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filterPrivacy="1" defaultThemeVersion="166925"/>
  <xr:revisionPtr revIDLastSave="52" documentId="8_{DB917D78-3743-4ADB-AAA1-4FE7C14773C6}" xr6:coauthVersionLast="45" xr6:coauthVersionMax="45" xr10:uidLastSave="{3DC1DA3E-DF73-414A-BE48-23269F58DF4E}"/>
  <bookViews>
    <workbookView xWindow="-120" yWindow="-120" windowWidth="27900" windowHeight="18240" xr2:uid="{83A54C5E-82A8-42BF-B400-E5C19C7D000C}"/>
  </bookViews>
  <sheets>
    <sheet name="Rt計算" sheetId="6" r:id="rId1"/>
    <sheet name="グラフ" sheetId="10" r:id="rId2"/>
    <sheet name="感染日平均" sheetId="2" r:id="rId3"/>
    <sheet name="感染日分散" sheetId="3" r:id="rId4"/>
    <sheet name="二次感染日平均" sheetId="4" r:id="rId5"/>
    <sheet name="二次感染日分散" sheetId="5" r:id="rId6"/>
    <sheet name="data" sheetId="7" r:id="rId7"/>
    <sheet name="計算過程" sheetId="8" r:id="rId8"/>
  </sheets>
  <definedNames>
    <definedName name="日付">OFFSET(Rt計算!$D$4,0,0,COUNTA(Rt計算!$B:$B)-1,1)</definedName>
    <definedName name="陽性者数" localSheetId="0">OFFSET(Rt計算!$E$4,0,0,COUNTA(Rt計算!$B:$B)-1,1)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96" i="6" l="1"/>
  <c r="E196" i="6"/>
  <c r="F196" i="6"/>
  <c r="G196" i="6"/>
  <c r="H196" i="6"/>
  <c r="I196" i="6"/>
  <c r="J196" i="6"/>
  <c r="K196" i="6"/>
  <c r="D197" i="6"/>
  <c r="E197" i="6"/>
  <c r="F197" i="6"/>
  <c r="G197" i="6"/>
  <c r="H197" i="6"/>
  <c r="I197" i="6"/>
  <c r="J197" i="6"/>
  <c r="K197" i="6"/>
  <c r="D198" i="6"/>
  <c r="E198" i="6"/>
  <c r="F198" i="6"/>
  <c r="G198" i="6"/>
  <c r="H198" i="6"/>
  <c r="I198" i="6"/>
  <c r="J198" i="6"/>
  <c r="K198" i="6"/>
  <c r="D199" i="6"/>
  <c r="E199" i="6"/>
  <c r="F199" i="6"/>
  <c r="G199" i="6"/>
  <c r="H199" i="6"/>
  <c r="I199" i="6"/>
  <c r="J199" i="6"/>
  <c r="K199" i="6"/>
  <c r="D200" i="6"/>
  <c r="E200" i="6"/>
  <c r="F200" i="6"/>
  <c r="G200" i="6"/>
  <c r="H200" i="6"/>
  <c r="I200" i="6"/>
  <c r="J200" i="6"/>
  <c r="K200" i="6"/>
  <c r="D201" i="6"/>
  <c r="E201" i="6"/>
  <c r="F201" i="6"/>
  <c r="G201" i="6"/>
  <c r="H201" i="6"/>
  <c r="I201" i="6"/>
  <c r="J201" i="6"/>
  <c r="K201" i="6"/>
  <c r="D202" i="6"/>
  <c r="E202" i="6"/>
  <c r="F202" i="6"/>
  <c r="G202" i="6"/>
  <c r="H202" i="6"/>
  <c r="I202" i="6"/>
  <c r="J202" i="6"/>
  <c r="K202" i="6"/>
  <c r="D203" i="6"/>
  <c r="E203" i="6"/>
  <c r="F203" i="6"/>
  <c r="G203" i="6"/>
  <c r="H203" i="6"/>
  <c r="I203" i="6"/>
  <c r="J203" i="6"/>
  <c r="K203" i="6"/>
  <c r="D204" i="6"/>
  <c r="E204" i="6"/>
  <c r="F204" i="6"/>
  <c r="G204" i="6"/>
  <c r="H204" i="6"/>
  <c r="I204" i="6"/>
  <c r="J204" i="6"/>
  <c r="K204" i="6"/>
  <c r="D205" i="6"/>
  <c r="E205" i="6"/>
  <c r="F205" i="6"/>
  <c r="G205" i="6"/>
  <c r="H205" i="6"/>
  <c r="I205" i="6"/>
  <c r="J205" i="6"/>
  <c r="K205" i="6"/>
  <c r="D206" i="6"/>
  <c r="E206" i="6"/>
  <c r="F206" i="6"/>
  <c r="G206" i="6"/>
  <c r="H206" i="6"/>
  <c r="I206" i="6"/>
  <c r="J206" i="6"/>
  <c r="K206" i="6"/>
  <c r="D207" i="6"/>
  <c r="E207" i="6"/>
  <c r="F207" i="6"/>
  <c r="G207" i="6"/>
  <c r="H207" i="6"/>
  <c r="I207" i="6"/>
  <c r="J207" i="6"/>
  <c r="K207" i="6"/>
  <c r="D208" i="6"/>
  <c r="E208" i="6"/>
  <c r="F208" i="6"/>
  <c r="G208" i="6"/>
  <c r="H208" i="6"/>
  <c r="I208" i="6"/>
  <c r="J208" i="6"/>
  <c r="K208" i="6"/>
  <c r="D209" i="6"/>
  <c r="E209" i="6"/>
  <c r="F209" i="6"/>
  <c r="G209" i="6"/>
  <c r="H209" i="6"/>
  <c r="I209" i="6"/>
  <c r="J209" i="6"/>
  <c r="K209" i="6"/>
  <c r="D210" i="6"/>
  <c r="E210" i="6"/>
  <c r="F210" i="6"/>
  <c r="G210" i="6"/>
  <c r="H210" i="6"/>
  <c r="I210" i="6"/>
  <c r="J210" i="6"/>
  <c r="K210" i="6"/>
  <c r="D211" i="6"/>
  <c r="E211" i="6"/>
  <c r="F211" i="6"/>
  <c r="G211" i="6"/>
  <c r="H211" i="6"/>
  <c r="I211" i="6"/>
  <c r="J211" i="6"/>
  <c r="K211" i="6"/>
  <c r="D212" i="6"/>
  <c r="E212" i="6"/>
  <c r="F212" i="6"/>
  <c r="G212" i="6"/>
  <c r="H212" i="6"/>
  <c r="I212" i="6"/>
  <c r="J212" i="6"/>
  <c r="K212" i="6"/>
  <c r="D213" i="6"/>
  <c r="E213" i="6"/>
  <c r="F213" i="6"/>
  <c r="G213" i="6"/>
  <c r="H213" i="6"/>
  <c r="I213" i="6"/>
  <c r="J213" i="6"/>
  <c r="K213" i="6"/>
  <c r="D214" i="6"/>
  <c r="E214" i="6"/>
  <c r="F214" i="6"/>
  <c r="G214" i="6"/>
  <c r="H214" i="6"/>
  <c r="I214" i="6"/>
  <c r="J214" i="6"/>
  <c r="K214" i="6"/>
  <c r="D215" i="6"/>
  <c r="E215" i="6"/>
  <c r="F215" i="6"/>
  <c r="G215" i="6"/>
  <c r="H215" i="6"/>
  <c r="I215" i="6"/>
  <c r="J215" i="6"/>
  <c r="K215" i="6"/>
  <c r="D216" i="6"/>
  <c r="E216" i="6"/>
  <c r="F216" i="6"/>
  <c r="G216" i="6"/>
  <c r="H216" i="6"/>
  <c r="I216" i="6"/>
  <c r="J216" i="6"/>
  <c r="K216" i="6"/>
  <c r="D217" i="6"/>
  <c r="E217" i="6"/>
  <c r="F217" i="6"/>
  <c r="G217" i="6"/>
  <c r="H217" i="6"/>
  <c r="I217" i="6"/>
  <c r="J217" i="6"/>
  <c r="K217" i="6"/>
  <c r="D218" i="6"/>
  <c r="E218" i="6"/>
  <c r="F218" i="6"/>
  <c r="G218" i="6"/>
  <c r="H218" i="6"/>
  <c r="I218" i="6"/>
  <c r="J218" i="6"/>
  <c r="K218" i="6"/>
  <c r="D219" i="6"/>
  <c r="E219" i="6"/>
  <c r="F219" i="6"/>
  <c r="G219" i="6"/>
  <c r="H219" i="6"/>
  <c r="I219" i="6"/>
  <c r="J219" i="6"/>
  <c r="K219" i="6"/>
  <c r="D220" i="6"/>
  <c r="E220" i="6"/>
  <c r="F220" i="6"/>
  <c r="G220" i="6"/>
  <c r="H220" i="6"/>
  <c r="I220" i="6"/>
  <c r="J220" i="6"/>
  <c r="K220" i="6"/>
  <c r="D221" i="6"/>
  <c r="E221" i="6"/>
  <c r="F221" i="6"/>
  <c r="G221" i="6"/>
  <c r="H221" i="6"/>
  <c r="I221" i="6"/>
  <c r="J221" i="6"/>
  <c r="K221" i="6"/>
  <c r="D222" i="6"/>
  <c r="E222" i="6"/>
  <c r="F222" i="6"/>
  <c r="G222" i="6"/>
  <c r="H222" i="6"/>
  <c r="I222" i="6"/>
  <c r="J222" i="6"/>
  <c r="K222" i="6"/>
  <c r="D223" i="6"/>
  <c r="E223" i="6"/>
  <c r="F223" i="6"/>
  <c r="G223" i="6"/>
  <c r="H223" i="6"/>
  <c r="I223" i="6"/>
  <c r="J223" i="6"/>
  <c r="K223" i="6"/>
  <c r="D224" i="6"/>
  <c r="E224" i="6"/>
  <c r="F224" i="6"/>
  <c r="G224" i="6"/>
  <c r="H224" i="6"/>
  <c r="I224" i="6"/>
  <c r="J224" i="6"/>
  <c r="K224" i="6"/>
  <c r="D225" i="6"/>
  <c r="E225" i="6"/>
  <c r="F225" i="6"/>
  <c r="G225" i="6"/>
  <c r="H225" i="6"/>
  <c r="I225" i="6"/>
  <c r="J225" i="6"/>
  <c r="K225" i="6"/>
  <c r="D226" i="6"/>
  <c r="E226" i="6"/>
  <c r="F226" i="6"/>
  <c r="G226" i="6"/>
  <c r="H226" i="6"/>
  <c r="I226" i="6"/>
  <c r="J226" i="6"/>
  <c r="K226" i="6"/>
  <c r="D227" i="6"/>
  <c r="E227" i="6"/>
  <c r="F227" i="6"/>
  <c r="G227" i="6"/>
  <c r="H227" i="6"/>
  <c r="I227" i="6"/>
  <c r="J227" i="6"/>
  <c r="K227" i="6"/>
  <c r="D228" i="6"/>
  <c r="E228" i="6"/>
  <c r="F228" i="6"/>
  <c r="G228" i="6"/>
  <c r="H228" i="6"/>
  <c r="I228" i="6"/>
  <c r="J228" i="6"/>
  <c r="K228" i="6"/>
  <c r="D229" i="6"/>
  <c r="E229" i="6"/>
  <c r="F229" i="6"/>
  <c r="G229" i="6"/>
  <c r="H229" i="6"/>
  <c r="I229" i="6"/>
  <c r="J229" i="6"/>
  <c r="K229" i="6"/>
  <c r="D230" i="6"/>
  <c r="E230" i="6"/>
  <c r="F230" i="6"/>
  <c r="G230" i="6"/>
  <c r="H230" i="6"/>
  <c r="I230" i="6"/>
  <c r="J230" i="6"/>
  <c r="K230" i="6"/>
  <c r="D231" i="6"/>
  <c r="E231" i="6"/>
  <c r="F231" i="6"/>
  <c r="G231" i="6"/>
  <c r="H231" i="6"/>
  <c r="I231" i="6"/>
  <c r="J231" i="6"/>
  <c r="K231" i="6"/>
  <c r="D232" i="6"/>
  <c r="E232" i="6"/>
  <c r="F232" i="6"/>
  <c r="G232" i="6"/>
  <c r="H232" i="6"/>
  <c r="I232" i="6"/>
  <c r="J232" i="6"/>
  <c r="K232" i="6"/>
  <c r="D233" i="6"/>
  <c r="E233" i="6"/>
  <c r="F233" i="6"/>
  <c r="G233" i="6"/>
  <c r="H233" i="6"/>
  <c r="I233" i="6"/>
  <c r="J233" i="6"/>
  <c r="K233" i="6"/>
  <c r="D234" i="6"/>
  <c r="E234" i="6"/>
  <c r="F234" i="6"/>
  <c r="G234" i="6"/>
  <c r="H234" i="6"/>
  <c r="I234" i="6"/>
  <c r="J234" i="6"/>
  <c r="K234" i="6"/>
  <c r="D235" i="6"/>
  <c r="E235" i="6"/>
  <c r="F235" i="6"/>
  <c r="G235" i="6"/>
  <c r="H235" i="6"/>
  <c r="I235" i="6"/>
  <c r="J235" i="6"/>
  <c r="K235" i="6"/>
  <c r="D236" i="6"/>
  <c r="E236" i="6"/>
  <c r="F236" i="6"/>
  <c r="G236" i="6"/>
  <c r="H236" i="6"/>
  <c r="I236" i="6"/>
  <c r="J236" i="6"/>
  <c r="K236" i="6"/>
  <c r="D237" i="6"/>
  <c r="E237" i="6"/>
  <c r="F237" i="6"/>
  <c r="G237" i="6"/>
  <c r="H237" i="6"/>
  <c r="I237" i="6"/>
  <c r="J237" i="6"/>
  <c r="K237" i="6"/>
  <c r="D238" i="6"/>
  <c r="E238" i="6"/>
  <c r="F238" i="6"/>
  <c r="G238" i="6"/>
  <c r="H238" i="6"/>
  <c r="I238" i="6"/>
  <c r="J238" i="6"/>
  <c r="K238" i="6"/>
  <c r="D239" i="6"/>
  <c r="E239" i="6"/>
  <c r="F239" i="6"/>
  <c r="G239" i="6"/>
  <c r="H239" i="6"/>
  <c r="I239" i="6"/>
  <c r="J239" i="6"/>
  <c r="K239" i="6"/>
  <c r="D240" i="6"/>
  <c r="E240" i="6"/>
  <c r="F240" i="6"/>
  <c r="G240" i="6"/>
  <c r="H240" i="6"/>
  <c r="I240" i="6"/>
  <c r="J240" i="6"/>
  <c r="K240" i="6"/>
  <c r="D241" i="6"/>
  <c r="E241" i="6"/>
  <c r="F241" i="6"/>
  <c r="G241" i="6"/>
  <c r="H241" i="6"/>
  <c r="I241" i="6"/>
  <c r="J241" i="6"/>
  <c r="K241" i="6"/>
  <c r="D242" i="6"/>
  <c r="E242" i="6"/>
  <c r="F242" i="6"/>
  <c r="G242" i="6"/>
  <c r="H242" i="6"/>
  <c r="I242" i="6"/>
  <c r="J242" i="6"/>
  <c r="K242" i="6"/>
  <c r="D243" i="6"/>
  <c r="E243" i="6"/>
  <c r="F243" i="6"/>
  <c r="G243" i="6"/>
  <c r="H243" i="6"/>
  <c r="I243" i="6"/>
  <c r="J243" i="6"/>
  <c r="K243" i="6"/>
  <c r="D244" i="6"/>
  <c r="E244" i="6"/>
  <c r="F244" i="6"/>
  <c r="G244" i="6"/>
  <c r="H244" i="6"/>
  <c r="I244" i="6"/>
  <c r="J244" i="6"/>
  <c r="K244" i="6"/>
  <c r="D245" i="6"/>
  <c r="E245" i="6"/>
  <c r="F245" i="6"/>
  <c r="G245" i="6"/>
  <c r="H245" i="6"/>
  <c r="I245" i="6"/>
  <c r="J245" i="6"/>
  <c r="K245" i="6"/>
  <c r="D246" i="6"/>
  <c r="E246" i="6"/>
  <c r="F246" i="6"/>
  <c r="G246" i="6"/>
  <c r="H246" i="6"/>
  <c r="I246" i="6"/>
  <c r="J246" i="6"/>
  <c r="K246" i="6"/>
  <c r="D247" i="6"/>
  <c r="E247" i="6"/>
  <c r="F247" i="6"/>
  <c r="G247" i="6"/>
  <c r="H247" i="6"/>
  <c r="I247" i="6"/>
  <c r="J247" i="6"/>
  <c r="K247" i="6"/>
  <c r="D248" i="6"/>
  <c r="E248" i="6"/>
  <c r="F248" i="6"/>
  <c r="G248" i="6"/>
  <c r="H248" i="6"/>
  <c r="I248" i="6"/>
  <c r="J248" i="6"/>
  <c r="K248" i="6"/>
  <c r="D249" i="6"/>
  <c r="E249" i="6"/>
  <c r="F249" i="6"/>
  <c r="G249" i="6"/>
  <c r="H249" i="6"/>
  <c r="I249" i="6"/>
  <c r="J249" i="6"/>
  <c r="K249" i="6"/>
  <c r="D250" i="6"/>
  <c r="E250" i="6"/>
  <c r="F250" i="6"/>
  <c r="G250" i="6"/>
  <c r="H250" i="6"/>
  <c r="I250" i="6"/>
  <c r="J250" i="6"/>
  <c r="K250" i="6"/>
  <c r="D251" i="6"/>
  <c r="E251" i="6"/>
  <c r="F251" i="6"/>
  <c r="G251" i="6"/>
  <c r="H251" i="6"/>
  <c r="I251" i="6"/>
  <c r="J251" i="6"/>
  <c r="K251" i="6"/>
  <c r="D252" i="6"/>
  <c r="E252" i="6"/>
  <c r="F252" i="6"/>
  <c r="G252" i="6"/>
  <c r="H252" i="6"/>
  <c r="I252" i="6"/>
  <c r="J252" i="6"/>
  <c r="K252" i="6"/>
  <c r="D253" i="6"/>
  <c r="E253" i="6"/>
  <c r="F253" i="6"/>
  <c r="G253" i="6"/>
  <c r="H253" i="6"/>
  <c r="I253" i="6"/>
  <c r="J253" i="6"/>
  <c r="K253" i="6"/>
  <c r="D254" i="6"/>
  <c r="E254" i="6"/>
  <c r="F254" i="6"/>
  <c r="G254" i="6"/>
  <c r="H254" i="6"/>
  <c r="I254" i="6"/>
  <c r="J254" i="6"/>
  <c r="K254" i="6"/>
  <c r="D255" i="6"/>
  <c r="E255" i="6"/>
  <c r="F255" i="6"/>
  <c r="G255" i="6"/>
  <c r="H255" i="6"/>
  <c r="I255" i="6"/>
  <c r="J255" i="6"/>
  <c r="K255" i="6"/>
  <c r="D256" i="6"/>
  <c r="E256" i="6"/>
  <c r="F256" i="6"/>
  <c r="G256" i="6"/>
  <c r="H256" i="6"/>
  <c r="I256" i="6"/>
  <c r="J256" i="6"/>
  <c r="K256" i="6"/>
  <c r="D257" i="6"/>
  <c r="E257" i="6"/>
  <c r="F257" i="6"/>
  <c r="G257" i="6"/>
  <c r="H257" i="6"/>
  <c r="I257" i="6"/>
  <c r="J257" i="6"/>
  <c r="K257" i="6"/>
  <c r="D258" i="6"/>
  <c r="E258" i="6"/>
  <c r="F258" i="6"/>
  <c r="G258" i="6"/>
  <c r="H258" i="6"/>
  <c r="I258" i="6"/>
  <c r="J258" i="6"/>
  <c r="K258" i="6"/>
  <c r="D259" i="6"/>
  <c r="E259" i="6"/>
  <c r="F259" i="6"/>
  <c r="G259" i="6"/>
  <c r="H259" i="6"/>
  <c r="I259" i="6"/>
  <c r="J259" i="6"/>
  <c r="K259" i="6"/>
  <c r="D260" i="6"/>
  <c r="E260" i="6"/>
  <c r="F260" i="6"/>
  <c r="G260" i="6"/>
  <c r="H260" i="6"/>
  <c r="I260" i="6"/>
  <c r="J260" i="6"/>
  <c r="K260" i="6"/>
  <c r="D261" i="6"/>
  <c r="E261" i="6"/>
  <c r="F261" i="6"/>
  <c r="G261" i="6"/>
  <c r="H261" i="6"/>
  <c r="I261" i="6"/>
  <c r="J261" i="6"/>
  <c r="K261" i="6"/>
  <c r="D262" i="6"/>
  <c r="E262" i="6"/>
  <c r="F262" i="6"/>
  <c r="G262" i="6"/>
  <c r="H262" i="6"/>
  <c r="I262" i="6"/>
  <c r="J262" i="6"/>
  <c r="K262" i="6"/>
  <c r="D263" i="6"/>
  <c r="E263" i="6"/>
  <c r="F263" i="6"/>
  <c r="G263" i="6"/>
  <c r="H263" i="6"/>
  <c r="I263" i="6"/>
  <c r="J263" i="6"/>
  <c r="K263" i="6"/>
  <c r="D264" i="6"/>
  <c r="E264" i="6"/>
  <c r="F264" i="6"/>
  <c r="G264" i="6"/>
  <c r="H264" i="6"/>
  <c r="I264" i="6"/>
  <c r="J264" i="6"/>
  <c r="K264" i="6"/>
  <c r="D265" i="6"/>
  <c r="E265" i="6"/>
  <c r="F265" i="6"/>
  <c r="G265" i="6"/>
  <c r="H265" i="6"/>
  <c r="I265" i="6"/>
  <c r="J265" i="6"/>
  <c r="K265" i="6"/>
  <c r="D266" i="6"/>
  <c r="E266" i="6"/>
  <c r="F266" i="6"/>
  <c r="G266" i="6"/>
  <c r="H266" i="6"/>
  <c r="I266" i="6"/>
  <c r="J266" i="6"/>
  <c r="K266" i="6"/>
  <c r="D267" i="6"/>
  <c r="E267" i="6"/>
  <c r="F267" i="6"/>
  <c r="G267" i="6"/>
  <c r="H267" i="6"/>
  <c r="I267" i="6"/>
  <c r="J267" i="6"/>
  <c r="K267" i="6"/>
  <c r="D268" i="6"/>
  <c r="E268" i="6"/>
  <c r="F268" i="6"/>
  <c r="G268" i="6"/>
  <c r="H268" i="6"/>
  <c r="I268" i="6"/>
  <c r="J268" i="6"/>
  <c r="K268" i="6"/>
  <c r="D269" i="6"/>
  <c r="E269" i="6"/>
  <c r="F269" i="6"/>
  <c r="G269" i="6"/>
  <c r="H269" i="6"/>
  <c r="I269" i="6"/>
  <c r="J269" i="6"/>
  <c r="K269" i="6"/>
  <c r="D270" i="6"/>
  <c r="E270" i="6"/>
  <c r="F270" i="6"/>
  <c r="G270" i="6"/>
  <c r="H270" i="6"/>
  <c r="I270" i="6"/>
  <c r="J270" i="6"/>
  <c r="K270" i="6"/>
  <c r="D271" i="6"/>
  <c r="E271" i="6"/>
  <c r="F271" i="6"/>
  <c r="G271" i="6"/>
  <c r="H271" i="6"/>
  <c r="I271" i="6"/>
  <c r="J271" i="6"/>
  <c r="K271" i="6"/>
  <c r="K195" i="6"/>
  <c r="J195" i="6"/>
  <c r="I195" i="6"/>
  <c r="H195" i="6"/>
  <c r="G195" i="6"/>
  <c r="F195" i="6"/>
  <c r="K194" i="6"/>
  <c r="J194" i="6"/>
  <c r="I194" i="6"/>
  <c r="H194" i="6"/>
  <c r="G194" i="6"/>
  <c r="F194" i="6"/>
  <c r="K193" i="6"/>
  <c r="J193" i="6"/>
  <c r="I193" i="6"/>
  <c r="H193" i="6"/>
  <c r="G193" i="6"/>
  <c r="F193" i="6"/>
  <c r="K192" i="6"/>
  <c r="J192" i="6"/>
  <c r="I192" i="6"/>
  <c r="H192" i="6"/>
  <c r="G192" i="6"/>
  <c r="F192" i="6"/>
  <c r="K191" i="6"/>
  <c r="J191" i="6"/>
  <c r="I191" i="6"/>
  <c r="H191" i="6"/>
  <c r="G191" i="6"/>
  <c r="F191" i="6"/>
  <c r="C1" i="4"/>
  <c r="A170" i="4"/>
  <c r="D1" i="4"/>
  <c r="D190" i="4"/>
  <c r="A171" i="4"/>
  <c r="E1" i="4"/>
  <c r="A172" i="4"/>
  <c r="F1" i="4"/>
  <c r="A173" i="4"/>
  <c r="G1" i="4"/>
  <c r="A174" i="4"/>
  <c r="H1" i="4"/>
  <c r="H190" i="4"/>
  <c r="A175" i="4"/>
  <c r="I1" i="4"/>
  <c r="I190" i="4"/>
  <c r="A176" i="4"/>
  <c r="J1" i="4"/>
  <c r="J190" i="4"/>
  <c r="A177" i="4"/>
  <c r="K1" i="4"/>
  <c r="A178" i="4"/>
  <c r="L1" i="4"/>
  <c r="A179" i="4"/>
  <c r="M1" i="4"/>
  <c r="A180" i="4"/>
  <c r="N1" i="4"/>
  <c r="N190" i="4"/>
  <c r="A181" i="4"/>
  <c r="O1" i="4"/>
  <c r="O190" i="4"/>
  <c r="A182" i="4"/>
  <c r="P1" i="4"/>
  <c r="P190" i="4"/>
  <c r="A183" i="4"/>
  <c r="Q1" i="4"/>
  <c r="A184" i="4"/>
  <c r="R1" i="4"/>
  <c r="A185" i="4"/>
  <c r="S1" i="4"/>
  <c r="A186" i="4"/>
  <c r="T1" i="4"/>
  <c r="T190" i="4"/>
  <c r="A187" i="4"/>
  <c r="U1" i="4"/>
  <c r="U190" i="4"/>
  <c r="A188" i="4"/>
  <c r="V1" i="4"/>
  <c r="V190" i="4"/>
  <c r="A189" i="4"/>
  <c r="W1" i="4"/>
  <c r="A190" i="4"/>
  <c r="X1" i="4"/>
  <c r="A191" i="4"/>
  <c r="Y1" i="4"/>
  <c r="A192" i="4"/>
  <c r="Z1" i="4"/>
  <c r="Z190" i="4"/>
  <c r="A193" i="4"/>
  <c r="A194" i="4"/>
  <c r="AA1" i="4"/>
  <c r="AB1" i="4"/>
  <c r="AC1" i="4"/>
  <c r="AD1" i="4"/>
  <c r="AE1" i="4"/>
  <c r="AE190" i="4"/>
  <c r="AF1" i="4"/>
  <c r="AF190" i="4"/>
  <c r="AG1" i="4"/>
  <c r="AH1" i="4"/>
  <c r="AI1" i="4"/>
  <c r="AI392" i="4"/>
  <c r="AJ1" i="4"/>
  <c r="AJ190" i="4"/>
  <c r="AK1" i="4"/>
  <c r="AK190" i="4"/>
  <c r="AL1" i="4"/>
  <c r="AL190" i="4"/>
  <c r="AM1" i="4"/>
  <c r="AM190" i="4"/>
  <c r="AN1" i="4"/>
  <c r="AO1" i="4"/>
  <c r="AO190" i="4"/>
  <c r="AP1" i="4"/>
  <c r="AP190" i="4"/>
  <c r="AQ1" i="4"/>
  <c r="AR1" i="4"/>
  <c r="AR190" i="4"/>
  <c r="AS1" i="4"/>
  <c r="AT1" i="4"/>
  <c r="AU1" i="4"/>
  <c r="AV1" i="4"/>
  <c r="AV190" i="4"/>
  <c r="AW1" i="4"/>
  <c r="AW190" i="4"/>
  <c r="AX1" i="4"/>
  <c r="AY1" i="4"/>
  <c r="AY190" i="4"/>
  <c r="AZ1" i="4"/>
  <c r="AZ190" i="4"/>
  <c r="BA1" i="4"/>
  <c r="BA190" i="4"/>
  <c r="BB1" i="4"/>
  <c r="BC1" i="4"/>
  <c r="BD1" i="4"/>
  <c r="BD190" i="4"/>
  <c r="BE1" i="4"/>
  <c r="BF1" i="4"/>
  <c r="BG1" i="4"/>
  <c r="BH1" i="4"/>
  <c r="BH190" i="4"/>
  <c r="BI1" i="4"/>
  <c r="BI190" i="4"/>
  <c r="BJ1" i="4"/>
  <c r="BJ190" i="4"/>
  <c r="BK1" i="4"/>
  <c r="BK190" i="4"/>
  <c r="BL1" i="4"/>
  <c r="BL190" i="4"/>
  <c r="BM1" i="4"/>
  <c r="BM190" i="4"/>
  <c r="BN1" i="4"/>
  <c r="BO1" i="4"/>
  <c r="BO190" i="4"/>
  <c r="BP1" i="4"/>
  <c r="BP190" i="4"/>
  <c r="BQ1" i="4"/>
  <c r="BQ211" i="4"/>
  <c r="BR1" i="4"/>
  <c r="BR456" i="4"/>
  <c r="BS1" i="4"/>
  <c r="BT1" i="4"/>
  <c r="BT190" i="4"/>
  <c r="BU1" i="4"/>
  <c r="BU190" i="4"/>
  <c r="D1" i="5"/>
  <c r="D191" i="5"/>
  <c r="A171" i="5"/>
  <c r="E1" i="5"/>
  <c r="E191" i="5"/>
  <c r="A172" i="5"/>
  <c r="F1" i="5"/>
  <c r="A173" i="5"/>
  <c r="G1" i="5"/>
  <c r="A174" i="5"/>
  <c r="H1" i="5"/>
  <c r="A175" i="5"/>
  <c r="I1" i="5"/>
  <c r="I191" i="5"/>
  <c r="A176" i="5"/>
  <c r="J1" i="5"/>
  <c r="J191" i="5"/>
  <c r="A177" i="5"/>
  <c r="K1" i="5"/>
  <c r="K191" i="5"/>
  <c r="A178" i="5"/>
  <c r="L1" i="5"/>
  <c r="A179" i="5"/>
  <c r="M1" i="5"/>
  <c r="A180" i="5"/>
  <c r="N1" i="5"/>
  <c r="A181" i="5"/>
  <c r="O1" i="5"/>
  <c r="A182" i="5"/>
  <c r="P1" i="5"/>
  <c r="P191" i="5"/>
  <c r="A183" i="5"/>
  <c r="Q1" i="5"/>
  <c r="Q191" i="5"/>
  <c r="A184" i="5"/>
  <c r="R1" i="5"/>
  <c r="A185" i="5"/>
  <c r="S1" i="5"/>
  <c r="A186" i="5"/>
  <c r="T1" i="5"/>
  <c r="A187" i="5"/>
  <c r="U1" i="5"/>
  <c r="U191" i="5"/>
  <c r="A188" i="5"/>
  <c r="V1" i="5"/>
  <c r="V191" i="5"/>
  <c r="A189" i="5"/>
  <c r="W1" i="5"/>
  <c r="W191" i="5"/>
  <c r="A190" i="5"/>
  <c r="X1" i="5"/>
  <c r="A191" i="5"/>
  <c r="Y1" i="5"/>
  <c r="A192" i="5"/>
  <c r="Z1" i="5"/>
  <c r="A193" i="5"/>
  <c r="AA1" i="5"/>
  <c r="AA191" i="5"/>
  <c r="A194" i="5"/>
  <c r="A195" i="5"/>
  <c r="AB1" i="5"/>
  <c r="AC1" i="5"/>
  <c r="AD1" i="5"/>
  <c r="AE1" i="5"/>
  <c r="AF1" i="5"/>
  <c r="AF191" i="5"/>
  <c r="AG1" i="5"/>
  <c r="AG191" i="5"/>
  <c r="AH1" i="5"/>
  <c r="AI1" i="5"/>
  <c r="AJ1" i="5"/>
  <c r="AK1" i="5"/>
  <c r="AK191" i="5"/>
  <c r="AL1" i="5"/>
  <c r="AL191" i="5"/>
  <c r="AM1" i="5"/>
  <c r="AM191" i="5"/>
  <c r="AN1" i="5"/>
  <c r="AN191" i="5"/>
  <c r="AO1" i="5"/>
  <c r="AO191" i="5"/>
  <c r="AP1" i="5"/>
  <c r="AQ1" i="5"/>
  <c r="AQ191" i="5"/>
  <c r="AR1" i="5"/>
  <c r="AR191" i="5"/>
  <c r="AS1" i="5"/>
  <c r="AS191" i="5"/>
  <c r="AT1" i="5"/>
  <c r="AU1" i="5"/>
  <c r="AV1" i="5"/>
  <c r="AV306" i="5"/>
  <c r="AW1" i="5"/>
  <c r="AW191" i="5"/>
  <c r="AX1" i="5"/>
  <c r="AX191" i="5"/>
  <c r="AY1" i="5"/>
  <c r="AY191" i="5"/>
  <c r="AZ1" i="5"/>
  <c r="AZ191" i="5"/>
  <c r="BA1" i="5"/>
  <c r="BA191" i="5"/>
  <c r="BB1" i="5"/>
  <c r="BB191" i="5"/>
  <c r="BC1" i="5"/>
  <c r="BD1" i="5"/>
  <c r="BD191" i="5"/>
  <c r="BE1" i="5"/>
  <c r="BE191" i="5"/>
  <c r="BF1" i="5"/>
  <c r="BF84" i="5"/>
  <c r="BG1" i="5"/>
  <c r="BH1" i="5"/>
  <c r="BH538" i="5"/>
  <c r="BI1" i="5"/>
  <c r="BI191" i="5"/>
  <c r="BJ1" i="5"/>
  <c r="BJ191" i="5"/>
  <c r="BK1" i="5"/>
  <c r="BK191" i="5"/>
  <c r="BL1" i="5"/>
  <c r="BM1" i="5"/>
  <c r="BN1" i="5"/>
  <c r="BN191" i="5"/>
  <c r="BO1" i="5"/>
  <c r="BO191" i="5"/>
  <c r="BP1" i="5"/>
  <c r="BP191" i="5"/>
  <c r="BQ1" i="5"/>
  <c r="BQ191" i="5"/>
  <c r="BR1" i="5"/>
  <c r="BR48" i="5"/>
  <c r="BS1" i="5"/>
  <c r="BT1" i="5"/>
  <c r="BT282" i="5"/>
  <c r="BU1" i="5"/>
  <c r="BU191" i="5"/>
  <c r="BV1" i="5"/>
  <c r="BV191" i="5"/>
  <c r="AC190" i="6"/>
  <c r="C1" i="2"/>
  <c r="C190" i="2"/>
  <c r="A190" i="2"/>
  <c r="D1" i="2"/>
  <c r="A191" i="2"/>
  <c r="E1" i="2"/>
  <c r="E190" i="2"/>
  <c r="A192" i="2"/>
  <c r="F1" i="2"/>
  <c r="A193" i="2"/>
  <c r="A194" i="2"/>
  <c r="G1" i="2"/>
  <c r="H1" i="2"/>
  <c r="I1" i="2"/>
  <c r="J1" i="2"/>
  <c r="K1" i="2"/>
  <c r="K190" i="2"/>
  <c r="L1" i="2"/>
  <c r="L190" i="2"/>
  <c r="M1" i="2"/>
  <c r="N1" i="2"/>
  <c r="O1" i="2"/>
  <c r="P1" i="2"/>
  <c r="Q1" i="2"/>
  <c r="R1" i="2"/>
  <c r="S1" i="2"/>
  <c r="T1" i="2"/>
  <c r="T190" i="2"/>
  <c r="U1" i="2"/>
  <c r="U190" i="2"/>
  <c r="V1" i="2"/>
  <c r="V190" i="2"/>
  <c r="W1" i="2"/>
  <c r="W190" i="2"/>
  <c r="X1" i="2"/>
  <c r="X190" i="2"/>
  <c r="Y1" i="2"/>
  <c r="Z1" i="2"/>
  <c r="AA1" i="2"/>
  <c r="AB1" i="2"/>
  <c r="AC1" i="2"/>
  <c r="AD1" i="2"/>
  <c r="AE1" i="2"/>
  <c r="AE190" i="2"/>
  <c r="AF1" i="2"/>
  <c r="AF190" i="2"/>
  <c r="AG1" i="2"/>
  <c r="AG190" i="2"/>
  <c r="AH1" i="2"/>
  <c r="AH190" i="2"/>
  <c r="AI1" i="2"/>
  <c r="AJ1" i="2"/>
  <c r="AJ190" i="2"/>
  <c r="AK1" i="2"/>
  <c r="AK190" i="2"/>
  <c r="AL1" i="2"/>
  <c r="AM1" i="2"/>
  <c r="AN1" i="2"/>
  <c r="AO1" i="2"/>
  <c r="AP1" i="2"/>
  <c r="AQ1" i="2"/>
  <c r="AQ190" i="2"/>
  <c r="AR1" i="2"/>
  <c r="AR190" i="2"/>
  <c r="AS1" i="2"/>
  <c r="AT1" i="2"/>
  <c r="AU1" i="2"/>
  <c r="AV1" i="2"/>
  <c r="AV190" i="2"/>
  <c r="AW1" i="2"/>
  <c r="AX1" i="2"/>
  <c r="AY1" i="2"/>
  <c r="AZ1" i="2"/>
  <c r="BA1" i="2"/>
  <c r="BB1" i="2"/>
  <c r="BC1" i="2"/>
  <c r="BD1" i="2"/>
  <c r="BD190" i="2"/>
  <c r="BE1" i="2"/>
  <c r="BE190" i="2"/>
  <c r="BF1" i="2"/>
  <c r="BG1" i="2"/>
  <c r="BG190" i="2"/>
  <c r="BH1" i="2"/>
  <c r="BH190" i="2"/>
  <c r="BI1" i="2"/>
  <c r="BJ1" i="2"/>
  <c r="BK1" i="2"/>
  <c r="BL190" i="2"/>
  <c r="BM190" i="2"/>
  <c r="BN190" i="2"/>
  <c r="BO190" i="2"/>
  <c r="BP190" i="2"/>
  <c r="BQ190" i="2"/>
  <c r="BR190" i="2"/>
  <c r="BS190" i="2"/>
  <c r="BT190" i="2"/>
  <c r="BU190" i="2"/>
  <c r="D1" i="3"/>
  <c r="D190" i="3"/>
  <c r="A190" i="3"/>
  <c r="E1" i="3"/>
  <c r="A191" i="3"/>
  <c r="F1" i="3"/>
  <c r="F73" i="3"/>
  <c r="A192" i="3"/>
  <c r="G1" i="3"/>
  <c r="A193" i="3"/>
  <c r="A194" i="3"/>
  <c r="H1" i="3"/>
  <c r="H190" i="3"/>
  <c r="I1" i="3"/>
  <c r="J1" i="3"/>
  <c r="K1" i="3"/>
  <c r="L1" i="3"/>
  <c r="M1" i="3"/>
  <c r="N1" i="3"/>
  <c r="O1" i="3"/>
  <c r="O323" i="3"/>
  <c r="P1" i="3"/>
  <c r="P190" i="3"/>
  <c r="Q1" i="3"/>
  <c r="R1" i="3"/>
  <c r="R190" i="3"/>
  <c r="S1" i="3"/>
  <c r="S190" i="3"/>
  <c r="T1" i="3"/>
  <c r="T190" i="3"/>
  <c r="U1" i="3"/>
  <c r="V1" i="3"/>
  <c r="W1" i="3"/>
  <c r="X1" i="3"/>
  <c r="X190" i="3"/>
  <c r="Y1" i="3"/>
  <c r="Z1" i="3"/>
  <c r="AA1" i="3"/>
  <c r="AA345" i="3"/>
  <c r="AB1" i="3"/>
  <c r="AB190" i="3"/>
  <c r="AC1" i="3"/>
  <c r="AC190" i="3"/>
  <c r="AD1" i="3"/>
  <c r="AE1" i="3"/>
  <c r="AF1" i="3"/>
  <c r="AF190" i="3"/>
  <c r="AG1" i="3"/>
  <c r="AH1" i="3"/>
  <c r="AI1" i="3"/>
  <c r="AJ1" i="3"/>
  <c r="AJ190" i="3"/>
  <c r="AK1" i="3"/>
  <c r="AL1" i="3"/>
  <c r="AM1" i="3"/>
  <c r="AM191" i="3"/>
  <c r="AN1" i="3"/>
  <c r="AN190" i="3"/>
  <c r="AO1" i="3"/>
  <c r="AO427" i="3"/>
  <c r="AP1" i="3"/>
  <c r="AQ1" i="3"/>
  <c r="AR1" i="3"/>
  <c r="AR190" i="3"/>
  <c r="AS1" i="3"/>
  <c r="AT1" i="3"/>
  <c r="AU1" i="3"/>
  <c r="AV1" i="3"/>
  <c r="AW1" i="3"/>
  <c r="AX1" i="3"/>
  <c r="AY1" i="3"/>
  <c r="AY448" i="3"/>
  <c r="AZ1" i="3"/>
  <c r="BA1" i="3"/>
  <c r="BA190" i="3"/>
  <c r="BB1" i="3"/>
  <c r="BB190" i="3"/>
  <c r="BC1" i="3"/>
  <c r="BC190" i="3"/>
  <c r="BD1" i="3"/>
  <c r="BD190" i="3"/>
  <c r="BE1" i="3"/>
  <c r="BE527" i="3"/>
  <c r="BF1" i="3"/>
  <c r="BG1" i="3"/>
  <c r="BH1" i="3"/>
  <c r="BI1" i="3"/>
  <c r="BJ1" i="3"/>
  <c r="BK1" i="3"/>
  <c r="BK257" i="3"/>
  <c r="BL1" i="3"/>
  <c r="BL190" i="3"/>
  <c r="BM190" i="3"/>
  <c r="BN190" i="3"/>
  <c r="BO190" i="3"/>
  <c r="BP190" i="3"/>
  <c r="BQ190" i="3"/>
  <c r="BR190" i="3"/>
  <c r="BS190" i="3"/>
  <c r="BT190" i="3"/>
  <c r="BU190" i="3"/>
  <c r="BV190" i="3"/>
  <c r="O190" i="6"/>
  <c r="D4" i="6"/>
  <c r="O192" i="6"/>
  <c r="AC192" i="6"/>
  <c r="O193" i="6"/>
  <c r="AC193" i="6"/>
  <c r="O194" i="6"/>
  <c r="AC194" i="6"/>
  <c r="O195" i="6"/>
  <c r="AC195" i="6"/>
  <c r="O196" i="6"/>
  <c r="AC196" i="6"/>
  <c r="O197" i="6"/>
  <c r="AC197" i="6"/>
  <c r="O198" i="6"/>
  <c r="AC198" i="6"/>
  <c r="O199" i="6"/>
  <c r="AC199" i="6"/>
  <c r="O200" i="6"/>
  <c r="AC200" i="6"/>
  <c r="O201" i="6"/>
  <c r="AC201" i="6"/>
  <c r="O202" i="6"/>
  <c r="AC202" i="6"/>
  <c r="O203" i="6"/>
  <c r="AC203" i="6"/>
  <c r="O204" i="6"/>
  <c r="AC204" i="6"/>
  <c r="O205" i="6"/>
  <c r="AC205" i="6"/>
  <c r="O206" i="6"/>
  <c r="AC206" i="6"/>
  <c r="O207" i="6"/>
  <c r="AC207" i="6"/>
  <c r="O208" i="6"/>
  <c r="AC208" i="6"/>
  <c r="O209" i="6"/>
  <c r="AC209" i="6"/>
  <c r="O210" i="6"/>
  <c r="AC210" i="6"/>
  <c r="O211" i="6"/>
  <c r="AC211" i="6"/>
  <c r="O212" i="6"/>
  <c r="AC212" i="6"/>
  <c r="O213" i="6"/>
  <c r="AC213" i="6"/>
  <c r="O214" i="6"/>
  <c r="AC214" i="6"/>
  <c r="O215" i="6"/>
  <c r="AC215" i="6"/>
  <c r="O216" i="6"/>
  <c r="AC216" i="6"/>
  <c r="O217" i="6"/>
  <c r="AC217" i="6"/>
  <c r="O218" i="6"/>
  <c r="AC218" i="6"/>
  <c r="O219" i="6"/>
  <c r="AC219" i="6"/>
  <c r="O220" i="6"/>
  <c r="AC220" i="6"/>
  <c r="O221" i="6"/>
  <c r="AC221" i="6"/>
  <c r="O222" i="6"/>
  <c r="AC222" i="6"/>
  <c r="O223" i="6"/>
  <c r="AC223" i="6"/>
  <c r="O224" i="6"/>
  <c r="AC224" i="6"/>
  <c r="O225" i="6"/>
  <c r="AC225" i="6"/>
  <c r="O226" i="6"/>
  <c r="AC226" i="6"/>
  <c r="O227" i="6"/>
  <c r="AC227" i="6"/>
  <c r="O228" i="6"/>
  <c r="AC228" i="6"/>
  <c r="O229" i="6"/>
  <c r="AC229" i="6"/>
  <c r="O230" i="6"/>
  <c r="AC230" i="6"/>
  <c r="O231" i="6"/>
  <c r="AC231" i="6"/>
  <c r="O232" i="6"/>
  <c r="AC232" i="6"/>
  <c r="O233" i="6"/>
  <c r="AC233" i="6"/>
  <c r="O234" i="6"/>
  <c r="AC234" i="6"/>
  <c r="O235" i="6"/>
  <c r="AC235" i="6"/>
  <c r="O236" i="6"/>
  <c r="AC236" i="6"/>
  <c r="O237" i="6"/>
  <c r="AC237" i="6"/>
  <c r="O238" i="6"/>
  <c r="AC238" i="6"/>
  <c r="O239" i="6"/>
  <c r="AC239" i="6"/>
  <c r="O240" i="6"/>
  <c r="AC240" i="6"/>
  <c r="O241" i="6"/>
  <c r="AC241" i="6"/>
  <c r="O242" i="6"/>
  <c r="AC242" i="6"/>
  <c r="O243" i="6"/>
  <c r="AC243" i="6"/>
  <c r="O244" i="6"/>
  <c r="AC244" i="6"/>
  <c r="O245" i="6"/>
  <c r="AC245" i="6"/>
  <c r="O246" i="6"/>
  <c r="AC246" i="6"/>
  <c r="O247" i="6"/>
  <c r="AC247" i="6"/>
  <c r="O248" i="6"/>
  <c r="AC248" i="6"/>
  <c r="O249" i="6"/>
  <c r="AC249" i="6"/>
  <c r="O250" i="6"/>
  <c r="AC250" i="6"/>
  <c r="O251" i="6"/>
  <c r="AC251" i="6"/>
  <c r="O252" i="6"/>
  <c r="AC252" i="6"/>
  <c r="O253" i="6"/>
  <c r="AC253" i="6"/>
  <c r="O254" i="6"/>
  <c r="AC254" i="6"/>
  <c r="O255" i="6"/>
  <c r="AC255" i="6"/>
  <c r="O256" i="6"/>
  <c r="AC256" i="6"/>
  <c r="O257" i="6"/>
  <c r="AC257" i="6"/>
  <c r="O258" i="6"/>
  <c r="AC258" i="6"/>
  <c r="O259" i="6"/>
  <c r="AC259" i="6"/>
  <c r="O260" i="6"/>
  <c r="AC260" i="6"/>
  <c r="O261" i="6"/>
  <c r="AC261" i="6"/>
  <c r="O262" i="6"/>
  <c r="AC262" i="6"/>
  <c r="O263" i="6"/>
  <c r="AC263" i="6"/>
  <c r="O264" i="6"/>
  <c r="AC264" i="6"/>
  <c r="O265" i="6"/>
  <c r="AC265" i="6"/>
  <c r="O266" i="6"/>
  <c r="AC266" i="6"/>
  <c r="O267" i="6"/>
  <c r="AC267" i="6"/>
  <c r="O268" i="6"/>
  <c r="AC268" i="6"/>
  <c r="O269" i="6"/>
  <c r="AC269" i="6"/>
  <c r="O270" i="6"/>
  <c r="AC270" i="6"/>
  <c r="O271" i="6"/>
  <c r="AC271" i="6"/>
  <c r="D192" i="6"/>
  <c r="E192" i="6"/>
  <c r="D193" i="6"/>
  <c r="E193" i="6"/>
  <c r="D194" i="6"/>
  <c r="E194" i="6"/>
  <c r="D195" i="6"/>
  <c r="E195" i="6"/>
  <c r="D23" i="5"/>
  <c r="E22" i="5"/>
  <c r="D22" i="5"/>
  <c r="F21" i="5"/>
  <c r="E21" i="5"/>
  <c r="D21" i="5"/>
  <c r="G20" i="5"/>
  <c r="F20" i="5"/>
  <c r="E20" i="5"/>
  <c r="D20" i="5"/>
  <c r="H19" i="5"/>
  <c r="G19" i="5"/>
  <c r="F19" i="5"/>
  <c r="E19" i="5"/>
  <c r="D19" i="5"/>
  <c r="I18" i="5"/>
  <c r="H18" i="5"/>
  <c r="G18" i="5"/>
  <c r="F18" i="5"/>
  <c r="E18" i="5"/>
  <c r="D18" i="5"/>
  <c r="J17" i="5"/>
  <c r="I17" i="5"/>
  <c r="H17" i="5"/>
  <c r="G17" i="5"/>
  <c r="F17" i="5"/>
  <c r="E17" i="5"/>
  <c r="D17" i="5"/>
  <c r="K16" i="5"/>
  <c r="J16" i="5"/>
  <c r="I16" i="5"/>
  <c r="H16" i="5"/>
  <c r="G16" i="5"/>
  <c r="F16" i="5"/>
  <c r="E16" i="5"/>
  <c r="D16" i="5"/>
  <c r="L15" i="5"/>
  <c r="K15" i="5"/>
  <c r="J15" i="5"/>
  <c r="I15" i="5"/>
  <c r="H15" i="5"/>
  <c r="G15" i="5"/>
  <c r="F15" i="5"/>
  <c r="E15" i="5"/>
  <c r="D15" i="5"/>
  <c r="M14" i="5"/>
  <c r="L14" i="5"/>
  <c r="K14" i="5"/>
  <c r="J14" i="5"/>
  <c r="I14" i="5"/>
  <c r="H14" i="5"/>
  <c r="G14" i="5"/>
  <c r="F14" i="5"/>
  <c r="E14" i="5"/>
  <c r="D14" i="5"/>
  <c r="N13" i="5"/>
  <c r="M13" i="5"/>
  <c r="L13" i="5"/>
  <c r="K13" i="5"/>
  <c r="J13" i="5"/>
  <c r="I13" i="5"/>
  <c r="H13" i="5"/>
  <c r="G13" i="5"/>
  <c r="F13" i="5"/>
  <c r="E13" i="5"/>
  <c r="D13" i="5"/>
  <c r="O12" i="5"/>
  <c r="N12" i="5"/>
  <c r="M12" i="5"/>
  <c r="L12" i="5"/>
  <c r="K12" i="5"/>
  <c r="J12" i="5"/>
  <c r="I12" i="5"/>
  <c r="H12" i="5"/>
  <c r="G12" i="5"/>
  <c r="F12" i="5"/>
  <c r="E12" i="5"/>
  <c r="D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23" i="4"/>
  <c r="D22" i="4"/>
  <c r="C22" i="4"/>
  <c r="E21" i="4"/>
  <c r="D21" i="4"/>
  <c r="C21" i="4"/>
  <c r="F20" i="4"/>
  <c r="E20" i="4"/>
  <c r="D20" i="4"/>
  <c r="C20" i="4"/>
  <c r="G19" i="4"/>
  <c r="F19" i="4"/>
  <c r="E19" i="4"/>
  <c r="D19" i="4"/>
  <c r="C19" i="4"/>
  <c r="H18" i="4"/>
  <c r="G18" i="4"/>
  <c r="F18" i="4"/>
  <c r="E18" i="4"/>
  <c r="D18" i="4"/>
  <c r="C18" i="4"/>
  <c r="I17" i="4"/>
  <c r="H17" i="4"/>
  <c r="G17" i="4"/>
  <c r="F17" i="4"/>
  <c r="E17" i="4"/>
  <c r="D17" i="4"/>
  <c r="C17" i="4"/>
  <c r="J16" i="4"/>
  <c r="I16" i="4"/>
  <c r="H16" i="4"/>
  <c r="G16" i="4"/>
  <c r="F16" i="4"/>
  <c r="E16" i="4"/>
  <c r="D16" i="4"/>
  <c r="C16" i="4"/>
  <c r="K15" i="4"/>
  <c r="J15" i="4"/>
  <c r="I15" i="4"/>
  <c r="H15" i="4"/>
  <c r="G15" i="4"/>
  <c r="F15" i="4"/>
  <c r="E15" i="4"/>
  <c r="D15" i="4"/>
  <c r="C15" i="4"/>
  <c r="L14" i="4"/>
  <c r="K14" i="4"/>
  <c r="J14" i="4"/>
  <c r="I14" i="4"/>
  <c r="H14" i="4"/>
  <c r="G14" i="4"/>
  <c r="F14" i="4"/>
  <c r="E14" i="4"/>
  <c r="D14" i="4"/>
  <c r="C14" i="4"/>
  <c r="M13" i="4"/>
  <c r="L13" i="4"/>
  <c r="K13" i="4"/>
  <c r="J13" i="4"/>
  <c r="I13" i="4"/>
  <c r="H13" i="4"/>
  <c r="G13" i="4"/>
  <c r="F13" i="4"/>
  <c r="E13" i="4"/>
  <c r="D13" i="4"/>
  <c r="C13" i="4"/>
  <c r="N12" i="4"/>
  <c r="M12" i="4"/>
  <c r="L12" i="4"/>
  <c r="K12" i="4"/>
  <c r="J12" i="4"/>
  <c r="I12" i="4"/>
  <c r="H12" i="4"/>
  <c r="G12" i="4"/>
  <c r="F12" i="4"/>
  <c r="E12" i="4"/>
  <c r="D12" i="4"/>
  <c r="C12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A550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W93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" i="4"/>
  <c r="A6" i="4"/>
  <c r="A7" i="4"/>
  <c r="A8" i="4"/>
  <c r="A9" i="4"/>
  <c r="A10" i="4"/>
  <c r="A11" i="4"/>
  <c r="A12" i="4"/>
  <c r="A13" i="4"/>
  <c r="A14" i="4"/>
  <c r="E32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Y34" i="4"/>
  <c r="A63" i="4"/>
  <c r="A64" i="4"/>
  <c r="A65" i="4"/>
  <c r="A66" i="4"/>
  <c r="A67" i="4"/>
  <c r="A68" i="4"/>
  <c r="A69" i="4"/>
  <c r="A70" i="4"/>
  <c r="A71" i="4"/>
  <c r="A72" i="4"/>
  <c r="A73" i="4"/>
  <c r="A74" i="4"/>
  <c r="BK34" i="4"/>
  <c r="A75" i="4"/>
  <c r="A76" i="4"/>
  <c r="A77" i="4"/>
  <c r="A78" i="4"/>
  <c r="A79" i="4"/>
  <c r="A80" i="4"/>
  <c r="A81" i="4"/>
  <c r="A82" i="4"/>
  <c r="A83" i="4"/>
  <c r="A84" i="4"/>
  <c r="A85" i="4"/>
  <c r="A86" i="4"/>
  <c r="AJ73" i="4"/>
  <c r="A87" i="4"/>
  <c r="A88" i="4"/>
  <c r="A89" i="4"/>
  <c r="A90" i="4"/>
  <c r="A91" i="4"/>
  <c r="A92" i="4"/>
  <c r="A93" i="4"/>
  <c r="A94" i="4"/>
  <c r="A95" i="4"/>
  <c r="A96" i="4"/>
  <c r="A97" i="4"/>
  <c r="A98" i="4"/>
  <c r="BP53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D129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C116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BM92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BK10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W132" i="4"/>
  <c r="A159" i="4"/>
  <c r="A160" i="4"/>
  <c r="A161" i="4"/>
  <c r="A162" i="4"/>
  <c r="A163" i="4"/>
  <c r="A164" i="4"/>
  <c r="A165" i="4"/>
  <c r="A166" i="4"/>
  <c r="A167" i="4"/>
  <c r="A168" i="4"/>
  <c r="A169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" i="3"/>
  <c r="A6" i="3"/>
  <c r="A7" i="3"/>
  <c r="A8" i="3"/>
  <c r="A9" i="3"/>
  <c r="A10" i="3"/>
  <c r="G7" i="3"/>
  <c r="A11" i="3"/>
  <c r="A12" i="3"/>
  <c r="A13" i="3"/>
  <c r="A14" i="3"/>
  <c r="A15" i="3"/>
  <c r="A16" i="3"/>
  <c r="A17" i="3"/>
  <c r="A18" i="3"/>
  <c r="A19" i="3"/>
  <c r="A20" i="3"/>
  <c r="A21" i="3"/>
  <c r="A22" i="3"/>
  <c r="R8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S28" i="3"/>
  <c r="A44" i="3"/>
  <c r="A45" i="3"/>
  <c r="A46" i="3"/>
  <c r="A47" i="3"/>
  <c r="A48" i="3"/>
  <c r="AS7" i="3"/>
  <c r="A49" i="3"/>
  <c r="A50" i="3"/>
  <c r="A51" i="3"/>
  <c r="A52" i="3"/>
  <c r="A53" i="3"/>
  <c r="A54" i="3"/>
  <c r="A55" i="3"/>
  <c r="A56" i="3"/>
  <c r="A57" i="3"/>
  <c r="A58" i="3"/>
  <c r="R44" i="3"/>
  <c r="A59" i="3"/>
  <c r="A60" i="3"/>
  <c r="A61" i="3"/>
  <c r="A62" i="3"/>
  <c r="A63" i="3"/>
  <c r="A64" i="3"/>
  <c r="A65" i="3"/>
  <c r="A66" i="3"/>
  <c r="A67" i="3"/>
  <c r="A68" i="3"/>
  <c r="A69" i="3"/>
  <c r="A70" i="3"/>
  <c r="AE43" i="3"/>
  <c r="A71" i="3"/>
  <c r="A72" i="3"/>
  <c r="A73" i="3"/>
  <c r="BP9" i="3"/>
  <c r="A74" i="3"/>
  <c r="A75" i="3"/>
  <c r="A76" i="3"/>
  <c r="A77" i="3"/>
  <c r="BV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BT22" i="3"/>
  <c r="A91" i="3"/>
  <c r="A92" i="3"/>
  <c r="BR26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BQ59" i="3"/>
  <c r="A125" i="3"/>
  <c r="A126" i="3"/>
  <c r="A127" i="3"/>
  <c r="AJ95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BO85" i="3"/>
  <c r="A149" i="3"/>
  <c r="A150" i="3"/>
  <c r="A151" i="3"/>
  <c r="A152" i="3"/>
  <c r="A153" i="3"/>
  <c r="A154" i="3"/>
  <c r="A155" i="3"/>
  <c r="A156" i="3"/>
  <c r="A157" i="3"/>
  <c r="BV87" i="3"/>
  <c r="A158" i="3"/>
  <c r="A159" i="3"/>
  <c r="A160" i="3"/>
  <c r="A161" i="3"/>
  <c r="I156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BO121" i="3"/>
  <c r="A185" i="3"/>
  <c r="A186" i="3"/>
  <c r="A187" i="3"/>
  <c r="A188" i="3"/>
  <c r="A189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BV136" i="3"/>
  <c r="A207" i="3"/>
  <c r="A208" i="3"/>
  <c r="A209" i="3"/>
  <c r="BS142" i="3"/>
  <c r="A210" i="3"/>
  <c r="A211" i="3"/>
  <c r="A212" i="3"/>
  <c r="A213" i="3"/>
  <c r="A214" i="3"/>
  <c r="A215" i="3"/>
  <c r="A216" i="3"/>
  <c r="BO153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BV163" i="3"/>
  <c r="A234" i="3"/>
  <c r="A235" i="3"/>
  <c r="A236" i="3"/>
  <c r="BQ171" i="3"/>
  <c r="A237" i="3"/>
  <c r="A238" i="3"/>
  <c r="A239" i="3"/>
  <c r="A240" i="3"/>
  <c r="BR174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BR198" i="3"/>
  <c r="A265" i="3"/>
  <c r="A266" i="3"/>
  <c r="A267" i="3"/>
  <c r="A268" i="3"/>
  <c r="A269" i="3"/>
  <c r="BT201" i="3"/>
  <c r="A270" i="3"/>
  <c r="A271" i="3"/>
  <c r="BS204" i="3"/>
  <c r="A272" i="3"/>
  <c r="A273" i="3"/>
  <c r="A274" i="3"/>
  <c r="A275" i="3"/>
  <c r="A276" i="3"/>
  <c r="BN214" i="3"/>
  <c r="A277" i="3"/>
  <c r="A278" i="3"/>
  <c r="A279" i="3"/>
  <c r="BM218" i="3"/>
  <c r="A280" i="3"/>
  <c r="A281" i="3"/>
  <c r="BU212" i="3"/>
  <c r="A282" i="3"/>
  <c r="A283" i="3"/>
  <c r="A284" i="3"/>
  <c r="A285" i="3"/>
  <c r="A286" i="3"/>
  <c r="BQ221" i="3"/>
  <c r="A287" i="3"/>
  <c r="BQ222" i="3"/>
  <c r="A288" i="3"/>
  <c r="A289" i="3"/>
  <c r="A290" i="3"/>
  <c r="A291" i="3"/>
  <c r="A292" i="3"/>
  <c r="A293" i="3"/>
  <c r="BS226" i="3"/>
  <c r="A294" i="3"/>
  <c r="A295" i="3"/>
  <c r="A296" i="3"/>
  <c r="BU227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BS244" i="3"/>
  <c r="A312" i="3"/>
  <c r="A313" i="3"/>
  <c r="A314" i="3"/>
  <c r="A315" i="3"/>
  <c r="A316" i="3"/>
  <c r="A317" i="3"/>
  <c r="BM256" i="3"/>
  <c r="A318" i="3"/>
  <c r="A319" i="3"/>
  <c r="A320" i="3"/>
  <c r="A321" i="3"/>
  <c r="A322" i="3"/>
  <c r="BO259" i="3"/>
  <c r="A323" i="3"/>
  <c r="BQ258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BR269" i="3"/>
  <c r="A336" i="3"/>
  <c r="A337" i="3"/>
  <c r="A338" i="3"/>
  <c r="A339" i="3"/>
  <c r="A340" i="3"/>
  <c r="A341" i="3"/>
  <c r="A342" i="3"/>
  <c r="A343" i="3"/>
  <c r="A344" i="3"/>
  <c r="A345" i="3"/>
  <c r="BP281" i="3"/>
  <c r="A346" i="3"/>
  <c r="A347" i="3"/>
  <c r="BU278" i="3"/>
  <c r="A348" i="3"/>
  <c r="A349" i="3"/>
  <c r="A350" i="3"/>
  <c r="A351" i="3"/>
  <c r="A352" i="3"/>
  <c r="A353" i="3"/>
  <c r="A354" i="3"/>
  <c r="A355" i="3"/>
  <c r="A356" i="3"/>
  <c r="A357" i="3"/>
  <c r="BR291" i="3"/>
  <c r="A358" i="3"/>
  <c r="A359" i="3"/>
  <c r="BS292" i="3"/>
  <c r="A360" i="3"/>
  <c r="A361" i="3"/>
  <c r="A362" i="3"/>
  <c r="A363" i="3"/>
  <c r="A364" i="3"/>
  <c r="A365" i="3"/>
  <c r="A366" i="3"/>
  <c r="A367" i="3"/>
  <c r="A368" i="3"/>
  <c r="A369" i="3"/>
  <c r="BO306" i="3"/>
  <c r="A370" i="3"/>
  <c r="A371" i="3"/>
  <c r="BP307" i="3"/>
  <c r="A372" i="3"/>
  <c r="A373" i="3"/>
  <c r="A374" i="3"/>
  <c r="A375" i="3"/>
  <c r="A376" i="3"/>
  <c r="A377" i="3"/>
  <c r="A378" i="3"/>
  <c r="A379" i="3"/>
  <c r="BV309" i="3"/>
  <c r="A380" i="3"/>
  <c r="A381" i="3"/>
  <c r="BT313" i="3"/>
  <c r="A382" i="3"/>
  <c r="A383" i="3"/>
  <c r="BR317" i="3"/>
  <c r="A384" i="3"/>
  <c r="BS317" i="3"/>
  <c r="A385" i="3"/>
  <c r="A386" i="3"/>
  <c r="A387" i="3"/>
  <c r="A388" i="3"/>
  <c r="A389" i="3"/>
  <c r="A390" i="3"/>
  <c r="A391" i="3"/>
  <c r="A392" i="3"/>
  <c r="BN330" i="3"/>
  <c r="A393" i="3"/>
  <c r="A394" i="3"/>
  <c r="A395" i="3"/>
  <c r="BO332" i="3"/>
  <c r="A396" i="3"/>
  <c r="A397" i="3"/>
  <c r="A398" i="3"/>
  <c r="BR332" i="3"/>
  <c r="A399" i="3"/>
  <c r="A400" i="3"/>
  <c r="A401" i="3"/>
  <c r="BQ336" i="3"/>
  <c r="A402" i="3"/>
  <c r="A403" i="3"/>
  <c r="A404" i="3"/>
  <c r="BM343" i="3"/>
  <c r="A405" i="3"/>
  <c r="A406" i="3"/>
  <c r="A407" i="3"/>
  <c r="BS340" i="3"/>
  <c r="A408" i="3"/>
  <c r="A409" i="3"/>
  <c r="A410" i="3"/>
  <c r="BM349" i="3"/>
  <c r="A411" i="3"/>
  <c r="A412" i="3"/>
  <c r="A413" i="3"/>
  <c r="A414" i="3"/>
  <c r="A415" i="3"/>
  <c r="A416" i="3"/>
  <c r="BQ351" i="3"/>
  <c r="A417" i="3"/>
  <c r="A418" i="3"/>
  <c r="A419" i="3"/>
  <c r="BU350" i="3"/>
  <c r="A420" i="3"/>
  <c r="A421" i="3"/>
  <c r="BM360" i="3"/>
  <c r="A422" i="3"/>
  <c r="A423" i="3"/>
  <c r="A424" i="3"/>
  <c r="A425" i="3"/>
  <c r="BS358" i="3"/>
  <c r="A426" i="3"/>
  <c r="A427" i="3"/>
  <c r="A428" i="3"/>
  <c r="BP364" i="3"/>
  <c r="A429" i="3"/>
  <c r="A430" i="3"/>
  <c r="A431" i="3"/>
  <c r="BT363" i="3"/>
  <c r="A432" i="3"/>
  <c r="A433" i="3"/>
  <c r="A434" i="3"/>
  <c r="A435" i="3"/>
  <c r="A436" i="3"/>
  <c r="A437" i="3"/>
  <c r="BV367" i="3"/>
  <c r="A438" i="3"/>
  <c r="A439" i="3"/>
  <c r="A440" i="3"/>
  <c r="BN378" i="3"/>
  <c r="A441" i="3"/>
  <c r="BU372" i="3"/>
  <c r="A442" i="3"/>
  <c r="A443" i="3"/>
  <c r="BU374" i="3"/>
  <c r="A444" i="3"/>
  <c r="A445" i="3"/>
  <c r="A446" i="3"/>
  <c r="BP382" i="3"/>
  <c r="A447" i="3"/>
  <c r="A448" i="3"/>
  <c r="A449" i="3"/>
  <c r="BU380" i="3"/>
  <c r="A450" i="3"/>
  <c r="A451" i="3"/>
  <c r="A452" i="3"/>
  <c r="BS385" i="3"/>
  <c r="A453" i="3"/>
  <c r="A454" i="3"/>
  <c r="A455" i="3"/>
  <c r="BV385" i="3"/>
  <c r="A456" i="3"/>
  <c r="A457" i="3"/>
  <c r="BR391" i="3"/>
  <c r="A458" i="3"/>
  <c r="A459" i="3"/>
  <c r="A460" i="3"/>
  <c r="A461" i="3"/>
  <c r="A462" i="3"/>
  <c r="A463" i="3"/>
  <c r="A464" i="3"/>
  <c r="BT396" i="3"/>
  <c r="A465" i="3"/>
  <c r="A466" i="3"/>
  <c r="A467" i="3"/>
  <c r="BM406" i="3"/>
  <c r="A468" i="3"/>
  <c r="A469" i="3"/>
  <c r="A470" i="3"/>
  <c r="A471" i="3"/>
  <c r="A472" i="3"/>
  <c r="A473" i="3"/>
  <c r="A474" i="3"/>
  <c r="A475" i="3"/>
  <c r="BR409" i="3"/>
  <c r="A476" i="3"/>
  <c r="A477" i="3"/>
  <c r="A478" i="3"/>
  <c r="BS411" i="3"/>
  <c r="A479" i="3"/>
  <c r="A480" i="3"/>
  <c r="BQ415" i="3"/>
  <c r="A481" i="3"/>
  <c r="BP417" i="3"/>
  <c r="A482" i="3"/>
  <c r="A483" i="3"/>
  <c r="A484" i="3"/>
  <c r="A485" i="3"/>
  <c r="A486" i="3"/>
  <c r="A487" i="3"/>
  <c r="BV417" i="3"/>
  <c r="A488" i="3"/>
  <c r="A489" i="3"/>
  <c r="BR423" i="3"/>
  <c r="A490" i="3"/>
  <c r="A491" i="3"/>
  <c r="A492" i="3"/>
  <c r="A493" i="3"/>
  <c r="A494" i="3"/>
  <c r="BT426" i="3"/>
  <c r="A495" i="3"/>
  <c r="A496" i="3"/>
  <c r="A497" i="3"/>
  <c r="BS430" i="3"/>
  <c r="A498" i="3"/>
  <c r="A499" i="3"/>
  <c r="A500" i="3"/>
  <c r="BM439" i="3"/>
  <c r="A501" i="3"/>
  <c r="BN439" i="3"/>
  <c r="A502" i="3"/>
  <c r="A503" i="3"/>
  <c r="A504" i="3"/>
  <c r="BU435" i="3"/>
  <c r="A505" i="3"/>
  <c r="A506" i="3"/>
  <c r="A507" i="3"/>
  <c r="A508" i="3"/>
  <c r="A509" i="3"/>
  <c r="A510" i="3"/>
  <c r="A511" i="3"/>
  <c r="A512" i="3"/>
  <c r="A513" i="3"/>
  <c r="BN451" i="3"/>
  <c r="A514" i="3"/>
  <c r="A515" i="3"/>
  <c r="A516" i="3"/>
  <c r="A517" i="3"/>
  <c r="A518" i="3"/>
  <c r="A519" i="3"/>
  <c r="A520" i="3"/>
  <c r="A521" i="3"/>
  <c r="BO458" i="3"/>
  <c r="A522" i="3"/>
  <c r="A523" i="3"/>
  <c r="A524" i="3"/>
  <c r="BP460" i="3"/>
  <c r="A525" i="3"/>
  <c r="BS458" i="3"/>
  <c r="A526" i="3"/>
  <c r="A527" i="3"/>
  <c r="A528" i="3"/>
  <c r="A529" i="3"/>
  <c r="BS462" i="3"/>
  <c r="A530" i="3"/>
  <c r="A531" i="3"/>
  <c r="A532" i="3"/>
  <c r="A533" i="3"/>
  <c r="BR467" i="3"/>
  <c r="A534" i="3"/>
  <c r="A535" i="3"/>
  <c r="A536" i="3"/>
  <c r="A537" i="3"/>
  <c r="BQ472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" i="2"/>
  <c r="A6" i="2"/>
  <c r="A7" i="2"/>
  <c r="A8" i="2"/>
  <c r="A9" i="2"/>
  <c r="A10" i="2"/>
  <c r="A11" i="2"/>
  <c r="A12" i="2"/>
  <c r="A13" i="2"/>
  <c r="A14" i="2"/>
  <c r="A15" i="2"/>
  <c r="J8" i="2"/>
  <c r="A16" i="2"/>
  <c r="A17" i="2"/>
  <c r="A18" i="2"/>
  <c r="A19" i="2"/>
  <c r="A20" i="2"/>
  <c r="A21" i="2"/>
  <c r="A22" i="2"/>
  <c r="A23" i="2"/>
  <c r="K15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BL5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BO44" i="2"/>
  <c r="A109" i="2"/>
  <c r="A110" i="2"/>
  <c r="A111" i="2"/>
  <c r="A112" i="2"/>
  <c r="A113" i="2"/>
  <c r="A114" i="2"/>
  <c r="A115" i="2"/>
  <c r="A116" i="2"/>
  <c r="BS48" i="2"/>
  <c r="A117" i="2"/>
  <c r="A118" i="2"/>
  <c r="A119" i="2"/>
  <c r="A120" i="2"/>
  <c r="A121" i="2"/>
  <c r="A122" i="2"/>
  <c r="A123" i="2"/>
  <c r="A124" i="2"/>
  <c r="BO60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BT67" i="2"/>
  <c r="A137" i="2"/>
  <c r="A138" i="2"/>
  <c r="A139" i="2"/>
  <c r="A140" i="2"/>
  <c r="BP75" i="2"/>
  <c r="A141" i="2"/>
  <c r="BO77" i="2"/>
  <c r="A142" i="2"/>
  <c r="A143" i="2"/>
  <c r="A144" i="2"/>
  <c r="A145" i="2"/>
  <c r="A146" i="2"/>
  <c r="A147" i="2"/>
  <c r="K139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BR98" i="2"/>
  <c r="A166" i="2"/>
  <c r="A167" i="2"/>
  <c r="A168" i="2"/>
  <c r="A169" i="2"/>
  <c r="A170" i="2"/>
  <c r="A171" i="2"/>
  <c r="A172" i="2"/>
  <c r="A173" i="2"/>
  <c r="BL112" i="2"/>
  <c r="A174" i="2"/>
  <c r="A175" i="2"/>
  <c r="A176" i="2"/>
  <c r="BO112" i="2"/>
  <c r="A177" i="2"/>
  <c r="BR110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BP127" i="2"/>
  <c r="A195" i="2"/>
  <c r="BU125" i="2"/>
  <c r="A196" i="2"/>
  <c r="BL135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BN145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BO156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BP167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BM182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BO192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BO206" i="2"/>
  <c r="A271" i="2"/>
  <c r="A272" i="2"/>
  <c r="A273" i="2"/>
  <c r="A274" i="2"/>
  <c r="A275" i="2"/>
  <c r="A276" i="2"/>
  <c r="A277" i="2"/>
  <c r="A278" i="2"/>
  <c r="A279" i="2"/>
  <c r="A280" i="2"/>
  <c r="BQ214" i="2"/>
  <c r="A281" i="2"/>
  <c r="A282" i="2"/>
  <c r="A283" i="2"/>
  <c r="A284" i="2"/>
  <c r="A285" i="2"/>
  <c r="A286" i="2"/>
  <c r="A287" i="2"/>
  <c r="A288" i="2"/>
  <c r="BS220" i="2"/>
  <c r="A289" i="2"/>
  <c r="A290" i="2"/>
  <c r="A291" i="2"/>
  <c r="A292" i="2"/>
  <c r="BR225" i="2"/>
  <c r="A293" i="2"/>
  <c r="A294" i="2"/>
  <c r="A295" i="2"/>
  <c r="A296" i="2"/>
  <c r="BM234" i="2"/>
  <c r="A297" i="2"/>
  <c r="A298" i="2"/>
  <c r="A299" i="2"/>
  <c r="A300" i="2"/>
  <c r="BS232" i="2"/>
  <c r="A301" i="2"/>
  <c r="A302" i="2"/>
  <c r="A303" i="2"/>
  <c r="A304" i="2"/>
  <c r="BN241" i="2"/>
  <c r="A305" i="2"/>
  <c r="A306" i="2"/>
  <c r="A307" i="2"/>
  <c r="A308" i="2"/>
  <c r="A309" i="2"/>
  <c r="A310" i="2"/>
  <c r="A311" i="2"/>
  <c r="A312" i="2"/>
  <c r="BP247" i="2"/>
  <c r="A313" i="2"/>
  <c r="A314" i="2"/>
  <c r="A315" i="2"/>
  <c r="A316" i="2"/>
  <c r="BQ250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BR261" i="2"/>
  <c r="A329" i="2"/>
  <c r="A330" i="2"/>
  <c r="A331" i="2"/>
  <c r="A332" i="2"/>
  <c r="A333" i="2"/>
  <c r="A334" i="2"/>
  <c r="A335" i="2"/>
  <c r="A336" i="2"/>
  <c r="BL275" i="2"/>
  <c r="A337" i="2"/>
  <c r="A338" i="2"/>
  <c r="A339" i="2"/>
  <c r="A340" i="2"/>
  <c r="BQ274" i="2"/>
  <c r="A341" i="2"/>
  <c r="A342" i="2"/>
  <c r="A343" i="2"/>
  <c r="A344" i="2"/>
  <c r="A345" i="2"/>
  <c r="A346" i="2"/>
  <c r="A347" i="2"/>
  <c r="A348" i="2"/>
  <c r="BO284" i="2"/>
  <c r="A349" i="2"/>
  <c r="A350" i="2"/>
  <c r="BT281" i="2"/>
  <c r="A351" i="2"/>
  <c r="A352" i="2"/>
  <c r="BT283" i="2"/>
  <c r="A353" i="2"/>
  <c r="A354" i="2"/>
  <c r="A355" i="2"/>
  <c r="A356" i="2"/>
  <c r="BP291" i="2"/>
  <c r="A357" i="2"/>
  <c r="A358" i="2"/>
  <c r="A359" i="2"/>
  <c r="A360" i="2"/>
  <c r="BQ294" i="2"/>
  <c r="A361" i="2"/>
  <c r="A362" i="2"/>
  <c r="A363" i="2"/>
  <c r="A364" i="2"/>
  <c r="A365" i="2"/>
  <c r="A366" i="2"/>
  <c r="A367" i="2"/>
  <c r="A368" i="2"/>
  <c r="BN305" i="2"/>
  <c r="A369" i="2"/>
  <c r="A370" i="2"/>
  <c r="A371" i="2"/>
  <c r="A372" i="2"/>
  <c r="BP307" i="2"/>
  <c r="A373" i="2"/>
  <c r="A374" i="2"/>
  <c r="A375" i="2"/>
  <c r="A376" i="2"/>
  <c r="A377" i="2"/>
  <c r="A378" i="2"/>
  <c r="A379" i="2"/>
  <c r="BM317" i="2"/>
  <c r="A380" i="2"/>
  <c r="A381" i="2"/>
  <c r="A382" i="2"/>
  <c r="A383" i="2"/>
  <c r="A384" i="2"/>
  <c r="BU314" i="2"/>
  <c r="A385" i="2"/>
  <c r="A386" i="2"/>
  <c r="A387" i="2"/>
  <c r="A388" i="2"/>
  <c r="BQ322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BS346" i="2"/>
  <c r="A415" i="2"/>
  <c r="BS347" i="2"/>
  <c r="A416" i="2"/>
  <c r="A417" i="2"/>
  <c r="A418" i="2"/>
  <c r="A419" i="2"/>
  <c r="A420" i="2"/>
  <c r="A421" i="2"/>
  <c r="A422" i="2"/>
  <c r="A423" i="2"/>
  <c r="A424" i="2"/>
  <c r="A425" i="2"/>
  <c r="A426" i="2"/>
  <c r="BL365" i="2"/>
  <c r="A427" i="2"/>
  <c r="A428" i="2"/>
  <c r="A429" i="2"/>
  <c r="A430" i="2"/>
  <c r="A431" i="2"/>
  <c r="A432" i="2"/>
  <c r="A433" i="2"/>
  <c r="A434" i="2"/>
  <c r="A435" i="2"/>
  <c r="BT366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BT378" i="2"/>
  <c r="A448" i="2"/>
  <c r="BM386" i="2"/>
  <c r="A449" i="2"/>
  <c r="A450" i="2"/>
  <c r="A451" i="2"/>
  <c r="A452" i="2"/>
  <c r="A453" i="2"/>
  <c r="A454" i="2"/>
  <c r="A455" i="2"/>
  <c r="A456" i="2"/>
  <c r="BO392" i="2"/>
  <c r="A457" i="2"/>
  <c r="A458" i="2"/>
  <c r="BS390" i="2"/>
  <c r="A459" i="2"/>
  <c r="BR392" i="2"/>
  <c r="A460" i="2"/>
  <c r="A461" i="2"/>
  <c r="A462" i="2"/>
  <c r="A463" i="2"/>
  <c r="A464" i="2"/>
  <c r="A465" i="2"/>
  <c r="A466" i="2"/>
  <c r="A467" i="2"/>
  <c r="A468" i="2"/>
  <c r="A469" i="2"/>
  <c r="A470" i="2"/>
  <c r="BS402" i="2"/>
  <c r="A471" i="2"/>
  <c r="A472" i="2"/>
  <c r="A473" i="2"/>
  <c r="A474" i="2"/>
  <c r="A475" i="2"/>
  <c r="BO411" i="2"/>
  <c r="A476" i="2"/>
  <c r="A477" i="2"/>
  <c r="A478" i="2"/>
  <c r="A479" i="2"/>
  <c r="A480" i="2"/>
  <c r="A481" i="2"/>
  <c r="A482" i="2"/>
  <c r="BS414" i="2"/>
  <c r="A483" i="2"/>
  <c r="A484" i="2"/>
  <c r="A485" i="2"/>
  <c r="A486" i="2"/>
  <c r="A487" i="2"/>
  <c r="BL426" i="2"/>
  <c r="A488" i="2"/>
  <c r="A489" i="2"/>
  <c r="A490" i="2"/>
  <c r="A491" i="2"/>
  <c r="A492" i="2"/>
  <c r="A493" i="2"/>
  <c r="A494" i="2"/>
  <c r="A495" i="2"/>
  <c r="BT426" i="2"/>
  <c r="A496" i="2"/>
  <c r="A497" i="2"/>
  <c r="A498" i="2"/>
  <c r="A499" i="2"/>
  <c r="BO435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BT442" i="2"/>
  <c r="A512" i="2"/>
  <c r="BU442" i="2"/>
  <c r="A513" i="2"/>
  <c r="A514" i="2"/>
  <c r="A515" i="2"/>
  <c r="A516" i="2"/>
  <c r="BS448" i="2"/>
  <c r="A517" i="2"/>
  <c r="A518" i="2"/>
  <c r="BS450" i="2"/>
  <c r="A519" i="2"/>
  <c r="A520" i="2"/>
  <c r="A521" i="2"/>
  <c r="A522" i="2"/>
  <c r="A523" i="2"/>
  <c r="A524" i="2"/>
  <c r="A525" i="2"/>
  <c r="A526" i="2"/>
  <c r="A527" i="2"/>
  <c r="A528" i="2"/>
  <c r="BO464" i="2"/>
  <c r="A529" i="2"/>
  <c r="A530" i="2"/>
  <c r="A531" i="2"/>
  <c r="A532" i="2"/>
  <c r="A533" i="2"/>
  <c r="A534" i="2"/>
  <c r="A535" i="2"/>
  <c r="BL474" i="2"/>
  <c r="A536" i="2"/>
  <c r="A537" i="2"/>
  <c r="A538" i="2"/>
  <c r="A539" i="2"/>
  <c r="BL478" i="2"/>
  <c r="A540" i="2"/>
  <c r="A541" i="2"/>
  <c r="A542" i="2"/>
  <c r="A543" i="2"/>
  <c r="A544" i="2"/>
  <c r="A545" i="2"/>
  <c r="A546" i="2"/>
  <c r="A547" i="2"/>
  <c r="A548" i="2"/>
  <c r="A549" i="2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O6" i="6"/>
  <c r="AC6" i="6"/>
  <c r="O7" i="6"/>
  <c r="AC7" i="6"/>
  <c r="O8" i="6"/>
  <c r="AC8" i="6"/>
  <c r="O9" i="6"/>
  <c r="AC9" i="6"/>
  <c r="O10" i="6"/>
  <c r="AC10" i="6"/>
  <c r="O11" i="6"/>
  <c r="AC11" i="6"/>
  <c r="O12" i="6"/>
  <c r="AC12" i="6"/>
  <c r="O13" i="6"/>
  <c r="AC13" i="6"/>
  <c r="O14" i="6"/>
  <c r="AC14" i="6"/>
  <c r="O15" i="6"/>
  <c r="AC15" i="6"/>
  <c r="O16" i="6"/>
  <c r="AC16" i="6"/>
  <c r="O17" i="6"/>
  <c r="AC17" i="6"/>
  <c r="O18" i="6"/>
  <c r="AC18" i="6"/>
  <c r="O19" i="6"/>
  <c r="AC19" i="6"/>
  <c r="O20" i="6"/>
  <c r="AC20" i="6"/>
  <c r="O21" i="6"/>
  <c r="AC21" i="6"/>
  <c r="O22" i="6"/>
  <c r="AC22" i="6"/>
  <c r="O23" i="6"/>
  <c r="AC23" i="6"/>
  <c r="O24" i="6"/>
  <c r="AC24" i="6"/>
  <c r="O25" i="6"/>
  <c r="AC25" i="6"/>
  <c r="O26" i="6"/>
  <c r="AC26" i="6"/>
  <c r="O27" i="6"/>
  <c r="AC27" i="6"/>
  <c r="O28" i="6"/>
  <c r="AC28" i="6"/>
  <c r="O29" i="6"/>
  <c r="AC29" i="6"/>
  <c r="O30" i="6"/>
  <c r="AC30" i="6"/>
  <c r="O31" i="6"/>
  <c r="AC31" i="6"/>
  <c r="O32" i="6"/>
  <c r="AC32" i="6"/>
  <c r="O33" i="6"/>
  <c r="AC33" i="6"/>
  <c r="O34" i="6"/>
  <c r="AC34" i="6"/>
  <c r="O35" i="6"/>
  <c r="AC35" i="6"/>
  <c r="O36" i="6"/>
  <c r="AC36" i="6"/>
  <c r="O37" i="6"/>
  <c r="AC37" i="6"/>
  <c r="O38" i="6"/>
  <c r="AC38" i="6"/>
  <c r="O39" i="6"/>
  <c r="AC39" i="6"/>
  <c r="O40" i="6"/>
  <c r="AC40" i="6"/>
  <c r="O41" i="6"/>
  <c r="AC41" i="6"/>
  <c r="O42" i="6"/>
  <c r="AC42" i="6"/>
  <c r="O43" i="6"/>
  <c r="AC43" i="6"/>
  <c r="O44" i="6"/>
  <c r="AC44" i="6"/>
  <c r="O45" i="6"/>
  <c r="AC45" i="6"/>
  <c r="O46" i="6"/>
  <c r="AC46" i="6"/>
  <c r="O47" i="6"/>
  <c r="AC47" i="6"/>
  <c r="O48" i="6"/>
  <c r="AC48" i="6"/>
  <c r="O49" i="6"/>
  <c r="AC49" i="6"/>
  <c r="O50" i="6"/>
  <c r="AC50" i="6"/>
  <c r="O51" i="6"/>
  <c r="AC51" i="6"/>
  <c r="O52" i="6"/>
  <c r="AC52" i="6"/>
  <c r="O53" i="6"/>
  <c r="AC53" i="6"/>
  <c r="O54" i="6"/>
  <c r="AC54" i="6"/>
  <c r="O55" i="6"/>
  <c r="AC55" i="6"/>
  <c r="O56" i="6"/>
  <c r="AC56" i="6"/>
  <c r="O57" i="6"/>
  <c r="AC57" i="6"/>
  <c r="O58" i="6"/>
  <c r="AC58" i="6"/>
  <c r="O59" i="6"/>
  <c r="AC59" i="6"/>
  <c r="O60" i="6"/>
  <c r="AC60" i="6"/>
  <c r="O61" i="6"/>
  <c r="AC61" i="6"/>
  <c r="O62" i="6"/>
  <c r="AC62" i="6"/>
  <c r="O63" i="6"/>
  <c r="AC63" i="6"/>
  <c r="O64" i="6"/>
  <c r="AC64" i="6"/>
  <c r="O65" i="6"/>
  <c r="AC65" i="6"/>
  <c r="O66" i="6"/>
  <c r="AC66" i="6"/>
  <c r="O67" i="6"/>
  <c r="AC67" i="6"/>
  <c r="O68" i="6"/>
  <c r="AC68" i="6"/>
  <c r="O69" i="6"/>
  <c r="AC69" i="6"/>
  <c r="O70" i="6"/>
  <c r="AC70" i="6"/>
  <c r="O71" i="6"/>
  <c r="AC71" i="6"/>
  <c r="O72" i="6"/>
  <c r="AC72" i="6"/>
  <c r="O73" i="6"/>
  <c r="AC73" i="6"/>
  <c r="O74" i="6"/>
  <c r="AC74" i="6"/>
  <c r="O75" i="6"/>
  <c r="AC75" i="6"/>
  <c r="O76" i="6"/>
  <c r="AC76" i="6"/>
  <c r="O77" i="6"/>
  <c r="AC77" i="6"/>
  <c r="O78" i="6"/>
  <c r="AC78" i="6"/>
  <c r="O79" i="6"/>
  <c r="AC79" i="6"/>
  <c r="O80" i="6"/>
  <c r="AC80" i="6"/>
  <c r="O81" i="6"/>
  <c r="AC81" i="6"/>
  <c r="O82" i="6"/>
  <c r="AC82" i="6"/>
  <c r="O83" i="6"/>
  <c r="AC83" i="6"/>
  <c r="O84" i="6"/>
  <c r="AC84" i="6"/>
  <c r="O85" i="6"/>
  <c r="AC85" i="6"/>
  <c r="O86" i="6"/>
  <c r="AC86" i="6"/>
  <c r="O87" i="6"/>
  <c r="AC87" i="6"/>
  <c r="O88" i="6"/>
  <c r="AC88" i="6"/>
  <c r="O89" i="6"/>
  <c r="AC89" i="6"/>
  <c r="O90" i="6"/>
  <c r="AC90" i="6"/>
  <c r="O91" i="6"/>
  <c r="AC91" i="6"/>
  <c r="O92" i="6"/>
  <c r="AC92" i="6"/>
  <c r="O93" i="6"/>
  <c r="AC93" i="6"/>
  <c r="O94" i="6"/>
  <c r="AC94" i="6"/>
  <c r="O95" i="6"/>
  <c r="AC95" i="6"/>
  <c r="O96" i="6"/>
  <c r="AC96" i="6"/>
  <c r="O97" i="6"/>
  <c r="AC97" i="6"/>
  <c r="O98" i="6"/>
  <c r="AC98" i="6"/>
  <c r="O99" i="6"/>
  <c r="AC99" i="6"/>
  <c r="O100" i="6"/>
  <c r="AC100" i="6"/>
  <c r="O101" i="6"/>
  <c r="AC101" i="6"/>
  <c r="O102" i="6"/>
  <c r="AC102" i="6"/>
  <c r="O103" i="6"/>
  <c r="AC103" i="6"/>
  <c r="O104" i="6"/>
  <c r="AC104" i="6"/>
  <c r="O105" i="6"/>
  <c r="AC105" i="6"/>
  <c r="O106" i="6"/>
  <c r="AC106" i="6"/>
  <c r="O107" i="6"/>
  <c r="AC107" i="6"/>
  <c r="O108" i="6"/>
  <c r="AC108" i="6"/>
  <c r="O109" i="6"/>
  <c r="AC109" i="6"/>
  <c r="O110" i="6"/>
  <c r="AC110" i="6"/>
  <c r="O111" i="6"/>
  <c r="AC111" i="6"/>
  <c r="O112" i="6"/>
  <c r="AC112" i="6"/>
  <c r="O113" i="6"/>
  <c r="AC113" i="6"/>
  <c r="O114" i="6"/>
  <c r="AC114" i="6"/>
  <c r="O115" i="6"/>
  <c r="AC115" i="6"/>
  <c r="O116" i="6"/>
  <c r="AC116" i="6"/>
  <c r="O117" i="6"/>
  <c r="AC117" i="6"/>
  <c r="O118" i="6"/>
  <c r="AC118" i="6"/>
  <c r="O119" i="6"/>
  <c r="AC119" i="6"/>
  <c r="O120" i="6"/>
  <c r="AC120" i="6"/>
  <c r="O121" i="6"/>
  <c r="AC121" i="6"/>
  <c r="O122" i="6"/>
  <c r="AC122" i="6"/>
  <c r="O123" i="6"/>
  <c r="AC123" i="6"/>
  <c r="O124" i="6"/>
  <c r="AC124" i="6"/>
  <c r="O125" i="6"/>
  <c r="AC125" i="6"/>
  <c r="O126" i="6"/>
  <c r="AC126" i="6"/>
  <c r="O127" i="6"/>
  <c r="AC127" i="6"/>
  <c r="O128" i="6"/>
  <c r="AC128" i="6"/>
  <c r="O129" i="6"/>
  <c r="AC129" i="6"/>
  <c r="O130" i="6"/>
  <c r="AC130" i="6"/>
  <c r="O131" i="6"/>
  <c r="AC131" i="6"/>
  <c r="O132" i="6"/>
  <c r="AC132" i="6"/>
  <c r="O133" i="6"/>
  <c r="AC133" i="6"/>
  <c r="O134" i="6"/>
  <c r="AC134" i="6"/>
  <c r="O135" i="6"/>
  <c r="AC135" i="6"/>
  <c r="O136" i="6"/>
  <c r="AC136" i="6"/>
  <c r="O137" i="6"/>
  <c r="AC137" i="6"/>
  <c r="O138" i="6"/>
  <c r="AC138" i="6"/>
  <c r="O139" i="6"/>
  <c r="AC139" i="6"/>
  <c r="O140" i="6"/>
  <c r="AC140" i="6"/>
  <c r="O141" i="6"/>
  <c r="AC141" i="6"/>
  <c r="O142" i="6"/>
  <c r="AC142" i="6"/>
  <c r="O143" i="6"/>
  <c r="AC143" i="6"/>
  <c r="O144" i="6"/>
  <c r="AC144" i="6"/>
  <c r="O145" i="6"/>
  <c r="AC145" i="6"/>
  <c r="O146" i="6"/>
  <c r="AC146" i="6"/>
  <c r="O147" i="6"/>
  <c r="AC147" i="6"/>
  <c r="O148" i="6"/>
  <c r="AC148" i="6"/>
  <c r="O149" i="6"/>
  <c r="AC149" i="6"/>
  <c r="O150" i="6"/>
  <c r="AC150" i="6"/>
  <c r="O151" i="6"/>
  <c r="AC151" i="6"/>
  <c r="O152" i="6"/>
  <c r="AC152" i="6"/>
  <c r="O153" i="6"/>
  <c r="AC153" i="6"/>
  <c r="O154" i="6"/>
  <c r="AC154" i="6"/>
  <c r="O155" i="6"/>
  <c r="AC155" i="6"/>
  <c r="O156" i="6"/>
  <c r="AC156" i="6"/>
  <c r="O157" i="6"/>
  <c r="AC157" i="6"/>
  <c r="O158" i="6"/>
  <c r="AC158" i="6"/>
  <c r="O159" i="6"/>
  <c r="AC159" i="6"/>
  <c r="O160" i="6"/>
  <c r="AC160" i="6"/>
  <c r="O161" i="6"/>
  <c r="AC161" i="6"/>
  <c r="O162" i="6"/>
  <c r="AC162" i="6"/>
  <c r="O163" i="6"/>
  <c r="AC163" i="6"/>
  <c r="O164" i="6"/>
  <c r="AC164" i="6"/>
  <c r="O165" i="6"/>
  <c r="AC165" i="6"/>
  <c r="O166" i="6"/>
  <c r="AC166" i="6"/>
  <c r="O167" i="6"/>
  <c r="AC167" i="6"/>
  <c r="O168" i="6"/>
  <c r="AC168" i="6"/>
  <c r="O169" i="6"/>
  <c r="AC169" i="6"/>
  <c r="O170" i="6"/>
  <c r="AC170" i="6"/>
  <c r="O171" i="6"/>
  <c r="AC171" i="6"/>
  <c r="O172" i="6"/>
  <c r="AC172" i="6"/>
  <c r="O173" i="6"/>
  <c r="AC173" i="6"/>
  <c r="O174" i="6"/>
  <c r="AC174" i="6"/>
  <c r="E175" i="6"/>
  <c r="O175" i="6"/>
  <c r="AC175" i="6"/>
  <c r="E176" i="6"/>
  <c r="O176" i="6"/>
  <c r="AC176" i="6"/>
  <c r="E177" i="6"/>
  <c r="O177" i="6"/>
  <c r="AC177" i="6"/>
  <c r="O178" i="6"/>
  <c r="AC178" i="6"/>
  <c r="O179" i="6"/>
  <c r="AC179" i="6"/>
  <c r="O180" i="6"/>
  <c r="AC180" i="6"/>
  <c r="O181" i="6"/>
  <c r="AC181" i="6"/>
  <c r="O182" i="6"/>
  <c r="AC182" i="6"/>
  <c r="O183" i="6"/>
  <c r="AC183" i="6"/>
  <c r="O184" i="6"/>
  <c r="AC184" i="6"/>
  <c r="O185" i="6"/>
  <c r="AC185" i="6"/>
  <c r="O186" i="6"/>
  <c r="AC186" i="6"/>
  <c r="O187" i="6"/>
  <c r="AC187" i="6"/>
  <c r="O188" i="6"/>
  <c r="AC188" i="6"/>
  <c r="O189" i="6"/>
  <c r="AC189" i="6"/>
  <c r="O191" i="6"/>
  <c r="AC191" i="6"/>
  <c r="O5" i="6"/>
  <c r="AC5" i="6"/>
  <c r="D5" i="6"/>
  <c r="E4" i="6"/>
  <c r="A5" i="5"/>
  <c r="A4" i="4"/>
  <c r="BT386" i="3"/>
  <c r="BT362" i="3"/>
  <c r="BQ186" i="3"/>
  <c r="BP186" i="3"/>
  <c r="BO177" i="3"/>
  <c r="BM92" i="3"/>
  <c r="BO52" i="3"/>
  <c r="BR37" i="3"/>
  <c r="BO30" i="3"/>
  <c r="A4" i="3"/>
  <c r="A4" i="2"/>
  <c r="BO34" i="2"/>
  <c r="BM325" i="2"/>
  <c r="BS354" i="2"/>
  <c r="BS426" i="2"/>
  <c r="BS438" i="2"/>
  <c r="BN5" i="3"/>
  <c r="BP5" i="3"/>
  <c r="BO6" i="3"/>
  <c r="BN7" i="3"/>
  <c r="BM8" i="3"/>
  <c r="BV9" i="3"/>
  <c r="BU10" i="3"/>
  <c r="BT11" i="3"/>
  <c r="BS12" i="3"/>
  <c r="BR13" i="3"/>
  <c r="BT13" i="3"/>
  <c r="BQ14" i="3"/>
  <c r="BP15" i="3"/>
  <c r="BO16" i="3"/>
  <c r="BN17" i="3"/>
  <c r="BM18" i="3"/>
  <c r="BV21" i="3"/>
  <c r="BU22" i="3"/>
  <c r="BT23" i="3"/>
  <c r="BS24" i="3"/>
  <c r="BR25" i="3"/>
  <c r="BT25" i="3"/>
  <c r="BQ26" i="3"/>
  <c r="BP27" i="3"/>
  <c r="BR27" i="3"/>
  <c r="BO28" i="3"/>
  <c r="BN29" i="3"/>
  <c r="BP29" i="3"/>
  <c r="BM30" i="3"/>
  <c r="BP31" i="3"/>
  <c r="BM32" i="3"/>
  <c r="BU34" i="3"/>
  <c r="BT35" i="3"/>
  <c r="BV35" i="3"/>
  <c r="BU36" i="3"/>
  <c r="BT37" i="3"/>
  <c r="BS38" i="3"/>
  <c r="BR39" i="3"/>
  <c r="BO40" i="3"/>
  <c r="BQ40" i="3"/>
  <c r="BN41" i="3"/>
  <c r="BP41" i="3"/>
  <c r="BM42" i="3"/>
  <c r="BO42" i="3"/>
  <c r="BN43" i="3"/>
  <c r="BM44" i="3"/>
  <c r="BU46" i="3"/>
  <c r="BT47" i="3"/>
  <c r="BV47" i="3"/>
  <c r="BS48" i="3"/>
  <c r="BU48" i="3"/>
  <c r="BT49" i="3"/>
  <c r="BQ50" i="3"/>
  <c r="BS50" i="3"/>
  <c r="BR51" i="3"/>
  <c r="BQ52" i="3"/>
  <c r="BN53" i="3"/>
  <c r="BP53" i="3"/>
  <c r="BO54" i="3"/>
  <c r="BN55" i="3"/>
  <c r="BM56" i="3"/>
  <c r="BV58" i="3"/>
  <c r="BU59" i="3"/>
  <c r="BT60" i="3"/>
  <c r="BS61" i="3"/>
  <c r="BR62" i="3"/>
  <c r="BQ63" i="3"/>
  <c r="BP64" i="3"/>
  <c r="BO65" i="3"/>
  <c r="BN66" i="3"/>
  <c r="BM67" i="3"/>
  <c r="BV74" i="3"/>
  <c r="BU84" i="3"/>
  <c r="BS86" i="3"/>
  <c r="BV94" i="3"/>
  <c r="BU95" i="3"/>
  <c r="BT96" i="3"/>
  <c r="BS97" i="3"/>
  <c r="BR98" i="3"/>
  <c r="BQ99" i="3"/>
  <c r="BP100" i="3"/>
  <c r="BO101" i="3"/>
  <c r="BN102" i="3"/>
  <c r="BM103" i="3"/>
  <c r="BV106" i="3"/>
  <c r="BU107" i="3"/>
  <c r="BT108" i="3"/>
  <c r="BS109" i="3"/>
  <c r="BR110" i="3"/>
  <c r="BQ111" i="3"/>
  <c r="BP112" i="3"/>
  <c r="BO113" i="3"/>
  <c r="BN114" i="3"/>
  <c r="BM115" i="3"/>
  <c r="BV117" i="3"/>
  <c r="BU118" i="3"/>
  <c r="BT119" i="3"/>
  <c r="BV119" i="3"/>
  <c r="BS120" i="3"/>
  <c r="BU120" i="3"/>
  <c r="BR121" i="3"/>
  <c r="BT121" i="3"/>
  <c r="BQ122" i="3"/>
  <c r="BS122" i="3"/>
  <c r="BP123" i="3"/>
  <c r="BR123" i="3"/>
  <c r="BO124" i="3"/>
  <c r="BQ124" i="3"/>
  <c r="BN125" i="3"/>
  <c r="BP125" i="3"/>
  <c r="BM126" i="3"/>
  <c r="BO126" i="3"/>
  <c r="BN127" i="3"/>
  <c r="BM128" i="3"/>
  <c r="BV129" i="3"/>
  <c r="BU130" i="3"/>
  <c r="BT131" i="3"/>
  <c r="BU131" i="3"/>
  <c r="BS132" i="3"/>
  <c r="BR133" i="3"/>
  <c r="BT133" i="3"/>
  <c r="BQ134" i="3"/>
  <c r="BP135" i="3"/>
  <c r="BO136" i="3"/>
  <c r="BN137" i="3"/>
  <c r="BP137" i="3"/>
  <c r="BM138" i="3"/>
  <c r="BN139" i="3"/>
  <c r="BM140" i="3"/>
  <c r="BP147" i="3"/>
  <c r="BO148" i="3"/>
  <c r="BV169" i="3"/>
  <c r="BV170" i="3"/>
  <c r="BP183" i="3"/>
  <c r="BU195" i="3"/>
  <c r="BT196" i="3"/>
  <c r="BP197" i="3"/>
  <c r="BO209" i="3"/>
  <c r="BP211" i="3"/>
  <c r="BR212" i="3"/>
  <c r="BV215" i="3"/>
  <c r="BU216" i="3"/>
  <c r="BT217" i="3"/>
  <c r="BS218" i="3"/>
  <c r="BR219" i="3"/>
  <c r="BQ220" i="3"/>
  <c r="BP221" i="3"/>
  <c r="BO222" i="3"/>
  <c r="BN223" i="3"/>
  <c r="BM224" i="3"/>
  <c r="BU226" i="3"/>
  <c r="BU228" i="3"/>
  <c r="BR230" i="3"/>
  <c r="BR231" i="3"/>
  <c r="BQ232" i="3"/>
  <c r="BM235" i="3"/>
  <c r="BM236" i="3"/>
  <c r="BV238" i="3"/>
  <c r="BT239" i="3"/>
  <c r="BU239" i="3"/>
  <c r="BS240" i="3"/>
  <c r="BT240" i="3"/>
  <c r="BS241" i="3"/>
  <c r="BR242" i="3"/>
  <c r="BQ243" i="3"/>
  <c r="BP244" i="3"/>
  <c r="BO245" i="3"/>
  <c r="BN246" i="3"/>
  <c r="BS246" i="3"/>
  <c r="BM247" i="3"/>
  <c r="BR249" i="3"/>
  <c r="BV249" i="3"/>
  <c r="BU250" i="3"/>
  <c r="BT251" i="3"/>
  <c r="BS252" i="3"/>
  <c r="BR253" i="3"/>
  <c r="BT253" i="3"/>
  <c r="BQ254" i="3"/>
  <c r="BP255" i="3"/>
  <c r="BO256" i="3"/>
  <c r="BN257" i="3"/>
  <c r="BM258" i="3"/>
  <c r="BS258" i="3"/>
  <c r="BR259" i="3"/>
  <c r="BS270" i="3"/>
  <c r="BR271" i="3"/>
  <c r="BT275" i="3"/>
  <c r="BT277" i="3"/>
  <c r="BV279" i="3"/>
  <c r="BU280" i="3"/>
  <c r="BT287" i="3"/>
  <c r="BU287" i="3"/>
  <c r="BV291" i="3"/>
  <c r="BU292" i="3"/>
  <c r="BN293" i="3"/>
  <c r="BN294" i="3"/>
  <c r="BV297" i="3"/>
  <c r="BO298" i="3"/>
  <c r="BS300" i="3"/>
  <c r="BM306" i="3"/>
  <c r="BQ308" i="3"/>
  <c r="BP309" i="3"/>
  <c r="BR314" i="3"/>
  <c r="BO317" i="3"/>
  <c r="BP317" i="3"/>
  <c r="BV321" i="3"/>
  <c r="BQ326" i="3"/>
  <c r="BP329" i="3"/>
  <c r="BT329" i="3"/>
  <c r="BR339" i="3"/>
  <c r="BV347" i="3"/>
  <c r="BO354" i="3"/>
  <c r="BR374" i="3"/>
  <c r="BV375" i="3"/>
  <c r="BV383" i="3"/>
  <c r="BM384" i="3"/>
  <c r="BT384" i="3"/>
  <c r="BU384" i="3"/>
  <c r="BQ388" i="3"/>
  <c r="BO389" i="3"/>
  <c r="BM391" i="3"/>
  <c r="BN391" i="3"/>
  <c r="BV393" i="3"/>
  <c r="BU394" i="3"/>
  <c r="BT395" i="3"/>
  <c r="BV395" i="3"/>
  <c r="BS396" i="3"/>
  <c r="BU396" i="3"/>
  <c r="BR397" i="3"/>
  <c r="BT397" i="3"/>
  <c r="BQ398" i="3"/>
  <c r="BS398" i="3"/>
  <c r="BP399" i="3"/>
  <c r="BR399" i="3"/>
  <c r="BO400" i="3"/>
  <c r="BQ400" i="3"/>
  <c r="BN401" i="3"/>
  <c r="BP401" i="3"/>
  <c r="BM402" i="3"/>
  <c r="BO402" i="3"/>
  <c r="BM403" i="3"/>
  <c r="BN403" i="3"/>
  <c r="BM404" i="3"/>
  <c r="BV406" i="3"/>
  <c r="BU408" i="3"/>
  <c r="BS409" i="3"/>
  <c r="BT409" i="3"/>
  <c r="BP412" i="3"/>
  <c r="BQ422" i="3"/>
  <c r="BP423" i="3"/>
  <c r="BV429" i="3"/>
  <c r="BU430" i="3"/>
  <c r="BT431" i="3"/>
  <c r="BS432" i="3"/>
  <c r="BR433" i="3"/>
  <c r="BQ434" i="3"/>
  <c r="BP435" i="3"/>
  <c r="BO436" i="3"/>
  <c r="BN437" i="3"/>
  <c r="BM438" i="3"/>
  <c r="BV441" i="3"/>
  <c r="BU442" i="3"/>
  <c r="BO448" i="3"/>
  <c r="BN450" i="3"/>
  <c r="BR450" i="3"/>
  <c r="BV455" i="3"/>
  <c r="BS456" i="3"/>
  <c r="BP459" i="3"/>
  <c r="BO460" i="3"/>
  <c r="BO462" i="3"/>
  <c r="BN463" i="3"/>
  <c r="BV465" i="3"/>
  <c r="BU466" i="3"/>
  <c r="BT467" i="3"/>
  <c r="BS468" i="3"/>
  <c r="BR469" i="3"/>
  <c r="BQ470" i="3"/>
  <c r="BS470" i="3"/>
  <c r="BP471" i="3"/>
  <c r="BO472" i="3"/>
  <c r="BN473" i="3"/>
  <c r="BM474" i="3"/>
  <c r="BV480" i="3"/>
  <c r="BU481" i="3"/>
  <c r="BV481" i="3"/>
  <c r="BT482" i="3"/>
  <c r="BU482" i="3"/>
  <c r="BV482" i="3"/>
  <c r="BS483" i="3"/>
  <c r="BT483" i="3"/>
  <c r="BU483" i="3"/>
  <c r="BV483" i="3"/>
  <c r="BR484" i="3"/>
  <c r="BS484" i="3"/>
  <c r="BT484" i="3"/>
  <c r="BU484" i="3"/>
  <c r="BV484" i="3"/>
  <c r="BQ485" i="3"/>
  <c r="BR485" i="3"/>
  <c r="BS485" i="3"/>
  <c r="BT485" i="3"/>
  <c r="BU485" i="3"/>
  <c r="BV485" i="3"/>
  <c r="BP486" i="3"/>
  <c r="BQ486" i="3"/>
  <c r="BR486" i="3"/>
  <c r="BS486" i="3"/>
  <c r="BT486" i="3"/>
  <c r="BU486" i="3"/>
  <c r="BV486" i="3"/>
  <c r="BO487" i="3"/>
  <c r="BP487" i="3"/>
  <c r="BQ487" i="3"/>
  <c r="BR487" i="3"/>
  <c r="BS487" i="3"/>
  <c r="BT487" i="3"/>
  <c r="BU487" i="3"/>
  <c r="BV487" i="3"/>
  <c r="BN488" i="3"/>
  <c r="BO488" i="3"/>
  <c r="BP488" i="3"/>
  <c r="BQ488" i="3"/>
  <c r="BR488" i="3"/>
  <c r="BS488" i="3"/>
  <c r="BT488" i="3"/>
  <c r="BU488" i="3"/>
  <c r="BV488" i="3"/>
  <c r="BM489" i="3"/>
  <c r="BN489" i="3"/>
  <c r="BO489" i="3"/>
  <c r="BP489" i="3"/>
  <c r="BQ489" i="3"/>
  <c r="BR489" i="3"/>
  <c r="BS489" i="3"/>
  <c r="BT489" i="3"/>
  <c r="BU489" i="3"/>
  <c r="BV489" i="3"/>
  <c r="BM490" i="3"/>
  <c r="BN490" i="3"/>
  <c r="BO490" i="3"/>
  <c r="BP490" i="3"/>
  <c r="BQ490" i="3"/>
  <c r="BR490" i="3"/>
  <c r="BS490" i="3"/>
  <c r="BT490" i="3"/>
  <c r="BU490" i="3"/>
  <c r="BV490" i="3"/>
  <c r="BM491" i="3"/>
  <c r="BN491" i="3"/>
  <c r="BO491" i="3"/>
  <c r="BP491" i="3"/>
  <c r="BQ491" i="3"/>
  <c r="BR491" i="3"/>
  <c r="BS491" i="3"/>
  <c r="BT491" i="3"/>
  <c r="BU491" i="3"/>
  <c r="BV491" i="3"/>
  <c r="BM492" i="3"/>
  <c r="BN492" i="3"/>
  <c r="BO492" i="3"/>
  <c r="BP492" i="3"/>
  <c r="BQ492" i="3"/>
  <c r="BR492" i="3"/>
  <c r="BS492" i="3"/>
  <c r="BT492" i="3"/>
  <c r="BU492" i="3"/>
  <c r="BV492" i="3"/>
  <c r="BM493" i="3"/>
  <c r="BN493" i="3"/>
  <c r="BO493" i="3"/>
  <c r="BP493" i="3"/>
  <c r="BQ493" i="3"/>
  <c r="BR493" i="3"/>
  <c r="BS493" i="3"/>
  <c r="BT493" i="3"/>
  <c r="BU493" i="3"/>
  <c r="BV493" i="3"/>
  <c r="BM494" i="3"/>
  <c r="BN494" i="3"/>
  <c r="BO494" i="3"/>
  <c r="BP494" i="3"/>
  <c r="BQ494" i="3"/>
  <c r="BR494" i="3"/>
  <c r="BS494" i="3"/>
  <c r="BT494" i="3"/>
  <c r="BU494" i="3"/>
  <c r="BV494" i="3"/>
  <c r="BM495" i="3"/>
  <c r="BN495" i="3"/>
  <c r="BO495" i="3"/>
  <c r="BP495" i="3"/>
  <c r="BQ495" i="3"/>
  <c r="BR495" i="3"/>
  <c r="BS495" i="3"/>
  <c r="BT495" i="3"/>
  <c r="BU495" i="3"/>
  <c r="BV495" i="3"/>
  <c r="BM496" i="3"/>
  <c r="BN496" i="3"/>
  <c r="BO496" i="3"/>
  <c r="BP496" i="3"/>
  <c r="BQ496" i="3"/>
  <c r="BR496" i="3"/>
  <c r="BS496" i="3"/>
  <c r="BT496" i="3"/>
  <c r="BU496" i="3"/>
  <c r="BV496" i="3"/>
  <c r="BM497" i="3"/>
  <c r="BN497" i="3"/>
  <c r="BO497" i="3"/>
  <c r="BP497" i="3"/>
  <c r="BQ497" i="3"/>
  <c r="BR497" i="3"/>
  <c r="BS497" i="3"/>
  <c r="BT497" i="3"/>
  <c r="BU497" i="3"/>
  <c r="BV497" i="3"/>
  <c r="BM498" i="3"/>
  <c r="BN498" i="3"/>
  <c r="BO498" i="3"/>
  <c r="BP498" i="3"/>
  <c r="BQ498" i="3"/>
  <c r="BR498" i="3"/>
  <c r="BS498" i="3"/>
  <c r="BT498" i="3"/>
  <c r="BU498" i="3"/>
  <c r="BV498" i="3"/>
  <c r="BM499" i="3"/>
  <c r="BN499" i="3"/>
  <c r="BO499" i="3"/>
  <c r="BP499" i="3"/>
  <c r="BQ499" i="3"/>
  <c r="BR499" i="3"/>
  <c r="BS499" i="3"/>
  <c r="BT499" i="3"/>
  <c r="BU499" i="3"/>
  <c r="BV499" i="3"/>
  <c r="BM500" i="3"/>
  <c r="BN500" i="3"/>
  <c r="BO500" i="3"/>
  <c r="BP500" i="3"/>
  <c r="BQ500" i="3"/>
  <c r="BR500" i="3"/>
  <c r="BS500" i="3"/>
  <c r="BT500" i="3"/>
  <c r="BU500" i="3"/>
  <c r="BV500" i="3"/>
  <c r="BM501" i="3"/>
  <c r="BN501" i="3"/>
  <c r="BO501" i="3"/>
  <c r="BP501" i="3"/>
  <c r="BQ501" i="3"/>
  <c r="BR501" i="3"/>
  <c r="BS501" i="3"/>
  <c r="BT501" i="3"/>
  <c r="BU501" i="3"/>
  <c r="BV501" i="3"/>
  <c r="BM502" i="3"/>
  <c r="BN502" i="3"/>
  <c r="BO502" i="3"/>
  <c r="BP502" i="3"/>
  <c r="BQ502" i="3"/>
  <c r="BR502" i="3"/>
  <c r="BS502" i="3"/>
  <c r="BT502" i="3"/>
  <c r="BU502" i="3"/>
  <c r="BV502" i="3"/>
  <c r="BM503" i="3"/>
  <c r="BN503" i="3"/>
  <c r="BO503" i="3"/>
  <c r="BP503" i="3"/>
  <c r="BQ503" i="3"/>
  <c r="BR503" i="3"/>
  <c r="BS503" i="3"/>
  <c r="BT503" i="3"/>
  <c r="BU503" i="3"/>
  <c r="BV503" i="3"/>
  <c r="BM504" i="3"/>
  <c r="BN504" i="3"/>
  <c r="BO504" i="3"/>
  <c r="BP504" i="3"/>
  <c r="BQ504" i="3"/>
  <c r="BR504" i="3"/>
  <c r="BS504" i="3"/>
  <c r="BT504" i="3"/>
  <c r="BU504" i="3"/>
  <c r="BV504" i="3"/>
  <c r="BM505" i="3"/>
  <c r="BN505" i="3"/>
  <c r="BO505" i="3"/>
  <c r="BP505" i="3"/>
  <c r="BQ505" i="3"/>
  <c r="BR505" i="3"/>
  <c r="BS505" i="3"/>
  <c r="BT505" i="3"/>
  <c r="BU505" i="3"/>
  <c r="BV505" i="3"/>
  <c r="BM506" i="3"/>
  <c r="BN506" i="3"/>
  <c r="BO506" i="3"/>
  <c r="BP506" i="3"/>
  <c r="BQ506" i="3"/>
  <c r="BR506" i="3"/>
  <c r="BS506" i="3"/>
  <c r="BT506" i="3"/>
  <c r="BU506" i="3"/>
  <c r="BV506" i="3"/>
  <c r="BM507" i="3"/>
  <c r="BN507" i="3"/>
  <c r="BO507" i="3"/>
  <c r="BP507" i="3"/>
  <c r="BQ507" i="3"/>
  <c r="BR507" i="3"/>
  <c r="BS507" i="3"/>
  <c r="BT507" i="3"/>
  <c r="BU507" i="3"/>
  <c r="BV507" i="3"/>
  <c r="BM508" i="3"/>
  <c r="BN508" i="3"/>
  <c r="BO508" i="3"/>
  <c r="BP508" i="3"/>
  <c r="BQ508" i="3"/>
  <c r="BR508" i="3"/>
  <c r="BS508" i="3"/>
  <c r="BT508" i="3"/>
  <c r="BU508" i="3"/>
  <c r="BV508" i="3"/>
  <c r="BM509" i="3"/>
  <c r="BN509" i="3"/>
  <c r="BO509" i="3"/>
  <c r="BP509" i="3"/>
  <c r="BQ509" i="3"/>
  <c r="BR509" i="3"/>
  <c r="BS509" i="3"/>
  <c r="BT509" i="3"/>
  <c r="BU509" i="3"/>
  <c r="BV509" i="3"/>
  <c r="BM510" i="3"/>
  <c r="BN510" i="3"/>
  <c r="BO510" i="3"/>
  <c r="BP510" i="3"/>
  <c r="BQ510" i="3"/>
  <c r="BR510" i="3"/>
  <c r="BS510" i="3"/>
  <c r="BT510" i="3"/>
  <c r="BU510" i="3"/>
  <c r="BV510" i="3"/>
  <c r="BM511" i="3"/>
  <c r="BN511" i="3"/>
  <c r="BO511" i="3"/>
  <c r="BP511" i="3"/>
  <c r="BQ511" i="3"/>
  <c r="BR511" i="3"/>
  <c r="BS511" i="3"/>
  <c r="BT511" i="3"/>
  <c r="BU511" i="3"/>
  <c r="BV511" i="3"/>
  <c r="BM512" i="3"/>
  <c r="BN512" i="3"/>
  <c r="BO512" i="3"/>
  <c r="BP512" i="3"/>
  <c r="BQ512" i="3"/>
  <c r="BR512" i="3"/>
  <c r="BS512" i="3"/>
  <c r="BT512" i="3"/>
  <c r="BU512" i="3"/>
  <c r="BV512" i="3"/>
  <c r="BM513" i="3"/>
  <c r="BN513" i="3"/>
  <c r="BO513" i="3"/>
  <c r="BP513" i="3"/>
  <c r="BQ513" i="3"/>
  <c r="BR513" i="3"/>
  <c r="BS513" i="3"/>
  <c r="BT513" i="3"/>
  <c r="BU513" i="3"/>
  <c r="BV513" i="3"/>
  <c r="BM514" i="3"/>
  <c r="BN514" i="3"/>
  <c r="BO514" i="3"/>
  <c r="BP514" i="3"/>
  <c r="BQ514" i="3"/>
  <c r="BR514" i="3"/>
  <c r="BS514" i="3"/>
  <c r="BT514" i="3"/>
  <c r="BU514" i="3"/>
  <c r="BV514" i="3"/>
  <c r="BM515" i="3"/>
  <c r="BN515" i="3"/>
  <c r="BO515" i="3"/>
  <c r="BP515" i="3"/>
  <c r="BQ515" i="3"/>
  <c r="BR515" i="3"/>
  <c r="BS515" i="3"/>
  <c r="BT515" i="3"/>
  <c r="BU515" i="3"/>
  <c r="BV515" i="3"/>
  <c r="BM516" i="3"/>
  <c r="BN516" i="3"/>
  <c r="BO516" i="3"/>
  <c r="BP516" i="3"/>
  <c r="BQ516" i="3"/>
  <c r="BR516" i="3"/>
  <c r="BS516" i="3"/>
  <c r="BT516" i="3"/>
  <c r="BU516" i="3"/>
  <c r="BV516" i="3"/>
  <c r="BM517" i="3"/>
  <c r="BN517" i="3"/>
  <c r="BO517" i="3"/>
  <c r="BP517" i="3"/>
  <c r="BQ517" i="3"/>
  <c r="BR517" i="3"/>
  <c r="BS517" i="3"/>
  <c r="BT517" i="3"/>
  <c r="BU517" i="3"/>
  <c r="BV517" i="3"/>
  <c r="BM518" i="3"/>
  <c r="BN518" i="3"/>
  <c r="BO518" i="3"/>
  <c r="BP518" i="3"/>
  <c r="BQ518" i="3"/>
  <c r="BR518" i="3"/>
  <c r="BS518" i="3"/>
  <c r="BT518" i="3"/>
  <c r="BU518" i="3"/>
  <c r="BV518" i="3"/>
  <c r="BM519" i="3"/>
  <c r="BN519" i="3"/>
  <c r="BO519" i="3"/>
  <c r="BP519" i="3"/>
  <c r="BQ519" i="3"/>
  <c r="BR519" i="3"/>
  <c r="BS519" i="3"/>
  <c r="BT519" i="3"/>
  <c r="BU519" i="3"/>
  <c r="BV519" i="3"/>
  <c r="BM520" i="3"/>
  <c r="BN520" i="3"/>
  <c r="BO520" i="3"/>
  <c r="BP520" i="3"/>
  <c r="BQ520" i="3"/>
  <c r="BR520" i="3"/>
  <c r="BS520" i="3"/>
  <c r="BT520" i="3"/>
  <c r="BU520" i="3"/>
  <c r="BV520" i="3"/>
  <c r="BM521" i="3"/>
  <c r="BN521" i="3"/>
  <c r="BO521" i="3"/>
  <c r="BP521" i="3"/>
  <c r="BQ521" i="3"/>
  <c r="BR521" i="3"/>
  <c r="BS521" i="3"/>
  <c r="BT521" i="3"/>
  <c r="BU521" i="3"/>
  <c r="BV521" i="3"/>
  <c r="BM522" i="3"/>
  <c r="BN522" i="3"/>
  <c r="BO522" i="3"/>
  <c r="BP522" i="3"/>
  <c r="BQ522" i="3"/>
  <c r="BR522" i="3"/>
  <c r="BS522" i="3"/>
  <c r="BT522" i="3"/>
  <c r="BU522" i="3"/>
  <c r="BV522" i="3"/>
  <c r="BM523" i="3"/>
  <c r="BN523" i="3"/>
  <c r="BO523" i="3"/>
  <c r="BP523" i="3"/>
  <c r="BQ523" i="3"/>
  <c r="BR523" i="3"/>
  <c r="BS523" i="3"/>
  <c r="BT523" i="3"/>
  <c r="BU523" i="3"/>
  <c r="BV523" i="3"/>
  <c r="BM524" i="3"/>
  <c r="BN524" i="3"/>
  <c r="BO524" i="3"/>
  <c r="BP524" i="3"/>
  <c r="BQ524" i="3"/>
  <c r="BR524" i="3"/>
  <c r="BS524" i="3"/>
  <c r="BT524" i="3"/>
  <c r="BU524" i="3"/>
  <c r="BV524" i="3"/>
  <c r="BM525" i="3"/>
  <c r="BN525" i="3"/>
  <c r="BO525" i="3"/>
  <c r="BP525" i="3"/>
  <c r="BQ525" i="3"/>
  <c r="BR525" i="3"/>
  <c r="BS525" i="3"/>
  <c r="BT525" i="3"/>
  <c r="BU525" i="3"/>
  <c r="BV525" i="3"/>
  <c r="BM526" i="3"/>
  <c r="BN526" i="3"/>
  <c r="BO526" i="3"/>
  <c r="BP526" i="3"/>
  <c r="BQ526" i="3"/>
  <c r="BR526" i="3"/>
  <c r="BS526" i="3"/>
  <c r="BT526" i="3"/>
  <c r="BU526" i="3"/>
  <c r="BV526" i="3"/>
  <c r="BM527" i="3"/>
  <c r="BN527" i="3"/>
  <c r="BO527" i="3"/>
  <c r="BP527" i="3"/>
  <c r="BQ527" i="3"/>
  <c r="BR527" i="3"/>
  <c r="BS527" i="3"/>
  <c r="BT527" i="3"/>
  <c r="BU527" i="3"/>
  <c r="BV527" i="3"/>
  <c r="BM528" i="3"/>
  <c r="BN528" i="3"/>
  <c r="BO528" i="3"/>
  <c r="BP528" i="3"/>
  <c r="BQ528" i="3"/>
  <c r="BR528" i="3"/>
  <c r="BS528" i="3"/>
  <c r="BT528" i="3"/>
  <c r="BU528" i="3"/>
  <c r="BV528" i="3"/>
  <c r="BM529" i="3"/>
  <c r="BN529" i="3"/>
  <c r="BO529" i="3"/>
  <c r="BP529" i="3"/>
  <c r="BQ529" i="3"/>
  <c r="BR529" i="3"/>
  <c r="BS529" i="3"/>
  <c r="BT529" i="3"/>
  <c r="BU529" i="3"/>
  <c r="BV529" i="3"/>
  <c r="BM530" i="3"/>
  <c r="BN530" i="3"/>
  <c r="BO530" i="3"/>
  <c r="BP530" i="3"/>
  <c r="BQ530" i="3"/>
  <c r="BR530" i="3"/>
  <c r="BS530" i="3"/>
  <c r="BT530" i="3"/>
  <c r="BU530" i="3"/>
  <c r="BV530" i="3"/>
  <c r="BM531" i="3"/>
  <c r="BN531" i="3"/>
  <c r="BO531" i="3"/>
  <c r="BP531" i="3"/>
  <c r="BQ531" i="3"/>
  <c r="BR531" i="3"/>
  <c r="BS531" i="3"/>
  <c r="BT531" i="3"/>
  <c r="BU531" i="3"/>
  <c r="BV531" i="3"/>
  <c r="BM532" i="3"/>
  <c r="BN532" i="3"/>
  <c r="BO532" i="3"/>
  <c r="BP532" i="3"/>
  <c r="BQ532" i="3"/>
  <c r="BR532" i="3"/>
  <c r="BS532" i="3"/>
  <c r="BT532" i="3"/>
  <c r="BU532" i="3"/>
  <c r="BV532" i="3"/>
  <c r="BM533" i="3"/>
  <c r="BN533" i="3"/>
  <c r="BO533" i="3"/>
  <c r="BP533" i="3"/>
  <c r="BQ533" i="3"/>
  <c r="BR533" i="3"/>
  <c r="BS533" i="3"/>
  <c r="BT533" i="3"/>
  <c r="BU533" i="3"/>
  <c r="BV533" i="3"/>
  <c r="BM534" i="3"/>
  <c r="BN534" i="3"/>
  <c r="BO534" i="3"/>
  <c r="BP534" i="3"/>
  <c r="BQ534" i="3"/>
  <c r="BR534" i="3"/>
  <c r="BS534" i="3"/>
  <c r="BT534" i="3"/>
  <c r="BU534" i="3"/>
  <c r="BV534" i="3"/>
  <c r="BM535" i="3"/>
  <c r="BN535" i="3"/>
  <c r="BO535" i="3"/>
  <c r="BP535" i="3"/>
  <c r="BQ535" i="3"/>
  <c r="BR535" i="3"/>
  <c r="BS535" i="3"/>
  <c r="BT535" i="3"/>
  <c r="BU535" i="3"/>
  <c r="BV535" i="3"/>
  <c r="BM536" i="3"/>
  <c r="BN536" i="3"/>
  <c r="BO536" i="3"/>
  <c r="BP536" i="3"/>
  <c r="BQ536" i="3"/>
  <c r="BR536" i="3"/>
  <c r="BS536" i="3"/>
  <c r="BT536" i="3"/>
  <c r="BU536" i="3"/>
  <c r="BV536" i="3"/>
  <c r="BM537" i="3"/>
  <c r="BN537" i="3"/>
  <c r="BO537" i="3"/>
  <c r="BP537" i="3"/>
  <c r="BQ537" i="3"/>
  <c r="BR537" i="3"/>
  <c r="BS537" i="3"/>
  <c r="BT537" i="3"/>
  <c r="BU537" i="3"/>
  <c r="BV537" i="3"/>
  <c r="BM538" i="3"/>
  <c r="BN538" i="3"/>
  <c r="BO538" i="3"/>
  <c r="BP538" i="3"/>
  <c r="BQ538" i="3"/>
  <c r="BR538" i="3"/>
  <c r="BS538" i="3"/>
  <c r="BT538" i="3"/>
  <c r="BU538" i="3"/>
  <c r="BV538" i="3"/>
  <c r="BM539" i="3"/>
  <c r="BN539" i="3"/>
  <c r="BO539" i="3"/>
  <c r="BP539" i="3"/>
  <c r="BQ539" i="3"/>
  <c r="BR539" i="3"/>
  <c r="BS539" i="3"/>
  <c r="BT539" i="3"/>
  <c r="BU539" i="3"/>
  <c r="BV539" i="3"/>
  <c r="BM540" i="3"/>
  <c r="BN540" i="3"/>
  <c r="BO540" i="3"/>
  <c r="BP540" i="3"/>
  <c r="BQ540" i="3"/>
  <c r="BR540" i="3"/>
  <c r="BS540" i="3"/>
  <c r="BT540" i="3"/>
  <c r="BU540" i="3"/>
  <c r="BV540" i="3"/>
  <c r="BM541" i="3"/>
  <c r="BN541" i="3"/>
  <c r="BO541" i="3"/>
  <c r="BP541" i="3"/>
  <c r="BQ541" i="3"/>
  <c r="BR541" i="3"/>
  <c r="BS541" i="3"/>
  <c r="BT541" i="3"/>
  <c r="BU541" i="3"/>
  <c r="BV541" i="3"/>
  <c r="BM542" i="3"/>
  <c r="BN542" i="3"/>
  <c r="BO542" i="3"/>
  <c r="BP542" i="3"/>
  <c r="BQ542" i="3"/>
  <c r="BR542" i="3"/>
  <c r="BS542" i="3"/>
  <c r="BT542" i="3"/>
  <c r="BU542" i="3"/>
  <c r="BV542" i="3"/>
  <c r="BM543" i="3"/>
  <c r="BN543" i="3"/>
  <c r="BO543" i="3"/>
  <c r="BP543" i="3"/>
  <c r="BQ543" i="3"/>
  <c r="BR543" i="3"/>
  <c r="BS543" i="3"/>
  <c r="BT543" i="3"/>
  <c r="BU543" i="3"/>
  <c r="BV543" i="3"/>
  <c r="BM544" i="3"/>
  <c r="BN544" i="3"/>
  <c r="BO544" i="3"/>
  <c r="BP544" i="3"/>
  <c r="BQ544" i="3"/>
  <c r="BR544" i="3"/>
  <c r="BS544" i="3"/>
  <c r="BT544" i="3"/>
  <c r="BU544" i="3"/>
  <c r="BV544" i="3"/>
  <c r="BM545" i="3"/>
  <c r="BN545" i="3"/>
  <c r="BO545" i="3"/>
  <c r="BP545" i="3"/>
  <c r="BQ545" i="3"/>
  <c r="BR545" i="3"/>
  <c r="BS545" i="3"/>
  <c r="BT545" i="3"/>
  <c r="BU545" i="3"/>
  <c r="BV545" i="3"/>
  <c r="BM546" i="3"/>
  <c r="BN546" i="3"/>
  <c r="BO546" i="3"/>
  <c r="BP546" i="3"/>
  <c r="BQ546" i="3"/>
  <c r="BR546" i="3"/>
  <c r="BS546" i="3"/>
  <c r="BT546" i="3"/>
  <c r="BU546" i="3"/>
  <c r="BV546" i="3"/>
  <c r="BM547" i="3"/>
  <c r="BN547" i="3"/>
  <c r="BO547" i="3"/>
  <c r="BP547" i="3"/>
  <c r="BQ547" i="3"/>
  <c r="BR547" i="3"/>
  <c r="BS547" i="3"/>
  <c r="BT547" i="3"/>
  <c r="BU547" i="3"/>
  <c r="BV547" i="3"/>
  <c r="BM548" i="3"/>
  <c r="BN548" i="3"/>
  <c r="BO548" i="3"/>
  <c r="BP548" i="3"/>
  <c r="BQ548" i="3"/>
  <c r="BR548" i="3"/>
  <c r="BS548" i="3"/>
  <c r="BT548" i="3"/>
  <c r="BU548" i="3"/>
  <c r="BV548" i="3"/>
  <c r="BM549" i="3"/>
  <c r="BN549" i="3"/>
  <c r="BO549" i="3"/>
  <c r="BP549" i="3"/>
  <c r="BQ549" i="3"/>
  <c r="BR549" i="3"/>
  <c r="BS549" i="3"/>
  <c r="BT549" i="3"/>
  <c r="BU549" i="3"/>
  <c r="BV549" i="3"/>
  <c r="BO4" i="3"/>
  <c r="BQ4" i="3"/>
  <c r="BT72" i="2"/>
  <c r="BS97" i="2"/>
  <c r="BQ99" i="2"/>
  <c r="BO101" i="2"/>
  <c r="BL104" i="2"/>
  <c r="BQ111" i="2"/>
  <c r="BP143" i="2"/>
  <c r="BO144" i="2"/>
  <c r="BT144" i="2"/>
  <c r="BR146" i="2"/>
  <c r="BP148" i="2"/>
  <c r="BN150" i="2"/>
  <c r="BL152" i="2"/>
  <c r="BR153" i="2"/>
  <c r="BR158" i="2"/>
  <c r="BL159" i="2"/>
  <c r="BO161" i="2"/>
  <c r="BL164" i="2"/>
  <c r="BS164" i="2"/>
  <c r="BL177" i="2"/>
  <c r="BT180" i="2"/>
  <c r="BR189" i="2"/>
  <c r="BU191" i="2"/>
  <c r="BP196" i="2"/>
  <c r="BN198" i="2"/>
  <c r="BU203" i="2"/>
  <c r="BP208" i="2"/>
  <c r="BM211" i="2"/>
  <c r="BU213" i="2"/>
  <c r="BT216" i="2"/>
  <c r="BO221" i="2"/>
  <c r="BM223" i="2"/>
  <c r="BU227" i="2"/>
  <c r="BP232" i="2"/>
  <c r="BN234" i="2"/>
  <c r="BP239" i="2"/>
  <c r="BQ239" i="2"/>
  <c r="BS241" i="2"/>
  <c r="BU246" i="2"/>
  <c r="BT247" i="2"/>
  <c r="BU258" i="2"/>
  <c r="BT259" i="2"/>
  <c r="BU270" i="2"/>
  <c r="BT271" i="2"/>
  <c r="BT276" i="2"/>
  <c r="BQ277" i="2"/>
  <c r="BR278" i="2"/>
  <c r="BL279" i="2"/>
  <c r="BQ279" i="2"/>
  <c r="BL284" i="2"/>
  <c r="BO288" i="2"/>
  <c r="BQ290" i="2"/>
  <c r="BO304" i="2"/>
  <c r="BS306" i="2"/>
  <c r="BP338" i="2"/>
  <c r="BR355" i="2"/>
  <c r="BS367" i="2"/>
  <c r="BO371" i="2"/>
  <c r="BS379" i="2"/>
  <c r="BO383" i="2"/>
  <c r="BS388" i="2"/>
  <c r="BR391" i="2"/>
  <c r="BN395" i="2"/>
  <c r="BR403" i="2"/>
  <c r="BN407" i="2"/>
  <c r="BM415" i="2"/>
  <c r="BR415" i="2"/>
  <c r="BN419" i="2"/>
  <c r="BR427" i="2"/>
  <c r="BU430" i="2"/>
  <c r="BN431" i="2"/>
  <c r="BS432" i="2"/>
  <c r="BR433" i="2"/>
  <c r="BO436" i="2"/>
  <c r="BL439" i="2"/>
  <c r="BR439" i="2"/>
  <c r="BN443" i="2"/>
  <c r="BR451" i="2"/>
  <c r="BU454" i="2"/>
  <c r="BN455" i="2"/>
  <c r="BQ458" i="2"/>
  <c r="BN461" i="2"/>
  <c r="BT478" i="2"/>
  <c r="BU480" i="2"/>
  <c r="BQ481" i="2"/>
  <c r="BT481" i="2"/>
  <c r="BU481" i="2"/>
  <c r="BS482" i="2"/>
  <c r="BT482" i="2"/>
  <c r="BU482" i="2"/>
  <c r="BR483" i="2"/>
  <c r="BS483" i="2"/>
  <c r="BT483" i="2"/>
  <c r="BU483" i="2"/>
  <c r="BQ484" i="2"/>
  <c r="BR484" i="2"/>
  <c r="BS484" i="2"/>
  <c r="BT484" i="2"/>
  <c r="BU484" i="2"/>
  <c r="BP485" i="2"/>
  <c r="BQ485" i="2"/>
  <c r="BR485" i="2"/>
  <c r="BS485" i="2"/>
  <c r="BT485" i="2"/>
  <c r="BU485" i="2"/>
  <c r="BO486" i="2"/>
  <c r="BP486" i="2"/>
  <c r="BQ486" i="2"/>
  <c r="BR486" i="2"/>
  <c r="BS486" i="2"/>
  <c r="BT486" i="2"/>
  <c r="BU486" i="2"/>
  <c r="BN487" i="2"/>
  <c r="BO487" i="2"/>
  <c r="BP487" i="2"/>
  <c r="BQ487" i="2"/>
  <c r="BR487" i="2"/>
  <c r="BS487" i="2"/>
  <c r="BT487" i="2"/>
  <c r="BU487" i="2"/>
  <c r="BM488" i="2"/>
  <c r="BN488" i="2"/>
  <c r="BO488" i="2"/>
  <c r="BP488" i="2"/>
  <c r="BQ488" i="2"/>
  <c r="BR488" i="2"/>
  <c r="BS488" i="2"/>
  <c r="BT488" i="2"/>
  <c r="BU488" i="2"/>
  <c r="BL489" i="2"/>
  <c r="BM489" i="2"/>
  <c r="BN489" i="2"/>
  <c r="BO489" i="2"/>
  <c r="BP489" i="2"/>
  <c r="BQ489" i="2"/>
  <c r="BR489" i="2"/>
  <c r="BS489" i="2"/>
  <c r="BT489" i="2"/>
  <c r="BU489" i="2"/>
  <c r="BL490" i="2"/>
  <c r="BM490" i="2"/>
  <c r="BN490" i="2"/>
  <c r="BO490" i="2"/>
  <c r="BP490" i="2"/>
  <c r="BQ490" i="2"/>
  <c r="BR490" i="2"/>
  <c r="BS490" i="2"/>
  <c r="BT490" i="2"/>
  <c r="BU490" i="2"/>
  <c r="BL491" i="2"/>
  <c r="BM491" i="2"/>
  <c r="BN491" i="2"/>
  <c r="BO491" i="2"/>
  <c r="BP491" i="2"/>
  <c r="BQ491" i="2"/>
  <c r="BR491" i="2"/>
  <c r="BS491" i="2"/>
  <c r="BT491" i="2"/>
  <c r="BU491" i="2"/>
  <c r="BL492" i="2"/>
  <c r="BM492" i="2"/>
  <c r="BN492" i="2"/>
  <c r="BO492" i="2"/>
  <c r="BP492" i="2"/>
  <c r="BQ492" i="2"/>
  <c r="BR492" i="2"/>
  <c r="BS492" i="2"/>
  <c r="BT492" i="2"/>
  <c r="BU492" i="2"/>
  <c r="BL493" i="2"/>
  <c r="BM493" i="2"/>
  <c r="BN493" i="2"/>
  <c r="BO493" i="2"/>
  <c r="BP493" i="2"/>
  <c r="BQ493" i="2"/>
  <c r="BR493" i="2"/>
  <c r="BS493" i="2"/>
  <c r="BT493" i="2"/>
  <c r="BU493" i="2"/>
  <c r="BL494" i="2"/>
  <c r="BM494" i="2"/>
  <c r="BN494" i="2"/>
  <c r="BO494" i="2"/>
  <c r="BP494" i="2"/>
  <c r="BQ494" i="2"/>
  <c r="BR494" i="2"/>
  <c r="BS494" i="2"/>
  <c r="BT494" i="2"/>
  <c r="BU494" i="2"/>
  <c r="BL495" i="2"/>
  <c r="BM495" i="2"/>
  <c r="BN495" i="2"/>
  <c r="BO495" i="2"/>
  <c r="BP495" i="2"/>
  <c r="BQ495" i="2"/>
  <c r="BR495" i="2"/>
  <c r="BS495" i="2"/>
  <c r="BT495" i="2"/>
  <c r="BU495" i="2"/>
  <c r="BL496" i="2"/>
  <c r="BM496" i="2"/>
  <c r="BN496" i="2"/>
  <c r="BO496" i="2"/>
  <c r="BP496" i="2"/>
  <c r="BQ496" i="2"/>
  <c r="BR496" i="2"/>
  <c r="BS496" i="2"/>
  <c r="BT496" i="2"/>
  <c r="BU496" i="2"/>
  <c r="BL497" i="2"/>
  <c r="BM497" i="2"/>
  <c r="BN497" i="2"/>
  <c r="BO497" i="2"/>
  <c r="BP497" i="2"/>
  <c r="BQ497" i="2"/>
  <c r="BR497" i="2"/>
  <c r="BS497" i="2"/>
  <c r="BT497" i="2"/>
  <c r="BU497" i="2"/>
  <c r="BL498" i="2"/>
  <c r="BM498" i="2"/>
  <c r="BN498" i="2"/>
  <c r="BO498" i="2"/>
  <c r="BP498" i="2"/>
  <c r="BQ498" i="2"/>
  <c r="BR498" i="2"/>
  <c r="BS498" i="2"/>
  <c r="BT498" i="2"/>
  <c r="BU498" i="2"/>
  <c r="BL499" i="2"/>
  <c r="BM499" i="2"/>
  <c r="BN499" i="2"/>
  <c r="BO499" i="2"/>
  <c r="BP499" i="2"/>
  <c r="BQ499" i="2"/>
  <c r="BR499" i="2"/>
  <c r="BS499" i="2"/>
  <c r="BT499" i="2"/>
  <c r="BU499" i="2"/>
  <c r="BL500" i="2"/>
  <c r="BM500" i="2"/>
  <c r="BN500" i="2"/>
  <c r="BO500" i="2"/>
  <c r="BP500" i="2"/>
  <c r="BQ500" i="2"/>
  <c r="BR500" i="2"/>
  <c r="BS500" i="2"/>
  <c r="BT500" i="2"/>
  <c r="BU500" i="2"/>
  <c r="BL501" i="2"/>
  <c r="BM501" i="2"/>
  <c r="BN501" i="2"/>
  <c r="BO501" i="2"/>
  <c r="BP501" i="2"/>
  <c r="BQ501" i="2"/>
  <c r="BR501" i="2"/>
  <c r="BS501" i="2"/>
  <c r="BT501" i="2"/>
  <c r="BU501" i="2"/>
  <c r="BL502" i="2"/>
  <c r="BM502" i="2"/>
  <c r="BN502" i="2"/>
  <c r="BO502" i="2"/>
  <c r="BP502" i="2"/>
  <c r="BQ502" i="2"/>
  <c r="BR502" i="2"/>
  <c r="BS502" i="2"/>
  <c r="BT502" i="2"/>
  <c r="BU502" i="2"/>
  <c r="BL503" i="2"/>
  <c r="BM503" i="2"/>
  <c r="BN503" i="2"/>
  <c r="BO503" i="2"/>
  <c r="BP503" i="2"/>
  <c r="BQ503" i="2"/>
  <c r="BR503" i="2"/>
  <c r="BS503" i="2"/>
  <c r="BT503" i="2"/>
  <c r="BU503" i="2"/>
  <c r="BL504" i="2"/>
  <c r="BM504" i="2"/>
  <c r="BN504" i="2"/>
  <c r="BO504" i="2"/>
  <c r="BP504" i="2"/>
  <c r="BQ504" i="2"/>
  <c r="BR504" i="2"/>
  <c r="BS504" i="2"/>
  <c r="BT504" i="2"/>
  <c r="BU504" i="2"/>
  <c r="BL505" i="2"/>
  <c r="BM505" i="2"/>
  <c r="BN505" i="2"/>
  <c r="BO505" i="2"/>
  <c r="BP505" i="2"/>
  <c r="BQ505" i="2"/>
  <c r="BR505" i="2"/>
  <c r="BS505" i="2"/>
  <c r="BT505" i="2"/>
  <c r="BU505" i="2"/>
  <c r="BL506" i="2"/>
  <c r="BM506" i="2"/>
  <c r="BN506" i="2"/>
  <c r="BO506" i="2"/>
  <c r="BP506" i="2"/>
  <c r="BQ506" i="2"/>
  <c r="BR506" i="2"/>
  <c r="BS506" i="2"/>
  <c r="BT506" i="2"/>
  <c r="BU506" i="2"/>
  <c r="BL507" i="2"/>
  <c r="BM507" i="2"/>
  <c r="BN507" i="2"/>
  <c r="BO507" i="2"/>
  <c r="BP507" i="2"/>
  <c r="BQ507" i="2"/>
  <c r="BR507" i="2"/>
  <c r="BS507" i="2"/>
  <c r="BT507" i="2"/>
  <c r="BU507" i="2"/>
  <c r="BL508" i="2"/>
  <c r="BM508" i="2"/>
  <c r="BN508" i="2"/>
  <c r="BO508" i="2"/>
  <c r="BP508" i="2"/>
  <c r="BQ508" i="2"/>
  <c r="BR508" i="2"/>
  <c r="BS508" i="2"/>
  <c r="BT508" i="2"/>
  <c r="BU508" i="2"/>
  <c r="BL509" i="2"/>
  <c r="BM509" i="2"/>
  <c r="BN509" i="2"/>
  <c r="BO509" i="2"/>
  <c r="BP509" i="2"/>
  <c r="BQ509" i="2"/>
  <c r="BR509" i="2"/>
  <c r="BS509" i="2"/>
  <c r="BT509" i="2"/>
  <c r="BU509" i="2"/>
  <c r="BL510" i="2"/>
  <c r="BM510" i="2"/>
  <c r="BN510" i="2"/>
  <c r="BO510" i="2"/>
  <c r="BP510" i="2"/>
  <c r="BQ510" i="2"/>
  <c r="BR510" i="2"/>
  <c r="BS510" i="2"/>
  <c r="BT510" i="2"/>
  <c r="BU510" i="2"/>
  <c r="BL511" i="2"/>
  <c r="BM511" i="2"/>
  <c r="BN511" i="2"/>
  <c r="BO511" i="2"/>
  <c r="BP511" i="2"/>
  <c r="BQ511" i="2"/>
  <c r="BR511" i="2"/>
  <c r="BS511" i="2"/>
  <c r="BT511" i="2"/>
  <c r="BU511" i="2"/>
  <c r="BL512" i="2"/>
  <c r="BM512" i="2"/>
  <c r="BN512" i="2"/>
  <c r="BO512" i="2"/>
  <c r="BP512" i="2"/>
  <c r="BQ512" i="2"/>
  <c r="BR512" i="2"/>
  <c r="BS512" i="2"/>
  <c r="BT512" i="2"/>
  <c r="BU512" i="2"/>
  <c r="BL513" i="2"/>
  <c r="BM513" i="2"/>
  <c r="BN513" i="2"/>
  <c r="BO513" i="2"/>
  <c r="BP513" i="2"/>
  <c r="BQ513" i="2"/>
  <c r="BR513" i="2"/>
  <c r="BS513" i="2"/>
  <c r="BT513" i="2"/>
  <c r="BU513" i="2"/>
  <c r="BL514" i="2"/>
  <c r="BM514" i="2"/>
  <c r="BN514" i="2"/>
  <c r="BO514" i="2"/>
  <c r="BP514" i="2"/>
  <c r="BQ514" i="2"/>
  <c r="BR514" i="2"/>
  <c r="BS514" i="2"/>
  <c r="BT514" i="2"/>
  <c r="BU514" i="2"/>
  <c r="BL515" i="2"/>
  <c r="BM515" i="2"/>
  <c r="BN515" i="2"/>
  <c r="BO515" i="2"/>
  <c r="BP515" i="2"/>
  <c r="BQ515" i="2"/>
  <c r="BR515" i="2"/>
  <c r="BS515" i="2"/>
  <c r="BT515" i="2"/>
  <c r="BU515" i="2"/>
  <c r="BL516" i="2"/>
  <c r="BM516" i="2"/>
  <c r="BN516" i="2"/>
  <c r="BO516" i="2"/>
  <c r="BP516" i="2"/>
  <c r="BQ516" i="2"/>
  <c r="BR516" i="2"/>
  <c r="BS516" i="2"/>
  <c r="BT516" i="2"/>
  <c r="BU516" i="2"/>
  <c r="BL517" i="2"/>
  <c r="BM517" i="2"/>
  <c r="BN517" i="2"/>
  <c r="BO517" i="2"/>
  <c r="BP517" i="2"/>
  <c r="BQ517" i="2"/>
  <c r="BR517" i="2"/>
  <c r="BS517" i="2"/>
  <c r="BT517" i="2"/>
  <c r="BU517" i="2"/>
  <c r="BL518" i="2"/>
  <c r="BM518" i="2"/>
  <c r="BN518" i="2"/>
  <c r="BO518" i="2"/>
  <c r="BP518" i="2"/>
  <c r="BQ518" i="2"/>
  <c r="BR518" i="2"/>
  <c r="BS518" i="2"/>
  <c r="BT518" i="2"/>
  <c r="BU518" i="2"/>
  <c r="BL519" i="2"/>
  <c r="BM519" i="2"/>
  <c r="BN519" i="2"/>
  <c r="BO519" i="2"/>
  <c r="BP519" i="2"/>
  <c r="BQ519" i="2"/>
  <c r="BR519" i="2"/>
  <c r="BS519" i="2"/>
  <c r="BT519" i="2"/>
  <c r="BU519" i="2"/>
  <c r="BL520" i="2"/>
  <c r="BM520" i="2"/>
  <c r="BN520" i="2"/>
  <c r="BO520" i="2"/>
  <c r="BP520" i="2"/>
  <c r="BQ520" i="2"/>
  <c r="BR520" i="2"/>
  <c r="BS520" i="2"/>
  <c r="BT520" i="2"/>
  <c r="BU520" i="2"/>
  <c r="BL521" i="2"/>
  <c r="BM521" i="2"/>
  <c r="BN521" i="2"/>
  <c r="BO521" i="2"/>
  <c r="BP521" i="2"/>
  <c r="BQ521" i="2"/>
  <c r="BR521" i="2"/>
  <c r="BS521" i="2"/>
  <c r="BT521" i="2"/>
  <c r="BU521" i="2"/>
  <c r="BL522" i="2"/>
  <c r="BM522" i="2"/>
  <c r="BN522" i="2"/>
  <c r="BO522" i="2"/>
  <c r="BP522" i="2"/>
  <c r="BQ522" i="2"/>
  <c r="BR522" i="2"/>
  <c r="BS522" i="2"/>
  <c r="BT522" i="2"/>
  <c r="BU522" i="2"/>
  <c r="BL523" i="2"/>
  <c r="BM523" i="2"/>
  <c r="BN523" i="2"/>
  <c r="BO523" i="2"/>
  <c r="BP523" i="2"/>
  <c r="BQ523" i="2"/>
  <c r="BR523" i="2"/>
  <c r="BS523" i="2"/>
  <c r="BT523" i="2"/>
  <c r="BU523" i="2"/>
  <c r="BL524" i="2"/>
  <c r="BM524" i="2"/>
  <c r="BN524" i="2"/>
  <c r="BO524" i="2"/>
  <c r="BP524" i="2"/>
  <c r="BQ524" i="2"/>
  <c r="BR524" i="2"/>
  <c r="BS524" i="2"/>
  <c r="BT524" i="2"/>
  <c r="BU524" i="2"/>
  <c r="BL525" i="2"/>
  <c r="BM525" i="2"/>
  <c r="BN525" i="2"/>
  <c r="BO525" i="2"/>
  <c r="BP525" i="2"/>
  <c r="BQ525" i="2"/>
  <c r="BR525" i="2"/>
  <c r="BS525" i="2"/>
  <c r="BT525" i="2"/>
  <c r="BU525" i="2"/>
  <c r="BL526" i="2"/>
  <c r="BM526" i="2"/>
  <c r="BN526" i="2"/>
  <c r="BO526" i="2"/>
  <c r="BP526" i="2"/>
  <c r="BQ526" i="2"/>
  <c r="BR526" i="2"/>
  <c r="BS526" i="2"/>
  <c r="BT526" i="2"/>
  <c r="BU526" i="2"/>
  <c r="BL527" i="2"/>
  <c r="BM527" i="2"/>
  <c r="BN527" i="2"/>
  <c r="BO527" i="2"/>
  <c r="BP527" i="2"/>
  <c r="BQ527" i="2"/>
  <c r="BR527" i="2"/>
  <c r="BS527" i="2"/>
  <c r="BT527" i="2"/>
  <c r="BU527" i="2"/>
  <c r="BL528" i="2"/>
  <c r="BM528" i="2"/>
  <c r="BN528" i="2"/>
  <c r="BO528" i="2"/>
  <c r="BP528" i="2"/>
  <c r="BQ528" i="2"/>
  <c r="BR528" i="2"/>
  <c r="BS528" i="2"/>
  <c r="BT528" i="2"/>
  <c r="BU528" i="2"/>
  <c r="BL529" i="2"/>
  <c r="BM529" i="2"/>
  <c r="BN529" i="2"/>
  <c r="BO529" i="2"/>
  <c r="BP529" i="2"/>
  <c r="BQ529" i="2"/>
  <c r="BR529" i="2"/>
  <c r="BS529" i="2"/>
  <c r="BT529" i="2"/>
  <c r="BU529" i="2"/>
  <c r="BL530" i="2"/>
  <c r="BM530" i="2"/>
  <c r="BN530" i="2"/>
  <c r="BO530" i="2"/>
  <c r="BP530" i="2"/>
  <c r="BQ530" i="2"/>
  <c r="BR530" i="2"/>
  <c r="BS530" i="2"/>
  <c r="BT530" i="2"/>
  <c r="BU530" i="2"/>
  <c r="BL531" i="2"/>
  <c r="BM531" i="2"/>
  <c r="BN531" i="2"/>
  <c r="BO531" i="2"/>
  <c r="BP531" i="2"/>
  <c r="BQ531" i="2"/>
  <c r="BR531" i="2"/>
  <c r="BS531" i="2"/>
  <c r="BT531" i="2"/>
  <c r="BU531" i="2"/>
  <c r="BL532" i="2"/>
  <c r="BM532" i="2"/>
  <c r="BN532" i="2"/>
  <c r="BO532" i="2"/>
  <c r="BP532" i="2"/>
  <c r="BQ532" i="2"/>
  <c r="BR532" i="2"/>
  <c r="BS532" i="2"/>
  <c r="BT532" i="2"/>
  <c r="BU532" i="2"/>
  <c r="BL533" i="2"/>
  <c r="BM533" i="2"/>
  <c r="BN533" i="2"/>
  <c r="BO533" i="2"/>
  <c r="BP533" i="2"/>
  <c r="BQ533" i="2"/>
  <c r="BR533" i="2"/>
  <c r="BS533" i="2"/>
  <c r="BT533" i="2"/>
  <c r="BU533" i="2"/>
  <c r="BL534" i="2"/>
  <c r="BM534" i="2"/>
  <c r="BN534" i="2"/>
  <c r="BO534" i="2"/>
  <c r="BP534" i="2"/>
  <c r="BQ534" i="2"/>
  <c r="BR534" i="2"/>
  <c r="BS534" i="2"/>
  <c r="BT534" i="2"/>
  <c r="BU534" i="2"/>
  <c r="BL535" i="2"/>
  <c r="BM535" i="2"/>
  <c r="BN535" i="2"/>
  <c r="BO535" i="2"/>
  <c r="BP535" i="2"/>
  <c r="BQ535" i="2"/>
  <c r="BR535" i="2"/>
  <c r="BS535" i="2"/>
  <c r="BT535" i="2"/>
  <c r="BU535" i="2"/>
  <c r="BL536" i="2"/>
  <c r="BM536" i="2"/>
  <c r="BN536" i="2"/>
  <c r="BO536" i="2"/>
  <c r="BP536" i="2"/>
  <c r="BQ536" i="2"/>
  <c r="BR536" i="2"/>
  <c r="BS536" i="2"/>
  <c r="BT536" i="2"/>
  <c r="BU536" i="2"/>
  <c r="BL537" i="2"/>
  <c r="BM537" i="2"/>
  <c r="BN537" i="2"/>
  <c r="BO537" i="2"/>
  <c r="BP537" i="2"/>
  <c r="BQ537" i="2"/>
  <c r="BR537" i="2"/>
  <c r="BS537" i="2"/>
  <c r="BT537" i="2"/>
  <c r="BU537" i="2"/>
  <c r="BL538" i="2"/>
  <c r="BM538" i="2"/>
  <c r="BN538" i="2"/>
  <c r="BO538" i="2"/>
  <c r="BP538" i="2"/>
  <c r="BQ538" i="2"/>
  <c r="BR538" i="2"/>
  <c r="BS538" i="2"/>
  <c r="BT538" i="2"/>
  <c r="BU538" i="2"/>
  <c r="BL539" i="2"/>
  <c r="BM539" i="2"/>
  <c r="BN539" i="2"/>
  <c r="BO539" i="2"/>
  <c r="BP539" i="2"/>
  <c r="BQ539" i="2"/>
  <c r="BR539" i="2"/>
  <c r="BS539" i="2"/>
  <c r="BT539" i="2"/>
  <c r="BU539" i="2"/>
  <c r="BL540" i="2"/>
  <c r="BM540" i="2"/>
  <c r="BN540" i="2"/>
  <c r="BO540" i="2"/>
  <c r="BP540" i="2"/>
  <c r="BQ540" i="2"/>
  <c r="BR540" i="2"/>
  <c r="BS540" i="2"/>
  <c r="BT540" i="2"/>
  <c r="BU540" i="2"/>
  <c r="BL541" i="2"/>
  <c r="BM541" i="2"/>
  <c r="BN541" i="2"/>
  <c r="BO541" i="2"/>
  <c r="BP541" i="2"/>
  <c r="BQ541" i="2"/>
  <c r="BR541" i="2"/>
  <c r="BS541" i="2"/>
  <c r="BT541" i="2"/>
  <c r="BU541" i="2"/>
  <c r="BL542" i="2"/>
  <c r="BM542" i="2"/>
  <c r="BN542" i="2"/>
  <c r="BO542" i="2"/>
  <c r="BP542" i="2"/>
  <c r="BQ542" i="2"/>
  <c r="BR542" i="2"/>
  <c r="BS542" i="2"/>
  <c r="BT542" i="2"/>
  <c r="BU542" i="2"/>
  <c r="BL543" i="2"/>
  <c r="BM543" i="2"/>
  <c r="BN543" i="2"/>
  <c r="BO543" i="2"/>
  <c r="BP543" i="2"/>
  <c r="BQ543" i="2"/>
  <c r="BR543" i="2"/>
  <c r="BS543" i="2"/>
  <c r="BT543" i="2"/>
  <c r="BU543" i="2"/>
  <c r="BL544" i="2"/>
  <c r="BM544" i="2"/>
  <c r="BN544" i="2"/>
  <c r="BO544" i="2"/>
  <c r="BP544" i="2"/>
  <c r="BQ544" i="2"/>
  <c r="BR544" i="2"/>
  <c r="BS544" i="2"/>
  <c r="BT544" i="2"/>
  <c r="BU544" i="2"/>
  <c r="BL545" i="2"/>
  <c r="BM545" i="2"/>
  <c r="BN545" i="2"/>
  <c r="BO545" i="2"/>
  <c r="BP545" i="2"/>
  <c r="BQ545" i="2"/>
  <c r="BR545" i="2"/>
  <c r="BS545" i="2"/>
  <c r="BT545" i="2"/>
  <c r="BU545" i="2"/>
  <c r="BL546" i="2"/>
  <c r="BM546" i="2"/>
  <c r="BN546" i="2"/>
  <c r="BO546" i="2"/>
  <c r="BP546" i="2"/>
  <c r="BQ546" i="2"/>
  <c r="BR546" i="2"/>
  <c r="BS546" i="2"/>
  <c r="BT546" i="2"/>
  <c r="BU546" i="2"/>
  <c r="BL547" i="2"/>
  <c r="BM547" i="2"/>
  <c r="BN547" i="2"/>
  <c r="BO547" i="2"/>
  <c r="BP547" i="2"/>
  <c r="BQ547" i="2"/>
  <c r="BR547" i="2"/>
  <c r="BS547" i="2"/>
  <c r="BT547" i="2"/>
  <c r="BU547" i="2"/>
  <c r="BL548" i="2"/>
  <c r="BM548" i="2"/>
  <c r="BN548" i="2"/>
  <c r="BO548" i="2"/>
  <c r="BP548" i="2"/>
  <c r="BQ548" i="2"/>
  <c r="BR548" i="2"/>
  <c r="BS548" i="2"/>
  <c r="BT548" i="2"/>
  <c r="BU548" i="2"/>
  <c r="BL549" i="2"/>
  <c r="BM549" i="2"/>
  <c r="BN549" i="2"/>
  <c r="BO549" i="2"/>
  <c r="BP549" i="2"/>
  <c r="BQ549" i="2"/>
  <c r="BR549" i="2"/>
  <c r="BS549" i="2"/>
  <c r="BT549" i="2"/>
  <c r="BU549" i="2"/>
  <c r="BP66" i="3"/>
  <c r="BT62" i="3"/>
  <c r="BN68" i="3"/>
  <c r="BQ65" i="3"/>
  <c r="BU61" i="3"/>
  <c r="BO67" i="3"/>
  <c r="BR64" i="3"/>
  <c r="BU97" i="3"/>
  <c r="BV96" i="3"/>
  <c r="BO139" i="3"/>
  <c r="BV132" i="3"/>
  <c r="BS135" i="3"/>
  <c r="BN9" i="3"/>
  <c r="BQ6" i="3"/>
  <c r="BO8" i="3"/>
  <c r="BR5" i="3"/>
  <c r="BM10" i="3"/>
  <c r="BP7" i="3"/>
  <c r="BQ30" i="3"/>
  <c r="BR29" i="3"/>
  <c r="BM34" i="3"/>
  <c r="BM46" i="3"/>
  <c r="BN45" i="3"/>
  <c r="BS52" i="3"/>
  <c r="BN57" i="3"/>
  <c r="BO56" i="3"/>
  <c r="BO68" i="3"/>
  <c r="BV61" i="3"/>
  <c r="BP67" i="3"/>
  <c r="BV73" i="3"/>
  <c r="BT75" i="3"/>
  <c r="BO92" i="3"/>
  <c r="BV85" i="3"/>
  <c r="BU98" i="3"/>
  <c r="BT99" i="3"/>
  <c r="BN117" i="3"/>
  <c r="BT111" i="3"/>
  <c r="BM130" i="3"/>
  <c r="BS124" i="3"/>
  <c r="BS172" i="3"/>
  <c r="BN177" i="3"/>
  <c r="BT171" i="3"/>
  <c r="BQ174" i="3"/>
  <c r="BU170" i="3"/>
  <c r="BO176" i="3"/>
  <c r="BR173" i="3"/>
  <c r="BM178" i="3"/>
  <c r="BU182" i="3"/>
  <c r="BO188" i="3"/>
  <c r="BR185" i="3"/>
  <c r="BV181" i="3"/>
  <c r="BP187" i="3"/>
  <c r="BS184" i="3"/>
  <c r="BN189" i="3"/>
  <c r="BS196" i="3"/>
  <c r="BT207" i="3"/>
  <c r="BN213" i="3"/>
  <c r="BQ210" i="3"/>
  <c r="BU206" i="3"/>
  <c r="BO212" i="3"/>
  <c r="BR209" i="3"/>
  <c r="BV205" i="3"/>
  <c r="BM214" i="3"/>
  <c r="BM262" i="3"/>
  <c r="BT255" i="3"/>
  <c r="BM274" i="3"/>
  <c r="BU266" i="3"/>
  <c r="BR305" i="3"/>
  <c r="BV301" i="3"/>
  <c r="BN345" i="3"/>
  <c r="BR341" i="3"/>
  <c r="BS352" i="3"/>
  <c r="BO356" i="3"/>
  <c r="BO392" i="3"/>
  <c r="BT387" i="3"/>
  <c r="BM93" i="3"/>
  <c r="BP90" i="3"/>
  <c r="BT86" i="3"/>
  <c r="BO91" i="3"/>
  <c r="BS111" i="3"/>
  <c r="BN116" i="3"/>
  <c r="BQ113" i="3"/>
  <c r="BT182" i="3"/>
  <c r="BN188" i="3"/>
  <c r="BQ185" i="3"/>
  <c r="BU181" i="3"/>
  <c r="BO187" i="3"/>
  <c r="BR184" i="3"/>
  <c r="BM189" i="3"/>
  <c r="BV180" i="3"/>
  <c r="BS183" i="3"/>
  <c r="BV204" i="3"/>
  <c r="BS207" i="3"/>
  <c r="BM213" i="3"/>
  <c r="BP210" i="3"/>
  <c r="BT206" i="3"/>
  <c r="BN212" i="3"/>
  <c r="BQ209" i="3"/>
  <c r="BU205" i="3"/>
  <c r="BO211" i="3"/>
  <c r="BQ233" i="3"/>
  <c r="BU229" i="3"/>
  <c r="BO235" i="3"/>
  <c r="BR232" i="3"/>
  <c r="BV228" i="3"/>
  <c r="BS231" i="3"/>
  <c r="BM237" i="3"/>
  <c r="BP234" i="3"/>
  <c r="BV276" i="3"/>
  <c r="BS279" i="3"/>
  <c r="BM333" i="3"/>
  <c r="BO427" i="3"/>
  <c r="BP91" i="3"/>
  <c r="BM58" i="3"/>
  <c r="BQ77" i="3"/>
  <c r="BU73" i="3"/>
  <c r="BO79" i="3"/>
  <c r="BR76" i="3"/>
  <c r="BM81" i="3"/>
  <c r="BV72" i="3"/>
  <c r="BS75" i="3"/>
  <c r="BP78" i="3"/>
  <c r="BT74" i="3"/>
  <c r="BN80" i="3"/>
  <c r="BT122" i="3"/>
  <c r="BU121" i="3"/>
  <c r="BO127" i="3"/>
  <c r="BO199" i="3"/>
  <c r="BR196" i="3"/>
  <c r="BV192" i="3"/>
  <c r="BS195" i="3"/>
  <c r="BM201" i="3"/>
  <c r="BP198" i="3"/>
  <c r="BT194" i="3"/>
  <c r="BN200" i="3"/>
  <c r="BN224" i="3"/>
  <c r="BS267" i="3"/>
  <c r="BP270" i="3"/>
  <c r="BN296" i="3"/>
  <c r="BT314" i="3"/>
  <c r="BM118" i="3"/>
  <c r="BV60" i="3"/>
  <c r="BQ197" i="3"/>
  <c r="BM394" i="3"/>
  <c r="BN129" i="3"/>
  <c r="BU397" i="3"/>
  <c r="BM405" i="3"/>
  <c r="BT123" i="3"/>
  <c r="BS208" i="3"/>
  <c r="BS123" i="3"/>
  <c r="BM69" i="3"/>
  <c r="BS63" i="3"/>
  <c r="BT39" i="3"/>
  <c r="BQ377" i="3"/>
  <c r="BV372" i="3"/>
  <c r="BT339" i="3"/>
  <c r="BN236" i="3"/>
  <c r="BR208" i="3"/>
  <c r="BU193" i="3"/>
  <c r="BS88" i="3"/>
  <c r="BN368" i="3"/>
  <c r="BO367" i="3"/>
  <c r="BP475" i="3"/>
  <c r="BT183" i="3"/>
  <c r="BP175" i="3"/>
  <c r="BS4" i="3"/>
  <c r="BQ390" i="3"/>
  <c r="BQ306" i="3"/>
  <c r="BT230" i="3"/>
  <c r="BQ250" i="3"/>
  <c r="BO228" i="3"/>
  <c r="BM217" i="3"/>
  <c r="BS187" i="3"/>
  <c r="BS163" i="3"/>
  <c r="BO167" i="3"/>
  <c r="BT330" i="2"/>
  <c r="BP334" i="2"/>
  <c r="BL338" i="2"/>
  <c r="BS331" i="2"/>
  <c r="BO335" i="2"/>
  <c r="BS235" i="2"/>
  <c r="BT174" i="2"/>
  <c r="BT102" i="2"/>
  <c r="BL110" i="2"/>
  <c r="BU304" i="2"/>
  <c r="BQ308" i="2"/>
  <c r="BM312" i="2"/>
  <c r="BR307" i="2"/>
  <c r="BN311" i="2"/>
  <c r="BM264" i="2"/>
  <c r="BU196" i="2"/>
  <c r="BP309" i="2"/>
  <c r="BS30" i="2"/>
  <c r="BT282" i="2"/>
  <c r="BL290" i="2"/>
  <c r="BN168" i="2"/>
  <c r="BO167" i="2"/>
  <c r="BM276" i="2"/>
  <c r="BU220" i="2"/>
  <c r="BP165" i="2"/>
  <c r="BN167" i="2"/>
  <c r="BN384" i="2"/>
  <c r="BR380" i="2"/>
  <c r="BN372" i="2"/>
  <c r="BR368" i="2"/>
  <c r="BQ297" i="2"/>
  <c r="BS294" i="2"/>
  <c r="BT318" i="2"/>
  <c r="BP322" i="2"/>
  <c r="BO251" i="2"/>
  <c r="BU280" i="2"/>
  <c r="BQ284" i="2"/>
  <c r="BM288" i="2"/>
  <c r="BR283" i="2"/>
  <c r="BN287" i="2"/>
  <c r="BN251" i="2"/>
  <c r="BM216" i="2"/>
  <c r="BM456" i="2"/>
  <c r="BQ452" i="2"/>
  <c r="BU448" i="2"/>
  <c r="BM444" i="2"/>
  <c r="BQ440" i="2"/>
  <c r="BU436" i="2"/>
  <c r="BM432" i="2"/>
  <c r="BQ428" i="2"/>
  <c r="BU424" i="2"/>
  <c r="BM420" i="2"/>
  <c r="BQ416" i="2"/>
  <c r="BU412" i="2"/>
  <c r="BM408" i="2"/>
  <c r="BQ404" i="2"/>
  <c r="BU400" i="2"/>
  <c r="BM396" i="2"/>
  <c r="BQ392" i="2"/>
  <c r="BU388" i="2"/>
  <c r="BM348" i="2"/>
  <c r="BP297" i="2"/>
  <c r="BM337" i="2"/>
  <c r="BU329" i="2"/>
  <c r="BO310" i="2"/>
  <c r="BS282" i="2"/>
  <c r="BM385" i="2"/>
  <c r="BQ381" i="2"/>
  <c r="BU377" i="2"/>
  <c r="BM373" i="2"/>
  <c r="BQ369" i="2"/>
  <c r="BU365" i="2"/>
  <c r="BR332" i="2"/>
  <c r="BL313" i="2"/>
  <c r="BP285" i="2"/>
  <c r="BS246" i="2"/>
  <c r="BP298" i="2"/>
  <c r="BS295" i="2"/>
  <c r="BS211" i="2"/>
  <c r="BM24" i="2"/>
  <c r="BN23" i="2"/>
  <c r="BL457" i="2"/>
  <c r="BP453" i="2"/>
  <c r="BT449" i="2"/>
  <c r="BL445" i="2"/>
  <c r="BP441" i="2"/>
  <c r="BT437" i="2"/>
  <c r="BL433" i="2"/>
  <c r="BP429" i="2"/>
  <c r="BT425" i="2"/>
  <c r="BL421" i="2"/>
  <c r="BP417" i="2"/>
  <c r="BT413" i="2"/>
  <c r="BL409" i="2"/>
  <c r="BP405" i="2"/>
  <c r="BT401" i="2"/>
  <c r="BL397" i="2"/>
  <c r="BP393" i="2"/>
  <c r="BT389" i="2"/>
  <c r="BT353" i="2"/>
  <c r="BP345" i="2"/>
  <c r="BO298" i="2"/>
  <c r="BU197" i="2"/>
  <c r="BM205" i="2"/>
  <c r="BR320" i="2"/>
  <c r="BP273" i="2"/>
  <c r="BP154" i="2"/>
  <c r="BU149" i="2"/>
  <c r="BL14" i="2"/>
  <c r="BL386" i="2"/>
  <c r="BP382" i="2"/>
  <c r="BL374" i="2"/>
  <c r="BP370" i="2"/>
  <c r="BQ333" i="2"/>
  <c r="BO286" i="2"/>
  <c r="BO263" i="2"/>
  <c r="BP118" i="2"/>
  <c r="BO454" i="2"/>
  <c r="BO442" i="2"/>
  <c r="BO430" i="2"/>
  <c r="BO418" i="2"/>
  <c r="BO406" i="2"/>
  <c r="BO394" i="2"/>
  <c r="BN336" i="2"/>
  <c r="BT305" i="2"/>
  <c r="BL289" i="2"/>
  <c r="BP274" i="2"/>
  <c r="BR272" i="2"/>
  <c r="BU292" i="2"/>
  <c r="BQ296" i="2"/>
  <c r="BM300" i="2"/>
  <c r="BR295" i="2"/>
  <c r="BN299" i="2"/>
  <c r="BL181" i="2"/>
  <c r="BP33" i="2"/>
  <c r="BU28" i="2"/>
  <c r="BO274" i="2"/>
  <c r="P340" i="5"/>
  <c r="AZ398" i="5"/>
  <c r="H488" i="4"/>
  <c r="C28" i="4"/>
  <c r="S541" i="3"/>
  <c r="AE541" i="3"/>
  <c r="BC518" i="3"/>
  <c r="J157" i="2"/>
  <c r="K269" i="2"/>
  <c r="U498" i="2"/>
  <c r="V124" i="2"/>
  <c r="AH324" i="2"/>
  <c r="BD112" i="2"/>
  <c r="AC4" i="6"/>
  <c r="O4" i="6"/>
  <c r="BR481" i="3"/>
  <c r="BN485" i="3"/>
  <c r="BV477" i="3"/>
  <c r="BS480" i="3"/>
  <c r="BO484" i="3"/>
  <c r="BU478" i="3"/>
  <c r="BQ482" i="3"/>
  <c r="BM486" i="3"/>
  <c r="BU467" i="3"/>
  <c r="BR245" i="2"/>
  <c r="BM250" i="2"/>
  <c r="BU242" i="2"/>
  <c r="BR275" i="3"/>
  <c r="BV295" i="3"/>
  <c r="BR311" i="3"/>
  <c r="BT333" i="3"/>
  <c r="BO338" i="3"/>
  <c r="BR335" i="3"/>
  <c r="BM340" i="3"/>
  <c r="BU332" i="3"/>
  <c r="BS334" i="3"/>
  <c r="BP337" i="3"/>
  <c r="BN339" i="3"/>
  <c r="BQ348" i="3"/>
  <c r="BU344" i="3"/>
  <c r="BR347" i="3"/>
  <c r="BO350" i="3"/>
  <c r="BM352" i="3"/>
  <c r="BS346" i="3"/>
  <c r="BV343" i="3"/>
  <c r="BP349" i="3"/>
  <c r="BT345" i="3"/>
  <c r="BN351" i="3"/>
  <c r="BT479" i="3"/>
  <c r="BQ88" i="3"/>
  <c r="BO90" i="3"/>
  <c r="BV83" i="3"/>
  <c r="BT85" i="3"/>
  <c r="BR87" i="3"/>
  <c r="BN91" i="3"/>
  <c r="BP89" i="3"/>
  <c r="BQ100" i="3"/>
  <c r="BO102" i="3"/>
  <c r="BV95" i="3"/>
  <c r="BT97" i="3"/>
  <c r="BR99" i="3"/>
  <c r="BN103" i="3"/>
  <c r="BP101" i="3"/>
  <c r="BU96" i="3"/>
  <c r="BS98" i="3"/>
  <c r="BM104" i="3"/>
  <c r="BQ112" i="3"/>
  <c r="BO114" i="3"/>
  <c r="BV107" i="3"/>
  <c r="BT109" i="3"/>
  <c r="BR111" i="3"/>
  <c r="BN115" i="3"/>
  <c r="BP113" i="3"/>
  <c r="BU108" i="3"/>
  <c r="BS110" i="3"/>
  <c r="BM116" i="3"/>
  <c r="BU119" i="3"/>
  <c r="BS121" i="3"/>
  <c r="BQ123" i="3"/>
  <c r="BM127" i="3"/>
  <c r="BV118" i="3"/>
  <c r="BO125" i="3"/>
  <c r="BT120" i="3"/>
  <c r="BR122" i="3"/>
  <c r="BP124" i="3"/>
  <c r="BN126" i="3"/>
  <c r="BS133" i="3"/>
  <c r="BQ135" i="3"/>
  <c r="BM139" i="3"/>
  <c r="BV130" i="3"/>
  <c r="BO137" i="3"/>
  <c r="BT132" i="3"/>
  <c r="BR134" i="3"/>
  <c r="BP136" i="3"/>
  <c r="BN138" i="3"/>
  <c r="BS145" i="3"/>
  <c r="BO149" i="3"/>
  <c r="BP148" i="3"/>
  <c r="BR170" i="3"/>
  <c r="BP172" i="3"/>
  <c r="BN174" i="3"/>
  <c r="BM12" i="3"/>
  <c r="BQ246" i="2"/>
  <c r="BT243" i="2"/>
  <c r="BL251" i="2"/>
  <c r="BP483" i="3"/>
  <c r="BP133" i="2"/>
  <c r="BN249" i="2"/>
  <c r="BL148" i="2"/>
  <c r="BN15" i="3"/>
  <c r="BP13" i="3"/>
  <c r="BM88" i="3"/>
  <c r="BP51" i="3"/>
  <c r="BV33" i="3"/>
  <c r="BM28" i="3"/>
  <c r="BT9" i="3"/>
  <c r="BR49" i="3"/>
  <c r="BR11" i="3"/>
  <c r="BQ38" i="3"/>
  <c r="BS36" i="3"/>
  <c r="BU80" i="3"/>
  <c r="BV45" i="3"/>
  <c r="BN31" i="3"/>
  <c r="BV23" i="3"/>
  <c r="BM16" i="3"/>
  <c r="BU8" i="3"/>
  <c r="BS173" i="3"/>
  <c r="BM54" i="3"/>
  <c r="BO14" i="3"/>
  <c r="BQ12" i="3"/>
  <c r="BS10" i="3"/>
  <c r="BQ28" i="3"/>
  <c r="BS26" i="3"/>
  <c r="BU24" i="3"/>
  <c r="BP39" i="3"/>
  <c r="BT458" i="2"/>
  <c r="BL466" i="2"/>
  <c r="BL442" i="2"/>
  <c r="BT422" i="2"/>
  <c r="BT410" i="2"/>
  <c r="BL406" i="2"/>
  <c r="BL430" i="2"/>
  <c r="BQ390" i="2"/>
  <c r="BT470" i="2"/>
  <c r="BT434" i="2"/>
  <c r="BT398" i="2"/>
  <c r="BL454" i="2"/>
  <c r="BL418" i="2"/>
  <c r="BL36" i="2"/>
  <c r="BT28" i="2"/>
  <c r="BO33" i="2"/>
  <c r="BU27" i="2"/>
  <c r="BR30" i="2"/>
  <c r="BP32" i="2"/>
  <c r="BN34" i="2"/>
  <c r="BS29" i="2"/>
  <c r="BP62" i="3"/>
  <c r="BR60" i="3"/>
  <c r="BO63" i="3"/>
  <c r="BV56" i="3"/>
  <c r="BS59" i="3"/>
  <c r="BU237" i="3"/>
  <c r="BP474" i="2"/>
  <c r="BN476" i="2"/>
  <c r="BR472" i="2"/>
  <c r="BU469" i="2"/>
  <c r="BO475" i="2"/>
  <c r="BM477" i="2"/>
  <c r="BS471" i="2"/>
  <c r="BQ473" i="2"/>
  <c r="BP462" i="2"/>
  <c r="BN464" i="2"/>
  <c r="BR460" i="2"/>
  <c r="BU457" i="2"/>
  <c r="BO463" i="2"/>
  <c r="BM465" i="2"/>
  <c r="BS459" i="2"/>
  <c r="BQ461" i="2"/>
  <c r="BP450" i="2"/>
  <c r="BN452" i="2"/>
  <c r="BR448" i="2"/>
  <c r="BU445" i="2"/>
  <c r="BO451" i="2"/>
  <c r="BM453" i="2"/>
  <c r="BS447" i="2"/>
  <c r="BQ449" i="2"/>
  <c r="BP438" i="2"/>
  <c r="BN440" i="2"/>
  <c r="BR436" i="2"/>
  <c r="BU433" i="2"/>
  <c r="BO439" i="2"/>
  <c r="BM441" i="2"/>
  <c r="BS435" i="2"/>
  <c r="BQ437" i="2"/>
  <c r="BP426" i="2"/>
  <c r="BN428" i="2"/>
  <c r="BR424" i="2"/>
  <c r="BU421" i="2"/>
  <c r="BO427" i="2"/>
  <c r="BM429" i="2"/>
  <c r="BS423" i="2"/>
  <c r="BQ425" i="2"/>
  <c r="BP414" i="2"/>
  <c r="BN416" i="2"/>
  <c r="BR412" i="2"/>
  <c r="BU409" i="2"/>
  <c r="BO415" i="2"/>
  <c r="BM417" i="2"/>
  <c r="BS411" i="2"/>
  <c r="BQ413" i="2"/>
  <c r="BP402" i="2"/>
  <c r="BN404" i="2"/>
  <c r="BR400" i="2"/>
  <c r="BU397" i="2"/>
  <c r="BO403" i="2"/>
  <c r="BM405" i="2"/>
  <c r="BS399" i="2"/>
  <c r="BQ401" i="2"/>
  <c r="BN378" i="2"/>
  <c r="BU371" i="2"/>
  <c r="BS373" i="2"/>
  <c r="BT372" i="2"/>
  <c r="BO377" i="2"/>
  <c r="BU275" i="2"/>
  <c r="BN282" i="2"/>
  <c r="BP280" i="2"/>
  <c r="BS277" i="2"/>
  <c r="BM283" i="2"/>
  <c r="BO281" i="2"/>
  <c r="BR266" i="2"/>
  <c r="BL272" i="2"/>
  <c r="BU263" i="2"/>
  <c r="BN270" i="2"/>
  <c r="BP268" i="2"/>
  <c r="BS265" i="2"/>
  <c r="BQ255" i="2"/>
  <c r="BO257" i="2"/>
  <c r="BR254" i="2"/>
  <c r="BL260" i="2"/>
  <c r="BU251" i="2"/>
  <c r="BN258" i="2"/>
  <c r="BS253" i="2"/>
  <c r="BT240" i="2"/>
  <c r="BM247" i="2"/>
  <c r="BQ243" i="2"/>
  <c r="BO245" i="2"/>
  <c r="BR242" i="2"/>
  <c r="BL248" i="2"/>
  <c r="BN246" i="2"/>
  <c r="BS229" i="2"/>
  <c r="BM235" i="2"/>
  <c r="BQ231" i="2"/>
  <c r="BT228" i="2"/>
  <c r="BO233" i="2"/>
  <c r="BR230" i="2"/>
  <c r="BL236" i="2"/>
  <c r="BR218" i="2"/>
  <c r="BL224" i="2"/>
  <c r="BN222" i="2"/>
  <c r="BU215" i="2"/>
  <c r="BP220" i="2"/>
  <c r="BS217" i="2"/>
  <c r="BQ219" i="2"/>
  <c r="BQ207" i="2"/>
  <c r="BT204" i="2"/>
  <c r="BO209" i="2"/>
  <c r="BR206" i="2"/>
  <c r="BL212" i="2"/>
  <c r="BN210" i="2"/>
  <c r="BS205" i="2"/>
  <c r="BS193" i="2"/>
  <c r="BM199" i="2"/>
  <c r="BQ195" i="2"/>
  <c r="BT192" i="2"/>
  <c r="BO197" i="2"/>
  <c r="BR194" i="2"/>
  <c r="BL200" i="2"/>
  <c r="BQ183" i="2"/>
  <c r="BN162" i="2"/>
  <c r="BP160" i="2"/>
  <c r="BU155" i="2"/>
  <c r="BS157" i="2"/>
  <c r="BM163" i="2"/>
  <c r="BQ159" i="2"/>
  <c r="BT156" i="2"/>
  <c r="BU143" i="2"/>
  <c r="BS145" i="2"/>
  <c r="BM151" i="2"/>
  <c r="BQ147" i="2"/>
  <c r="BO149" i="2"/>
  <c r="BS133" i="2"/>
  <c r="BM139" i="2"/>
  <c r="BU131" i="2"/>
  <c r="BQ135" i="2"/>
  <c r="BO137" i="2"/>
  <c r="BL140" i="2"/>
  <c r="BR134" i="2"/>
  <c r="BN138" i="2"/>
  <c r="BM103" i="2"/>
  <c r="BP466" i="3"/>
  <c r="BR188" i="3"/>
  <c r="BU71" i="2"/>
  <c r="BN456" i="3"/>
  <c r="BP100" i="2"/>
  <c r="BN444" i="3"/>
  <c r="BO203" i="3"/>
  <c r="BT438" i="3"/>
  <c r="BS199" i="3"/>
  <c r="BT411" i="2"/>
  <c r="BO434" i="3"/>
  <c r="BN453" i="2"/>
  <c r="BU434" i="2"/>
  <c r="BQ474" i="2"/>
  <c r="BL455" i="2"/>
  <c r="BQ462" i="2"/>
  <c r="BS460" i="2"/>
  <c r="BN441" i="2"/>
  <c r="BR437" i="2"/>
  <c r="BM262" i="2"/>
  <c r="BL443" i="2"/>
  <c r="BP439" i="2"/>
  <c r="BU422" i="2"/>
  <c r="BO416" i="2"/>
  <c r="BM418" i="2"/>
  <c r="BR257" i="2"/>
  <c r="BR425" i="2"/>
  <c r="BP427" i="2"/>
  <c r="BO404" i="2"/>
  <c r="BM406" i="2"/>
  <c r="BQ402" i="2"/>
  <c r="BS245" i="2"/>
  <c r="BQ247" i="2"/>
  <c r="BM220" i="3"/>
  <c r="BT165" i="3"/>
  <c r="BS472" i="2"/>
  <c r="BT423" i="2"/>
  <c r="BS400" i="2"/>
  <c r="BO320" i="2"/>
  <c r="BR281" i="2"/>
  <c r="BR233" i="2"/>
  <c r="BU428" i="3"/>
  <c r="BL467" i="2"/>
  <c r="BN465" i="2"/>
  <c r="BP451" i="2"/>
  <c r="BR449" i="2"/>
  <c r="BU446" i="2"/>
  <c r="BM430" i="2"/>
  <c r="BO428" i="2"/>
  <c r="BQ414" i="2"/>
  <c r="BL395" i="2"/>
  <c r="BN393" i="2"/>
  <c r="BP379" i="2"/>
  <c r="BP271" i="2"/>
  <c r="BT453" i="3"/>
  <c r="BS214" i="3"/>
  <c r="BT435" i="2"/>
  <c r="BS412" i="2"/>
  <c r="BN225" i="2"/>
  <c r="BT219" i="2"/>
  <c r="BP421" i="3"/>
  <c r="BR383" i="3"/>
  <c r="BR167" i="3"/>
  <c r="BP463" i="2"/>
  <c r="BR461" i="2"/>
  <c r="BU458" i="2"/>
  <c r="BM442" i="2"/>
  <c r="BO440" i="2"/>
  <c r="BQ426" i="2"/>
  <c r="BL407" i="2"/>
  <c r="BN405" i="2"/>
  <c r="BP391" i="2"/>
  <c r="BR389" i="2"/>
  <c r="BU386" i="2"/>
  <c r="BN237" i="2"/>
  <c r="BT447" i="2"/>
  <c r="BS424" i="2"/>
  <c r="BV439" i="3"/>
  <c r="BP475" i="2"/>
  <c r="BU470" i="2"/>
  <c r="BM454" i="2"/>
  <c r="BO452" i="2"/>
  <c r="BQ438" i="2"/>
  <c r="BL419" i="2"/>
  <c r="BN417" i="2"/>
  <c r="BP403" i="2"/>
  <c r="BR401" i="2"/>
  <c r="BU398" i="2"/>
  <c r="BM382" i="2"/>
  <c r="BL299" i="2"/>
  <c r="BO470" i="3"/>
  <c r="BQ456" i="3"/>
  <c r="BN447" i="3"/>
  <c r="BR431" i="3"/>
  <c r="BV415" i="3"/>
  <c r="BN399" i="3"/>
  <c r="BU356" i="3"/>
  <c r="BP169" i="3"/>
  <c r="BV139" i="3"/>
  <c r="BT459" i="2"/>
  <c r="BT387" i="2"/>
  <c r="BQ222" i="2"/>
  <c r="BM466" i="2"/>
  <c r="BQ450" i="2"/>
  <c r="BL431" i="2"/>
  <c r="BP415" i="2"/>
  <c r="BR413" i="2"/>
  <c r="BM394" i="2"/>
  <c r="BM472" i="3"/>
  <c r="BV331" i="3"/>
  <c r="BQ372" i="3"/>
  <c r="BO218" i="3"/>
  <c r="BN171" i="3"/>
  <c r="BP476" i="2"/>
  <c r="BS473" i="2"/>
  <c r="BN478" i="2"/>
  <c r="BQ475" i="2"/>
  <c r="BT472" i="2"/>
  <c r="BL480" i="2"/>
  <c r="BO477" i="2"/>
  <c r="BU471" i="2"/>
  <c r="BR474" i="2"/>
  <c r="BM479" i="2"/>
  <c r="BQ463" i="2"/>
  <c r="BL468" i="2"/>
  <c r="BN454" i="2"/>
  <c r="BS437" i="2"/>
  <c r="BU423" i="2"/>
  <c r="BM431" i="2"/>
  <c r="BO417" i="2"/>
  <c r="BR414" i="2"/>
  <c r="BL408" i="2"/>
  <c r="BU399" i="2"/>
  <c r="BQ391" i="2"/>
  <c r="BL396" i="2"/>
  <c r="BQ379" i="2"/>
  <c r="BT376" i="2"/>
  <c r="BL384" i="2"/>
  <c r="BO381" i="2"/>
  <c r="BU375" i="2"/>
  <c r="BR378" i="2"/>
  <c r="BM383" i="2"/>
  <c r="BP380" i="2"/>
  <c r="BS377" i="2"/>
  <c r="BN382" i="2"/>
  <c r="BP368" i="2"/>
  <c r="BS365" i="2"/>
  <c r="BN370" i="2"/>
  <c r="BQ367" i="2"/>
  <c r="BT364" i="2"/>
  <c r="BL372" i="2"/>
  <c r="BO369" i="2"/>
  <c r="BU363" i="2"/>
  <c r="BR366" i="2"/>
  <c r="BM371" i="2"/>
  <c r="BL360" i="2"/>
  <c r="BO357" i="2"/>
  <c r="BU351" i="2"/>
  <c r="BR354" i="2"/>
  <c r="BM359" i="2"/>
  <c r="BP356" i="2"/>
  <c r="BN358" i="2"/>
  <c r="BQ355" i="2"/>
  <c r="BT352" i="2"/>
  <c r="BS353" i="2"/>
  <c r="BN346" i="2"/>
  <c r="BS341" i="2"/>
  <c r="BQ343" i="2"/>
  <c r="BL348" i="2"/>
  <c r="BT340" i="2"/>
  <c r="BO345" i="2"/>
  <c r="BU339" i="2"/>
  <c r="BR342" i="2"/>
  <c r="BM347" i="2"/>
  <c r="BP344" i="2"/>
  <c r="BR330" i="2"/>
  <c r="BP332" i="2"/>
  <c r="BL336" i="2"/>
  <c r="BS317" i="2"/>
  <c r="BN322" i="2"/>
  <c r="BQ319" i="2"/>
  <c r="BL324" i="2"/>
  <c r="BT316" i="2"/>
  <c r="BO321" i="2"/>
  <c r="BU315" i="2"/>
  <c r="BR318" i="2"/>
  <c r="BM323" i="2"/>
  <c r="BP320" i="2"/>
  <c r="BQ307" i="2"/>
  <c r="BS305" i="2"/>
  <c r="BS293" i="2"/>
  <c r="BR294" i="2"/>
  <c r="BT280" i="2"/>
  <c r="BS281" i="2"/>
  <c r="BM275" i="2"/>
  <c r="BU267" i="2"/>
  <c r="BR270" i="2"/>
  <c r="BP272" i="2"/>
  <c r="BN274" i="2"/>
  <c r="BS269" i="2"/>
  <c r="BQ271" i="2"/>
  <c r="BO273" i="2"/>
  <c r="BL276" i="2"/>
  <c r="BT268" i="2"/>
  <c r="BS257" i="2"/>
  <c r="BL264" i="2"/>
  <c r="BQ259" i="2"/>
  <c r="BT256" i="2"/>
  <c r="BO261" i="2"/>
  <c r="BM263" i="2"/>
  <c r="BP260" i="2"/>
  <c r="BU255" i="2"/>
  <c r="BN262" i="2"/>
  <c r="BR258" i="2"/>
  <c r="BO249" i="2"/>
  <c r="BM251" i="2"/>
  <c r="BT244" i="2"/>
  <c r="BR246" i="2"/>
  <c r="BP248" i="2"/>
  <c r="BN250" i="2"/>
  <c r="BL252" i="2"/>
  <c r="BU243" i="2"/>
  <c r="BT232" i="2"/>
  <c r="BO237" i="2"/>
  <c r="BM239" i="2"/>
  <c r="BU231" i="2"/>
  <c r="BR234" i="2"/>
  <c r="BP236" i="2"/>
  <c r="BS233" i="2"/>
  <c r="BL240" i="2"/>
  <c r="BN238" i="2"/>
  <c r="BQ235" i="2"/>
  <c r="BP224" i="2"/>
  <c r="BN226" i="2"/>
  <c r="BS221" i="2"/>
  <c r="BL228" i="2"/>
  <c r="BQ223" i="2"/>
  <c r="BT220" i="2"/>
  <c r="BO225" i="2"/>
  <c r="BR222" i="2"/>
  <c r="BU219" i="2"/>
  <c r="BM227" i="2"/>
  <c r="BS209" i="2"/>
  <c r="BL216" i="2"/>
  <c r="BQ211" i="2"/>
  <c r="BT208" i="2"/>
  <c r="BO213" i="2"/>
  <c r="BM215" i="2"/>
  <c r="BP212" i="2"/>
  <c r="BU207" i="2"/>
  <c r="BN214" i="2"/>
  <c r="BR210" i="2"/>
  <c r="BT196" i="2"/>
  <c r="BO201" i="2"/>
  <c r="BM203" i="2"/>
  <c r="BU195" i="2"/>
  <c r="BR198" i="2"/>
  <c r="BP200" i="2"/>
  <c r="BS197" i="2"/>
  <c r="BL204" i="2"/>
  <c r="BQ199" i="2"/>
  <c r="BN202" i="2"/>
  <c r="BL180" i="2"/>
  <c r="BQ175" i="2"/>
  <c r="BR174" i="2"/>
  <c r="BV476" i="3"/>
  <c r="BT478" i="3"/>
  <c r="BQ481" i="3"/>
  <c r="BN484" i="3"/>
  <c r="BR480" i="3"/>
  <c r="BO483" i="3"/>
  <c r="BU477" i="3"/>
  <c r="BS479" i="3"/>
  <c r="BM485" i="3"/>
  <c r="BP482" i="3"/>
  <c r="BO471" i="3"/>
  <c r="BR456" i="3"/>
  <c r="BP458" i="3"/>
  <c r="BS455" i="3"/>
  <c r="BN460" i="3"/>
  <c r="BV452" i="3"/>
  <c r="BT454" i="3"/>
  <c r="BQ457" i="3"/>
  <c r="BO459" i="3"/>
  <c r="BM461" i="3"/>
  <c r="BU453" i="3"/>
  <c r="BO447" i="3"/>
  <c r="BM449" i="3"/>
  <c r="BU441" i="3"/>
  <c r="BR444" i="3"/>
  <c r="BP446" i="3"/>
  <c r="BV440" i="3"/>
  <c r="BS443" i="3"/>
  <c r="BN448" i="3"/>
  <c r="BT442" i="3"/>
  <c r="BQ445" i="3"/>
  <c r="BP434" i="3"/>
  <c r="BT430" i="3"/>
  <c r="BN436" i="3"/>
  <c r="BQ433" i="3"/>
  <c r="BU429" i="3"/>
  <c r="BR432" i="3"/>
  <c r="BO435" i="3"/>
  <c r="BM437" i="3"/>
  <c r="BV428" i="3"/>
  <c r="BS431" i="3"/>
  <c r="BQ421" i="3"/>
  <c r="BU417" i="3"/>
  <c r="BO423" i="3"/>
  <c r="BR420" i="3"/>
  <c r="BM425" i="3"/>
  <c r="BV416" i="3"/>
  <c r="BS419" i="3"/>
  <c r="BP422" i="3"/>
  <c r="BN424" i="3"/>
  <c r="BT418" i="3"/>
  <c r="BS407" i="3"/>
  <c r="BP410" i="3"/>
  <c r="BV404" i="3"/>
  <c r="BN412" i="3"/>
  <c r="BT406" i="3"/>
  <c r="BQ409" i="3"/>
  <c r="BO411" i="3"/>
  <c r="BR408" i="3"/>
  <c r="BU405" i="3"/>
  <c r="BM413" i="3"/>
  <c r="BM401" i="3"/>
  <c r="BR396" i="3"/>
  <c r="BU393" i="3"/>
  <c r="BP398" i="3"/>
  <c r="BS395" i="3"/>
  <c r="BN400" i="3"/>
  <c r="BV392" i="3"/>
  <c r="BO399" i="3"/>
  <c r="BQ397" i="3"/>
  <c r="BT394" i="3"/>
  <c r="BV380" i="3"/>
  <c r="BQ385" i="3"/>
  <c r="BT382" i="3"/>
  <c r="BO387" i="3"/>
  <c r="BM389" i="3"/>
  <c r="BR384" i="3"/>
  <c r="BU381" i="3"/>
  <c r="BP386" i="3"/>
  <c r="BS383" i="3"/>
  <c r="BN388" i="3"/>
  <c r="BR372" i="3"/>
  <c r="BU369" i="3"/>
  <c r="BP374" i="3"/>
  <c r="BS371" i="3"/>
  <c r="BN376" i="3"/>
  <c r="BV368" i="3"/>
  <c r="BQ373" i="3"/>
  <c r="BT370" i="3"/>
  <c r="BO375" i="3"/>
  <c r="BM377" i="3"/>
  <c r="BV356" i="3"/>
  <c r="BT358" i="3"/>
  <c r="BQ361" i="3"/>
  <c r="BO363" i="3"/>
  <c r="BM365" i="3"/>
  <c r="BR360" i="3"/>
  <c r="BU357" i="3"/>
  <c r="BP362" i="3"/>
  <c r="BN364" i="3"/>
  <c r="BS359" i="3"/>
  <c r="BU345" i="3"/>
  <c r="BP350" i="3"/>
  <c r="BN352" i="3"/>
  <c r="BS347" i="3"/>
  <c r="BV344" i="3"/>
  <c r="BQ349" i="3"/>
  <c r="BO351" i="3"/>
  <c r="BT346" i="3"/>
  <c r="BM353" i="3"/>
  <c r="BR348" i="3"/>
  <c r="BS335" i="3"/>
  <c r="BO339" i="3"/>
  <c r="BQ337" i="3"/>
  <c r="BM341" i="3"/>
  <c r="BT334" i="3"/>
  <c r="BV332" i="3"/>
  <c r="BR336" i="3"/>
  <c r="BP338" i="3"/>
  <c r="BN340" i="3"/>
  <c r="BU333" i="3"/>
  <c r="BQ325" i="3"/>
  <c r="BO327" i="3"/>
  <c r="BM329" i="3"/>
  <c r="BT322" i="3"/>
  <c r="BV320" i="3"/>
  <c r="BR324" i="3"/>
  <c r="BP326" i="3"/>
  <c r="BN328" i="3"/>
  <c r="BU321" i="3"/>
  <c r="BS323" i="3"/>
  <c r="BO315" i="3"/>
  <c r="BQ313" i="3"/>
  <c r="BM317" i="3"/>
  <c r="BV308" i="3"/>
  <c r="BT310" i="3"/>
  <c r="BR312" i="3"/>
  <c r="BP314" i="3"/>
  <c r="BN316" i="3"/>
  <c r="BU309" i="3"/>
  <c r="BS311" i="3"/>
  <c r="BQ301" i="3"/>
  <c r="BM305" i="3"/>
  <c r="BT298" i="3"/>
  <c r="BV296" i="3"/>
  <c r="BR300" i="3"/>
  <c r="BP302" i="3"/>
  <c r="BN304" i="3"/>
  <c r="BU297" i="3"/>
  <c r="BO303" i="3"/>
  <c r="BS299" i="3"/>
  <c r="BT286" i="3"/>
  <c r="BM293" i="3"/>
  <c r="BV284" i="3"/>
  <c r="BR288" i="3"/>
  <c r="BP290" i="3"/>
  <c r="BN292" i="3"/>
  <c r="BU285" i="3"/>
  <c r="BS287" i="3"/>
  <c r="BQ289" i="3"/>
  <c r="BO291" i="3"/>
  <c r="BV272" i="3"/>
  <c r="BT274" i="3"/>
  <c r="BR276" i="3"/>
  <c r="BP278" i="3"/>
  <c r="BN280" i="3"/>
  <c r="BU273" i="3"/>
  <c r="BS275" i="3"/>
  <c r="BO279" i="3"/>
  <c r="BM281" i="3"/>
  <c r="BQ277" i="3"/>
  <c r="BT262" i="3"/>
  <c r="BV260" i="3"/>
  <c r="BR264" i="3"/>
  <c r="BP266" i="3"/>
  <c r="BN268" i="3"/>
  <c r="BU261" i="3"/>
  <c r="BS263" i="3"/>
  <c r="BO267" i="3"/>
  <c r="BM269" i="3"/>
  <c r="BQ265" i="3"/>
  <c r="BV248" i="3"/>
  <c r="BV212" i="3"/>
  <c r="BR216" i="3"/>
  <c r="BO219" i="3"/>
  <c r="BM221" i="3"/>
  <c r="BU213" i="3"/>
  <c r="BS215" i="3"/>
  <c r="BQ217" i="3"/>
  <c r="BN220" i="3"/>
  <c r="BP218" i="3"/>
  <c r="BT214" i="3"/>
  <c r="BS203" i="3"/>
  <c r="BP194" i="3"/>
  <c r="BN196" i="3"/>
  <c r="BR192" i="3"/>
  <c r="BV188" i="3"/>
  <c r="BO195" i="3"/>
  <c r="BM197" i="3"/>
  <c r="BQ193" i="3"/>
  <c r="BS191" i="3"/>
  <c r="BU189" i="3"/>
  <c r="BP182" i="3"/>
  <c r="BQ181" i="3"/>
  <c r="BT166" i="3"/>
  <c r="BP170" i="3"/>
  <c r="BQ169" i="3"/>
  <c r="BM161" i="3"/>
  <c r="BS155" i="3"/>
  <c r="BQ157" i="3"/>
  <c r="BO159" i="3"/>
  <c r="BU153" i="3"/>
  <c r="BT154" i="3"/>
  <c r="BP158" i="3"/>
  <c r="BN160" i="3"/>
  <c r="BR156" i="3"/>
  <c r="BV152" i="3"/>
  <c r="BL359" i="2"/>
  <c r="BT327" i="2"/>
  <c r="BP331" i="2"/>
  <c r="BR317" i="2"/>
  <c r="BM322" i="2"/>
  <c r="BP319" i="2"/>
  <c r="BS316" i="2"/>
  <c r="BN321" i="2"/>
  <c r="BT315" i="2"/>
  <c r="BQ318" i="2"/>
  <c r="BL323" i="2"/>
  <c r="BS304" i="2"/>
  <c r="BN309" i="2"/>
  <c r="BT303" i="2"/>
  <c r="BQ306" i="2"/>
  <c r="BL311" i="2"/>
  <c r="BU302" i="2"/>
  <c r="BO308" i="2"/>
  <c r="BR305" i="2"/>
  <c r="BM310" i="2"/>
  <c r="BU290" i="2"/>
  <c r="BO296" i="2"/>
  <c r="BR293" i="2"/>
  <c r="BM298" i="2"/>
  <c r="BP295" i="2"/>
  <c r="BS292" i="2"/>
  <c r="BN297" i="2"/>
  <c r="BT291" i="2"/>
  <c r="BP283" i="2"/>
  <c r="BS280" i="2"/>
  <c r="BN285" i="2"/>
  <c r="BL287" i="2"/>
  <c r="BT279" i="2"/>
  <c r="BQ282" i="2"/>
  <c r="BU278" i="2"/>
  <c r="BM286" i="2"/>
  <c r="BT267" i="2"/>
  <c r="BQ270" i="2"/>
  <c r="BO272" i="2"/>
  <c r="BU266" i="2"/>
  <c r="BM274" i="2"/>
  <c r="BR269" i="2"/>
  <c r="BS268" i="2"/>
  <c r="BN273" i="2"/>
  <c r="BP259" i="2"/>
  <c r="BS256" i="2"/>
  <c r="BN261" i="2"/>
  <c r="BL263" i="2"/>
  <c r="BT255" i="2"/>
  <c r="BQ258" i="2"/>
  <c r="BO260" i="2"/>
  <c r="BU254" i="2"/>
  <c r="BS244" i="2"/>
  <c r="BO248" i="2"/>
  <c r="BL239" i="2"/>
  <c r="BT231" i="2"/>
  <c r="BQ234" i="2"/>
  <c r="BO236" i="2"/>
  <c r="BU230" i="2"/>
  <c r="BM238" i="2"/>
  <c r="BP235" i="2"/>
  <c r="BO224" i="2"/>
  <c r="BU218" i="2"/>
  <c r="BM226" i="2"/>
  <c r="BR221" i="2"/>
  <c r="BP223" i="2"/>
  <c r="BL227" i="2"/>
  <c r="BS148" i="2"/>
  <c r="BM154" i="2"/>
  <c r="BT123" i="2"/>
  <c r="BQ126" i="2"/>
  <c r="BO128" i="2"/>
  <c r="BM130" i="2"/>
  <c r="BU122" i="2"/>
  <c r="BR125" i="2"/>
  <c r="BN129" i="2"/>
  <c r="BS124" i="2"/>
  <c r="BL131" i="2"/>
  <c r="BV451" i="3"/>
  <c r="BP445" i="3"/>
  <c r="BS418" i="3"/>
  <c r="BQ408" i="3"/>
  <c r="BT405" i="3"/>
  <c r="BV403" i="3"/>
  <c r="BP397" i="3"/>
  <c r="BS394" i="3"/>
  <c r="BM388" i="3"/>
  <c r="BV223" i="3"/>
  <c r="BO146" i="3"/>
  <c r="BQ468" i="3"/>
  <c r="BT465" i="3"/>
  <c r="BS442" i="3"/>
  <c r="BM424" i="3"/>
  <c r="BU392" i="3"/>
  <c r="BO386" i="3"/>
  <c r="BN375" i="3"/>
  <c r="BR359" i="3"/>
  <c r="BN459" i="3"/>
  <c r="BN435" i="3"/>
  <c r="BQ432" i="3"/>
  <c r="BN411" i="3"/>
  <c r="BT381" i="3"/>
  <c r="BV379" i="3"/>
  <c r="BS370" i="3"/>
  <c r="BM364" i="3"/>
  <c r="BP229" i="3"/>
  <c r="BR227" i="3"/>
  <c r="BT225" i="3"/>
  <c r="BN183" i="3"/>
  <c r="BM148" i="3"/>
  <c r="BT141" i="3"/>
  <c r="BV463" i="3"/>
  <c r="BP457" i="3"/>
  <c r="BS454" i="3"/>
  <c r="BO422" i="3"/>
  <c r="BR419" i="3"/>
  <c r="BQ384" i="3"/>
  <c r="BP373" i="3"/>
  <c r="BU368" i="3"/>
  <c r="BO362" i="3"/>
  <c r="BN231" i="3"/>
  <c r="BV211" i="3"/>
  <c r="BU164" i="3"/>
  <c r="BN471" i="3"/>
  <c r="BM448" i="3"/>
  <c r="BR443" i="3"/>
  <c r="BU440" i="3"/>
  <c r="BT429" i="3"/>
  <c r="BU416" i="3"/>
  <c r="BP409" i="3"/>
  <c r="BM400" i="3"/>
  <c r="BR395" i="3"/>
  <c r="BT357" i="3"/>
  <c r="BV355" i="3"/>
  <c r="BP217" i="3"/>
  <c r="BR215" i="3"/>
  <c r="BT213" i="3"/>
  <c r="BU188" i="3"/>
  <c r="BQ168" i="3"/>
  <c r="BR143" i="3"/>
  <c r="BS466" i="3"/>
  <c r="BO446" i="3"/>
  <c r="BS406" i="3"/>
  <c r="BO398" i="3"/>
  <c r="BQ360" i="3"/>
  <c r="BN219" i="3"/>
  <c r="BM172" i="3"/>
  <c r="BO170" i="3"/>
  <c r="BS166" i="3"/>
  <c r="BP145" i="3"/>
  <c r="BP469" i="3"/>
  <c r="BU452" i="3"/>
  <c r="BP433" i="3"/>
  <c r="BV427" i="3"/>
  <c r="BQ420" i="3"/>
  <c r="BM412" i="3"/>
  <c r="BU404" i="3"/>
  <c r="BN387" i="3"/>
  <c r="BM376" i="3"/>
  <c r="BR371" i="3"/>
  <c r="BU224" i="3"/>
  <c r="BM460" i="3"/>
  <c r="BR455" i="3"/>
  <c r="BM436" i="3"/>
  <c r="BT393" i="3"/>
  <c r="BV391" i="3"/>
  <c r="BS382" i="3"/>
  <c r="BQ228" i="3"/>
  <c r="BU140" i="3"/>
  <c r="BU464" i="3"/>
  <c r="BQ444" i="3"/>
  <c r="BN423" i="3"/>
  <c r="BP385" i="3"/>
  <c r="BN147" i="3"/>
  <c r="BO410" i="3"/>
  <c r="BO374" i="3"/>
  <c r="BT369" i="3"/>
  <c r="BN363" i="3"/>
  <c r="BP361" i="3"/>
  <c r="BM232" i="3"/>
  <c r="BO230" i="3"/>
  <c r="BQ216" i="3"/>
  <c r="BQ144" i="3"/>
  <c r="W306" i="2"/>
  <c r="S415" i="3"/>
  <c r="G251" i="3"/>
  <c r="BC342" i="3"/>
  <c r="BC222" i="3"/>
  <c r="AU417" i="2"/>
  <c r="AI520" i="2"/>
  <c r="W262" i="2"/>
  <c r="W549" i="2"/>
  <c r="W380" i="2"/>
  <c r="W154" i="2"/>
  <c r="W54" i="2"/>
  <c r="W13" i="2"/>
  <c r="W8" i="2"/>
  <c r="K485" i="2"/>
  <c r="K421" i="2"/>
  <c r="K429" i="2"/>
  <c r="K199" i="2"/>
  <c r="K545" i="2"/>
  <c r="K287" i="2"/>
  <c r="K154" i="2"/>
  <c r="K400" i="2"/>
  <c r="K262" i="2"/>
  <c r="K318" i="2"/>
  <c r="K61" i="2"/>
  <c r="K223" i="2"/>
  <c r="K273" i="2"/>
  <c r="K54" i="2"/>
  <c r="BC531" i="3"/>
  <c r="BC511" i="3"/>
  <c r="BC547" i="3"/>
  <c r="BC523" i="3"/>
  <c r="BC505" i="3"/>
  <c r="BC522" i="3"/>
  <c r="BC549" i="3"/>
  <c r="BC546" i="3"/>
  <c r="BC537" i="3"/>
  <c r="AE532" i="3"/>
  <c r="S544" i="3"/>
  <c r="S290" i="3"/>
  <c r="S139" i="3"/>
  <c r="S543" i="3"/>
  <c r="S272" i="3"/>
  <c r="S496" i="3"/>
  <c r="S537" i="3"/>
  <c r="S447" i="3"/>
  <c r="S369" i="3"/>
  <c r="S548" i="3"/>
  <c r="G174" i="3"/>
  <c r="G297" i="3"/>
  <c r="BO105" i="2"/>
  <c r="BU99" i="2"/>
  <c r="BS101" i="2"/>
  <c r="BR102" i="2"/>
  <c r="BN106" i="2"/>
  <c r="BP104" i="2"/>
  <c r="BT100" i="2"/>
  <c r="BM107" i="2"/>
  <c r="BQ103" i="2"/>
  <c r="BL108" i="2"/>
  <c r="W149" i="2"/>
  <c r="BM95" i="2"/>
  <c r="BU87" i="2"/>
  <c r="BL84" i="2"/>
  <c r="BO81" i="2"/>
  <c r="BM83" i="2"/>
  <c r="BR78" i="2"/>
  <c r="BP80" i="2"/>
  <c r="BT76" i="2"/>
  <c r="BQ79" i="2"/>
  <c r="BU75" i="2"/>
  <c r="BN82" i="2"/>
  <c r="BS77" i="2"/>
  <c r="W125" i="2"/>
  <c r="BT64" i="2"/>
  <c r="BR66" i="2"/>
  <c r="BN70" i="2"/>
  <c r="BL72" i="2"/>
  <c r="BO69" i="2"/>
  <c r="BM71" i="2"/>
  <c r="BQ67" i="2"/>
  <c r="BU63" i="2"/>
  <c r="BS65" i="2"/>
  <c r="BP68" i="2"/>
  <c r="BN46" i="2"/>
  <c r="BU39" i="2"/>
  <c r="BL48" i="2"/>
  <c r="BQ43" i="2"/>
  <c r="BO45" i="2"/>
  <c r="BM47" i="2"/>
  <c r="BT40" i="2"/>
  <c r="BP44" i="2"/>
  <c r="BR42" i="2"/>
  <c r="BS41" i="2"/>
  <c r="BQ31" i="2"/>
  <c r="BM35" i="2"/>
  <c r="K89" i="2"/>
  <c r="BM23" i="2"/>
  <c r="BU15" i="2"/>
  <c r="BR18" i="2"/>
  <c r="BN22" i="2"/>
  <c r="BL24" i="2"/>
  <c r="BQ19" i="2"/>
  <c r="BS17" i="2"/>
  <c r="BP20" i="2"/>
  <c r="BT16" i="2"/>
  <c r="BO21" i="2"/>
  <c r="BP8" i="2"/>
  <c r="BN10" i="2"/>
  <c r="BS5" i="2"/>
  <c r="BQ7" i="2"/>
  <c r="BM11" i="2"/>
  <c r="BO9" i="2"/>
  <c r="BL12" i="2"/>
  <c r="BR6" i="2"/>
  <c r="BT4" i="2"/>
  <c r="W53" i="2"/>
  <c r="K41" i="2"/>
  <c r="BS107" i="3"/>
  <c r="BU105" i="3"/>
  <c r="BN112" i="3"/>
  <c r="BP110" i="3"/>
  <c r="BT106" i="3"/>
  <c r="BR108" i="3"/>
  <c r="BM113" i="3"/>
  <c r="BV104" i="3"/>
  <c r="BO111" i="3"/>
  <c r="BQ109" i="3"/>
  <c r="BP98" i="3"/>
  <c r="BT94" i="3"/>
  <c r="BR96" i="3"/>
  <c r="BM101" i="3"/>
  <c r="BV92" i="3"/>
  <c r="BO99" i="3"/>
  <c r="BQ97" i="3"/>
  <c r="BS95" i="3"/>
  <c r="BU93" i="3"/>
  <c r="BN100" i="3"/>
  <c r="S147" i="3"/>
  <c r="BU69" i="3"/>
  <c r="BP74" i="3"/>
  <c r="BS71" i="3"/>
  <c r="BN76" i="3"/>
  <c r="BR72" i="3"/>
  <c r="BT70" i="3"/>
  <c r="BV68" i="3"/>
  <c r="BM77" i="3"/>
  <c r="BQ73" i="3"/>
  <c r="BO75" i="3"/>
  <c r="BM65" i="3"/>
  <c r="BU57" i="3"/>
  <c r="BT58" i="3"/>
  <c r="BQ61" i="3"/>
  <c r="BN64" i="3"/>
  <c r="BT46" i="3"/>
  <c r="BR48" i="3"/>
  <c r="BU33" i="3"/>
  <c r="BN4" i="3"/>
  <c r="BM5" i="3"/>
  <c r="S51" i="3"/>
  <c r="BR113" i="2"/>
  <c r="BU110" i="2"/>
  <c r="BM118" i="2"/>
  <c r="BS112" i="2"/>
  <c r="BQ114" i="2"/>
  <c r="BO116" i="2"/>
  <c r="BL119" i="2"/>
  <c r="BN117" i="2"/>
  <c r="BP115" i="2"/>
  <c r="BT111" i="2"/>
  <c r="BQ102" i="2"/>
  <c r="BU98" i="2"/>
  <c r="BR101" i="2"/>
  <c r="BL107" i="2"/>
  <c r="BM106" i="2"/>
  <c r="BO104" i="2"/>
  <c r="BS100" i="2"/>
  <c r="BT99" i="2"/>
  <c r="BP103" i="2"/>
  <c r="BN105" i="2"/>
  <c r="BM70" i="2"/>
  <c r="BR53" i="2"/>
  <c r="BP55" i="2"/>
  <c r="BN57" i="2"/>
  <c r="BQ54" i="2"/>
  <c r="BO56" i="2"/>
  <c r="BT51" i="2"/>
  <c r="BM58" i="2"/>
  <c r="BU50" i="2"/>
  <c r="BS52" i="2"/>
  <c r="BL59" i="2"/>
  <c r="W100" i="2"/>
  <c r="BT39" i="2"/>
  <c r="BQ42" i="2"/>
  <c r="BM46" i="2"/>
  <c r="BS28" i="2"/>
  <c r="BQ30" i="2"/>
  <c r="BO32" i="2"/>
  <c r="BM34" i="2"/>
  <c r="BT27" i="2"/>
  <c r="BU26" i="2"/>
  <c r="BR29" i="2"/>
  <c r="BP31" i="2"/>
  <c r="BN33" i="2"/>
  <c r="BL35" i="2"/>
  <c r="BL23" i="2"/>
  <c r="BT15" i="2"/>
  <c r="BQ18" i="2"/>
  <c r="BO20" i="2"/>
  <c r="BM22" i="2"/>
  <c r="BR17" i="2"/>
  <c r="BP19" i="2"/>
  <c r="BU14" i="2"/>
  <c r="BS16" i="2"/>
  <c r="BN21" i="2"/>
  <c r="BM10" i="2"/>
  <c r="BR5" i="2"/>
  <c r="BN9" i="2"/>
  <c r="BL11" i="2"/>
  <c r="BQ6" i="2"/>
  <c r="BP7" i="2"/>
  <c r="BO8" i="2"/>
  <c r="BS4" i="2"/>
  <c r="BM124" i="3"/>
  <c r="BT117" i="3"/>
  <c r="BO122" i="3"/>
  <c r="BV115" i="3"/>
  <c r="BQ120" i="3"/>
  <c r="BN123" i="3"/>
  <c r="BR119" i="3"/>
  <c r="BU116" i="3"/>
  <c r="BP121" i="3"/>
  <c r="BS118" i="3"/>
  <c r="BV67" i="3"/>
  <c r="BP61" i="3"/>
  <c r="BN39" i="3"/>
  <c r="BU32" i="3"/>
  <c r="BN27" i="3"/>
  <c r="BT21" i="3"/>
  <c r="BM4" i="3"/>
  <c r="G62" i="3"/>
  <c r="BU107" i="2"/>
  <c r="BT108" i="2"/>
  <c r="BN102" i="2"/>
  <c r="BT96" i="2"/>
  <c r="BU95" i="2"/>
  <c r="BR74" i="2"/>
  <c r="BS73" i="2"/>
  <c r="BN78" i="2"/>
  <c r="BL80" i="2"/>
  <c r="BQ75" i="2"/>
  <c r="BP64" i="2"/>
  <c r="BO53" i="2"/>
  <c r="BL44" i="2"/>
  <c r="BQ39" i="2"/>
  <c r="BO17" i="2"/>
  <c r="BS13" i="2"/>
  <c r="BN120" i="3"/>
  <c r="BV112" i="3"/>
  <c r="BR116" i="3"/>
  <c r="BV100" i="3"/>
  <c r="BN108" i="3"/>
  <c r="BV88" i="3"/>
  <c r="BN96" i="3"/>
  <c r="BR92" i="3"/>
  <c r="BN72" i="3"/>
  <c r="BV64" i="3"/>
  <c r="BR68" i="3"/>
  <c r="BN60" i="3"/>
  <c r="BV52" i="3"/>
  <c r="BV40" i="3"/>
  <c r="BN48" i="3"/>
  <c r="BR32" i="3"/>
  <c r="BV28" i="3"/>
  <c r="BN36" i="3"/>
  <c r="BV16" i="3"/>
  <c r="BR20" i="3"/>
  <c r="BN24" i="3"/>
  <c r="BV4" i="3"/>
  <c r="BR8" i="3"/>
  <c r="BN12" i="3"/>
  <c r="BU111" i="2"/>
  <c r="BS113" i="2"/>
  <c r="BN114" i="2"/>
  <c r="BL116" i="2"/>
  <c r="BO113" i="2"/>
  <c r="BS109" i="2"/>
  <c r="BM115" i="2"/>
  <c r="BP112" i="2"/>
  <c r="S342" i="3"/>
  <c r="BC367" i="3"/>
  <c r="BC356" i="3"/>
  <c r="S187" i="3"/>
  <c r="S80" i="3"/>
  <c r="K434" i="2"/>
  <c r="K117" i="2"/>
  <c r="W341" i="2"/>
  <c r="BC8" i="3"/>
  <c r="S521" i="3"/>
  <c r="S295" i="3"/>
  <c r="S398" i="3"/>
  <c r="BC366" i="3"/>
  <c r="S355" i="3"/>
  <c r="S310" i="3"/>
  <c r="S100" i="3"/>
  <c r="S230" i="3"/>
  <c r="BC255" i="3"/>
  <c r="K456" i="2"/>
  <c r="BC262" i="3"/>
  <c r="S329" i="3"/>
  <c r="S507" i="3"/>
  <c r="S413" i="3"/>
  <c r="G482" i="3"/>
  <c r="S494" i="3"/>
  <c r="S474" i="3"/>
  <c r="S375" i="3"/>
  <c r="S64" i="3"/>
  <c r="BC377" i="3"/>
  <c r="K415" i="2"/>
  <c r="BG380" i="2"/>
  <c r="BG112" i="2"/>
  <c r="BG200" i="2"/>
  <c r="BG209" i="2"/>
  <c r="BG244" i="2"/>
  <c r="BG203" i="2"/>
  <c r="BG151" i="2"/>
  <c r="AU146" i="2"/>
  <c r="AU210" i="2"/>
  <c r="AU155" i="2"/>
  <c r="AU127" i="2"/>
  <c r="AU471" i="2"/>
  <c r="AU162" i="2"/>
  <c r="AU299" i="2"/>
  <c r="AU311" i="2"/>
  <c r="AU73" i="2"/>
  <c r="AU121" i="2"/>
  <c r="AU456" i="2"/>
  <c r="AU516" i="2"/>
  <c r="AU532" i="2"/>
  <c r="AU349" i="2"/>
  <c r="AU448" i="2"/>
  <c r="AU277" i="2"/>
  <c r="AI317" i="2"/>
  <c r="AI313" i="2"/>
  <c r="AI475" i="2"/>
  <c r="AI354" i="2"/>
  <c r="W546" i="2"/>
  <c r="W151" i="2"/>
  <c r="W157" i="2"/>
  <c r="W94" i="2"/>
  <c r="W223" i="2"/>
  <c r="W544" i="2"/>
  <c r="W320" i="2"/>
  <c r="W540" i="2"/>
  <c r="W95" i="2"/>
  <c r="W234" i="2"/>
  <c r="W71" i="2"/>
  <c r="W277" i="2"/>
  <c r="W187" i="2"/>
  <c r="W415" i="2"/>
  <c r="W52" i="2"/>
  <c r="W42" i="2"/>
  <c r="W198" i="2"/>
  <c r="W308" i="2"/>
  <c r="W426" i="2"/>
  <c r="W44" i="2"/>
  <c r="W91" i="2"/>
  <c r="W116" i="2"/>
  <c r="W253" i="2"/>
  <c r="W318" i="2"/>
  <c r="W235" i="2"/>
  <c r="W275" i="2"/>
  <c r="W30" i="2"/>
  <c r="W222" i="2"/>
  <c r="W281" i="2"/>
  <c r="W325" i="2"/>
  <c r="W214" i="2"/>
  <c r="W119" i="2"/>
  <c r="W541" i="2"/>
  <c r="W201" i="2"/>
  <c r="W332" i="2"/>
  <c r="W109" i="2"/>
  <c r="W342" i="2"/>
  <c r="W280" i="2"/>
  <c r="W239" i="2"/>
  <c r="W352" i="2"/>
  <c r="W64" i="2"/>
  <c r="W31" i="2"/>
  <c r="W265" i="2"/>
  <c r="W80" i="2"/>
  <c r="W130" i="2"/>
  <c r="W121" i="2"/>
  <c r="W236" i="2"/>
  <c r="W88" i="2"/>
  <c r="W224" i="2"/>
  <c r="W378" i="2"/>
  <c r="W260" i="2"/>
  <c r="W227" i="2"/>
  <c r="W460" i="2"/>
  <c r="W310" i="2"/>
  <c r="W160" i="2"/>
  <c r="W522" i="2"/>
  <c r="W305" i="2"/>
  <c r="W268" i="2"/>
  <c r="W383" i="2"/>
  <c r="W295" i="2"/>
  <c r="W520" i="2"/>
  <c r="W480" i="2"/>
  <c r="W200" i="2"/>
  <c r="W32" i="2"/>
  <c r="W296" i="2"/>
  <c r="W211" i="2"/>
  <c r="W390" i="2"/>
  <c r="W271" i="2"/>
  <c r="W323" i="2"/>
  <c r="W447" i="2"/>
  <c r="W451" i="2"/>
  <c r="W241" i="2"/>
  <c r="W317" i="2"/>
  <c r="W340" i="2"/>
  <c r="W379" i="2"/>
  <c r="W102" i="2"/>
  <c r="W245" i="2"/>
  <c r="W402" i="2"/>
  <c r="W257" i="2"/>
  <c r="W347" i="2"/>
  <c r="W511" i="2"/>
  <c r="W425" i="2"/>
  <c r="W289" i="2"/>
  <c r="W368" i="2"/>
  <c r="W329" i="2"/>
  <c r="W475" i="2"/>
  <c r="W220" i="2"/>
  <c r="W287" i="2"/>
  <c r="W6" i="2"/>
  <c r="W258" i="2"/>
  <c r="W366" i="2"/>
  <c r="W205" i="2"/>
  <c r="W283" i="2"/>
  <c r="W199" i="2"/>
  <c r="W509" i="2"/>
  <c r="W412" i="2"/>
  <c r="W403" i="2"/>
  <c r="W307" i="2"/>
  <c r="W416" i="2"/>
  <c r="W448" i="2"/>
  <c r="W450" i="2"/>
  <c r="W104" i="2"/>
  <c r="W163" i="2"/>
  <c r="W269" i="2"/>
  <c r="W193" i="2"/>
  <c r="W172" i="2"/>
  <c r="W319" i="2"/>
  <c r="W427" i="2"/>
  <c r="W371" i="2"/>
  <c r="W358" i="2"/>
  <c r="W328" i="2"/>
  <c r="W419" i="2"/>
  <c r="W404" i="2"/>
  <c r="W20" i="2"/>
  <c r="W148" i="2"/>
  <c r="W282" i="2"/>
  <c r="W210" i="2"/>
  <c r="W203" i="2"/>
  <c r="W178" i="2"/>
  <c r="W365" i="2"/>
  <c r="W428" i="2"/>
  <c r="W138" i="2"/>
  <c r="W474" i="2"/>
  <c r="W495" i="2"/>
  <c r="W487" i="2"/>
  <c r="W504" i="2"/>
  <c r="W472" i="2"/>
  <c r="W43" i="2"/>
  <c r="W263" i="2"/>
  <c r="W188" i="2"/>
  <c r="W313" i="2"/>
  <c r="W259" i="2"/>
  <c r="W393" i="2"/>
  <c r="W461" i="2"/>
  <c r="W294" i="2"/>
  <c r="W292" i="2"/>
  <c r="W497" i="2"/>
  <c r="W145" i="2"/>
  <c r="W519" i="2"/>
  <c r="W356" i="2"/>
  <c r="W246" i="2"/>
  <c r="W463" i="2"/>
  <c r="W438" i="2"/>
  <c r="W299" i="2"/>
  <c r="W155" i="2"/>
  <c r="W181" i="2"/>
  <c r="W492" i="2"/>
  <c r="W421" i="2"/>
  <c r="W301" i="2"/>
  <c r="W293" i="2"/>
  <c r="W508" i="2"/>
  <c r="W401" i="2"/>
  <c r="W459" i="2"/>
  <c r="W354" i="2"/>
  <c r="W343" i="2"/>
  <c r="W389" i="2"/>
  <c r="W473" i="2"/>
  <c r="W414" i="2"/>
  <c r="W316" i="2"/>
  <c r="W272" i="2"/>
  <c r="W247" i="2"/>
  <c r="W521" i="2"/>
  <c r="W444" i="2"/>
  <c r="W471" i="2"/>
  <c r="W433" i="2"/>
  <c r="W413" i="2"/>
  <c r="W510" i="2"/>
  <c r="W176" i="2"/>
  <c r="W311" i="2"/>
  <c r="W179" i="2"/>
  <c r="W486" i="2"/>
  <c r="W392" i="2"/>
  <c r="W449" i="2"/>
  <c r="W212" i="2"/>
  <c r="W186" i="2"/>
  <c r="W331" i="2"/>
  <c r="W484" i="2"/>
  <c r="W355" i="2"/>
  <c r="W483" i="2"/>
  <c r="W364" i="2"/>
  <c r="W462" i="2"/>
  <c r="W353" i="2"/>
  <c r="W485" i="2"/>
  <c r="W499" i="2"/>
  <c r="K234" i="2"/>
  <c r="K157" i="2"/>
  <c r="K359" i="2"/>
  <c r="K258" i="2"/>
  <c r="K103" i="2"/>
  <c r="K395" i="2"/>
  <c r="K184" i="2"/>
  <c r="K239" i="2"/>
  <c r="K437" i="2"/>
  <c r="K486" i="2"/>
  <c r="K520" i="2"/>
  <c r="K479" i="2"/>
  <c r="K521" i="2"/>
  <c r="K332" i="2"/>
  <c r="K522" i="2"/>
  <c r="K433" i="2"/>
  <c r="K337" i="2"/>
  <c r="K10" i="2"/>
  <c r="K354" i="2"/>
  <c r="K107" i="2"/>
  <c r="K131" i="2"/>
  <c r="K215" i="2"/>
  <c r="K353" i="2"/>
  <c r="K328" i="2"/>
  <c r="K431" i="2"/>
  <c r="K283" i="2"/>
  <c r="K498" i="2"/>
  <c r="K409" i="2"/>
  <c r="K533" i="2"/>
  <c r="K383" i="2"/>
  <c r="K128" i="2"/>
  <c r="K76" i="2"/>
  <c r="K285" i="2"/>
  <c r="K311" i="2"/>
  <c r="K404" i="2"/>
  <c r="K272" i="2"/>
  <c r="K472" i="2"/>
  <c r="K321" i="2"/>
  <c r="K426" i="2"/>
  <c r="K370" i="2"/>
  <c r="K341" i="2"/>
  <c r="K418" i="2"/>
  <c r="K511" i="2"/>
  <c r="K119" i="2"/>
  <c r="K368" i="2"/>
  <c r="K270" i="2"/>
  <c r="K205" i="2"/>
  <c r="K217" i="2"/>
  <c r="K188" i="2"/>
  <c r="K202" i="2"/>
  <c r="K366" i="2"/>
  <c r="K460" i="2"/>
  <c r="K379" i="2"/>
  <c r="K307" i="2"/>
  <c r="K385" i="2"/>
  <c r="K475" i="2"/>
  <c r="K377" i="2"/>
  <c r="K52" i="2"/>
  <c r="K335" i="2"/>
  <c r="K265" i="2"/>
  <c r="K546" i="2"/>
  <c r="K248" i="2"/>
  <c r="K281" i="2"/>
  <c r="K222" i="2"/>
  <c r="K289" i="2"/>
  <c r="K534" i="2"/>
  <c r="K532" i="2"/>
  <c r="K531" i="2"/>
  <c r="K428" i="2"/>
  <c r="K346" i="2"/>
  <c r="K317" i="2"/>
  <c r="K343" i="2"/>
  <c r="K299" i="2"/>
  <c r="K133" i="2"/>
  <c r="K549" i="2"/>
  <c r="K320" i="2"/>
  <c r="K293" i="2"/>
  <c r="K166" i="2"/>
  <c r="K295" i="2"/>
  <c r="K473" i="2"/>
  <c r="K414" i="2"/>
  <c r="K305" i="2"/>
  <c r="K463" i="2"/>
  <c r="K169" i="2"/>
  <c r="K519" i="2"/>
  <c r="K301" i="2"/>
  <c r="K344" i="2"/>
  <c r="K436" i="2"/>
  <c r="K471" i="2"/>
  <c r="K42" i="2"/>
  <c r="K275" i="2"/>
  <c r="K224" i="2"/>
  <c r="K8" i="2"/>
  <c r="K213" i="2"/>
  <c r="K365" i="2"/>
  <c r="K212" i="2"/>
  <c r="K507" i="2"/>
  <c r="K364" i="2"/>
  <c r="K390" i="2"/>
  <c r="K451" i="2"/>
  <c r="K492" i="2"/>
  <c r="K246" i="2"/>
  <c r="K340" i="2"/>
  <c r="K509" i="2"/>
  <c r="K440" i="2"/>
  <c r="K210" i="2"/>
  <c r="K325" i="2"/>
  <c r="K459" i="2"/>
  <c r="K474" i="2"/>
  <c r="K484" i="2"/>
  <c r="K191" i="2"/>
  <c r="K310" i="2"/>
  <c r="K539" i="2"/>
  <c r="K358" i="2"/>
  <c r="K510" i="2"/>
  <c r="K56" i="2"/>
  <c r="K392" i="2"/>
  <c r="K247" i="2"/>
  <c r="K462" i="2"/>
  <c r="K175" i="2"/>
  <c r="K424" i="2"/>
  <c r="K499" i="2"/>
  <c r="K483" i="2"/>
  <c r="K64" i="2"/>
  <c r="K294" i="2"/>
  <c r="K44" i="2"/>
  <c r="K308" i="2"/>
  <c r="K271" i="2"/>
  <c r="K516" i="2"/>
  <c r="K292" i="2"/>
  <c r="K114" i="2"/>
  <c r="K66" i="2"/>
  <c r="K100" i="2"/>
  <c r="K496" i="2"/>
  <c r="K412" i="2"/>
  <c r="K469" i="2"/>
  <c r="K172" i="2"/>
  <c r="K198" i="2"/>
  <c r="K282" i="2"/>
  <c r="K304" i="2"/>
  <c r="K413" i="2"/>
  <c r="K391" i="2"/>
  <c r="K504" i="2"/>
  <c r="K233" i="2"/>
  <c r="K251" i="2"/>
  <c r="K193" i="2"/>
  <c r="K162" i="2"/>
  <c r="K329" i="2"/>
  <c r="K403" i="2"/>
  <c r="K401" i="2"/>
  <c r="K70" i="2"/>
  <c r="K32" i="2"/>
  <c r="K416" i="2"/>
  <c r="K280" i="2"/>
  <c r="K438" i="2"/>
  <c r="K402" i="2"/>
  <c r="K116" i="2"/>
  <c r="K235" i="2"/>
  <c r="K236" i="2"/>
  <c r="K461" i="2"/>
  <c r="K352" i="2"/>
  <c r="K523" i="2"/>
  <c r="BC424" i="3"/>
  <c r="BC28" i="3"/>
  <c r="BC81" i="3"/>
  <c r="BC113" i="3"/>
  <c r="BC114" i="3"/>
  <c r="BC14" i="3"/>
  <c r="BC18" i="3"/>
  <c r="BC22" i="3"/>
  <c r="BC200" i="3"/>
  <c r="BC150" i="3"/>
  <c r="BC245" i="3"/>
  <c r="BC403" i="3"/>
  <c r="BC438" i="3"/>
  <c r="BC363" i="3"/>
  <c r="BC464" i="3"/>
  <c r="BC376" i="3"/>
  <c r="BC358" i="3"/>
  <c r="BC544" i="3"/>
  <c r="BC203" i="3"/>
  <c r="BC269" i="3"/>
  <c r="BC116" i="3"/>
  <c r="BC328" i="3"/>
  <c r="BC223" i="3"/>
  <c r="BC194" i="3"/>
  <c r="BC46" i="3"/>
  <c r="BC54" i="3"/>
  <c r="BC388" i="3"/>
  <c r="BC148" i="3"/>
  <c r="BC414" i="3"/>
  <c r="BC185" i="3"/>
  <c r="BC52" i="3"/>
  <c r="BC56" i="3"/>
  <c r="BC258" i="3"/>
  <c r="BC79" i="3"/>
  <c r="BC274" i="3"/>
  <c r="BC235" i="3"/>
  <c r="BC458" i="3"/>
  <c r="BC151" i="3"/>
  <c r="BC283" i="3"/>
  <c r="BC118" i="3"/>
  <c r="BC394" i="3"/>
  <c r="BC137" i="3"/>
  <c r="BC179" i="3"/>
  <c r="BC104" i="3"/>
  <c r="BC77" i="3"/>
  <c r="BC153" i="3"/>
  <c r="BC20" i="3"/>
  <c r="BC281" i="3"/>
  <c r="BC236" i="3"/>
  <c r="BC303" i="3"/>
  <c r="BC266" i="3"/>
  <c r="BC423" i="3"/>
  <c r="BC202" i="3"/>
  <c r="BC227" i="3"/>
  <c r="BC163" i="3"/>
  <c r="BC94" i="3"/>
  <c r="BC188" i="3"/>
  <c r="BC23" i="3"/>
  <c r="BC136" i="3"/>
  <c r="BC195" i="3"/>
  <c r="BC487" i="3"/>
  <c r="BC268" i="3"/>
  <c r="BC461" i="3"/>
  <c r="BC278" i="3"/>
  <c r="BC247" i="3"/>
  <c r="BC280" i="3"/>
  <c r="BC252" i="3"/>
  <c r="BC224" i="3"/>
  <c r="BC126" i="3"/>
  <c r="BC70" i="3"/>
  <c r="BC248" i="3"/>
  <c r="BC40" i="3"/>
  <c r="BC246" i="3"/>
  <c r="BC115" i="3"/>
  <c r="BC44" i="3"/>
  <c r="BC140" i="3"/>
  <c r="BC425" i="3"/>
  <c r="BC431" i="3"/>
  <c r="BC297" i="3"/>
  <c r="BC271" i="3"/>
  <c r="BC282" i="3"/>
  <c r="BC272" i="3"/>
  <c r="BC353" i="3"/>
  <c r="BC127" i="3"/>
  <c r="BC86" i="3"/>
  <c r="BC68" i="3"/>
  <c r="BC42" i="3"/>
  <c r="BC91" i="3"/>
  <c r="BC165" i="3"/>
  <c r="BC207" i="3"/>
  <c r="BC232" i="3"/>
  <c r="BC24" i="3"/>
  <c r="BC441" i="3"/>
  <c r="BC435" i="3"/>
  <c r="BC320" i="3"/>
  <c r="BC370" i="3"/>
  <c r="BC334" i="3"/>
  <c r="BC225" i="3"/>
  <c r="BC308" i="3"/>
  <c r="BC80" i="3"/>
  <c r="BC327" i="3"/>
  <c r="BC346" i="3"/>
  <c r="BC220" i="3"/>
  <c r="BC92" i="3"/>
  <c r="BC82" i="3"/>
  <c r="BC34" i="3"/>
  <c r="BC162" i="3"/>
  <c r="BC306" i="3"/>
  <c r="BC261" i="3"/>
  <c r="BC10" i="3"/>
  <c r="BC134" i="3"/>
  <c r="BC257" i="3"/>
  <c r="BC256" i="3"/>
  <c r="BC296" i="3"/>
  <c r="BC231" i="3"/>
  <c r="BC362" i="3"/>
  <c r="BC139" i="3"/>
  <c r="BC340" i="3"/>
  <c r="BC6" i="3"/>
  <c r="BC66" i="3"/>
  <c r="BC26" i="3"/>
  <c r="BC128" i="3"/>
  <c r="BC270" i="3"/>
  <c r="BC191" i="3"/>
  <c r="BC215" i="3"/>
  <c r="BC158" i="3"/>
  <c r="BC292" i="3"/>
  <c r="BC295" i="3"/>
  <c r="BC293" i="3"/>
  <c r="BC291" i="3"/>
  <c r="BC230" i="3"/>
  <c r="BC516" i="3"/>
  <c r="BC199" i="3"/>
  <c r="BC64" i="3"/>
  <c r="BC102" i="3"/>
  <c r="BC375" i="3"/>
  <c r="BC189" i="3"/>
  <c r="BC502" i="3"/>
  <c r="BC379" i="3"/>
  <c r="BC234" i="3"/>
  <c r="BC213" i="3"/>
  <c r="BC243" i="3"/>
  <c r="AQ38" i="3"/>
  <c r="AQ194" i="3"/>
  <c r="AQ317" i="3"/>
  <c r="AQ186" i="3"/>
  <c r="AE390" i="3"/>
  <c r="AE175" i="3"/>
  <c r="AE46" i="3"/>
  <c r="AE367" i="3"/>
  <c r="AE8" i="3"/>
  <c r="AE355" i="3"/>
  <c r="AE294" i="3"/>
  <c r="AE415" i="3"/>
  <c r="AE416" i="3"/>
  <c r="S318" i="3"/>
  <c r="S32" i="3"/>
  <c r="S266" i="3"/>
  <c r="S305" i="3"/>
  <c r="S178" i="3"/>
  <c r="S197" i="3"/>
  <c r="S113" i="3"/>
  <c r="S172" i="3"/>
  <c r="S284" i="3"/>
  <c r="S365" i="3"/>
  <c r="S291" i="3"/>
  <c r="S185" i="3"/>
  <c r="S436" i="3"/>
  <c r="S372" i="3"/>
  <c r="S368" i="3"/>
  <c r="S221" i="3"/>
  <c r="S235" i="3"/>
  <c r="S78" i="3"/>
  <c r="S387" i="3"/>
  <c r="S88" i="3"/>
  <c r="S352" i="3"/>
  <c r="S307" i="3"/>
  <c r="S428" i="3"/>
  <c r="S489" i="3"/>
  <c r="S357" i="3"/>
  <c r="S154" i="3"/>
  <c r="S8" i="3"/>
  <c r="S269" i="3"/>
  <c r="S38" i="3"/>
  <c r="S122" i="3"/>
  <c r="S56" i="3"/>
  <c r="S26" i="3"/>
  <c r="S410" i="3"/>
  <c r="S189" i="3"/>
  <c r="S532" i="3"/>
  <c r="S454" i="3"/>
  <c r="S50" i="3"/>
  <c r="S199" i="3"/>
  <c r="S319" i="3"/>
  <c r="S161" i="3"/>
  <c r="S14" i="3"/>
  <c r="S92" i="3"/>
  <c r="S70" i="3"/>
  <c r="S174" i="3"/>
  <c r="S22" i="3"/>
  <c r="S209" i="3"/>
  <c r="S18" i="3"/>
  <c r="S196" i="3"/>
  <c r="S386" i="3"/>
  <c r="S239" i="3"/>
  <c r="S510" i="3"/>
  <c r="S6" i="3"/>
  <c r="S219" i="3"/>
  <c r="S483" i="3"/>
  <c r="S34" i="3"/>
  <c r="S76" i="3"/>
  <c r="S247" i="3"/>
  <c r="S102" i="3"/>
  <c r="S150" i="3"/>
  <c r="S44" i="3"/>
  <c r="S155" i="3"/>
  <c r="S304" i="3"/>
  <c r="S418" i="3"/>
  <c r="S328" i="3"/>
  <c r="S432" i="3"/>
  <c r="S46" i="3"/>
  <c r="S106" i="3"/>
  <c r="S334" i="3"/>
  <c r="S52" i="3"/>
  <c r="S127" i="3"/>
  <c r="S163" i="3"/>
  <c r="S62" i="3"/>
  <c r="S208" i="3"/>
  <c r="S448" i="3"/>
  <c r="S293" i="3"/>
  <c r="S376" i="3"/>
  <c r="S390" i="3"/>
  <c r="S327" i="3"/>
  <c r="S430" i="3"/>
  <c r="S472" i="3"/>
  <c r="S118" i="3"/>
  <c r="S176" i="3"/>
  <c r="S207" i="3"/>
  <c r="S128" i="3"/>
  <c r="S170" i="3"/>
  <c r="S251" i="3"/>
  <c r="S227" i="3"/>
  <c r="S498" i="3"/>
  <c r="S302" i="3"/>
  <c r="S274" i="3"/>
  <c r="S471" i="3"/>
  <c r="S427" i="3"/>
  <c r="S245" i="3"/>
  <c r="S404" i="3"/>
  <c r="G424" i="3"/>
  <c r="G466" i="3"/>
  <c r="G403" i="3"/>
  <c r="G308" i="3"/>
  <c r="G112" i="3"/>
  <c r="G275" i="3"/>
  <c r="G399" i="3"/>
  <c r="G510" i="3"/>
  <c r="G175" i="3"/>
  <c r="G352" i="3"/>
  <c r="G334" i="3"/>
  <c r="G412" i="3"/>
  <c r="G342" i="3"/>
  <c r="S236" i="3"/>
  <c r="S406" i="3"/>
  <c r="S478" i="3"/>
  <c r="BC486" i="3"/>
  <c r="BC350" i="3"/>
  <c r="BC341" i="3"/>
  <c r="S380" i="3"/>
  <c r="S366" i="3"/>
  <c r="BC474" i="3"/>
  <c r="S462" i="3"/>
  <c r="BC393" i="3"/>
  <c r="S261" i="3"/>
  <c r="BC434" i="3"/>
  <c r="S384" i="3"/>
  <c r="S308" i="3"/>
  <c r="S298" i="3"/>
  <c r="S164" i="3"/>
  <c r="S198" i="3"/>
  <c r="S69" i="3"/>
  <c r="S20" i="3"/>
  <c r="BC298" i="3"/>
  <c r="BC446" i="3"/>
  <c r="W507" i="2"/>
  <c r="W330" i="2"/>
  <c r="S497" i="3"/>
  <c r="S341" i="3"/>
  <c r="G463" i="3"/>
  <c r="BC259" i="3"/>
  <c r="S533" i="3"/>
  <c r="BC401" i="3"/>
  <c r="BC437" i="3"/>
  <c r="BC392" i="3"/>
  <c r="BC294" i="3"/>
  <c r="BC399" i="3"/>
  <c r="BC130" i="3"/>
  <c r="BC470" i="3"/>
  <c r="S425" i="3"/>
  <c r="BC368" i="3"/>
  <c r="BC400" i="3"/>
  <c r="S486" i="3"/>
  <c r="S317" i="3"/>
  <c r="S339" i="3"/>
  <c r="S224" i="3"/>
  <c r="S104" i="3"/>
  <c r="S152" i="3"/>
  <c r="BC472" i="3"/>
  <c r="K448" i="2"/>
  <c r="K331" i="2"/>
  <c r="W527" i="2"/>
  <c r="S271" i="3"/>
  <c r="BC462" i="3"/>
  <c r="S351" i="3"/>
  <c r="G406" i="3"/>
  <c r="BC442" i="3"/>
  <c r="S520" i="3"/>
  <c r="S473" i="3"/>
  <c r="S461" i="3"/>
  <c r="S225" i="3"/>
  <c r="S501" i="3"/>
  <c r="BC398" i="3"/>
  <c r="S522" i="3"/>
  <c r="S438" i="3"/>
  <c r="G427" i="3"/>
  <c r="BC343" i="3"/>
  <c r="BC387" i="3"/>
  <c r="BC436" i="3"/>
  <c r="S394" i="3"/>
  <c r="S283" i="3"/>
  <c r="S322" i="3"/>
  <c r="S485" i="3"/>
  <c r="S201" i="3"/>
  <c r="S194" i="3"/>
  <c r="AQ375" i="3"/>
  <c r="BC59" i="3"/>
  <c r="W424" i="2"/>
  <c r="S367" i="3"/>
  <c r="BC497" i="3"/>
  <c r="G464" i="3"/>
  <c r="BC465" i="3"/>
  <c r="S439" i="3"/>
  <c r="AE428" i="3"/>
  <c r="S263" i="3"/>
  <c r="BC339" i="3"/>
  <c r="BC319" i="3"/>
  <c r="BC344" i="3"/>
  <c r="BC430" i="3"/>
  <c r="G536" i="3"/>
  <c r="S442" i="3"/>
  <c r="S343" i="3"/>
  <c r="S434" i="3"/>
  <c r="S10" i="3"/>
  <c r="S260" i="3"/>
  <c r="S54" i="3"/>
  <c r="AE463" i="3"/>
  <c r="BC276" i="3"/>
  <c r="BC142" i="3"/>
  <c r="K167" i="2"/>
  <c r="K178" i="2"/>
  <c r="W400" i="2"/>
  <c r="W34" i="2"/>
  <c r="BC305" i="3"/>
  <c r="S465" i="3"/>
  <c r="BC496" i="3"/>
  <c r="S450" i="3"/>
  <c r="BC279" i="3"/>
  <c r="BC439" i="3"/>
  <c r="BC160" i="3"/>
  <c r="S451" i="3"/>
  <c r="BC426" i="3"/>
  <c r="BC412" i="3"/>
  <c r="G247" i="3"/>
  <c r="G294" i="3"/>
  <c r="S331" i="3"/>
  <c r="S149" i="3"/>
  <c r="S278" i="3"/>
  <c r="S294" i="3"/>
  <c r="S215" i="3"/>
  <c r="S115" i="3"/>
  <c r="S90" i="3"/>
  <c r="S58" i="3"/>
  <c r="AQ56" i="3"/>
  <c r="BC211" i="3"/>
  <c r="K393" i="2"/>
  <c r="K319" i="2"/>
  <c r="W391" i="2"/>
  <c r="BC415" i="3"/>
  <c r="BC183" i="3"/>
  <c r="BC317" i="3"/>
  <c r="S441" i="3"/>
  <c r="BC149" i="3"/>
  <c r="S458" i="3"/>
  <c r="BC365" i="3"/>
  <c r="BC307" i="3"/>
  <c r="S270" i="3"/>
  <c r="S503" i="3"/>
  <c r="G230" i="3"/>
  <c r="G296" i="3"/>
  <c r="S391" i="3"/>
  <c r="S388" i="3"/>
  <c r="S280" i="3"/>
  <c r="S296" i="3"/>
  <c r="S116" i="3"/>
  <c r="S226" i="3"/>
  <c r="S353" i="3"/>
  <c r="S30" i="3"/>
  <c r="BC416" i="3"/>
  <c r="K253" i="2"/>
  <c r="W367" i="2"/>
  <c r="W439" i="2"/>
  <c r="BC402" i="3"/>
  <c r="S173" i="3"/>
  <c r="BC318" i="3"/>
  <c r="S446" i="3"/>
  <c r="BC329" i="3"/>
  <c r="BC391" i="3"/>
  <c r="G415" i="3"/>
  <c r="S416" i="3"/>
  <c r="BC238" i="3"/>
  <c r="BC408" i="3"/>
  <c r="S470" i="3"/>
  <c r="BC286" i="3"/>
  <c r="BC125" i="3"/>
  <c r="G378" i="3"/>
  <c r="G375" i="3"/>
  <c r="S354" i="3"/>
  <c r="S382" i="3"/>
  <c r="S282" i="3"/>
  <c r="S267" i="3"/>
  <c r="S94" i="3"/>
  <c r="S138" i="3"/>
  <c r="BC161" i="3"/>
  <c r="BC58" i="3"/>
  <c r="K449" i="2"/>
  <c r="K543" i="2"/>
  <c r="W436" i="2"/>
  <c r="BG483" i="2"/>
  <c r="K219" i="2"/>
  <c r="BC193" i="3"/>
  <c r="BC192" i="3"/>
  <c r="BG342" i="2"/>
  <c r="BG223" i="2"/>
  <c r="BG241" i="2"/>
  <c r="BG68" i="2"/>
  <c r="BG462" i="2"/>
  <c r="BG245" i="2"/>
  <c r="BG473" i="2"/>
  <c r="BG234" i="2"/>
  <c r="BG547" i="2"/>
  <c r="BG169" i="2"/>
  <c r="BG127" i="2"/>
  <c r="BG531" i="2"/>
  <c r="W528" i="2"/>
  <c r="K540" i="2"/>
  <c r="BL487" i="2"/>
  <c r="AU504" i="2"/>
  <c r="BT479" i="2"/>
  <c r="BS480" i="2"/>
  <c r="BT468" i="2"/>
  <c r="K517" i="2"/>
  <c r="W505" i="2"/>
  <c r="K505" i="2"/>
  <c r="W493" i="2"/>
  <c r="K493" i="2"/>
  <c r="BP424" i="2"/>
  <c r="BO425" i="2"/>
  <c r="K457" i="2"/>
  <c r="BU395" i="2"/>
  <c r="BL404" i="2"/>
  <c r="W445" i="2"/>
  <c r="BT385" i="2"/>
  <c r="BS386" i="2"/>
  <c r="W398" i="2"/>
  <c r="K398" i="2"/>
  <c r="BP341" i="2"/>
  <c r="BO342" i="2"/>
  <c r="K386" i="2"/>
  <c r="BQ328" i="2"/>
  <c r="BP329" i="2"/>
  <c r="W338" i="2"/>
  <c r="BS218" i="2"/>
  <c r="BR219" i="2"/>
  <c r="BQ208" i="2"/>
  <c r="BG206" i="2"/>
  <c r="BP197" i="2"/>
  <c r="W242" i="2"/>
  <c r="K230" i="2"/>
  <c r="BM176" i="2"/>
  <c r="BO138" i="2"/>
  <c r="BN139" i="2"/>
  <c r="K134" i="2"/>
  <c r="BL81" i="2"/>
  <c r="W98" i="2"/>
  <c r="BO54" i="2"/>
  <c r="BN55" i="2"/>
  <c r="K14" i="2"/>
  <c r="BQ478" i="3"/>
  <c r="G540" i="3"/>
  <c r="BC492" i="3"/>
  <c r="S528" i="3"/>
  <c r="BT463" i="3"/>
  <c r="S516" i="3"/>
  <c r="S492" i="3"/>
  <c r="BC456" i="3"/>
  <c r="BP443" i="3"/>
  <c r="BO444" i="3"/>
  <c r="BN421" i="3"/>
  <c r="BT391" i="3"/>
  <c r="S444" i="3"/>
  <c r="G444" i="3"/>
  <c r="BU378" i="3"/>
  <c r="BC396" i="3"/>
  <c r="BC384" i="3"/>
  <c r="S420" i="3"/>
  <c r="BT367" i="3"/>
  <c r="S408" i="3"/>
  <c r="BQ346" i="3"/>
  <c r="BC360" i="3"/>
  <c r="S396" i="3"/>
  <c r="G396" i="3"/>
  <c r="BC348" i="3"/>
  <c r="BC312" i="3"/>
  <c r="S336" i="3"/>
  <c r="BO264" i="3"/>
  <c r="S312" i="3"/>
  <c r="BC264" i="3"/>
  <c r="S300" i="3"/>
  <c r="BU246" i="3"/>
  <c r="G312" i="3"/>
  <c r="S288" i="3"/>
  <c r="BT223" i="3"/>
  <c r="BC240" i="3"/>
  <c r="S276" i="3"/>
  <c r="S84" i="3"/>
  <c r="S72" i="3"/>
  <c r="S60" i="3"/>
  <c r="BC12" i="3"/>
  <c r="S48" i="3"/>
  <c r="S36" i="3"/>
  <c r="S24" i="3"/>
  <c r="S12" i="3"/>
  <c r="BL310" i="2"/>
  <c r="BC445" i="3"/>
  <c r="BM315" i="3"/>
  <c r="BG493" i="2"/>
  <c r="AU505" i="2"/>
  <c r="W529" i="2"/>
  <c r="K541" i="2"/>
  <c r="BN451" i="2"/>
  <c r="W494" i="2"/>
  <c r="K506" i="2"/>
  <c r="W470" i="2"/>
  <c r="BG434" i="2"/>
  <c r="BU420" i="2"/>
  <c r="K482" i="2"/>
  <c r="BO391" i="2"/>
  <c r="BG399" i="2"/>
  <c r="BL394" i="2"/>
  <c r="W435" i="2"/>
  <c r="K447" i="2"/>
  <c r="BM357" i="2"/>
  <c r="BL358" i="2"/>
  <c r="BT350" i="2"/>
  <c r="BL334" i="2"/>
  <c r="W375" i="2"/>
  <c r="BT326" i="2"/>
  <c r="BN332" i="2"/>
  <c r="BP330" i="2"/>
  <c r="BS327" i="2"/>
  <c r="BR328" i="2"/>
  <c r="BU325" i="2"/>
  <c r="BM333" i="2"/>
  <c r="K387" i="2"/>
  <c r="BO331" i="2"/>
  <c r="BQ329" i="2"/>
  <c r="BT314" i="2"/>
  <c r="BN320" i="2"/>
  <c r="BP318" i="2"/>
  <c r="BU313" i="2"/>
  <c r="BM321" i="2"/>
  <c r="K375" i="2"/>
  <c r="BR316" i="2"/>
  <c r="W363" i="2"/>
  <c r="BO319" i="2"/>
  <c r="BS315" i="2"/>
  <c r="BQ317" i="2"/>
  <c r="BL322" i="2"/>
  <c r="BU277" i="2"/>
  <c r="K339" i="2"/>
  <c r="BS231" i="2"/>
  <c r="K291" i="2"/>
  <c r="BQ197" i="2"/>
  <c r="BT194" i="2"/>
  <c r="BN200" i="2"/>
  <c r="BP198" i="2"/>
  <c r="BR196" i="2"/>
  <c r="W243" i="2"/>
  <c r="BU193" i="2"/>
  <c r="BM201" i="2"/>
  <c r="BO199" i="2"/>
  <c r="BS195" i="2"/>
  <c r="BL202" i="2"/>
  <c r="K255" i="2"/>
  <c r="BU169" i="2"/>
  <c r="BS171" i="2"/>
  <c r="BQ173" i="2"/>
  <c r="BL178" i="2"/>
  <c r="BT170" i="2"/>
  <c r="BN176" i="2"/>
  <c r="BP174" i="2"/>
  <c r="BM177" i="2"/>
  <c r="BR172" i="2"/>
  <c r="W219" i="2"/>
  <c r="BO175" i="2"/>
  <c r="BR136" i="2"/>
  <c r="BM141" i="2"/>
  <c r="BU133" i="2"/>
  <c r="BO139" i="2"/>
  <c r="BS135" i="2"/>
  <c r="BQ137" i="2"/>
  <c r="W183" i="2"/>
  <c r="BL142" i="2"/>
  <c r="BN140" i="2"/>
  <c r="BT134" i="2"/>
  <c r="BQ113" i="2"/>
  <c r="BN116" i="2"/>
  <c r="BP114" i="2"/>
  <c r="BM117" i="2"/>
  <c r="W159" i="2"/>
  <c r="BO115" i="2"/>
  <c r="BR112" i="2"/>
  <c r="BT110" i="2"/>
  <c r="K171" i="2"/>
  <c r="BG123" i="2"/>
  <c r="BL118" i="2"/>
  <c r="BU109" i="2"/>
  <c r="BT86" i="2"/>
  <c r="BO91" i="2"/>
  <c r="BL94" i="2"/>
  <c r="W135" i="2"/>
  <c r="K147" i="2"/>
  <c r="BU85" i="2"/>
  <c r="BQ89" i="2"/>
  <c r="BN92" i="2"/>
  <c r="BS87" i="2"/>
  <c r="BP90" i="2"/>
  <c r="BG99" i="2"/>
  <c r="BM93" i="2"/>
  <c r="BR88" i="2"/>
  <c r="BR28" i="2"/>
  <c r="W39" i="2"/>
  <c r="BR478" i="3"/>
  <c r="BP480" i="3"/>
  <c r="BU475" i="3"/>
  <c r="BS477" i="3"/>
  <c r="BT476" i="3"/>
  <c r="BV474" i="3"/>
  <c r="BN482" i="3"/>
  <c r="BQ479" i="3"/>
  <c r="BO481" i="3"/>
  <c r="BM483" i="3"/>
  <c r="S529" i="3"/>
  <c r="BV438" i="3"/>
  <c r="BR442" i="3"/>
  <c r="BN446" i="3"/>
  <c r="BT440" i="3"/>
  <c r="BP444" i="3"/>
  <c r="BO445" i="3"/>
  <c r="BQ443" i="3"/>
  <c r="BM447" i="3"/>
  <c r="BS441" i="3"/>
  <c r="BU439" i="3"/>
  <c r="BC457" i="3"/>
  <c r="BS405" i="3"/>
  <c r="BU403" i="3"/>
  <c r="BR406" i="3"/>
  <c r="BN410" i="3"/>
  <c r="BP408" i="3"/>
  <c r="BT404" i="3"/>
  <c r="BV402" i="3"/>
  <c r="BC421" i="3"/>
  <c r="BM411" i="3"/>
  <c r="BS369" i="3"/>
  <c r="BV318" i="3"/>
  <c r="BR322" i="3"/>
  <c r="BO325" i="3"/>
  <c r="BQ323" i="3"/>
  <c r="BM327" i="3"/>
  <c r="G385" i="3"/>
  <c r="BC337" i="3"/>
  <c r="BT260" i="3"/>
  <c r="BN266" i="3"/>
  <c r="BU259" i="3"/>
  <c r="BP264" i="3"/>
  <c r="BR262" i="3"/>
  <c r="BM267" i="3"/>
  <c r="BC277" i="3"/>
  <c r="S313" i="3"/>
  <c r="BU187" i="3"/>
  <c r="BT188" i="3"/>
  <c r="BM195" i="3"/>
  <c r="BO193" i="3"/>
  <c r="BP192" i="3"/>
  <c r="BS189" i="3"/>
  <c r="BV186" i="3"/>
  <c r="BQ191" i="3"/>
  <c r="BN194" i="3"/>
  <c r="BC205" i="3"/>
  <c r="S241" i="3"/>
  <c r="W446" i="2"/>
  <c r="BT397" i="2"/>
  <c r="K458" i="2"/>
  <c r="BQ400" i="2"/>
  <c r="BG410" i="2"/>
  <c r="BL405" i="2"/>
  <c r="S373" i="3"/>
  <c r="BC433" i="3"/>
  <c r="S277" i="3"/>
  <c r="BU456" i="2"/>
  <c r="W506" i="2"/>
  <c r="BM464" i="2"/>
  <c r="K518" i="2"/>
  <c r="K494" i="2"/>
  <c r="W482" i="2"/>
  <c r="BM416" i="2"/>
  <c r="BR411" i="2"/>
  <c r="W458" i="2"/>
  <c r="BO414" i="2"/>
  <c r="K470" i="2"/>
  <c r="AU434" i="2"/>
  <c r="BS363" i="2"/>
  <c r="BP366" i="2"/>
  <c r="BN368" i="2"/>
  <c r="K423" i="2"/>
  <c r="BT338" i="2"/>
  <c r="W387" i="2"/>
  <c r="BP342" i="2"/>
  <c r="BR340" i="2"/>
  <c r="BU337" i="2"/>
  <c r="BM345" i="2"/>
  <c r="BO343" i="2"/>
  <c r="BQ341" i="2"/>
  <c r="BL346" i="2"/>
  <c r="BG351" i="2"/>
  <c r="BN344" i="2"/>
  <c r="BS339" i="2"/>
  <c r="K399" i="2"/>
  <c r="BN308" i="2"/>
  <c r="BT302" i="2"/>
  <c r="BR304" i="2"/>
  <c r="BU301" i="2"/>
  <c r="BP306" i="2"/>
  <c r="W351" i="2"/>
  <c r="BM309" i="2"/>
  <c r="BS303" i="2"/>
  <c r="BO307" i="2"/>
  <c r="K363" i="2"/>
  <c r="BQ305" i="2"/>
  <c r="BL274" i="2"/>
  <c r="W315" i="2"/>
  <c r="K327" i="2"/>
  <c r="W267" i="2"/>
  <c r="BO187" i="2"/>
  <c r="BT182" i="2"/>
  <c r="BN188" i="2"/>
  <c r="BP186" i="2"/>
  <c r="BR184" i="2"/>
  <c r="W231" i="2"/>
  <c r="BU181" i="2"/>
  <c r="BG195" i="2"/>
  <c r="BQ185" i="2"/>
  <c r="BS183" i="2"/>
  <c r="K243" i="2"/>
  <c r="BM189" i="2"/>
  <c r="BO163" i="2"/>
  <c r="BS159" i="2"/>
  <c r="BL166" i="2"/>
  <c r="BN164" i="2"/>
  <c r="BQ161" i="2"/>
  <c r="BG171" i="2"/>
  <c r="BT158" i="2"/>
  <c r="BP162" i="2"/>
  <c r="BR160" i="2"/>
  <c r="AU183" i="2"/>
  <c r="W207" i="2"/>
  <c r="BM165" i="2"/>
  <c r="BU157" i="2"/>
  <c r="BP126" i="2"/>
  <c r="BM129" i="2"/>
  <c r="BU121" i="2"/>
  <c r="BO127" i="2"/>
  <c r="BS123" i="2"/>
  <c r="BG135" i="2"/>
  <c r="BL130" i="2"/>
  <c r="W171" i="2"/>
  <c r="BQ125" i="2"/>
  <c r="BT122" i="2"/>
  <c r="K183" i="2"/>
  <c r="BN128" i="2"/>
  <c r="BR124" i="2"/>
  <c r="BN68" i="2"/>
  <c r="BP66" i="2"/>
  <c r="BM69" i="2"/>
  <c r="BR64" i="2"/>
  <c r="BT62" i="2"/>
  <c r="BO67" i="2"/>
  <c r="BL70" i="2"/>
  <c r="BQ65" i="2"/>
  <c r="BS63" i="2"/>
  <c r="BU61" i="2"/>
  <c r="K123" i="2"/>
  <c r="W111" i="2"/>
  <c r="BL46" i="2"/>
  <c r="BN44" i="2"/>
  <c r="K75" i="2"/>
  <c r="BT464" i="3"/>
  <c r="BV462" i="3"/>
  <c r="BM471" i="3"/>
  <c r="BO469" i="3"/>
  <c r="BS465" i="3"/>
  <c r="BQ467" i="3"/>
  <c r="BU463" i="3"/>
  <c r="BN470" i="3"/>
  <c r="BR466" i="3"/>
  <c r="BC481" i="3"/>
  <c r="BP468" i="3"/>
  <c r="S517" i="3"/>
  <c r="BO433" i="3"/>
  <c r="BM435" i="3"/>
  <c r="BV426" i="3"/>
  <c r="BR430" i="3"/>
  <c r="BT428" i="3"/>
  <c r="BS429" i="3"/>
  <c r="BN434" i="3"/>
  <c r="BP432" i="3"/>
  <c r="BU427" i="3"/>
  <c r="BQ431" i="3"/>
  <c r="AE469" i="3"/>
  <c r="BP396" i="3"/>
  <c r="BQ347" i="3"/>
  <c r="S397" i="3"/>
  <c r="BO301" i="3"/>
  <c r="BQ299" i="3"/>
  <c r="BM303" i="3"/>
  <c r="BN302" i="3"/>
  <c r="BC313" i="3"/>
  <c r="BS297" i="3"/>
  <c r="S349" i="3"/>
  <c r="BM255" i="3"/>
  <c r="BV246" i="3"/>
  <c r="S301" i="3"/>
  <c r="BO181" i="3"/>
  <c r="BR178" i="3"/>
  <c r="BU175" i="3"/>
  <c r="BM183" i="3"/>
  <c r="BT176" i="3"/>
  <c r="BS177" i="3"/>
  <c r="BN182" i="3"/>
  <c r="BV174" i="3"/>
  <c r="BQ179" i="3"/>
  <c r="BP180" i="3"/>
  <c r="S229" i="3"/>
  <c r="BC169" i="3"/>
  <c r="BT320" i="3"/>
  <c r="BQ407" i="3"/>
  <c r="BU468" i="2"/>
  <c r="BQ419" i="3"/>
  <c r="BG315" i="2"/>
  <c r="BN20" i="2"/>
  <c r="W518" i="2"/>
  <c r="AU494" i="2"/>
  <c r="K530" i="2"/>
  <c r="BT374" i="2"/>
  <c r="BN380" i="2"/>
  <c r="BP378" i="2"/>
  <c r="BR376" i="2"/>
  <c r="BU373" i="2"/>
  <c r="BO379" i="2"/>
  <c r="BM381" i="2"/>
  <c r="BQ377" i="2"/>
  <c r="BS375" i="2"/>
  <c r="BL382" i="2"/>
  <c r="W423" i="2"/>
  <c r="K435" i="2"/>
  <c r="BL298" i="2"/>
  <c r="BN296" i="2"/>
  <c r="BR292" i="2"/>
  <c r="BP294" i="2"/>
  <c r="BU289" i="2"/>
  <c r="BM297" i="2"/>
  <c r="BS291" i="2"/>
  <c r="BO295" i="2"/>
  <c r="BQ293" i="2"/>
  <c r="W339" i="2"/>
  <c r="K351" i="2"/>
  <c r="W195" i="2"/>
  <c r="BL154" i="2"/>
  <c r="BG87" i="2"/>
  <c r="BL82" i="2"/>
  <c r="BN80" i="2"/>
  <c r="K135" i="2"/>
  <c r="BQ77" i="2"/>
  <c r="BU73" i="2"/>
  <c r="W123" i="2"/>
  <c r="BS75" i="2"/>
  <c r="BM81" i="2"/>
  <c r="BP78" i="2"/>
  <c r="BO79" i="2"/>
  <c r="BR76" i="2"/>
  <c r="BT74" i="2"/>
  <c r="BQ5" i="2"/>
  <c r="BM9" i="2"/>
  <c r="BM459" i="3"/>
  <c r="BS453" i="3"/>
  <c r="BQ455" i="3"/>
  <c r="BO457" i="3"/>
  <c r="BU451" i="3"/>
  <c r="BN458" i="3"/>
  <c r="BR454" i="3"/>
  <c r="BV450" i="3"/>
  <c r="BT452" i="3"/>
  <c r="BP456" i="3"/>
  <c r="S505" i="3"/>
  <c r="BC469" i="3"/>
  <c r="BO421" i="3"/>
  <c r="BV414" i="3"/>
  <c r="BR418" i="3"/>
  <c r="BP420" i="3"/>
  <c r="BT416" i="3"/>
  <c r="BU415" i="3"/>
  <c r="BS417" i="3"/>
  <c r="BM423" i="3"/>
  <c r="BV378" i="3"/>
  <c r="BN362" i="3"/>
  <c r="BN338" i="3"/>
  <c r="BM339" i="3"/>
  <c r="BC349" i="3"/>
  <c r="BQ311" i="3"/>
  <c r="BU307" i="3"/>
  <c r="BR310" i="3"/>
  <c r="BS309" i="3"/>
  <c r="S361" i="3"/>
  <c r="BC325" i="3"/>
  <c r="BU283" i="3"/>
  <c r="BS285" i="3"/>
  <c r="BO289" i="3"/>
  <c r="BV282" i="3"/>
  <c r="S337" i="3"/>
  <c r="BP288" i="3"/>
  <c r="BC301" i="3"/>
  <c r="BM279" i="3"/>
  <c r="BN278" i="3"/>
  <c r="BO277" i="3"/>
  <c r="BS273" i="3"/>
  <c r="BT272" i="3"/>
  <c r="BQ275" i="3"/>
  <c r="BU271" i="3"/>
  <c r="BP276" i="3"/>
  <c r="BV270" i="3"/>
  <c r="BC289" i="3"/>
  <c r="S325" i="3"/>
  <c r="AE313" i="3"/>
  <c r="BR274" i="3"/>
  <c r="BP240" i="3"/>
  <c r="BN242" i="3"/>
  <c r="BQ239" i="3"/>
  <c r="BM243" i="3"/>
  <c r="BS237" i="3"/>
  <c r="BT236" i="3"/>
  <c r="BO241" i="3"/>
  <c r="BV234" i="3"/>
  <c r="S289" i="3"/>
  <c r="G301" i="3"/>
  <c r="BC253" i="3"/>
  <c r="BP228" i="3"/>
  <c r="BR226" i="3"/>
  <c r="BS225" i="3"/>
  <c r="BU223" i="3"/>
  <c r="BO229" i="3"/>
  <c r="BQ227" i="3"/>
  <c r="BV222" i="3"/>
  <c r="BT224" i="3"/>
  <c r="BM231" i="3"/>
  <c r="BN230" i="3"/>
  <c r="BC241" i="3"/>
  <c r="BU211" i="3"/>
  <c r="BO217" i="3"/>
  <c r="BR214" i="3"/>
  <c r="BS213" i="3"/>
  <c r="BP216" i="3"/>
  <c r="BQ215" i="3"/>
  <c r="BT212" i="3"/>
  <c r="BV210" i="3"/>
  <c r="BN218" i="3"/>
  <c r="BM219" i="3"/>
  <c r="BC229" i="3"/>
  <c r="S265" i="3"/>
  <c r="BO205" i="3"/>
  <c r="BT200" i="3"/>
  <c r="BR202" i="3"/>
  <c r="BP204" i="3"/>
  <c r="BV198" i="3"/>
  <c r="BS201" i="3"/>
  <c r="BM207" i="3"/>
  <c r="BN206" i="3"/>
  <c r="BU199" i="3"/>
  <c r="BQ203" i="3"/>
  <c r="BC217" i="3"/>
  <c r="S253" i="3"/>
  <c r="BR166" i="3"/>
  <c r="BS165" i="3"/>
  <c r="BN170" i="3"/>
  <c r="BO169" i="3"/>
  <c r="BT164" i="3"/>
  <c r="BQ167" i="3"/>
  <c r="BU163" i="3"/>
  <c r="BP168" i="3"/>
  <c r="BC181" i="3"/>
  <c r="BV162" i="3"/>
  <c r="BM171" i="3"/>
  <c r="S217" i="3"/>
  <c r="BU151" i="3"/>
  <c r="BT152" i="3"/>
  <c r="BR154" i="3"/>
  <c r="BO157" i="3"/>
  <c r="BV150" i="3"/>
  <c r="BP156" i="3"/>
  <c r="BN158" i="3"/>
  <c r="BS153" i="3"/>
  <c r="BQ155" i="3"/>
  <c r="BM159" i="3"/>
  <c r="BS141" i="3"/>
  <c r="BV138" i="3"/>
  <c r="S469" i="3"/>
  <c r="S205" i="3"/>
  <c r="BU25" i="2"/>
  <c r="S481" i="3"/>
  <c r="K231" i="2"/>
  <c r="BS111" i="2"/>
  <c r="BP138" i="2"/>
  <c r="K195" i="2"/>
  <c r="S493" i="3"/>
  <c r="BC493" i="3"/>
  <c r="BT290" i="2"/>
  <c r="BR481" i="2"/>
  <c r="BO484" i="2"/>
  <c r="BM486" i="2"/>
  <c r="BQ482" i="2"/>
  <c r="BN485" i="2"/>
  <c r="BU478" i="2"/>
  <c r="BP483" i="2"/>
  <c r="BS469" i="2"/>
  <c r="K529" i="2"/>
  <c r="BR470" i="2"/>
  <c r="W517" i="2"/>
  <c r="BQ471" i="2"/>
  <c r="BP472" i="2"/>
  <c r="BO473" i="2"/>
  <c r="BN474" i="2"/>
  <c r="BM475" i="2"/>
  <c r="BL476" i="2"/>
  <c r="BU467" i="2"/>
  <c r="AU481" i="2"/>
  <c r="AI493" i="2"/>
  <c r="BM463" i="2"/>
  <c r="BG457" i="2"/>
  <c r="BT432" i="2"/>
  <c r="W481" i="2"/>
  <c r="BG445" i="2"/>
  <c r="BN426" i="2"/>
  <c r="BM427" i="2"/>
  <c r="BL428" i="2"/>
  <c r="K481" i="2"/>
  <c r="BU419" i="2"/>
  <c r="BT420" i="2"/>
  <c r="W469" i="2"/>
  <c r="BS421" i="2"/>
  <c r="BR422" i="2"/>
  <c r="BQ423" i="2"/>
  <c r="BU407" i="2"/>
  <c r="BL416" i="2"/>
  <c r="BT408" i="2"/>
  <c r="BS409" i="2"/>
  <c r="W457" i="2"/>
  <c r="BR410" i="2"/>
  <c r="BG421" i="2"/>
  <c r="BQ411" i="2"/>
  <c r="BP412" i="2"/>
  <c r="BO413" i="2"/>
  <c r="BN414" i="2"/>
  <c r="BS397" i="2"/>
  <c r="BR398" i="2"/>
  <c r="BQ399" i="2"/>
  <c r="BG409" i="2"/>
  <c r="BP400" i="2"/>
  <c r="BO401" i="2"/>
  <c r="BN402" i="2"/>
  <c r="BM403" i="2"/>
  <c r="BR387" i="2"/>
  <c r="BQ388" i="2"/>
  <c r="W434" i="2"/>
  <c r="BP389" i="2"/>
  <c r="BO390" i="2"/>
  <c r="BN391" i="2"/>
  <c r="K446" i="2"/>
  <c r="BM392" i="2"/>
  <c r="BL393" i="2"/>
  <c r="BU384" i="2"/>
  <c r="W422" i="2"/>
  <c r="BG374" i="2"/>
  <c r="K422" i="2"/>
  <c r="W410" i="2"/>
  <c r="BG362" i="2"/>
  <c r="BR351" i="2"/>
  <c r="K410" i="2"/>
  <c r="BN343" i="2"/>
  <c r="BM344" i="2"/>
  <c r="W386" i="2"/>
  <c r="BL345" i="2"/>
  <c r="BU336" i="2"/>
  <c r="BT337" i="2"/>
  <c r="BS338" i="2"/>
  <c r="BR339" i="2"/>
  <c r="BQ340" i="2"/>
  <c r="BO330" i="2"/>
  <c r="BN331" i="2"/>
  <c r="BM332" i="2"/>
  <c r="BG338" i="2"/>
  <c r="BL333" i="2"/>
  <c r="BU324" i="2"/>
  <c r="BT325" i="2"/>
  <c r="W374" i="2"/>
  <c r="BS326" i="2"/>
  <c r="BR327" i="2"/>
  <c r="BQ220" i="2"/>
  <c r="BP221" i="2"/>
  <c r="BG230" i="2"/>
  <c r="BO222" i="2"/>
  <c r="BN223" i="2"/>
  <c r="BM224" i="2"/>
  <c r="W266" i="2"/>
  <c r="BL225" i="2"/>
  <c r="BU216" i="2"/>
  <c r="BT217" i="2"/>
  <c r="BP209" i="2"/>
  <c r="W254" i="2"/>
  <c r="BO210" i="2"/>
  <c r="BN211" i="2"/>
  <c r="BM212" i="2"/>
  <c r="BU204" i="2"/>
  <c r="BL213" i="2"/>
  <c r="BT205" i="2"/>
  <c r="BS206" i="2"/>
  <c r="BR207" i="2"/>
  <c r="BO198" i="2"/>
  <c r="BN199" i="2"/>
  <c r="BM200" i="2"/>
  <c r="BL201" i="2"/>
  <c r="BU192" i="2"/>
  <c r="BT193" i="2"/>
  <c r="K254" i="2"/>
  <c r="BS194" i="2"/>
  <c r="BR195" i="2"/>
  <c r="BQ196" i="2"/>
  <c r="BP185" i="2"/>
  <c r="K242" i="2"/>
  <c r="W230" i="2"/>
  <c r="BU168" i="2"/>
  <c r="BT169" i="2"/>
  <c r="W218" i="2"/>
  <c r="BS170" i="2"/>
  <c r="AU194" i="2"/>
  <c r="BR171" i="2"/>
  <c r="BQ172" i="2"/>
  <c r="BP173" i="2"/>
  <c r="BO174" i="2"/>
  <c r="BG182" i="2"/>
  <c r="BN175" i="2"/>
  <c r="BO150" i="2"/>
  <c r="BM140" i="2"/>
  <c r="BL141" i="2"/>
  <c r="W182" i="2"/>
  <c r="BU132" i="2"/>
  <c r="BT133" i="2"/>
  <c r="K194" i="2"/>
  <c r="BS134" i="2"/>
  <c r="BR135" i="2"/>
  <c r="BQ136" i="2"/>
  <c r="BP137" i="2"/>
  <c r="BQ124" i="2"/>
  <c r="W170" i="2"/>
  <c r="K182" i="2"/>
  <c r="BG122" i="2"/>
  <c r="K170" i="2"/>
  <c r="W158" i="2"/>
  <c r="BU108" i="2"/>
  <c r="BN91" i="2"/>
  <c r="BM92" i="2"/>
  <c r="BG86" i="2"/>
  <c r="BM80" i="2"/>
  <c r="BM56" i="2"/>
  <c r="K110" i="2"/>
  <c r="BL57" i="2"/>
  <c r="BU48" i="2"/>
  <c r="BG62" i="2"/>
  <c r="BT49" i="2"/>
  <c r="BS50" i="2"/>
  <c r="BR51" i="2"/>
  <c r="BQ52" i="2"/>
  <c r="BP53" i="2"/>
  <c r="BR27" i="2"/>
  <c r="BN31" i="2"/>
  <c r="AI50" i="2"/>
  <c r="W38" i="2"/>
  <c r="K50" i="2"/>
  <c r="BT451" i="3"/>
  <c r="BM458" i="3"/>
  <c r="BN445" i="3"/>
  <c r="BV437" i="3"/>
  <c r="BM446" i="3"/>
  <c r="BU438" i="3"/>
  <c r="BT439" i="3"/>
  <c r="BS440" i="3"/>
  <c r="BR441" i="3"/>
  <c r="BQ442" i="3"/>
  <c r="BQ382" i="3"/>
  <c r="BM386" i="3"/>
  <c r="BV365" i="3"/>
  <c r="BQ370" i="3"/>
  <c r="BV353" i="3"/>
  <c r="BQ358" i="3"/>
  <c r="BT331" i="3"/>
  <c r="BR333" i="3"/>
  <c r="BU330" i="3"/>
  <c r="BQ334" i="3"/>
  <c r="BM254" i="3"/>
  <c r="BN253" i="3"/>
  <c r="BT247" i="3"/>
  <c r="BP251" i="3"/>
  <c r="BV245" i="3"/>
  <c r="BS248" i="3"/>
  <c r="BO252" i="3"/>
  <c r="BS236" i="3"/>
  <c r="BR237" i="3"/>
  <c r="BO240" i="3"/>
  <c r="BT235" i="3"/>
  <c r="BP239" i="3"/>
  <c r="BN241" i="3"/>
  <c r="BU234" i="3"/>
  <c r="BQ238" i="3"/>
  <c r="BM242" i="3"/>
  <c r="BV233" i="3"/>
  <c r="BP227" i="3"/>
  <c r="BU222" i="3"/>
  <c r="BQ226" i="3"/>
  <c r="BM230" i="3"/>
  <c r="BV221" i="3"/>
  <c r="BR225" i="3"/>
  <c r="BN229" i="3"/>
  <c r="BS224" i="3"/>
  <c r="BT396" i="2"/>
  <c r="AK193" i="2"/>
  <c r="S467" i="3"/>
  <c r="K538" i="2"/>
  <c r="W432" i="2"/>
  <c r="K228" i="2"/>
  <c r="K168" i="2"/>
  <c r="K156" i="2"/>
  <c r="W84" i="2"/>
  <c r="BG48" i="2"/>
  <c r="S502" i="3"/>
  <c r="W348" i="2"/>
  <c r="BO263" i="3"/>
  <c r="BP303" i="2"/>
  <c r="BR289" i="2"/>
  <c r="W72" i="2"/>
  <c r="AU443" i="2"/>
  <c r="BG431" i="2"/>
  <c r="BQ302" i="2"/>
  <c r="BS288" i="2"/>
  <c r="BQ440" i="3"/>
  <c r="BG465" i="2"/>
  <c r="BG441" i="2"/>
  <c r="K442" i="2"/>
  <c r="BG298" i="2"/>
  <c r="BG118" i="2"/>
  <c r="W70" i="2"/>
  <c r="BC347" i="3"/>
  <c r="W360" i="2"/>
  <c r="BO471" i="2"/>
  <c r="BR301" i="2"/>
  <c r="BQ26" i="2"/>
  <c r="C546" i="2"/>
  <c r="K455" i="2"/>
  <c r="K372" i="2"/>
  <c r="K96" i="2"/>
  <c r="W479" i="2"/>
  <c r="BS300" i="2"/>
  <c r="BT287" i="2"/>
  <c r="C511" i="2"/>
  <c r="K444" i="2"/>
  <c r="K348" i="2"/>
  <c r="K84" i="2"/>
  <c r="W467" i="2"/>
  <c r="BQ421" i="2"/>
  <c r="BT299" i="2"/>
  <c r="BU286" i="2"/>
  <c r="BN173" i="2"/>
  <c r="BL19" i="2"/>
  <c r="K324" i="2"/>
  <c r="W503" i="2"/>
  <c r="BG467" i="2"/>
  <c r="BG144" i="2"/>
  <c r="BL402" i="2"/>
  <c r="BU298" i="2"/>
  <c r="BM18" i="2"/>
  <c r="W60" i="2"/>
  <c r="K491" i="2"/>
  <c r="K515" i="2"/>
  <c r="W48" i="2"/>
  <c r="W515" i="2"/>
  <c r="BM449" i="2"/>
  <c r="BL295" i="2"/>
  <c r="BM444" i="3"/>
  <c r="BT437" i="3"/>
  <c r="W336" i="2"/>
  <c r="W443" i="2"/>
  <c r="BG479" i="2"/>
  <c r="S479" i="3"/>
  <c r="BM421" i="3"/>
  <c r="BU245" i="3"/>
  <c r="BO447" i="2"/>
  <c r="BL307" i="2"/>
  <c r="BM294" i="2"/>
  <c r="BT83" i="2"/>
  <c r="K60" i="2"/>
  <c r="W491" i="2"/>
  <c r="BC466" i="3"/>
  <c r="S490" i="3"/>
  <c r="K467" i="2"/>
  <c r="W455" i="2"/>
  <c r="BT466" i="2"/>
  <c r="BS443" i="2"/>
  <c r="BN293" i="2"/>
  <c r="C499" i="2"/>
  <c r="K360" i="2"/>
  <c r="K503" i="2"/>
  <c r="K527" i="2"/>
  <c r="K72" i="2"/>
  <c r="W300" i="2"/>
  <c r="W526" i="2"/>
  <c r="BM306" i="2"/>
  <c r="BO292" i="2"/>
  <c r="AU467" i="2"/>
  <c r="AU491" i="2"/>
  <c r="BG300" i="2"/>
  <c r="BG455" i="2"/>
  <c r="BG419" i="2"/>
  <c r="BS403" i="3"/>
  <c r="BR404" i="3"/>
  <c r="BO407" i="3"/>
  <c r="BN408" i="3"/>
  <c r="BT402" i="3"/>
  <c r="BV400" i="3"/>
  <c r="BN324" i="3"/>
  <c r="BS319" i="3"/>
  <c r="BU317" i="3"/>
  <c r="BV316" i="3"/>
  <c r="BM313" i="3"/>
  <c r="BQ309" i="3"/>
  <c r="BU305" i="3"/>
  <c r="BV292" i="3"/>
  <c r="BU293" i="3"/>
  <c r="BN300" i="3"/>
  <c r="BT294" i="3"/>
  <c r="BP298" i="3"/>
  <c r="BM301" i="3"/>
  <c r="BS295" i="3"/>
  <c r="BQ297" i="3"/>
  <c r="BN288" i="3"/>
  <c r="BM289" i="3"/>
  <c r="BR284" i="3"/>
  <c r="BV280" i="3"/>
  <c r="BV268" i="3"/>
  <c r="BR272" i="3"/>
  <c r="BT270" i="3"/>
  <c r="BQ273" i="3"/>
  <c r="BO275" i="3"/>
  <c r="BP274" i="3"/>
  <c r="BU269" i="3"/>
  <c r="BM277" i="3"/>
  <c r="BN276" i="3"/>
  <c r="BS271" i="3"/>
  <c r="BU257" i="3"/>
  <c r="BQ261" i="3"/>
  <c r="BV256" i="3"/>
  <c r="BM265" i="3"/>
  <c r="BN264" i="3"/>
  <c r="BT258" i="3"/>
  <c r="BP262" i="3"/>
  <c r="BR260" i="3"/>
  <c r="BS247" i="3"/>
  <c r="BM253" i="3"/>
  <c r="BV244" i="3"/>
  <c r="BT246" i="3"/>
  <c r="BP250" i="3"/>
  <c r="BO251" i="3"/>
  <c r="BS235" i="3"/>
  <c r="BT234" i="3"/>
  <c r="BP238" i="3"/>
  <c r="BV232" i="3"/>
  <c r="BU233" i="3"/>
  <c r="BQ237" i="3"/>
  <c r="BM241" i="3"/>
  <c r="BN240" i="3"/>
  <c r="BO239" i="3"/>
  <c r="BV220" i="3"/>
  <c r="BO227" i="3"/>
  <c r="BS223" i="3"/>
  <c r="BS259" i="3"/>
  <c r="BO299" i="3"/>
  <c r="D6" i="6"/>
  <c r="BG383" i="2"/>
  <c r="BO339" i="2"/>
  <c r="BN340" i="2"/>
  <c r="BU333" i="2"/>
  <c r="BT334" i="2"/>
  <c r="BM341" i="2"/>
  <c r="BS335" i="2"/>
  <c r="BR336" i="2"/>
  <c r="BL342" i="2"/>
  <c r="BQ337" i="2"/>
  <c r="BG347" i="2"/>
  <c r="BM329" i="2"/>
  <c r="BG335" i="2"/>
  <c r="BG275" i="2"/>
  <c r="AU275" i="2"/>
  <c r="BP242" i="2"/>
  <c r="BL246" i="2"/>
  <c r="BP230" i="2"/>
  <c r="BM233" i="2"/>
  <c r="BG239" i="2"/>
  <c r="BU177" i="2"/>
  <c r="AU203" i="2"/>
  <c r="BG143" i="2"/>
  <c r="BM113" i="2"/>
  <c r="BG119" i="2"/>
  <c r="BP110" i="2"/>
  <c r="BG83" i="2"/>
  <c r="BG35" i="2"/>
  <c r="BR474" i="3"/>
  <c r="BV470" i="3"/>
  <c r="BO453" i="3"/>
  <c r="BQ451" i="3"/>
  <c r="BN431" i="3"/>
  <c r="BU424" i="3"/>
  <c r="BO430" i="3"/>
  <c r="BU376" i="3"/>
  <c r="BT377" i="3"/>
  <c r="BS378" i="3"/>
  <c r="BR379" i="3"/>
  <c r="BQ380" i="3"/>
  <c r="BP381" i="3"/>
  <c r="BO382" i="3"/>
  <c r="BN383" i="3"/>
  <c r="BV363" i="3"/>
  <c r="BU364" i="3"/>
  <c r="BT365" i="3"/>
  <c r="BS366" i="3"/>
  <c r="BR367" i="3"/>
  <c r="BQ368" i="3"/>
  <c r="BP369" i="3"/>
  <c r="BO370" i="3"/>
  <c r="BN371" i="3"/>
  <c r="BM372" i="3"/>
  <c r="BS342" i="3"/>
  <c r="BP345" i="3"/>
  <c r="BO346" i="3"/>
  <c r="BV327" i="3"/>
  <c r="BM336" i="3"/>
  <c r="BV315" i="3"/>
  <c r="BO310" i="3"/>
  <c r="BN311" i="3"/>
  <c r="BM312" i="3"/>
  <c r="BV303" i="3"/>
  <c r="BU304" i="3"/>
  <c r="BT305" i="3"/>
  <c r="BS306" i="3"/>
  <c r="BR307" i="3"/>
  <c r="BN299" i="3"/>
  <c r="BT293" i="3"/>
  <c r="BM300" i="3"/>
  <c r="BS294" i="3"/>
  <c r="BR295" i="3"/>
  <c r="BQ296" i="3"/>
  <c r="BP297" i="3"/>
  <c r="BT281" i="3"/>
  <c r="BS282" i="3"/>
  <c r="BR283" i="3"/>
  <c r="BQ284" i="3"/>
  <c r="BP285" i="3"/>
  <c r="BO286" i="3"/>
  <c r="BN287" i="3"/>
  <c r="BM288" i="3"/>
  <c r="BQ272" i="3"/>
  <c r="BP273" i="3"/>
  <c r="BO274" i="3"/>
  <c r="BN275" i="3"/>
  <c r="BV267" i="3"/>
  <c r="BM276" i="3"/>
  <c r="BU268" i="3"/>
  <c r="BT269" i="3"/>
  <c r="BQ260" i="3"/>
  <c r="BP261" i="3"/>
  <c r="BO262" i="3"/>
  <c r="BV255" i="3"/>
  <c r="BN263" i="3"/>
  <c r="BM264" i="3"/>
  <c r="BU256" i="3"/>
  <c r="BT257" i="3"/>
  <c r="BR247" i="3"/>
  <c r="BQ248" i="3"/>
  <c r="BP249" i="3"/>
  <c r="BV243" i="3"/>
  <c r="BU244" i="3"/>
  <c r="BO250" i="3"/>
  <c r="BN251" i="3"/>
  <c r="BT245" i="3"/>
  <c r="BM252" i="3"/>
  <c r="BV208" i="3"/>
  <c r="BN216" i="3"/>
  <c r="BO215" i="3"/>
  <c r="BS211" i="3"/>
  <c r="BT210" i="3"/>
  <c r="BP214" i="3"/>
  <c r="BU209" i="3"/>
  <c r="BQ213" i="3"/>
  <c r="BV196" i="3"/>
  <c r="BN204" i="3"/>
  <c r="BU185" i="3"/>
  <c r="BQ189" i="3"/>
  <c r="BM193" i="3"/>
  <c r="BR176" i="3"/>
  <c r="BS175" i="3"/>
  <c r="BN180" i="3"/>
  <c r="BO179" i="3"/>
  <c r="BT174" i="3"/>
  <c r="BP178" i="3"/>
  <c r="BU173" i="3"/>
  <c r="BQ177" i="3"/>
  <c r="BM181" i="3"/>
  <c r="BV160" i="3"/>
  <c r="BT162" i="3"/>
  <c r="BP166" i="3"/>
  <c r="BU161" i="3"/>
  <c r="BR164" i="3"/>
  <c r="BQ165" i="3"/>
  <c r="BM169" i="3"/>
  <c r="BN168" i="3"/>
  <c r="BN156" i="3"/>
  <c r="BC335" i="3"/>
  <c r="BC168" i="3"/>
  <c r="BC323" i="3"/>
  <c r="BO311" i="3"/>
  <c r="BN315" i="2"/>
  <c r="BG322" i="2"/>
  <c r="BS298" i="2"/>
  <c r="BN303" i="2"/>
  <c r="BR263" i="2"/>
  <c r="BS250" i="2"/>
  <c r="AU274" i="2"/>
  <c r="BG250" i="2"/>
  <c r="BU224" i="2"/>
  <c r="BG226" i="2"/>
  <c r="BM172" i="2"/>
  <c r="BG178" i="2"/>
  <c r="BN147" i="2"/>
  <c r="BG154" i="2"/>
  <c r="BL137" i="2"/>
  <c r="BU128" i="2"/>
  <c r="BM124" i="2"/>
  <c r="BG130" i="2"/>
  <c r="BQ84" i="2"/>
  <c r="BP37" i="2"/>
  <c r="BO38" i="2"/>
  <c r="BM478" i="3"/>
  <c r="BQ474" i="3"/>
  <c r="BT471" i="3"/>
  <c r="BR461" i="3"/>
  <c r="BC476" i="3"/>
  <c r="BS460" i="3"/>
  <c r="BV445" i="3"/>
  <c r="BN453" i="3"/>
  <c r="S500" i="3"/>
  <c r="BR437" i="3"/>
  <c r="BT435" i="3"/>
  <c r="BC419" i="3"/>
  <c r="BG238" i="2"/>
  <c r="BG94" i="2"/>
  <c r="BG142" i="2"/>
  <c r="S359" i="3"/>
  <c r="S455" i="3"/>
  <c r="W82" i="2"/>
  <c r="BG262" i="2"/>
  <c r="BG310" i="2"/>
  <c r="BG46" i="2"/>
  <c r="S371" i="3"/>
  <c r="S181" i="3"/>
  <c r="BR236" i="3"/>
  <c r="BS413" i="3"/>
  <c r="BN252" i="3"/>
  <c r="BC359" i="3"/>
  <c r="BC299" i="3"/>
  <c r="BC311" i="3"/>
  <c r="BS307" i="3"/>
  <c r="BC251" i="3"/>
  <c r="K82" i="2"/>
  <c r="W334" i="2"/>
  <c r="W346" i="2"/>
  <c r="W22" i="2"/>
  <c r="W250" i="2"/>
  <c r="BP463" i="3"/>
  <c r="S311" i="3"/>
  <c r="S299" i="3"/>
  <c r="S287" i="3"/>
  <c r="K46" i="2"/>
  <c r="W166" i="2"/>
  <c r="AI34" i="2"/>
  <c r="AU334" i="2"/>
  <c r="BR296" i="3"/>
  <c r="BV433" i="3"/>
  <c r="S335" i="3"/>
  <c r="S323" i="3"/>
  <c r="W274" i="2"/>
  <c r="W46" i="2"/>
  <c r="BQ285" i="3"/>
  <c r="BG492" i="2"/>
  <c r="BG500" i="2"/>
  <c r="BG163" i="2"/>
  <c r="BG176" i="2"/>
  <c r="BG353" i="2"/>
  <c r="BG198" i="2"/>
  <c r="BG312" i="2"/>
  <c r="BG295" i="2"/>
  <c r="BG164" i="2"/>
  <c r="BG36" i="2"/>
  <c r="BG343" i="2"/>
  <c r="BG222" i="2"/>
  <c r="BG408" i="2"/>
  <c r="BG282" i="2"/>
  <c r="BG470" i="2"/>
  <c r="BG389" i="2"/>
  <c r="BG327" i="2"/>
  <c r="BG16" i="2"/>
  <c r="BG438" i="2"/>
  <c r="BG523" i="2"/>
  <c r="BG520" i="2"/>
  <c r="BG420" i="2"/>
  <c r="BG150" i="2"/>
  <c r="BG481" i="2"/>
  <c r="BG379" i="2"/>
  <c r="BG232" i="2"/>
  <c r="BG413" i="2"/>
  <c r="BG211" i="2"/>
  <c r="BG328" i="2"/>
  <c r="BG422" i="2"/>
  <c r="BG407" i="2"/>
  <c r="BG436" i="2"/>
  <c r="BG258" i="2"/>
  <c r="BG426" i="2"/>
  <c r="BG458" i="2"/>
  <c r="BG318" i="2"/>
  <c r="BG549" i="2"/>
  <c r="BG26" i="2"/>
  <c r="BG121" i="2"/>
  <c r="BG187" i="2"/>
  <c r="BG147" i="2"/>
  <c r="BG136" i="2"/>
  <c r="BG205" i="2"/>
  <c r="BG210" i="2"/>
  <c r="BG540" i="2"/>
  <c r="BG324" i="2"/>
  <c r="BG271" i="2"/>
  <c r="BG218" i="2"/>
  <c r="BG294" i="2"/>
  <c r="BG461" i="2"/>
  <c r="BG469" i="2"/>
  <c r="BG400" i="2"/>
  <c r="BG433" i="2"/>
  <c r="BG472" i="2"/>
  <c r="BG450" i="2"/>
  <c r="BG463" i="2"/>
  <c r="BG482" i="2"/>
  <c r="BG511" i="2"/>
  <c r="BG6" i="2"/>
  <c r="BG146" i="2"/>
  <c r="BG194" i="2"/>
  <c r="BG18" i="2"/>
  <c r="BG236" i="2"/>
  <c r="BG175" i="2"/>
  <c r="BG284" i="2"/>
  <c r="BG277" i="2"/>
  <c r="BG64" i="2"/>
  <c r="BG134" i="2"/>
  <c r="BG491" i="2"/>
  <c r="BG259" i="2"/>
  <c r="BG350" i="2"/>
  <c r="BG283" i="2"/>
  <c r="BG265" i="2"/>
  <c r="BG269" i="2"/>
  <c r="BG397" i="2"/>
  <c r="BG401" i="2"/>
  <c r="BG437" i="2"/>
  <c r="BG396" i="2"/>
  <c r="BG115" i="2"/>
  <c r="BG157" i="2"/>
  <c r="BG24" i="2"/>
  <c r="BG217" i="2"/>
  <c r="BG8" i="2"/>
  <c r="BG183" i="2"/>
  <c r="BG303" i="2"/>
  <c r="BG224" i="2"/>
  <c r="BG256" i="2"/>
  <c r="BG354" i="2"/>
  <c r="BG152" i="2"/>
  <c r="BG485" i="2"/>
  <c r="BG366" i="2"/>
  <c r="BG305" i="2"/>
  <c r="BG484" i="2"/>
  <c r="BG414" i="2"/>
  <c r="BG446" i="2"/>
  <c r="BG229" i="2"/>
  <c r="BG233" i="2"/>
  <c r="BG447" i="2"/>
  <c r="BG443" i="2"/>
  <c r="BG387" i="2"/>
  <c r="BG124" i="2"/>
  <c r="BG207" i="2"/>
  <c r="BG75" i="2"/>
  <c r="BG412" i="2"/>
  <c r="BG12" i="2"/>
  <c r="BG490" i="2"/>
  <c r="BG356" i="2"/>
  <c r="BG367" i="2"/>
  <c r="BG186" i="2"/>
  <c r="BG398" i="2"/>
  <c r="BG339" i="2"/>
  <c r="BG235" i="2"/>
  <c r="BG451" i="2"/>
  <c r="BG289" i="2"/>
  <c r="BG296" i="2"/>
  <c r="BG285" i="2"/>
  <c r="BG388" i="2"/>
  <c r="BG427" i="2"/>
  <c r="AU87" i="2"/>
  <c r="AU67" i="2"/>
  <c r="AU78" i="2"/>
  <c r="AU332" i="2"/>
  <c r="AU81" i="2"/>
  <c r="AU97" i="2"/>
  <c r="AU368" i="2"/>
  <c r="AU181" i="2"/>
  <c r="AU174" i="2"/>
  <c r="AU497" i="2"/>
  <c r="BC422" i="3"/>
  <c r="BC386" i="3"/>
  <c r="S531" i="3"/>
  <c r="S504" i="3"/>
  <c r="S400" i="3"/>
  <c r="G289" i="3"/>
  <c r="G530" i="3"/>
  <c r="BC275" i="3"/>
  <c r="K226" i="2"/>
  <c r="K58" i="2"/>
  <c r="W298" i="2"/>
  <c r="W286" i="2"/>
  <c r="W106" i="2"/>
  <c r="BG286" i="2"/>
  <c r="BG10" i="2"/>
  <c r="BR248" i="3"/>
  <c r="BQ249" i="3"/>
  <c r="BO242" i="2"/>
  <c r="W429" i="2"/>
  <c r="W452" i="2"/>
  <c r="K464" i="2"/>
  <c r="W417" i="2"/>
  <c r="BQ371" i="2"/>
  <c r="BG381" i="2"/>
  <c r="W405" i="2"/>
  <c r="K417" i="2"/>
  <c r="BG369" i="2"/>
  <c r="BS357" i="2"/>
  <c r="BG357" i="2"/>
  <c r="K405" i="2"/>
  <c r="AU369" i="2"/>
  <c r="BR346" i="2"/>
  <c r="BO337" i="2"/>
  <c r="BG345" i="2"/>
  <c r="W381" i="2"/>
  <c r="BT332" i="2"/>
  <c r="K381" i="2"/>
  <c r="W369" i="2"/>
  <c r="BG333" i="2"/>
  <c r="BR310" i="2"/>
  <c r="K369" i="2"/>
  <c r="BG321" i="2"/>
  <c r="W357" i="2"/>
  <c r="BG309" i="2"/>
  <c r="W345" i="2"/>
  <c r="K357" i="2"/>
  <c r="K345" i="2"/>
  <c r="W333" i="2"/>
  <c r="AI321" i="2"/>
  <c r="BG297" i="2"/>
  <c r="BO277" i="2"/>
  <c r="W321" i="2"/>
  <c r="K333" i="2"/>
  <c r="BG273" i="2"/>
  <c r="W309" i="2"/>
  <c r="BU259" i="2"/>
  <c r="AU273" i="2"/>
  <c r="BQ251" i="2"/>
  <c r="W297" i="2"/>
  <c r="K309" i="2"/>
  <c r="BG261" i="2"/>
  <c r="W285" i="2"/>
  <c r="K297" i="2"/>
  <c r="BM243" i="2"/>
  <c r="BP240" i="2"/>
  <c r="BG237" i="2"/>
  <c r="BS225" i="2"/>
  <c r="BQ227" i="2"/>
  <c r="W273" i="2"/>
  <c r="W261" i="2"/>
  <c r="BG225" i="2"/>
  <c r="W237" i="2"/>
  <c r="BG201" i="2"/>
  <c r="K237" i="2"/>
  <c r="BO157" i="2"/>
  <c r="BG165" i="2"/>
  <c r="BU151" i="2"/>
  <c r="BN146" i="2"/>
  <c r="K201" i="2"/>
  <c r="BS141" i="2"/>
  <c r="BG153" i="2"/>
  <c r="W189" i="2"/>
  <c r="BS129" i="2"/>
  <c r="W177" i="2"/>
  <c r="BM135" i="2"/>
  <c r="BG141" i="2"/>
  <c r="BL136" i="2"/>
  <c r="BU127" i="2"/>
  <c r="K189" i="2"/>
  <c r="BG129" i="2"/>
  <c r="K177" i="2"/>
  <c r="BM99" i="2"/>
  <c r="W141" i="2"/>
  <c r="K153" i="2"/>
  <c r="BG105" i="2"/>
  <c r="BO85" i="2"/>
  <c r="AU105" i="2"/>
  <c r="BN86" i="2"/>
  <c r="BG93" i="2"/>
  <c r="W129" i="2"/>
  <c r="K141" i="2"/>
  <c r="BG69" i="2"/>
  <c r="W105" i="2"/>
  <c r="BO49" i="2"/>
  <c r="BG57" i="2"/>
  <c r="W93" i="2"/>
  <c r="K105" i="2"/>
  <c r="AE511" i="3"/>
  <c r="S523" i="3"/>
  <c r="BS459" i="3"/>
  <c r="BQ461" i="3"/>
  <c r="BC475" i="3"/>
  <c r="S499" i="3"/>
  <c r="BC463" i="3"/>
  <c r="BP450" i="3"/>
  <c r="BM453" i="3"/>
  <c r="BO451" i="3"/>
  <c r="BR448" i="3"/>
  <c r="BC451" i="3"/>
  <c r="BQ437" i="3"/>
  <c r="BP427" i="3"/>
  <c r="BQ426" i="3"/>
  <c r="BC440" i="3"/>
  <c r="S476" i="3"/>
  <c r="BO428" i="3"/>
  <c r="G476" i="3"/>
  <c r="S464" i="3"/>
  <c r="BC428" i="3"/>
  <c r="S453" i="3"/>
  <c r="BC417" i="3"/>
  <c r="BN406" i="3"/>
  <c r="BC405" i="3"/>
  <c r="BQ379" i="3"/>
  <c r="BP380" i="3"/>
  <c r="BV374" i="3"/>
  <c r="BS365" i="3"/>
  <c r="BC381" i="3"/>
  <c r="BR366" i="3"/>
  <c r="BC369" i="3"/>
  <c r="BR354" i="3"/>
  <c r="BP344" i="3"/>
  <c r="AE381" i="3"/>
  <c r="BC345" i="3"/>
  <c r="S381" i="3"/>
  <c r="BC321" i="3"/>
  <c r="BC309" i="3"/>
  <c r="BR294" i="3"/>
  <c r="G345" i="3"/>
  <c r="BR270" i="3"/>
  <c r="BQ271" i="3"/>
  <c r="BC285" i="3"/>
  <c r="BC273" i="3"/>
  <c r="BV254" i="3"/>
  <c r="BM263" i="3"/>
  <c r="S309" i="3"/>
  <c r="BN250" i="3"/>
  <c r="BS245" i="3"/>
  <c r="S297" i="3"/>
  <c r="BC249" i="3"/>
  <c r="S285" i="3"/>
  <c r="BC237" i="3"/>
  <c r="S273" i="3"/>
  <c r="BO214" i="3"/>
  <c r="BC226" i="3"/>
  <c r="S262" i="3"/>
  <c r="BC214" i="3"/>
  <c r="S250" i="3"/>
  <c r="S238" i="3"/>
  <c r="BT173" i="3"/>
  <c r="BM180" i="3"/>
  <c r="BV171" i="3"/>
  <c r="BC178" i="3"/>
  <c r="BR163" i="3"/>
  <c r="S214" i="3"/>
  <c r="BQ164" i="3"/>
  <c r="BC166" i="3"/>
  <c r="AE178" i="3"/>
  <c r="S167" i="3"/>
  <c r="AQ131" i="3"/>
  <c r="BC107" i="3"/>
  <c r="S119" i="3"/>
  <c r="BC83" i="3"/>
  <c r="BC71" i="3"/>
  <c r="S107" i="3"/>
  <c r="BP46" i="3"/>
  <c r="S95" i="3"/>
  <c r="S83" i="3"/>
  <c r="BC47" i="3"/>
  <c r="S71" i="3"/>
  <c r="BC35" i="3"/>
  <c r="S59" i="3"/>
  <c r="S47" i="3"/>
  <c r="BC11" i="3"/>
  <c r="S35" i="3"/>
  <c r="S11" i="3"/>
  <c r="BR245" i="3"/>
  <c r="BU302" i="3"/>
  <c r="BP355" i="3"/>
  <c r="BO344" i="3"/>
  <c r="BS304" i="3"/>
  <c r="BN273" i="3"/>
  <c r="BU254" i="3"/>
  <c r="BU282" i="2"/>
  <c r="BR273" i="2"/>
  <c r="BS260" i="2"/>
  <c r="BR249" i="2"/>
  <c r="BR177" i="2"/>
  <c r="BQ166" i="2"/>
  <c r="BP155" i="2"/>
  <c r="BU138" i="2"/>
  <c r="BL75" i="2"/>
  <c r="BR471" i="3"/>
  <c r="BT457" i="3"/>
  <c r="BS197" i="3"/>
  <c r="S73" i="3"/>
  <c r="BV253" i="3"/>
  <c r="BU386" i="3"/>
  <c r="BP391" i="3"/>
  <c r="BT351" i="3"/>
  <c r="BV337" i="3"/>
  <c r="BO308" i="3"/>
  <c r="BQ270" i="3"/>
  <c r="BN261" i="3"/>
  <c r="BN289" i="2"/>
  <c r="BS272" i="2"/>
  <c r="BS248" i="2"/>
  <c r="BO240" i="2"/>
  <c r="BP191" i="2"/>
  <c r="BL171" i="2"/>
  <c r="BR165" i="2"/>
  <c r="BQ154" i="2"/>
  <c r="BU126" i="2"/>
  <c r="BM74" i="2"/>
  <c r="BT55" i="2"/>
  <c r="BM464" i="3"/>
  <c r="BU456" i="3"/>
  <c r="BU171" i="3"/>
  <c r="BS388" i="3"/>
  <c r="BN357" i="3"/>
  <c r="BQ342" i="3"/>
  <c r="BP283" i="3"/>
  <c r="BT267" i="3"/>
  <c r="BP259" i="3"/>
  <c r="BM278" i="2"/>
  <c r="BL267" i="2"/>
  <c r="BL255" i="2"/>
  <c r="BQ238" i="2"/>
  <c r="BL195" i="2"/>
  <c r="BS188" i="2"/>
  <c r="BM170" i="2"/>
  <c r="BS152" i="2"/>
  <c r="BQ142" i="2"/>
  <c r="BM476" i="3"/>
  <c r="BP461" i="3"/>
  <c r="BV194" i="3"/>
  <c r="BR412" i="3"/>
  <c r="BN393" i="3"/>
  <c r="BR353" i="3"/>
  <c r="BU338" i="3"/>
  <c r="BS280" i="3"/>
  <c r="BP271" i="3"/>
  <c r="BS256" i="3"/>
  <c r="BP287" i="2"/>
  <c r="BM266" i="2"/>
  <c r="BM254" i="2"/>
  <c r="BR237" i="2"/>
  <c r="BN217" i="2"/>
  <c r="BT187" i="2"/>
  <c r="BU174" i="2"/>
  <c r="BM158" i="2"/>
  <c r="BL147" i="2"/>
  <c r="BN475" i="3"/>
  <c r="BT469" i="3"/>
  <c r="BQ460" i="3"/>
  <c r="BT5" i="3"/>
  <c r="BT279" i="3"/>
  <c r="BU409" i="3"/>
  <c r="BR389" i="3"/>
  <c r="BV349" i="3"/>
  <c r="BM346" i="3"/>
  <c r="BO284" i="3"/>
  <c r="BS268" i="3"/>
  <c r="BN265" i="2"/>
  <c r="BN253" i="2"/>
  <c r="BL243" i="2"/>
  <c r="BS236" i="2"/>
  <c r="BM194" i="2"/>
  <c r="BN169" i="2"/>
  <c r="BT163" i="2"/>
  <c r="BR141" i="2"/>
  <c r="BO474" i="3"/>
  <c r="BQ402" i="3"/>
  <c r="BM203" i="3"/>
  <c r="BM179" i="3"/>
  <c r="BO10" i="3"/>
  <c r="BM286" i="3"/>
  <c r="BM358" i="3"/>
  <c r="BV277" i="3"/>
  <c r="BO272" i="3"/>
  <c r="BV217" i="3"/>
  <c r="BQ286" i="2"/>
  <c r="BN277" i="2"/>
  <c r="BO264" i="2"/>
  <c r="BO252" i="2"/>
  <c r="BT235" i="2"/>
  <c r="BU186" i="2"/>
  <c r="BT151" i="2"/>
  <c r="BU468" i="3"/>
  <c r="BN202" i="3"/>
  <c r="BT375" i="3"/>
  <c r="BQ354" i="3"/>
  <c r="BR281" i="3"/>
  <c r="BV265" i="3"/>
  <c r="BR285" i="2"/>
  <c r="BU234" i="2"/>
  <c r="BN193" i="2"/>
  <c r="BO168" i="2"/>
  <c r="BU162" i="2"/>
  <c r="BN157" i="2"/>
  <c r="BS140" i="2"/>
  <c r="BN61" i="2"/>
  <c r="BP473" i="3"/>
  <c r="BR459" i="3"/>
  <c r="BO201" i="3"/>
  <c r="BN178" i="3"/>
  <c r="BR162" i="3"/>
  <c r="BR377" i="3"/>
  <c r="BM310" i="3"/>
  <c r="BN285" i="3"/>
  <c r="BO260" i="3"/>
  <c r="BL291" i="2"/>
  <c r="BS284" i="2"/>
  <c r="BO276" i="2"/>
  <c r="BP263" i="2"/>
  <c r="BP251" i="2"/>
  <c r="BM242" i="2"/>
  <c r="BU150" i="2"/>
  <c r="BM146" i="2"/>
  <c r="BV467" i="3"/>
  <c r="BP200" i="3"/>
  <c r="BP176" i="3"/>
  <c r="BT172" i="3"/>
  <c r="BN309" i="3"/>
  <c r="BP343" i="3"/>
  <c r="BT303" i="3"/>
  <c r="BQ282" i="3"/>
  <c r="BR257" i="3"/>
  <c r="BP275" i="2"/>
  <c r="BQ262" i="2"/>
  <c r="BT139" i="2"/>
  <c r="BQ130" i="2"/>
  <c r="BQ199" i="3"/>
  <c r="BQ175" i="3"/>
  <c r="BO368" i="3"/>
  <c r="BM290" i="2"/>
  <c r="BO180" i="3"/>
  <c r="BU174" i="3"/>
  <c r="BM182" i="3"/>
  <c r="BP155" i="3"/>
  <c r="BU150" i="3"/>
  <c r="BQ154" i="3"/>
  <c r="BM158" i="3"/>
  <c r="BV149" i="3"/>
  <c r="BR153" i="3"/>
  <c r="BN157" i="3"/>
  <c r="BO156" i="3"/>
  <c r="BQ142" i="3"/>
  <c r="BM146" i="3"/>
  <c r="BV137" i="3"/>
  <c r="BR141" i="3"/>
  <c r="BN145" i="3"/>
  <c r="BS140" i="3"/>
  <c r="BO144" i="3"/>
  <c r="BP143" i="3"/>
  <c r="BM135" i="3"/>
  <c r="BQ119" i="3"/>
  <c r="BU115" i="3"/>
  <c r="BS117" i="3"/>
  <c r="BT116" i="3"/>
  <c r="BN122" i="3"/>
  <c r="BM123" i="3"/>
  <c r="BP120" i="3"/>
  <c r="BV114" i="3"/>
  <c r="BR118" i="3"/>
  <c r="BT104" i="3"/>
  <c r="BO109" i="3"/>
  <c r="BR106" i="3"/>
  <c r="BN110" i="3"/>
  <c r="BM111" i="3"/>
  <c r="BQ107" i="3"/>
  <c r="BU103" i="3"/>
  <c r="BS105" i="3"/>
  <c r="BO97" i="3"/>
  <c r="BP96" i="3"/>
  <c r="BR94" i="3"/>
  <c r="BS93" i="3"/>
  <c r="BQ95" i="3"/>
  <c r="BU91" i="3"/>
  <c r="BM99" i="3"/>
  <c r="BN98" i="3"/>
  <c r="BV90" i="3"/>
  <c r="BR82" i="3"/>
  <c r="BQ83" i="3"/>
  <c r="BV78" i="3"/>
  <c r="BM87" i="3"/>
  <c r="BT80" i="3"/>
  <c r="BN86" i="3"/>
  <c r="BP84" i="3"/>
  <c r="BS81" i="3"/>
  <c r="BU79" i="3"/>
  <c r="S192" i="3"/>
  <c r="AE157" i="3"/>
  <c r="S275" i="3"/>
  <c r="BC250" i="3"/>
  <c r="BR224" i="3"/>
  <c r="BS273" i="2"/>
  <c r="BN278" i="2"/>
  <c r="BR274" i="2"/>
  <c r="BM279" i="2"/>
  <c r="BQ275" i="2"/>
  <c r="BL280" i="2"/>
  <c r="BP276" i="2"/>
  <c r="BU271" i="2"/>
  <c r="BT272" i="2"/>
  <c r="BO265" i="2"/>
  <c r="BT260" i="2"/>
  <c r="BN266" i="2"/>
  <c r="BS261" i="2"/>
  <c r="BM267" i="2"/>
  <c r="BR262" i="2"/>
  <c r="BL268" i="2"/>
  <c r="BQ263" i="2"/>
  <c r="BP264" i="2"/>
  <c r="BP252" i="2"/>
  <c r="BU247" i="2"/>
  <c r="BO253" i="2"/>
  <c r="BT248" i="2"/>
  <c r="BN254" i="2"/>
  <c r="BS249" i="2"/>
  <c r="BM255" i="2"/>
  <c r="BR250" i="2"/>
  <c r="BL256" i="2"/>
  <c r="BU235" i="2"/>
  <c r="BO241" i="2"/>
  <c r="BT236" i="2"/>
  <c r="BS237" i="2"/>
  <c r="BN242" i="2"/>
  <c r="BR238" i="2"/>
  <c r="BL244" i="2"/>
  <c r="BP228" i="2"/>
  <c r="BO229" i="2"/>
  <c r="BN230" i="2"/>
  <c r="BU223" i="2"/>
  <c r="BM231" i="2"/>
  <c r="BT224" i="2"/>
  <c r="BL232" i="2"/>
  <c r="BR226" i="2"/>
  <c r="BO193" i="2"/>
  <c r="BS189" i="2"/>
  <c r="BN158" i="2"/>
  <c r="BS153" i="2"/>
  <c r="BQ155" i="2"/>
  <c r="BT152" i="2"/>
  <c r="BR154" i="2"/>
  <c r="BL160" i="2"/>
  <c r="BP156" i="2"/>
  <c r="BM159" i="2"/>
  <c r="BR142" i="2"/>
  <c r="BP144" i="2"/>
  <c r="BM147" i="2"/>
  <c r="BQ143" i="2"/>
  <c r="BU139" i="2"/>
  <c r="BO145" i="2"/>
  <c r="BT140" i="2"/>
  <c r="BR130" i="2"/>
  <c r="BQ131" i="2"/>
  <c r="BP132" i="2"/>
  <c r="BO133" i="2"/>
  <c r="BN134" i="2"/>
  <c r="BT128" i="2"/>
  <c r="BU115" i="2"/>
  <c r="BQ119" i="2"/>
  <c r="BL124" i="2"/>
  <c r="BT80" i="2"/>
  <c r="BM87" i="2"/>
  <c r="BS81" i="2"/>
  <c r="BR82" i="2"/>
  <c r="BL88" i="2"/>
  <c r="BQ83" i="2"/>
  <c r="BP84" i="2"/>
  <c r="BU79" i="2"/>
  <c r="BQ59" i="2"/>
  <c r="BP60" i="2"/>
  <c r="BM465" i="3"/>
  <c r="BV456" i="3"/>
  <c r="BO463" i="3"/>
  <c r="BT458" i="3"/>
  <c r="BR460" i="3"/>
  <c r="BN464" i="3"/>
  <c r="BP462" i="3"/>
  <c r="BU457" i="3"/>
  <c r="BN452" i="3"/>
  <c r="BS447" i="3"/>
  <c r="BT446" i="3"/>
  <c r="BU445" i="3"/>
  <c r="BQ449" i="3"/>
  <c r="BV444" i="3"/>
  <c r="BR425" i="3"/>
  <c r="BV421" i="3"/>
  <c r="BM430" i="3"/>
  <c r="BU422" i="3"/>
  <c r="BS424" i="3"/>
  <c r="BT423" i="3"/>
  <c r="BN429" i="3"/>
  <c r="BP415" i="3"/>
  <c r="BV398" i="3"/>
  <c r="BQ403" i="3"/>
  <c r="BT400" i="3"/>
  <c r="BO405" i="3"/>
  <c r="BR402" i="3"/>
  <c r="BU399" i="3"/>
  <c r="BP404" i="3"/>
  <c r="BM407" i="3"/>
  <c r="BS401" i="3"/>
  <c r="BU375" i="3"/>
  <c r="BO381" i="3"/>
  <c r="BT376" i="3"/>
  <c r="BN382" i="3"/>
  <c r="BS377" i="3"/>
  <c r="BR378" i="3"/>
  <c r="BM383" i="3"/>
  <c r="BO369" i="3"/>
  <c r="BN370" i="3"/>
  <c r="BV362" i="3"/>
  <c r="BQ355" i="3"/>
  <c r="BP356" i="3"/>
  <c r="BO357" i="3"/>
  <c r="BN358" i="3"/>
  <c r="BV350" i="3"/>
  <c r="BM359" i="3"/>
  <c r="BU351" i="3"/>
  <c r="BT352" i="3"/>
  <c r="BS353" i="3"/>
  <c r="BN346" i="3"/>
  <c r="BV338" i="3"/>
  <c r="BU339" i="3"/>
  <c r="BM347" i="3"/>
  <c r="BC357" i="3"/>
  <c r="S393" i="3"/>
  <c r="BT340" i="3"/>
  <c r="BS341" i="3"/>
  <c r="BR342" i="3"/>
  <c r="BQ343" i="3"/>
  <c r="BO345" i="3"/>
  <c r="BR318" i="3"/>
  <c r="BQ319" i="3"/>
  <c r="BP320" i="3"/>
  <c r="BO321" i="3"/>
  <c r="BV314" i="3"/>
  <c r="BU315" i="3"/>
  <c r="BN322" i="3"/>
  <c r="BM323" i="3"/>
  <c r="BT316" i="3"/>
  <c r="BM311" i="3"/>
  <c r="BR306" i="3"/>
  <c r="BQ307" i="3"/>
  <c r="BV302" i="3"/>
  <c r="BU303" i="3"/>
  <c r="BP308" i="3"/>
  <c r="BT304" i="3"/>
  <c r="BO309" i="3"/>
  <c r="BS305" i="3"/>
  <c r="BN310" i="3"/>
  <c r="BM299" i="3"/>
  <c r="BV290" i="3"/>
  <c r="BQ295" i="3"/>
  <c r="BU291" i="3"/>
  <c r="BT292" i="3"/>
  <c r="BP296" i="3"/>
  <c r="BO297" i="3"/>
  <c r="BS293" i="3"/>
  <c r="BN298" i="3"/>
  <c r="BQ283" i="3"/>
  <c r="BP284" i="3"/>
  <c r="BV278" i="3"/>
  <c r="BU279" i="3"/>
  <c r="BO285" i="3"/>
  <c r="BT280" i="3"/>
  <c r="BN286" i="3"/>
  <c r="BS281" i="3"/>
  <c r="BM287" i="3"/>
  <c r="BR282" i="3"/>
  <c r="BP272" i="3"/>
  <c r="BV266" i="3"/>
  <c r="BU267" i="3"/>
  <c r="BO273" i="3"/>
  <c r="BT268" i="3"/>
  <c r="BN274" i="3"/>
  <c r="BS269" i="3"/>
  <c r="BM275" i="3"/>
  <c r="BQ259" i="3"/>
  <c r="BU255" i="3"/>
  <c r="BP260" i="3"/>
  <c r="BT256" i="3"/>
  <c r="BO261" i="3"/>
  <c r="BS257" i="3"/>
  <c r="BN262" i="3"/>
  <c r="BR258" i="3"/>
  <c r="BV242" i="3"/>
  <c r="BR246" i="3"/>
  <c r="BU243" i="3"/>
  <c r="BM251" i="3"/>
  <c r="BQ247" i="3"/>
  <c r="BT244" i="3"/>
  <c r="BP248" i="3"/>
  <c r="BO249" i="3"/>
  <c r="BU219" i="3"/>
  <c r="BS221" i="3"/>
  <c r="BR222" i="3"/>
  <c r="BO202" i="3"/>
  <c r="BN203" i="3"/>
  <c r="BU184" i="3"/>
  <c r="BR187" i="3"/>
  <c r="BS174" i="3"/>
  <c r="BR175" i="3"/>
  <c r="BQ176" i="3"/>
  <c r="BP177" i="3"/>
  <c r="BO178" i="3"/>
  <c r="BU172" i="3"/>
  <c r="BN179" i="3"/>
  <c r="BP165" i="3"/>
  <c r="BO166" i="3"/>
  <c r="BV159" i="3"/>
  <c r="BN167" i="3"/>
  <c r="BU160" i="3"/>
  <c r="BM168" i="3"/>
  <c r="BT161" i="3"/>
  <c r="BS162" i="3"/>
  <c r="BP153" i="3"/>
  <c r="G157" i="3"/>
  <c r="S169" i="3"/>
  <c r="S157" i="3"/>
  <c r="BP108" i="3"/>
  <c r="BL422" i="2"/>
  <c r="BP418" i="2"/>
  <c r="BQ417" i="2"/>
  <c r="BU413" i="2"/>
  <c r="BU366" i="2"/>
  <c r="BP371" i="2"/>
  <c r="BN361" i="2"/>
  <c r="BR357" i="2"/>
  <c r="G204" i="3"/>
  <c r="G240" i="3"/>
  <c r="BS33" i="3"/>
  <c r="BV102" i="3"/>
  <c r="BU138" i="3"/>
  <c r="BO299" i="2"/>
  <c r="BM301" i="2"/>
  <c r="BR296" i="2"/>
  <c r="BN300" i="2"/>
  <c r="BU293" i="2"/>
  <c r="BT294" i="2"/>
  <c r="BL302" i="2"/>
  <c r="BS283" i="2"/>
  <c r="BO287" i="2"/>
  <c r="BM289" i="2"/>
  <c r="BU281" i="2"/>
  <c r="BR284" i="2"/>
  <c r="BQ285" i="2"/>
  <c r="BN288" i="2"/>
  <c r="BP286" i="2"/>
  <c r="BN276" i="2"/>
  <c r="BS271" i="2"/>
  <c r="BO275" i="2"/>
  <c r="BQ273" i="2"/>
  <c r="BU269" i="2"/>
  <c r="BM277" i="2"/>
  <c r="BT270" i="2"/>
  <c r="BL278" i="2"/>
  <c r="BM265" i="2"/>
  <c r="BT258" i="2"/>
  <c r="BQ261" i="2"/>
  <c r="BP262" i="2"/>
  <c r="BL266" i="2"/>
  <c r="BU257" i="2"/>
  <c r="BR260" i="2"/>
  <c r="BN264" i="2"/>
  <c r="BS259" i="2"/>
  <c r="BM253" i="2"/>
  <c r="BU245" i="2"/>
  <c r="BT246" i="2"/>
  <c r="BP250" i="2"/>
  <c r="BQ249" i="2"/>
  <c r="BL254" i="2"/>
  <c r="BR248" i="2"/>
  <c r="BN252" i="2"/>
  <c r="BS247" i="2"/>
  <c r="BM241" i="2"/>
  <c r="BT234" i="2"/>
  <c r="BP238" i="2"/>
  <c r="BQ237" i="2"/>
  <c r="BL242" i="2"/>
  <c r="BR236" i="2"/>
  <c r="BU233" i="2"/>
  <c r="BN240" i="2"/>
  <c r="BO239" i="2"/>
  <c r="BT210" i="2"/>
  <c r="BP214" i="2"/>
  <c r="BL218" i="2"/>
  <c r="BU209" i="2"/>
  <c r="BQ213" i="2"/>
  <c r="BM217" i="2"/>
  <c r="BR212" i="2"/>
  <c r="BN216" i="2"/>
  <c r="BO215" i="2"/>
  <c r="BR200" i="2"/>
  <c r="BN204" i="2"/>
  <c r="BS199" i="2"/>
  <c r="BO203" i="2"/>
  <c r="BT198" i="2"/>
  <c r="BP202" i="2"/>
  <c r="BL206" i="2"/>
  <c r="BQ201" i="2"/>
  <c r="BM193" i="2"/>
  <c r="BT186" i="2"/>
  <c r="BP178" i="2"/>
  <c r="BL182" i="2"/>
  <c r="BU173" i="2"/>
  <c r="BQ177" i="2"/>
  <c r="BM181" i="2"/>
  <c r="BR176" i="2"/>
  <c r="BN180" i="2"/>
  <c r="BS175" i="2"/>
  <c r="BO179" i="2"/>
  <c r="BT162" i="2"/>
  <c r="BP166" i="2"/>
  <c r="BL170" i="2"/>
  <c r="BU161" i="2"/>
  <c r="BQ165" i="2"/>
  <c r="BM169" i="2"/>
  <c r="BR164" i="2"/>
  <c r="BS163" i="2"/>
  <c r="BQ153" i="2"/>
  <c r="BM157" i="2"/>
  <c r="BR152" i="2"/>
  <c r="BN156" i="2"/>
  <c r="BS151" i="2"/>
  <c r="BO155" i="2"/>
  <c r="BT150" i="2"/>
  <c r="BL158" i="2"/>
  <c r="BU137" i="2"/>
  <c r="BL146" i="2"/>
  <c r="BL122" i="2"/>
  <c r="BU113" i="2"/>
  <c r="BQ117" i="2"/>
  <c r="BM121" i="2"/>
  <c r="BR116" i="2"/>
  <c r="BN120" i="2"/>
  <c r="BS115" i="2"/>
  <c r="BO119" i="2"/>
  <c r="BT114" i="2"/>
  <c r="BU101" i="2"/>
  <c r="BQ105" i="2"/>
  <c r="BM109" i="2"/>
  <c r="BR104" i="2"/>
  <c r="BN108" i="2"/>
  <c r="BS103" i="2"/>
  <c r="BO107" i="2"/>
  <c r="BP106" i="2"/>
  <c r="BT6" i="2"/>
  <c r="BU5" i="2"/>
  <c r="BR470" i="3"/>
  <c r="BN474" i="3"/>
  <c r="BM475" i="3"/>
  <c r="BV466" i="3"/>
  <c r="BP472" i="3"/>
  <c r="BS469" i="3"/>
  <c r="BT468" i="3"/>
  <c r="BQ471" i="3"/>
  <c r="BC485" i="3"/>
  <c r="BO473" i="3"/>
  <c r="BT444" i="3"/>
  <c r="BS410" i="3"/>
  <c r="BR411" i="3"/>
  <c r="BQ412" i="3"/>
  <c r="BP413" i="3"/>
  <c r="BV407" i="3"/>
  <c r="BO414" i="3"/>
  <c r="BN415" i="3"/>
  <c r="BM416" i="3"/>
  <c r="BV396" i="3"/>
  <c r="BR400" i="3"/>
  <c r="BN404" i="3"/>
  <c r="BT398" i="3"/>
  <c r="BS399" i="3"/>
  <c r="BP402" i="3"/>
  <c r="BO403" i="3"/>
  <c r="BQ401" i="3"/>
  <c r="BU385" i="3"/>
  <c r="BQ389" i="3"/>
  <c r="BP390" i="3"/>
  <c r="BM393" i="3"/>
  <c r="BV384" i="3"/>
  <c r="BR388" i="3"/>
  <c r="BN392" i="3"/>
  <c r="BS387" i="3"/>
  <c r="BO391" i="3"/>
  <c r="BR376" i="3"/>
  <c r="BN380" i="3"/>
  <c r="BS375" i="3"/>
  <c r="BO379" i="3"/>
  <c r="G439" i="3"/>
  <c r="BU373" i="3"/>
  <c r="BP378" i="3"/>
  <c r="BT374" i="3"/>
  <c r="BM381" i="3"/>
  <c r="BU361" i="3"/>
  <c r="BQ365" i="3"/>
  <c r="BM369" i="3"/>
  <c r="BP366" i="3"/>
  <c r="BV360" i="3"/>
  <c r="BR364" i="3"/>
  <c r="BS363" i="3"/>
  <c r="BS339" i="3"/>
  <c r="BQ341" i="3"/>
  <c r="BU325" i="3"/>
  <c r="BN332" i="3"/>
  <c r="BR328" i="3"/>
  <c r="BQ329" i="3"/>
  <c r="BV324" i="3"/>
  <c r="BO331" i="3"/>
  <c r="BS327" i="3"/>
  <c r="BT326" i="3"/>
  <c r="BP330" i="3"/>
  <c r="BP318" i="3"/>
  <c r="BM321" i="3"/>
  <c r="BQ317" i="3"/>
  <c r="BU313" i="3"/>
  <c r="BN320" i="3"/>
  <c r="BV312" i="3"/>
  <c r="BO319" i="3"/>
  <c r="BR316" i="3"/>
  <c r="BS315" i="3"/>
  <c r="BN308" i="3"/>
  <c r="BU301" i="3"/>
  <c r="BP306" i="3"/>
  <c r="BV288" i="3"/>
  <c r="BO295" i="3"/>
  <c r="BS291" i="3"/>
  <c r="BT290" i="3"/>
  <c r="BP294" i="3"/>
  <c r="BR292" i="3"/>
  <c r="BM297" i="3"/>
  <c r="BQ293" i="3"/>
  <c r="BU289" i="3"/>
  <c r="BT278" i="3"/>
  <c r="BP282" i="3"/>
  <c r="BM285" i="3"/>
  <c r="BQ281" i="3"/>
  <c r="BU277" i="3"/>
  <c r="BN284" i="3"/>
  <c r="BR280" i="3"/>
  <c r="BO283" i="3"/>
  <c r="BM273" i="3"/>
  <c r="BU265" i="3"/>
  <c r="BN272" i="3"/>
  <c r="BR268" i="3"/>
  <c r="BQ269" i="3"/>
  <c r="BV264" i="3"/>
  <c r="BO271" i="3"/>
  <c r="BT266" i="3"/>
  <c r="BU241" i="3"/>
  <c r="BS243" i="3"/>
  <c r="S133" i="3"/>
  <c r="BC228" i="3"/>
  <c r="BC121" i="3"/>
  <c r="BC109" i="3"/>
  <c r="BC156" i="3"/>
  <c r="BT139" i="3"/>
  <c r="BT471" i="2"/>
  <c r="BL479" i="2"/>
  <c r="BO476" i="2"/>
  <c r="BN477" i="2"/>
  <c r="BM478" i="2"/>
  <c r="BR473" i="2"/>
  <c r="BO465" i="2"/>
  <c r="BU459" i="2"/>
  <c r="BR462" i="2"/>
  <c r="BM467" i="2"/>
  <c r="BP464" i="2"/>
  <c r="BS461" i="2"/>
  <c r="BN466" i="2"/>
  <c r="BT460" i="2"/>
  <c r="BQ451" i="2"/>
  <c r="BT448" i="2"/>
  <c r="BL456" i="2"/>
  <c r="BO453" i="2"/>
  <c r="BU447" i="2"/>
  <c r="BR450" i="2"/>
  <c r="BM455" i="2"/>
  <c r="BP452" i="2"/>
  <c r="BS449" i="2"/>
  <c r="BN442" i="2"/>
  <c r="BQ439" i="2"/>
  <c r="BT436" i="2"/>
  <c r="BL444" i="2"/>
  <c r="BO441" i="2"/>
  <c r="BU435" i="2"/>
  <c r="BR438" i="2"/>
  <c r="BM443" i="2"/>
  <c r="BP440" i="2"/>
  <c r="BP428" i="2"/>
  <c r="BS425" i="2"/>
  <c r="BN430" i="2"/>
  <c r="BQ427" i="2"/>
  <c r="BT424" i="2"/>
  <c r="BL432" i="2"/>
  <c r="BO429" i="2"/>
  <c r="BR426" i="2"/>
  <c r="BM419" i="2"/>
  <c r="BP416" i="2"/>
  <c r="BS413" i="2"/>
  <c r="BN418" i="2"/>
  <c r="BQ415" i="2"/>
  <c r="BT412" i="2"/>
  <c r="BL420" i="2"/>
  <c r="BU411" i="2"/>
  <c r="BR402" i="2"/>
  <c r="BM407" i="2"/>
  <c r="BP404" i="2"/>
  <c r="BS401" i="2"/>
  <c r="BN406" i="2"/>
  <c r="BQ403" i="2"/>
  <c r="BT400" i="2"/>
  <c r="BO405" i="2"/>
  <c r="BO393" i="2"/>
  <c r="BU387" i="2"/>
  <c r="BR390" i="2"/>
  <c r="BM395" i="2"/>
  <c r="BP392" i="2"/>
  <c r="BS389" i="2"/>
  <c r="BN394" i="2"/>
  <c r="BT388" i="2"/>
  <c r="BO382" i="2"/>
  <c r="BM384" i="2"/>
  <c r="BQ380" i="2"/>
  <c r="BL385" i="2"/>
  <c r="BU376" i="2"/>
  <c r="BP381" i="2"/>
  <c r="BT377" i="2"/>
  <c r="BR379" i="2"/>
  <c r="BS378" i="2"/>
  <c r="BN383" i="2"/>
  <c r="BN359" i="2"/>
  <c r="BO358" i="2"/>
  <c r="BM360" i="2"/>
  <c r="BQ356" i="2"/>
  <c r="BL361" i="2"/>
  <c r="BU352" i="2"/>
  <c r="BP357" i="2"/>
  <c r="BU340" i="2"/>
  <c r="BS342" i="2"/>
  <c r="BR343" i="2"/>
  <c r="BO346" i="2"/>
  <c r="BN347" i="2"/>
  <c r="BT341" i="2"/>
  <c r="BQ344" i="2"/>
  <c r="BL349" i="2"/>
  <c r="BR331" i="2"/>
  <c r="BS330" i="2"/>
  <c r="BN335" i="2"/>
  <c r="BC133" i="3"/>
  <c r="S264" i="3"/>
  <c r="S228" i="3"/>
  <c r="BT92" i="3"/>
  <c r="BT151" i="3"/>
  <c r="S145" i="3"/>
  <c r="BC97" i="3"/>
  <c r="BC204" i="3"/>
  <c r="BS152" i="3"/>
  <c r="S204" i="3"/>
  <c r="S240" i="3"/>
  <c r="BC239" i="3"/>
  <c r="BQ178" i="3"/>
  <c r="S286" i="3"/>
  <c r="BC460" i="3"/>
  <c r="BC490" i="3"/>
  <c r="BC453" i="3"/>
  <c r="BC418" i="3"/>
  <c r="BC482" i="3"/>
  <c r="BC390" i="3"/>
  <c r="BC372" i="3"/>
  <c r="BC263" i="3"/>
  <c r="BC427" i="3"/>
  <c r="BC260" i="3"/>
  <c r="BC382" i="3"/>
  <c r="BC287" i="3"/>
  <c r="BC484" i="3"/>
  <c r="BC452" i="3"/>
  <c r="BC477" i="3"/>
  <c r="BC332" i="3"/>
  <c r="BC495" i="3"/>
  <c r="BC498" i="3"/>
  <c r="BC468" i="3"/>
  <c r="BC378" i="3"/>
  <c r="BC488" i="3"/>
  <c r="BC478" i="3"/>
  <c r="BC351" i="3"/>
  <c r="BC454" i="3"/>
  <c r="BC406" i="3"/>
  <c r="BC471" i="3"/>
  <c r="BC310" i="3"/>
  <c r="BC480" i="3"/>
  <c r="BC389" i="3"/>
  <c r="BC316" i="3"/>
  <c r="AE360" i="3"/>
  <c r="AE506" i="3"/>
  <c r="S364" i="3"/>
  <c r="S506" i="3"/>
  <c r="S457" i="3"/>
  <c r="S402" i="3"/>
  <c r="S513" i="3"/>
  <c r="S508" i="3"/>
  <c r="S526" i="3"/>
  <c r="S460" i="3"/>
  <c r="S344" i="3"/>
  <c r="S378" i="3"/>
  <c r="S466" i="3"/>
  <c r="S482" i="3"/>
  <c r="S347" i="3"/>
  <c r="S534" i="3"/>
  <c r="S363" i="3"/>
  <c r="S358" i="3"/>
  <c r="S512" i="3"/>
  <c r="S514" i="3"/>
  <c r="S495" i="3"/>
  <c r="W25" i="2"/>
  <c r="K25" i="2"/>
  <c r="K13" i="2"/>
  <c r="BG299" i="2"/>
  <c r="BC152" i="3"/>
  <c r="BC141" i="3"/>
  <c r="S177" i="3"/>
  <c r="BC129" i="3"/>
  <c r="S165" i="3"/>
  <c r="S153" i="3"/>
  <c r="BC117" i="3"/>
  <c r="S141" i="3"/>
  <c r="BC105" i="3"/>
  <c r="G153" i="3"/>
  <c r="BR78" i="3"/>
  <c r="S129" i="3"/>
  <c r="BC93" i="3"/>
  <c r="BS65" i="3"/>
  <c r="BM71" i="3"/>
  <c r="S117" i="3"/>
  <c r="S105" i="3"/>
  <c r="BC69" i="3"/>
  <c r="BS41" i="3"/>
  <c r="BC57" i="3"/>
  <c r="BQ43" i="3"/>
  <c r="S93" i="3"/>
  <c r="BP32" i="3"/>
  <c r="BV26" i="3"/>
  <c r="BO33" i="3"/>
  <c r="S81" i="3"/>
  <c r="BR30" i="3"/>
  <c r="BC45" i="3"/>
  <c r="BQ19" i="3"/>
  <c r="BM23" i="3"/>
  <c r="G81" i="3"/>
  <c r="BO21" i="3"/>
  <c r="BO175" i="3"/>
  <c r="BQ173" i="3"/>
  <c r="BC175" i="3"/>
  <c r="AE199" i="3"/>
  <c r="S211" i="3"/>
  <c r="BV156" i="3"/>
  <c r="BU249" i="3"/>
  <c r="BS251" i="3"/>
  <c r="BQ253" i="3"/>
  <c r="BM257" i="3"/>
  <c r="BT250" i="3"/>
  <c r="BP254" i="3"/>
  <c r="BC267" i="3"/>
  <c r="BN256" i="3"/>
  <c r="BR252" i="3"/>
  <c r="S303" i="3"/>
  <c r="BO255" i="3"/>
  <c r="BQ241" i="3"/>
  <c r="BO243" i="3"/>
  <c r="BT238" i="3"/>
  <c r="BM245" i="3"/>
  <c r="BR240" i="3"/>
  <c r="BP242" i="3"/>
  <c r="BV236" i="3"/>
  <c r="BN244" i="3"/>
  <c r="BS239" i="3"/>
  <c r="BR229" i="3"/>
  <c r="BC244" i="3"/>
  <c r="BQ230" i="3"/>
  <c r="BP231" i="3"/>
  <c r="BV225" i="3"/>
  <c r="BO232" i="3"/>
  <c r="BN233" i="3"/>
  <c r="BT227" i="3"/>
  <c r="BM234" i="3"/>
  <c r="BS228" i="3"/>
  <c r="BV214" i="3"/>
  <c r="BU215" i="3"/>
  <c r="BP220" i="3"/>
  <c r="BT216" i="3"/>
  <c r="BO221" i="3"/>
  <c r="BS217" i="3"/>
  <c r="BC233" i="3"/>
  <c r="AE257" i="3"/>
  <c r="BR218" i="3"/>
  <c r="BN222" i="3"/>
  <c r="BQ219" i="3"/>
  <c r="BM223" i="3"/>
  <c r="BS206" i="3"/>
  <c r="BR207" i="3"/>
  <c r="BQ208" i="3"/>
  <c r="BP209" i="3"/>
  <c r="BO210" i="3"/>
  <c r="S258" i="3"/>
  <c r="BN211" i="3"/>
  <c r="BV203" i="3"/>
  <c r="BM212" i="3"/>
  <c r="BU204" i="3"/>
  <c r="BT205" i="3"/>
  <c r="BT193" i="3"/>
  <c r="BS194" i="3"/>
  <c r="BM200" i="3"/>
  <c r="BC210" i="3"/>
  <c r="S246" i="3"/>
  <c r="BR195" i="3"/>
  <c r="BQ196" i="3"/>
  <c r="BV191" i="3"/>
  <c r="BO198" i="3"/>
  <c r="BU192" i="3"/>
  <c r="BN199" i="3"/>
  <c r="BM188" i="3"/>
  <c r="BV179" i="3"/>
  <c r="BP185" i="3"/>
  <c r="BU180" i="3"/>
  <c r="BT181" i="3"/>
  <c r="BC198" i="3"/>
  <c r="BS182" i="3"/>
  <c r="BO186" i="3"/>
  <c r="BR183" i="3"/>
  <c r="BN187" i="3"/>
  <c r="BQ184" i="3"/>
  <c r="BT321" i="3"/>
  <c r="BO326" i="3"/>
  <c r="BR323" i="3"/>
  <c r="BM328" i="3"/>
  <c r="BU320" i="3"/>
  <c r="BS322" i="3"/>
  <c r="BC338" i="3"/>
  <c r="BP325" i="3"/>
  <c r="BN327" i="3"/>
  <c r="BV319" i="3"/>
  <c r="BQ324" i="3"/>
  <c r="BS310" i="3"/>
  <c r="BP313" i="3"/>
  <c r="BN315" i="3"/>
  <c r="BV307" i="3"/>
  <c r="S362" i="3"/>
  <c r="BQ312" i="3"/>
  <c r="BT309" i="3"/>
  <c r="BO314" i="3"/>
  <c r="BM316" i="3"/>
  <c r="BU308" i="3"/>
  <c r="BC326" i="3"/>
  <c r="BM304" i="3"/>
  <c r="BC314" i="3"/>
  <c r="S350" i="3"/>
  <c r="BU296" i="3"/>
  <c r="BS298" i="3"/>
  <c r="BP301" i="3"/>
  <c r="BN303" i="3"/>
  <c r="BQ300" i="3"/>
  <c r="BT297" i="3"/>
  <c r="BO302" i="3"/>
  <c r="BR299" i="3"/>
  <c r="S338" i="3"/>
  <c r="BC302" i="3"/>
  <c r="BT273" i="3"/>
  <c r="BN279" i="3"/>
  <c r="BV271" i="3"/>
  <c r="S326" i="3"/>
  <c r="BQ276" i="3"/>
  <c r="BC290" i="3"/>
  <c r="BO278" i="3"/>
  <c r="BM280" i="3"/>
  <c r="BU272" i="3"/>
  <c r="AE314" i="3"/>
  <c r="BS274" i="3"/>
  <c r="BP277" i="3"/>
  <c r="BR263" i="3"/>
  <c r="BM268" i="3"/>
  <c r="BU260" i="3"/>
  <c r="BS262" i="3"/>
  <c r="BP265" i="3"/>
  <c r="BN267" i="3"/>
  <c r="S314" i="3"/>
  <c r="BQ264" i="3"/>
  <c r="BV259" i="3"/>
  <c r="BT261" i="3"/>
  <c r="BO266" i="3"/>
  <c r="K97" i="2"/>
  <c r="W85" i="2"/>
  <c r="BG37" i="2"/>
  <c r="W61" i="2"/>
  <c r="BP4" i="2"/>
  <c r="W37" i="2"/>
  <c r="K49" i="2"/>
  <c r="BU473" i="3"/>
  <c r="BC491" i="3"/>
  <c r="BM481" i="3"/>
  <c r="BQ477" i="3"/>
  <c r="BO479" i="3"/>
  <c r="G539" i="3"/>
  <c r="BS475" i="3"/>
  <c r="BT474" i="3"/>
  <c r="S527" i="3"/>
  <c r="BV472" i="3"/>
  <c r="BS463" i="3"/>
  <c r="BC479" i="3"/>
  <c r="BN468" i="3"/>
  <c r="BO467" i="3"/>
  <c r="BQ465" i="3"/>
  <c r="BT462" i="3"/>
  <c r="G527" i="3"/>
  <c r="S515" i="3"/>
  <c r="BC467" i="3"/>
  <c r="BQ453" i="3"/>
  <c r="BT450" i="3"/>
  <c r="BR452" i="3"/>
  <c r="BV448" i="3"/>
  <c r="BP454" i="3"/>
  <c r="BS451" i="3"/>
  <c r="BV436" i="3"/>
  <c r="BQ441" i="3"/>
  <c r="BS439" i="3"/>
  <c r="BC455" i="3"/>
  <c r="S491" i="3"/>
  <c r="BP442" i="3"/>
  <c r="BR440" i="3"/>
  <c r="BC444" i="3"/>
  <c r="BM434" i="3"/>
  <c r="BU426" i="3"/>
  <c r="S480" i="3"/>
  <c r="BQ430" i="3"/>
  <c r="BC432" i="3"/>
  <c r="S468" i="3"/>
  <c r="BQ418" i="3"/>
  <c r="BV413" i="3"/>
  <c r="BP419" i="3"/>
  <c r="BU414" i="3"/>
  <c r="BO420" i="3"/>
  <c r="BT415" i="3"/>
  <c r="BM422" i="3"/>
  <c r="BS416" i="3"/>
  <c r="BR417" i="3"/>
  <c r="S456" i="3"/>
  <c r="G468" i="3"/>
  <c r="BC420" i="3"/>
  <c r="BQ395" i="3"/>
  <c r="S445" i="3"/>
  <c r="BN398" i="3"/>
  <c r="BR394" i="3"/>
  <c r="BU391" i="3"/>
  <c r="BT392" i="3"/>
  <c r="BM399" i="3"/>
  <c r="BC409" i="3"/>
  <c r="BV390" i="3"/>
  <c r="BS393" i="3"/>
  <c r="S433" i="3"/>
  <c r="BU379" i="3"/>
  <c r="BN386" i="3"/>
  <c r="BR382" i="3"/>
  <c r="BP384" i="3"/>
  <c r="BT380" i="3"/>
  <c r="BM387" i="3"/>
  <c r="BQ383" i="3"/>
  <c r="BO385" i="3"/>
  <c r="BS381" i="3"/>
  <c r="BC397" i="3"/>
  <c r="BU367" i="3"/>
  <c r="S421" i="3"/>
  <c r="BR370" i="3"/>
  <c r="BP372" i="3"/>
  <c r="BT368" i="3"/>
  <c r="BM375" i="3"/>
  <c r="BO373" i="3"/>
  <c r="BQ371" i="3"/>
  <c r="BV366" i="3"/>
  <c r="BC385" i="3"/>
  <c r="BN374" i="3"/>
  <c r="BS357" i="3"/>
  <c r="BM363" i="3"/>
  <c r="BC373" i="3"/>
  <c r="BP360" i="3"/>
  <c r="BV354" i="3"/>
  <c r="BT356" i="3"/>
  <c r="BQ359" i="3"/>
  <c r="BR358" i="3"/>
  <c r="BU355" i="3"/>
  <c r="BO361" i="3"/>
  <c r="S409" i="3"/>
  <c r="BR346" i="3"/>
  <c r="BN350" i="3"/>
  <c r="BT344" i="3"/>
  <c r="BP348" i="3"/>
  <c r="BS345" i="3"/>
  <c r="BM351" i="3"/>
  <c r="BU343" i="3"/>
  <c r="BO349" i="3"/>
  <c r="BV342" i="3"/>
  <c r="BC361" i="3"/>
  <c r="BQ335" i="3"/>
  <c r="BV330" i="3"/>
  <c r="BR334" i="3"/>
  <c r="BU331" i="3"/>
  <c r="BT332" i="3"/>
  <c r="S385" i="3"/>
  <c r="BO337" i="3"/>
  <c r="BS333" i="3"/>
  <c r="BP336" i="3"/>
  <c r="BR277" i="2"/>
  <c r="W324" i="2"/>
  <c r="K336" i="2"/>
  <c r="BG288" i="2"/>
  <c r="AU300" i="2"/>
  <c r="BS264" i="2"/>
  <c r="BG276" i="2"/>
  <c r="W312" i="2"/>
  <c r="BG264" i="2"/>
  <c r="K312" i="2"/>
  <c r="BM246" i="2"/>
  <c r="W288" i="2"/>
  <c r="BG252" i="2"/>
  <c r="BP243" i="2"/>
  <c r="K300" i="2"/>
  <c r="AU264" i="2"/>
  <c r="BU226" i="2"/>
  <c r="BP231" i="2"/>
  <c r="BT227" i="2"/>
  <c r="BO232" i="2"/>
  <c r="K288" i="2"/>
  <c r="BS228" i="2"/>
  <c r="BN233" i="2"/>
  <c r="W276" i="2"/>
  <c r="BR229" i="2"/>
  <c r="BG240" i="2"/>
  <c r="BL235" i="2"/>
  <c r="AU252" i="2"/>
  <c r="BQ230" i="2"/>
  <c r="BM222" i="2"/>
  <c r="BR217" i="2"/>
  <c r="BG228" i="2"/>
  <c r="BL223" i="2"/>
  <c r="BQ218" i="2"/>
  <c r="K276" i="2"/>
  <c r="BP219" i="2"/>
  <c r="W264" i="2"/>
  <c r="BU214" i="2"/>
  <c r="BO220" i="2"/>
  <c r="BT215" i="2"/>
  <c r="BS216" i="2"/>
  <c r="BN221" i="2"/>
  <c r="BQ206" i="2"/>
  <c r="BL211" i="2"/>
  <c r="BU202" i="2"/>
  <c r="BP207" i="2"/>
  <c r="BT203" i="2"/>
  <c r="BG216" i="2"/>
  <c r="BO208" i="2"/>
  <c r="BS204" i="2"/>
  <c r="BR205" i="2"/>
  <c r="K264" i="2"/>
  <c r="BN209" i="2"/>
  <c r="BM210" i="2"/>
  <c r="W252" i="2"/>
  <c r="BM186" i="2"/>
  <c r="BT179" i="2"/>
  <c r="BT167" i="2"/>
  <c r="BL175" i="2"/>
  <c r="BP171" i="2"/>
  <c r="BG180" i="2"/>
  <c r="W216" i="2"/>
  <c r="BS168" i="2"/>
  <c r="BO172" i="2"/>
  <c r="BR169" i="2"/>
  <c r="BU166" i="2"/>
  <c r="BM174" i="2"/>
  <c r="BQ170" i="2"/>
  <c r="BR157" i="2"/>
  <c r="BU154" i="2"/>
  <c r="W192" i="2"/>
  <c r="AU168" i="2"/>
  <c r="BP147" i="2"/>
  <c r="BG156" i="2"/>
  <c r="K204" i="2"/>
  <c r="BP123" i="2"/>
  <c r="BG132" i="2"/>
  <c r="BO124" i="2"/>
  <c r="BU118" i="2"/>
  <c r="BT119" i="2"/>
  <c r="BN125" i="2"/>
  <c r="K180" i="2"/>
  <c r="BM126" i="2"/>
  <c r="BS120" i="2"/>
  <c r="BL127" i="2"/>
  <c r="BR121" i="2"/>
  <c r="W168" i="2"/>
  <c r="BQ122" i="2"/>
  <c r="BO100" i="2"/>
  <c r="BU94" i="2"/>
  <c r="BG108" i="2"/>
  <c r="BP99" i="2"/>
  <c r="BQ98" i="2"/>
  <c r="BT95" i="2"/>
  <c r="BN101" i="2"/>
  <c r="W144" i="2"/>
  <c r="K144" i="2"/>
  <c r="BP87" i="2"/>
  <c r="BG96" i="2"/>
  <c r="W132" i="2"/>
  <c r="BM54" i="2"/>
  <c r="AU72" i="2"/>
  <c r="BR477" i="2"/>
  <c r="BG488" i="2"/>
  <c r="W524" i="2"/>
  <c r="K536" i="2"/>
  <c r="K525" i="2"/>
  <c r="W513" i="2"/>
  <c r="BG477" i="2"/>
  <c r="W501" i="2"/>
  <c r="K513" i="2"/>
  <c r="W489" i="2"/>
  <c r="K501" i="2"/>
  <c r="BG453" i="2"/>
  <c r="W477" i="2"/>
  <c r="W465" i="2"/>
  <c r="K477" i="2"/>
  <c r="BG429" i="2"/>
  <c r="W453" i="2"/>
  <c r="BN410" i="2"/>
  <c r="K465" i="2"/>
  <c r="BG417" i="2"/>
  <c r="BG405" i="2"/>
  <c r="K453" i="2"/>
  <c r="W441" i="2"/>
  <c r="W430" i="2"/>
  <c r="BG394" i="2"/>
  <c r="BR359" i="2"/>
  <c r="W406" i="2"/>
  <c r="BQ360" i="2"/>
  <c r="BP361" i="2"/>
  <c r="BO362" i="2"/>
  <c r="BN363" i="2"/>
  <c r="BU356" i="2"/>
  <c r="BM364" i="2"/>
  <c r="BG370" i="2"/>
  <c r="BT357" i="2"/>
  <c r="BS358" i="2"/>
  <c r="BO350" i="2"/>
  <c r="BN351" i="2"/>
  <c r="BU344" i="2"/>
  <c r="BM352" i="2"/>
  <c r="BL353" i="2"/>
  <c r="BT345" i="2"/>
  <c r="BG358" i="2"/>
  <c r="K406" i="2"/>
  <c r="BR347" i="2"/>
  <c r="BQ348" i="2"/>
  <c r="W394" i="2"/>
  <c r="BP349" i="2"/>
  <c r="BQ336" i="2"/>
  <c r="K394" i="2"/>
  <c r="BG346" i="2"/>
  <c r="W382" i="2"/>
  <c r="BS322" i="2"/>
  <c r="BL329" i="2"/>
  <c r="BR323" i="2"/>
  <c r="BQ324" i="2"/>
  <c r="BG334" i="2"/>
  <c r="BP325" i="2"/>
  <c r="BO326" i="2"/>
  <c r="BN327" i="2"/>
  <c r="W370" i="2"/>
  <c r="BU320" i="2"/>
  <c r="BT321" i="2"/>
  <c r="BM328" i="2"/>
  <c r="K382" i="2"/>
  <c r="BS311" i="2"/>
  <c r="BR312" i="2"/>
  <c r="BG323" i="2"/>
  <c r="BQ313" i="2"/>
  <c r="BP314" i="2"/>
  <c r="BO315" i="2"/>
  <c r="BN316" i="2"/>
  <c r="BL318" i="2"/>
  <c r="BU309" i="2"/>
  <c r="K371" i="2"/>
  <c r="BT310" i="2"/>
  <c r="AU323" i="2"/>
  <c r="BG311" i="2"/>
  <c r="BS299" i="2"/>
  <c r="I301" i="3"/>
  <c r="BV218" i="3"/>
  <c r="BM192" i="3"/>
  <c r="BV183" i="3"/>
  <c r="BV346" i="3"/>
  <c r="BR326" i="3"/>
  <c r="BV287" i="3"/>
  <c r="BR421" i="3"/>
  <c r="BN390" i="3"/>
  <c r="BU383" i="3"/>
  <c r="BM355" i="3"/>
  <c r="BM227" i="3"/>
  <c r="BN191" i="3"/>
  <c r="BS186" i="3"/>
  <c r="BS420" i="3"/>
  <c r="BN226" i="3"/>
  <c r="BP388" i="3"/>
  <c r="BV382" i="3"/>
  <c r="BR338" i="3"/>
  <c r="BM426" i="3"/>
  <c r="BT419" i="3"/>
  <c r="BQ387" i="3"/>
  <c r="BO225" i="3"/>
  <c r="BT220" i="3"/>
  <c r="BP189" i="3"/>
  <c r="BT185" i="3"/>
  <c r="BN425" i="3"/>
  <c r="BR386" i="3"/>
  <c r="BP224" i="3"/>
  <c r="BU418" i="3"/>
  <c r="BQ188" i="3"/>
  <c r="BO424" i="3"/>
  <c r="BM331" i="3"/>
  <c r="BQ223" i="3"/>
  <c r="BV172" i="3"/>
  <c r="AK135" i="2"/>
  <c r="AK27" i="2"/>
  <c r="AK15" i="2"/>
  <c r="AK51" i="2"/>
  <c r="AK13" i="2"/>
  <c r="C380" i="2"/>
  <c r="C388" i="2"/>
  <c r="C371" i="2"/>
  <c r="C367" i="2"/>
  <c r="C307" i="2"/>
  <c r="C455" i="2"/>
  <c r="C278" i="2"/>
  <c r="C454" i="2"/>
  <c r="C426" i="2"/>
  <c r="C344" i="2"/>
  <c r="C349" i="2"/>
  <c r="C480" i="2"/>
  <c r="C72" i="2"/>
  <c r="C74" i="2"/>
  <c r="C528" i="2"/>
  <c r="C405" i="2"/>
  <c r="C13" i="2"/>
  <c r="C445" i="2"/>
  <c r="C314" i="2"/>
  <c r="C444" i="2"/>
  <c r="C252" i="2"/>
  <c r="C279" i="2"/>
  <c r="C256" i="2"/>
  <c r="C544" i="2"/>
  <c r="C519" i="2"/>
  <c r="C417" i="2"/>
  <c r="C136" i="2"/>
  <c r="C382" i="2"/>
  <c r="C435" i="2"/>
  <c r="BF449" i="2"/>
  <c r="BF406" i="2"/>
  <c r="BF334" i="2"/>
  <c r="BF548" i="2"/>
  <c r="BF188" i="2"/>
  <c r="BF462" i="2"/>
  <c r="BF432" i="2"/>
  <c r="BF19" i="2"/>
  <c r="BF395" i="2"/>
  <c r="BF135" i="2"/>
  <c r="BF237" i="2"/>
  <c r="BF493" i="2"/>
  <c r="BF186" i="2"/>
  <c r="BF189" i="2"/>
  <c r="BF48" i="2"/>
  <c r="BF269" i="2"/>
  <c r="BF184" i="2"/>
  <c r="BF65" i="2"/>
  <c r="AT75" i="2"/>
  <c r="AT430" i="2"/>
  <c r="AT287" i="2"/>
  <c r="AT531" i="2"/>
  <c r="AT548" i="2"/>
  <c r="AT131" i="2"/>
  <c r="AT434" i="2"/>
  <c r="AT421" i="2"/>
  <c r="AT461" i="2"/>
  <c r="AT348" i="2"/>
  <c r="AT422" i="2"/>
  <c r="AT376" i="2"/>
  <c r="AT368" i="2"/>
  <c r="AT427" i="2"/>
  <c r="AT268" i="2"/>
  <c r="AT490" i="2"/>
  <c r="AT41" i="2"/>
  <c r="AT454" i="2"/>
  <c r="AT275" i="2"/>
  <c r="AT245" i="2"/>
  <c r="AT112" i="2"/>
  <c r="AT164" i="2"/>
  <c r="AT320" i="2"/>
  <c r="AT159" i="2"/>
  <c r="AT295" i="2"/>
  <c r="AT189" i="2"/>
  <c r="AT140" i="2"/>
  <c r="AT198" i="2"/>
  <c r="AT414" i="2"/>
  <c r="AT72" i="2"/>
  <c r="AT315" i="2"/>
  <c r="AT177" i="2"/>
  <c r="AT378" i="2"/>
  <c r="AT220" i="2"/>
  <c r="AT265" i="2"/>
  <c r="AT286" i="2"/>
  <c r="AT473" i="2"/>
  <c r="AT121" i="2"/>
  <c r="AT301" i="2"/>
  <c r="AT229" i="2"/>
  <c r="AT127" i="2"/>
  <c r="AT304" i="2"/>
  <c r="AT426" i="2"/>
  <c r="AT357" i="2"/>
  <c r="AT252" i="2"/>
  <c r="AT165" i="2"/>
  <c r="AT214" i="2"/>
  <c r="AT474" i="2"/>
  <c r="AT321" i="2"/>
  <c r="AT210" i="2"/>
  <c r="AT5" i="2"/>
  <c r="AT276" i="2"/>
  <c r="AH283" i="2"/>
  <c r="AH527" i="2"/>
  <c r="AH499" i="2"/>
  <c r="AH364" i="2"/>
  <c r="AH546" i="2"/>
  <c r="AH494" i="2"/>
  <c r="AH161" i="2"/>
  <c r="AH530" i="2"/>
  <c r="AH548" i="2"/>
  <c r="AH448" i="2"/>
  <c r="AH4" i="2"/>
  <c r="AH192" i="2"/>
  <c r="AH234" i="2"/>
  <c r="AH415" i="2"/>
  <c r="AH379" i="2"/>
  <c r="AH322" i="2"/>
  <c r="AH384" i="2"/>
  <c r="AH363" i="2"/>
  <c r="AH525" i="2"/>
  <c r="AH299" i="2"/>
  <c r="AH75" i="2"/>
  <c r="AH372" i="2"/>
  <c r="AH537" i="2"/>
  <c r="AH310" i="2"/>
  <c r="AH271" i="2"/>
  <c r="AH91" i="2"/>
  <c r="AH533" i="2"/>
  <c r="AH281" i="2"/>
  <c r="AH544" i="2"/>
  <c r="AH428" i="2"/>
  <c r="AH380" i="2"/>
  <c r="AH539" i="2"/>
  <c r="AH352" i="2"/>
  <c r="AH263" i="2"/>
  <c r="AH545" i="2"/>
  <c r="AH488" i="2"/>
  <c r="AH485" i="2"/>
  <c r="AH426" i="2"/>
  <c r="AH526" i="2"/>
  <c r="AH496" i="2"/>
  <c r="AH493" i="2"/>
  <c r="AH370" i="2"/>
  <c r="AH487" i="2"/>
  <c r="AH510" i="2"/>
  <c r="AH475" i="2"/>
  <c r="AH49" i="2"/>
  <c r="AH486" i="2"/>
  <c r="AH376" i="2"/>
  <c r="AH434" i="2"/>
  <c r="AH424" i="2"/>
  <c r="AH406" i="2"/>
  <c r="AH502" i="2"/>
  <c r="AH483" i="2"/>
  <c r="AH451" i="2"/>
  <c r="AH242" i="2"/>
  <c r="AH383" i="2"/>
  <c r="AH355" i="2"/>
  <c r="AH147" i="2"/>
  <c r="AH369" i="2"/>
  <c r="AH393" i="2"/>
  <c r="AH74" i="2"/>
  <c r="AH328" i="2"/>
  <c r="AH480" i="2"/>
  <c r="AH14" i="2"/>
  <c r="AH213" i="2"/>
  <c r="AH298" i="2"/>
  <c r="AH186" i="2"/>
  <c r="AH254" i="2"/>
  <c r="AH381" i="2"/>
  <c r="AH306" i="2"/>
  <c r="AH484" i="2"/>
  <c r="AH349" i="2"/>
  <c r="AH323" i="2"/>
  <c r="AH121" i="2"/>
  <c r="AH118" i="2"/>
  <c r="AH432" i="2"/>
  <c r="AH386" i="2"/>
  <c r="AH412" i="2"/>
  <c r="AH462" i="2"/>
  <c r="AH61" i="2"/>
  <c r="AH332" i="2"/>
  <c r="AH413" i="2"/>
  <c r="AH114" i="2"/>
  <c r="AH105" i="2"/>
  <c r="AH157" i="2"/>
  <c r="AH112" i="2"/>
  <c r="AH387" i="2"/>
  <c r="AH243" i="2"/>
  <c r="AH516" i="2"/>
  <c r="AH282" i="2"/>
  <c r="AH532" i="2"/>
  <c r="AH188" i="2"/>
  <c r="AH39" i="2"/>
  <c r="AH35" i="2"/>
  <c r="AH160" i="2"/>
  <c r="AH66" i="2"/>
  <c r="AH200" i="2"/>
  <c r="AH148" i="2"/>
  <c r="AH287" i="2"/>
  <c r="AH442" i="2"/>
  <c r="AH152" i="2"/>
  <c r="AH53" i="2"/>
  <c r="AH482" i="2"/>
  <c r="AH390" i="2"/>
  <c r="AH16" i="2"/>
  <c r="AH82" i="2"/>
  <c r="AH94" i="2"/>
  <c r="AH261" i="2"/>
  <c r="AH228" i="2"/>
  <c r="AH191" i="2"/>
  <c r="AH20" i="2"/>
  <c r="AH308" i="2"/>
  <c r="AH194" i="2"/>
  <c r="AH438" i="2"/>
  <c r="AH425" i="2"/>
  <c r="AH408" i="2"/>
  <c r="AH358" i="2"/>
  <c r="AH374" i="2"/>
  <c r="AH6" i="2"/>
  <c r="AH73" i="2"/>
  <c r="AH84" i="2"/>
  <c r="AH27" i="2"/>
  <c r="AH430" i="2"/>
  <c r="AH133" i="2"/>
  <c r="AH346" i="2"/>
  <c r="AH312" i="2"/>
  <c r="AH391" i="2"/>
  <c r="AH341" i="2"/>
  <c r="AH403" i="2"/>
  <c r="AH362" i="2"/>
  <c r="AH458" i="2"/>
  <c r="AH375" i="2"/>
  <c r="AH513" i="2"/>
  <c r="AH507" i="2"/>
  <c r="AH490" i="2"/>
  <c r="AH497" i="2"/>
  <c r="AH492" i="2"/>
  <c r="AH481" i="2"/>
  <c r="AH401" i="2"/>
  <c r="AH353" i="2"/>
  <c r="AH410" i="2"/>
  <c r="AH444" i="2"/>
  <c r="AH143" i="2"/>
  <c r="AH495" i="2"/>
  <c r="AH241" i="2"/>
  <c r="AH377" i="2"/>
  <c r="AH506" i="2"/>
  <c r="AH274" i="2"/>
  <c r="AH146" i="2"/>
  <c r="AH212" i="2"/>
  <c r="AH89" i="2"/>
  <c r="AH42" i="2"/>
  <c r="AH509" i="2"/>
  <c r="AH226" i="2"/>
  <c r="AH127" i="2"/>
  <c r="AH123" i="2"/>
  <c r="AH508" i="2"/>
  <c r="AH398" i="2"/>
  <c r="AH423" i="2"/>
  <c r="AH15" i="2"/>
  <c r="AH388" i="2"/>
  <c r="AH339" i="2"/>
  <c r="AH421" i="2"/>
  <c r="AH311" i="2"/>
  <c r="AH474" i="2"/>
  <c r="AH459" i="2"/>
  <c r="AH63" i="2"/>
  <c r="AH273" i="2"/>
  <c r="AH435" i="2"/>
  <c r="AH347" i="2"/>
  <c r="AH400" i="2"/>
  <c r="AH468" i="2"/>
  <c r="AH167" i="2"/>
  <c r="AH504" i="2"/>
  <c r="AH331" i="2"/>
  <c r="AH182" i="2"/>
  <c r="AH207" i="2"/>
  <c r="AH244" i="2"/>
  <c r="AH414" i="2"/>
  <c r="AH196" i="2"/>
  <c r="AH221" i="2"/>
  <c r="AH252" i="2"/>
  <c r="AH351" i="2"/>
  <c r="AH436" i="2"/>
  <c r="AH470" i="2"/>
  <c r="AH134" i="2"/>
  <c r="AH321" i="2"/>
  <c r="AH335" i="2"/>
  <c r="AH87" i="2"/>
  <c r="AH329" i="2"/>
  <c r="AH138" i="2"/>
  <c r="AH130" i="2"/>
  <c r="AH402" i="2"/>
  <c r="AH449" i="2"/>
  <c r="AH294" i="2"/>
  <c r="AH108" i="2"/>
  <c r="AH9" i="2"/>
  <c r="AH445" i="2"/>
  <c r="AH371" i="2"/>
  <c r="AH235" i="2"/>
  <c r="AH18" i="2"/>
  <c r="AH317" i="2"/>
  <c r="AH223" i="2"/>
  <c r="AH246" i="2"/>
  <c r="AH154" i="2"/>
  <c r="AH65" i="2"/>
  <c r="AH437" i="2"/>
  <c r="AH43" i="2"/>
  <c r="AH307" i="2"/>
  <c r="AH336" i="2"/>
  <c r="AH295" i="2"/>
  <c r="AH453" i="2"/>
  <c r="AH439" i="2"/>
  <c r="AH463" i="2"/>
  <c r="AH460" i="2"/>
  <c r="AH26" i="2"/>
  <c r="AH440" i="2"/>
  <c r="AH452" i="2"/>
  <c r="AH137" i="2"/>
  <c r="AH456" i="2"/>
  <c r="AH93" i="2"/>
  <c r="AH416" i="2"/>
  <c r="AH392" i="2"/>
  <c r="AH176" i="2"/>
  <c r="AH216" i="2"/>
  <c r="AH71" i="2"/>
  <c r="AH41" i="2"/>
  <c r="AH419" i="2"/>
  <c r="AH179" i="2"/>
  <c r="AH7" i="2"/>
  <c r="AH365" i="2"/>
  <c r="AH236" i="2"/>
  <c r="AH427" i="2"/>
  <c r="AH464" i="2"/>
  <c r="AH77" i="2"/>
  <c r="AH466" i="2"/>
  <c r="AH251" i="2"/>
  <c r="AH102" i="2"/>
  <c r="AH511" i="2"/>
  <c r="AH230" i="2"/>
  <c r="AH330" i="2"/>
  <c r="AH450" i="2"/>
  <c r="AH422" i="2"/>
  <c r="AH378" i="2"/>
  <c r="AH356" i="2"/>
  <c r="AH177" i="2"/>
  <c r="AH446" i="2"/>
  <c r="AH30" i="2"/>
  <c r="AH277" i="2"/>
  <c r="AH76" i="2"/>
  <c r="AH476" i="2"/>
  <c r="AH359" i="2"/>
  <c r="AH289" i="2"/>
  <c r="AH454" i="2"/>
  <c r="AH472" i="2"/>
  <c r="AH59" i="2"/>
  <c r="AH382" i="2"/>
  <c r="AH129" i="2"/>
  <c r="AH368" i="2"/>
  <c r="AH278" i="2"/>
  <c r="AH172" i="2"/>
  <c r="AH473" i="2"/>
  <c r="AH300" i="2"/>
  <c r="AH23" i="2"/>
  <c r="AH189" i="2"/>
  <c r="AH515" i="2"/>
  <c r="AH124" i="2"/>
  <c r="AH417" i="2"/>
  <c r="AH140" i="2"/>
  <c r="AH33" i="2"/>
  <c r="AH253" i="2"/>
  <c r="AH357" i="2"/>
  <c r="AH219" i="2"/>
  <c r="AH168" i="2"/>
  <c r="AH399" i="2"/>
  <c r="AH348" i="2"/>
  <c r="AH360" i="2"/>
  <c r="AH144" i="2"/>
  <c r="AH19" i="2"/>
  <c r="AH237" i="2"/>
  <c r="AH367" i="2"/>
  <c r="AH80" i="2"/>
  <c r="AH325" i="2"/>
  <c r="AH239" i="2"/>
  <c r="AH170" i="2"/>
  <c r="AH62" i="2"/>
  <c r="AH334" i="2"/>
  <c r="AH411" i="2"/>
  <c r="AH457" i="2"/>
  <c r="AH201" i="2"/>
  <c r="AH187" i="2"/>
  <c r="AH231" i="2"/>
  <c r="AH342" i="2"/>
  <c r="AH85" i="2"/>
  <c r="AH293" i="2"/>
  <c r="AH199" i="2"/>
  <c r="AH290" i="2"/>
  <c r="AH208" i="2"/>
  <c r="AH198" i="2"/>
  <c r="AH54" i="2"/>
  <c r="AH498" i="2"/>
  <c r="AH284" i="2"/>
  <c r="AH257" i="2"/>
  <c r="AH302" i="2"/>
  <c r="AH262" i="2"/>
  <c r="AH171" i="2"/>
  <c r="AH272" i="2"/>
  <c r="AH222" i="2"/>
  <c r="AH314" i="2"/>
  <c r="AH354" i="2"/>
  <c r="AH447" i="2"/>
  <c r="AH181" i="2"/>
  <c r="AH337" i="2"/>
  <c r="AH28" i="2"/>
  <c r="AH232" i="2"/>
  <c r="AH210" i="2"/>
  <c r="AH175" i="2"/>
  <c r="AH405" i="2"/>
  <c r="AH395" i="2"/>
  <c r="AH433" i="2"/>
  <c r="AH471" i="2"/>
  <c r="AH327" i="2"/>
  <c r="AH394" i="2"/>
  <c r="AH78" i="2"/>
  <c r="AH205" i="2"/>
  <c r="AH338" i="2"/>
  <c r="AH260" i="2"/>
  <c r="AH461" i="2"/>
  <c r="AH366" i="2"/>
  <c r="AH247" i="2"/>
  <c r="AH220" i="2"/>
  <c r="AH248" i="2"/>
  <c r="AH288" i="2"/>
  <c r="AH320" i="2"/>
  <c r="AH304" i="2"/>
  <c r="AH203" i="2"/>
  <c r="AH166" i="2"/>
  <c r="AH389" i="2"/>
  <c r="AH319" i="2"/>
  <c r="AH165" i="2"/>
  <c r="AH268" i="2"/>
  <c r="AH297" i="2"/>
  <c r="AH95" i="2"/>
  <c r="AH38" i="2"/>
  <c r="AH21" i="2"/>
  <c r="AH478" i="2"/>
  <c r="AH224" i="2"/>
  <c r="AH333" i="2"/>
  <c r="AH318" i="2"/>
  <c r="AH119" i="2"/>
  <c r="AH209" i="2"/>
  <c r="AH500" i="2"/>
  <c r="AH343" i="2"/>
  <c r="AH264" i="2"/>
  <c r="AH344" i="2"/>
  <c r="AH258" i="2"/>
  <c r="AH276" i="2"/>
  <c r="AH178" i="2"/>
  <c r="AH270" i="2"/>
  <c r="V312" i="2"/>
  <c r="V538" i="2"/>
  <c r="V292" i="2"/>
  <c r="V340" i="2"/>
  <c r="V314" i="2"/>
  <c r="V164" i="2"/>
  <c r="V182" i="2"/>
  <c r="V461" i="2"/>
  <c r="V275" i="2"/>
  <c r="V267" i="2"/>
  <c r="V391" i="2"/>
  <c r="V390" i="2"/>
  <c r="V136" i="2"/>
  <c r="V254" i="2"/>
  <c r="V348" i="2"/>
  <c r="V239" i="2"/>
  <c r="V415" i="2"/>
  <c r="V464" i="2"/>
  <c r="V475" i="2"/>
  <c r="V64" i="2"/>
  <c r="V244" i="2"/>
  <c r="V325" i="2"/>
  <c r="V532" i="2"/>
  <c r="V534" i="2"/>
  <c r="V200" i="2"/>
  <c r="V288" i="2"/>
  <c r="V535" i="2"/>
  <c r="V537" i="2"/>
  <c r="V283" i="2"/>
  <c r="V134" i="2"/>
  <c r="V368" i="2"/>
  <c r="V63" i="2"/>
  <c r="V352" i="2"/>
  <c r="V452" i="2"/>
  <c r="V107" i="2"/>
  <c r="V232" i="2"/>
  <c r="V378" i="2"/>
  <c r="V310" i="2"/>
  <c r="V431" i="2"/>
  <c r="V392" i="2"/>
  <c r="V287" i="2"/>
  <c r="V212" i="2"/>
  <c r="V367" i="2"/>
  <c r="V549" i="2"/>
  <c r="V120" i="2"/>
  <c r="V92" i="2"/>
  <c r="V471" i="2"/>
  <c r="V217" i="2"/>
  <c r="V509" i="2"/>
  <c r="V307" i="2"/>
  <c r="V252" i="2"/>
  <c r="V16" i="2"/>
  <c r="V383" i="2"/>
  <c r="V55" i="2"/>
  <c r="V263" i="2"/>
  <c r="V213" i="2"/>
  <c r="V361" i="2"/>
  <c r="V169" i="2"/>
  <c r="V184" i="2"/>
  <c r="V466" i="2"/>
  <c r="V235" i="2"/>
  <c r="V6" i="2"/>
  <c r="V278" i="2"/>
  <c r="V223" i="2"/>
  <c r="V518" i="2"/>
  <c r="V528" i="2"/>
  <c r="V460" i="2"/>
  <c r="V481" i="2"/>
  <c r="V353" i="2"/>
  <c r="V433" i="2"/>
  <c r="V38" i="2"/>
  <c r="V289" i="2"/>
  <c r="V73" i="2"/>
  <c r="V18" i="2"/>
  <c r="V116" i="2"/>
  <c r="V236" i="2"/>
  <c r="V284" i="2"/>
  <c r="V166" i="2"/>
  <c r="V456" i="2"/>
  <c r="V180" i="2"/>
  <c r="V364" i="2"/>
  <c r="V71" i="2"/>
  <c r="V204" i="2"/>
  <c r="V333" i="2"/>
  <c r="V277" i="2"/>
  <c r="V520" i="2"/>
  <c r="V488" i="2"/>
  <c r="V173" i="2"/>
  <c r="V510" i="2"/>
  <c r="V417" i="2"/>
  <c r="V437" i="2"/>
  <c r="V413" i="2"/>
  <c r="V497" i="2"/>
  <c r="V233" i="2"/>
  <c r="V457" i="2"/>
  <c r="V208" i="2"/>
  <c r="V42" i="2"/>
  <c r="V429" i="2"/>
  <c r="V139" i="2"/>
  <c r="V525" i="2"/>
  <c r="V269" i="2"/>
  <c r="V372" i="2"/>
  <c r="V502" i="2"/>
  <c r="V237" i="2"/>
  <c r="V486" i="2"/>
  <c r="V498" i="2"/>
  <c r="V94" i="2"/>
  <c r="V514" i="2"/>
  <c r="V319" i="2"/>
  <c r="V114" i="2"/>
  <c r="V242" i="2"/>
  <c r="V142" i="2"/>
  <c r="V427" i="2"/>
  <c r="V187" i="2"/>
  <c r="V341" i="2"/>
  <c r="V318" i="2"/>
  <c r="V439" i="2"/>
  <c r="V272" i="2"/>
  <c r="V511" i="2"/>
  <c r="V112" i="2"/>
  <c r="V411" i="2"/>
  <c r="V49" i="2"/>
  <c r="V507" i="2"/>
  <c r="V473" i="2"/>
  <c r="V302" i="2"/>
  <c r="V122" i="2"/>
  <c r="V493" i="2"/>
  <c r="V401" i="2"/>
  <c r="V299" i="2"/>
  <c r="V259" i="2"/>
  <c r="V428" i="2"/>
  <c r="V14" i="2"/>
  <c r="V298" i="2"/>
  <c r="V211" i="2"/>
  <c r="V418" i="2"/>
  <c r="V101" i="2"/>
  <c r="V253" i="2"/>
  <c r="V274" i="2"/>
  <c r="V336" i="2"/>
  <c r="V215" i="2"/>
  <c r="V374" i="2"/>
  <c r="V444" i="2"/>
  <c r="V484" i="2"/>
  <c r="V506" i="2"/>
  <c r="V280" i="2"/>
  <c r="V398" i="2"/>
  <c r="V499" i="2"/>
  <c r="V248" i="2"/>
  <c r="V178" i="2"/>
  <c r="V273" i="2"/>
  <c r="V505" i="2"/>
  <c r="V202" i="2"/>
  <c r="V159" i="2"/>
  <c r="V294" i="2"/>
  <c r="V158" i="2"/>
  <c r="V243" i="2"/>
  <c r="V51" i="2"/>
  <c r="V247" i="2"/>
  <c r="V496" i="2"/>
  <c r="V316" i="2"/>
  <c r="V521" i="2"/>
  <c r="V328" i="2"/>
  <c r="V492" i="2"/>
  <c r="V152" i="2"/>
  <c r="V399" i="2"/>
  <c r="V74" i="2"/>
  <c r="V366" i="2"/>
  <c r="V228" i="2"/>
  <c r="V27" i="2"/>
  <c r="V351" i="2"/>
  <c r="V172" i="2"/>
  <c r="V414" i="2"/>
  <c r="V304" i="2"/>
  <c r="V40" i="2"/>
  <c r="V90" i="2"/>
  <c r="V150" i="2"/>
  <c r="V117" i="2"/>
  <c r="V344" i="2"/>
  <c r="V255" i="2"/>
  <c r="V446" i="2"/>
  <c r="V251" i="2"/>
  <c r="V206" i="2"/>
  <c r="V483" i="2"/>
  <c r="V354" i="2"/>
  <c r="V300" i="2"/>
  <c r="V264" i="2"/>
  <c r="V376" i="2"/>
  <c r="V445" i="2"/>
  <c r="V245" i="2"/>
  <c r="V370" i="2"/>
  <c r="V478" i="2"/>
  <c r="V345" i="2"/>
  <c r="V290" i="2"/>
  <c r="V382" i="2"/>
  <c r="V23" i="2"/>
  <c r="V234" i="2"/>
  <c r="V160" i="2"/>
  <c r="V358" i="2"/>
  <c r="V393" i="2"/>
  <c r="V451" i="2"/>
  <c r="V26" i="2"/>
  <c r="V435" i="2"/>
  <c r="V221" i="2"/>
  <c r="V522" i="2"/>
  <c r="V482" i="2"/>
  <c r="V78" i="2"/>
  <c r="V311" i="2"/>
  <c r="V276" i="2"/>
  <c r="V337" i="2"/>
  <c r="V424" i="2"/>
  <c r="V422" i="2"/>
  <c r="V334" i="2"/>
  <c r="V407" i="2"/>
  <c r="V238" i="2"/>
  <c r="V119" i="2"/>
  <c r="V342" i="2"/>
  <c r="V330" i="2"/>
  <c r="V177" i="2"/>
  <c r="V198" i="2"/>
  <c r="V495" i="2"/>
  <c r="V65" i="2"/>
  <c r="V412" i="2"/>
  <c r="V47" i="2"/>
  <c r="V209" i="2"/>
  <c r="V490" i="2"/>
  <c r="V43" i="2"/>
  <c r="V188" i="2"/>
  <c r="V462" i="2"/>
  <c r="V69" i="2"/>
  <c r="V389" i="2"/>
  <c r="V266" i="2"/>
  <c r="V416" i="2"/>
  <c r="V403" i="2"/>
  <c r="V469" i="2"/>
  <c r="V371" i="2"/>
  <c r="V381" i="2"/>
  <c r="V349" i="2"/>
  <c r="V161" i="2"/>
  <c r="V9" i="2"/>
  <c r="V308" i="2"/>
  <c r="V523" i="2"/>
  <c r="V402" i="2"/>
  <c r="V246" i="2"/>
  <c r="V191" i="2"/>
  <c r="V309" i="2"/>
  <c r="V15" i="2"/>
  <c r="V281" i="2"/>
  <c r="V53" i="2"/>
  <c r="V268" i="2"/>
  <c r="V62" i="2"/>
  <c r="V256" i="2"/>
  <c r="V360" i="2"/>
  <c r="V66" i="2"/>
  <c r="V105" i="2"/>
  <c r="V377" i="2"/>
  <c r="V356" i="2"/>
  <c r="V130" i="2"/>
  <c r="V425" i="2"/>
  <c r="V463" i="2"/>
  <c r="V33" i="2"/>
  <c r="V167" i="2"/>
  <c r="V7" i="2"/>
  <c r="V480" i="2"/>
  <c r="V387" i="2"/>
  <c r="V97" i="2"/>
  <c r="V297" i="2"/>
  <c r="V127" i="2"/>
  <c r="V210" i="2"/>
  <c r="V329" i="2"/>
  <c r="V448" i="2"/>
  <c r="V355" i="2"/>
  <c r="V54" i="2"/>
  <c r="V326" i="2"/>
  <c r="V231" i="2"/>
  <c r="V305" i="2"/>
  <c r="V500" i="2"/>
  <c r="V335" i="2"/>
  <c r="V458" i="2"/>
  <c r="V225" i="2"/>
  <c r="V504" i="2"/>
  <c r="V324" i="2"/>
  <c r="V270" i="2"/>
  <c r="V519" i="2"/>
  <c r="V420" i="2"/>
  <c r="V171" i="2"/>
  <c r="V394" i="2"/>
  <c r="V512" i="2"/>
  <c r="V76" i="2"/>
  <c r="V261" i="2"/>
  <c r="V454" i="2"/>
  <c r="V359" i="2"/>
  <c r="V201" i="2"/>
  <c r="V474" i="2"/>
  <c r="V106" i="2"/>
  <c r="V262" i="2"/>
  <c r="V296" i="2"/>
  <c r="V363" i="2"/>
  <c r="V404" i="2"/>
  <c r="V193" i="2"/>
  <c r="V156" i="2"/>
  <c r="V11" i="2"/>
  <c r="V219" i="2"/>
  <c r="V265" i="2"/>
  <c r="V320" i="2"/>
  <c r="V108" i="2"/>
  <c r="V470" i="2"/>
  <c r="V323" i="2"/>
  <c r="V199" i="2"/>
  <c r="V189" i="2"/>
  <c r="V126" i="2"/>
  <c r="V87" i="2"/>
  <c r="V286" i="2"/>
  <c r="V131" i="2"/>
  <c r="V379" i="2"/>
  <c r="V260" i="2"/>
  <c r="V39" i="2"/>
  <c r="V321" i="2"/>
  <c r="V83" i="2"/>
  <c r="V380" i="2"/>
  <c r="V30" i="2"/>
  <c r="V426" i="2"/>
  <c r="V405" i="2"/>
  <c r="V485" i="2"/>
  <c r="V282" i="2"/>
  <c r="V406" i="2"/>
  <c r="V258" i="2"/>
  <c r="V306" i="2"/>
  <c r="V343" i="2"/>
  <c r="V447" i="2"/>
  <c r="V196" i="2"/>
  <c r="V395" i="2"/>
  <c r="V434" i="2"/>
  <c r="V347" i="2"/>
  <c r="V468" i="2"/>
  <c r="V346" i="2"/>
  <c r="V331" i="2"/>
  <c r="V31" i="2"/>
  <c r="V194" i="2"/>
  <c r="V388" i="2"/>
  <c r="V476" i="2"/>
  <c r="V183" i="2"/>
  <c r="V527" i="2"/>
  <c r="V224" i="2"/>
  <c r="V99" i="2"/>
  <c r="V45" i="2"/>
  <c r="V516" i="2"/>
  <c r="V322" i="2"/>
  <c r="V61" i="2"/>
  <c r="V89" i="2"/>
  <c r="V35" i="2"/>
  <c r="V146" i="2"/>
  <c r="V155" i="2"/>
  <c r="V438" i="2"/>
  <c r="V222" i="2"/>
  <c r="V118" i="2"/>
  <c r="V149" i="2"/>
  <c r="V21" i="2"/>
  <c r="V240" i="2"/>
  <c r="V410" i="2"/>
  <c r="V436" i="2"/>
  <c r="V357" i="2"/>
  <c r="V75" i="2"/>
  <c r="V293" i="2"/>
  <c r="V103" i="2"/>
  <c r="V472" i="2"/>
  <c r="V487" i="2"/>
  <c r="V386" i="2"/>
  <c r="V449" i="2"/>
  <c r="V220" i="2"/>
  <c r="V450" i="2"/>
  <c r="V295" i="2"/>
  <c r="V375" i="2"/>
  <c r="V369" i="2"/>
  <c r="V313" i="2"/>
  <c r="V508" i="2"/>
  <c r="J543" i="2"/>
  <c r="J86" i="2"/>
  <c r="J283" i="2"/>
  <c r="J342" i="2"/>
  <c r="J203" i="2"/>
  <c r="J540" i="2"/>
  <c r="J259" i="2"/>
  <c r="J544" i="2"/>
  <c r="J6" i="2"/>
  <c r="J519" i="2"/>
  <c r="J542" i="2"/>
  <c r="J85" i="2"/>
  <c r="J400" i="2"/>
  <c r="J320" i="2"/>
  <c r="J399" i="2"/>
  <c r="J184" i="2"/>
  <c r="J354" i="2"/>
  <c r="J454" i="2"/>
  <c r="J427" i="2"/>
  <c r="J143" i="2"/>
  <c r="J263" i="2"/>
  <c r="J365" i="2"/>
  <c r="J422" i="2"/>
  <c r="J308" i="2"/>
  <c r="J310" i="2"/>
  <c r="J391" i="2"/>
  <c r="J120" i="2"/>
  <c r="J87" i="2"/>
  <c r="J249" i="2"/>
  <c r="J223" i="2"/>
  <c r="J185" i="2"/>
  <c r="J279" i="2"/>
  <c r="J173" i="2"/>
  <c r="J336" i="2"/>
  <c r="J254" i="2"/>
  <c r="J272" i="2"/>
  <c r="J545" i="2"/>
  <c r="J227" i="2"/>
  <c r="J140" i="2"/>
  <c r="J181" i="2"/>
  <c r="J548" i="2"/>
  <c r="J172" i="2"/>
  <c r="J435" i="2"/>
  <c r="J282" i="2"/>
  <c r="J322" i="2"/>
  <c r="J358" i="2"/>
  <c r="J252" i="2"/>
  <c r="J216" i="2"/>
  <c r="J509" i="2"/>
  <c r="J236" i="2"/>
  <c r="J194" i="2"/>
  <c r="J258" i="2"/>
  <c r="J126" i="2"/>
  <c r="J383" i="2"/>
  <c r="J235" i="2"/>
  <c r="J248" i="2"/>
  <c r="J356" i="2"/>
  <c r="J363" i="2"/>
  <c r="J287" i="2"/>
  <c r="J122" i="2"/>
  <c r="J171" i="2"/>
  <c r="J312" i="2"/>
  <c r="J337" i="2"/>
  <c r="J357" i="2"/>
  <c r="J255" i="2"/>
  <c r="J28" i="2"/>
  <c r="J382" i="2"/>
  <c r="J517" i="2"/>
  <c r="J426" i="2"/>
  <c r="J183" i="2"/>
  <c r="J21" i="2"/>
  <c r="J78" i="2"/>
  <c r="J333" i="2"/>
  <c r="J429" i="2"/>
  <c r="J212" i="2"/>
  <c r="J527" i="2"/>
  <c r="J294" i="2"/>
  <c r="J316" i="2"/>
  <c r="J321" i="2"/>
  <c r="J474" i="2"/>
  <c r="J66" i="2"/>
  <c r="J345" i="2"/>
  <c r="J504" i="2"/>
  <c r="J526" i="2"/>
  <c r="J14" i="2"/>
  <c r="J480" i="2"/>
  <c r="J278" i="2"/>
  <c r="J351" i="2"/>
  <c r="J411" i="2"/>
  <c r="J256" i="2"/>
  <c r="J360" i="2"/>
  <c r="J95" i="2"/>
  <c r="J390" i="2"/>
  <c r="J39" i="2"/>
  <c r="J323" i="2"/>
  <c r="J7" i="2"/>
  <c r="J189" i="2"/>
  <c r="J178" i="2"/>
  <c r="J484" i="2"/>
  <c r="J518" i="2"/>
  <c r="J77" i="2"/>
  <c r="J273" i="2"/>
  <c r="J136" i="2"/>
  <c r="J417" i="2"/>
  <c r="J97" i="2"/>
  <c r="J522" i="2"/>
  <c r="J232" i="2"/>
  <c r="J494" i="2"/>
  <c r="J353" i="2"/>
  <c r="J101" i="2"/>
  <c r="J117" i="2"/>
  <c r="J361" i="2"/>
  <c r="J468" i="2"/>
  <c r="J151" i="2"/>
  <c r="J206" i="2"/>
  <c r="J523" i="2"/>
  <c r="J167" i="2"/>
  <c r="J368" i="2"/>
  <c r="J457" i="2"/>
  <c r="J247" i="2"/>
  <c r="J277" i="2"/>
  <c r="J30" i="2"/>
  <c r="J118" i="2"/>
  <c r="J205" i="2"/>
  <c r="J412" i="2"/>
  <c r="J459" i="2"/>
  <c r="J274" i="2"/>
  <c r="J534" i="2"/>
  <c r="J359" i="2"/>
  <c r="J520" i="2"/>
  <c r="J305" i="2"/>
  <c r="J297" i="2"/>
  <c r="J347" i="2"/>
  <c r="J19" i="2"/>
  <c r="J98" i="2"/>
  <c r="J378" i="2"/>
  <c r="J148" i="2"/>
  <c r="J266" i="2"/>
  <c r="J537" i="2"/>
  <c r="J214" i="2"/>
  <c r="J413" i="2"/>
  <c r="J439" i="2"/>
  <c r="J202" i="2"/>
  <c r="J210" i="2"/>
  <c r="J211" i="2"/>
  <c r="J531" i="2"/>
  <c r="J55" i="2"/>
  <c r="J416" i="2"/>
  <c r="J154" i="2"/>
  <c r="J370" i="2"/>
  <c r="J115" i="2"/>
  <c r="J470" i="2"/>
  <c r="J334" i="2"/>
  <c r="J111" i="2"/>
  <c r="J348" i="2"/>
  <c r="J314" i="2"/>
  <c r="J139" i="2"/>
  <c r="J176" i="2"/>
  <c r="J475" i="2"/>
  <c r="J45" i="2"/>
  <c r="J446" i="2"/>
  <c r="J265" i="2"/>
  <c r="J84" i="2"/>
  <c r="J244" i="2"/>
  <c r="J516" i="2"/>
  <c r="J466" i="2"/>
  <c r="J496" i="2"/>
  <c r="J511" i="2"/>
  <c r="J75" i="2"/>
  <c r="J289" i="2"/>
  <c r="J372" i="2"/>
  <c r="J271" i="2"/>
  <c r="J330" i="2"/>
  <c r="J187" i="2"/>
  <c r="J394" i="2"/>
  <c r="J309" i="2"/>
  <c r="J393" i="2"/>
  <c r="J500" i="2"/>
  <c r="J292" i="2"/>
  <c r="J298" i="2"/>
  <c r="J302" i="2"/>
  <c r="J447" i="2"/>
  <c r="J419" i="2"/>
  <c r="J402" i="2"/>
  <c r="J15" i="2"/>
  <c r="J51" i="2"/>
  <c r="J164" i="2"/>
  <c r="J407" i="2"/>
  <c r="J268" i="2"/>
  <c r="J443" i="2"/>
  <c r="J483" i="2"/>
  <c r="J32" i="2"/>
  <c r="J510" i="2"/>
  <c r="J147" i="2"/>
  <c r="J112" i="2"/>
  <c r="J195" i="2"/>
  <c r="J458" i="2"/>
  <c r="J528" i="2"/>
  <c r="J221" i="2"/>
  <c r="J42" i="2"/>
  <c r="J485" i="2"/>
  <c r="J460" i="2"/>
  <c r="J498" i="2"/>
  <c r="J276" i="2"/>
  <c r="J300" i="2"/>
  <c r="J355" i="2"/>
  <c r="J74" i="2"/>
  <c r="J387" i="2"/>
  <c r="J213" i="2"/>
  <c r="J341" i="2"/>
  <c r="J482" i="2"/>
  <c r="J27" i="2"/>
  <c r="J346" i="2"/>
  <c r="J319" i="2"/>
  <c r="J61" i="2"/>
  <c r="J481" i="2"/>
  <c r="J462" i="2"/>
  <c r="J250" i="2"/>
  <c r="J83" i="2"/>
  <c r="J102" i="2"/>
  <c r="J162" i="2"/>
  <c r="J367" i="2"/>
  <c r="J260" i="2"/>
  <c r="J335" i="2"/>
  <c r="J301" i="2"/>
  <c r="J62" i="2"/>
  <c r="J25" i="2"/>
  <c r="J9" i="2"/>
  <c r="J512" i="2"/>
  <c r="J364" i="2"/>
  <c r="J505" i="2"/>
  <c r="J299" i="2"/>
  <c r="J406" i="2"/>
  <c r="J388" i="2"/>
  <c r="J142" i="2"/>
  <c r="J65" i="2"/>
  <c r="J270" i="2"/>
  <c r="J488" i="2"/>
  <c r="J464" i="2"/>
  <c r="J40" i="2"/>
  <c r="J445" i="2"/>
  <c r="J425" i="2"/>
  <c r="J469" i="2"/>
  <c r="J492" i="2"/>
  <c r="J67" i="2"/>
  <c r="J532" i="2"/>
  <c r="J451" i="2"/>
  <c r="J495" i="2"/>
  <c r="J343" i="2"/>
  <c r="J326" i="2"/>
  <c r="J449" i="2"/>
  <c r="J507" i="2"/>
  <c r="J539" i="2"/>
  <c r="J418" i="2"/>
  <c r="J398" i="2"/>
  <c r="J217" i="2"/>
  <c r="J386" i="2"/>
  <c r="J493" i="2"/>
  <c r="J159" i="2"/>
  <c r="J380" i="2"/>
  <c r="J497" i="2"/>
  <c r="J456" i="2"/>
  <c r="J63" i="2"/>
  <c r="J124" i="2"/>
  <c r="J340" i="2"/>
  <c r="J23" i="2"/>
  <c r="J158" i="2"/>
  <c r="J472" i="2"/>
  <c r="J317" i="2"/>
  <c r="J438" i="2"/>
  <c r="J134" i="2"/>
  <c r="J108" i="2"/>
  <c r="J414" i="2"/>
  <c r="J43" i="2"/>
  <c r="J269" i="2"/>
  <c r="J113" i="2"/>
  <c r="J222" i="2"/>
  <c r="J395" i="2"/>
  <c r="J452" i="2"/>
  <c r="J306" i="2"/>
  <c r="J524" i="2"/>
  <c r="J18" i="2"/>
  <c r="J471" i="2"/>
  <c r="J33" i="2"/>
  <c r="J199" i="2"/>
  <c r="J405" i="2"/>
  <c r="J318" i="2"/>
  <c r="J109" i="2"/>
  <c r="J26" i="2"/>
  <c r="J16" i="2"/>
  <c r="J325" i="2"/>
  <c r="J381" i="2"/>
  <c r="J396" i="2"/>
  <c r="J132" i="2"/>
  <c r="J186" i="2"/>
  <c r="J423" i="2"/>
  <c r="J463" i="2"/>
  <c r="J59" i="2"/>
  <c r="J13" i="2"/>
  <c r="J329" i="2"/>
  <c r="J410" i="2"/>
  <c r="J514" i="2"/>
  <c r="J392" i="2"/>
  <c r="J196" i="2"/>
  <c r="J403" i="2"/>
  <c r="J218" i="2"/>
  <c r="J371" i="2"/>
  <c r="J52" i="2"/>
  <c r="J54" i="2"/>
  <c r="J220" i="2"/>
  <c r="J246" i="2"/>
  <c r="J331" i="2"/>
  <c r="J506" i="2"/>
  <c r="J415" i="2"/>
  <c r="J448" i="2"/>
  <c r="J437" i="2"/>
  <c r="J38" i="2"/>
  <c r="J430" i="2"/>
  <c r="J35" i="2"/>
  <c r="J384" i="2"/>
  <c r="J296" i="2"/>
  <c r="J245" i="2"/>
  <c r="J436" i="2"/>
  <c r="J295" i="2"/>
  <c r="J441" i="2"/>
  <c r="J432" i="2"/>
  <c r="J288" i="2"/>
  <c r="J201" i="2"/>
  <c r="J499" i="2"/>
  <c r="J129" i="2"/>
  <c r="J450" i="2"/>
  <c r="J11" i="2"/>
  <c r="J434" i="2"/>
  <c r="J379" i="2"/>
  <c r="J286" i="2"/>
  <c r="J224" i="2"/>
  <c r="J243" i="2"/>
  <c r="J307" i="2"/>
  <c r="J478" i="2"/>
  <c r="J530" i="2"/>
  <c r="J280" i="2"/>
  <c r="J31" i="2"/>
  <c r="J229" i="2"/>
  <c r="J487" i="2"/>
  <c r="J99" i="2"/>
  <c r="J60" i="2"/>
  <c r="J145" i="2"/>
  <c r="J200" i="2"/>
  <c r="J366" i="2"/>
  <c r="J275" i="2"/>
  <c r="J313" i="2"/>
  <c r="J352" i="2"/>
  <c r="J473" i="2"/>
  <c r="J404" i="2"/>
  <c r="J138" i="2"/>
  <c r="J377" i="2"/>
  <c r="J508" i="2"/>
  <c r="J267" i="2"/>
  <c r="J535" i="2"/>
  <c r="J401" i="2"/>
  <c r="J408" i="2"/>
  <c r="J533" i="2"/>
  <c r="J332" i="2"/>
  <c r="J47" i="2"/>
  <c r="J257" i="2"/>
  <c r="J225" i="2"/>
  <c r="J104" i="2"/>
  <c r="J338" i="2"/>
  <c r="J233" i="2"/>
  <c r="J389" i="2"/>
  <c r="J284" i="2"/>
  <c r="J486" i="2"/>
  <c r="J161" i="2"/>
  <c r="BB489" i="3"/>
  <c r="BB504" i="3"/>
  <c r="BB469" i="3"/>
  <c r="BB543" i="3"/>
  <c r="BB422" i="3"/>
  <c r="BB447" i="3"/>
  <c r="BB528" i="3"/>
  <c r="BB531" i="3"/>
  <c r="BB470" i="3"/>
  <c r="BB515" i="3"/>
  <c r="BB529" i="3"/>
  <c r="BB180" i="3"/>
  <c r="BB485" i="3"/>
  <c r="BB479" i="3"/>
  <c r="BB549" i="3"/>
  <c r="BB339" i="3"/>
  <c r="BB432" i="3"/>
  <c r="BB74" i="3"/>
  <c r="BB475" i="3"/>
  <c r="BB315" i="3"/>
  <c r="BB428" i="3"/>
  <c r="BB521" i="3"/>
  <c r="BB460" i="3"/>
  <c r="BB522" i="3"/>
  <c r="BB488" i="3"/>
  <c r="BB4" i="3"/>
  <c r="BB478" i="3"/>
  <c r="BB292" i="3"/>
  <c r="BB506" i="3"/>
  <c r="BB55" i="3"/>
  <c r="BB542" i="3"/>
  <c r="BB452" i="3"/>
  <c r="BB499" i="3"/>
  <c r="BB548" i="3"/>
  <c r="BB534" i="3"/>
  <c r="BB537" i="3"/>
  <c r="BB516" i="3"/>
  <c r="BB448" i="3"/>
  <c r="BB480" i="3"/>
  <c r="BB544" i="3"/>
  <c r="BB425" i="3"/>
  <c r="BB438" i="3"/>
  <c r="BB150" i="3"/>
  <c r="BB512" i="3"/>
  <c r="BB407" i="3"/>
  <c r="BB429" i="3"/>
  <c r="BB481" i="3"/>
  <c r="BB477" i="3"/>
  <c r="BB533" i="3"/>
  <c r="BB334" i="3"/>
  <c r="BB437" i="3"/>
  <c r="BB467" i="3"/>
  <c r="BB518" i="3"/>
  <c r="BB508" i="3"/>
  <c r="BB465" i="3"/>
  <c r="BB540" i="3"/>
  <c r="BB510" i="3"/>
  <c r="BB539" i="3"/>
  <c r="BB466" i="3"/>
  <c r="BB535" i="3"/>
  <c r="BB503" i="3"/>
  <c r="BB166" i="3"/>
  <c r="BB507" i="3"/>
  <c r="BB541" i="3"/>
  <c r="BB127" i="3"/>
  <c r="BB498" i="3"/>
  <c r="BB490" i="3"/>
  <c r="BB538" i="3"/>
  <c r="BB525" i="3"/>
  <c r="BB416" i="3"/>
  <c r="BB526" i="3"/>
  <c r="BB527" i="3"/>
  <c r="BB509" i="3"/>
  <c r="BB242" i="3"/>
  <c r="BB468" i="3"/>
  <c r="BB34" i="3"/>
  <c r="BB130" i="3"/>
  <c r="BB547" i="3"/>
  <c r="BB511" i="3"/>
  <c r="BB322" i="3"/>
  <c r="BB224" i="3"/>
  <c r="BB170" i="3"/>
  <c r="BB192" i="3"/>
  <c r="BB388" i="3"/>
  <c r="BB120" i="3"/>
  <c r="BB112" i="3"/>
  <c r="BB349" i="3"/>
  <c r="AP449" i="3"/>
  <c r="AP519" i="3"/>
  <c r="AP472" i="3"/>
  <c r="AP455" i="3"/>
  <c r="AP13" i="3"/>
  <c r="AP434" i="3"/>
  <c r="AP25" i="3"/>
  <c r="AP479" i="3"/>
  <c r="AP119" i="3"/>
  <c r="AP82" i="3"/>
  <c r="AP166" i="3"/>
  <c r="AP251" i="3"/>
  <c r="AP505" i="3"/>
  <c r="AP141" i="3"/>
  <c r="AP247" i="3"/>
  <c r="AP49" i="3"/>
  <c r="AP83" i="3"/>
  <c r="AP343" i="3"/>
  <c r="AP63" i="3"/>
  <c r="AP353" i="3"/>
  <c r="AP424" i="3"/>
  <c r="AP256" i="3"/>
  <c r="AP433" i="3"/>
  <c r="AP163" i="3"/>
  <c r="AP74" i="3"/>
  <c r="AP473" i="3"/>
  <c r="AP362" i="3"/>
  <c r="AP92" i="3"/>
  <c r="AP542" i="3"/>
  <c r="AP289" i="3"/>
  <c r="AP422" i="3"/>
  <c r="AP164" i="3"/>
  <c r="AP186" i="3"/>
  <c r="AP271" i="3"/>
  <c r="AP39" i="3"/>
  <c r="AP480" i="3"/>
  <c r="AP130" i="3"/>
  <c r="AP272" i="3"/>
  <c r="AP23" i="3"/>
  <c r="AP312" i="3"/>
  <c r="AP35" i="3"/>
  <c r="AP495" i="3"/>
  <c r="AP315" i="3"/>
  <c r="AP340" i="3"/>
  <c r="AP263" i="3"/>
  <c r="AP460" i="3"/>
  <c r="AP333" i="3"/>
  <c r="AP341" i="3"/>
  <c r="AP62" i="3"/>
  <c r="AP441" i="3"/>
  <c r="AP358" i="3"/>
  <c r="AP274" i="3"/>
  <c r="AP397" i="3"/>
  <c r="AP284" i="3"/>
  <c r="AP258" i="3"/>
  <c r="AP265" i="3"/>
  <c r="AP396" i="3"/>
  <c r="AP81" i="3"/>
  <c r="AP326" i="3"/>
  <c r="AP7" i="3"/>
  <c r="AP488" i="3"/>
  <c r="AP233" i="3"/>
  <c r="AP33" i="3"/>
  <c r="AP428" i="3"/>
  <c r="AP334" i="3"/>
  <c r="AP36" i="3"/>
  <c r="AP503" i="3"/>
  <c r="AP277" i="3"/>
  <c r="AP218" i="3"/>
  <c r="AP545" i="3"/>
  <c r="AP105" i="3"/>
  <c r="AP426" i="3"/>
  <c r="AP65" i="3"/>
  <c r="AP188" i="3"/>
  <c r="AP367" i="3"/>
  <c r="AP24" i="3"/>
  <c r="AP457" i="3"/>
  <c r="AP29" i="3"/>
  <c r="AP217" i="3"/>
  <c r="AP84" i="3"/>
  <c r="AP73" i="3"/>
  <c r="AP140" i="3"/>
  <c r="AP55" i="3"/>
  <c r="AP236" i="3"/>
  <c r="AP31" i="3"/>
  <c r="AP502" i="3"/>
  <c r="AP286" i="3"/>
  <c r="AP241" i="3"/>
  <c r="AP548" i="3"/>
  <c r="AP325" i="3"/>
  <c r="AP280" i="3"/>
  <c r="AP509" i="3"/>
  <c r="AP220" i="3"/>
  <c r="AP11" i="3"/>
  <c r="AP501" i="3"/>
  <c r="AP489" i="3"/>
  <c r="AP379" i="3"/>
  <c r="AP90" i="3"/>
  <c r="AP347" i="3"/>
  <c r="AP27" i="3"/>
  <c r="AP283" i="3"/>
  <c r="AP15" i="3"/>
  <c r="AP337" i="3"/>
  <c r="AP167" i="3"/>
  <c r="AP535" i="3"/>
  <c r="AP126" i="3"/>
  <c r="AP374" i="3"/>
  <c r="AP431" i="3"/>
  <c r="AP351" i="3"/>
  <c r="AP394" i="3"/>
  <c r="AP452" i="3"/>
  <c r="AP208" i="3"/>
  <c r="AP245" i="3"/>
  <c r="AP547" i="3"/>
  <c r="AP176" i="3"/>
  <c r="AP110" i="3"/>
  <c r="AP506" i="3"/>
  <c r="AP273" i="3"/>
  <c r="AP317" i="3"/>
  <c r="AP376" i="3"/>
  <c r="AP37" i="3"/>
  <c r="AP540" i="3"/>
  <c r="AP116" i="3"/>
  <c r="AP205" i="3"/>
  <c r="AP459" i="3"/>
  <c r="AP348" i="3"/>
  <c r="AP48" i="3"/>
  <c r="AP522" i="3"/>
  <c r="AP41" i="3"/>
  <c r="AP6" i="3"/>
  <c r="AP165" i="3"/>
  <c r="AP155" i="3"/>
  <c r="AP4" i="3"/>
  <c r="AP276" i="3"/>
  <c r="AP85" i="3"/>
  <c r="AP516" i="3"/>
  <c r="AP411" i="3"/>
  <c r="AP515" i="3"/>
  <c r="AP445" i="3"/>
  <c r="AP51" i="3"/>
  <c r="AP201" i="3"/>
  <c r="AP339" i="3"/>
  <c r="AP139" i="3"/>
  <c r="AP282" i="3"/>
  <c r="AP381" i="3"/>
  <c r="AP391" i="3"/>
  <c r="AP511" i="3"/>
  <c r="AP46" i="3"/>
  <c r="AP549" i="3"/>
  <c r="AP442" i="3"/>
  <c r="AP192" i="3"/>
  <c r="AP513" i="3"/>
  <c r="AP235" i="3"/>
  <c r="AP138" i="3"/>
  <c r="AP365" i="3"/>
  <c r="AP299" i="3"/>
  <c r="AP142" i="3"/>
  <c r="AP498" i="3"/>
  <c r="AP409" i="3"/>
  <c r="AP12" i="3"/>
  <c r="AP309" i="3"/>
  <c r="AP28" i="3"/>
  <c r="AP444" i="3"/>
  <c r="AP306" i="3"/>
  <c r="AP429" i="3"/>
  <c r="AP466" i="3"/>
  <c r="AP275" i="3"/>
  <c r="AP234" i="3"/>
  <c r="AP508" i="3"/>
  <c r="AP468" i="3"/>
  <c r="AP69" i="3"/>
  <c r="AP131" i="3"/>
  <c r="AP534" i="3"/>
  <c r="AP144" i="3"/>
  <c r="AP320" i="3"/>
  <c r="AP454" i="3"/>
  <c r="AP279" i="3"/>
  <c r="AP485" i="3"/>
  <c r="AP238" i="3"/>
  <c r="AP151" i="3"/>
  <c r="AP371" i="3"/>
  <c r="AP266" i="3"/>
  <c r="AP546" i="3"/>
  <c r="AP383" i="3"/>
  <c r="AP249" i="3"/>
  <c r="AP322" i="3"/>
  <c r="AP311" i="3"/>
  <c r="AP239" i="3"/>
  <c r="AP288" i="3"/>
  <c r="AP524" i="3"/>
  <c r="AP382" i="3"/>
  <c r="AP153" i="3"/>
  <c r="AP478" i="3"/>
  <c r="AP331" i="3"/>
  <c r="AP425" i="3"/>
  <c r="AP128" i="3"/>
  <c r="AP161" i="3"/>
  <c r="AP264" i="3"/>
  <c r="AP214" i="3"/>
  <c r="AP405" i="3"/>
  <c r="AP494" i="3"/>
  <c r="AP129" i="3"/>
  <c r="AP195" i="3"/>
  <c r="AP490" i="3"/>
  <c r="AP259" i="3"/>
  <c r="AP157" i="3"/>
  <c r="AP363" i="3"/>
  <c r="AP93" i="3"/>
  <c r="AP437" i="3"/>
  <c r="AP336" i="3"/>
  <c r="AP173" i="3"/>
  <c r="AP435" i="3"/>
  <c r="AP398" i="3"/>
  <c r="AP314" i="3"/>
  <c r="AP184" i="3"/>
  <c r="AP419" i="3"/>
  <c r="AP242" i="3"/>
  <c r="AP410" i="3"/>
  <c r="AP510" i="3"/>
  <c r="AP260" i="3"/>
  <c r="AP389" i="3"/>
  <c r="AP127" i="3"/>
  <c r="AP544" i="3"/>
  <c r="AP349" i="3"/>
  <c r="AP432" i="3"/>
  <c r="AP521" i="3"/>
  <c r="AP47" i="3"/>
  <c r="AP399" i="3"/>
  <c r="AP248" i="3"/>
  <c r="AP392" i="3"/>
  <c r="AP380" i="3"/>
  <c r="AP406" i="3"/>
  <c r="AP531" i="3"/>
  <c r="AP75" i="3"/>
  <c r="AP447" i="3"/>
  <c r="AP342" i="3"/>
  <c r="AP301" i="3"/>
  <c r="AP328" i="3"/>
  <c r="AP477" i="3"/>
  <c r="AP228" i="3"/>
  <c r="AP387" i="3"/>
  <c r="AP321" i="3"/>
  <c r="AP308" i="3"/>
  <c r="AD23" i="3"/>
  <c r="AD249" i="3"/>
  <c r="AD158" i="3"/>
  <c r="AD238" i="3"/>
  <c r="AD51" i="3"/>
  <c r="AD378" i="3"/>
  <c r="AD547" i="3"/>
  <c r="AD426" i="3"/>
  <c r="AD439" i="3"/>
  <c r="AD120" i="3"/>
  <c r="AD329" i="3"/>
  <c r="AD146" i="3"/>
  <c r="AD220" i="3"/>
  <c r="AD83" i="3"/>
  <c r="AD15" i="3"/>
  <c r="AD371" i="3"/>
  <c r="AD269" i="3"/>
  <c r="AD449" i="3"/>
  <c r="AD289" i="3"/>
  <c r="AD276" i="3"/>
  <c r="AD452" i="3"/>
  <c r="AD546" i="3"/>
  <c r="AD219" i="3"/>
  <c r="AD369" i="3"/>
  <c r="AD448" i="3"/>
  <c r="AD229" i="3"/>
  <c r="AD153" i="3"/>
  <c r="AD148" i="3"/>
  <c r="AD239" i="3"/>
  <c r="AD326" i="3"/>
  <c r="AD130" i="3"/>
  <c r="R505" i="3"/>
  <c r="R24" i="3"/>
  <c r="R478" i="3"/>
  <c r="R15" i="3"/>
  <c r="R496" i="3"/>
  <c r="R494" i="3"/>
  <c r="R81" i="3"/>
  <c r="R539" i="3"/>
  <c r="R446" i="3"/>
  <c r="R118" i="3"/>
  <c r="R499" i="3"/>
  <c r="R457" i="3"/>
  <c r="R369" i="3"/>
  <c r="R316" i="3"/>
  <c r="R300" i="3"/>
  <c r="R36" i="3"/>
  <c r="R434" i="3"/>
  <c r="R250" i="3"/>
  <c r="R449" i="3"/>
  <c r="R517" i="3"/>
  <c r="R314" i="3"/>
  <c r="R458" i="3"/>
  <c r="R307" i="3"/>
  <c r="R96" i="3"/>
  <c r="R71" i="3"/>
  <c r="R215" i="3"/>
  <c r="R355" i="3"/>
  <c r="R170" i="3"/>
  <c r="R241" i="3"/>
  <c r="R491" i="3"/>
  <c r="R49" i="3"/>
  <c r="R454" i="3"/>
  <c r="R199" i="3"/>
  <c r="R206" i="3"/>
  <c r="R473" i="3"/>
  <c r="R299" i="3"/>
  <c r="R470" i="3"/>
  <c r="R195" i="3"/>
  <c r="R263" i="3"/>
  <c r="R179" i="3"/>
  <c r="R535" i="3"/>
  <c r="R546" i="3"/>
  <c r="R221" i="3"/>
  <c r="R536" i="3"/>
  <c r="R376" i="3"/>
  <c r="R549" i="3"/>
  <c r="R42" i="3"/>
  <c r="R346" i="3"/>
  <c r="R248" i="3"/>
  <c r="R417" i="3"/>
  <c r="R330" i="3"/>
  <c r="R471" i="3"/>
  <c r="R197" i="3"/>
  <c r="R200" i="3"/>
  <c r="R452" i="3"/>
  <c r="R309" i="3"/>
  <c r="R437" i="3"/>
  <c r="R324" i="3"/>
  <c r="R466" i="3"/>
  <c r="R534" i="3"/>
  <c r="R188" i="3"/>
  <c r="R77" i="3"/>
  <c r="R383" i="3"/>
  <c r="R483" i="3"/>
  <c r="R262" i="3"/>
  <c r="R116" i="3"/>
  <c r="R493" i="3"/>
  <c r="R401" i="3"/>
  <c r="R440" i="3"/>
  <c r="R543" i="3"/>
  <c r="R423" i="3"/>
  <c r="R541" i="3"/>
  <c r="R315" i="3"/>
  <c r="R97" i="3"/>
  <c r="R477" i="3"/>
  <c r="R260" i="3"/>
  <c r="R331" i="3"/>
  <c r="R106" i="3"/>
  <c r="R150" i="3"/>
  <c r="R456" i="3"/>
  <c r="R164" i="3"/>
  <c r="R459" i="3"/>
  <c r="R151" i="3"/>
  <c r="R548" i="3"/>
  <c r="R542" i="3"/>
  <c r="R475" i="3"/>
  <c r="R469" i="3"/>
  <c r="R512" i="3"/>
  <c r="R35" i="3"/>
  <c r="R146" i="3"/>
  <c r="R399" i="3"/>
  <c r="R361" i="3"/>
  <c r="R492" i="3"/>
  <c r="R334" i="3"/>
  <c r="R391" i="3"/>
  <c r="R25" i="3"/>
  <c r="R463" i="3"/>
  <c r="R308" i="3"/>
  <c r="R130" i="3"/>
  <c r="R537" i="3"/>
  <c r="R479" i="3"/>
  <c r="R88" i="3"/>
  <c r="R211" i="3"/>
  <c r="R426" i="3"/>
  <c r="R486" i="3"/>
  <c r="R332" i="3"/>
  <c r="R435" i="3"/>
  <c r="R389" i="3"/>
  <c r="R52" i="3"/>
  <c r="R275" i="3"/>
  <c r="R69" i="3"/>
  <c r="R404" i="3"/>
  <c r="R322" i="3"/>
  <c r="R108" i="3"/>
  <c r="R139" i="3"/>
  <c r="R143" i="3"/>
  <c r="R222" i="3"/>
  <c r="R464" i="3"/>
  <c r="R530" i="3"/>
  <c r="R265" i="3"/>
  <c r="R166" i="3"/>
  <c r="R162" i="3"/>
  <c r="R503" i="3"/>
  <c r="R526" i="3"/>
  <c r="R264" i="3"/>
  <c r="R165" i="3"/>
  <c r="R443" i="3"/>
  <c r="R95" i="3"/>
  <c r="R532" i="3"/>
  <c r="R312" i="3"/>
  <c r="R293" i="3"/>
  <c r="R485" i="3"/>
  <c r="R235" i="3"/>
  <c r="R356" i="3"/>
  <c r="R306" i="3"/>
  <c r="R328" i="3"/>
  <c r="R303" i="3"/>
  <c r="R225" i="3"/>
  <c r="R9" i="3"/>
  <c r="R140" i="3"/>
  <c r="R319" i="3"/>
  <c r="R311" i="3"/>
  <c r="R13" i="3"/>
  <c r="R87" i="3"/>
  <c r="R27" i="3"/>
  <c r="R131" i="3"/>
  <c r="R393" i="3"/>
  <c r="R247" i="3"/>
  <c r="R148" i="3"/>
  <c r="R538" i="3"/>
  <c r="R467" i="3"/>
  <c r="R375" i="3"/>
  <c r="R4" i="3"/>
  <c r="R414" i="3"/>
  <c r="R455" i="3"/>
  <c r="R286" i="3"/>
  <c r="R326" i="3"/>
  <c r="R177" i="3"/>
  <c r="R514" i="3"/>
  <c r="R121" i="3"/>
  <c r="R371" i="3"/>
  <c r="R23" i="3"/>
  <c r="R304" i="3"/>
  <c r="R51" i="3"/>
  <c r="R436" i="3"/>
  <c r="R345" i="3"/>
  <c r="R395" i="3"/>
  <c r="R350" i="3"/>
  <c r="R141" i="3"/>
  <c r="R218" i="3"/>
  <c r="R472" i="3"/>
  <c r="R521" i="3"/>
  <c r="R240" i="3"/>
  <c r="R94" i="3"/>
  <c r="R377" i="3"/>
  <c r="R418" i="3"/>
  <c r="R335" i="3"/>
  <c r="R339" i="3"/>
  <c r="R357" i="3"/>
  <c r="R385" i="3"/>
  <c r="R422" i="3"/>
  <c r="R17" i="3"/>
  <c r="R465" i="3"/>
  <c r="R439" i="3"/>
  <c r="R278" i="3"/>
  <c r="R107" i="3"/>
  <c r="R453" i="3"/>
  <c r="R524" i="3"/>
  <c r="R144" i="3"/>
  <c r="R117" i="3"/>
  <c r="R219" i="3"/>
  <c r="R448" i="3"/>
  <c r="R129" i="3"/>
  <c r="R114" i="3"/>
  <c r="R185" i="3"/>
  <c r="R547" i="3"/>
  <c r="R451" i="3"/>
  <c r="R252" i="3"/>
  <c r="R83" i="3"/>
  <c r="R39" i="3"/>
  <c r="R287" i="3"/>
  <c r="R93" i="3"/>
  <c r="R187" i="3"/>
  <c r="R370" i="3"/>
  <c r="R28" i="3"/>
  <c r="R7" i="3"/>
  <c r="R412" i="3"/>
  <c r="R283" i="3"/>
  <c r="R153" i="3"/>
  <c r="R522" i="3"/>
  <c r="R374" i="3"/>
  <c r="R531" i="3"/>
  <c r="R193" i="3"/>
  <c r="R271" i="3"/>
  <c r="R82" i="3"/>
  <c r="R267" i="3"/>
  <c r="R489" i="3"/>
  <c r="R156" i="3"/>
  <c r="R368" i="3"/>
  <c r="R338" i="3"/>
  <c r="R364" i="3"/>
  <c r="R228" i="3"/>
  <c r="R507" i="3"/>
  <c r="R545" i="3"/>
  <c r="R348" i="3"/>
  <c r="R388" i="3"/>
  <c r="R402" i="3"/>
  <c r="R424" i="3"/>
  <c r="R154" i="3"/>
  <c r="R214" i="3"/>
  <c r="R333" i="3"/>
  <c r="R227" i="3"/>
  <c r="R101" i="3"/>
  <c r="R354" i="3"/>
  <c r="R251" i="3"/>
  <c r="R482" i="3"/>
  <c r="R515" i="3"/>
  <c r="R29" i="3"/>
  <c r="R305" i="3"/>
  <c r="R498" i="3"/>
  <c r="R405" i="3"/>
  <c r="R128" i="3"/>
  <c r="R321" i="3"/>
  <c r="R438" i="3"/>
  <c r="R73" i="3"/>
  <c r="R189" i="3"/>
  <c r="R365" i="3"/>
  <c r="R409" i="3"/>
  <c r="R61" i="3"/>
  <c r="R344" i="3"/>
  <c r="R296" i="3"/>
  <c r="R327" i="3"/>
  <c r="R317" i="3"/>
  <c r="R410" i="3"/>
  <c r="R382" i="3"/>
  <c r="R392" i="3"/>
  <c r="R112" i="3"/>
  <c r="R270" i="3"/>
  <c r="R282" i="3"/>
  <c r="R11" i="3"/>
  <c r="R232" i="3"/>
  <c r="R210" i="3"/>
  <c r="R274" i="3"/>
  <c r="R360" i="3"/>
  <c r="R431" i="3"/>
  <c r="R284" i="3"/>
  <c r="R132" i="3"/>
  <c r="R160" i="3"/>
  <c r="R294" i="3"/>
  <c r="R394" i="3"/>
  <c r="R468" i="3"/>
  <c r="R528" i="3"/>
  <c r="R281" i="3"/>
  <c r="R216" i="3"/>
  <c r="R45" i="3"/>
  <c r="R33" i="3"/>
  <c r="R396" i="3"/>
  <c r="R323" i="3"/>
  <c r="R203" i="3"/>
  <c r="R379" i="3"/>
  <c r="R171" i="3"/>
  <c r="R386" i="3"/>
  <c r="R400" i="3"/>
  <c r="R411" i="3"/>
  <c r="R63" i="3"/>
  <c r="R276" i="3"/>
  <c r="R381" i="3"/>
  <c r="R427" i="3"/>
  <c r="R295" i="3"/>
  <c r="R174" i="3"/>
  <c r="R511" i="3"/>
  <c r="R329" i="3"/>
  <c r="R497" i="3"/>
  <c r="R237" i="3"/>
  <c r="R523" i="3"/>
  <c r="R367" i="3"/>
  <c r="R279" i="3"/>
  <c r="R290" i="3"/>
  <c r="R428" i="3"/>
  <c r="R397" i="3"/>
  <c r="R202" i="3"/>
  <c r="R168" i="3"/>
  <c r="R208" i="3"/>
  <c r="R79" i="3"/>
  <c r="R297" i="3"/>
  <c r="R358" i="3"/>
  <c r="R419" i="3"/>
  <c r="R421" i="3"/>
  <c r="R480" i="3"/>
  <c r="R442" i="3"/>
  <c r="R353" i="3"/>
  <c r="R292" i="3"/>
  <c r="R444" i="3"/>
  <c r="R266" i="3"/>
  <c r="R43" i="3"/>
  <c r="R450" i="3"/>
  <c r="R173" i="3"/>
  <c r="R403" i="3"/>
  <c r="R372" i="3"/>
  <c r="R209" i="3"/>
  <c r="R510" i="3"/>
  <c r="R289" i="3"/>
  <c r="R390" i="3"/>
  <c r="R359" i="3"/>
  <c r="R259" i="3"/>
  <c r="R413" i="3"/>
  <c r="R239" i="3"/>
  <c r="R176" i="3"/>
  <c r="R152" i="3"/>
  <c r="R257" i="3"/>
  <c r="R57" i="3"/>
  <c r="R244" i="3"/>
  <c r="R500" i="3"/>
  <c r="R273" i="3"/>
  <c r="R16" i="3"/>
  <c r="R30" i="3"/>
  <c r="R406" i="3"/>
  <c r="R105" i="3"/>
  <c r="R220" i="3"/>
  <c r="R231" i="3"/>
  <c r="R89" i="3"/>
  <c r="R53" i="3"/>
  <c r="R120" i="3"/>
  <c r="R416" i="3"/>
  <c r="R236" i="3"/>
  <c r="R513" i="3"/>
  <c r="R352" i="3"/>
  <c r="R134" i="3"/>
  <c r="R31" i="3"/>
  <c r="R268" i="3"/>
  <c r="R226" i="3"/>
  <c r="R47" i="3"/>
  <c r="R441" i="3"/>
  <c r="R272" i="3"/>
  <c r="R347" i="3"/>
  <c r="R462" i="3"/>
  <c r="R280" i="3"/>
  <c r="R60" i="3"/>
  <c r="R37" i="3"/>
  <c r="R341" i="3"/>
  <c r="R212" i="3"/>
  <c r="R124" i="3"/>
  <c r="R277" i="3"/>
  <c r="R425" i="3"/>
  <c r="R490" i="3"/>
  <c r="R398" i="3"/>
  <c r="R191" i="3"/>
  <c r="R447" i="3"/>
  <c r="R433" i="3"/>
  <c r="R373" i="3"/>
  <c r="R378" i="3"/>
  <c r="R288" i="3"/>
  <c r="R65" i="3"/>
  <c r="R55" i="3"/>
  <c r="R343" i="3"/>
  <c r="R429" i="3"/>
  <c r="R285" i="3"/>
  <c r="R474" i="3"/>
  <c r="R351" i="3"/>
  <c r="R72" i="3"/>
  <c r="R178" i="3"/>
  <c r="R407" i="3"/>
  <c r="R6" i="3"/>
  <c r="R229" i="3"/>
  <c r="R230" i="3"/>
  <c r="R158" i="3"/>
  <c r="R445" i="3"/>
  <c r="R387" i="3"/>
  <c r="R384" i="3"/>
  <c r="R5" i="3"/>
  <c r="R495" i="3"/>
  <c r="R242" i="3"/>
  <c r="R142" i="3"/>
  <c r="R310" i="3"/>
  <c r="R48" i="3"/>
  <c r="R380" i="3"/>
  <c r="R75" i="3"/>
  <c r="R175" i="3"/>
  <c r="R301" i="3"/>
  <c r="R19" i="3"/>
  <c r="BI15" i="2"/>
  <c r="BI39" i="2"/>
  <c r="AK149" i="2"/>
  <c r="M15" i="2"/>
  <c r="AK39" i="2"/>
  <c r="M75" i="2"/>
  <c r="AK75" i="2"/>
  <c r="AK97" i="2"/>
  <c r="AK63" i="2"/>
  <c r="AK111" i="2"/>
  <c r="M159" i="2"/>
  <c r="AK130" i="2"/>
  <c r="M13" i="2"/>
  <c r="AW131" i="2"/>
  <c r="M39" i="2"/>
  <c r="M51" i="2"/>
  <c r="M63" i="2"/>
  <c r="M12" i="2"/>
  <c r="AW435" i="2"/>
  <c r="U157" i="3"/>
  <c r="AK459" i="2"/>
  <c r="I157" i="3"/>
  <c r="AK99" i="2"/>
  <c r="M105" i="2"/>
  <c r="I169" i="3"/>
  <c r="M249" i="2"/>
  <c r="M228" i="2"/>
  <c r="M191" i="2"/>
  <c r="M36" i="2"/>
  <c r="AK32" i="2"/>
  <c r="M224" i="2"/>
  <c r="M26" i="2"/>
  <c r="AK20" i="2"/>
  <c r="AK267" i="2"/>
  <c r="M62" i="2"/>
  <c r="AK124" i="2"/>
  <c r="AK11" i="2"/>
  <c r="AK205" i="2"/>
  <c r="M399" i="2"/>
  <c r="M349" i="2"/>
  <c r="M234" i="2"/>
  <c r="AK28" i="2"/>
  <c r="BI174" i="2"/>
  <c r="AK40" i="2"/>
  <c r="M199" i="2"/>
  <c r="M129" i="2"/>
  <c r="AK189" i="2"/>
  <c r="AK131" i="2"/>
  <c r="AK79" i="2"/>
  <c r="M233" i="2"/>
  <c r="M142" i="2"/>
  <c r="M196" i="2"/>
  <c r="AK186" i="2"/>
  <c r="AK127" i="2"/>
  <c r="M44" i="2"/>
  <c r="AK35" i="2"/>
  <c r="BI102" i="2"/>
  <c r="M82" i="2"/>
  <c r="AK303" i="2"/>
  <c r="M169" i="2"/>
  <c r="AK12" i="2"/>
  <c r="M96" i="2"/>
  <c r="M18" i="2"/>
  <c r="M74" i="2"/>
  <c r="AK107" i="2"/>
  <c r="BI68" i="2"/>
  <c r="BI26" i="2"/>
  <c r="M84" i="2"/>
  <c r="AK102" i="2"/>
  <c r="AK47" i="2"/>
  <c r="M213" i="2"/>
  <c r="M180" i="2"/>
  <c r="AK187" i="2"/>
  <c r="M47" i="2"/>
  <c r="M128" i="2"/>
  <c r="AK88" i="2"/>
  <c r="M117" i="2"/>
  <c r="M162" i="2"/>
  <c r="M103" i="2"/>
  <c r="M32" i="2"/>
  <c r="AK8" i="2"/>
  <c r="AK68" i="2"/>
  <c r="AK84" i="2"/>
  <c r="AK81" i="2"/>
  <c r="AK25" i="2"/>
  <c r="BI160" i="2"/>
  <c r="AK175" i="2"/>
  <c r="M411" i="2"/>
  <c r="M182" i="2"/>
  <c r="M297" i="2"/>
  <c r="AK69" i="2"/>
  <c r="M175" i="2"/>
  <c r="M217" i="2"/>
  <c r="AK50" i="2"/>
  <c r="M85" i="2"/>
  <c r="AK209" i="2"/>
  <c r="M121" i="2"/>
  <c r="M200" i="2"/>
  <c r="M237" i="2"/>
  <c r="M37" i="2"/>
  <c r="M28" i="2"/>
  <c r="AK270" i="2"/>
  <c r="AK60" i="2"/>
  <c r="AK508" i="2"/>
  <c r="AK140" i="2"/>
  <c r="M291" i="2"/>
  <c r="AK471" i="2"/>
  <c r="BI212" i="2"/>
  <c r="BI375" i="2"/>
  <c r="AK144" i="2"/>
  <c r="M229" i="2"/>
  <c r="M115" i="2"/>
  <c r="AW204" i="2"/>
  <c r="AK93" i="2"/>
  <c r="AK197" i="2"/>
  <c r="M215" i="2"/>
  <c r="M155" i="2"/>
  <c r="M158" i="2"/>
  <c r="M52" i="2"/>
  <c r="M24" i="2"/>
  <c r="AK38" i="2"/>
  <c r="AK166" i="2"/>
  <c r="AK90" i="2"/>
  <c r="AK92" i="2"/>
  <c r="AW48" i="2"/>
  <c r="BI192" i="2"/>
  <c r="BI62" i="2"/>
  <c r="M259" i="2"/>
  <c r="AK216" i="2"/>
  <c r="AK387" i="2"/>
  <c r="M435" i="2"/>
  <c r="AK279" i="2"/>
  <c r="M335" i="2"/>
  <c r="M151" i="2"/>
  <c r="M211" i="2"/>
  <c r="BI139" i="2"/>
  <c r="M246" i="2"/>
  <c r="AK105" i="2"/>
  <c r="M154" i="2"/>
  <c r="M116" i="2"/>
  <c r="M294" i="2"/>
  <c r="M352" i="2"/>
  <c r="AK134" i="2"/>
  <c r="AK151" i="2"/>
  <c r="AK85" i="2"/>
  <c r="AK109" i="2"/>
  <c r="M423" i="2"/>
  <c r="M271" i="2"/>
  <c r="M22" i="2"/>
  <c r="AK165" i="2"/>
  <c r="M221" i="2"/>
  <c r="AK173" i="2"/>
  <c r="AK401" i="2"/>
  <c r="M112" i="2"/>
  <c r="M73" i="2"/>
  <c r="M60" i="2"/>
  <c r="M106" i="2"/>
  <c r="M71" i="2"/>
  <c r="M506" i="2"/>
  <c r="AK58" i="2"/>
  <c r="AK91" i="2"/>
  <c r="AK62" i="2"/>
  <c r="AK23" i="2"/>
  <c r="M203" i="2"/>
  <c r="AW187" i="2"/>
  <c r="Y243" i="2"/>
  <c r="M311" i="2"/>
  <c r="M173" i="2"/>
  <c r="M30" i="2"/>
  <c r="AK172" i="2"/>
  <c r="AK158" i="2"/>
  <c r="AK145" i="2"/>
  <c r="AK245" i="2"/>
  <c r="M94" i="2"/>
  <c r="M232" i="2"/>
  <c r="M48" i="2"/>
  <c r="M145" i="2"/>
  <c r="M114" i="2"/>
  <c r="M70" i="2"/>
  <c r="M139" i="2"/>
  <c r="M108" i="2"/>
  <c r="M20" i="2"/>
  <c r="AK82" i="2"/>
  <c r="AK48" i="2"/>
  <c r="AW16" i="2"/>
  <c r="AW92" i="2"/>
  <c r="AK231" i="2"/>
  <c r="AK363" i="2"/>
  <c r="AK435" i="2"/>
  <c r="BI423" i="2"/>
  <c r="M255" i="2"/>
  <c r="AK351" i="2"/>
  <c r="M241" i="2"/>
  <c r="M377" i="2"/>
  <c r="AK115" i="2"/>
  <c r="AK104" i="2"/>
  <c r="M49" i="2"/>
  <c r="AK138" i="2"/>
  <c r="M210" i="2"/>
  <c r="M131" i="2"/>
  <c r="AK169" i="2"/>
  <c r="M50" i="2"/>
  <c r="AK157" i="2"/>
  <c r="M93" i="2"/>
  <c r="M23" i="2"/>
  <c r="M98" i="2"/>
  <c r="M40" i="2"/>
  <c r="M92" i="2"/>
  <c r="M126" i="2"/>
  <c r="M72" i="2"/>
  <c r="Y494" i="2"/>
  <c r="AK36" i="2"/>
  <c r="AK74" i="2"/>
  <c r="AK33" i="2"/>
  <c r="AW23" i="2"/>
  <c r="BI377" i="2"/>
  <c r="BI186" i="2"/>
  <c r="AK72" i="2"/>
  <c r="M245" i="2"/>
  <c r="AK243" i="2"/>
  <c r="AK423" i="2"/>
  <c r="AK507" i="2"/>
  <c r="M531" i="2"/>
  <c r="M387" i="2"/>
  <c r="M353" i="2"/>
  <c r="AK505" i="2"/>
  <c r="M181" i="2"/>
  <c r="AK24" i="2"/>
  <c r="M197" i="2"/>
  <c r="AK210" i="2"/>
  <c r="AK188" i="2"/>
  <c r="M8" i="2"/>
  <c r="M53" i="2"/>
  <c r="M58" i="2"/>
  <c r="M189" i="2"/>
  <c r="M25" i="2"/>
  <c r="AK59" i="2"/>
  <c r="AK71" i="2"/>
  <c r="AK37" i="2"/>
  <c r="AK121" i="2"/>
  <c r="AK328" i="2"/>
  <c r="AW70" i="2"/>
  <c r="BI145" i="2"/>
  <c r="BI120" i="2"/>
  <c r="M267" i="2"/>
  <c r="M279" i="2"/>
  <c r="M315" i="2"/>
  <c r="M471" i="2"/>
  <c r="M483" i="2"/>
  <c r="AK327" i="2"/>
  <c r="AK375" i="2"/>
  <c r="M293" i="2"/>
  <c r="AK168" i="2"/>
  <c r="AK146" i="2"/>
  <c r="AK176" i="2"/>
  <c r="M16" i="2"/>
  <c r="M226" i="2"/>
  <c r="M11" i="2"/>
  <c r="M104" i="2"/>
  <c r="AK16" i="2"/>
  <c r="AK213" i="2"/>
  <c r="AK116" i="2"/>
  <c r="AK112" i="2"/>
  <c r="AK164" i="2"/>
  <c r="AK86" i="2"/>
  <c r="AK26" i="2"/>
  <c r="AK163" i="2"/>
  <c r="BI103" i="2"/>
  <c r="AK141" i="2"/>
  <c r="AK255" i="2"/>
  <c r="M303" i="2"/>
  <c r="M327" i="2"/>
  <c r="AK447" i="2"/>
  <c r="BU147" i="3"/>
  <c r="BS149" i="3"/>
  <c r="BT148" i="3"/>
  <c r="BN154" i="3"/>
  <c r="BR150" i="3"/>
  <c r="BP152" i="3"/>
  <c r="BV146" i="3"/>
  <c r="BQ151" i="3"/>
  <c r="BM155" i="3"/>
  <c r="BQ161" i="3"/>
  <c r="BU157" i="3"/>
  <c r="BN164" i="3"/>
  <c r="BO163" i="3"/>
  <c r="BR160" i="3"/>
  <c r="BT158" i="3"/>
  <c r="BM165" i="3"/>
  <c r="BP162" i="3"/>
  <c r="BU367" i="2"/>
  <c r="BO373" i="2"/>
  <c r="BT368" i="2"/>
  <c r="BN374" i="2"/>
  <c r="BS369" i="2"/>
  <c r="BM375" i="2"/>
  <c r="BR370" i="2"/>
  <c r="BL376" i="2"/>
  <c r="BP372" i="2"/>
  <c r="BR358" i="2"/>
  <c r="BN362" i="2"/>
  <c r="BU355" i="2"/>
  <c r="BQ359" i="2"/>
  <c r="BM363" i="2"/>
  <c r="BT356" i="2"/>
  <c r="BL364" i="2"/>
  <c r="BP360" i="2"/>
  <c r="BO361" i="2"/>
  <c r="BU343" i="2"/>
  <c r="BP348" i="2"/>
  <c r="BT344" i="2"/>
  <c r="BO349" i="2"/>
  <c r="BN350" i="2"/>
  <c r="BS345" i="2"/>
  <c r="BM351" i="2"/>
  <c r="BL352" i="2"/>
  <c r="BQ347" i="2"/>
  <c r="BR334" i="2"/>
  <c r="BM339" i="2"/>
  <c r="BQ335" i="2"/>
  <c r="BP336" i="2"/>
  <c r="BL340" i="2"/>
  <c r="BU331" i="2"/>
  <c r="BS333" i="2"/>
  <c r="BN338" i="2"/>
  <c r="BP324" i="2"/>
  <c r="BI331" i="2"/>
  <c r="AK344" i="2"/>
  <c r="BL305" i="2"/>
  <c r="BQ300" i="2"/>
  <c r="BP301" i="2"/>
  <c r="BU296" i="2"/>
  <c r="BO302" i="2"/>
  <c r="BT297" i="2"/>
  <c r="BM304" i="2"/>
  <c r="BR299" i="2"/>
  <c r="BS275" i="2"/>
  <c r="BM281" i="2"/>
  <c r="M321" i="2"/>
  <c r="BT262" i="2"/>
  <c r="BS251" i="2"/>
  <c r="BM257" i="2"/>
  <c r="BO243" i="2"/>
  <c r="BT238" i="2"/>
  <c r="BQ241" i="2"/>
  <c r="BN244" i="2"/>
  <c r="BS239" i="2"/>
  <c r="BM245" i="2"/>
  <c r="BU237" i="2"/>
  <c r="BR240" i="2"/>
  <c r="BU225" i="2"/>
  <c r="BR228" i="2"/>
  <c r="BO231" i="2"/>
  <c r="BT226" i="2"/>
  <c r="BQ229" i="2"/>
  <c r="BN232" i="2"/>
  <c r="BS227" i="2"/>
  <c r="BL234" i="2"/>
  <c r="BS215" i="2"/>
  <c r="BO219" i="2"/>
  <c r="BR216" i="2"/>
  <c r="BN220" i="2"/>
  <c r="BQ217" i="2"/>
  <c r="BM221" i="2"/>
  <c r="BT214" i="2"/>
  <c r="BP218" i="2"/>
  <c r="BL222" i="2"/>
  <c r="BR204" i="2"/>
  <c r="BQ205" i="2"/>
  <c r="BS203" i="2"/>
  <c r="BL210" i="2"/>
  <c r="BO183" i="2"/>
  <c r="BS179" i="2"/>
  <c r="BN184" i="2"/>
  <c r="BR180" i="2"/>
  <c r="BM185" i="2"/>
  <c r="BL186" i="2"/>
  <c r="BQ181" i="2"/>
  <c r="BP182" i="2"/>
  <c r="BT178" i="2"/>
  <c r="AW201" i="2"/>
  <c r="BU165" i="2"/>
  <c r="BQ169" i="2"/>
  <c r="BN160" i="2"/>
  <c r="AK177" i="2"/>
  <c r="BL138" i="2"/>
  <c r="BP134" i="2"/>
  <c r="BN112" i="2"/>
  <c r="BQ109" i="2"/>
  <c r="BT106" i="2"/>
  <c r="BR108" i="2"/>
  <c r="M165" i="2"/>
  <c r="BO111" i="2"/>
  <c r="BL114" i="2"/>
  <c r="BU105" i="2"/>
  <c r="BS107" i="2"/>
  <c r="BQ49" i="2"/>
  <c r="BL54" i="2"/>
  <c r="BO51" i="2"/>
  <c r="BR37" i="2"/>
  <c r="BO40" i="2"/>
  <c r="BU22" i="2"/>
  <c r="BT23" i="2"/>
  <c r="BO28" i="2"/>
  <c r="BS24" i="2"/>
  <c r="BN29" i="2"/>
  <c r="BM30" i="2"/>
  <c r="BR25" i="2"/>
  <c r="BL31" i="2"/>
  <c r="BP27" i="2"/>
  <c r="BS12" i="2"/>
  <c r="BR13" i="2"/>
  <c r="BQ14" i="2"/>
  <c r="BP15" i="2"/>
  <c r="BO16" i="2"/>
  <c r="BN17" i="2"/>
  <c r="BU10" i="2"/>
  <c r="BT11" i="2"/>
  <c r="BS474" i="3"/>
  <c r="BP477" i="3"/>
  <c r="BS438" i="3"/>
  <c r="BV435" i="3"/>
  <c r="BO442" i="3"/>
  <c r="BU436" i="3"/>
  <c r="BR439" i="3"/>
  <c r="BN443" i="3"/>
  <c r="BP441" i="3"/>
  <c r="BV424" i="3"/>
  <c r="BO431" i="3"/>
  <c r="BN432" i="3"/>
  <c r="BU425" i="3"/>
  <c r="BS427" i="3"/>
  <c r="BM433" i="3"/>
  <c r="BR428" i="3"/>
  <c r="BP430" i="3"/>
  <c r="BQ429" i="3"/>
  <c r="BT414" i="3"/>
  <c r="BV412" i="3"/>
  <c r="BQ417" i="3"/>
  <c r="BO419" i="3"/>
  <c r="BQ394" i="3"/>
  <c r="BM398" i="3"/>
  <c r="BV389" i="3"/>
  <c r="BP395" i="3"/>
  <c r="BU390" i="3"/>
  <c r="BO396" i="3"/>
  <c r="BS392" i="3"/>
  <c r="BN397" i="3"/>
  <c r="BR393" i="3"/>
  <c r="BP383" i="3"/>
  <c r="BS380" i="3"/>
  <c r="BV377" i="3"/>
  <c r="BO384" i="3"/>
  <c r="BR381" i="3"/>
  <c r="BN385" i="3"/>
  <c r="BT379" i="3"/>
  <c r="BU366" i="3"/>
  <c r="BO372" i="3"/>
  <c r="BS368" i="3"/>
  <c r="BP371" i="3"/>
  <c r="BM374" i="3"/>
  <c r="BN373" i="3"/>
  <c r="BR369" i="3"/>
  <c r="BU354" i="3"/>
  <c r="BO360" i="3"/>
  <c r="BN361" i="3"/>
  <c r="BM362" i="3"/>
  <c r="BT355" i="3"/>
  <c r="BS356" i="3"/>
  <c r="BR357" i="3"/>
  <c r="BP359" i="3"/>
  <c r="BT343" i="3"/>
  <c r="BU342" i="3"/>
  <c r="BO348" i="3"/>
  <c r="BS344" i="3"/>
  <c r="BN349" i="3"/>
  <c r="BM350" i="3"/>
  <c r="BR345" i="3"/>
  <c r="BV341" i="3"/>
  <c r="BP347" i="3"/>
  <c r="BN337" i="3"/>
  <c r="BV329" i="3"/>
  <c r="BS332" i="3"/>
  <c r="BO336" i="3"/>
  <c r="BP335" i="3"/>
  <c r="BM338" i="3"/>
  <c r="BS321" i="3"/>
  <c r="BU319" i="3"/>
  <c r="BP324" i="3"/>
  <c r="BN326" i="3"/>
  <c r="BP312" i="3"/>
  <c r="BV306" i="3"/>
  <c r="BT308" i="3"/>
  <c r="BO313" i="3"/>
  <c r="BP300" i="3"/>
  <c r="BV294" i="3"/>
  <c r="BU295" i="3"/>
  <c r="BT296" i="3"/>
  <c r="BR298" i="3"/>
  <c r="BN290" i="3"/>
  <c r="BQ287" i="3"/>
  <c r="BR286" i="3"/>
  <c r="BM291" i="3"/>
  <c r="BT284" i="3"/>
  <c r="BO265" i="3"/>
  <c r="BQ263" i="3"/>
  <c r="BV258" i="3"/>
  <c r="BS261" i="3"/>
  <c r="BS474" i="2"/>
  <c r="BQ476" i="2"/>
  <c r="BU472" i="2"/>
  <c r="BO478" i="2"/>
  <c r="BL481" i="2"/>
  <c r="BR475" i="2"/>
  <c r="BP477" i="2"/>
  <c r="BT473" i="2"/>
  <c r="BN479" i="2"/>
  <c r="BM480" i="2"/>
  <c r="BM469" i="2"/>
  <c r="BS463" i="2"/>
  <c r="BP466" i="2"/>
  <c r="BO467" i="2"/>
  <c r="BR440" i="2"/>
  <c r="BM445" i="2"/>
  <c r="BO443" i="2"/>
  <c r="BQ441" i="2"/>
  <c r="BU437" i="2"/>
  <c r="BL446" i="2"/>
  <c r="BP442" i="2"/>
  <c r="BT438" i="2"/>
  <c r="BS439" i="2"/>
  <c r="BN444" i="2"/>
  <c r="BS427" i="2"/>
  <c r="BN432" i="2"/>
  <c r="BR428" i="2"/>
  <c r="BM433" i="2"/>
  <c r="BO431" i="2"/>
  <c r="BQ429" i="2"/>
  <c r="BU425" i="2"/>
  <c r="BL434" i="2"/>
  <c r="BP430" i="2"/>
  <c r="BN420" i="2"/>
  <c r="BR416" i="2"/>
  <c r="BT414" i="2"/>
  <c r="AK449" i="2"/>
  <c r="BS415" i="2"/>
  <c r="BM421" i="2"/>
  <c r="BO419" i="2"/>
  <c r="BT402" i="2"/>
  <c r="BU401" i="2"/>
  <c r="BS403" i="2"/>
  <c r="BO407" i="2"/>
  <c r="BN408" i="2"/>
  <c r="BR404" i="2"/>
  <c r="BM409" i="2"/>
  <c r="BL410" i="2"/>
  <c r="BQ405" i="2"/>
  <c r="BP406" i="2"/>
  <c r="BT390" i="2"/>
  <c r="BL398" i="2"/>
  <c r="BM397" i="2"/>
  <c r="BP394" i="2"/>
  <c r="BQ393" i="2"/>
  <c r="BU389" i="2"/>
  <c r="BS391" i="2"/>
  <c r="BN396" i="2"/>
  <c r="BO395" i="2"/>
  <c r="BR381" i="2"/>
  <c r="BQ382" i="2"/>
  <c r="BP383" i="2"/>
  <c r="BO384" i="2"/>
  <c r="BU378" i="2"/>
  <c r="BN385" i="2"/>
  <c r="BT379" i="2"/>
  <c r="BS380" i="2"/>
  <c r="BL387" i="2"/>
  <c r="BN373" i="2"/>
  <c r="BS368" i="2"/>
  <c r="BM374" i="2"/>
  <c r="BR369" i="2"/>
  <c r="BL375" i="2"/>
  <c r="BQ370" i="2"/>
  <c r="BO372" i="2"/>
  <c r="BT367" i="2"/>
  <c r="BM362" i="2"/>
  <c r="BU354" i="2"/>
  <c r="BT355" i="2"/>
  <c r="BP359" i="2"/>
  <c r="BL363" i="2"/>
  <c r="BS356" i="2"/>
  <c r="BO360" i="2"/>
  <c r="BQ358" i="2"/>
  <c r="BO324" i="2"/>
  <c r="BU318" i="2"/>
  <c r="BT319" i="2"/>
  <c r="BS320" i="2"/>
  <c r="BN325" i="2"/>
  <c r="BR321" i="2"/>
  <c r="BM326" i="2"/>
  <c r="BP323" i="2"/>
  <c r="BL327" i="2"/>
  <c r="BP312" i="2"/>
  <c r="BO313" i="2"/>
  <c r="BU307" i="2"/>
  <c r="BN314" i="2"/>
  <c r="BT308" i="2"/>
  <c r="BS309" i="2"/>
  <c r="BM315" i="2"/>
  <c r="BL316" i="2"/>
  <c r="BQ311" i="2"/>
  <c r="BT296" i="2"/>
  <c r="BQ299" i="2"/>
  <c r="BN279" i="2"/>
  <c r="BI284" i="2"/>
  <c r="BP277" i="2"/>
  <c r="BQ264" i="2"/>
  <c r="BM268" i="2"/>
  <c r="BL269" i="2"/>
  <c r="BT261" i="2"/>
  <c r="BP265" i="2"/>
  <c r="BS262" i="2"/>
  <c r="BO266" i="2"/>
  <c r="BN267" i="2"/>
  <c r="BU260" i="2"/>
  <c r="BR251" i="2"/>
  <c r="BN255" i="2"/>
  <c r="BU248" i="2"/>
  <c r="BM256" i="2"/>
  <c r="M308" i="2"/>
  <c r="BQ252" i="2"/>
  <c r="BL257" i="2"/>
  <c r="BT249" i="2"/>
  <c r="BP253" i="2"/>
  <c r="BO254" i="2"/>
  <c r="BN243" i="2"/>
  <c r="BS238" i="2"/>
  <c r="BP241" i="2"/>
  <c r="BM244" i="2"/>
  <c r="BR239" i="2"/>
  <c r="BL245" i="2"/>
  <c r="BU236" i="2"/>
  <c r="BT237" i="2"/>
  <c r="BQ240" i="2"/>
  <c r="BS226" i="2"/>
  <c r="BP229" i="2"/>
  <c r="BM232" i="2"/>
  <c r="BR227" i="2"/>
  <c r="BO230" i="2"/>
  <c r="BL233" i="2"/>
  <c r="BT225" i="2"/>
  <c r="BQ228" i="2"/>
  <c r="BN231" i="2"/>
  <c r="BQ216" i="2"/>
  <c r="BT213" i="2"/>
  <c r="BS202" i="2"/>
  <c r="BQ204" i="2"/>
  <c r="BR179" i="2"/>
  <c r="BM148" i="2"/>
  <c r="BU140" i="2"/>
  <c r="BP145" i="2"/>
  <c r="BT141" i="2"/>
  <c r="BQ132" i="2"/>
  <c r="BN135" i="2"/>
  <c r="BT129" i="2"/>
  <c r="BO134" i="2"/>
  <c r="BR131" i="2"/>
  <c r="BL65" i="2"/>
  <c r="BR59" i="2"/>
  <c r="BQ60" i="2"/>
  <c r="BP61" i="2"/>
  <c r="BT57" i="2"/>
  <c r="BN63" i="2"/>
  <c r="BS58" i="2"/>
  <c r="BM64" i="2"/>
  <c r="BS46" i="2"/>
  <c r="BL53" i="2"/>
  <c r="BS35" i="2"/>
  <c r="BR36" i="2"/>
  <c r="BQ37" i="2"/>
  <c r="BI399" i="2"/>
  <c r="BI267" i="2"/>
  <c r="BI286" i="2"/>
  <c r="BI221" i="2"/>
  <c r="AW365" i="2"/>
  <c r="AW137" i="2"/>
  <c r="AW387" i="2"/>
  <c r="AW495" i="2"/>
  <c r="AW142" i="2"/>
  <c r="AK436" i="2"/>
  <c r="AK181" i="2"/>
  <c r="AK291" i="2"/>
  <c r="AK179" i="2"/>
  <c r="AK283" i="2"/>
  <c r="AK238" i="2"/>
  <c r="AK411" i="2"/>
  <c r="AK338" i="2"/>
  <c r="AK334" i="2"/>
  <c r="AK217" i="2"/>
  <c r="AK399" i="2"/>
  <c r="AK311" i="2"/>
  <c r="AK156" i="2"/>
  <c r="AK222" i="2"/>
  <c r="AK333" i="2"/>
  <c r="AK223" i="2"/>
  <c r="AK154" i="2"/>
  <c r="AK281" i="2"/>
  <c r="AK199" i="2"/>
  <c r="Y252" i="2"/>
  <c r="M460" i="2"/>
  <c r="M193" i="2"/>
  <c r="M269" i="2"/>
  <c r="M38" i="2"/>
  <c r="M447" i="2"/>
  <c r="M380" i="2"/>
  <c r="M209" i="2"/>
  <c r="M216" i="2"/>
  <c r="M275" i="2"/>
  <c r="M519" i="2"/>
  <c r="M491" i="2"/>
  <c r="M83" i="2"/>
  <c r="M257" i="2"/>
  <c r="M507" i="2"/>
  <c r="M396" i="2"/>
  <c r="M420" i="2"/>
  <c r="M187" i="2"/>
  <c r="M270" i="2"/>
  <c r="M346" i="2"/>
  <c r="M495" i="2"/>
  <c r="M286" i="2"/>
  <c r="M375" i="2"/>
  <c r="M95" i="2"/>
  <c r="M459" i="2"/>
  <c r="M363" i="2"/>
  <c r="U289" i="3"/>
  <c r="U409" i="3"/>
  <c r="I481" i="3"/>
  <c r="I325" i="3"/>
  <c r="I409" i="3"/>
  <c r="BS159" i="3"/>
  <c r="BN209" i="3"/>
  <c r="BS169" i="3"/>
  <c r="BT22" i="2"/>
  <c r="BP452" i="3"/>
  <c r="BR438" i="3"/>
  <c r="BT425" i="3"/>
  <c r="BU401" i="3"/>
  <c r="AP14" i="3"/>
  <c r="BU202" i="3"/>
  <c r="BU167" i="3"/>
  <c r="BU21" i="2"/>
  <c r="BO441" i="3"/>
  <c r="BV434" i="3"/>
  <c r="BP440" i="3"/>
  <c r="BS437" i="3"/>
  <c r="BV423" i="3"/>
  <c r="BU235" i="3"/>
  <c r="BR205" i="3"/>
  <c r="BT168" i="3"/>
  <c r="BS449" i="3"/>
  <c r="BM443" i="3"/>
  <c r="BP429" i="3"/>
  <c r="BP406" i="3"/>
  <c r="BR238" i="3"/>
  <c r="BT203" i="3"/>
  <c r="BO173" i="3"/>
  <c r="BT448" i="3"/>
  <c r="BQ428" i="3"/>
  <c r="BP207" i="3"/>
  <c r="BN185" i="3"/>
  <c r="BV177" i="3"/>
  <c r="BQ405" i="3"/>
  <c r="BM210" i="3"/>
  <c r="BV166" i="3"/>
  <c r="BM409" i="3"/>
  <c r="BO208" i="3"/>
  <c r="BM175" i="3"/>
  <c r="BM455" i="3"/>
  <c r="BU447" i="3"/>
  <c r="BQ439" i="3"/>
  <c r="BT436" i="3"/>
  <c r="BM432" i="3"/>
  <c r="BR427" i="3"/>
  <c r="BV201" i="3"/>
  <c r="BN454" i="3"/>
  <c r="BV446" i="3"/>
  <c r="BN442" i="3"/>
  <c r="BQ206" i="3"/>
  <c r="BS426" i="3"/>
  <c r="AK320" i="2"/>
  <c r="M469" i="2"/>
  <c r="M343" i="2"/>
  <c r="BI258" i="2"/>
  <c r="M431" i="2"/>
  <c r="M260" i="2"/>
  <c r="AK431" i="2"/>
  <c r="AK424" i="2"/>
  <c r="M489" i="2"/>
  <c r="AK307" i="2"/>
  <c r="AK326" i="2"/>
  <c r="AQ339" i="3"/>
  <c r="AK490" i="2"/>
  <c r="AA270" i="2"/>
  <c r="AA219" i="2"/>
  <c r="G280" i="3"/>
  <c r="BQ130" i="3"/>
  <c r="BM134" i="3"/>
  <c r="BV125" i="3"/>
  <c r="BR129" i="3"/>
  <c r="BN133" i="3"/>
  <c r="BS128" i="3"/>
  <c r="BO132" i="3"/>
  <c r="BT127" i="3"/>
  <c r="BP131" i="3"/>
  <c r="BV113" i="3"/>
  <c r="BP119" i="3"/>
  <c r="BQ118" i="3"/>
  <c r="BS104" i="3"/>
  <c r="BP107" i="3"/>
  <c r="BU102" i="3"/>
  <c r="BO96" i="3"/>
  <c r="BP95" i="3"/>
  <c r="BM98" i="3"/>
  <c r="BR93" i="3"/>
  <c r="BN97" i="3"/>
  <c r="BO84" i="3"/>
  <c r="BT79" i="3"/>
  <c r="BP83" i="3"/>
  <c r="BU78" i="3"/>
  <c r="BQ82" i="3"/>
  <c r="BV77" i="3"/>
  <c r="BR81" i="3"/>
  <c r="BN85" i="3"/>
  <c r="BR70" i="3"/>
  <c r="BM75" i="3"/>
  <c r="BV66" i="3"/>
  <c r="BO73" i="3"/>
  <c r="BU67" i="3"/>
  <c r="BP72" i="3"/>
  <c r="BT68" i="3"/>
  <c r="BN74" i="3"/>
  <c r="BS69" i="3"/>
  <c r="BQ71" i="3"/>
  <c r="BN62" i="3"/>
  <c r="BU55" i="3"/>
  <c r="BP60" i="3"/>
  <c r="BM63" i="3"/>
  <c r="BT56" i="3"/>
  <c r="BO61" i="3"/>
  <c r="BV54" i="3"/>
  <c r="BS57" i="3"/>
  <c r="BS45" i="3"/>
  <c r="BT44" i="3"/>
  <c r="BR46" i="3"/>
  <c r="BN50" i="3"/>
  <c r="BV42" i="3"/>
  <c r="BM51" i="3"/>
  <c r="BP48" i="3"/>
  <c r="BO49" i="3"/>
  <c r="BN38" i="3"/>
  <c r="BR34" i="3"/>
  <c r="BT32" i="3"/>
  <c r="BM39" i="3"/>
  <c r="BQ35" i="3"/>
  <c r="BV30" i="3"/>
  <c r="BQ23" i="3"/>
  <c r="BU19" i="3"/>
  <c r="BR22" i="3"/>
  <c r="BV18" i="3"/>
  <c r="BM27" i="3"/>
  <c r="BN26" i="3"/>
  <c r="BO25" i="3"/>
  <c r="BP24" i="3"/>
  <c r="BM15" i="3"/>
  <c r="BQ11" i="3"/>
  <c r="AP50" i="3"/>
  <c r="BB222" i="3"/>
  <c r="AD234" i="3"/>
  <c r="AD157" i="3"/>
  <c r="BB244" i="3"/>
  <c r="R258" i="3"/>
  <c r="R223" i="3"/>
  <c r="G395" i="3"/>
  <c r="S348" i="3"/>
  <c r="S156" i="3"/>
  <c r="S97" i="3"/>
  <c r="BC186" i="3"/>
  <c r="BC37" i="3"/>
  <c r="BC221" i="3"/>
  <c r="BT103" i="3"/>
  <c r="BO154" i="3"/>
  <c r="BU148" i="3"/>
  <c r="BN155" i="3"/>
  <c r="BT149" i="3"/>
  <c r="BM156" i="3"/>
  <c r="BR151" i="3"/>
  <c r="BQ152" i="3"/>
  <c r="S168" i="3"/>
  <c r="G156" i="3"/>
  <c r="S144" i="3"/>
  <c r="AE109" i="3"/>
  <c r="BC132" i="3"/>
  <c r="BC108" i="3"/>
  <c r="BM122" i="3"/>
  <c r="BV235" i="3"/>
  <c r="BM244" i="3"/>
  <c r="BO242" i="3"/>
  <c r="BQ240" i="3"/>
  <c r="BR239" i="3"/>
  <c r="BU236" i="3"/>
  <c r="BT237" i="3"/>
  <c r="BS238" i="3"/>
  <c r="BP241" i="3"/>
  <c r="BO231" i="3"/>
  <c r="BP230" i="3"/>
  <c r="BU225" i="3"/>
  <c r="BS227" i="3"/>
  <c r="BQ229" i="3"/>
  <c r="BT226" i="3"/>
  <c r="BV224" i="3"/>
  <c r="BM233" i="3"/>
  <c r="BU214" i="3"/>
  <c r="BN221" i="3"/>
  <c r="BS216" i="3"/>
  <c r="BQ218" i="3"/>
  <c r="BV213" i="3"/>
  <c r="BM222" i="3"/>
  <c r="BT215" i="3"/>
  <c r="BR217" i="3"/>
  <c r="BV202" i="3"/>
  <c r="BQ207" i="3"/>
  <c r="BU203" i="3"/>
  <c r="BP208" i="3"/>
  <c r="BT204" i="3"/>
  <c r="BN210" i="3"/>
  <c r="BS205" i="3"/>
  <c r="BM211" i="3"/>
  <c r="BR206" i="3"/>
  <c r="BR194" i="3"/>
  <c r="BN198" i="3"/>
  <c r="BQ195" i="3"/>
  <c r="BM199" i="3"/>
  <c r="BU191" i="3"/>
  <c r="BP196" i="3"/>
  <c r="BT192" i="3"/>
  <c r="BO197" i="3"/>
  <c r="BS170" i="3"/>
  <c r="BN175" i="3"/>
  <c r="BR171" i="3"/>
  <c r="BM176" i="3"/>
  <c r="BQ172" i="3"/>
  <c r="BV167" i="3"/>
  <c r="BP173" i="3"/>
  <c r="BU168" i="3"/>
  <c r="G121" i="3"/>
  <c r="AE168" i="3"/>
  <c r="BC96" i="3"/>
  <c r="BR58" i="3"/>
  <c r="BS116" i="3"/>
  <c r="BV388" i="3"/>
  <c r="BS391" i="3"/>
  <c r="BU389" i="3"/>
  <c r="BQ393" i="3"/>
  <c r="BT390" i="3"/>
  <c r="BR392" i="3"/>
  <c r="BM397" i="3"/>
  <c r="BT378" i="3"/>
  <c r="BR380" i="3"/>
  <c r="BO383" i="3"/>
  <c r="BU377" i="3"/>
  <c r="BS379" i="3"/>
  <c r="BM385" i="3"/>
  <c r="BQ381" i="3"/>
  <c r="BV376" i="3"/>
  <c r="BN384" i="3"/>
  <c r="BS367" i="3"/>
  <c r="BR368" i="3"/>
  <c r="BT366" i="3"/>
  <c r="BO371" i="3"/>
  <c r="BV364" i="3"/>
  <c r="BQ369" i="3"/>
  <c r="BN372" i="3"/>
  <c r="BP370" i="3"/>
  <c r="BU365" i="3"/>
  <c r="BM373" i="3"/>
  <c r="BS355" i="3"/>
  <c r="BM361" i="3"/>
  <c r="BR356" i="3"/>
  <c r="BV352" i="3"/>
  <c r="BN360" i="3"/>
  <c r="BT354" i="3"/>
  <c r="BP358" i="3"/>
  <c r="BU353" i="3"/>
  <c r="BO359" i="3"/>
  <c r="BR344" i="3"/>
  <c r="BN348" i="3"/>
  <c r="BO347" i="3"/>
  <c r="BS343" i="3"/>
  <c r="BV340" i="3"/>
  <c r="BT342" i="3"/>
  <c r="BQ345" i="3"/>
  <c r="BV328" i="3"/>
  <c r="BT330" i="3"/>
  <c r="BT319" i="3"/>
  <c r="BQ322" i="3"/>
  <c r="BR285" i="3"/>
  <c r="BU282" i="3"/>
  <c r="BQ286" i="3"/>
  <c r="BV281" i="3"/>
  <c r="BM290" i="3"/>
  <c r="BT283" i="3"/>
  <c r="BN289" i="3"/>
  <c r="BS284" i="3"/>
  <c r="BM278" i="3"/>
  <c r="BP275" i="3"/>
  <c r="BQ274" i="3"/>
  <c r="BN265" i="3"/>
  <c r="BS260" i="3"/>
  <c r="BT259" i="3"/>
  <c r="BU258" i="3"/>
  <c r="BP263" i="3"/>
  <c r="BQ262" i="3"/>
  <c r="BM266" i="3"/>
  <c r="BV257" i="3"/>
  <c r="BR261" i="3"/>
  <c r="BP252" i="3"/>
  <c r="BR250" i="3"/>
  <c r="BN254" i="3"/>
  <c r="BT248" i="3"/>
  <c r="BS249" i="3"/>
  <c r="BQ251" i="3"/>
  <c r="BU247" i="3"/>
  <c r="BO253" i="3"/>
  <c r="AP26" i="3"/>
  <c r="AP267" i="3"/>
  <c r="AP38" i="3"/>
  <c r="R62" i="3"/>
  <c r="R14" i="3"/>
  <c r="R26" i="3"/>
  <c r="R86" i="3"/>
  <c r="AP408" i="3"/>
  <c r="G37" i="3"/>
  <c r="S268" i="3"/>
  <c r="G407" i="3"/>
  <c r="BC336" i="3"/>
  <c r="BC144" i="3"/>
  <c r="G372" i="3"/>
  <c r="G455" i="3"/>
  <c r="G431" i="3"/>
  <c r="BC324" i="3"/>
  <c r="BP36" i="3"/>
  <c r="BM337" i="3"/>
  <c r="BU126" i="3"/>
  <c r="BO288" i="3"/>
  <c r="BP394" i="3"/>
  <c r="BO464" i="3"/>
  <c r="BU458" i="3"/>
  <c r="BN465" i="3"/>
  <c r="BV457" i="3"/>
  <c r="BQ462" i="3"/>
  <c r="BT459" i="3"/>
  <c r="BM466" i="3"/>
  <c r="BR449" i="3"/>
  <c r="BQ450" i="3"/>
  <c r="BT447" i="3"/>
  <c r="BU446" i="3"/>
  <c r="BM454" i="3"/>
  <c r="BS448" i="3"/>
  <c r="BP451" i="3"/>
  <c r="BO452" i="3"/>
  <c r="BU434" i="3"/>
  <c r="BN441" i="3"/>
  <c r="BQ438" i="3"/>
  <c r="BS436" i="3"/>
  <c r="BM442" i="3"/>
  <c r="BO440" i="3"/>
  <c r="BP439" i="3"/>
  <c r="BR426" i="3"/>
  <c r="BO429" i="3"/>
  <c r="BU411" i="3"/>
  <c r="BP416" i="3"/>
  <c r="BT412" i="3"/>
  <c r="BO417" i="3"/>
  <c r="BN418" i="3"/>
  <c r="BR414" i="3"/>
  <c r="BV410" i="3"/>
  <c r="BM419" i="3"/>
  <c r="BB133" i="3"/>
  <c r="AD26" i="3"/>
  <c r="AD279" i="3"/>
  <c r="AD50" i="3"/>
  <c r="R181" i="3"/>
  <c r="R408" i="3"/>
  <c r="G180" i="3"/>
  <c r="G291" i="3"/>
  <c r="S279" i="3"/>
  <c r="BC300" i="3"/>
  <c r="BO37" i="3"/>
  <c r="BU31" i="3"/>
  <c r="BS193" i="3"/>
  <c r="BU469" i="3"/>
  <c r="BS471" i="3"/>
  <c r="BB38" i="3"/>
  <c r="AD268" i="3"/>
  <c r="AD257" i="3"/>
  <c r="AP86" i="3"/>
  <c r="AP222" i="3"/>
  <c r="R420" i="3"/>
  <c r="R38" i="3"/>
  <c r="AD38" i="3"/>
  <c r="AP109" i="3"/>
  <c r="S180" i="3"/>
  <c r="S324" i="3"/>
  <c r="G97" i="3"/>
  <c r="BC371" i="3"/>
  <c r="S419" i="3"/>
  <c r="G302" i="3"/>
  <c r="G144" i="3"/>
  <c r="G168" i="3"/>
  <c r="AE144" i="3"/>
  <c r="S383" i="3"/>
  <c r="BR228" i="3"/>
  <c r="AK125" i="2"/>
  <c r="BL98" i="2"/>
  <c r="M149" i="2"/>
  <c r="BR92" i="2"/>
  <c r="BN96" i="2"/>
  <c r="BN84" i="2"/>
  <c r="BS79" i="2"/>
  <c r="AK113" i="2"/>
  <c r="AW101" i="2"/>
  <c r="M137" i="2"/>
  <c r="BT78" i="2"/>
  <c r="BU77" i="2"/>
  <c r="AK101" i="2"/>
  <c r="BP70" i="2"/>
  <c r="BQ69" i="2"/>
  <c r="BS67" i="2"/>
  <c r="M125" i="2"/>
  <c r="BO71" i="2"/>
  <c r="M101" i="2"/>
  <c r="AK77" i="2"/>
  <c r="BS32" i="2"/>
  <c r="AW54" i="2"/>
  <c r="BI42" i="2"/>
  <c r="M78" i="2"/>
  <c r="BN25" i="2"/>
  <c r="BT19" i="2"/>
  <c r="AK54" i="2"/>
  <c r="BQ22" i="2"/>
  <c r="AK30" i="2"/>
  <c r="AK18" i="2"/>
  <c r="M42" i="2"/>
  <c r="AK6" i="2"/>
  <c r="M6" i="2"/>
  <c r="BS482" i="3"/>
  <c r="BP485" i="3"/>
  <c r="BM488" i="3"/>
  <c r="BR483" i="3"/>
  <c r="BV479" i="3"/>
  <c r="BN487" i="3"/>
  <c r="BU480" i="3"/>
  <c r="BT481" i="3"/>
  <c r="BQ484" i="3"/>
  <c r="BO486" i="3"/>
  <c r="AD14" i="3"/>
  <c r="AD145" i="3"/>
  <c r="AD74" i="3"/>
  <c r="R157" i="3"/>
  <c r="BB210" i="3"/>
  <c r="R325" i="3"/>
  <c r="S121" i="3"/>
  <c r="BC395" i="3"/>
  <c r="BC265" i="3"/>
  <c r="G192" i="3"/>
  <c r="S431" i="3"/>
  <c r="S395" i="3"/>
  <c r="S85" i="3"/>
  <c r="S257" i="3"/>
  <c r="BC73" i="3"/>
  <c r="BC85" i="3"/>
  <c r="BC254" i="3"/>
  <c r="BN243" i="3"/>
  <c r="BN232" i="3"/>
  <c r="BT20" i="3"/>
  <c r="BT169" i="3"/>
  <c r="BS376" i="2"/>
  <c r="BR377" i="2"/>
  <c r="BU374" i="2"/>
  <c r="BN381" i="2"/>
  <c r="BT375" i="2"/>
  <c r="BQ378" i="2"/>
  <c r="BO380" i="2"/>
  <c r="BL383" i="2"/>
  <c r="BS364" i="2"/>
  <c r="BU362" i="2"/>
  <c r="BT363" i="2"/>
  <c r="BM370" i="2"/>
  <c r="BO368" i="2"/>
  <c r="BN369" i="2"/>
  <c r="BQ366" i="2"/>
  <c r="BL371" i="2"/>
  <c r="BR365" i="2"/>
  <c r="BP367" i="2"/>
  <c r="BN357" i="2"/>
  <c r="BT351" i="2"/>
  <c r="BM358" i="2"/>
  <c r="BQ354" i="2"/>
  <c r="BU350" i="2"/>
  <c r="BO356" i="2"/>
  <c r="BR353" i="2"/>
  <c r="BP355" i="2"/>
  <c r="BU338" i="2"/>
  <c r="BR341" i="2"/>
  <c r="BN333" i="2"/>
  <c r="BQ330" i="2"/>
  <c r="BL335" i="2"/>
  <c r="BO332" i="2"/>
  <c r="BU326" i="2"/>
  <c r="BS328" i="2"/>
  <c r="BR329" i="2"/>
  <c r="BM334" i="2"/>
  <c r="BT304" i="2"/>
  <c r="AK339" i="2"/>
  <c r="BO309" i="2"/>
  <c r="BU303" i="2"/>
  <c r="BR306" i="2"/>
  <c r="BM311" i="2"/>
  <c r="BN310" i="2"/>
  <c r="BL312" i="2"/>
  <c r="BP308" i="2"/>
  <c r="BU291" i="2"/>
  <c r="BM299" i="2"/>
  <c r="BP296" i="2"/>
  <c r="BN298" i="2"/>
  <c r="M351" i="2"/>
  <c r="BQ295" i="2"/>
  <c r="BL300" i="2"/>
  <c r="BO297" i="2"/>
  <c r="BT292" i="2"/>
  <c r="BO285" i="2"/>
  <c r="BM287" i="2"/>
  <c r="AK315" i="2"/>
  <c r="BU279" i="2"/>
  <c r="BR282" i="2"/>
  <c r="BP284" i="2"/>
  <c r="BN286" i="2"/>
  <c r="M339" i="2"/>
  <c r="BL288" i="2"/>
  <c r="BQ283" i="2"/>
  <c r="BL277" i="2"/>
  <c r="BR271" i="2"/>
  <c r="BN275" i="2"/>
  <c r="BT269" i="2"/>
  <c r="BU268" i="2"/>
  <c r="BS270" i="2"/>
  <c r="BQ272" i="2"/>
  <c r="BO262" i="2"/>
  <c r="BL265" i="2"/>
  <c r="BT257" i="2"/>
  <c r="BU256" i="2"/>
  <c r="BQ260" i="2"/>
  <c r="BR259" i="2"/>
  <c r="BP261" i="2"/>
  <c r="BN263" i="2"/>
  <c r="BS258" i="2"/>
  <c r="AW280" i="2"/>
  <c r="BU244" i="2"/>
  <c r="BO250" i="2"/>
  <c r="BQ248" i="2"/>
  <c r="BM252" i="2"/>
  <c r="BR247" i="2"/>
  <c r="BP249" i="2"/>
  <c r="BL241" i="2"/>
  <c r="AK268" i="2"/>
  <c r="BS222" i="2"/>
  <c r="BT221" i="2"/>
  <c r="BP225" i="2"/>
  <c r="BL229" i="2"/>
  <c r="AK256" i="2"/>
  <c r="BQ224" i="2"/>
  <c r="BM228" i="2"/>
  <c r="BO226" i="2"/>
  <c r="BR223" i="2"/>
  <c r="BN227" i="2"/>
  <c r="BR211" i="2"/>
  <c r="BN215" i="2"/>
  <c r="BO214" i="2"/>
  <c r="BT209" i="2"/>
  <c r="BP213" i="2"/>
  <c r="BL217" i="2"/>
  <c r="BS210" i="2"/>
  <c r="BU208" i="2"/>
  <c r="BQ212" i="2"/>
  <c r="BQ200" i="2"/>
  <c r="BS198" i="2"/>
  <c r="BM204" i="2"/>
  <c r="BR199" i="2"/>
  <c r="BN203" i="2"/>
  <c r="AK232" i="2"/>
  <c r="BT197" i="2"/>
  <c r="BO202" i="2"/>
  <c r="BP201" i="2"/>
  <c r="BL205" i="2"/>
  <c r="BT185" i="2"/>
  <c r="BN191" i="2"/>
  <c r="BI196" i="2"/>
  <c r="AK220" i="2"/>
  <c r="BO178" i="2"/>
  <c r="AK208" i="2"/>
  <c r="BS174" i="2"/>
  <c r="BT173" i="2"/>
  <c r="BP177" i="2"/>
  <c r="BU172" i="2"/>
  <c r="BQ176" i="2"/>
  <c r="BM180" i="2"/>
  <c r="BR175" i="2"/>
  <c r="BN179" i="2"/>
  <c r="BL169" i="2"/>
  <c r="M220" i="2"/>
  <c r="BU160" i="2"/>
  <c r="BQ164" i="2"/>
  <c r="AW184" i="2"/>
  <c r="BM168" i="2"/>
  <c r="BO166" i="2"/>
  <c r="BR163" i="2"/>
  <c r="AK196" i="2"/>
  <c r="BS162" i="2"/>
  <c r="BT161" i="2"/>
  <c r="AK184" i="2"/>
  <c r="M208" i="2"/>
  <c r="BS126" i="2"/>
  <c r="M172" i="2"/>
  <c r="BU112" i="2"/>
  <c r="M160" i="2"/>
  <c r="BT101" i="2"/>
  <c r="BP105" i="2"/>
  <c r="BM108" i="2"/>
  <c r="AP133" i="3"/>
  <c r="R133" i="3"/>
  <c r="R337" i="3"/>
  <c r="R50" i="3"/>
  <c r="R74" i="3"/>
  <c r="R145" i="3"/>
  <c r="G13" i="3"/>
  <c r="G234" i="3"/>
  <c r="S25" i="3"/>
  <c r="S443" i="3"/>
  <c r="G257" i="3"/>
  <c r="G133" i="3"/>
  <c r="S13" i="3"/>
  <c r="BC197" i="3"/>
  <c r="BC383" i="3"/>
  <c r="BC61" i="3"/>
  <c r="AE419" i="3"/>
  <c r="BO335" i="3"/>
  <c r="BO220" i="3"/>
  <c r="BP287" i="3"/>
  <c r="BS481" i="2"/>
  <c r="BL488" i="2"/>
  <c r="BP484" i="2"/>
  <c r="BM487" i="2"/>
  <c r="BR482" i="2"/>
  <c r="BU479" i="2"/>
  <c r="BN486" i="2"/>
  <c r="BT480" i="2"/>
  <c r="BQ483" i="2"/>
  <c r="BO485" i="2"/>
  <c r="BR471" i="2"/>
  <c r="BM476" i="2"/>
  <c r="BL477" i="2"/>
  <c r="BQ472" i="2"/>
  <c r="BP473" i="2"/>
  <c r="BT469" i="2"/>
  <c r="BO474" i="2"/>
  <c r="BS470" i="2"/>
  <c r="BN475" i="2"/>
  <c r="BT457" i="2"/>
  <c r="BL465" i="2"/>
  <c r="BS458" i="2"/>
  <c r="BR459" i="2"/>
  <c r="BQ460" i="2"/>
  <c r="BP461" i="2"/>
  <c r="BO462" i="2"/>
  <c r="BN463" i="2"/>
  <c r="BR447" i="2"/>
  <c r="BQ448" i="2"/>
  <c r="BP449" i="2"/>
  <c r="BO450" i="2"/>
  <c r="BM452" i="2"/>
  <c r="BU444" i="2"/>
  <c r="BL453" i="2"/>
  <c r="BT445" i="2"/>
  <c r="BS446" i="2"/>
  <c r="BS422" i="2"/>
  <c r="BO426" i="2"/>
  <c r="BL417" i="2"/>
  <c r="BQ412" i="2"/>
  <c r="BP413" i="2"/>
  <c r="BU408" i="2"/>
  <c r="BT409" i="2"/>
  <c r="BN415" i="2"/>
  <c r="BS410" i="2"/>
  <c r="BP401" i="2"/>
  <c r="BU396" i="2"/>
  <c r="BO402" i="2"/>
  <c r="BN403" i="2"/>
  <c r="M456" i="2"/>
  <c r="BS398" i="2"/>
  <c r="BR399" i="2"/>
  <c r="BM404" i="2"/>
  <c r="BM393" i="2"/>
  <c r="BQ389" i="2"/>
  <c r="BT386" i="2"/>
  <c r="BP390" i="2"/>
  <c r="BR388" i="2"/>
  <c r="BU385" i="2"/>
  <c r="BN392" i="2"/>
  <c r="BS387" i="2"/>
  <c r="BB145" i="3"/>
  <c r="AD110" i="3"/>
  <c r="AP199" i="3"/>
  <c r="R302" i="3"/>
  <c r="R246" i="3"/>
  <c r="G85" i="3"/>
  <c r="AE312" i="3"/>
  <c r="BC407" i="3"/>
  <c r="G336" i="3"/>
  <c r="S37" i="3"/>
  <c r="S222" i="3"/>
  <c r="AQ144" i="3"/>
  <c r="BS9" i="3"/>
  <c r="BO395" i="3"/>
  <c r="BP219" i="3"/>
  <c r="BM86" i="3"/>
  <c r="BB121" i="3"/>
  <c r="AD62" i="3"/>
  <c r="AP121" i="3"/>
  <c r="R291" i="3"/>
  <c r="R110" i="3"/>
  <c r="BB325" i="3"/>
  <c r="R269" i="3"/>
  <c r="R98" i="3"/>
  <c r="G348" i="3"/>
  <c r="BC209" i="3"/>
  <c r="BC49" i="3"/>
  <c r="G443" i="3"/>
  <c r="S360" i="3"/>
  <c r="BU43" i="3"/>
  <c r="BS21" i="3"/>
  <c r="BS80" i="3"/>
  <c r="BN396" i="3"/>
  <c r="BQ333" i="3"/>
  <c r="AP98" i="3"/>
  <c r="BB14" i="3"/>
  <c r="BB62" i="3"/>
  <c r="AD98" i="3"/>
  <c r="AD169" i="3"/>
  <c r="R122" i="3"/>
  <c r="AD420" i="3"/>
  <c r="BB26" i="3"/>
  <c r="S407" i="3"/>
  <c r="G61" i="3"/>
  <c r="G109" i="3"/>
  <c r="S109" i="3"/>
  <c r="S132" i="3"/>
  <c r="BC288" i="3"/>
  <c r="BN14" i="3"/>
  <c r="BQ47" i="3"/>
  <c r="BU90" i="3"/>
  <c r="BQ357" i="3"/>
  <c r="BO174" i="3"/>
  <c r="M161" i="2"/>
  <c r="AK274" i="2"/>
  <c r="M355" i="2"/>
  <c r="M227" i="2"/>
  <c r="M258" i="2"/>
  <c r="M329" i="2"/>
  <c r="M168" i="2"/>
  <c r="AK167" i="2"/>
  <c r="AK198" i="2"/>
  <c r="AK221" i="2"/>
  <c r="AK132" i="2"/>
  <c r="AK292" i="2"/>
  <c r="AW273" i="2"/>
  <c r="AW313" i="2"/>
  <c r="BI152" i="2"/>
  <c r="M284" i="2"/>
  <c r="Y273" i="2"/>
  <c r="AK298" i="2"/>
  <c r="BI436" i="2"/>
  <c r="BI388" i="2"/>
  <c r="AW161" i="2"/>
  <c r="AK257" i="2"/>
  <c r="AK321" i="2"/>
  <c r="M367" i="2"/>
  <c r="M107" i="2"/>
  <c r="M340" i="2"/>
  <c r="M127" i="2"/>
  <c r="M176" i="2"/>
  <c r="AK251" i="2"/>
  <c r="AK204" i="2"/>
  <c r="AK235" i="2"/>
  <c r="AK304" i="2"/>
  <c r="AK432" i="2"/>
  <c r="AW203" i="2"/>
  <c r="AK346" i="2"/>
  <c r="AK421" i="2"/>
  <c r="M251" i="2"/>
  <c r="AK405" i="2"/>
  <c r="M123" i="2"/>
  <c r="AW353" i="2"/>
  <c r="AK506" i="2"/>
  <c r="M350" i="2"/>
  <c r="AK366" i="2"/>
  <c r="AW342" i="2"/>
  <c r="BI317" i="2"/>
  <c r="M403" i="2"/>
  <c r="M256" i="2"/>
  <c r="M479" i="2"/>
  <c r="AW344" i="2"/>
  <c r="AW306" i="2"/>
  <c r="AK332" i="2"/>
  <c r="AW146" i="2"/>
  <c r="M278" i="2"/>
  <c r="BI329" i="2"/>
  <c r="AW26" i="2"/>
  <c r="M316" i="2"/>
  <c r="M292" i="2"/>
  <c r="M310" i="2"/>
  <c r="M285" i="2"/>
  <c r="M81" i="2"/>
  <c r="AK254" i="2"/>
  <c r="AK248" i="2"/>
  <c r="AK212" i="2"/>
  <c r="AK200" i="2"/>
  <c r="AK294" i="2"/>
  <c r="AW226" i="2"/>
  <c r="AW282" i="2"/>
  <c r="AW220" i="2"/>
  <c r="AW322" i="2"/>
  <c r="AW248" i="2"/>
  <c r="M299" i="2"/>
  <c r="AK403" i="2"/>
  <c r="AK296" i="2"/>
  <c r="AW340" i="2"/>
  <c r="M248" i="2"/>
  <c r="AW263" i="2"/>
  <c r="M378" i="2"/>
  <c r="AK365" i="2"/>
  <c r="AK422" i="2"/>
  <c r="I159" i="3"/>
  <c r="U515" i="3"/>
  <c r="AK483" i="2"/>
  <c r="AK290" i="2"/>
  <c r="AK427" i="2"/>
  <c r="M188" i="2"/>
  <c r="AK118" i="2"/>
  <c r="M305" i="2"/>
  <c r="M304" i="2"/>
  <c r="M133" i="2"/>
  <c r="M320" i="2"/>
  <c r="M426" i="2"/>
  <c r="AK280" i="2"/>
  <c r="AK340" i="2"/>
  <c r="AK185" i="2"/>
  <c r="AK191" i="2"/>
  <c r="AK202" i="2"/>
  <c r="AW256" i="2"/>
  <c r="AW283" i="2"/>
  <c r="AW210" i="2"/>
  <c r="AW406" i="2"/>
  <c r="AW173" i="2"/>
  <c r="BI211" i="2"/>
  <c r="M368" i="2"/>
  <c r="AK369" i="2"/>
  <c r="AK269" i="2"/>
  <c r="M408" i="2"/>
  <c r="M388" i="2"/>
  <c r="M401" i="2"/>
  <c r="BI444" i="2"/>
  <c r="BI443" i="2"/>
  <c r="BI456" i="2"/>
  <c r="BI413" i="2"/>
  <c r="BI237" i="2"/>
  <c r="BI302" i="2"/>
  <c r="BI425" i="2"/>
  <c r="BI466" i="2"/>
  <c r="BI295" i="2"/>
  <c r="BI116" i="2"/>
  <c r="BI214" i="2"/>
  <c r="BI234" i="2"/>
  <c r="BI314" i="2"/>
  <c r="BI270" i="2"/>
  <c r="BI321" i="2"/>
  <c r="BI352" i="2"/>
  <c r="BI318" i="2"/>
  <c r="BI306" i="2"/>
  <c r="BI287" i="2"/>
  <c r="BI381" i="2"/>
  <c r="BI473" i="2"/>
  <c r="BI193" i="2"/>
  <c r="BI203" i="2"/>
  <c r="BI401" i="2"/>
  <c r="BI290" i="2"/>
  <c r="BI320" i="2"/>
  <c r="BI248" i="2"/>
  <c r="BI133" i="2"/>
  <c r="BI394" i="2"/>
  <c r="BI354" i="2"/>
  <c r="AW461" i="2"/>
  <c r="AW478" i="2"/>
  <c r="AW454" i="2"/>
  <c r="AW472" i="2"/>
  <c r="AW487" i="2"/>
  <c r="AW491" i="2"/>
  <c r="AW465" i="2"/>
  <c r="AW468" i="2"/>
  <c r="AW482" i="2"/>
  <c r="AW501" i="2"/>
  <c r="AW427" i="2"/>
  <c r="AW439" i="2"/>
  <c r="AW492" i="2"/>
  <c r="AW453" i="2"/>
  <c r="AW466" i="2"/>
  <c r="AW448" i="2"/>
  <c r="AW480" i="2"/>
  <c r="AW361" i="2"/>
  <c r="AW410" i="2"/>
  <c r="AW310" i="2"/>
  <c r="AW357" i="2"/>
  <c r="AW326" i="2"/>
  <c r="AW331" i="2"/>
  <c r="AW400" i="2"/>
  <c r="AW397" i="2"/>
  <c r="AW419" i="2"/>
  <c r="AW278" i="2"/>
  <c r="AW286" i="2"/>
  <c r="AW339" i="2"/>
  <c r="AW402" i="2"/>
  <c r="AW364" i="2"/>
  <c r="AW424" i="2"/>
  <c r="AW384" i="2"/>
  <c r="AW247" i="2"/>
  <c r="AW368" i="2"/>
  <c r="AW377" i="2"/>
  <c r="AW445" i="2"/>
  <c r="AW398" i="2"/>
  <c r="AW372" i="2"/>
  <c r="AW356" i="2"/>
  <c r="AW305" i="2"/>
  <c r="AW296" i="2"/>
  <c r="AW477" i="2"/>
  <c r="AW449" i="2"/>
  <c r="AW302" i="2"/>
  <c r="AW281" i="2"/>
  <c r="AW293" i="2"/>
  <c r="AW386" i="2"/>
  <c r="AW376" i="2"/>
  <c r="AW200" i="2"/>
  <c r="AW221" i="2"/>
  <c r="AW176" i="2"/>
  <c r="AW189" i="2"/>
  <c r="AW432" i="2"/>
  <c r="AW328" i="2"/>
  <c r="AW401" i="2"/>
  <c r="AW297" i="2"/>
  <c r="AW433" i="2"/>
  <c r="AW367" i="2"/>
  <c r="AW425" i="2"/>
  <c r="AW202" i="2"/>
  <c r="AW360" i="2"/>
  <c r="AW457" i="2"/>
  <c r="AW455" i="2"/>
  <c r="AW443" i="2"/>
  <c r="AW485" i="2"/>
  <c r="AW429" i="2"/>
  <c r="AW352" i="2"/>
  <c r="AW321" i="2"/>
  <c r="AW390" i="2"/>
  <c r="AW334" i="2"/>
  <c r="AW343" i="2"/>
  <c r="AW285" i="2"/>
  <c r="AW290" i="2"/>
  <c r="AW314" i="2"/>
  <c r="AW284" i="2"/>
  <c r="AW456" i="2"/>
  <c r="AW332" i="2"/>
  <c r="AW404" i="2"/>
  <c r="AW380" i="2"/>
  <c r="AW414" i="2"/>
  <c r="AW261" i="2"/>
  <c r="AW420" i="2"/>
  <c r="AW224" i="2"/>
  <c r="AW467" i="2"/>
  <c r="AW378" i="2"/>
  <c r="AW431" i="2"/>
  <c r="AW307" i="2"/>
  <c r="AW362" i="2"/>
  <c r="AW385" i="2"/>
  <c r="AW421" i="2"/>
  <c r="AW481" i="2"/>
  <c r="AW355" i="2"/>
  <c r="AW228" i="2"/>
  <c r="AW295" i="2"/>
  <c r="AW308" i="2"/>
  <c r="AW436" i="2"/>
  <c r="AW444" i="2"/>
  <c r="AW484" i="2"/>
  <c r="AW333" i="2"/>
  <c r="AW434" i="2"/>
  <c r="AW413" i="2"/>
  <c r="AW338" i="2"/>
  <c r="AW212" i="2"/>
  <c r="AW415" i="2"/>
  <c r="AW251" i="2"/>
  <c r="AW233" i="2"/>
  <c r="AW209" i="2"/>
  <c r="AW460" i="2"/>
  <c r="AW494" i="2"/>
  <c r="AW240" i="2"/>
  <c r="AW408" i="2"/>
  <c r="AW409" i="2"/>
  <c r="AW393" i="2"/>
  <c r="AW489" i="2"/>
  <c r="AW463" i="2"/>
  <c r="AK465" i="2"/>
  <c r="AK489" i="2"/>
  <c r="AK501" i="2"/>
  <c r="AK479" i="2"/>
  <c r="AK482" i="2"/>
  <c r="AK492" i="2"/>
  <c r="AK503" i="2"/>
  <c r="AK494" i="2"/>
  <c r="AK477" i="2"/>
  <c r="AK484" i="2"/>
  <c r="AK473" i="2"/>
  <c r="AK475" i="2"/>
  <c r="AK478" i="2"/>
  <c r="AK485" i="2"/>
  <c r="AK372" i="2"/>
  <c r="AK418" i="2"/>
  <c r="AK376" i="2"/>
  <c r="AK408" i="2"/>
  <c r="AK481" i="2"/>
  <c r="AK377" i="2"/>
  <c r="AK310" i="2"/>
  <c r="AK227" i="2"/>
  <c r="AK302" i="2"/>
  <c r="AK496" i="2"/>
  <c r="AK441" i="2"/>
  <c r="AK413" i="2"/>
  <c r="AK299" i="2"/>
  <c r="AK409" i="2"/>
  <c r="AK357" i="2"/>
  <c r="AK419" i="2"/>
  <c r="AK407" i="2"/>
  <c r="AK445" i="2"/>
  <c r="AK66" i="2"/>
  <c r="AK322" i="2"/>
  <c r="AK252" i="2"/>
  <c r="AK345" i="2"/>
  <c r="AK469" i="2"/>
  <c r="AK451" i="2"/>
  <c r="AK378" i="2"/>
  <c r="AK460" i="2"/>
  <c r="AK305" i="2"/>
  <c r="AK325" i="2"/>
  <c r="AK301" i="2"/>
  <c r="AK384" i="2"/>
  <c r="AK354" i="2"/>
  <c r="AK349" i="2"/>
  <c r="AK389" i="2"/>
  <c r="AK239" i="2"/>
  <c r="AK461" i="2"/>
  <c r="AK331" i="2"/>
  <c r="AK285" i="2"/>
  <c r="AK414" i="2"/>
  <c r="AK263" i="2"/>
  <c r="AK262" i="2"/>
  <c r="AK297" i="2"/>
  <c r="AK388" i="2"/>
  <c r="AK412" i="2"/>
  <c r="AK391" i="2"/>
  <c r="AK261" i="2"/>
  <c r="AK246" i="2"/>
  <c r="AK386" i="2"/>
  <c r="AK360" i="2"/>
  <c r="AK472" i="2"/>
  <c r="AK468" i="2"/>
  <c r="AK275" i="2"/>
  <c r="AK284" i="2"/>
  <c r="AK402" i="2"/>
  <c r="AK361" i="2"/>
  <c r="AK356" i="2"/>
  <c r="AK364" i="2"/>
  <c r="AK244" i="2"/>
  <c r="AK317" i="2"/>
  <c r="AK342" i="2"/>
  <c r="AK373" i="2"/>
  <c r="AK379" i="2"/>
  <c r="AK455" i="2"/>
  <c r="AK466" i="2"/>
  <c r="AK480" i="2"/>
  <c r="AK287" i="2"/>
  <c r="AK258" i="2"/>
  <c r="AK433" i="2"/>
  <c r="AK266" i="2"/>
  <c r="AK295" i="2"/>
  <c r="AK380" i="2"/>
  <c r="AK236" i="2"/>
  <c r="AK259" i="2"/>
  <c r="AK448" i="2"/>
  <c r="AK444" i="2"/>
  <c r="AK352" i="2"/>
  <c r="AK368" i="2"/>
  <c r="AK425" i="2"/>
  <c r="AK493" i="2"/>
  <c r="AK314" i="2"/>
  <c r="AK214" i="2"/>
  <c r="AK390" i="2"/>
  <c r="AK309" i="2"/>
  <c r="AK329" i="2"/>
  <c r="AK316" i="2"/>
  <c r="AK513" i="2"/>
  <c r="AK467" i="2"/>
  <c r="AK497" i="2"/>
  <c r="AK396" i="2"/>
  <c r="AK367" i="2"/>
  <c r="AK457" i="2"/>
  <c r="AK350" i="2"/>
  <c r="AK293" i="2"/>
  <c r="AK278" i="2"/>
  <c r="AK443" i="2"/>
  <c r="AK453" i="2"/>
  <c r="AK247" i="2"/>
  <c r="AK341" i="2"/>
  <c r="AK392" i="2"/>
  <c r="Y506" i="2"/>
  <c r="Y455" i="2"/>
  <c r="Y487" i="2"/>
  <c r="Y275" i="2"/>
  <c r="Y509" i="2"/>
  <c r="Y436" i="2"/>
  <c r="Y350" i="2"/>
  <c r="Y404" i="2"/>
  <c r="M511" i="2"/>
  <c r="M527" i="2"/>
  <c r="M521" i="2"/>
  <c r="M537" i="2"/>
  <c r="M534" i="2"/>
  <c r="M525" i="2"/>
  <c r="M518" i="2"/>
  <c r="M517" i="2"/>
  <c r="M497" i="2"/>
  <c r="M467" i="2"/>
  <c r="M468" i="2"/>
  <c r="M317" i="2"/>
  <c r="M529" i="2"/>
  <c r="M455" i="2"/>
  <c r="M409" i="2"/>
  <c r="M345" i="2"/>
  <c r="M273" i="2"/>
  <c r="M364" i="2"/>
  <c r="M505" i="2"/>
  <c r="M466" i="2"/>
  <c r="M513" i="2"/>
  <c r="M322" i="2"/>
  <c r="M385" i="2"/>
  <c r="M326" i="2"/>
  <c r="M306" i="2"/>
  <c r="M487" i="2"/>
  <c r="M503" i="2"/>
  <c r="M484" i="2"/>
  <c r="M530" i="2"/>
  <c r="M422" i="2"/>
  <c r="M389" i="2"/>
  <c r="M449" i="2"/>
  <c r="M354" i="2"/>
  <c r="M330" i="2"/>
  <c r="M429" i="2"/>
  <c r="M392" i="2"/>
  <c r="M472" i="2"/>
  <c r="M370" i="2"/>
  <c r="M461" i="2"/>
  <c r="M415" i="2"/>
  <c r="M404" i="2"/>
  <c r="M252" i="2"/>
  <c r="M309" i="2"/>
  <c r="M509" i="2"/>
  <c r="M485" i="2"/>
  <c r="M473" i="2"/>
  <c r="M436" i="2"/>
  <c r="M445" i="2"/>
  <c r="M465" i="2"/>
  <c r="M400" i="2"/>
  <c r="M344" i="2"/>
  <c r="M283" i="2"/>
  <c r="M523" i="2"/>
  <c r="M458" i="2"/>
  <c r="M480" i="2"/>
  <c r="M446" i="2"/>
  <c r="M393" i="2"/>
  <c r="M451" i="2"/>
  <c r="M433" i="2"/>
  <c r="M296" i="2"/>
  <c r="M192" i="2"/>
  <c r="M338" i="2"/>
  <c r="M384" i="2"/>
  <c r="M247" i="2"/>
  <c r="M357" i="2"/>
  <c r="M280" i="2"/>
  <c r="M477" i="2"/>
  <c r="M238" i="2"/>
  <c r="M274" i="2"/>
  <c r="M374" i="2"/>
  <c r="M264" i="2"/>
  <c r="M496" i="2"/>
  <c r="M438" i="2"/>
  <c r="M434" i="2"/>
  <c r="M373" i="2"/>
  <c r="M427" i="2"/>
  <c r="M481" i="2"/>
  <c r="M328" i="2"/>
  <c r="M442" i="2"/>
  <c r="M475" i="2"/>
  <c r="M307" i="2"/>
  <c r="M362" i="2"/>
  <c r="M272" i="2"/>
  <c r="M493" i="2"/>
  <c r="M501" i="2"/>
  <c r="M453" i="2"/>
  <c r="M361" i="2"/>
  <c r="M333" i="2"/>
  <c r="AS415" i="3"/>
  <c r="AS309" i="3"/>
  <c r="AS326" i="3"/>
  <c r="AS198" i="3"/>
  <c r="AS362" i="3"/>
  <c r="AS107" i="3"/>
  <c r="AS340" i="3"/>
  <c r="AS364" i="3"/>
  <c r="AS83" i="3"/>
  <c r="AS342" i="3"/>
  <c r="AS293" i="3"/>
  <c r="AS179" i="3"/>
  <c r="AS448" i="3"/>
  <c r="AS254" i="3"/>
  <c r="AS348" i="3"/>
  <c r="AS473" i="3"/>
  <c r="AS434" i="3"/>
  <c r="AS288" i="3"/>
  <c r="AS319" i="3"/>
  <c r="AS401" i="3"/>
  <c r="AS492" i="3"/>
  <c r="AS170" i="3"/>
  <c r="AS28" i="3"/>
  <c r="AS462" i="3"/>
  <c r="AS197" i="3"/>
  <c r="AS138" i="3"/>
  <c r="AS268" i="3"/>
  <c r="AS524" i="3"/>
  <c r="AS235" i="3"/>
  <c r="AS166" i="3"/>
  <c r="AS196" i="3"/>
  <c r="AS300" i="3"/>
  <c r="AS376" i="3"/>
  <c r="AS243" i="3"/>
  <c r="AS332" i="3"/>
  <c r="AS375" i="3"/>
  <c r="AS436" i="3"/>
  <c r="AS287" i="3"/>
  <c r="AS366" i="3"/>
  <c r="AS424" i="3"/>
  <c r="AS270" i="3"/>
  <c r="AS299" i="3"/>
  <c r="AS15" i="3"/>
  <c r="AS84" i="3"/>
  <c r="AS447" i="3"/>
  <c r="AS315" i="3"/>
  <c r="AS302" i="3"/>
  <c r="AS426" i="3"/>
  <c r="AS223" i="3"/>
  <c r="AS307" i="3"/>
  <c r="AS286" i="3"/>
  <c r="AS8" i="3"/>
  <c r="AS408" i="3"/>
  <c r="AS156" i="3"/>
  <c r="AS347" i="3"/>
  <c r="AS372" i="3"/>
  <c r="AS195" i="3"/>
  <c r="AS225" i="3"/>
  <c r="AS12" i="3"/>
  <c r="AS200" i="3"/>
  <c r="AS189" i="3"/>
  <c r="AS188" i="3"/>
  <c r="AS50" i="3"/>
  <c r="AS491" i="3"/>
  <c r="AS78" i="3"/>
  <c r="AS147" i="3"/>
  <c r="AS354" i="3"/>
  <c r="AS334" i="3"/>
  <c r="AS404" i="3"/>
  <c r="AS112" i="3"/>
  <c r="AS292" i="3"/>
  <c r="AS135" i="3"/>
  <c r="AS405" i="3"/>
  <c r="AS95" i="3"/>
  <c r="AS417" i="3"/>
  <c r="AS64" i="3"/>
  <c r="AS30" i="3"/>
  <c r="AS51" i="3"/>
  <c r="AS392" i="3"/>
  <c r="AS26" i="3"/>
  <c r="AS47" i="3"/>
  <c r="AS90" i="3"/>
  <c r="AS113" i="3"/>
  <c r="AS368" i="3"/>
  <c r="AG86" i="3"/>
  <c r="AG470" i="3"/>
  <c r="AG398" i="3"/>
  <c r="AG179" i="3"/>
  <c r="AG490" i="3"/>
  <c r="AG178" i="3"/>
  <c r="AG510" i="3"/>
  <c r="AG419" i="3"/>
  <c r="U512" i="3"/>
  <c r="U509" i="3"/>
  <c r="U244" i="3"/>
  <c r="U392" i="3"/>
  <c r="U470" i="3"/>
  <c r="U350" i="3"/>
  <c r="U396" i="3"/>
  <c r="U232" i="3"/>
  <c r="U377" i="3"/>
  <c r="U414" i="3"/>
  <c r="U462" i="3"/>
  <c r="U491" i="3"/>
  <c r="U233" i="3"/>
  <c r="U447" i="3"/>
  <c r="U395" i="3"/>
  <c r="U417" i="3"/>
  <c r="U380" i="3"/>
  <c r="U495" i="3"/>
  <c r="U501" i="3"/>
  <c r="U449" i="3"/>
  <c r="U221" i="3"/>
  <c r="U276" i="3"/>
  <c r="U286" i="3"/>
  <c r="U525" i="3"/>
  <c r="U79" i="3"/>
  <c r="U489" i="3"/>
  <c r="U358" i="3"/>
  <c r="U497" i="3"/>
  <c r="U483" i="3"/>
  <c r="U194" i="3"/>
  <c r="U320" i="3"/>
  <c r="U304" i="3"/>
  <c r="U329" i="3"/>
  <c r="U86" i="3"/>
  <c r="U149" i="3"/>
  <c r="U323" i="3"/>
  <c r="U38" i="3"/>
  <c r="U268" i="3"/>
  <c r="U80" i="3"/>
  <c r="U368" i="3"/>
  <c r="U167" i="3"/>
  <c r="U291" i="3"/>
  <c r="U30" i="3"/>
  <c r="U48" i="3"/>
  <c r="U333" i="3"/>
  <c r="U224" i="3"/>
  <c r="U162" i="3"/>
  <c r="U246" i="3"/>
  <c r="U487" i="3"/>
  <c r="U15" i="3"/>
  <c r="U434" i="3"/>
  <c r="U142" i="3"/>
  <c r="U411" i="3"/>
  <c r="U437" i="3"/>
  <c r="U287" i="3"/>
  <c r="U127" i="3"/>
  <c r="U510" i="3"/>
  <c r="U439" i="3"/>
  <c r="U51" i="3"/>
  <c r="U406" i="3"/>
  <c r="U404" i="3"/>
  <c r="U166" i="3"/>
  <c r="U398" i="3"/>
  <c r="U40" i="3"/>
  <c r="U56" i="3"/>
  <c r="U120" i="3"/>
  <c r="U288" i="3"/>
  <c r="U84" i="3"/>
  <c r="U285" i="3"/>
  <c r="U338" i="3"/>
  <c r="U119" i="3"/>
  <c r="U351" i="3"/>
  <c r="U364" i="3"/>
  <c r="U319" i="3"/>
  <c r="U315" i="3"/>
  <c r="U192" i="3"/>
  <c r="U294" i="3"/>
  <c r="U126" i="3"/>
  <c r="U172" i="3"/>
  <c r="U311" i="3"/>
  <c r="U334" i="3"/>
  <c r="U76" i="3"/>
  <c r="U39" i="3"/>
  <c r="U36" i="3"/>
  <c r="U345" i="3"/>
  <c r="U363" i="3"/>
  <c r="U371" i="3"/>
  <c r="U18" i="3"/>
  <c r="U138" i="3"/>
  <c r="U376" i="3"/>
  <c r="U137" i="3"/>
  <c r="U419" i="3"/>
  <c r="U415" i="3"/>
  <c r="U201" i="3"/>
  <c r="U115" i="3"/>
  <c r="U523" i="3"/>
  <c r="U448" i="3"/>
  <c r="U28" i="3"/>
  <c r="U9" i="3"/>
  <c r="U313" i="3"/>
  <c r="U236" i="3"/>
  <c r="U96" i="3"/>
  <c r="U390" i="3"/>
  <c r="U131" i="3"/>
  <c r="U71" i="3"/>
  <c r="U297" i="3"/>
  <c r="U402" i="3"/>
  <c r="U150" i="3"/>
  <c r="U8" i="3"/>
  <c r="U12" i="3"/>
  <c r="U239" i="3"/>
  <c r="U343" i="3"/>
  <c r="U279" i="3"/>
  <c r="U185" i="3"/>
  <c r="U27" i="3"/>
  <c r="U143" i="3"/>
  <c r="U114" i="3"/>
  <c r="U513" i="3"/>
  <c r="U444" i="3"/>
  <c r="U26" i="3"/>
  <c r="U170" i="3"/>
  <c r="U78" i="3"/>
  <c r="U100" i="3"/>
  <c r="U328" i="3"/>
  <c r="U309" i="3"/>
  <c r="U62" i="3"/>
  <c r="U130" i="3"/>
  <c r="U14" i="3"/>
  <c r="U203" i="3"/>
  <c r="U281" i="3"/>
  <c r="U296" i="3"/>
  <c r="U275" i="3"/>
  <c r="U91" i="3"/>
  <c r="U403" i="3"/>
  <c r="U50" i="3"/>
  <c r="U6" i="3"/>
  <c r="U474" i="3"/>
  <c r="U171" i="3"/>
  <c r="U195" i="3"/>
  <c r="U54" i="3"/>
  <c r="U67" i="3"/>
  <c r="I514" i="3"/>
  <c r="I520" i="3"/>
  <c r="I503" i="3"/>
  <c r="I360" i="3"/>
  <c r="I465" i="3"/>
  <c r="I318" i="3"/>
  <c r="I367" i="3"/>
  <c r="I336" i="3"/>
  <c r="I462" i="3"/>
  <c r="I444" i="3"/>
  <c r="I532" i="3"/>
  <c r="I429" i="3"/>
  <c r="I356" i="3"/>
  <c r="I453" i="3"/>
  <c r="I320" i="3"/>
  <c r="I438" i="3"/>
  <c r="I535" i="3"/>
  <c r="I489" i="3"/>
  <c r="I501" i="3"/>
  <c r="I500" i="3"/>
  <c r="I522" i="3"/>
  <c r="I403" i="3"/>
  <c r="I439" i="3"/>
  <c r="I330" i="3"/>
  <c r="I411" i="3"/>
  <c r="I412" i="3"/>
  <c r="I375" i="3"/>
  <c r="I496" i="3"/>
  <c r="I321" i="3"/>
  <c r="I470" i="3"/>
  <c r="I510" i="3"/>
  <c r="I511" i="3"/>
  <c r="I415" i="3"/>
  <c r="I478" i="3"/>
  <c r="I419" i="3"/>
  <c r="I537" i="3"/>
  <c r="I495" i="3"/>
  <c r="I515" i="3"/>
  <c r="I437" i="3"/>
  <c r="I451" i="3"/>
  <c r="I183" i="3"/>
  <c r="I386" i="3"/>
  <c r="I454" i="3"/>
  <c r="I410" i="3"/>
  <c r="I502" i="3"/>
  <c r="I521" i="3"/>
  <c r="I374" i="3"/>
  <c r="I480" i="3"/>
  <c r="I344" i="3"/>
  <c r="I125" i="3"/>
  <c r="I442" i="3"/>
  <c r="I369" i="3"/>
  <c r="I406" i="3"/>
  <c r="I281" i="3"/>
  <c r="I539" i="3"/>
  <c r="I528" i="3"/>
  <c r="I486" i="3"/>
  <c r="I468" i="3"/>
  <c r="I436" i="3"/>
  <c r="I292" i="3"/>
  <c r="I92" i="3"/>
  <c r="I286" i="3"/>
  <c r="I370" i="3"/>
  <c r="I353" i="3"/>
  <c r="I390" i="3"/>
  <c r="I342" i="3"/>
  <c r="I542" i="3"/>
  <c r="I504" i="3"/>
  <c r="I389" i="3"/>
  <c r="I488" i="3"/>
  <c r="I324" i="3"/>
  <c r="I526" i="3"/>
  <c r="I430" i="3"/>
  <c r="I392" i="3"/>
  <c r="I278" i="3"/>
  <c r="I204" i="3"/>
  <c r="I319" i="3"/>
  <c r="I368" i="3"/>
  <c r="I483" i="3"/>
  <c r="I498" i="3"/>
  <c r="I459" i="3"/>
  <c r="I509" i="3"/>
  <c r="I427" i="3"/>
  <c r="I195" i="3"/>
  <c r="I428" i="3"/>
  <c r="I475" i="3"/>
  <c r="I234" i="3"/>
  <c r="I534" i="3"/>
  <c r="I334" i="3"/>
  <c r="I507" i="3"/>
  <c r="I543" i="3"/>
  <c r="I492" i="3"/>
  <c r="I448" i="3"/>
  <c r="I112" i="3"/>
  <c r="I123" i="3"/>
  <c r="I182" i="3"/>
  <c r="I202" i="3"/>
  <c r="I303" i="3"/>
  <c r="I339" i="3"/>
  <c r="I345" i="3"/>
  <c r="I273" i="3"/>
  <c r="I272" i="3"/>
  <c r="I84" i="3"/>
  <c r="I417" i="3"/>
  <c r="I258" i="3"/>
  <c r="I402" i="3"/>
  <c r="I48" i="3"/>
  <c r="I476" i="3"/>
  <c r="I518" i="3"/>
  <c r="I423" i="3"/>
  <c r="I150" i="3"/>
  <c r="I12" i="3"/>
  <c r="I91" i="3"/>
  <c r="I214" i="3"/>
  <c r="I355" i="3"/>
  <c r="I246" i="3"/>
  <c r="I499" i="3"/>
  <c r="I407" i="3"/>
  <c r="I329" i="3"/>
  <c r="I260" i="3"/>
  <c r="I414" i="3"/>
  <c r="I418" i="3"/>
  <c r="I20" i="3"/>
  <c r="I186" i="3"/>
  <c r="I516" i="3"/>
  <c r="I149" i="3"/>
  <c r="I24" i="3"/>
  <c r="I162" i="3"/>
  <c r="I274" i="3"/>
  <c r="I259" i="3"/>
  <c r="I74" i="3"/>
  <c r="I98" i="3"/>
  <c r="I257" i="3"/>
  <c r="I161" i="3"/>
  <c r="I484" i="3"/>
  <c r="I452" i="3"/>
  <c r="I335" i="3"/>
  <c r="I126" i="3"/>
  <c r="I63" i="3"/>
  <c r="I293" i="3"/>
  <c r="I378" i="3"/>
  <c r="I244" i="3"/>
  <c r="I333" i="3"/>
  <c r="I132" i="3"/>
  <c r="I431" i="3"/>
  <c r="I110" i="3"/>
  <c r="I102" i="3"/>
  <c r="I166" i="3"/>
  <c r="I143" i="3"/>
  <c r="I100" i="3"/>
  <c r="I238" i="3"/>
  <c r="I148" i="3"/>
  <c r="I115" i="3"/>
  <c r="I331" i="3"/>
  <c r="I270" i="3"/>
  <c r="I261" i="3"/>
  <c r="I266" i="3"/>
  <c r="I276" i="3"/>
  <c r="I408" i="3"/>
  <c r="I310" i="3"/>
  <c r="I32" i="3"/>
  <c r="I52" i="3"/>
  <c r="I51" i="3"/>
  <c r="I456" i="3"/>
  <c r="I283" i="3"/>
  <c r="I343" i="3"/>
  <c r="I127" i="3"/>
  <c r="I131" i="3"/>
  <c r="I236" i="3"/>
  <c r="I203" i="3"/>
  <c r="I221" i="3"/>
  <c r="I248" i="3"/>
  <c r="I302" i="3"/>
  <c r="I295" i="3"/>
  <c r="I372" i="3"/>
  <c r="I346" i="3"/>
  <c r="I279" i="3"/>
  <c r="I377" i="3"/>
  <c r="I83" i="3"/>
  <c r="I506" i="3"/>
  <c r="I472" i="3"/>
  <c r="I404" i="3"/>
  <c r="I416" i="3"/>
  <c r="I471" i="3"/>
  <c r="I255" i="3"/>
  <c r="I463" i="3"/>
  <c r="I395" i="3"/>
  <c r="I36" i="3"/>
  <c r="I207" i="3"/>
  <c r="I308" i="3"/>
  <c r="I138" i="3"/>
  <c r="I312" i="3"/>
  <c r="I271" i="3"/>
  <c r="I285" i="3"/>
  <c r="I269" i="3"/>
  <c r="I245" i="3"/>
  <c r="I420" i="3"/>
  <c r="I399" i="3"/>
  <c r="I347" i="3"/>
  <c r="I8" i="3"/>
  <c r="I474" i="3"/>
  <c r="I68" i="3"/>
  <c r="I155" i="3"/>
  <c r="I268" i="3"/>
  <c r="I206" i="3"/>
  <c r="I228" i="3"/>
  <c r="I172" i="3"/>
  <c r="I460" i="3"/>
  <c r="I432" i="3"/>
  <c r="I384" i="3"/>
  <c r="I223" i="3"/>
  <c r="I383" i="3"/>
  <c r="I380" i="3"/>
  <c r="I340" i="3"/>
  <c r="I237" i="3"/>
  <c r="I191" i="3"/>
  <c r="I107" i="3"/>
  <c r="I39" i="3"/>
  <c r="I536" i="3"/>
  <c r="I400" i="3"/>
  <c r="I341" i="3"/>
  <c r="I525" i="3"/>
  <c r="I235" i="3"/>
  <c r="I66" i="3"/>
  <c r="I184" i="3"/>
  <c r="I174" i="3"/>
  <c r="I197" i="3"/>
  <c r="I354" i="3"/>
  <c r="I351" i="3"/>
  <c r="I233" i="3"/>
  <c r="I338" i="3"/>
  <c r="I358" i="3"/>
  <c r="I247" i="3"/>
  <c r="I62" i="3"/>
  <c r="I178" i="3"/>
  <c r="I44" i="3"/>
  <c r="I14" i="3"/>
  <c r="I458" i="3"/>
  <c r="I387" i="3"/>
  <c r="I79" i="3"/>
  <c r="I363" i="3"/>
  <c r="I523" i="3"/>
  <c r="I38" i="3"/>
  <c r="I50" i="3"/>
  <c r="I26" i="3"/>
  <c r="I95" i="3"/>
  <c r="I309" i="3"/>
  <c r="I332" i="3"/>
  <c r="I30" i="3"/>
  <c r="I231" i="3"/>
  <c r="I297" i="3"/>
  <c r="I426" i="3"/>
  <c r="I171" i="3"/>
  <c r="I300" i="3"/>
  <c r="I287" i="3"/>
  <c r="I256" i="3"/>
  <c r="I173" i="3"/>
  <c r="I13" i="3"/>
  <c r="I524" i="3"/>
  <c r="I305" i="3"/>
  <c r="I232" i="3"/>
  <c r="I315" i="3"/>
  <c r="I357" i="3"/>
  <c r="I337" i="3"/>
  <c r="I37" i="3"/>
  <c r="I167" i="3"/>
  <c r="I350" i="3"/>
  <c r="I405" i="3"/>
  <c r="I28" i="3"/>
  <c r="I425" i="3"/>
  <c r="I42" i="3"/>
  <c r="I435" i="3"/>
  <c r="I327" i="3"/>
  <c r="I56" i="3"/>
  <c r="I277" i="3"/>
  <c r="I142" i="3"/>
  <c r="I393" i="3"/>
  <c r="I388" i="3"/>
  <c r="I139" i="3"/>
  <c r="I211" i="3"/>
  <c r="I282" i="3"/>
  <c r="I323" i="3"/>
  <c r="BI14" i="2"/>
  <c r="AK240" i="2"/>
  <c r="M318" i="2"/>
  <c r="M332" i="2"/>
  <c r="AW229" i="2"/>
  <c r="M263" i="2"/>
  <c r="M268" i="2"/>
  <c r="M342" i="2"/>
  <c r="M225" i="2"/>
  <c r="M298" i="2"/>
  <c r="AK162" i="2"/>
  <c r="AK260" i="2"/>
  <c r="AK271" i="2"/>
  <c r="AK343" i="2"/>
  <c r="AK137" i="2"/>
  <c r="AW237" i="2"/>
  <c r="AW304" i="2"/>
  <c r="AW299" i="2"/>
  <c r="AW222" i="2"/>
  <c r="AW235" i="2"/>
  <c r="BI60" i="2"/>
  <c r="BI326" i="2"/>
  <c r="BI78" i="2"/>
  <c r="BI272" i="2"/>
  <c r="M358" i="2"/>
  <c r="AK273" i="2"/>
  <c r="AK272" i="2"/>
  <c r="BI345" i="2"/>
  <c r="BI244" i="2"/>
  <c r="AK398" i="2"/>
  <c r="AK429" i="2"/>
  <c r="AW238" i="2"/>
  <c r="M425" i="2"/>
  <c r="M490" i="2"/>
  <c r="AW317" i="2"/>
  <c r="I64" i="3"/>
  <c r="U284" i="3"/>
  <c r="M369" i="2"/>
  <c r="AK420" i="2"/>
  <c r="AW269" i="2"/>
  <c r="BI283" i="2"/>
  <c r="BI336" i="2"/>
  <c r="M281" i="2"/>
  <c r="BI355" i="2"/>
  <c r="AK410" i="2"/>
  <c r="Y248" i="2"/>
  <c r="AK318" i="2"/>
  <c r="M514" i="2"/>
  <c r="AW442" i="2"/>
  <c r="AS32" i="3"/>
  <c r="AS125" i="3"/>
  <c r="U305" i="3"/>
  <c r="AK355" i="2"/>
  <c r="AW437" i="2"/>
  <c r="M59" i="2"/>
  <c r="M276" i="2"/>
  <c r="M164" i="2"/>
  <c r="M156" i="2"/>
  <c r="AK228" i="2"/>
  <c r="AK46" i="2"/>
  <c r="AK225" i="2"/>
  <c r="AK233" i="2"/>
  <c r="AK456" i="2"/>
  <c r="AW270" i="2"/>
  <c r="AW325" i="2"/>
  <c r="AW118" i="2"/>
  <c r="AW199" i="2"/>
  <c r="BI204" i="2"/>
  <c r="BI372" i="2"/>
  <c r="BI209" i="2"/>
  <c r="BI239" i="2"/>
  <c r="BI199" i="2"/>
  <c r="U13" i="3"/>
  <c r="M416" i="2"/>
  <c r="AK306" i="2"/>
  <c r="AW374" i="2"/>
  <c r="BI282" i="2"/>
  <c r="BI445" i="2"/>
  <c r="AW388" i="2"/>
  <c r="M457" i="2"/>
  <c r="AW341" i="2"/>
  <c r="AW216" i="2"/>
  <c r="AW349" i="2"/>
  <c r="U180" i="3"/>
  <c r="AW447" i="2"/>
  <c r="AK495" i="2"/>
  <c r="M314" i="2"/>
  <c r="BI134" i="2"/>
  <c r="AK152" i="2"/>
  <c r="AW391" i="2"/>
  <c r="AW122" i="2"/>
  <c r="M424" i="2"/>
  <c r="M334" i="2"/>
  <c r="M381" i="2"/>
  <c r="M302" i="2"/>
  <c r="AK229" i="2"/>
  <c r="AK250" i="2"/>
  <c r="AK282" i="2"/>
  <c r="AK249" i="2"/>
  <c r="AK286" i="2"/>
  <c r="AW271" i="2"/>
  <c r="AW319" i="2"/>
  <c r="AW217" i="2"/>
  <c r="AW154" i="2"/>
  <c r="AW181" i="2"/>
  <c r="BI280" i="2"/>
  <c r="BI293" i="2"/>
  <c r="BI216" i="2"/>
  <c r="BI119" i="2"/>
  <c r="BI259" i="2"/>
  <c r="M397" i="2"/>
  <c r="M412" i="2"/>
  <c r="AK308" i="2"/>
  <c r="AW272" i="2"/>
  <c r="BI227" i="2"/>
  <c r="BI469" i="2"/>
  <c r="M290" i="2"/>
  <c r="AK353" i="2"/>
  <c r="BI308" i="2"/>
  <c r="BI389" i="2"/>
  <c r="BI480" i="2"/>
  <c r="I180" i="3"/>
  <c r="U420" i="3"/>
  <c r="AS316" i="3"/>
  <c r="O446" i="2"/>
  <c r="AA207" i="2"/>
  <c r="BK298" i="2"/>
  <c r="BK339" i="2"/>
  <c r="AY469" i="2"/>
  <c r="AY439" i="2"/>
  <c r="AM317" i="2"/>
  <c r="AM464" i="2"/>
  <c r="AA330" i="2"/>
  <c r="AA177" i="2"/>
  <c r="O385" i="2"/>
  <c r="AM304" i="2"/>
  <c r="O206" i="2"/>
  <c r="AQ482" i="3"/>
  <c r="BF94" i="3"/>
  <c r="AY373" i="2"/>
  <c r="AA516" i="2"/>
  <c r="AA506" i="2"/>
  <c r="AM412" i="2"/>
  <c r="BK340" i="2"/>
  <c r="BK338" i="2"/>
  <c r="AY326" i="2"/>
  <c r="AY446" i="2"/>
  <c r="AM387" i="2"/>
  <c r="AM388" i="2"/>
  <c r="AA301" i="2"/>
  <c r="AA389" i="2"/>
  <c r="O410" i="2"/>
  <c r="O465" i="2"/>
  <c r="AA361" i="2"/>
  <c r="AA378" i="2"/>
  <c r="BK442" i="2"/>
  <c r="U33" i="3"/>
  <c r="V503" i="2"/>
  <c r="J503" i="2"/>
  <c r="V455" i="2"/>
  <c r="C462" i="2"/>
  <c r="V432" i="2"/>
  <c r="AT397" i="2"/>
  <c r="J421" i="2"/>
  <c r="K349" i="2"/>
  <c r="V315" i="2"/>
  <c r="V303" i="2"/>
  <c r="J303" i="2"/>
  <c r="I263" i="3"/>
  <c r="I251" i="3"/>
  <c r="M499" i="2"/>
  <c r="U216" i="3"/>
  <c r="I422" i="3"/>
  <c r="BF454" i="3"/>
  <c r="BF267" i="2"/>
  <c r="V515" i="2"/>
  <c r="AH443" i="2"/>
  <c r="BF385" i="2"/>
  <c r="C381" i="2"/>
  <c r="C369" i="2"/>
  <c r="BG489" i="2"/>
  <c r="AH279" i="2"/>
  <c r="J397" i="2"/>
  <c r="J479" i="2"/>
  <c r="V479" i="2"/>
  <c r="AH267" i="2"/>
  <c r="AT279" i="2"/>
  <c r="AT291" i="2"/>
  <c r="J409" i="2"/>
  <c r="V526" i="2"/>
  <c r="AH431" i="2"/>
  <c r="AT419" i="2"/>
  <c r="BI370" i="2"/>
  <c r="AK230" i="2"/>
  <c r="BI206" i="2"/>
  <c r="BL203" i="2"/>
  <c r="BR197" i="2"/>
  <c r="BT195" i="2"/>
  <c r="K256" i="2"/>
  <c r="BQ198" i="2"/>
  <c r="BN201" i="2"/>
  <c r="BO200" i="2"/>
  <c r="M254" i="2"/>
  <c r="BM202" i="2"/>
  <c r="BP199" i="2"/>
  <c r="AW218" i="2"/>
  <c r="AI232" i="2"/>
  <c r="BF209" i="2"/>
  <c r="BU194" i="2"/>
  <c r="AT221" i="2"/>
  <c r="BG208" i="2"/>
  <c r="AU220" i="2"/>
  <c r="BS196" i="2"/>
  <c r="BS184" i="2"/>
  <c r="BP187" i="2"/>
  <c r="BL191" i="2"/>
  <c r="AI220" i="2"/>
  <c r="M242" i="2"/>
  <c r="BG196" i="2"/>
  <c r="BN189" i="2"/>
  <c r="AU208" i="2"/>
  <c r="BQ186" i="2"/>
  <c r="BO188" i="2"/>
  <c r="BU182" i="2"/>
  <c r="BI194" i="2"/>
  <c r="BR185" i="2"/>
  <c r="K244" i="2"/>
  <c r="AT209" i="2"/>
  <c r="W232" i="2"/>
  <c r="AK218" i="2"/>
  <c r="BR173" i="2"/>
  <c r="K232" i="2"/>
  <c r="BM178" i="2"/>
  <c r="BI182" i="2"/>
  <c r="BP175" i="2"/>
  <c r="BS172" i="2"/>
  <c r="BN177" i="2"/>
  <c r="BT171" i="2"/>
  <c r="M230" i="2"/>
  <c r="BQ174" i="2"/>
  <c r="BO176" i="2"/>
  <c r="AK206" i="2"/>
  <c r="AW194" i="2"/>
  <c r="BU170" i="2"/>
  <c r="BG184" i="2"/>
  <c r="AI208" i="2"/>
  <c r="AU196" i="2"/>
  <c r="BL179" i="2"/>
  <c r="BP163" i="2"/>
  <c r="BT159" i="2"/>
  <c r="BG172" i="2"/>
  <c r="BQ162" i="2"/>
  <c r="BO164" i="2"/>
  <c r="BM166" i="2"/>
  <c r="AU184" i="2"/>
  <c r="BU158" i="2"/>
  <c r="BN165" i="2"/>
  <c r="W208" i="2"/>
  <c r="K220" i="2"/>
  <c r="AW182" i="2"/>
  <c r="AK194" i="2"/>
  <c r="BS160" i="2"/>
  <c r="BR161" i="2"/>
  <c r="AI196" i="2"/>
  <c r="BF337" i="2"/>
  <c r="C310" i="2"/>
  <c r="V279" i="2"/>
  <c r="K279" i="2"/>
  <c r="BL226" i="2"/>
  <c r="BI229" i="2"/>
  <c r="AW241" i="2"/>
  <c r="BT218" i="2"/>
  <c r="AK253" i="2"/>
  <c r="AI255" i="2"/>
  <c r="BN224" i="2"/>
  <c r="BP222" i="2"/>
  <c r="BR220" i="2"/>
  <c r="BU217" i="2"/>
  <c r="Y265" i="2"/>
  <c r="M277" i="2"/>
  <c r="BS219" i="2"/>
  <c r="BM225" i="2"/>
  <c r="BO223" i="2"/>
  <c r="BG231" i="2"/>
  <c r="BQ221" i="2"/>
  <c r="AU243" i="2"/>
  <c r="BO211" i="2"/>
  <c r="BS207" i="2"/>
  <c r="BR208" i="2"/>
  <c r="BQ209" i="2"/>
  <c r="BI217" i="2"/>
  <c r="BL214" i="2"/>
  <c r="M265" i="2"/>
  <c r="BT206" i="2"/>
  <c r="AK241" i="2"/>
  <c r="BN212" i="2"/>
  <c r="BP210" i="2"/>
  <c r="BU205" i="2"/>
  <c r="BM213" i="2"/>
  <c r="AU231" i="2"/>
  <c r="AI243" i="2"/>
  <c r="W255" i="2"/>
  <c r="AT232" i="2"/>
  <c r="C275" i="2"/>
  <c r="BF220" i="2"/>
  <c r="BG219" i="2"/>
  <c r="K267" i="2"/>
  <c r="BT476" i="2"/>
  <c r="BS477" i="2"/>
  <c r="BO481" i="2"/>
  <c r="BM483" i="2"/>
  <c r="BR478" i="2"/>
  <c r="BL484" i="2"/>
  <c r="BP480" i="2"/>
  <c r="BN482" i="2"/>
  <c r="BQ479" i="2"/>
  <c r="K537" i="2"/>
  <c r="BU475" i="2"/>
  <c r="AU501" i="2"/>
  <c r="AW499" i="2"/>
  <c r="BI487" i="2"/>
  <c r="W525" i="2"/>
  <c r="AK511" i="2"/>
  <c r="AI513" i="2"/>
  <c r="J538" i="2"/>
  <c r="BG478" i="2"/>
  <c r="BI476" i="2"/>
  <c r="W514" i="2"/>
  <c r="AW488" i="2"/>
  <c r="K526" i="2"/>
  <c r="BF479" i="2"/>
  <c r="AU490" i="2"/>
  <c r="AT491" i="2"/>
  <c r="AH503" i="2"/>
  <c r="BS454" i="2"/>
  <c r="W502" i="2"/>
  <c r="AW476" i="2"/>
  <c r="AA498" i="2"/>
  <c r="BK462" i="2"/>
  <c r="K514" i="2"/>
  <c r="BI464" i="2"/>
  <c r="AK488" i="2"/>
  <c r="BG466" i="2"/>
  <c r="AU478" i="2"/>
  <c r="AI490" i="2"/>
  <c r="AT479" i="2"/>
  <c r="AH491" i="2"/>
  <c r="BF467" i="2"/>
  <c r="BQ444" i="2"/>
  <c r="AK476" i="2"/>
  <c r="AI478" i="2"/>
  <c r="BG454" i="2"/>
  <c r="AU466" i="2"/>
  <c r="BI452" i="2"/>
  <c r="W490" i="2"/>
  <c r="AW464" i="2"/>
  <c r="K502" i="2"/>
  <c r="BF455" i="2"/>
  <c r="AW452" i="2"/>
  <c r="M488" i="2"/>
  <c r="BG442" i="2"/>
  <c r="W478" i="2"/>
  <c r="K490" i="2"/>
  <c r="AK464" i="2"/>
  <c r="AU454" i="2"/>
  <c r="AI466" i="2"/>
  <c r="AT455" i="2"/>
  <c r="BF443" i="2"/>
  <c r="BI440" i="2"/>
  <c r="BO422" i="2"/>
  <c r="BR419" i="2"/>
  <c r="BU416" i="2"/>
  <c r="BQ420" i="2"/>
  <c r="BP421" i="2"/>
  <c r="BL425" i="2"/>
  <c r="BS418" i="2"/>
  <c r="AW440" i="2"/>
  <c r="BI428" i="2"/>
  <c r="AK452" i="2"/>
  <c r="AU442" i="2"/>
  <c r="BN423" i="2"/>
  <c r="BT417" i="2"/>
  <c r="M476" i="2"/>
  <c r="BM424" i="2"/>
  <c r="W466" i="2"/>
  <c r="K478" i="2"/>
  <c r="BG430" i="2"/>
  <c r="V467" i="2"/>
  <c r="AT443" i="2"/>
  <c r="AI454" i="2"/>
  <c r="BT405" i="2"/>
  <c r="BP409" i="2"/>
  <c r="BM412" i="2"/>
  <c r="BS406" i="2"/>
  <c r="BO410" i="2"/>
  <c r="BR407" i="2"/>
  <c r="BU404" i="2"/>
  <c r="BQ408" i="2"/>
  <c r="BN411" i="2"/>
  <c r="AW428" i="2"/>
  <c r="AK440" i="2"/>
  <c r="BG418" i="2"/>
  <c r="K466" i="2"/>
  <c r="BL413" i="2"/>
  <c r="M464" i="2"/>
  <c r="BI416" i="2"/>
  <c r="W454" i="2"/>
  <c r="AI442" i="2"/>
  <c r="AU430" i="2"/>
  <c r="AT431" i="2"/>
  <c r="BU392" i="2"/>
  <c r="BQ396" i="2"/>
  <c r="BN399" i="2"/>
  <c r="BT393" i="2"/>
  <c r="BS394" i="2"/>
  <c r="BR395" i="2"/>
  <c r="BP397" i="2"/>
  <c r="BL401" i="2"/>
  <c r="AW416" i="2"/>
  <c r="BG406" i="2"/>
  <c r="W442" i="2"/>
  <c r="AK428" i="2"/>
  <c r="BO398" i="2"/>
  <c r="AI430" i="2"/>
  <c r="BI404" i="2"/>
  <c r="BM400" i="2"/>
  <c r="AU418" i="2"/>
  <c r="K454" i="2"/>
  <c r="BF407" i="2"/>
  <c r="BT382" i="2"/>
  <c r="BQ385" i="2"/>
  <c r="BM389" i="2"/>
  <c r="BP386" i="2"/>
  <c r="BN388" i="2"/>
  <c r="K443" i="2"/>
  <c r="BG395" i="2"/>
  <c r="W431" i="2"/>
  <c r="AU407" i="2"/>
  <c r="BU381" i="2"/>
  <c r="BO387" i="2"/>
  <c r="AI419" i="2"/>
  <c r="BS383" i="2"/>
  <c r="M441" i="2"/>
  <c r="AT408" i="2"/>
  <c r="BF396" i="2"/>
  <c r="AW405" i="2"/>
  <c r="AK417" i="2"/>
  <c r="BR384" i="2"/>
  <c r="BI393" i="2"/>
  <c r="BT371" i="2"/>
  <c r="BQ374" i="2"/>
  <c r="BL379" i="2"/>
  <c r="BS372" i="2"/>
  <c r="BP375" i="2"/>
  <c r="BU370" i="2"/>
  <c r="BO376" i="2"/>
  <c r="BM378" i="2"/>
  <c r="BR373" i="2"/>
  <c r="AW394" i="2"/>
  <c r="BI382" i="2"/>
  <c r="M430" i="2"/>
  <c r="AU396" i="2"/>
  <c r="AI408" i="2"/>
  <c r="K432" i="2"/>
  <c r="AK406" i="2"/>
  <c r="BN377" i="2"/>
  <c r="BG384" i="2"/>
  <c r="W420" i="2"/>
  <c r="BT359" i="2"/>
  <c r="BN365" i="2"/>
  <c r="BQ362" i="2"/>
  <c r="BM366" i="2"/>
  <c r="BU358" i="2"/>
  <c r="BP363" i="2"/>
  <c r="BO364" i="2"/>
  <c r="M418" i="2"/>
  <c r="AK394" i="2"/>
  <c r="BS360" i="2"/>
  <c r="BG372" i="2"/>
  <c r="BL367" i="2"/>
  <c r="BR361" i="2"/>
  <c r="AI396" i="2"/>
  <c r="W408" i="2"/>
  <c r="AW382" i="2"/>
  <c r="K420" i="2"/>
  <c r="AT385" i="2"/>
  <c r="AU384" i="2"/>
  <c r="BN353" i="2"/>
  <c r="BQ350" i="2"/>
  <c r="BM354" i="2"/>
  <c r="BT347" i="2"/>
  <c r="BP351" i="2"/>
  <c r="BS348" i="2"/>
  <c r="BR349" i="2"/>
  <c r="BO352" i="2"/>
  <c r="BU346" i="2"/>
  <c r="AI384" i="2"/>
  <c r="AK382" i="2"/>
  <c r="BI358" i="2"/>
  <c r="K408" i="2"/>
  <c r="BL355" i="2"/>
  <c r="BG360" i="2"/>
  <c r="AU372" i="2"/>
  <c r="W396" i="2"/>
  <c r="M406" i="2"/>
  <c r="AW370" i="2"/>
  <c r="C416" i="2"/>
  <c r="AH385" i="2"/>
  <c r="AT373" i="2"/>
  <c r="AW358" i="2"/>
  <c r="BG348" i="2"/>
  <c r="AI372" i="2"/>
  <c r="K396" i="2"/>
  <c r="W384" i="2"/>
  <c r="AU360" i="2"/>
  <c r="BF349" i="2"/>
  <c r="V385" i="2"/>
  <c r="BT323" i="2"/>
  <c r="BQ326" i="2"/>
  <c r="BM330" i="2"/>
  <c r="BL331" i="2"/>
  <c r="BU322" i="2"/>
  <c r="BN329" i="2"/>
  <c r="BP327" i="2"/>
  <c r="M382" i="2"/>
  <c r="BS324" i="2"/>
  <c r="AK358" i="2"/>
  <c r="BO328" i="2"/>
  <c r="AW346" i="2"/>
  <c r="AI360" i="2"/>
  <c r="W372" i="2"/>
  <c r="BR325" i="2"/>
  <c r="BI334" i="2"/>
  <c r="AU348" i="2"/>
  <c r="AT349" i="2"/>
  <c r="BG336" i="2"/>
  <c r="BM319" i="2"/>
  <c r="BQ315" i="2"/>
  <c r="BT312" i="2"/>
  <c r="BO317" i="2"/>
  <c r="BR314" i="2"/>
  <c r="BG325" i="2"/>
  <c r="BL320" i="2"/>
  <c r="BN318" i="2"/>
  <c r="BU311" i="2"/>
  <c r="M371" i="2"/>
  <c r="BP316" i="2"/>
  <c r="BS313" i="2"/>
  <c r="AU337" i="2"/>
  <c r="K373" i="2"/>
  <c r="AW335" i="2"/>
  <c r="AI349" i="2"/>
  <c r="BI323" i="2"/>
  <c r="W361" i="2"/>
  <c r="AK347" i="2"/>
  <c r="BF326" i="2"/>
  <c r="AT338" i="2"/>
  <c r="BU299" i="2"/>
  <c r="BI311" i="2"/>
  <c r="M359" i="2"/>
  <c r="BP304" i="2"/>
  <c r="BQ303" i="2"/>
  <c r="BG313" i="2"/>
  <c r="W349" i="2"/>
  <c r="BM307" i="2"/>
  <c r="AI337" i="2"/>
  <c r="BT300" i="2"/>
  <c r="K361" i="2"/>
  <c r="BO305" i="2"/>
  <c r="AW323" i="2"/>
  <c r="AK335" i="2"/>
  <c r="BR302" i="2"/>
  <c r="BL308" i="2"/>
  <c r="BF314" i="2"/>
  <c r="BR290" i="2"/>
  <c r="BU287" i="2"/>
  <c r="BP292" i="2"/>
  <c r="BS289" i="2"/>
  <c r="M347" i="2"/>
  <c r="BN294" i="2"/>
  <c r="BQ291" i="2"/>
  <c r="BM295" i="2"/>
  <c r="BI299" i="2"/>
  <c r="BT288" i="2"/>
  <c r="BO293" i="2"/>
  <c r="BL296" i="2"/>
  <c r="W337" i="2"/>
  <c r="AK323" i="2"/>
  <c r="AW311" i="2"/>
  <c r="AU313" i="2"/>
  <c r="V338" i="2"/>
  <c r="AI325" i="2"/>
  <c r="C357" i="2"/>
  <c r="AH326" i="2"/>
  <c r="BG301" i="2"/>
  <c r="AT314" i="2"/>
  <c r="BF302" i="2"/>
  <c r="BR279" i="2"/>
  <c r="BL285" i="2"/>
  <c r="BQ280" i="2"/>
  <c r="BT277" i="2"/>
  <c r="BP281" i="2"/>
  <c r="BS278" i="2"/>
  <c r="BN283" i="2"/>
  <c r="BM284" i="2"/>
  <c r="AW300" i="2"/>
  <c r="BI288" i="2"/>
  <c r="AU302" i="2"/>
  <c r="AI314" i="2"/>
  <c r="K338" i="2"/>
  <c r="BU276" i="2"/>
  <c r="M336" i="2"/>
  <c r="BG290" i="2"/>
  <c r="BO282" i="2"/>
  <c r="W326" i="2"/>
  <c r="AK312" i="2"/>
  <c r="AT303" i="2"/>
  <c r="C346" i="2"/>
  <c r="BT265" i="2"/>
  <c r="BP269" i="2"/>
  <c r="BO270" i="2"/>
  <c r="BS266" i="2"/>
  <c r="BN271" i="2"/>
  <c r="BU264" i="2"/>
  <c r="BM272" i="2"/>
  <c r="BL273" i="2"/>
  <c r="BQ268" i="2"/>
  <c r="M324" i="2"/>
  <c r="AI302" i="2"/>
  <c r="BG278" i="2"/>
  <c r="AK300" i="2"/>
  <c r="AU290" i="2"/>
  <c r="BR267" i="2"/>
  <c r="BI276" i="2"/>
  <c r="W314" i="2"/>
  <c r="K326" i="2"/>
  <c r="AH303" i="2"/>
  <c r="BU252" i="2"/>
  <c r="BR255" i="2"/>
  <c r="BM260" i="2"/>
  <c r="BQ256" i="2"/>
  <c r="BT253" i="2"/>
  <c r="BL261" i="2"/>
  <c r="BP257" i="2"/>
  <c r="BO258" i="2"/>
  <c r="BN259" i="2"/>
  <c r="BS254" i="2"/>
  <c r="AK288" i="2"/>
  <c r="BI264" i="2"/>
  <c r="AW276" i="2"/>
  <c r="M312" i="2"/>
  <c r="AI290" i="2"/>
  <c r="AU278" i="2"/>
  <c r="W302" i="2"/>
  <c r="K314" i="2"/>
  <c r="BG266" i="2"/>
  <c r="BT241" i="2"/>
  <c r="AW264" i="2"/>
  <c r="BG254" i="2"/>
  <c r="M300" i="2"/>
  <c r="AU266" i="2"/>
  <c r="BI252" i="2"/>
  <c r="AK276" i="2"/>
  <c r="Y288" i="2"/>
  <c r="AT267" i="2"/>
  <c r="BF255" i="2"/>
  <c r="W290" i="2"/>
  <c r="AU254" i="2"/>
  <c r="BG242" i="2"/>
  <c r="AI266" i="2"/>
  <c r="Y276" i="2"/>
  <c r="AW252" i="2"/>
  <c r="M288" i="2"/>
  <c r="W278" i="2"/>
  <c r="BN235" i="2"/>
  <c r="AK264" i="2"/>
  <c r="AT255" i="2"/>
  <c r="J327" i="2"/>
  <c r="J385" i="2"/>
  <c r="J467" i="2"/>
  <c r="J350" i="2"/>
  <c r="V491" i="2"/>
  <c r="V421" i="2"/>
  <c r="BF490" i="2"/>
  <c r="BF243" i="2"/>
  <c r="AH420" i="2"/>
  <c r="W244" i="2"/>
  <c r="AI502" i="2"/>
  <c r="AW288" i="2"/>
  <c r="J374" i="2"/>
  <c r="V350" i="2"/>
  <c r="AH467" i="2"/>
  <c r="AH479" i="2"/>
  <c r="BL390" i="2"/>
  <c r="AH315" i="2"/>
  <c r="J444" i="2"/>
  <c r="J515" i="2"/>
  <c r="J291" i="2"/>
  <c r="V327" i="2"/>
  <c r="V362" i="2"/>
  <c r="BI170" i="2"/>
  <c r="J362" i="2"/>
  <c r="J491" i="2"/>
  <c r="V397" i="2"/>
  <c r="V409" i="2"/>
  <c r="AH373" i="2"/>
  <c r="AH455" i="2"/>
  <c r="AH397" i="2"/>
  <c r="AT326" i="2"/>
  <c r="BF291" i="2"/>
  <c r="BF431" i="2"/>
  <c r="C486" i="2"/>
  <c r="K384" i="2"/>
  <c r="BT183" i="2"/>
  <c r="C498" i="2"/>
  <c r="AH514" i="2"/>
  <c r="BF373" i="2"/>
  <c r="J433" i="2"/>
  <c r="AU325" i="2"/>
  <c r="C510" i="2"/>
  <c r="AH291" i="2"/>
  <c r="J455" i="2"/>
  <c r="V291" i="2"/>
  <c r="AH350" i="2"/>
  <c r="BF361" i="2"/>
  <c r="AT502" i="2"/>
  <c r="K302" i="2"/>
  <c r="K290" i="2"/>
  <c r="BL167" i="2"/>
  <c r="C428" i="2"/>
  <c r="AH361" i="2"/>
  <c r="C392" i="2"/>
  <c r="C404" i="2"/>
  <c r="C440" i="2"/>
  <c r="C451" i="2"/>
  <c r="V373" i="2"/>
  <c r="J315" i="2"/>
  <c r="J339" i="2"/>
  <c r="V443" i="2"/>
  <c r="AT467" i="2"/>
  <c r="BF419" i="2"/>
  <c r="C545" i="2"/>
  <c r="BU359" i="2"/>
  <c r="BR362" i="2"/>
  <c r="BN366" i="2"/>
  <c r="BS361" i="2"/>
  <c r="BL368" i="2"/>
  <c r="BP364" i="2"/>
  <c r="BO365" i="2"/>
  <c r="AW383" i="2"/>
  <c r="AK395" i="2"/>
  <c r="M419" i="2"/>
  <c r="BG373" i="2"/>
  <c r="AU385" i="2"/>
  <c r="BQ363" i="2"/>
  <c r="BR350" i="2"/>
  <c r="BN354" i="2"/>
  <c r="BU347" i="2"/>
  <c r="BS349" i="2"/>
  <c r="BP352" i="2"/>
  <c r="BM355" i="2"/>
  <c r="W397" i="2"/>
  <c r="BQ351" i="2"/>
  <c r="AW371" i="2"/>
  <c r="BT348" i="2"/>
  <c r="AU373" i="2"/>
  <c r="BI359" i="2"/>
  <c r="BO353" i="2"/>
  <c r="M407" i="2"/>
  <c r="AK383" i="2"/>
  <c r="AI385" i="2"/>
  <c r="BG361" i="2"/>
  <c r="BL344" i="2"/>
  <c r="BN342" i="2"/>
  <c r="BR338" i="2"/>
  <c r="AY357" i="2"/>
  <c r="K397" i="2"/>
  <c r="AU361" i="2"/>
  <c r="AK371" i="2"/>
  <c r="BU335" i="2"/>
  <c r="AW359" i="2"/>
  <c r="BP340" i="2"/>
  <c r="BI347" i="2"/>
  <c r="BS337" i="2"/>
  <c r="BM343" i="2"/>
  <c r="W385" i="2"/>
  <c r="BQ339" i="2"/>
  <c r="BG337" i="2"/>
  <c r="AI361" i="2"/>
  <c r="BG326" i="2"/>
  <c r="W362" i="2"/>
  <c r="AK348" i="2"/>
  <c r="AI350" i="2"/>
  <c r="AU338" i="2"/>
  <c r="BO306" i="2"/>
  <c r="K362" i="2"/>
  <c r="BG314" i="2"/>
  <c r="AK336" i="2"/>
  <c r="W350" i="2"/>
  <c r="AU314" i="2"/>
  <c r="BG302" i="2"/>
  <c r="AI326" i="2"/>
  <c r="AK313" i="2"/>
  <c r="AU303" i="2"/>
  <c r="W327" i="2"/>
  <c r="AI315" i="2"/>
  <c r="BG291" i="2"/>
  <c r="BR280" i="2"/>
  <c r="BT266" i="2"/>
  <c r="AU291" i="2"/>
  <c r="AI303" i="2"/>
  <c r="BL262" i="2"/>
  <c r="BT254" i="2"/>
  <c r="BG267" i="2"/>
  <c r="AU279" i="2"/>
  <c r="AI291" i="2"/>
  <c r="K315" i="2"/>
  <c r="W291" i="2"/>
  <c r="BM249" i="2"/>
  <c r="BG255" i="2"/>
  <c r="AU267" i="2"/>
  <c r="BO247" i="2"/>
  <c r="AI279" i="2"/>
  <c r="AW253" i="2"/>
  <c r="AU255" i="2"/>
  <c r="M289" i="2"/>
  <c r="BN236" i="2"/>
  <c r="BQ233" i="2"/>
  <c r="BP234" i="2"/>
  <c r="BI241" i="2"/>
  <c r="BR232" i="2"/>
  <c r="AK265" i="2"/>
  <c r="BU229" i="2"/>
  <c r="W279" i="2"/>
  <c r="BM237" i="2"/>
  <c r="BO235" i="2"/>
  <c r="BG243" i="2"/>
  <c r="BU206" i="2"/>
  <c r="AI244" i="2"/>
  <c r="BG220" i="2"/>
  <c r="BM214" i="2"/>
  <c r="AK242" i="2"/>
  <c r="BS208" i="2"/>
  <c r="BR209" i="2"/>
  <c r="BN213" i="2"/>
  <c r="BL215" i="2"/>
  <c r="K268" i="2"/>
  <c r="BI218" i="2"/>
  <c r="BT207" i="2"/>
  <c r="AU209" i="2"/>
  <c r="BM191" i="2"/>
  <c r="BP188" i="2"/>
  <c r="BG197" i="2"/>
  <c r="M243" i="2"/>
  <c r="AW207" i="2"/>
  <c r="AK219" i="2"/>
  <c r="BL192" i="2"/>
  <c r="AY205" i="2"/>
  <c r="W233" i="2"/>
  <c r="BQ187" i="2"/>
  <c r="BT184" i="2"/>
  <c r="BU183" i="2"/>
  <c r="BO189" i="2"/>
  <c r="BT172" i="2"/>
  <c r="BO177" i="2"/>
  <c r="BI183" i="2"/>
  <c r="BM179" i="2"/>
  <c r="M231" i="2"/>
  <c r="W221" i="2"/>
  <c r="BP176" i="2"/>
  <c r="AK207" i="2"/>
  <c r="AU197" i="2"/>
  <c r="BN178" i="2"/>
  <c r="AI209" i="2"/>
  <c r="BU171" i="2"/>
  <c r="BG185" i="2"/>
  <c r="BS173" i="2"/>
  <c r="AW195" i="2"/>
  <c r="BS161" i="2"/>
  <c r="BN166" i="2"/>
  <c r="K221" i="2"/>
  <c r="AI197" i="2"/>
  <c r="BQ163" i="2"/>
  <c r="Y207" i="2"/>
  <c r="BT160" i="2"/>
  <c r="AW183" i="2"/>
  <c r="BI171" i="2"/>
  <c r="BM167" i="2"/>
  <c r="M219" i="2"/>
  <c r="BU159" i="2"/>
  <c r="BG173" i="2"/>
  <c r="BR162" i="2"/>
  <c r="BQ151" i="2"/>
  <c r="AK183" i="2"/>
  <c r="BO153" i="2"/>
  <c r="AW171" i="2"/>
  <c r="BM155" i="2"/>
  <c r="BT148" i="2"/>
  <c r="BU147" i="2"/>
  <c r="M207" i="2"/>
  <c r="BN154" i="2"/>
  <c r="BG161" i="2"/>
  <c r="BL156" i="2"/>
  <c r="AU173" i="2"/>
  <c r="BI159" i="2"/>
  <c r="BR150" i="2"/>
  <c r="AI185" i="2"/>
  <c r="BP140" i="2"/>
  <c r="BT136" i="2"/>
  <c r="BU135" i="2"/>
  <c r="W185" i="2"/>
  <c r="K197" i="2"/>
  <c r="BL144" i="2"/>
  <c r="BS137" i="2"/>
  <c r="AK171" i="2"/>
  <c r="AU161" i="2"/>
  <c r="BQ139" i="2"/>
  <c r="Y183" i="2"/>
  <c r="BO141" i="2"/>
  <c r="M195" i="2"/>
  <c r="BU123" i="2"/>
  <c r="BR126" i="2"/>
  <c r="AK159" i="2"/>
  <c r="BP128" i="2"/>
  <c r="BI135" i="2"/>
  <c r="BN130" i="2"/>
  <c r="AW147" i="2"/>
  <c r="BL132" i="2"/>
  <c r="BQ127" i="2"/>
  <c r="K185" i="2"/>
  <c r="BO129" i="2"/>
  <c r="W173" i="2"/>
  <c r="BT124" i="2"/>
  <c r="M183" i="2"/>
  <c r="BM131" i="2"/>
  <c r="BG137" i="2"/>
  <c r="BM96" i="2"/>
  <c r="BO94" i="2"/>
  <c r="BR91" i="2"/>
  <c r="BT89" i="2"/>
  <c r="BQ92" i="2"/>
  <c r="BN95" i="2"/>
  <c r="BI100" i="2"/>
  <c r="AW112" i="2"/>
  <c r="AU114" i="2"/>
  <c r="BS90" i="2"/>
  <c r="M148" i="2"/>
  <c r="AI126" i="2"/>
  <c r="BG102" i="2"/>
  <c r="BP93" i="2"/>
  <c r="BU76" i="2"/>
  <c r="BQ80" i="2"/>
  <c r="BR79" i="2"/>
  <c r="BN83" i="2"/>
  <c r="BL85" i="2"/>
  <c r="BG90" i="2"/>
  <c r="W126" i="2"/>
  <c r="BO82" i="2"/>
  <c r="BS78" i="2"/>
  <c r="M136" i="2"/>
  <c r="AI114" i="2"/>
  <c r="BT77" i="2"/>
  <c r="BP81" i="2"/>
  <c r="BI88" i="2"/>
  <c r="BM84" i="2"/>
  <c r="BP152" i="2"/>
  <c r="BI195" i="2"/>
  <c r="AW289" i="2"/>
  <c r="BI371" i="2"/>
  <c r="AY287" i="2"/>
  <c r="AY310" i="2"/>
  <c r="AI373" i="2"/>
  <c r="AU326" i="2"/>
  <c r="BS149" i="2"/>
  <c r="BU88" i="2"/>
  <c r="BL356" i="2"/>
  <c r="O323" i="2"/>
  <c r="K303" i="2"/>
  <c r="K245" i="2"/>
  <c r="AK195" i="2"/>
  <c r="BR186" i="2"/>
  <c r="M395" i="2"/>
  <c r="BL97" i="2"/>
  <c r="K374" i="2"/>
  <c r="AI161" i="2"/>
  <c r="AW100" i="2"/>
  <c r="BS125" i="2"/>
  <c r="BS185" i="2"/>
  <c r="BO341" i="2"/>
  <c r="K209" i="2"/>
  <c r="W256" i="2"/>
  <c r="BG149" i="2"/>
  <c r="AW159" i="2"/>
  <c r="BL168" i="2"/>
  <c r="AW230" i="2"/>
  <c r="BT336" i="2"/>
  <c r="AM275" i="2"/>
  <c r="W303" i="2"/>
  <c r="W409" i="2"/>
  <c r="W197" i="2"/>
  <c r="AI397" i="2"/>
  <c r="AU149" i="2"/>
  <c r="BO212" i="2"/>
  <c r="BI147" i="2"/>
  <c r="BP164" i="2"/>
  <c r="BT360" i="2"/>
  <c r="AA369" i="2"/>
  <c r="AI267" i="2"/>
  <c r="AU185" i="2"/>
  <c r="BQ210" i="2"/>
  <c r="BO165" i="2"/>
  <c r="BM367" i="2"/>
  <c r="K350" i="2"/>
  <c r="AI221" i="2"/>
  <c r="BP211" i="2"/>
  <c r="BR138" i="2"/>
  <c r="BK157" i="2"/>
  <c r="W209" i="2"/>
  <c r="AU232" i="2"/>
  <c r="BG349" i="2"/>
  <c r="BG279" i="2"/>
  <c r="BM143" i="2"/>
  <c r="BL238" i="2"/>
  <c r="BU463" i="2"/>
  <c r="BM471" i="2"/>
  <c r="BL460" i="2"/>
  <c r="BQ455" i="2"/>
  <c r="BP456" i="2"/>
  <c r="AW475" i="2"/>
  <c r="BU451" i="2"/>
  <c r="BN458" i="2"/>
  <c r="BS453" i="2"/>
  <c r="BM459" i="2"/>
  <c r="BR454" i="2"/>
  <c r="BQ431" i="2"/>
  <c r="BP432" i="2"/>
  <c r="BU427" i="2"/>
  <c r="BN434" i="2"/>
  <c r="BR430" i="2"/>
  <c r="BN422" i="2"/>
  <c r="BU415" i="2"/>
  <c r="BQ419" i="2"/>
  <c r="BM423" i="2"/>
  <c r="BL424" i="2"/>
  <c r="BR418" i="2"/>
  <c r="BS405" i="2"/>
  <c r="BO409" i="2"/>
  <c r="BL412" i="2"/>
  <c r="BR406" i="2"/>
  <c r="BU403" i="2"/>
  <c r="BQ407" i="2"/>
  <c r="BT392" i="2"/>
  <c r="BP396" i="2"/>
  <c r="BM399" i="2"/>
  <c r="BS393" i="2"/>
  <c r="BO397" i="2"/>
  <c r="BL400" i="2"/>
  <c r="BU391" i="2"/>
  <c r="BL389" i="2"/>
  <c r="BO386" i="2"/>
  <c r="BR383" i="2"/>
  <c r="BU380" i="2"/>
  <c r="BQ384" i="2"/>
  <c r="BN387" i="2"/>
  <c r="BM388" i="2"/>
  <c r="BS382" i="2"/>
  <c r="BP385" i="2"/>
  <c r="BU369" i="2"/>
  <c r="BR372" i="2"/>
  <c r="BO375" i="2"/>
  <c r="BT370" i="2"/>
  <c r="BN376" i="2"/>
  <c r="BQ373" i="2"/>
  <c r="BL378" i="2"/>
  <c r="BS371" i="2"/>
  <c r="BP374" i="2"/>
  <c r="M463" i="2"/>
  <c r="BI463" i="2"/>
  <c r="BS429" i="2"/>
  <c r="BQ395" i="2"/>
  <c r="BS6" i="3"/>
  <c r="BU4" i="3"/>
  <c r="BN11" i="3"/>
  <c r="BR7" i="3"/>
  <c r="BQ8" i="3"/>
  <c r="BT428" i="2"/>
  <c r="BS417" i="2"/>
  <c r="AS239" i="3"/>
  <c r="I275" i="3"/>
  <c r="BN140" i="3"/>
  <c r="BU133" i="3"/>
  <c r="BR136" i="3"/>
  <c r="BM141" i="3"/>
  <c r="BQ137" i="3"/>
  <c r="BP138" i="3"/>
  <c r="BT134" i="3"/>
  <c r="BQ126" i="3"/>
  <c r="BU122" i="3"/>
  <c r="BO128" i="3"/>
  <c r="BR125" i="3"/>
  <c r="BV121" i="3"/>
  <c r="BP127" i="3"/>
  <c r="BO116" i="3"/>
  <c r="BR113" i="3"/>
  <c r="BV109" i="3"/>
  <c r="BP115" i="3"/>
  <c r="BS112" i="3"/>
  <c r="BQ114" i="3"/>
  <c r="BU110" i="3"/>
  <c r="BM106" i="3"/>
  <c r="BV97" i="3"/>
  <c r="BP103" i="3"/>
  <c r="BS100" i="3"/>
  <c r="BQ102" i="3"/>
  <c r="BN105" i="3"/>
  <c r="BO104" i="3"/>
  <c r="BR101" i="3"/>
  <c r="BN93" i="3"/>
  <c r="BT87" i="3"/>
  <c r="BQ90" i="3"/>
  <c r="BU86" i="3"/>
  <c r="BR89" i="3"/>
  <c r="BM94" i="3"/>
  <c r="BO81" i="3"/>
  <c r="BT76" i="3"/>
  <c r="BN82" i="3"/>
  <c r="BS77" i="3"/>
  <c r="BM83" i="3"/>
  <c r="BQ79" i="3"/>
  <c r="BU75" i="3"/>
  <c r="BP80" i="3"/>
  <c r="BV62" i="3"/>
  <c r="BR66" i="3"/>
  <c r="BQ67" i="3"/>
  <c r="BU63" i="3"/>
  <c r="BP68" i="3"/>
  <c r="BO69" i="3"/>
  <c r="BT64" i="3"/>
  <c r="BN70" i="3"/>
  <c r="BN58" i="3"/>
  <c r="BT52" i="3"/>
  <c r="BQ55" i="3"/>
  <c r="BS53" i="3"/>
  <c r="BM59" i="3"/>
  <c r="BV50" i="3"/>
  <c r="BR54" i="3"/>
  <c r="BU51" i="3"/>
  <c r="BP56" i="3"/>
  <c r="BO57" i="3"/>
  <c r="BR42" i="3"/>
  <c r="BU39" i="3"/>
  <c r="BO45" i="3"/>
  <c r="BN46" i="3"/>
  <c r="BT40" i="3"/>
  <c r="BV38" i="3"/>
  <c r="BP44" i="3"/>
  <c r="BM47" i="3"/>
  <c r="BU27" i="3"/>
  <c r="BQ31" i="3"/>
  <c r="BS29" i="3"/>
  <c r="BN34" i="3"/>
  <c r="BM35" i="3"/>
  <c r="BT28" i="3"/>
  <c r="BV14" i="3"/>
  <c r="BN22" i="3"/>
  <c r="BU15" i="3"/>
  <c r="BS17" i="3"/>
  <c r="BR18" i="3"/>
  <c r="BP20" i="3"/>
  <c r="BT16" i="3"/>
  <c r="AS9" i="3"/>
  <c r="BO457" i="2"/>
  <c r="BM377" i="2"/>
  <c r="BV241" i="3"/>
  <c r="I306" i="3"/>
  <c r="BT243" i="3"/>
  <c r="BO248" i="3"/>
  <c r="BU221" i="3"/>
  <c r="BQ225" i="3"/>
  <c r="BS212" i="3"/>
  <c r="BP215" i="3"/>
  <c r="BV209" i="3"/>
  <c r="BR177" i="3"/>
  <c r="BN181" i="3"/>
  <c r="BS176" i="3"/>
  <c r="BT175" i="3"/>
  <c r="BP179" i="3"/>
  <c r="BV173" i="3"/>
  <c r="BM151" i="3"/>
  <c r="BV142" i="3"/>
  <c r="BT144" i="3"/>
  <c r="BR146" i="3"/>
  <c r="BN150" i="3"/>
  <c r="BU143" i="3"/>
  <c r="BQ147" i="3"/>
  <c r="BT416" i="2"/>
  <c r="BP408" i="2"/>
  <c r="BR394" i="2"/>
  <c r="BV370" i="3"/>
  <c r="BM379" i="3"/>
  <c r="BP376" i="3"/>
  <c r="BU371" i="3"/>
  <c r="U423" i="3"/>
  <c r="BT372" i="3"/>
  <c r="BO377" i="3"/>
  <c r="AS399" i="3"/>
  <c r="BS373" i="3"/>
  <c r="BQ375" i="3"/>
  <c r="BT360" i="3"/>
  <c r="BS361" i="3"/>
  <c r="BN366" i="3"/>
  <c r="BR362" i="3"/>
  <c r="BM367" i="3"/>
  <c r="BV358" i="3"/>
  <c r="BQ363" i="3"/>
  <c r="BU359" i="3"/>
  <c r="BO365" i="3"/>
  <c r="BO353" i="3"/>
  <c r="BT348" i="3"/>
  <c r="BS349" i="3"/>
  <c r="BN354" i="3"/>
  <c r="BR350" i="3"/>
  <c r="BP352" i="3"/>
  <c r="BU347" i="3"/>
  <c r="BV334" i="3"/>
  <c r="BP340" i="3"/>
  <c r="BU335" i="3"/>
  <c r="BO341" i="3"/>
  <c r="BT336" i="3"/>
  <c r="BN342" i="3"/>
  <c r="BS337" i="3"/>
  <c r="BQ339" i="3"/>
  <c r="BV322" i="3"/>
  <c r="BP328" i="3"/>
  <c r="BU323" i="3"/>
  <c r="BO329" i="3"/>
  <c r="BT324" i="3"/>
  <c r="BS325" i="3"/>
  <c r="BQ327" i="3"/>
  <c r="BO318" i="3"/>
  <c r="BR315" i="3"/>
  <c r="BV311" i="3"/>
  <c r="BN319" i="3"/>
  <c r="BQ316" i="3"/>
  <c r="BU312" i="3"/>
  <c r="BM320" i="3"/>
  <c r="BS314" i="3"/>
  <c r="BU300" i="3"/>
  <c r="BN307" i="3"/>
  <c r="BT301" i="3"/>
  <c r="BP305" i="3"/>
  <c r="BS302" i="3"/>
  <c r="BM308" i="3"/>
  <c r="I364" i="3"/>
  <c r="BV299" i="3"/>
  <c r="BR303" i="3"/>
  <c r="U352" i="3"/>
  <c r="BQ304" i="3"/>
  <c r="BU288" i="3"/>
  <c r="BQ292" i="3"/>
  <c r="BN295" i="3"/>
  <c r="BT289" i="3"/>
  <c r="BS290" i="3"/>
  <c r="BP293" i="3"/>
  <c r="BM296" i="3"/>
  <c r="I352" i="3"/>
  <c r="BO294" i="3"/>
  <c r="BO282" i="3"/>
  <c r="BR279" i="3"/>
  <c r="BN283" i="3"/>
  <c r="BQ280" i="3"/>
  <c r="BV275" i="3"/>
  <c r="BU276" i="3"/>
  <c r="BM284" i="3"/>
  <c r="BS278" i="3"/>
  <c r="BU264" i="3"/>
  <c r="I328" i="3"/>
  <c r="BU253" i="3"/>
  <c r="BR256" i="3"/>
  <c r="BT254" i="3"/>
  <c r="BN260" i="3"/>
  <c r="BO247" i="3"/>
  <c r="BM249" i="3"/>
  <c r="BQ245" i="3"/>
  <c r="BQ235" i="3"/>
  <c r="BT232" i="3"/>
  <c r="BR234" i="3"/>
  <c r="AK487" i="2"/>
  <c r="AK510" i="2"/>
  <c r="BL436" i="2"/>
  <c r="BT417" i="3"/>
  <c r="BR407" i="3"/>
  <c r="U456" i="3"/>
  <c r="BU382" i="3"/>
  <c r="AS410" i="3"/>
  <c r="I446" i="3"/>
  <c r="U386" i="3"/>
  <c r="I398" i="3"/>
  <c r="BO328" i="3"/>
  <c r="BT323" i="3"/>
  <c r="BN329" i="3"/>
  <c r="BS324" i="3"/>
  <c r="BR325" i="3"/>
  <c r="BM330" i="3"/>
  <c r="BP327" i="3"/>
  <c r="BU322" i="3"/>
  <c r="BQ315" i="3"/>
  <c r="BU311" i="3"/>
  <c r="BM319" i="3"/>
  <c r="BP316" i="3"/>
  <c r="BT312" i="3"/>
  <c r="BS313" i="3"/>
  <c r="BV310" i="3"/>
  <c r="BN318" i="3"/>
  <c r="BM307" i="3"/>
  <c r="BS301" i="3"/>
  <c r="BO305" i="3"/>
  <c r="BV298" i="3"/>
  <c r="BR302" i="3"/>
  <c r="BU299" i="3"/>
  <c r="BQ303" i="3"/>
  <c r="BN306" i="3"/>
  <c r="BP304" i="3"/>
  <c r="BT300" i="3"/>
  <c r="BM295" i="3"/>
  <c r="BS289" i="3"/>
  <c r="BV286" i="3"/>
  <c r="BR290" i="3"/>
  <c r="BO293" i="3"/>
  <c r="BQ291" i="3"/>
  <c r="BT288" i="3"/>
  <c r="BP292" i="3"/>
  <c r="BT276" i="3"/>
  <c r="BQ279" i="3"/>
  <c r="BO281" i="3"/>
  <c r="BO269" i="3"/>
  <c r="BM260" i="3"/>
  <c r="I316" i="3"/>
  <c r="AK439" i="2"/>
  <c r="BM435" i="2"/>
  <c r="BO421" i="2"/>
  <c r="BN398" i="2"/>
  <c r="BM469" i="3"/>
  <c r="BR464" i="3"/>
  <c r="BV460" i="3"/>
  <c r="BU461" i="3"/>
  <c r="AG501" i="3"/>
  <c r="BU449" i="3"/>
  <c r="BO455" i="3"/>
  <c r="I513" i="3"/>
  <c r="BM457" i="3"/>
  <c r="BN422" i="3"/>
  <c r="AS443" i="3"/>
  <c r="BO409" i="3"/>
  <c r="BQ396" i="3"/>
  <c r="AS420" i="3"/>
  <c r="AK416" i="2"/>
  <c r="BI427" i="2"/>
  <c r="BT381" i="2"/>
  <c r="BQ475" i="3"/>
  <c r="BT472" i="3"/>
  <c r="BP476" i="3"/>
  <c r="AS499" i="3"/>
  <c r="BO477" i="3"/>
  <c r="BS473" i="3"/>
  <c r="BN478" i="3"/>
  <c r="BM479" i="3"/>
  <c r="BU471" i="3"/>
  <c r="AS488" i="3"/>
  <c r="BQ464" i="3"/>
  <c r="BU460" i="3"/>
  <c r="BP465" i="3"/>
  <c r="BT461" i="3"/>
  <c r="BO466" i="3"/>
  <c r="BN467" i="3"/>
  <c r="BM468" i="3"/>
  <c r="BV459" i="3"/>
  <c r="BR463" i="3"/>
  <c r="BO454" i="3"/>
  <c r="BM445" i="3"/>
  <c r="BU437" i="3"/>
  <c r="BO443" i="3"/>
  <c r="BP431" i="3"/>
  <c r="BS428" i="3"/>
  <c r="BO432" i="3"/>
  <c r="BV425" i="3"/>
  <c r="I490" i="3"/>
  <c r="BR429" i="3"/>
  <c r="BN433" i="3"/>
  <c r="BT427" i="3"/>
  <c r="AW451" i="2"/>
  <c r="AW498" i="2"/>
  <c r="BI475" i="2"/>
  <c r="BT452" i="2"/>
  <c r="BO433" i="2"/>
  <c r="BM411" i="2"/>
  <c r="BQ58" i="2"/>
  <c r="BP59" i="2"/>
  <c r="BL63" i="2"/>
  <c r="BU54" i="2"/>
  <c r="BS56" i="2"/>
  <c r="BR57" i="2"/>
  <c r="BM62" i="2"/>
  <c r="BR473" i="3"/>
  <c r="BO476" i="3"/>
  <c r="BS472" i="3"/>
  <c r="BV469" i="3"/>
  <c r="BU470" i="3"/>
  <c r="BN477" i="3"/>
  <c r="AK463" i="2"/>
  <c r="AK499" i="2"/>
  <c r="BI486" i="2"/>
  <c r="BP420" i="2"/>
  <c r="BT404" i="2"/>
  <c r="BP129" i="2"/>
  <c r="BQ128" i="2"/>
  <c r="BM120" i="2"/>
  <c r="BO118" i="2"/>
  <c r="BR115" i="2"/>
  <c r="BS114" i="2"/>
  <c r="BT113" i="2"/>
  <c r="BQ116" i="2"/>
  <c r="BU100" i="2"/>
  <c r="BQ104" i="2"/>
  <c r="BR103" i="2"/>
  <c r="BN107" i="2"/>
  <c r="BO106" i="2"/>
  <c r="BS102" i="2"/>
  <c r="BL109" i="2"/>
  <c r="BO95" i="2"/>
  <c r="BT90" i="2"/>
  <c r="BP94" i="2"/>
  <c r="BU89" i="2"/>
  <c r="BQ93" i="2"/>
  <c r="BS91" i="2"/>
  <c r="BP82" i="2"/>
  <c r="BL86" i="2"/>
  <c r="BQ81" i="2"/>
  <c r="BM85" i="2"/>
  <c r="BO83" i="2"/>
  <c r="BT66" i="2"/>
  <c r="BL74" i="2"/>
  <c r="BU65" i="2"/>
  <c r="BM73" i="2"/>
  <c r="BR68" i="2"/>
  <c r="BM49" i="2"/>
  <c r="BR44" i="2"/>
  <c r="BP23" i="2"/>
  <c r="BL27" i="2"/>
  <c r="BU18" i="2"/>
  <c r="BO24" i="2"/>
  <c r="BS20" i="2"/>
  <c r="BR21" i="2"/>
  <c r="BM26" i="2"/>
  <c r="BP11" i="2"/>
  <c r="BO12" i="2"/>
  <c r="BT7" i="2"/>
  <c r="BS8" i="2"/>
  <c r="BM14" i="2"/>
  <c r="BQ10" i="2"/>
  <c r="AH432" i="3"/>
  <c r="J304" i="3"/>
  <c r="AY541" i="2"/>
  <c r="AA545" i="2"/>
  <c r="AA372" i="2"/>
  <c r="AA422" i="2"/>
  <c r="AA541" i="2"/>
  <c r="O482" i="2"/>
  <c r="O527" i="2"/>
  <c r="O234" i="2"/>
  <c r="O545" i="2"/>
  <c r="O104" i="2"/>
  <c r="O99" i="2"/>
  <c r="AI157" i="3"/>
  <c r="O294" i="2"/>
  <c r="AU488" i="2"/>
  <c r="BG452" i="2"/>
  <c r="AI452" i="2"/>
  <c r="AW381" i="2"/>
  <c r="C460" i="2"/>
  <c r="BF417" i="2"/>
  <c r="BK424" i="2"/>
  <c r="W500" i="2"/>
  <c r="AI406" i="2"/>
  <c r="AI464" i="2"/>
  <c r="AU383" i="2"/>
  <c r="BG359" i="2"/>
  <c r="I241" i="3"/>
  <c r="U229" i="3"/>
  <c r="AS205" i="3"/>
  <c r="U218" i="3"/>
  <c r="I230" i="3"/>
  <c r="AS194" i="3"/>
  <c r="BU156" i="3"/>
  <c r="AS184" i="3"/>
  <c r="U208" i="3"/>
  <c r="I220" i="3"/>
  <c r="BM154" i="3"/>
  <c r="U198" i="3"/>
  <c r="AS174" i="3"/>
  <c r="U188" i="3"/>
  <c r="I200" i="3"/>
  <c r="AS164" i="3"/>
  <c r="U177" i="3"/>
  <c r="I189" i="3"/>
  <c r="AG165" i="3"/>
  <c r="BN132" i="3"/>
  <c r="BP118" i="3"/>
  <c r="I177" i="3"/>
  <c r="U165" i="3"/>
  <c r="BU113" i="3"/>
  <c r="AS141" i="3"/>
  <c r="BQ117" i="3"/>
  <c r="BM121" i="3"/>
  <c r="BS115" i="3"/>
  <c r="BO119" i="3"/>
  <c r="BT114" i="3"/>
  <c r="BS103" i="3"/>
  <c r="I165" i="3"/>
  <c r="AS129" i="3"/>
  <c r="U153" i="3"/>
  <c r="AS117" i="3"/>
  <c r="U141" i="3"/>
  <c r="I153" i="3"/>
  <c r="BV65" i="3"/>
  <c r="BM74" i="3"/>
  <c r="U118" i="3"/>
  <c r="U106" i="3"/>
  <c r="AS82" i="3"/>
  <c r="I118" i="3"/>
  <c r="BS44" i="3"/>
  <c r="U94" i="3"/>
  <c r="AS58" i="3"/>
  <c r="U82" i="3"/>
  <c r="U70" i="3"/>
  <c r="I82" i="3"/>
  <c r="BT8" i="3"/>
  <c r="BU7" i="3"/>
  <c r="U59" i="3"/>
  <c r="BP12" i="3"/>
  <c r="I59" i="3"/>
  <c r="U47" i="3"/>
  <c r="AS23" i="3"/>
  <c r="AG35" i="3"/>
  <c r="BF10" i="3"/>
  <c r="I47" i="3"/>
  <c r="AS11" i="3"/>
  <c r="U35" i="3"/>
  <c r="U11" i="3"/>
  <c r="I23" i="3"/>
  <c r="I11" i="3"/>
  <c r="C520" i="2"/>
  <c r="AT417" i="2"/>
  <c r="J453" i="2"/>
  <c r="J489" i="2"/>
  <c r="C484" i="2"/>
  <c r="AH429" i="2"/>
  <c r="BF429" i="2"/>
  <c r="AI383" i="2"/>
  <c r="U23" i="3"/>
  <c r="U240" i="3"/>
  <c r="AS216" i="3"/>
  <c r="BT189" i="3"/>
  <c r="BO182" i="3"/>
  <c r="I240" i="3"/>
  <c r="U228" i="3"/>
  <c r="I229" i="3"/>
  <c r="BS157" i="3"/>
  <c r="AS183" i="3"/>
  <c r="I219" i="3"/>
  <c r="BU155" i="3"/>
  <c r="BV144" i="3"/>
  <c r="AS173" i="3"/>
  <c r="U197" i="3"/>
  <c r="AG185" i="3"/>
  <c r="I209" i="3"/>
  <c r="BU135" i="3"/>
  <c r="BO141" i="3"/>
  <c r="AS163" i="3"/>
  <c r="I199" i="3"/>
  <c r="U187" i="3"/>
  <c r="BN142" i="3"/>
  <c r="BU124" i="3"/>
  <c r="BO130" i="3"/>
  <c r="BT125" i="3"/>
  <c r="BN131" i="3"/>
  <c r="BS126" i="3"/>
  <c r="BR127" i="3"/>
  <c r="BV123" i="3"/>
  <c r="BM132" i="3"/>
  <c r="AS152" i="3"/>
  <c r="BM120" i="3"/>
  <c r="BU112" i="3"/>
  <c r="BV111" i="3"/>
  <c r="U164" i="3"/>
  <c r="BQ116" i="3"/>
  <c r="BP117" i="3"/>
  <c r="BO118" i="3"/>
  <c r="BT113" i="3"/>
  <c r="BN119" i="3"/>
  <c r="I176" i="3"/>
  <c r="BS114" i="3"/>
  <c r="BU100" i="3"/>
  <c r="BM108" i="3"/>
  <c r="BQ104" i="3"/>
  <c r="BS102" i="3"/>
  <c r="BV99" i="3"/>
  <c r="BP105" i="3"/>
  <c r="I164" i="3"/>
  <c r="BR103" i="3"/>
  <c r="AS128" i="3"/>
  <c r="U152" i="3"/>
  <c r="BN107" i="3"/>
  <c r="BO106" i="3"/>
  <c r="BM96" i="3"/>
  <c r="BT89" i="3"/>
  <c r="BS90" i="3"/>
  <c r="BQ92" i="3"/>
  <c r="BP93" i="3"/>
  <c r="I152" i="3"/>
  <c r="BU88" i="3"/>
  <c r="BO94" i="3"/>
  <c r="AS116" i="3"/>
  <c r="U140" i="3"/>
  <c r="BN95" i="3"/>
  <c r="BR91" i="3"/>
  <c r="BO83" i="3"/>
  <c r="BT78" i="3"/>
  <c r="U129" i="3"/>
  <c r="BP82" i="3"/>
  <c r="BU77" i="3"/>
  <c r="AS105" i="3"/>
  <c r="BQ81" i="3"/>
  <c r="BM85" i="3"/>
  <c r="BN84" i="3"/>
  <c r="BR80" i="3"/>
  <c r="BM73" i="3"/>
  <c r="I129" i="3"/>
  <c r="U117" i="3"/>
  <c r="BS67" i="3"/>
  <c r="BO71" i="3"/>
  <c r="AS93" i="3"/>
  <c r="BT66" i="3"/>
  <c r="BP70" i="3"/>
  <c r="BS55" i="3"/>
  <c r="BO59" i="3"/>
  <c r="BR56" i="3"/>
  <c r="BT54" i="3"/>
  <c r="BP58" i="3"/>
  <c r="U105" i="3"/>
  <c r="BU53" i="3"/>
  <c r="BQ57" i="3"/>
  <c r="BM61" i="3"/>
  <c r="I117" i="3"/>
  <c r="BU41" i="3"/>
  <c r="BQ45" i="3"/>
  <c r="BM49" i="3"/>
  <c r="BR44" i="3"/>
  <c r="I105" i="3"/>
  <c r="AS69" i="3"/>
  <c r="BS43" i="3"/>
  <c r="BO47" i="3"/>
  <c r="AS57" i="3"/>
  <c r="BS31" i="3"/>
  <c r="BO35" i="3"/>
  <c r="BT30" i="3"/>
  <c r="BP34" i="3"/>
  <c r="BU29" i="3"/>
  <c r="BQ33" i="3"/>
  <c r="BM37" i="3"/>
  <c r="BT18" i="3"/>
  <c r="BP22" i="3"/>
  <c r="BU17" i="3"/>
  <c r="BQ21" i="3"/>
  <c r="BM25" i="3"/>
  <c r="AS45" i="3"/>
  <c r="BP11" i="3"/>
  <c r="BU6" i="3"/>
  <c r="BQ10" i="3"/>
  <c r="BR9" i="3"/>
  <c r="BN13" i="3"/>
  <c r="BS8" i="3"/>
  <c r="BT7" i="3"/>
  <c r="AS34" i="3"/>
  <c r="BM14" i="3"/>
  <c r="BV5" i="3"/>
  <c r="I70" i="3"/>
  <c r="U58" i="3"/>
  <c r="AS22" i="3"/>
  <c r="I58" i="3"/>
  <c r="U46" i="3"/>
  <c r="U34" i="3"/>
  <c r="AS10" i="3"/>
  <c r="I46" i="3"/>
  <c r="I34" i="3"/>
  <c r="U22" i="3"/>
  <c r="U10" i="3"/>
  <c r="I10" i="3"/>
  <c r="V465" i="2"/>
  <c r="AT453" i="2"/>
  <c r="AH418" i="2"/>
  <c r="C415" i="2"/>
  <c r="AT429" i="2"/>
  <c r="AT372" i="2"/>
  <c r="G96" i="3"/>
  <c r="G243" i="3"/>
  <c r="AQ13" i="3"/>
  <c r="BC48" i="3"/>
  <c r="BC164" i="3"/>
  <c r="K535" i="2"/>
  <c r="W488" i="2"/>
  <c r="W395" i="2"/>
  <c r="W464" i="2"/>
  <c r="J228" i="3"/>
  <c r="BF192" i="3"/>
  <c r="BO13" i="3"/>
  <c r="Y405" i="2"/>
  <c r="AS140" i="3"/>
  <c r="M510" i="2"/>
  <c r="I35" i="3"/>
  <c r="I94" i="3"/>
  <c r="AS81" i="3"/>
  <c r="BO23" i="3"/>
  <c r="BO329" i="2"/>
  <c r="BR326" i="2"/>
  <c r="BL332" i="2"/>
  <c r="BU323" i="2"/>
  <c r="BN330" i="2"/>
  <c r="BP328" i="2"/>
  <c r="BM331" i="2"/>
  <c r="BS325" i="2"/>
  <c r="BT324" i="2"/>
  <c r="BQ327" i="2"/>
  <c r="AW347" i="2"/>
  <c r="AK359" i="2"/>
  <c r="BI335" i="2"/>
  <c r="BN319" i="2"/>
  <c r="BR315" i="2"/>
  <c r="BU312" i="2"/>
  <c r="BM320" i="2"/>
  <c r="BQ316" i="2"/>
  <c r="BT313" i="2"/>
  <c r="BL321" i="2"/>
  <c r="BP317" i="2"/>
  <c r="BS314" i="2"/>
  <c r="BO318" i="2"/>
  <c r="AW336" i="2"/>
  <c r="BI324" i="2"/>
  <c r="BN307" i="2"/>
  <c r="BR303" i="2"/>
  <c r="BM308" i="2"/>
  <c r="BU300" i="2"/>
  <c r="BQ304" i="2"/>
  <c r="BL309" i="2"/>
  <c r="BT301" i="2"/>
  <c r="BP305" i="2"/>
  <c r="BI312" i="2"/>
  <c r="M360" i="2"/>
  <c r="BS302" i="2"/>
  <c r="AW324" i="2"/>
  <c r="Y336" i="2"/>
  <c r="AW312" i="2"/>
  <c r="AK324" i="2"/>
  <c r="BI300" i="2"/>
  <c r="BM285" i="2"/>
  <c r="BI289" i="2"/>
  <c r="BO283" i="2"/>
  <c r="BQ281" i="2"/>
  <c r="BS279" i="2"/>
  <c r="AW301" i="2"/>
  <c r="BL286" i="2"/>
  <c r="BT278" i="2"/>
  <c r="BN284" i="2"/>
  <c r="BP282" i="2"/>
  <c r="BR268" i="2"/>
  <c r="BN272" i="2"/>
  <c r="BP270" i="2"/>
  <c r="BU265" i="2"/>
  <c r="BI277" i="2"/>
  <c r="M325" i="2"/>
  <c r="BM273" i="2"/>
  <c r="BS267" i="2"/>
  <c r="BO271" i="2"/>
  <c r="BQ269" i="2"/>
  <c r="BN260" i="2"/>
  <c r="AK289" i="2"/>
  <c r="BP258" i="2"/>
  <c r="BR256" i="2"/>
  <c r="BM261" i="2"/>
  <c r="AW277" i="2"/>
  <c r="BU253" i="2"/>
  <c r="M313" i="2"/>
  <c r="BO259" i="2"/>
  <c r="BI265" i="2"/>
  <c r="BS255" i="2"/>
  <c r="BQ257" i="2"/>
  <c r="AW265" i="2"/>
  <c r="BS243" i="2"/>
  <c r="BQ245" i="2"/>
  <c r="BL250" i="2"/>
  <c r="AK277" i="2"/>
  <c r="BT242" i="2"/>
  <c r="BN248" i="2"/>
  <c r="BP246" i="2"/>
  <c r="M301" i="2"/>
  <c r="BI253" i="2"/>
  <c r="BU241" i="2"/>
  <c r="BR244" i="2"/>
  <c r="BF405" i="2"/>
  <c r="J420" i="2"/>
  <c r="V489" i="2"/>
  <c r="V501" i="2"/>
  <c r="AH489" i="2"/>
  <c r="AH396" i="2"/>
  <c r="AH477" i="2"/>
  <c r="AT489" i="2"/>
  <c r="AT477" i="2"/>
  <c r="J431" i="2"/>
  <c r="G232" i="3"/>
  <c r="S120" i="3"/>
  <c r="AE208" i="3"/>
  <c r="BC131" i="3"/>
  <c r="BC143" i="3"/>
  <c r="K524" i="2"/>
  <c r="K441" i="2"/>
  <c r="K488" i="2"/>
  <c r="K452" i="2"/>
  <c r="AI488" i="2"/>
  <c r="AH204" i="3"/>
  <c r="BM185" i="3"/>
  <c r="BR10" i="3"/>
  <c r="BR115" i="3"/>
  <c r="I22" i="3"/>
  <c r="AS153" i="3"/>
  <c r="BS19" i="3"/>
  <c r="BP339" i="2"/>
  <c r="BL343" i="2"/>
  <c r="BR337" i="2"/>
  <c r="BO340" i="2"/>
  <c r="BU334" i="2"/>
  <c r="BT335" i="2"/>
  <c r="BN341" i="2"/>
  <c r="BQ338" i="2"/>
  <c r="BI346" i="2"/>
  <c r="BM342" i="2"/>
  <c r="AK370" i="2"/>
  <c r="BS336" i="2"/>
  <c r="BI485" i="2"/>
  <c r="AW497" i="2"/>
  <c r="AK509" i="2"/>
  <c r="M533" i="2"/>
  <c r="BO444" i="2"/>
  <c r="BT439" i="2"/>
  <c r="BR441" i="2"/>
  <c r="BN445" i="2"/>
  <c r="BQ442" i="2"/>
  <c r="BP443" i="2"/>
  <c r="AW462" i="2"/>
  <c r="AK474" i="2"/>
  <c r="BI450" i="2"/>
  <c r="M498" i="2"/>
  <c r="BU438" i="2"/>
  <c r="BM446" i="2"/>
  <c r="BL447" i="2"/>
  <c r="BS440" i="2"/>
  <c r="BQ406" i="2"/>
  <c r="BL411" i="2"/>
  <c r="BN409" i="2"/>
  <c r="BM410" i="2"/>
  <c r="AW426" i="2"/>
  <c r="BP407" i="2"/>
  <c r="BS404" i="2"/>
  <c r="BI414" i="2"/>
  <c r="M462" i="2"/>
  <c r="BU402" i="2"/>
  <c r="BO408" i="2"/>
  <c r="BR405" i="2"/>
  <c r="AK438" i="2"/>
  <c r="BR371" i="2"/>
  <c r="BM376" i="2"/>
  <c r="BT369" i="2"/>
  <c r="BQ372" i="2"/>
  <c r="BS370" i="2"/>
  <c r="BN375" i="2"/>
  <c r="BP373" i="2"/>
  <c r="BL377" i="2"/>
  <c r="BU368" i="2"/>
  <c r="BO374" i="2"/>
  <c r="AW392" i="2"/>
  <c r="AK404" i="2"/>
  <c r="V441" i="2"/>
  <c r="BF383" i="2"/>
  <c r="AT384" i="2"/>
  <c r="BF372" i="2"/>
  <c r="S210" i="3"/>
  <c r="S49" i="3"/>
  <c r="AE37" i="3"/>
  <c r="AQ72" i="3"/>
  <c r="BC25" i="3"/>
  <c r="AU405" i="2"/>
  <c r="BG371" i="2"/>
  <c r="BG464" i="2"/>
  <c r="BS178" i="3"/>
  <c r="BQ180" i="3"/>
  <c r="BO171" i="3"/>
  <c r="BS179" i="3"/>
  <c r="U217" i="3"/>
  <c r="AW369" i="2"/>
  <c r="AS35" i="3"/>
  <c r="BT42" i="3"/>
  <c r="BO12" i="3"/>
  <c r="BR465" i="2"/>
  <c r="BN469" i="2"/>
  <c r="BQ466" i="2"/>
  <c r="BM470" i="2"/>
  <c r="BP467" i="2"/>
  <c r="BT463" i="2"/>
  <c r="BO468" i="2"/>
  <c r="BL471" i="2"/>
  <c r="BU462" i="2"/>
  <c r="M522" i="2"/>
  <c r="AW486" i="2"/>
  <c r="AK498" i="2"/>
  <c r="BS464" i="2"/>
  <c r="BT427" i="2"/>
  <c r="BP431" i="2"/>
  <c r="BL435" i="2"/>
  <c r="BS428" i="2"/>
  <c r="BO432" i="2"/>
  <c r="BN433" i="2"/>
  <c r="BQ430" i="2"/>
  <c r="BR429" i="2"/>
  <c r="AW450" i="2"/>
  <c r="AK462" i="2"/>
  <c r="M486" i="2"/>
  <c r="BU426" i="2"/>
  <c r="Y474" i="2"/>
  <c r="BI438" i="2"/>
  <c r="BR393" i="2"/>
  <c r="BM398" i="2"/>
  <c r="BQ394" i="2"/>
  <c r="BN397" i="2"/>
  <c r="BS392" i="2"/>
  <c r="AK426" i="2"/>
  <c r="M450" i="2"/>
  <c r="BO396" i="2"/>
  <c r="BL399" i="2"/>
  <c r="BU390" i="2"/>
  <c r="BT391" i="2"/>
  <c r="BI402" i="2"/>
  <c r="BU357" i="2"/>
  <c r="BN364" i="2"/>
  <c r="BT358" i="2"/>
  <c r="BR360" i="2"/>
  <c r="BP362" i="2"/>
  <c r="BM365" i="2"/>
  <c r="AK393" i="2"/>
  <c r="BL366" i="2"/>
  <c r="BI369" i="2"/>
  <c r="M417" i="2"/>
  <c r="BO363" i="2"/>
  <c r="BQ361" i="2"/>
  <c r="BK367" i="2"/>
  <c r="J525" i="2"/>
  <c r="J513" i="2"/>
  <c r="BF477" i="2"/>
  <c r="AT500" i="2"/>
  <c r="AI500" i="2"/>
  <c r="G155" i="3"/>
  <c r="AE96" i="3"/>
  <c r="BC36" i="3"/>
  <c r="BC119" i="3"/>
  <c r="K512" i="2"/>
  <c r="K419" i="2"/>
  <c r="AU416" i="2"/>
  <c r="BM184" i="3"/>
  <c r="BM173" i="3"/>
  <c r="BU177" i="3"/>
  <c r="BV187" i="3"/>
  <c r="AS193" i="3"/>
  <c r="BI380" i="2"/>
  <c r="U69" i="3"/>
  <c r="BQ69" i="3"/>
  <c r="BP350" i="2"/>
  <c r="BO456" i="2"/>
  <c r="AW474" i="2"/>
  <c r="AK486" i="2"/>
  <c r="BN421" i="2"/>
  <c r="BS416" i="2"/>
  <c r="BU414" i="2"/>
  <c r="BM422" i="2"/>
  <c r="BR417" i="2"/>
  <c r="BL423" i="2"/>
  <c r="BT415" i="2"/>
  <c r="BP419" i="2"/>
  <c r="AK450" i="2"/>
  <c r="BO420" i="2"/>
  <c r="AW438" i="2"/>
  <c r="BI426" i="2"/>
  <c r="BQ418" i="2"/>
  <c r="M474" i="2"/>
  <c r="BM387" i="2"/>
  <c r="BU379" i="2"/>
  <c r="BO385" i="2"/>
  <c r="BQ383" i="2"/>
  <c r="BL388" i="2"/>
  <c r="BS381" i="2"/>
  <c r="BN386" i="2"/>
  <c r="BP384" i="2"/>
  <c r="BT380" i="2"/>
  <c r="BI391" i="2"/>
  <c r="AW403" i="2"/>
  <c r="AK415" i="2"/>
  <c r="BR382" i="2"/>
  <c r="BR348" i="2"/>
  <c r="BT346" i="2"/>
  <c r="BM353" i="2"/>
  <c r="BQ349" i="2"/>
  <c r="BO351" i="2"/>
  <c r="BL354" i="2"/>
  <c r="M405" i="2"/>
  <c r="AK381" i="2"/>
  <c r="BU345" i="2"/>
  <c r="BN352" i="2"/>
  <c r="C472" i="2"/>
  <c r="J501" i="2"/>
  <c r="J477" i="2"/>
  <c r="V453" i="2"/>
  <c r="V430" i="2"/>
  <c r="AH501" i="2"/>
  <c r="BF360" i="2"/>
  <c r="C438" i="2"/>
  <c r="G49" i="3"/>
  <c r="S61" i="3"/>
  <c r="S200" i="3"/>
  <c r="AE72" i="3"/>
  <c r="BC72" i="3"/>
  <c r="K476" i="2"/>
  <c r="W407" i="2"/>
  <c r="AI476" i="2"/>
  <c r="AU394" i="2"/>
  <c r="BG416" i="2"/>
  <c r="BM196" i="3"/>
  <c r="BU165" i="3"/>
  <c r="BO183" i="3"/>
  <c r="BI357" i="2"/>
  <c r="AS70" i="3"/>
  <c r="BU65" i="3"/>
  <c r="BS359" i="2"/>
  <c r="J536" i="2"/>
  <c r="V396" i="2"/>
  <c r="AH465" i="2"/>
  <c r="BF488" i="2"/>
  <c r="BF394" i="2"/>
  <c r="G120" i="3"/>
  <c r="G73" i="3"/>
  <c r="AE108" i="3"/>
  <c r="AE188" i="3"/>
  <c r="BC174" i="3"/>
  <c r="BC13" i="3"/>
  <c r="K500" i="2"/>
  <c r="W512" i="2"/>
  <c r="AI428" i="2"/>
  <c r="AU452" i="2"/>
  <c r="BG404" i="2"/>
  <c r="BT177" i="3"/>
  <c r="BS167" i="3"/>
  <c r="BV176" i="3"/>
  <c r="BI462" i="2"/>
  <c r="BS79" i="3"/>
  <c r="BP129" i="3"/>
  <c r="C532" i="2"/>
  <c r="C427" i="2"/>
  <c r="C496" i="2"/>
  <c r="V477" i="2"/>
  <c r="V408" i="2"/>
  <c r="V513" i="2"/>
  <c r="AH407" i="2"/>
  <c r="AH512" i="2"/>
  <c r="AT441" i="2"/>
  <c r="G84" i="3"/>
  <c r="S143" i="3"/>
  <c r="AE155" i="3"/>
  <c r="AE84" i="3"/>
  <c r="AQ48" i="3"/>
  <c r="BC184" i="3"/>
  <c r="K430" i="2"/>
  <c r="K407" i="2"/>
  <c r="W418" i="2"/>
  <c r="AI417" i="2"/>
  <c r="AI395" i="2"/>
  <c r="AU428" i="2"/>
  <c r="AU371" i="2"/>
  <c r="BG476" i="2"/>
  <c r="BG440" i="2"/>
  <c r="BR179" i="3"/>
  <c r="BR191" i="3"/>
  <c r="BV164" i="3"/>
  <c r="BR180" i="3"/>
  <c r="BV175" i="3"/>
  <c r="U93" i="3"/>
  <c r="BT101" i="3"/>
  <c r="BM434" i="2"/>
  <c r="BP395" i="2"/>
  <c r="BQ128" i="3"/>
  <c r="C543" i="2"/>
  <c r="J465" i="2"/>
  <c r="AH441" i="2"/>
  <c r="BF453" i="2"/>
  <c r="J442" i="2"/>
  <c r="G167" i="3"/>
  <c r="G179" i="3"/>
  <c r="S96" i="3"/>
  <c r="S108" i="3"/>
  <c r="AE143" i="3"/>
  <c r="AE49" i="3"/>
  <c r="AE13" i="3"/>
  <c r="W476" i="2"/>
  <c r="W440" i="2"/>
  <c r="W523" i="2"/>
  <c r="AU440" i="2"/>
  <c r="BG382" i="2"/>
  <c r="BP181" i="3"/>
  <c r="BP193" i="3"/>
  <c r="BR168" i="3"/>
  <c r="BN184" i="3"/>
  <c r="I130" i="3"/>
  <c r="AS94" i="3"/>
  <c r="C508" i="2"/>
  <c r="V524" i="2"/>
  <c r="AT406" i="2"/>
  <c r="BF441" i="2"/>
  <c r="S179" i="3"/>
  <c r="S231" i="3"/>
  <c r="AE25" i="3"/>
  <c r="BC154" i="3"/>
  <c r="BC84" i="3"/>
  <c r="BC60" i="3"/>
  <c r="AI440" i="2"/>
  <c r="AU499" i="2"/>
  <c r="BG487" i="2"/>
  <c r="BG393" i="2"/>
  <c r="BG428" i="2"/>
  <c r="BU176" i="3"/>
  <c r="BN195" i="3"/>
  <c r="BN172" i="3"/>
  <c r="BT178" i="3"/>
  <c r="BV6" i="3"/>
  <c r="U207" i="3"/>
  <c r="BT403" i="2"/>
  <c r="BQ268" i="3"/>
  <c r="BO270" i="3"/>
  <c r="BR267" i="3"/>
  <c r="BV252" i="3"/>
  <c r="BS255" i="3"/>
  <c r="BM261" i="3"/>
  <c r="BP258" i="3"/>
  <c r="BQ257" i="3"/>
  <c r="BN249" i="3"/>
  <c r="BQ246" i="3"/>
  <c r="BU242" i="3"/>
  <c r="BP247" i="3"/>
  <c r="BM250" i="3"/>
  <c r="BV231" i="3"/>
  <c r="BT233" i="3"/>
  <c r="BS265" i="3"/>
  <c r="BR266" i="3"/>
  <c r="BN270" i="3"/>
  <c r="BV262" i="3"/>
  <c r="BQ267" i="3"/>
  <c r="BU263" i="3"/>
  <c r="BM271" i="3"/>
  <c r="BP268" i="3"/>
  <c r="BT264" i="3"/>
  <c r="BR255" i="3"/>
  <c r="BV251" i="3"/>
  <c r="BO258" i="3"/>
  <c r="BQ256" i="3"/>
  <c r="BN259" i="3"/>
  <c r="BU252" i="3"/>
  <c r="BP257" i="3"/>
  <c r="BS254" i="3"/>
  <c r="BP246" i="3"/>
  <c r="BT242" i="3"/>
  <c r="BN248" i="3"/>
  <c r="BR244" i="3"/>
  <c r="BV240" i="3"/>
  <c r="BP236" i="3"/>
  <c r="BO237" i="3"/>
  <c r="BS233" i="3"/>
  <c r="BN238" i="3"/>
  <c r="BV230" i="3"/>
  <c r="BM239" i="3"/>
  <c r="BU231" i="3"/>
  <c r="BT222" i="3"/>
  <c r="BP226" i="3"/>
  <c r="BM229" i="3"/>
  <c r="BN228" i="3"/>
  <c r="BR213" i="3"/>
  <c r="BN217" i="3"/>
  <c r="BO216" i="3"/>
  <c r="BT211" i="3"/>
  <c r="BU210" i="3"/>
  <c r="BQ214" i="3"/>
  <c r="BU298" i="3"/>
  <c r="BR301" i="3"/>
  <c r="BO304" i="3"/>
  <c r="BQ302" i="3"/>
  <c r="BT299" i="3"/>
  <c r="BN305" i="3"/>
  <c r="BP303" i="3"/>
  <c r="BP291" i="3"/>
  <c r="BV285" i="3"/>
  <c r="BS288" i="3"/>
  <c r="BU286" i="3"/>
  <c r="BR289" i="3"/>
  <c r="BO292" i="3"/>
  <c r="BM294" i="3"/>
  <c r="BQ290" i="3"/>
  <c r="BM282" i="3"/>
  <c r="BS276" i="3"/>
  <c r="BV273" i="3"/>
  <c r="BO280" i="3"/>
  <c r="BR277" i="3"/>
  <c r="BU274" i="3"/>
  <c r="BQ278" i="3"/>
  <c r="BN281" i="3"/>
  <c r="BP279" i="3"/>
  <c r="BO191" i="3"/>
  <c r="BT186" i="3"/>
  <c r="BV184" i="3"/>
  <c r="BN192" i="3"/>
  <c r="BV141" i="3"/>
  <c r="BN149" i="3"/>
  <c r="BU142" i="3"/>
  <c r="BT143" i="3"/>
  <c r="BM150" i="3"/>
  <c r="BS144" i="3"/>
  <c r="BR145" i="3"/>
  <c r="BQ146" i="3"/>
  <c r="BS134" i="3"/>
  <c r="BR135" i="3"/>
  <c r="BQ136" i="3"/>
  <c r="BV131" i="3"/>
  <c r="BU132" i="3"/>
  <c r="BO138" i="3"/>
  <c r="BR124" i="3"/>
  <c r="BP126" i="3"/>
  <c r="BM129" i="3"/>
  <c r="BN128" i="3"/>
  <c r="BV120" i="3"/>
  <c r="BQ125" i="3"/>
  <c r="BO115" i="3"/>
  <c r="BU109" i="3"/>
  <c r="BR112" i="3"/>
  <c r="BM117" i="3"/>
  <c r="BV108" i="3"/>
  <c r="BP114" i="3"/>
  <c r="BT110" i="3"/>
  <c r="BN104" i="3"/>
  <c r="BT98" i="3"/>
  <c r="BQ101" i="3"/>
  <c r="BO103" i="3"/>
  <c r="BR100" i="3"/>
  <c r="BM105" i="3"/>
  <c r="BS99" i="3"/>
  <c r="BP102" i="3"/>
  <c r="BN92" i="3"/>
  <c r="BQ89" i="3"/>
  <c r="BU85" i="3"/>
  <c r="BR88" i="3"/>
  <c r="BV84" i="3"/>
  <c r="BS87" i="3"/>
  <c r="BR77" i="3"/>
  <c r="BM82" i="3"/>
  <c r="BP79" i="3"/>
  <c r="BS76" i="3"/>
  <c r="BN81" i="3"/>
  <c r="BQ78" i="3"/>
  <c r="BU74" i="3"/>
  <c r="BO80" i="3"/>
  <c r="BS64" i="3"/>
  <c r="BN69" i="3"/>
  <c r="BT63" i="3"/>
  <c r="BQ66" i="3"/>
  <c r="BU62" i="3"/>
  <c r="BR65" i="3"/>
  <c r="BM70" i="3"/>
  <c r="BT51" i="3"/>
  <c r="BQ54" i="3"/>
  <c r="BU50" i="3"/>
  <c r="BR53" i="3"/>
  <c r="BV49" i="3"/>
  <c r="BP55" i="3"/>
  <c r="BU38" i="3"/>
  <c r="BO44" i="3"/>
  <c r="BQ42" i="3"/>
  <c r="BR41" i="3"/>
  <c r="BV37" i="3"/>
  <c r="BP43" i="3"/>
  <c r="BS40" i="3"/>
  <c r="BS28" i="3"/>
  <c r="BN33" i="3"/>
  <c r="BV25" i="3"/>
  <c r="BT27" i="3"/>
  <c r="BU26" i="3"/>
  <c r="BO32" i="3"/>
  <c r="BV207" i="3"/>
  <c r="BM216" i="3"/>
  <c r="BR211" i="3"/>
  <c r="BU208" i="3"/>
  <c r="BQ212" i="3"/>
  <c r="BP213" i="3"/>
  <c r="BT209" i="3"/>
  <c r="BS210" i="3"/>
  <c r="BN215" i="3"/>
  <c r="BU196" i="3"/>
  <c r="BR199" i="3"/>
  <c r="BM204" i="3"/>
  <c r="BQ200" i="3"/>
  <c r="BT197" i="3"/>
  <c r="BP201" i="3"/>
  <c r="BV195" i="3"/>
  <c r="BS198" i="3"/>
  <c r="BV442" i="3"/>
  <c r="BP448" i="3"/>
  <c r="BS445" i="3"/>
  <c r="BO449" i="3"/>
  <c r="BR446" i="3"/>
  <c r="BU443" i="3"/>
  <c r="BQ447" i="3"/>
  <c r="BM451" i="3"/>
  <c r="BU432" i="3"/>
  <c r="BR435" i="3"/>
  <c r="BM440" i="3"/>
  <c r="BO438" i="3"/>
  <c r="BT433" i="3"/>
  <c r="BQ436" i="3"/>
  <c r="BV431" i="3"/>
  <c r="BS434" i="3"/>
  <c r="BP437" i="3"/>
  <c r="BR241" i="3"/>
  <c r="BV237" i="3"/>
  <c r="BQ242" i="3"/>
  <c r="BN245" i="3"/>
  <c r="BU238" i="3"/>
  <c r="BP243" i="3"/>
  <c r="BM246" i="3"/>
  <c r="BO244" i="3"/>
  <c r="BT229" i="3"/>
  <c r="BP233" i="3"/>
  <c r="BS230" i="3"/>
  <c r="BO234" i="3"/>
  <c r="BV227" i="3"/>
  <c r="BN235" i="3"/>
  <c r="BU218" i="3"/>
  <c r="BO224" i="3"/>
  <c r="BR221" i="3"/>
  <c r="BM226" i="3"/>
  <c r="BP223" i="3"/>
  <c r="BS220" i="3"/>
  <c r="BT219" i="3"/>
  <c r="BN225" i="3"/>
  <c r="BL197" i="2"/>
  <c r="BR191" i="2"/>
  <c r="BO194" i="2"/>
  <c r="BU188" i="2"/>
  <c r="BT189" i="2"/>
  <c r="BN183" i="2"/>
  <c r="BU176" i="2"/>
  <c r="BQ180" i="2"/>
  <c r="BM184" i="2"/>
  <c r="BT177" i="2"/>
  <c r="BP181" i="2"/>
  <c r="BL185" i="2"/>
  <c r="BO182" i="2"/>
  <c r="BT130" i="2"/>
  <c r="BO135" i="2"/>
  <c r="BS131" i="2"/>
  <c r="BR132" i="2"/>
  <c r="BN136" i="2"/>
  <c r="BQ133" i="2"/>
  <c r="BM137" i="2"/>
  <c r="BU129" i="2"/>
  <c r="BM102" i="2"/>
  <c r="BS96" i="2"/>
  <c r="BL103" i="2"/>
  <c r="BR97" i="2"/>
  <c r="BL91" i="2"/>
  <c r="BR85" i="2"/>
  <c r="BM90" i="2"/>
  <c r="BN77" i="2"/>
  <c r="BM78" i="2"/>
  <c r="BL56" i="2"/>
  <c r="BM55" i="2"/>
  <c r="BM32" i="2"/>
  <c r="BT25" i="2"/>
  <c r="BQ28" i="2"/>
  <c r="BL33" i="2"/>
  <c r="BP29" i="2"/>
  <c r="BS26" i="2"/>
  <c r="BO30" i="2"/>
  <c r="BR457" i="3"/>
  <c r="BV453" i="3"/>
  <c r="BN461" i="3"/>
  <c r="BQ458" i="3"/>
  <c r="BU454" i="3"/>
  <c r="BM462" i="3"/>
  <c r="BT455" i="3"/>
  <c r="BR445" i="3"/>
  <c r="BN449" i="3"/>
  <c r="BQ446" i="3"/>
  <c r="BT443" i="3"/>
  <c r="BM450" i="3"/>
  <c r="BP447" i="3"/>
  <c r="BS444" i="3"/>
  <c r="BV419" i="3"/>
  <c r="BN427" i="3"/>
  <c r="BQ424" i="3"/>
  <c r="BU420" i="3"/>
  <c r="BP425" i="3"/>
  <c r="BM428" i="3"/>
  <c r="BT421" i="3"/>
  <c r="BS422" i="3"/>
  <c r="BO426" i="3"/>
  <c r="BQ413" i="3"/>
  <c r="BM417" i="3"/>
  <c r="BO415" i="3"/>
  <c r="BV408" i="3"/>
  <c r="BN416" i="3"/>
  <c r="BT410" i="3"/>
  <c r="BP414" i="3"/>
  <c r="BT388" i="3"/>
  <c r="BQ391" i="3"/>
  <c r="BM395" i="3"/>
  <c r="BS389" i="3"/>
  <c r="BP392" i="3"/>
  <c r="BV386" i="3"/>
  <c r="BO393" i="3"/>
  <c r="BR390" i="3"/>
  <c r="BU387" i="3"/>
  <c r="BN394" i="3"/>
  <c r="BO483" i="2"/>
  <c r="BL486" i="2"/>
  <c r="BS479" i="2"/>
  <c r="BM485" i="2"/>
  <c r="BP482" i="2"/>
  <c r="BR480" i="2"/>
  <c r="BU477" i="2"/>
  <c r="BN484" i="2"/>
  <c r="BR457" i="2"/>
  <c r="BM462" i="2"/>
  <c r="BL463" i="2"/>
  <c r="BT455" i="2"/>
  <c r="BP459" i="2"/>
  <c r="BS456" i="2"/>
  <c r="BO460" i="2"/>
  <c r="BQ434" i="2"/>
  <c r="BT431" i="2"/>
  <c r="BP435" i="2"/>
  <c r="BN437" i="2"/>
  <c r="BM438" i="2"/>
  <c r="BT293" i="2"/>
  <c r="BL301" i="2"/>
  <c r="BU210" i="2"/>
  <c r="BP215" i="2"/>
  <c r="BM218" i="2"/>
  <c r="BT211" i="2"/>
  <c r="BO216" i="2"/>
  <c r="BS212" i="2"/>
  <c r="BL219" i="2"/>
  <c r="BR213" i="2"/>
  <c r="BQ202" i="2"/>
  <c r="BN205" i="2"/>
  <c r="BP203" i="2"/>
  <c r="BU198" i="2"/>
  <c r="BM206" i="2"/>
  <c r="BO204" i="2"/>
  <c r="BS200" i="2"/>
  <c r="BU187" i="2"/>
  <c r="BQ191" i="2"/>
  <c r="BN194" i="2"/>
  <c r="BT188" i="2"/>
  <c r="BP192" i="2"/>
  <c r="BM195" i="2"/>
  <c r="BL196" i="2"/>
  <c r="BN170" i="2"/>
  <c r="BP168" i="2"/>
  <c r="BL172" i="2"/>
  <c r="BM160" i="2"/>
  <c r="BO158" i="2"/>
  <c r="BS142" i="2"/>
  <c r="BL149" i="2"/>
  <c r="BR143" i="2"/>
  <c r="BO146" i="2"/>
  <c r="BQ144" i="2"/>
  <c r="BS130" i="2"/>
  <c r="BM136" i="2"/>
  <c r="BQ120" i="2"/>
  <c r="BT117" i="2"/>
  <c r="BS106" i="2"/>
  <c r="BP109" i="2"/>
  <c r="BS60" i="2"/>
  <c r="BP63" i="2"/>
  <c r="BU58" i="2"/>
  <c r="BO64" i="2"/>
  <c r="BR61" i="2"/>
  <c r="BM66" i="2"/>
  <c r="BT59" i="2"/>
  <c r="BP51" i="2"/>
  <c r="BR49" i="2"/>
  <c r="BL55" i="2"/>
  <c r="BT47" i="2"/>
  <c r="BO52" i="2"/>
  <c r="BQ50" i="2"/>
  <c r="BV339" i="3"/>
  <c r="BR343" i="3"/>
  <c r="BN347" i="3"/>
  <c r="BU340" i="3"/>
  <c r="BQ344" i="3"/>
  <c r="BT341" i="3"/>
  <c r="BM348" i="3"/>
  <c r="BN336" i="3"/>
  <c r="BU329" i="3"/>
  <c r="BS331" i="3"/>
  <c r="BP334" i="3"/>
  <c r="BS320" i="3"/>
  <c r="BO324" i="3"/>
  <c r="BN325" i="3"/>
  <c r="BU318" i="3"/>
  <c r="BR321" i="3"/>
  <c r="BV317" i="3"/>
  <c r="BM326" i="3"/>
  <c r="BP323" i="3"/>
  <c r="BV293" i="3"/>
  <c r="BU294" i="3"/>
  <c r="BU465" i="2"/>
  <c r="BQ469" i="2"/>
  <c r="BN472" i="2"/>
  <c r="BM473" i="2"/>
  <c r="BP470" i="2"/>
  <c r="BS467" i="2"/>
  <c r="BR468" i="2"/>
  <c r="BN448" i="2"/>
  <c r="BR444" i="2"/>
  <c r="BU441" i="2"/>
  <c r="BQ445" i="2"/>
  <c r="BL450" i="2"/>
  <c r="BP446" i="2"/>
  <c r="BO423" i="2"/>
  <c r="BU417" i="2"/>
  <c r="BR396" i="2"/>
  <c r="BT394" i="2"/>
  <c r="BM390" i="2"/>
  <c r="BQ386" i="2"/>
  <c r="BT361" i="2"/>
  <c r="BM368" i="2"/>
  <c r="BP365" i="2"/>
  <c r="BN355" i="2"/>
  <c r="BQ352" i="2"/>
  <c r="BU348" i="2"/>
  <c r="BS350" i="2"/>
  <c r="BP353" i="2"/>
  <c r="BM356" i="2"/>
  <c r="BT349" i="2"/>
  <c r="BO354" i="2"/>
  <c r="BL357" i="2"/>
  <c r="BL253" i="2"/>
  <c r="BT245" i="2"/>
  <c r="BU363" i="3"/>
  <c r="BM371" i="3"/>
  <c r="BQ367" i="3"/>
  <c r="BT364" i="3"/>
  <c r="BP368" i="3"/>
  <c r="BN413" i="3"/>
  <c r="BV405" i="3"/>
  <c r="BQ410" i="3"/>
  <c r="BU406" i="3"/>
  <c r="BP411" i="3"/>
  <c r="BM414" i="3"/>
  <c r="BT407" i="3"/>
  <c r="BS408" i="3"/>
  <c r="BO412" i="3"/>
  <c r="BV394" i="3"/>
  <c r="BP400" i="3"/>
  <c r="BS397" i="3"/>
  <c r="BO401" i="3"/>
  <c r="BU395" i="3"/>
  <c r="BR398" i="3"/>
  <c r="BN402" i="3"/>
  <c r="BQ399" i="3"/>
  <c r="BT385" i="3"/>
  <c r="BP389" i="3"/>
  <c r="BM392" i="3"/>
  <c r="BS386" i="3"/>
  <c r="BO390" i="3"/>
  <c r="BR387" i="3"/>
  <c r="BQ378" i="3"/>
  <c r="BM382" i="3"/>
  <c r="BV373" i="3"/>
  <c r="BN381" i="3"/>
  <c r="BS376" i="3"/>
  <c r="BO380" i="3"/>
  <c r="BP379" i="3"/>
  <c r="BR93" i="2"/>
  <c r="BQ94" i="2"/>
  <c r="BP95" i="2"/>
  <c r="BO96" i="2"/>
  <c r="BN97" i="2"/>
  <c r="BU90" i="2"/>
  <c r="BT91" i="2"/>
  <c r="BM98" i="2"/>
  <c r="BL99" i="2"/>
  <c r="BR81" i="2"/>
  <c r="BN85" i="2"/>
  <c r="BQ82" i="2"/>
  <c r="BP83" i="2"/>
  <c r="BM86" i="2"/>
  <c r="BU78" i="2"/>
  <c r="BT79" i="2"/>
  <c r="BO84" i="2"/>
  <c r="BL87" i="2"/>
  <c r="BO72" i="2"/>
  <c r="BS68" i="2"/>
  <c r="BR69" i="2"/>
  <c r="BN73" i="2"/>
  <c r="BQ70" i="2"/>
  <c r="BU66" i="2"/>
  <c r="BP71" i="2"/>
  <c r="BS57" i="2"/>
  <c r="BM63" i="2"/>
  <c r="BR58" i="2"/>
  <c r="BO61" i="2"/>
  <c r="BL64" i="2"/>
  <c r="BU55" i="2"/>
  <c r="BT56" i="2"/>
  <c r="BN62" i="2"/>
  <c r="BU43" i="2"/>
  <c r="BQ47" i="2"/>
  <c r="BL52" i="2"/>
  <c r="BT44" i="2"/>
  <c r="BN50" i="2"/>
  <c r="BP48" i="2"/>
  <c r="BS45" i="2"/>
  <c r="BR46" i="2"/>
  <c r="BM51" i="2"/>
  <c r="BR35" i="2"/>
  <c r="BN39" i="2"/>
  <c r="BU32" i="2"/>
  <c r="BQ36" i="2"/>
  <c r="BM40" i="2"/>
  <c r="BT33" i="2"/>
  <c r="BL41" i="2"/>
  <c r="BS34" i="2"/>
  <c r="AC320" i="3"/>
  <c r="O470" i="2"/>
  <c r="O358" i="2"/>
  <c r="O371" i="2"/>
  <c r="O203" i="2"/>
  <c r="AA529" i="2"/>
  <c r="AA290" i="2"/>
  <c r="AM519" i="2"/>
  <c r="O438" i="2"/>
  <c r="I21" i="3"/>
  <c r="I9" i="3"/>
  <c r="I540" i="3"/>
  <c r="BS478" i="3"/>
  <c r="AS504" i="3"/>
  <c r="V517" i="2"/>
  <c r="AE497" i="3"/>
  <c r="BC494" i="3"/>
  <c r="BT466" i="3"/>
  <c r="BM474" i="2"/>
  <c r="BT477" i="2"/>
  <c r="BQ480" i="2"/>
  <c r="BO482" i="2"/>
  <c r="BS478" i="2"/>
  <c r="BL485" i="2"/>
  <c r="BP481" i="2"/>
  <c r="BM484" i="2"/>
  <c r="BI488" i="2"/>
  <c r="BU476" i="2"/>
  <c r="BR479" i="2"/>
  <c r="BN483" i="2"/>
  <c r="BN30" i="2"/>
  <c r="BU23" i="2"/>
  <c r="BS14" i="2"/>
  <c r="BN19" i="2"/>
  <c r="BM20" i="2"/>
  <c r="BR15" i="2"/>
  <c r="BL21" i="2"/>
  <c r="BU12" i="2"/>
  <c r="BQ16" i="2"/>
  <c r="BP17" i="2"/>
  <c r="BO18" i="2"/>
  <c r="BP5" i="2"/>
  <c r="BO6" i="2"/>
  <c r="BN7" i="2"/>
  <c r="BM8" i="2"/>
  <c r="BQ4" i="2"/>
  <c r="AP507" i="3"/>
  <c r="BB474" i="3"/>
  <c r="G531" i="3"/>
  <c r="G521" i="3"/>
  <c r="BV475" i="3"/>
  <c r="BQ480" i="3"/>
  <c r="BQ469" i="3"/>
  <c r="BS82" i="2"/>
  <c r="BP85" i="2"/>
  <c r="BM88" i="2"/>
  <c r="BR83" i="2"/>
  <c r="BL89" i="2"/>
  <c r="BO86" i="2"/>
  <c r="BU80" i="2"/>
  <c r="BT81" i="2"/>
  <c r="BN87" i="2"/>
  <c r="BO74" i="2"/>
  <c r="BU68" i="2"/>
  <c r="BQ72" i="2"/>
  <c r="BT69" i="2"/>
  <c r="BN75" i="2"/>
  <c r="BS70" i="2"/>
  <c r="BM76" i="2"/>
  <c r="BP73" i="2"/>
  <c r="BR71" i="2"/>
  <c r="BU57" i="2"/>
  <c r="BP62" i="2"/>
  <c r="BM65" i="2"/>
  <c r="BR60" i="2"/>
  <c r="BL66" i="2"/>
  <c r="BT58" i="2"/>
  <c r="BO63" i="2"/>
  <c r="BS59" i="2"/>
  <c r="BN64" i="2"/>
  <c r="BU45" i="2"/>
  <c r="BN52" i="2"/>
  <c r="BR48" i="2"/>
  <c r="BP50" i="2"/>
  <c r="BT46" i="2"/>
  <c r="BM53" i="2"/>
  <c r="BS47" i="2"/>
  <c r="BN41" i="2"/>
  <c r="BT35" i="2"/>
  <c r="BQ38" i="2"/>
  <c r="BM42" i="2"/>
  <c r="BL43" i="2"/>
  <c r="BS36" i="2"/>
  <c r="BP39" i="2"/>
  <c r="BU34" i="2"/>
  <c r="AS312" i="3"/>
  <c r="U314" i="3"/>
  <c r="AS290" i="3"/>
  <c r="I326" i="3"/>
  <c r="AS279" i="3"/>
  <c r="U303" i="3"/>
  <c r="I304" i="3"/>
  <c r="U292" i="3"/>
  <c r="AS258" i="3"/>
  <c r="U282" i="3"/>
  <c r="AS248" i="3"/>
  <c r="I284" i="3"/>
  <c r="AS226" i="3"/>
  <c r="U250" i="3"/>
  <c r="BO204" i="3"/>
  <c r="I262" i="3"/>
  <c r="I250" i="3"/>
  <c r="AS214" i="3"/>
  <c r="U238" i="3"/>
  <c r="AS203" i="3"/>
  <c r="U206" i="3"/>
  <c r="I218" i="3"/>
  <c r="BT155" i="3"/>
  <c r="I208" i="3"/>
  <c r="AS172" i="3"/>
  <c r="U196" i="3"/>
  <c r="BO140" i="3"/>
  <c r="U186" i="3"/>
  <c r="BV122" i="3"/>
  <c r="BQ127" i="3"/>
  <c r="AS151" i="3"/>
  <c r="U175" i="3"/>
  <c r="U163" i="3"/>
  <c r="BV110" i="3"/>
  <c r="AS139" i="3"/>
  <c r="I175" i="3"/>
  <c r="BM107" i="3"/>
  <c r="AS127" i="3"/>
  <c r="U139" i="3"/>
  <c r="BV86" i="3"/>
  <c r="AS115" i="3"/>
  <c r="AS104" i="3"/>
  <c r="I140" i="3"/>
  <c r="I128" i="3"/>
  <c r="AS92" i="3"/>
  <c r="U116" i="3"/>
  <c r="BM72" i="3"/>
  <c r="AS80" i="3"/>
  <c r="U104" i="3"/>
  <c r="I116" i="3"/>
  <c r="BT53" i="3"/>
  <c r="I104" i="3"/>
  <c r="AS68" i="3"/>
  <c r="BS30" i="3"/>
  <c r="AS56" i="3"/>
  <c r="U68" i="3"/>
  <c r="I80" i="3"/>
  <c r="AS44" i="3"/>
  <c r="AS33" i="3"/>
  <c r="I69" i="3"/>
  <c r="U57" i="3"/>
  <c r="U45" i="3"/>
  <c r="I57" i="3"/>
  <c r="AS21" i="3"/>
  <c r="I45" i="3"/>
  <c r="U21" i="3"/>
  <c r="I33" i="3"/>
  <c r="AP486" i="3"/>
  <c r="BN483" i="3"/>
  <c r="BV464" i="3"/>
  <c r="BU476" i="3"/>
  <c r="BQ118" i="2"/>
  <c r="BL123" i="2"/>
  <c r="BU114" i="2"/>
  <c r="BQ106" i="2"/>
  <c r="BM110" i="2"/>
  <c r="BP107" i="2"/>
  <c r="BL111" i="2"/>
  <c r="BU102" i="2"/>
  <c r="BO108" i="2"/>
  <c r="BT103" i="2"/>
  <c r="BN109" i="2"/>
  <c r="BR105" i="2"/>
  <c r="BU91" i="2"/>
  <c r="BP96" i="2"/>
  <c r="BL100" i="2"/>
  <c r="BT92" i="2"/>
  <c r="BO97" i="2"/>
  <c r="BS93" i="2"/>
  <c r="BN98" i="2"/>
  <c r="BR94" i="2"/>
  <c r="BQ95" i="2"/>
  <c r="AG347" i="3"/>
  <c r="I371" i="3"/>
  <c r="AS335" i="3"/>
  <c r="BN314" i="3"/>
  <c r="U359" i="3"/>
  <c r="U347" i="3"/>
  <c r="I359" i="3"/>
  <c r="C536" i="2"/>
  <c r="BS467" i="3"/>
  <c r="AP496" i="3"/>
  <c r="BF481" i="2"/>
  <c r="BC483" i="3"/>
  <c r="G542" i="3"/>
  <c r="AE518" i="3"/>
  <c r="BN472" i="3"/>
  <c r="U517" i="3"/>
  <c r="BQ244" i="2"/>
  <c r="BU240" i="2"/>
  <c r="BS242" i="2"/>
  <c r="BP245" i="2"/>
  <c r="BL249" i="2"/>
  <c r="BO246" i="2"/>
  <c r="BR243" i="2"/>
  <c r="BN247" i="2"/>
  <c r="BM248" i="2"/>
  <c r="BT230" i="2"/>
  <c r="BO154" i="2"/>
  <c r="BL145" i="2"/>
  <c r="BM325" i="3"/>
  <c r="U369" i="3"/>
  <c r="BT318" i="3"/>
  <c r="BP322" i="3"/>
  <c r="I381" i="3"/>
  <c r="BO323" i="3"/>
  <c r="BQ321" i="3"/>
  <c r="BR320" i="3"/>
  <c r="AD519" i="3"/>
  <c r="S509" i="3"/>
  <c r="I529" i="3"/>
  <c r="BO269" i="2"/>
  <c r="BT264" i="2"/>
  <c r="BM271" i="2"/>
  <c r="BQ267" i="2"/>
  <c r="BT252" i="2"/>
  <c r="BM259" i="2"/>
  <c r="BP256" i="2"/>
  <c r="BT328" i="3"/>
  <c r="BQ331" i="3"/>
  <c r="BP332" i="3"/>
  <c r="BS329" i="3"/>
  <c r="BO333" i="3"/>
  <c r="BV326" i="3"/>
  <c r="BN334" i="3"/>
  <c r="BU327" i="3"/>
  <c r="BM335" i="3"/>
  <c r="BR330" i="3"/>
  <c r="AS355" i="3"/>
  <c r="BL475" i="2"/>
  <c r="BT467" i="2"/>
  <c r="BO472" i="2"/>
  <c r="BI478" i="2"/>
  <c r="M526" i="2"/>
  <c r="BQ470" i="2"/>
  <c r="BS468" i="2"/>
  <c r="BN473" i="2"/>
  <c r="AK502" i="2"/>
  <c r="AW490" i="2"/>
  <c r="BR469" i="2"/>
  <c r="BR458" i="3"/>
  <c r="AS483" i="3"/>
  <c r="BS457" i="3"/>
  <c r="I519" i="3"/>
  <c r="BU455" i="3"/>
  <c r="BN462" i="3"/>
  <c r="BQ459" i="3"/>
  <c r="BT456" i="3"/>
  <c r="BO461" i="3"/>
  <c r="BM463" i="3"/>
  <c r="BV454" i="3"/>
  <c r="U507" i="3"/>
  <c r="BB484" i="3"/>
  <c r="BC473" i="3"/>
  <c r="AU492" i="2"/>
  <c r="AS493" i="3"/>
  <c r="BU466" i="2"/>
  <c r="BR300" i="2"/>
  <c r="BO303" i="2"/>
  <c r="O355" i="2"/>
  <c r="BU297" i="2"/>
  <c r="BQ301" i="2"/>
  <c r="BN304" i="2"/>
  <c r="BT298" i="2"/>
  <c r="BP302" i="2"/>
  <c r="BM305" i="2"/>
  <c r="BL306" i="2"/>
  <c r="BR288" i="2"/>
  <c r="BN292" i="2"/>
  <c r="BU285" i="2"/>
  <c r="BQ289" i="2"/>
  <c r="BM293" i="2"/>
  <c r="BT286" i="2"/>
  <c r="BP290" i="2"/>
  <c r="BL294" i="2"/>
  <c r="BS287" i="2"/>
  <c r="BO291" i="2"/>
  <c r="BS276" i="2"/>
  <c r="BQ278" i="2"/>
  <c r="BN281" i="2"/>
  <c r="BM282" i="2"/>
  <c r="BU274" i="2"/>
  <c r="BP279" i="2"/>
  <c r="BL283" i="2"/>
  <c r="BT275" i="2"/>
  <c r="BO280" i="2"/>
  <c r="BU360" i="3"/>
  <c r="BN367" i="3"/>
  <c r="U412" i="3"/>
  <c r="I424" i="3"/>
  <c r="BM357" i="3"/>
  <c r="BV348" i="3"/>
  <c r="BR352" i="3"/>
  <c r="BN356" i="3"/>
  <c r="AS377" i="3"/>
  <c r="BS351" i="3"/>
  <c r="BO355" i="3"/>
  <c r="U401" i="3"/>
  <c r="BP354" i="3"/>
  <c r="BT350" i="3"/>
  <c r="BU349" i="3"/>
  <c r="I413" i="3"/>
  <c r="BQ353" i="3"/>
  <c r="BR340" i="3"/>
  <c r="BV336" i="3"/>
  <c r="BO343" i="3"/>
  <c r="BT338" i="3"/>
  <c r="I401" i="3"/>
  <c r="U389" i="3"/>
  <c r="BP342" i="3"/>
  <c r="BM345" i="3"/>
  <c r="AS365" i="3"/>
  <c r="BU337" i="3"/>
  <c r="BN344" i="3"/>
  <c r="AH505" i="2"/>
  <c r="K528" i="2"/>
  <c r="AI504" i="2"/>
  <c r="BG480" i="2"/>
  <c r="BP481" i="3"/>
  <c r="BR479" i="3"/>
  <c r="BP470" i="3"/>
  <c r="BI446" i="2"/>
  <c r="AK470" i="2"/>
  <c r="AW458" i="2"/>
  <c r="M494" i="2"/>
  <c r="BS436" i="2"/>
  <c r="BN429" i="2"/>
  <c r="AK458" i="2"/>
  <c r="BI434" i="2"/>
  <c r="M482" i="2"/>
  <c r="BU410" i="2"/>
  <c r="Y458" i="2"/>
  <c r="BI422" i="2"/>
  <c r="M470" i="2"/>
  <c r="AK446" i="2"/>
  <c r="BT399" i="2"/>
  <c r="BI410" i="2"/>
  <c r="AK434" i="2"/>
  <c r="AW422" i="2"/>
  <c r="AK400" i="2"/>
  <c r="BS355" i="2"/>
  <c r="M413" i="2"/>
  <c r="BO347" i="2"/>
  <c r="BR344" i="2"/>
  <c r="BU341" i="2"/>
  <c r="BL350" i="2"/>
  <c r="BP346" i="2"/>
  <c r="BT342" i="2"/>
  <c r="BS343" i="2"/>
  <c r="BQ345" i="2"/>
  <c r="BN348" i="2"/>
  <c r="BM349" i="2"/>
  <c r="BO336" i="2"/>
  <c r="BR333" i="2"/>
  <c r="BU330" i="2"/>
  <c r="BQ334" i="2"/>
  <c r="BL339" i="2"/>
  <c r="BN337" i="2"/>
  <c r="AW354" i="2"/>
  <c r="BT331" i="2"/>
  <c r="BP335" i="2"/>
  <c r="BS332" i="2"/>
  <c r="BM338" i="2"/>
  <c r="BR322" i="2"/>
  <c r="BM327" i="2"/>
  <c r="BU319" i="2"/>
  <c r="BO325" i="2"/>
  <c r="BQ323" i="2"/>
  <c r="BL328" i="2"/>
  <c r="BT320" i="2"/>
  <c r="BN326" i="2"/>
  <c r="BS321" i="2"/>
  <c r="BP313" i="2"/>
  <c r="BS310" i="2"/>
  <c r="BM316" i="2"/>
  <c r="BR311" i="2"/>
  <c r="BO314" i="2"/>
  <c r="BL317" i="2"/>
  <c r="BU308" i="2"/>
  <c r="BQ312" i="2"/>
  <c r="BT309" i="2"/>
  <c r="BU402" i="3"/>
  <c r="U454" i="3"/>
  <c r="I466" i="3"/>
  <c r="AS430" i="3"/>
  <c r="BO408" i="3"/>
  <c r="BO397" i="3"/>
  <c r="U443" i="3"/>
  <c r="I455" i="3"/>
  <c r="BT371" i="3"/>
  <c r="I434" i="3"/>
  <c r="BN377" i="3"/>
  <c r="AS398" i="3"/>
  <c r="BQ374" i="3"/>
  <c r="U422" i="3"/>
  <c r="BU370" i="3"/>
  <c r="AE507" i="3"/>
  <c r="S519" i="3"/>
  <c r="BM484" i="3"/>
  <c r="BO482" i="3"/>
  <c r="BR468" i="3"/>
  <c r="BT446" i="2"/>
  <c r="BS415" i="3"/>
  <c r="BP418" i="3"/>
  <c r="I477" i="3"/>
  <c r="AS441" i="3"/>
  <c r="BR416" i="3"/>
  <c r="BU413" i="3"/>
  <c r="BN420" i="3"/>
  <c r="U465" i="3"/>
  <c r="AD508" i="3"/>
  <c r="J529" i="2"/>
  <c r="S530" i="3"/>
  <c r="BT477" i="3"/>
  <c r="BU465" i="3"/>
  <c r="AA512" i="2"/>
  <c r="BT424" i="3"/>
  <c r="BQ427" i="3"/>
  <c r="I487" i="3"/>
  <c r="BN430" i="3"/>
  <c r="BS425" i="3"/>
  <c r="BV422" i="3"/>
  <c r="U475" i="3"/>
  <c r="BP428" i="3"/>
  <c r="BM431" i="3"/>
  <c r="BU423" i="3"/>
  <c r="AS451" i="3"/>
  <c r="AT493" i="2"/>
  <c r="W516" i="2"/>
  <c r="BM473" i="3"/>
  <c r="BP471" i="2"/>
  <c r="AK491" i="2"/>
  <c r="BL464" i="2"/>
  <c r="BO461" i="2"/>
  <c r="BU455" i="2"/>
  <c r="BR458" i="2"/>
  <c r="BI467" i="2"/>
  <c r="AW479" i="2"/>
  <c r="BN462" i="2"/>
  <c r="M515" i="2"/>
  <c r="BT456" i="2"/>
  <c r="BQ459" i="2"/>
  <c r="BS457" i="2"/>
  <c r="BP460" i="2"/>
  <c r="BR447" i="3"/>
  <c r="BM452" i="3"/>
  <c r="BU444" i="3"/>
  <c r="U496" i="3"/>
  <c r="BP449" i="3"/>
  <c r="BT445" i="3"/>
  <c r="BV443" i="3"/>
  <c r="AS472" i="3"/>
  <c r="BS446" i="3"/>
  <c r="BQ448" i="3"/>
  <c r="BO450" i="3"/>
  <c r="BR436" i="3"/>
  <c r="BN440" i="3"/>
  <c r="I497" i="3"/>
  <c r="BT434" i="3"/>
  <c r="AS461" i="3"/>
  <c r="BP438" i="3"/>
  <c r="BS435" i="3"/>
  <c r="BO439" i="3"/>
  <c r="BU433" i="3"/>
  <c r="BM441" i="3"/>
  <c r="BV432" i="3"/>
  <c r="G383" i="3"/>
  <c r="AQ472" i="3"/>
  <c r="G364" i="3"/>
  <c r="AQ462" i="3"/>
  <c r="G140" i="3"/>
  <c r="G380" i="3"/>
  <c r="AQ413" i="3"/>
  <c r="G330" i="3"/>
  <c r="K278" i="2"/>
  <c r="AQ501" i="3"/>
  <c r="G450" i="3"/>
  <c r="G246" i="3"/>
  <c r="AQ434" i="3"/>
  <c r="C522" i="2"/>
  <c r="C494" i="2"/>
  <c r="C324" i="2"/>
  <c r="C535" i="2"/>
  <c r="C212" i="2"/>
  <c r="C21" i="2"/>
  <c r="C463" i="2"/>
  <c r="C96" i="2"/>
  <c r="C513" i="2"/>
  <c r="C90" i="2"/>
  <c r="C333" i="2"/>
  <c r="C538" i="2"/>
  <c r="C497" i="2"/>
  <c r="C257" i="2"/>
  <c r="C38" i="2"/>
  <c r="C242" i="2"/>
  <c r="C322" i="2"/>
  <c r="C406" i="2"/>
  <c r="C11" i="2"/>
  <c r="C358" i="2"/>
  <c r="C186" i="2"/>
  <c r="C125" i="2"/>
  <c r="C461" i="2"/>
  <c r="C482" i="2"/>
  <c r="C386" i="2"/>
  <c r="C315" i="2"/>
  <c r="C192" i="2"/>
  <c r="C155" i="2"/>
  <c r="C168" i="2"/>
  <c r="C34" i="2"/>
  <c r="C474" i="2"/>
  <c r="C58" i="2"/>
  <c r="C91" i="2"/>
  <c r="C88" i="2"/>
  <c r="C171" i="2"/>
  <c r="C332" i="2"/>
  <c r="C534" i="2"/>
  <c r="C402" i="2"/>
  <c r="C434" i="2"/>
  <c r="C467" i="2"/>
  <c r="C347" i="2"/>
  <c r="C56" i="2"/>
  <c r="C276" i="2"/>
  <c r="C84" i="2"/>
  <c r="C503" i="2"/>
  <c r="C200" i="2"/>
  <c r="C359" i="2"/>
  <c r="C377" i="2"/>
  <c r="C531" i="2"/>
  <c r="C288" i="2"/>
  <c r="C102" i="2"/>
  <c r="C300" i="2"/>
  <c r="C26" i="2"/>
  <c r="C384" i="2"/>
  <c r="C409" i="2"/>
  <c r="C37" i="2"/>
  <c r="C334" i="2"/>
  <c r="C336" i="2"/>
  <c r="C298" i="2"/>
  <c r="BF502" i="2"/>
  <c r="BF505" i="2"/>
  <c r="BF501" i="2"/>
  <c r="BF522" i="2"/>
  <c r="BF536" i="2"/>
  <c r="BF510" i="2"/>
  <c r="BF495" i="2"/>
  <c r="BF535" i="2"/>
  <c r="BF475" i="2"/>
  <c r="BF547" i="2"/>
  <c r="BF496" i="2"/>
  <c r="BF541" i="2"/>
  <c r="BF543" i="2"/>
  <c r="BF546" i="2"/>
  <c r="BF523" i="2"/>
  <c r="BF500" i="2"/>
  <c r="BF499" i="2"/>
  <c r="BF507" i="2"/>
  <c r="BF506" i="2"/>
  <c r="BF515" i="2"/>
  <c r="BF509" i="2"/>
  <c r="BF494" i="2"/>
  <c r="BF539" i="2"/>
  <c r="BF353" i="2"/>
  <c r="BF521" i="2"/>
  <c r="BF503" i="2"/>
  <c r="BF538" i="2"/>
  <c r="BF511" i="2"/>
  <c r="BF508" i="2"/>
  <c r="BF518" i="2"/>
  <c r="AT511" i="2"/>
  <c r="AT507" i="2"/>
  <c r="AT537" i="2"/>
  <c r="AT528" i="2"/>
  <c r="AT529" i="2"/>
  <c r="AT538" i="2"/>
  <c r="AT530" i="2"/>
  <c r="AT516" i="2"/>
  <c r="AT506" i="2"/>
  <c r="AT345" i="2"/>
  <c r="AT512" i="2"/>
  <c r="AT533" i="2"/>
  <c r="AT534" i="2"/>
  <c r="AT513" i="2"/>
  <c r="AT527" i="2"/>
  <c r="AT543" i="2"/>
  <c r="AT532" i="2"/>
  <c r="AT361" i="2"/>
  <c r="AT458" i="2"/>
  <c r="AT525" i="2"/>
  <c r="AT541" i="2"/>
  <c r="AT518" i="2"/>
  <c r="AT549" i="2"/>
  <c r="AT544" i="2"/>
  <c r="AT547" i="2"/>
  <c r="AT521" i="2"/>
  <c r="AH535" i="2"/>
  <c r="AH518" i="2"/>
  <c r="AH549" i="2"/>
  <c r="AH528" i="2"/>
  <c r="AH529" i="2"/>
  <c r="AH519" i="2"/>
  <c r="AH540" i="2"/>
  <c r="AH255" i="2"/>
  <c r="AH542" i="2"/>
  <c r="AH534" i="2"/>
  <c r="AH538" i="2"/>
  <c r="AH536" i="2"/>
  <c r="AH345" i="2"/>
  <c r="AH520" i="2"/>
  <c r="AH249" i="2"/>
  <c r="AH521" i="2"/>
  <c r="AH524" i="2"/>
  <c r="AH522" i="2"/>
  <c r="AH541" i="2"/>
  <c r="AH316" i="2"/>
  <c r="AH547" i="2"/>
  <c r="AH543" i="2"/>
  <c r="AH531" i="2"/>
  <c r="AH523" i="2"/>
  <c r="AH517" i="2"/>
  <c r="V530" i="2"/>
  <c r="V540" i="2"/>
  <c r="V533" i="2"/>
  <c r="V423" i="2"/>
  <c r="V145" i="2"/>
  <c r="V257" i="2"/>
  <c r="V133" i="2"/>
  <c r="V544" i="2"/>
  <c r="V77" i="2"/>
  <c r="V548" i="2"/>
  <c r="V85" i="2"/>
  <c r="V365" i="2"/>
  <c r="V332" i="2"/>
  <c r="V547" i="2"/>
  <c r="V545" i="2"/>
  <c r="V529" i="2"/>
  <c r="V541" i="2"/>
  <c r="V84" i="2"/>
  <c r="V546" i="2"/>
  <c r="V536" i="2"/>
  <c r="V179" i="2"/>
  <c r="V542" i="2"/>
  <c r="V531" i="2"/>
  <c r="V543" i="2"/>
  <c r="V440" i="2"/>
  <c r="V86" i="2"/>
  <c r="V419" i="2"/>
  <c r="V539" i="2"/>
  <c r="V271" i="2"/>
  <c r="J344" i="2"/>
  <c r="J304" i="2"/>
  <c r="J440" i="2"/>
  <c r="J324" i="2"/>
  <c r="J547" i="2"/>
  <c r="J549" i="2"/>
  <c r="J281" i="2"/>
  <c r="J285" i="2"/>
  <c r="J349" i="2"/>
  <c r="J328" i="2"/>
  <c r="J376" i="2"/>
  <c r="J191" i="2"/>
  <c r="J541" i="2"/>
  <c r="J57" i="2"/>
  <c r="J546" i="2"/>
  <c r="J4" i="2"/>
  <c r="J89" i="2"/>
  <c r="J168" i="2"/>
  <c r="J179" i="2"/>
  <c r="J375" i="2"/>
  <c r="J107" i="2"/>
  <c r="J192" i="2"/>
  <c r="J231" i="2"/>
  <c r="J237" i="2"/>
  <c r="J369" i="2"/>
  <c r="J106" i="2"/>
  <c r="J141" i="2"/>
  <c r="J73" i="2"/>
  <c r="J424" i="2"/>
  <c r="BB451" i="3"/>
  <c r="BB502" i="3"/>
  <c r="BB545" i="3"/>
  <c r="BB359" i="3"/>
  <c r="BB304" i="3"/>
  <c r="BB494" i="3"/>
  <c r="BB482" i="3"/>
  <c r="BB532" i="3"/>
  <c r="BB455" i="3"/>
  <c r="BB443" i="3"/>
  <c r="BB426" i="3"/>
  <c r="BB410" i="3"/>
  <c r="BB501" i="3"/>
  <c r="BB520" i="3"/>
  <c r="BB444" i="3"/>
  <c r="BB396" i="3"/>
  <c r="BB450" i="3"/>
  <c r="BB517" i="3"/>
  <c r="BB390" i="3"/>
  <c r="BB546" i="3"/>
  <c r="BB463" i="3"/>
  <c r="BB441" i="3"/>
  <c r="BB513" i="3"/>
  <c r="BB401" i="3"/>
  <c r="BB500" i="3"/>
  <c r="BB495" i="3"/>
  <c r="BB419" i="3"/>
  <c r="BB523" i="3"/>
  <c r="BB497" i="3"/>
  <c r="BB464" i="3"/>
  <c r="BB530" i="3"/>
  <c r="BB473" i="3"/>
  <c r="BB449" i="3"/>
  <c r="BB486" i="3"/>
  <c r="BB483" i="3"/>
  <c r="BB505" i="3"/>
  <c r="BB492" i="3"/>
  <c r="BB434" i="3"/>
  <c r="BB514" i="3"/>
  <c r="BB472" i="3"/>
  <c r="BB491" i="3"/>
  <c r="BB461" i="3"/>
  <c r="BB493" i="3"/>
  <c r="BB458" i="3"/>
  <c r="BB496" i="3"/>
  <c r="BB524" i="3"/>
  <c r="BB435" i="3"/>
  <c r="BB519" i="3"/>
  <c r="BB423" i="3"/>
  <c r="BB413" i="3"/>
  <c r="BB487" i="3"/>
  <c r="BB454" i="3"/>
  <c r="AP305" i="3"/>
  <c r="AP106" i="3"/>
  <c r="AP538" i="3"/>
  <c r="AP527" i="3"/>
  <c r="AP497" i="3"/>
  <c r="AP541" i="3"/>
  <c r="AP463" i="3"/>
  <c r="AP451" i="3"/>
  <c r="AP469" i="3"/>
  <c r="AP324" i="3"/>
  <c r="AP525" i="3"/>
  <c r="AP440" i="3"/>
  <c r="AP499" i="3"/>
  <c r="AP520" i="3"/>
  <c r="AD498" i="3"/>
  <c r="AD504" i="3"/>
  <c r="AD544" i="3"/>
  <c r="AD501" i="3"/>
  <c r="AD330" i="3"/>
  <c r="R70" i="3"/>
  <c r="R519" i="3"/>
  <c r="R487" i="3"/>
  <c r="R460" i="3"/>
  <c r="R342" i="3"/>
  <c r="R501" i="3"/>
  <c r="R109" i="3"/>
  <c r="R509" i="3"/>
  <c r="R155" i="3"/>
  <c r="R40" i="3"/>
  <c r="R340" i="3"/>
  <c r="R529" i="3"/>
  <c r="R430" i="3"/>
  <c r="R349" i="3"/>
  <c r="R432" i="3"/>
  <c r="R99" i="3"/>
  <c r="R261" i="3"/>
  <c r="R313" i="3"/>
  <c r="R254" i="3"/>
  <c r="R205" i="3"/>
  <c r="R85" i="3"/>
  <c r="R192" i="3"/>
  <c r="R186" i="3"/>
  <c r="R163" i="3"/>
  <c r="R103" i="3"/>
  <c r="R488" i="3"/>
  <c r="R502" i="3"/>
  <c r="R362" i="3"/>
  <c r="R318" i="3"/>
  <c r="R476" i="3"/>
  <c r="R415" i="3"/>
  <c r="R484" i="3"/>
  <c r="R544" i="3"/>
  <c r="R481" i="3"/>
  <c r="R336" i="3"/>
  <c r="R194" i="3"/>
  <c r="R100" i="3"/>
  <c r="R12" i="3"/>
  <c r="R54" i="3"/>
  <c r="R516" i="3"/>
  <c r="R366" i="3"/>
  <c r="R504" i="3"/>
  <c r="R525" i="3"/>
  <c r="R201" i="3"/>
  <c r="R167" i="3"/>
  <c r="R198" i="3"/>
  <c r="R520" i="3"/>
  <c r="R21" i="3"/>
  <c r="R533" i="3"/>
  <c r="R518" i="3"/>
  <c r="R540" i="3"/>
  <c r="R256" i="3"/>
  <c r="R41" i="3"/>
  <c r="R91" i="3"/>
  <c r="R508" i="3"/>
  <c r="R461" i="3"/>
  <c r="R84" i="3"/>
  <c r="R527" i="3"/>
  <c r="R506" i="3"/>
  <c r="R298" i="3"/>
  <c r="H457" i="3"/>
  <c r="H383" i="3"/>
  <c r="T225" i="3"/>
  <c r="E541" i="5"/>
  <c r="E542" i="5"/>
  <c r="E544" i="5"/>
  <c r="E545" i="5"/>
  <c r="E546" i="5"/>
  <c r="E547" i="5"/>
  <c r="E548" i="5"/>
  <c r="E539" i="5"/>
  <c r="E536" i="5"/>
  <c r="E550" i="5"/>
  <c r="E538" i="5"/>
  <c r="E540" i="5"/>
  <c r="E533" i="5"/>
  <c r="E537" i="5"/>
  <c r="E534" i="5"/>
  <c r="E528" i="5"/>
  <c r="E520" i="5"/>
  <c r="E530" i="5"/>
  <c r="E522" i="5"/>
  <c r="E532" i="5"/>
  <c r="E549" i="5"/>
  <c r="E543" i="5"/>
  <c r="E525" i="5"/>
  <c r="E526" i="5"/>
  <c r="E531" i="5"/>
  <c r="E529" i="5"/>
  <c r="E535" i="5"/>
  <c r="E527" i="5"/>
  <c r="E517" i="5"/>
  <c r="E511" i="5"/>
  <c r="E510" i="5"/>
  <c r="E508" i="5"/>
  <c r="E518" i="5"/>
  <c r="E512" i="5"/>
  <c r="E524" i="5"/>
  <c r="E519" i="5"/>
  <c r="E514" i="5"/>
  <c r="E516" i="5"/>
  <c r="E521" i="5"/>
  <c r="E513" i="5"/>
  <c r="E523" i="5"/>
  <c r="E515" i="5"/>
  <c r="E507" i="5"/>
  <c r="E504" i="5"/>
  <c r="E497" i="5"/>
  <c r="E498" i="5"/>
  <c r="E499" i="5"/>
  <c r="E500" i="5"/>
  <c r="E501" i="5"/>
  <c r="E509" i="5"/>
  <c r="E502" i="5"/>
  <c r="E503" i="5"/>
  <c r="E491" i="5"/>
  <c r="E505" i="5"/>
  <c r="E496" i="5"/>
  <c r="E489" i="5"/>
  <c r="E483" i="5"/>
  <c r="E490" i="5"/>
  <c r="E484" i="5"/>
  <c r="E492" i="5"/>
  <c r="E485" i="5"/>
  <c r="E493" i="5"/>
  <c r="E486" i="5"/>
  <c r="E494" i="5"/>
  <c r="E487" i="5"/>
  <c r="E488" i="5"/>
  <c r="E495" i="5"/>
  <c r="E506" i="5"/>
  <c r="E470" i="5"/>
  <c r="E480" i="5"/>
  <c r="E472" i="5"/>
  <c r="E482" i="5"/>
  <c r="E474" i="5"/>
  <c r="E475" i="5"/>
  <c r="E476" i="5"/>
  <c r="E477" i="5"/>
  <c r="E481" i="5"/>
  <c r="E478" i="5"/>
  <c r="E467" i="5"/>
  <c r="E479" i="5"/>
  <c r="E456" i="5"/>
  <c r="E469" i="5"/>
  <c r="E457" i="5"/>
  <c r="E471" i="5"/>
  <c r="E473" i="5"/>
  <c r="E459" i="5"/>
  <c r="E461" i="5"/>
  <c r="E468" i="5"/>
  <c r="E462" i="5"/>
  <c r="E463" i="5"/>
  <c r="E464" i="5"/>
  <c r="E465" i="5"/>
  <c r="E449" i="5"/>
  <c r="E450" i="5"/>
  <c r="E466" i="5"/>
  <c r="E451" i="5"/>
  <c r="E452" i="5"/>
  <c r="E458" i="5"/>
  <c r="E455" i="5"/>
  <c r="E447" i="5"/>
  <c r="E453" i="5"/>
  <c r="E434" i="5"/>
  <c r="E448" i="5"/>
  <c r="E443" i="5"/>
  <c r="E436" i="5"/>
  <c r="E460" i="5"/>
  <c r="E438" i="5"/>
  <c r="E454" i="5"/>
  <c r="E445" i="5"/>
  <c r="E444" i="5"/>
  <c r="E439" i="5"/>
  <c r="E446" i="5"/>
  <c r="E440" i="5"/>
  <c r="E441" i="5"/>
  <c r="E442" i="5"/>
  <c r="E424" i="5"/>
  <c r="E412" i="5"/>
  <c r="E425" i="5"/>
  <c r="E426" i="5"/>
  <c r="E414" i="5"/>
  <c r="E427" i="5"/>
  <c r="E415" i="5"/>
  <c r="E428" i="5"/>
  <c r="E429" i="5"/>
  <c r="E417" i="5"/>
  <c r="E433" i="5"/>
  <c r="E430" i="5"/>
  <c r="E418" i="5"/>
  <c r="E431" i="5"/>
  <c r="E419" i="5"/>
  <c r="E435" i="5"/>
  <c r="E420" i="5"/>
  <c r="E437" i="5"/>
  <c r="E432" i="5"/>
  <c r="E421" i="5"/>
  <c r="E413" i="5"/>
  <c r="E408" i="5"/>
  <c r="E416" i="5"/>
  <c r="E422" i="5"/>
  <c r="E423" i="5"/>
  <c r="E403" i="5"/>
  <c r="E404" i="5"/>
  <c r="E405" i="5"/>
  <c r="E409" i="5"/>
  <c r="E410" i="5"/>
  <c r="E411" i="5"/>
  <c r="E394" i="5"/>
  <c r="E406" i="5"/>
  <c r="E402" i="5"/>
  <c r="E396" i="5"/>
  <c r="E384" i="5"/>
  <c r="E397" i="5"/>
  <c r="E407" i="5"/>
  <c r="E398" i="5"/>
  <c r="E399" i="5"/>
  <c r="E387" i="5"/>
  <c r="E401" i="5"/>
  <c r="E400" i="5"/>
  <c r="E389" i="5"/>
  <c r="E390" i="5"/>
  <c r="E391" i="5"/>
  <c r="E379" i="5"/>
  <c r="E368" i="5"/>
  <c r="E386" i="5"/>
  <c r="E380" i="5"/>
  <c r="E369" i="5"/>
  <c r="E388" i="5"/>
  <c r="E381" i="5"/>
  <c r="E370" i="5"/>
  <c r="E392" i="5"/>
  <c r="E382" i="5"/>
  <c r="E371" i="5"/>
  <c r="E393" i="5"/>
  <c r="E383" i="5"/>
  <c r="E372" i="5"/>
  <c r="E395" i="5"/>
  <c r="E385" i="5"/>
  <c r="E373" i="5"/>
  <c r="E374" i="5"/>
  <c r="E375" i="5"/>
  <c r="E364" i="5"/>
  <c r="E376" i="5"/>
  <c r="E355" i="5"/>
  <c r="E363" i="5"/>
  <c r="E357" i="5"/>
  <c r="E345" i="5"/>
  <c r="E365" i="5"/>
  <c r="E358" i="5"/>
  <c r="E366" i="5"/>
  <c r="E359" i="5"/>
  <c r="E360" i="5"/>
  <c r="E348" i="5"/>
  <c r="E367" i="5"/>
  <c r="E361" i="5"/>
  <c r="E362" i="5"/>
  <c r="E377" i="5"/>
  <c r="E351" i="5"/>
  <c r="E352" i="5"/>
  <c r="E350" i="5"/>
  <c r="E347" i="5"/>
  <c r="E339" i="5"/>
  <c r="E337" i="5"/>
  <c r="E353" i="5"/>
  <c r="E349" i="5"/>
  <c r="E340" i="5"/>
  <c r="E338" i="5"/>
  <c r="E327" i="5"/>
  <c r="E328" i="5"/>
  <c r="E341" i="5"/>
  <c r="E329" i="5"/>
  <c r="E346" i="5"/>
  <c r="E342" i="5"/>
  <c r="E330" i="5"/>
  <c r="E343" i="5"/>
  <c r="E344" i="5"/>
  <c r="E332" i="5"/>
  <c r="E354" i="5"/>
  <c r="E333" i="5"/>
  <c r="E356" i="5"/>
  <c r="E334" i="5"/>
  <c r="E335" i="5"/>
  <c r="E336" i="5"/>
  <c r="E322" i="5"/>
  <c r="E315" i="5"/>
  <c r="E303" i="5"/>
  <c r="E378" i="5"/>
  <c r="E323" i="5"/>
  <c r="E316" i="5"/>
  <c r="E324" i="5"/>
  <c r="E317" i="5"/>
  <c r="E305" i="5"/>
  <c r="E318" i="5"/>
  <c r="E306" i="5"/>
  <c r="E331" i="5"/>
  <c r="E319" i="5"/>
  <c r="E307" i="5"/>
  <c r="E320" i="5"/>
  <c r="E308" i="5"/>
  <c r="E321" i="5"/>
  <c r="E309" i="5"/>
  <c r="E325" i="5"/>
  <c r="E310" i="5"/>
  <c r="E311" i="5"/>
  <c r="E326" i="5"/>
  <c r="E312" i="5"/>
  <c r="E313" i="5"/>
  <c r="E301" i="5"/>
  <c r="E297" i="5"/>
  <c r="E285" i="5"/>
  <c r="E298" i="5"/>
  <c r="E302" i="5"/>
  <c r="E300" i="5"/>
  <c r="E287" i="5"/>
  <c r="E275" i="5"/>
  <c r="E314" i="5"/>
  <c r="E304" i="5"/>
  <c r="E288" i="5"/>
  <c r="E289" i="5"/>
  <c r="E277" i="5"/>
  <c r="E290" i="5"/>
  <c r="E278" i="5"/>
  <c r="E291" i="5"/>
  <c r="E292" i="5"/>
  <c r="E293" i="5"/>
  <c r="E294" i="5"/>
  <c r="E282" i="5"/>
  <c r="E295" i="5"/>
  <c r="E274" i="5"/>
  <c r="E262" i="5"/>
  <c r="E283" i="5"/>
  <c r="E284" i="5"/>
  <c r="E264" i="5"/>
  <c r="E286" i="5"/>
  <c r="E265" i="5"/>
  <c r="E299" i="5"/>
  <c r="E267" i="5"/>
  <c r="E255" i="5"/>
  <c r="E268" i="5"/>
  <c r="E256" i="5"/>
  <c r="E276" i="5"/>
  <c r="E270" i="5"/>
  <c r="E271" i="5"/>
  <c r="E246" i="5"/>
  <c r="E234" i="5"/>
  <c r="E222" i="5"/>
  <c r="E280" i="5"/>
  <c r="E258" i="5"/>
  <c r="E254" i="5"/>
  <c r="E247" i="5"/>
  <c r="E259" i="5"/>
  <c r="E248" i="5"/>
  <c r="E236" i="5"/>
  <c r="E224" i="5"/>
  <c r="E266" i="5"/>
  <c r="E260" i="5"/>
  <c r="E249" i="5"/>
  <c r="E237" i="5"/>
  <c r="E261" i="5"/>
  <c r="E250" i="5"/>
  <c r="E238" i="5"/>
  <c r="E263" i="5"/>
  <c r="E251" i="5"/>
  <c r="E239" i="5"/>
  <c r="E227" i="5"/>
  <c r="E279" i="5"/>
  <c r="E252" i="5"/>
  <c r="E240" i="5"/>
  <c r="E228" i="5"/>
  <c r="E253" i="5"/>
  <c r="E241" i="5"/>
  <c r="E296" i="5"/>
  <c r="E242" i="5"/>
  <c r="E230" i="5"/>
  <c r="E243" i="5"/>
  <c r="E231" i="5"/>
  <c r="E244" i="5"/>
  <c r="E214" i="5"/>
  <c r="E202" i="5"/>
  <c r="E215" i="5"/>
  <c r="E216" i="5"/>
  <c r="E204" i="5"/>
  <c r="E192" i="5"/>
  <c r="E217" i="5"/>
  <c r="E218" i="5"/>
  <c r="E219" i="5"/>
  <c r="E207" i="5"/>
  <c r="E195" i="5"/>
  <c r="E235" i="5"/>
  <c r="E208" i="5"/>
  <c r="E273" i="5"/>
  <c r="E223" i="5"/>
  <c r="E272" i="5"/>
  <c r="E225" i="5"/>
  <c r="E210" i="5"/>
  <c r="E198" i="5"/>
  <c r="E226" i="5"/>
  <c r="E220" i="5"/>
  <c r="E212" i="5"/>
  <c r="E201" i="5"/>
  <c r="E183" i="5"/>
  <c r="E213" i="5"/>
  <c r="E188" i="5"/>
  <c r="E184" i="5"/>
  <c r="E172" i="5"/>
  <c r="E160" i="5"/>
  <c r="E189" i="5"/>
  <c r="E190" i="5"/>
  <c r="E186" i="5"/>
  <c r="E174" i="5"/>
  <c r="E203" i="5"/>
  <c r="E187" i="5"/>
  <c r="E175" i="5"/>
  <c r="E232" i="5"/>
  <c r="E176" i="5"/>
  <c r="E164" i="5"/>
  <c r="E177" i="5"/>
  <c r="E196" i="5"/>
  <c r="E178" i="5"/>
  <c r="E179" i="5"/>
  <c r="E180" i="5"/>
  <c r="E168" i="5"/>
  <c r="E229" i="5"/>
  <c r="E155" i="5"/>
  <c r="E153" i="5"/>
  <c r="E141" i="5"/>
  <c r="E129" i="5"/>
  <c r="E117" i="5"/>
  <c r="E156" i="5"/>
  <c r="E154" i="5"/>
  <c r="E142" i="5"/>
  <c r="E130" i="5"/>
  <c r="E118" i="5"/>
  <c r="E143" i="5"/>
  <c r="E131" i="5"/>
  <c r="E119" i="5"/>
  <c r="E163" i="5"/>
  <c r="E158" i="5"/>
  <c r="E144" i="5"/>
  <c r="E132" i="5"/>
  <c r="E165" i="5"/>
  <c r="E133" i="5"/>
  <c r="E121" i="5"/>
  <c r="E146" i="5"/>
  <c r="E170" i="5"/>
  <c r="E167" i="5"/>
  <c r="E135" i="5"/>
  <c r="E123" i="5"/>
  <c r="E148" i="5"/>
  <c r="E136" i="5"/>
  <c r="E162" i="5"/>
  <c r="E182" i="5"/>
  <c r="E150" i="5"/>
  <c r="E138" i="5"/>
  <c r="E126" i="5"/>
  <c r="E114" i="5"/>
  <c r="E115" i="5"/>
  <c r="E106" i="5"/>
  <c r="E94" i="5"/>
  <c r="E82" i="5"/>
  <c r="E70" i="5"/>
  <c r="E116" i="5"/>
  <c r="E107" i="5"/>
  <c r="E95" i="5"/>
  <c r="E83" i="5"/>
  <c r="E71" i="5"/>
  <c r="E108" i="5"/>
  <c r="E96" i="5"/>
  <c r="E109" i="5"/>
  <c r="E97" i="5"/>
  <c r="E120" i="5"/>
  <c r="E166" i="5"/>
  <c r="E99" i="5"/>
  <c r="E87" i="5"/>
  <c r="E75" i="5"/>
  <c r="E139" i="5"/>
  <c r="E127" i="5"/>
  <c r="E76" i="5"/>
  <c r="E140" i="5"/>
  <c r="E128" i="5"/>
  <c r="E151" i="5"/>
  <c r="E102" i="5"/>
  <c r="E90" i="5"/>
  <c r="E78" i="5"/>
  <c r="E152" i="5"/>
  <c r="E103" i="5"/>
  <c r="E91" i="5"/>
  <c r="E79" i="5"/>
  <c r="E92" i="5"/>
  <c r="E81" i="5"/>
  <c r="E63" i="5"/>
  <c r="E51" i="5"/>
  <c r="E39" i="5"/>
  <c r="E93" i="5"/>
  <c r="E84" i="5"/>
  <c r="E104" i="5"/>
  <c r="E85" i="5"/>
  <c r="E105" i="5"/>
  <c r="E66" i="5"/>
  <c r="E54" i="5"/>
  <c r="E42" i="5"/>
  <c r="E30" i="5"/>
  <c r="E67" i="5"/>
  <c r="E55" i="5"/>
  <c r="E43" i="5"/>
  <c r="E31" i="5"/>
  <c r="E111" i="5"/>
  <c r="E68" i="5"/>
  <c r="E56" i="5"/>
  <c r="E44" i="5"/>
  <c r="E32" i="5"/>
  <c r="E69" i="5"/>
  <c r="E57" i="5"/>
  <c r="E72" i="5"/>
  <c r="E58" i="5"/>
  <c r="E46" i="5"/>
  <c r="E34" i="5"/>
  <c r="E73" i="5"/>
  <c r="E59" i="5"/>
  <c r="E60" i="5"/>
  <c r="E48" i="5"/>
  <c r="E36" i="5"/>
  <c r="E61" i="5"/>
  <c r="E49" i="5"/>
  <c r="E37" i="5"/>
  <c r="E33" i="5"/>
  <c r="E80" i="5"/>
  <c r="E35" i="5"/>
  <c r="E45" i="5"/>
  <c r="E47" i="5"/>
  <c r="E23" i="5"/>
  <c r="E25" i="5"/>
  <c r="E27" i="5"/>
  <c r="BK539" i="5"/>
  <c r="BK542" i="5"/>
  <c r="BK543" i="5"/>
  <c r="BK544" i="5"/>
  <c r="BK545" i="5"/>
  <c r="BK546" i="5"/>
  <c r="BK549" i="5"/>
  <c r="BK537" i="5"/>
  <c r="BK548" i="5"/>
  <c r="BK541" i="5"/>
  <c r="BK534" i="5"/>
  <c r="BK550" i="5"/>
  <c r="BK535" i="5"/>
  <c r="BK547" i="5"/>
  <c r="BK532" i="5"/>
  <c r="BK533" i="5"/>
  <c r="BK531" i="5"/>
  <c r="BK527" i="5"/>
  <c r="BK529" i="5"/>
  <c r="BK536" i="5"/>
  <c r="BK520" i="5"/>
  <c r="BK538" i="5"/>
  <c r="BK528" i="5"/>
  <c r="BK523" i="5"/>
  <c r="BK524" i="5"/>
  <c r="BK526" i="5"/>
  <c r="BK518" i="5"/>
  <c r="BK525" i="5"/>
  <c r="BK540" i="5"/>
  <c r="BK530" i="5"/>
  <c r="BK522" i="5"/>
  <c r="BK511" i="5"/>
  <c r="BK509" i="5"/>
  <c r="BK506" i="5"/>
  <c r="BK513" i="5"/>
  <c r="BK507" i="5"/>
  <c r="BK521" i="5"/>
  <c r="BK519" i="5"/>
  <c r="BK515" i="5"/>
  <c r="BK512" i="5"/>
  <c r="BK514" i="5"/>
  <c r="BK517" i="5"/>
  <c r="BK516" i="5"/>
  <c r="BK495" i="5"/>
  <c r="BK496" i="5"/>
  <c r="BK497" i="5"/>
  <c r="BK498" i="5"/>
  <c r="BK499" i="5"/>
  <c r="BK500" i="5"/>
  <c r="BK501" i="5"/>
  <c r="BK489" i="5"/>
  <c r="BK504" i="5"/>
  <c r="BK502" i="5"/>
  <c r="BK505" i="5"/>
  <c r="BK510" i="5"/>
  <c r="BK508" i="5"/>
  <c r="BK490" i="5"/>
  <c r="BK481" i="5"/>
  <c r="BK491" i="5"/>
  <c r="BK482" i="5"/>
  <c r="BK492" i="5"/>
  <c r="BK483" i="5"/>
  <c r="BK493" i="5"/>
  <c r="BK484" i="5"/>
  <c r="BK485" i="5"/>
  <c r="BK486" i="5"/>
  <c r="BK487" i="5"/>
  <c r="BK494" i="5"/>
  <c r="BK503" i="5"/>
  <c r="BK488" i="5"/>
  <c r="BK468" i="5"/>
  <c r="BK479" i="5"/>
  <c r="BK470" i="5"/>
  <c r="BK480" i="5"/>
  <c r="BK473" i="5"/>
  <c r="BK474" i="5"/>
  <c r="BK475" i="5"/>
  <c r="BK476" i="5"/>
  <c r="BK478" i="5"/>
  <c r="BK471" i="5"/>
  <c r="BK465" i="5"/>
  <c r="BK472" i="5"/>
  <c r="BK466" i="5"/>
  <c r="BK454" i="5"/>
  <c r="BK455" i="5"/>
  <c r="BK457" i="5"/>
  <c r="BK467" i="5"/>
  <c r="BK459" i="5"/>
  <c r="BK460" i="5"/>
  <c r="BK477" i="5"/>
  <c r="BK461" i="5"/>
  <c r="BK462" i="5"/>
  <c r="BK463" i="5"/>
  <c r="BK447" i="5"/>
  <c r="BK448" i="5"/>
  <c r="BK458" i="5"/>
  <c r="BK449" i="5"/>
  <c r="BK450" i="5"/>
  <c r="BK452" i="5"/>
  <c r="BK451" i="5"/>
  <c r="BK453" i="5"/>
  <c r="BK469" i="5"/>
  <c r="BK464" i="5"/>
  <c r="BK456" i="5"/>
  <c r="BK445" i="5"/>
  <c r="BK441" i="5"/>
  <c r="BK432" i="5"/>
  <c r="BK444" i="5"/>
  <c r="BK442" i="5"/>
  <c r="BK446" i="5"/>
  <c r="BK443" i="5"/>
  <c r="BK437" i="5"/>
  <c r="BK438" i="5"/>
  <c r="BK439" i="5"/>
  <c r="BK440" i="5"/>
  <c r="BK422" i="5"/>
  <c r="BK410" i="5"/>
  <c r="BK423" i="5"/>
  <c r="BK424" i="5"/>
  <c r="BK412" i="5"/>
  <c r="BK435" i="5"/>
  <c r="BK434" i="5"/>
  <c r="BK425" i="5"/>
  <c r="BK413" i="5"/>
  <c r="BK436" i="5"/>
  <c r="BK426" i="5"/>
  <c r="BK427" i="5"/>
  <c r="BK415" i="5"/>
  <c r="BK433" i="5"/>
  <c r="BK428" i="5"/>
  <c r="BK416" i="5"/>
  <c r="BK429" i="5"/>
  <c r="BK417" i="5"/>
  <c r="BK430" i="5"/>
  <c r="BK418" i="5"/>
  <c r="BK431" i="5"/>
  <c r="BK419" i="5"/>
  <c r="BK420" i="5"/>
  <c r="BK421" i="5"/>
  <c r="BK408" i="5"/>
  <c r="BK401" i="5"/>
  <c r="BK409" i="5"/>
  <c r="BK402" i="5"/>
  <c r="BK414" i="5"/>
  <c r="BK411" i="5"/>
  <c r="BK406" i="5"/>
  <c r="BK392" i="5"/>
  <c r="BK394" i="5"/>
  <c r="BK382" i="5"/>
  <c r="BK395" i="5"/>
  <c r="BK407" i="5"/>
  <c r="BK396" i="5"/>
  <c r="BK403" i="5"/>
  <c r="BK397" i="5"/>
  <c r="BK385" i="5"/>
  <c r="BK405" i="5"/>
  <c r="BK404" i="5"/>
  <c r="BK399" i="5"/>
  <c r="BK387" i="5"/>
  <c r="BK388" i="5"/>
  <c r="BK389" i="5"/>
  <c r="BK379" i="5"/>
  <c r="BK366" i="5"/>
  <c r="BK400" i="5"/>
  <c r="BK380" i="5"/>
  <c r="BK367" i="5"/>
  <c r="BK386" i="5"/>
  <c r="BK381" i="5"/>
  <c r="BK383" i="5"/>
  <c r="BK369" i="5"/>
  <c r="BK384" i="5"/>
  <c r="BK370" i="5"/>
  <c r="BK371" i="5"/>
  <c r="BK372" i="5"/>
  <c r="BK390" i="5"/>
  <c r="BK373" i="5"/>
  <c r="BK391" i="5"/>
  <c r="BK374" i="5"/>
  <c r="BK362" i="5"/>
  <c r="BK393" i="5"/>
  <c r="BK376" i="5"/>
  <c r="BK375" i="5"/>
  <c r="BK398" i="5"/>
  <c r="BK377" i="5"/>
  <c r="BK368" i="5"/>
  <c r="BK353" i="5"/>
  <c r="BK363" i="5"/>
  <c r="BK355" i="5"/>
  <c r="BK343" i="5"/>
  <c r="BK378" i="5"/>
  <c r="BK356" i="5"/>
  <c r="BK357" i="5"/>
  <c r="BK361" i="5"/>
  <c r="BK358" i="5"/>
  <c r="BK346" i="5"/>
  <c r="BK359" i="5"/>
  <c r="BK360" i="5"/>
  <c r="BK349" i="5"/>
  <c r="BK350" i="5"/>
  <c r="BK339" i="5"/>
  <c r="BK335" i="5"/>
  <c r="BK345" i="5"/>
  <c r="BK340" i="5"/>
  <c r="BK336" i="5"/>
  <c r="BK347" i="5"/>
  <c r="BK341" i="5"/>
  <c r="BK337" i="5"/>
  <c r="BK325" i="5"/>
  <c r="BK365" i="5"/>
  <c r="BK342" i="5"/>
  <c r="BK327" i="5"/>
  <c r="BK352" i="5"/>
  <c r="BK354" i="5"/>
  <c r="BK344" i="5"/>
  <c r="BK330" i="5"/>
  <c r="BK364" i="5"/>
  <c r="BK331" i="5"/>
  <c r="BK348" i="5"/>
  <c r="BK332" i="5"/>
  <c r="BK322" i="5"/>
  <c r="BK313" i="5"/>
  <c r="BK301" i="5"/>
  <c r="BK329" i="5"/>
  <c r="BK323" i="5"/>
  <c r="BK314" i="5"/>
  <c r="BK326" i="5"/>
  <c r="BK315" i="5"/>
  <c r="BK303" i="5"/>
  <c r="BK333" i="5"/>
  <c r="BK316" i="5"/>
  <c r="BK304" i="5"/>
  <c r="BK324" i="5"/>
  <c r="BK317" i="5"/>
  <c r="BK305" i="5"/>
  <c r="BK318" i="5"/>
  <c r="BK306" i="5"/>
  <c r="BK319" i="5"/>
  <c r="BK307" i="5"/>
  <c r="BK334" i="5"/>
  <c r="BK320" i="5"/>
  <c r="BK338" i="5"/>
  <c r="BK351" i="5"/>
  <c r="BK310" i="5"/>
  <c r="BK311" i="5"/>
  <c r="BK299" i="5"/>
  <c r="BK295" i="5"/>
  <c r="BK283" i="5"/>
  <c r="BK296" i="5"/>
  <c r="BK309" i="5"/>
  <c r="BK297" i="5"/>
  <c r="BK285" i="5"/>
  <c r="BK328" i="5"/>
  <c r="BK286" i="5"/>
  <c r="BK287" i="5"/>
  <c r="BK275" i="5"/>
  <c r="BK321" i="5"/>
  <c r="BK288" i="5"/>
  <c r="BK276" i="5"/>
  <c r="BK289" i="5"/>
  <c r="BK290" i="5"/>
  <c r="BK308" i="5"/>
  <c r="BK300" i="5"/>
  <c r="BK291" i="5"/>
  <c r="BK302" i="5"/>
  <c r="BK292" i="5"/>
  <c r="BK280" i="5"/>
  <c r="BK312" i="5"/>
  <c r="BK298" i="5"/>
  <c r="BK293" i="5"/>
  <c r="BK272" i="5"/>
  <c r="BK260" i="5"/>
  <c r="BK273" i="5"/>
  <c r="BK262" i="5"/>
  <c r="BK274" i="5"/>
  <c r="BK263" i="5"/>
  <c r="BK277" i="5"/>
  <c r="BK294" i="5"/>
  <c r="BK278" i="5"/>
  <c r="BK265" i="5"/>
  <c r="BK253" i="5"/>
  <c r="BK279" i="5"/>
  <c r="BK266" i="5"/>
  <c r="BK254" i="5"/>
  <c r="BK281" i="5"/>
  <c r="BK267" i="5"/>
  <c r="BK282" i="5"/>
  <c r="BK268" i="5"/>
  <c r="BK284" i="5"/>
  <c r="BK269" i="5"/>
  <c r="BK270" i="5"/>
  <c r="BK259" i="5"/>
  <c r="BK244" i="5"/>
  <c r="BK232" i="5"/>
  <c r="BK220" i="5"/>
  <c r="BK271" i="5"/>
  <c r="BK261" i="5"/>
  <c r="BK245" i="5"/>
  <c r="BK264" i="5"/>
  <c r="BK246" i="5"/>
  <c r="BK234" i="5"/>
  <c r="BK222" i="5"/>
  <c r="BK247" i="5"/>
  <c r="BK235" i="5"/>
  <c r="BK248" i="5"/>
  <c r="BK236" i="5"/>
  <c r="BK249" i="5"/>
  <c r="BK237" i="5"/>
  <c r="BK225" i="5"/>
  <c r="BK250" i="5"/>
  <c r="BK238" i="5"/>
  <c r="BK226" i="5"/>
  <c r="BK251" i="5"/>
  <c r="BK239" i="5"/>
  <c r="BK255" i="5"/>
  <c r="BK252" i="5"/>
  <c r="BK240" i="5"/>
  <c r="BK228" i="5"/>
  <c r="BK256" i="5"/>
  <c r="BK241" i="5"/>
  <c r="BK229" i="5"/>
  <c r="BK212" i="5"/>
  <c r="BK258" i="5"/>
  <c r="BK221" i="5"/>
  <c r="BK213" i="5"/>
  <c r="BK242" i="5"/>
  <c r="BK214" i="5"/>
  <c r="BK202" i="5"/>
  <c r="BK190" i="5"/>
  <c r="BK243" i="5"/>
  <c r="BK224" i="5"/>
  <c r="BK215" i="5"/>
  <c r="BK203" i="5"/>
  <c r="BK227" i="5"/>
  <c r="BK216" i="5"/>
  <c r="BK204" i="5"/>
  <c r="BK230" i="5"/>
  <c r="BK217" i="5"/>
  <c r="BK205" i="5"/>
  <c r="BK193" i="5"/>
  <c r="BK231" i="5"/>
  <c r="BK219" i="5"/>
  <c r="BK218" i="5"/>
  <c r="BK206" i="5"/>
  <c r="BK233" i="5"/>
  <c r="BK207" i="5"/>
  <c r="BK257" i="5"/>
  <c r="BK208" i="5"/>
  <c r="BK196" i="5"/>
  <c r="BK209" i="5"/>
  <c r="BK197" i="5"/>
  <c r="BK189" i="5"/>
  <c r="BK181" i="5"/>
  <c r="BK169" i="5"/>
  <c r="BK184" i="5"/>
  <c r="BK182" i="5"/>
  <c r="BK170" i="5"/>
  <c r="BK158" i="5"/>
  <c r="BK210" i="5"/>
  <c r="BK192" i="5"/>
  <c r="BK185" i="5"/>
  <c r="BK183" i="5"/>
  <c r="BK171" i="5"/>
  <c r="BK159" i="5"/>
  <c r="BK194" i="5"/>
  <c r="BK186" i="5"/>
  <c r="BK172" i="5"/>
  <c r="BK201" i="5"/>
  <c r="BK195" i="5"/>
  <c r="BK173" i="5"/>
  <c r="BK174" i="5"/>
  <c r="BK162" i="5"/>
  <c r="BK198" i="5"/>
  <c r="BK176" i="5"/>
  <c r="BK200" i="5"/>
  <c r="BK177" i="5"/>
  <c r="BK178" i="5"/>
  <c r="BK166" i="5"/>
  <c r="BK179" i="5"/>
  <c r="BK164" i="5"/>
  <c r="BK160" i="5"/>
  <c r="BK155" i="5"/>
  <c r="BK156" i="5"/>
  <c r="BK152" i="5"/>
  <c r="BK140" i="5"/>
  <c r="BK128" i="5"/>
  <c r="BK116" i="5"/>
  <c r="BK157" i="5"/>
  <c r="BK129" i="5"/>
  <c r="BK168" i="5"/>
  <c r="BK142" i="5"/>
  <c r="BK180" i="5"/>
  <c r="BK161" i="5"/>
  <c r="BK143" i="5"/>
  <c r="BK131" i="5"/>
  <c r="BK119" i="5"/>
  <c r="BK144" i="5"/>
  <c r="BK132" i="5"/>
  <c r="BK120" i="5"/>
  <c r="BK145" i="5"/>
  <c r="BK133" i="5"/>
  <c r="BK121" i="5"/>
  <c r="BK165" i="5"/>
  <c r="BK146" i="5"/>
  <c r="BK134" i="5"/>
  <c r="BK167" i="5"/>
  <c r="BK124" i="5"/>
  <c r="BK130" i="5"/>
  <c r="BK104" i="5"/>
  <c r="BK92" i="5"/>
  <c r="BK80" i="5"/>
  <c r="BK68" i="5"/>
  <c r="BK188" i="5"/>
  <c r="BK112" i="5"/>
  <c r="BK105" i="5"/>
  <c r="BK93" i="5"/>
  <c r="BK81" i="5"/>
  <c r="BK69" i="5"/>
  <c r="BK106" i="5"/>
  <c r="BK94" i="5"/>
  <c r="BK107" i="5"/>
  <c r="BK95" i="5"/>
  <c r="BK108" i="5"/>
  <c r="BK96" i="5"/>
  <c r="BK109" i="5"/>
  <c r="BK97" i="5"/>
  <c r="BK85" i="5"/>
  <c r="BK73" i="5"/>
  <c r="BK98" i="5"/>
  <c r="BK86" i="5"/>
  <c r="BK74" i="5"/>
  <c r="BK114" i="5"/>
  <c r="BK137" i="5"/>
  <c r="BK118" i="5"/>
  <c r="BK117" i="5"/>
  <c r="BK100" i="5"/>
  <c r="BK88" i="5"/>
  <c r="BK138" i="5"/>
  <c r="BK122" i="5"/>
  <c r="BK89" i="5"/>
  <c r="BK77" i="5"/>
  <c r="BK61" i="5"/>
  <c r="BK49" i="5"/>
  <c r="BK37" i="5"/>
  <c r="BK62" i="5"/>
  <c r="BK50" i="5"/>
  <c r="BK38" i="5"/>
  <c r="BK90" i="5"/>
  <c r="BK71" i="5"/>
  <c r="BK63" i="5"/>
  <c r="BK51" i="5"/>
  <c r="BK72" i="5"/>
  <c r="BK70" i="5"/>
  <c r="BK102" i="5"/>
  <c r="BK75" i="5"/>
  <c r="BK65" i="5"/>
  <c r="BK53" i="5"/>
  <c r="BK41" i="5"/>
  <c r="BK29" i="5"/>
  <c r="BK78" i="5"/>
  <c r="BK110" i="5"/>
  <c r="BK126" i="5"/>
  <c r="BK82" i="5"/>
  <c r="BK56" i="5"/>
  <c r="BK44" i="5"/>
  <c r="BK32" i="5"/>
  <c r="BK83" i="5"/>
  <c r="BK57" i="5"/>
  <c r="BK150" i="5"/>
  <c r="BK84" i="5"/>
  <c r="BK58" i="5"/>
  <c r="BK46" i="5"/>
  <c r="BK34" i="5"/>
  <c r="BK149" i="5"/>
  <c r="BK59" i="5"/>
  <c r="BK47" i="5"/>
  <c r="BK35" i="5"/>
  <c r="BK15" i="5"/>
  <c r="BK13" i="5"/>
  <c r="BK5" i="5"/>
  <c r="BK60" i="5"/>
  <c r="BK48" i="5"/>
  <c r="BK14" i="5"/>
  <c r="BK17" i="5"/>
  <c r="BK27" i="5"/>
  <c r="BK18" i="5"/>
  <c r="BK26" i="5"/>
  <c r="BK20" i="5"/>
  <c r="BK8" i="5"/>
  <c r="BK10" i="5"/>
  <c r="BK33" i="5"/>
  <c r="BK21" i="5"/>
  <c r="BK9" i="5"/>
  <c r="BK36" i="5"/>
  <c r="BK22" i="5"/>
  <c r="BK39" i="5"/>
  <c r="BK23" i="5"/>
  <c r="BK11" i="5"/>
  <c r="BK45" i="5"/>
  <c r="BK25" i="5"/>
  <c r="BK24" i="5"/>
  <c r="BK12" i="5"/>
  <c r="AY539" i="5"/>
  <c r="AY542" i="5"/>
  <c r="AY543" i="5"/>
  <c r="AY544" i="5"/>
  <c r="AY545" i="5"/>
  <c r="AY546" i="5"/>
  <c r="AY549" i="5"/>
  <c r="AY537" i="5"/>
  <c r="AY534" i="5"/>
  <c r="AY535" i="5"/>
  <c r="AY538" i="5"/>
  <c r="AY548" i="5"/>
  <c r="AY540" i="5"/>
  <c r="AY536" i="5"/>
  <c r="AY550" i="5"/>
  <c r="AY541" i="5"/>
  <c r="AY532" i="5"/>
  <c r="AY528" i="5"/>
  <c r="AY520" i="5"/>
  <c r="AY533" i="5"/>
  <c r="AY530" i="5"/>
  <c r="AY523" i="5"/>
  <c r="AY531" i="5"/>
  <c r="AY524" i="5"/>
  <c r="AY529" i="5"/>
  <c r="AY527" i="5"/>
  <c r="AY518" i="5"/>
  <c r="AY547" i="5"/>
  <c r="AY522" i="5"/>
  <c r="AY526" i="5"/>
  <c r="AY521" i="5"/>
  <c r="AY525" i="5"/>
  <c r="AY515" i="5"/>
  <c r="AY506" i="5"/>
  <c r="AY507" i="5"/>
  <c r="AY512" i="5"/>
  <c r="AY514" i="5"/>
  <c r="AY517" i="5"/>
  <c r="AY516" i="5"/>
  <c r="AY519" i="5"/>
  <c r="AY513" i="5"/>
  <c r="AY510" i="5"/>
  <c r="AY495" i="5"/>
  <c r="AY496" i="5"/>
  <c r="AY497" i="5"/>
  <c r="AY504" i="5"/>
  <c r="AY498" i="5"/>
  <c r="AY505" i="5"/>
  <c r="AY499" i="5"/>
  <c r="AY500" i="5"/>
  <c r="AY508" i="5"/>
  <c r="AY501" i="5"/>
  <c r="AY489" i="5"/>
  <c r="AY502" i="5"/>
  <c r="AY511" i="5"/>
  <c r="AY503" i="5"/>
  <c r="AY492" i="5"/>
  <c r="AY481" i="5"/>
  <c r="AY493" i="5"/>
  <c r="AY482" i="5"/>
  <c r="AY483" i="5"/>
  <c r="AY484" i="5"/>
  <c r="AY494" i="5"/>
  <c r="AY485" i="5"/>
  <c r="AY486" i="5"/>
  <c r="AY487" i="5"/>
  <c r="AY509" i="5"/>
  <c r="AY490" i="5"/>
  <c r="AY491" i="5"/>
  <c r="AY479" i="5"/>
  <c r="AY468" i="5"/>
  <c r="AY480" i="5"/>
  <c r="AY470" i="5"/>
  <c r="AY488" i="5"/>
  <c r="AY473" i="5"/>
  <c r="AY474" i="5"/>
  <c r="AY475" i="5"/>
  <c r="AY476" i="5"/>
  <c r="AY478" i="5"/>
  <c r="AY465" i="5"/>
  <c r="AY466" i="5"/>
  <c r="AY454" i="5"/>
  <c r="AY455" i="5"/>
  <c r="AY467" i="5"/>
  <c r="AY457" i="5"/>
  <c r="AY469" i="5"/>
  <c r="AY460" i="5"/>
  <c r="AY471" i="5"/>
  <c r="AY461" i="5"/>
  <c r="AY477" i="5"/>
  <c r="AY472" i="5"/>
  <c r="AY462" i="5"/>
  <c r="AY463" i="5"/>
  <c r="AY452" i="5"/>
  <c r="AY447" i="5"/>
  <c r="AY453" i="5"/>
  <c r="AY448" i="5"/>
  <c r="AY449" i="5"/>
  <c r="AY459" i="5"/>
  <c r="AY450" i="5"/>
  <c r="AY451" i="5"/>
  <c r="AY456" i="5"/>
  <c r="AY464" i="5"/>
  <c r="AY445" i="5"/>
  <c r="AY441" i="5"/>
  <c r="AY444" i="5"/>
  <c r="AY446" i="5"/>
  <c r="AY443" i="5"/>
  <c r="AY432" i="5"/>
  <c r="AY442" i="5"/>
  <c r="AY458" i="5"/>
  <c r="AY438" i="5"/>
  <c r="AY439" i="5"/>
  <c r="AY440" i="5"/>
  <c r="AY422" i="5"/>
  <c r="AY410" i="5"/>
  <c r="AY423" i="5"/>
  <c r="AY424" i="5"/>
  <c r="AY412" i="5"/>
  <c r="AY433" i="5"/>
  <c r="AY425" i="5"/>
  <c r="AY413" i="5"/>
  <c r="AY426" i="5"/>
  <c r="AY427" i="5"/>
  <c r="AY415" i="5"/>
  <c r="AY428" i="5"/>
  <c r="AY416" i="5"/>
  <c r="AY429" i="5"/>
  <c r="AY417" i="5"/>
  <c r="AY430" i="5"/>
  <c r="AY418" i="5"/>
  <c r="AY435" i="5"/>
  <c r="AY431" i="5"/>
  <c r="AY419" i="5"/>
  <c r="AY414" i="5"/>
  <c r="AY408" i="5"/>
  <c r="AY436" i="5"/>
  <c r="AY434" i="5"/>
  <c r="AY409" i="5"/>
  <c r="AY411" i="5"/>
  <c r="AY401" i="5"/>
  <c r="AY420" i="5"/>
  <c r="AY402" i="5"/>
  <c r="AY421" i="5"/>
  <c r="AY437" i="5"/>
  <c r="AY406" i="5"/>
  <c r="AY404" i="5"/>
  <c r="AY392" i="5"/>
  <c r="AY394" i="5"/>
  <c r="AY382" i="5"/>
  <c r="AY395" i="5"/>
  <c r="AY400" i="5"/>
  <c r="AY396" i="5"/>
  <c r="AY407" i="5"/>
  <c r="AY397" i="5"/>
  <c r="AY385" i="5"/>
  <c r="AY399" i="5"/>
  <c r="AY387" i="5"/>
  <c r="AY388" i="5"/>
  <c r="AY389" i="5"/>
  <c r="AY391" i="5"/>
  <c r="AY381" i="5"/>
  <c r="AY366" i="5"/>
  <c r="AY403" i="5"/>
  <c r="AY398" i="5"/>
  <c r="AY393" i="5"/>
  <c r="AY383" i="5"/>
  <c r="AY367" i="5"/>
  <c r="AY384" i="5"/>
  <c r="AY405" i="5"/>
  <c r="AY369" i="5"/>
  <c r="AY370" i="5"/>
  <c r="AY371" i="5"/>
  <c r="AY372" i="5"/>
  <c r="AY376" i="5"/>
  <c r="AY373" i="5"/>
  <c r="AY386" i="5"/>
  <c r="AY377" i="5"/>
  <c r="AY374" i="5"/>
  <c r="AY362" i="5"/>
  <c r="AY378" i="5"/>
  <c r="AY375" i="5"/>
  <c r="AY353" i="5"/>
  <c r="AY361" i="5"/>
  <c r="AY355" i="5"/>
  <c r="AY343" i="5"/>
  <c r="AY356" i="5"/>
  <c r="AY364" i="5"/>
  <c r="AY357" i="5"/>
  <c r="AY368" i="5"/>
  <c r="AY365" i="5"/>
  <c r="AY358" i="5"/>
  <c r="AY346" i="5"/>
  <c r="AY379" i="5"/>
  <c r="AY359" i="5"/>
  <c r="AY390" i="5"/>
  <c r="AY360" i="5"/>
  <c r="AY349" i="5"/>
  <c r="AY380" i="5"/>
  <c r="AY363" i="5"/>
  <c r="AY350" i="5"/>
  <c r="AY335" i="5"/>
  <c r="AY344" i="5"/>
  <c r="AY336" i="5"/>
  <c r="AY337" i="5"/>
  <c r="AY325" i="5"/>
  <c r="AY351" i="5"/>
  <c r="AY348" i="5"/>
  <c r="AY327" i="5"/>
  <c r="AY330" i="5"/>
  <c r="AY352" i="5"/>
  <c r="AY345" i="5"/>
  <c r="AY331" i="5"/>
  <c r="AY354" i="5"/>
  <c r="AY347" i="5"/>
  <c r="AY338" i="5"/>
  <c r="AY332" i="5"/>
  <c r="AY341" i="5"/>
  <c r="AY339" i="5"/>
  <c r="AY324" i="5"/>
  <c r="AY313" i="5"/>
  <c r="AY301" i="5"/>
  <c r="AY314" i="5"/>
  <c r="AY315" i="5"/>
  <c r="AY303" i="5"/>
  <c r="AY342" i="5"/>
  <c r="AY328" i="5"/>
  <c r="AY316" i="5"/>
  <c r="AY304" i="5"/>
  <c r="AY329" i="5"/>
  <c r="AY317" i="5"/>
  <c r="AY305" i="5"/>
  <c r="AY333" i="5"/>
  <c r="AY318" i="5"/>
  <c r="AY306" i="5"/>
  <c r="AY319" i="5"/>
  <c r="AY307" i="5"/>
  <c r="AY326" i="5"/>
  <c r="AY320" i="5"/>
  <c r="AY334" i="5"/>
  <c r="AY321" i="5"/>
  <c r="AY310" i="5"/>
  <c r="AY322" i="5"/>
  <c r="AY311" i="5"/>
  <c r="AY295" i="5"/>
  <c r="AY283" i="5"/>
  <c r="AY308" i="5"/>
  <c r="AY296" i="5"/>
  <c r="AY300" i="5"/>
  <c r="AY297" i="5"/>
  <c r="AY285" i="5"/>
  <c r="AY302" i="5"/>
  <c r="AY286" i="5"/>
  <c r="AY340" i="5"/>
  <c r="AY287" i="5"/>
  <c r="AY275" i="5"/>
  <c r="AY309" i="5"/>
  <c r="AY288" i="5"/>
  <c r="AY276" i="5"/>
  <c r="AY289" i="5"/>
  <c r="AY290" i="5"/>
  <c r="AY323" i="5"/>
  <c r="AY298" i="5"/>
  <c r="AY291" i="5"/>
  <c r="AY299" i="5"/>
  <c r="AY292" i="5"/>
  <c r="AY280" i="5"/>
  <c r="AY293" i="5"/>
  <c r="AY279" i="5"/>
  <c r="AY272" i="5"/>
  <c r="AY260" i="5"/>
  <c r="AY281" i="5"/>
  <c r="AY273" i="5"/>
  <c r="AY282" i="5"/>
  <c r="AY274" i="5"/>
  <c r="AY262" i="5"/>
  <c r="AY284" i="5"/>
  <c r="AY265" i="5"/>
  <c r="AY253" i="5"/>
  <c r="AY294" i="5"/>
  <c r="AY266" i="5"/>
  <c r="AY254" i="5"/>
  <c r="AY312" i="5"/>
  <c r="AY267" i="5"/>
  <c r="AY268" i="5"/>
  <c r="AY269" i="5"/>
  <c r="AY244" i="5"/>
  <c r="AY232" i="5"/>
  <c r="AY220" i="5"/>
  <c r="AY245" i="5"/>
  <c r="AY277" i="5"/>
  <c r="AY270" i="5"/>
  <c r="AY246" i="5"/>
  <c r="AY234" i="5"/>
  <c r="AY222" i="5"/>
  <c r="AY271" i="5"/>
  <c r="AY247" i="5"/>
  <c r="AY255" i="5"/>
  <c r="AY248" i="5"/>
  <c r="AY236" i="5"/>
  <c r="AY256" i="5"/>
  <c r="AY249" i="5"/>
  <c r="AY237" i="5"/>
  <c r="AY225" i="5"/>
  <c r="AY257" i="5"/>
  <c r="AY250" i="5"/>
  <c r="AY238" i="5"/>
  <c r="AY226" i="5"/>
  <c r="AY264" i="5"/>
  <c r="AY258" i="5"/>
  <c r="AY251" i="5"/>
  <c r="AY239" i="5"/>
  <c r="AY259" i="5"/>
  <c r="AY252" i="5"/>
  <c r="AY240" i="5"/>
  <c r="AY228" i="5"/>
  <c r="AY278" i="5"/>
  <c r="AY261" i="5"/>
  <c r="AY241" i="5"/>
  <c r="AY229" i="5"/>
  <c r="AY231" i="5"/>
  <c r="AY212" i="5"/>
  <c r="AY233" i="5"/>
  <c r="AY213" i="5"/>
  <c r="AY214" i="5"/>
  <c r="AY202" i="5"/>
  <c r="AY190" i="5"/>
  <c r="AY219" i="5"/>
  <c r="AY215" i="5"/>
  <c r="AY203" i="5"/>
  <c r="AY242" i="5"/>
  <c r="AY216" i="5"/>
  <c r="AY204" i="5"/>
  <c r="AY243" i="5"/>
  <c r="AY217" i="5"/>
  <c r="AY205" i="5"/>
  <c r="AY193" i="5"/>
  <c r="AY218" i="5"/>
  <c r="AY221" i="5"/>
  <c r="AY207" i="5"/>
  <c r="AY208" i="5"/>
  <c r="AY196" i="5"/>
  <c r="AY224" i="5"/>
  <c r="AY209" i="5"/>
  <c r="AY197" i="5"/>
  <c r="AY195" i="5"/>
  <c r="AY185" i="5"/>
  <c r="AY181" i="5"/>
  <c r="AY169" i="5"/>
  <c r="AY230" i="5"/>
  <c r="AY198" i="5"/>
  <c r="AY186" i="5"/>
  <c r="AY182" i="5"/>
  <c r="AY170" i="5"/>
  <c r="AY158" i="5"/>
  <c r="AY183" i="5"/>
  <c r="AY171" i="5"/>
  <c r="AY200" i="5"/>
  <c r="AY172" i="5"/>
  <c r="AY210" i="5"/>
  <c r="AY206" i="5"/>
  <c r="AY173" i="5"/>
  <c r="AY174" i="5"/>
  <c r="AY162" i="5"/>
  <c r="AY263" i="5"/>
  <c r="AY227" i="5"/>
  <c r="AY188" i="5"/>
  <c r="AY176" i="5"/>
  <c r="AY189" i="5"/>
  <c r="AY177" i="5"/>
  <c r="AY178" i="5"/>
  <c r="AY201" i="5"/>
  <c r="AY192" i="5"/>
  <c r="AY179" i="5"/>
  <c r="AY194" i="5"/>
  <c r="AY157" i="5"/>
  <c r="AY152" i="5"/>
  <c r="AY140" i="5"/>
  <c r="AY128" i="5"/>
  <c r="AY116" i="5"/>
  <c r="AY141" i="5"/>
  <c r="AY129" i="5"/>
  <c r="AY167" i="5"/>
  <c r="AY142" i="5"/>
  <c r="AY143" i="5"/>
  <c r="AY131" i="5"/>
  <c r="AY119" i="5"/>
  <c r="AY180" i="5"/>
  <c r="AY144" i="5"/>
  <c r="AY132" i="5"/>
  <c r="AY120" i="5"/>
  <c r="AY184" i="5"/>
  <c r="AY145" i="5"/>
  <c r="AY133" i="5"/>
  <c r="AY121" i="5"/>
  <c r="AY164" i="5"/>
  <c r="AY146" i="5"/>
  <c r="AY134" i="5"/>
  <c r="AY136" i="5"/>
  <c r="AY124" i="5"/>
  <c r="AY149" i="5"/>
  <c r="AY118" i="5"/>
  <c r="AY104" i="5"/>
  <c r="AY92" i="5"/>
  <c r="AY80" i="5"/>
  <c r="AY68" i="5"/>
  <c r="AY150" i="5"/>
  <c r="AY122" i="5"/>
  <c r="AY114" i="5"/>
  <c r="AY105" i="5"/>
  <c r="AY93" i="5"/>
  <c r="AY81" i="5"/>
  <c r="AY69" i="5"/>
  <c r="AY117" i="5"/>
  <c r="AY106" i="5"/>
  <c r="AY94" i="5"/>
  <c r="AY126" i="5"/>
  <c r="AY107" i="5"/>
  <c r="AY95" i="5"/>
  <c r="AY155" i="5"/>
  <c r="AY130" i="5"/>
  <c r="AY108" i="5"/>
  <c r="AY96" i="5"/>
  <c r="AY109" i="5"/>
  <c r="AY97" i="5"/>
  <c r="AY85" i="5"/>
  <c r="AY73" i="5"/>
  <c r="AY98" i="5"/>
  <c r="AY86" i="5"/>
  <c r="AY74" i="5"/>
  <c r="AY156" i="5"/>
  <c r="AY110" i="5"/>
  <c r="AY100" i="5"/>
  <c r="AY112" i="5"/>
  <c r="AY89" i="5"/>
  <c r="AY77" i="5"/>
  <c r="AY61" i="5"/>
  <c r="AY49" i="5"/>
  <c r="AY37" i="5"/>
  <c r="AY82" i="5"/>
  <c r="AY62" i="5"/>
  <c r="AY50" i="5"/>
  <c r="AY38" i="5"/>
  <c r="AY83" i="5"/>
  <c r="AY63" i="5"/>
  <c r="AY51" i="5"/>
  <c r="AY161" i="5"/>
  <c r="AY84" i="5"/>
  <c r="AY87" i="5"/>
  <c r="AY65" i="5"/>
  <c r="AY53" i="5"/>
  <c r="AY41" i="5"/>
  <c r="AY29" i="5"/>
  <c r="AY66" i="5"/>
  <c r="AY42" i="5"/>
  <c r="AY168" i="5"/>
  <c r="AY102" i="5"/>
  <c r="AY56" i="5"/>
  <c r="AY44" i="5"/>
  <c r="AY32" i="5"/>
  <c r="AY71" i="5"/>
  <c r="AY57" i="5"/>
  <c r="AY138" i="5"/>
  <c r="AY72" i="5"/>
  <c r="AY58" i="5"/>
  <c r="AY46" i="5"/>
  <c r="AY34" i="5"/>
  <c r="AY75" i="5"/>
  <c r="AY59" i="5"/>
  <c r="AY47" i="5"/>
  <c r="AY35" i="5"/>
  <c r="AY60" i="5"/>
  <c r="AY39" i="5"/>
  <c r="AY15" i="5"/>
  <c r="AY5" i="5"/>
  <c r="AY7" i="5"/>
  <c r="AY27" i="5"/>
  <c r="AY13" i="5"/>
  <c r="AY45" i="5"/>
  <c r="AY17" i="5"/>
  <c r="AY14" i="5"/>
  <c r="AY48" i="5"/>
  <c r="AY19" i="5"/>
  <c r="AY20" i="5"/>
  <c r="AY8" i="5"/>
  <c r="AY26" i="5"/>
  <c r="AY70" i="5"/>
  <c r="AY21" i="5"/>
  <c r="AY9" i="5"/>
  <c r="AY10" i="5"/>
  <c r="AY22" i="5"/>
  <c r="AY23" i="5"/>
  <c r="AY11" i="5"/>
  <c r="AY33" i="5"/>
  <c r="AY36" i="5"/>
  <c r="AY24" i="5"/>
  <c r="AY12" i="5"/>
  <c r="AY25" i="5"/>
  <c r="AM539" i="5"/>
  <c r="AM542" i="5"/>
  <c r="AM543" i="5"/>
  <c r="AM544" i="5"/>
  <c r="AM545" i="5"/>
  <c r="AM546" i="5"/>
  <c r="AM549" i="5"/>
  <c r="AM537" i="5"/>
  <c r="AM547" i="5"/>
  <c r="AM534" i="5"/>
  <c r="AM535" i="5"/>
  <c r="AM536" i="5"/>
  <c r="AM548" i="5"/>
  <c r="AM538" i="5"/>
  <c r="AM540" i="5"/>
  <c r="AM532" i="5"/>
  <c r="AM550" i="5"/>
  <c r="AM528" i="5"/>
  <c r="AM541" i="5"/>
  <c r="AM531" i="5"/>
  <c r="AM530" i="5"/>
  <c r="AM520" i="5"/>
  <c r="AM523" i="5"/>
  <c r="AM529" i="5"/>
  <c r="AM524" i="5"/>
  <c r="AM527" i="5"/>
  <c r="AM518" i="5"/>
  <c r="AM521" i="5"/>
  <c r="AM533" i="5"/>
  <c r="AM519" i="5"/>
  <c r="AM526" i="5"/>
  <c r="AM522" i="5"/>
  <c r="AM512" i="5"/>
  <c r="AM506" i="5"/>
  <c r="AM507" i="5"/>
  <c r="AM517" i="5"/>
  <c r="AM514" i="5"/>
  <c r="AM516" i="5"/>
  <c r="AM525" i="5"/>
  <c r="AM513" i="5"/>
  <c r="AM510" i="5"/>
  <c r="AM511" i="5"/>
  <c r="AM505" i="5"/>
  <c r="AM495" i="5"/>
  <c r="AM508" i="5"/>
  <c r="AM496" i="5"/>
  <c r="AM497" i="5"/>
  <c r="AM509" i="5"/>
  <c r="AM498" i="5"/>
  <c r="AM515" i="5"/>
  <c r="AM499" i="5"/>
  <c r="AM500" i="5"/>
  <c r="AM501" i="5"/>
  <c r="AM489" i="5"/>
  <c r="AM502" i="5"/>
  <c r="AM503" i="5"/>
  <c r="AM481" i="5"/>
  <c r="AM494" i="5"/>
  <c r="AM482" i="5"/>
  <c r="AM483" i="5"/>
  <c r="AM484" i="5"/>
  <c r="AM485" i="5"/>
  <c r="AM504" i="5"/>
  <c r="AM486" i="5"/>
  <c r="AM487" i="5"/>
  <c r="AM488" i="5"/>
  <c r="AM490" i="5"/>
  <c r="AM492" i="5"/>
  <c r="AM493" i="5"/>
  <c r="AM468" i="5"/>
  <c r="AM491" i="5"/>
  <c r="AM470" i="5"/>
  <c r="AM473" i="5"/>
  <c r="AM474" i="5"/>
  <c r="AM475" i="5"/>
  <c r="AM476" i="5"/>
  <c r="AM478" i="5"/>
  <c r="AM479" i="5"/>
  <c r="AM465" i="5"/>
  <c r="AM466" i="5"/>
  <c r="AM454" i="5"/>
  <c r="AM467" i="5"/>
  <c r="AM455" i="5"/>
  <c r="AM469" i="5"/>
  <c r="AM471" i="5"/>
  <c r="AM457" i="5"/>
  <c r="AM480" i="5"/>
  <c r="AM472" i="5"/>
  <c r="AM460" i="5"/>
  <c r="AM461" i="5"/>
  <c r="AM462" i="5"/>
  <c r="AM477" i="5"/>
  <c r="AM463" i="5"/>
  <c r="AM464" i="5"/>
  <c r="AM456" i="5"/>
  <c r="AM447" i="5"/>
  <c r="AM458" i="5"/>
  <c r="AM448" i="5"/>
  <c r="AM449" i="5"/>
  <c r="AM450" i="5"/>
  <c r="AM451" i="5"/>
  <c r="AM459" i="5"/>
  <c r="AM453" i="5"/>
  <c r="AM445" i="5"/>
  <c r="AM443" i="5"/>
  <c r="AM441" i="5"/>
  <c r="AM442" i="5"/>
  <c r="AM432" i="5"/>
  <c r="AM452" i="5"/>
  <c r="AM444" i="5"/>
  <c r="AM438" i="5"/>
  <c r="AM446" i="5"/>
  <c r="AM439" i="5"/>
  <c r="AM440" i="5"/>
  <c r="AM422" i="5"/>
  <c r="AM410" i="5"/>
  <c r="AM433" i="5"/>
  <c r="AM423" i="5"/>
  <c r="AM424" i="5"/>
  <c r="AM412" i="5"/>
  <c r="AM435" i="5"/>
  <c r="AM425" i="5"/>
  <c r="AM413" i="5"/>
  <c r="AM436" i="5"/>
  <c r="AM426" i="5"/>
  <c r="AM437" i="5"/>
  <c r="AM427" i="5"/>
  <c r="AM415" i="5"/>
  <c r="AM428" i="5"/>
  <c r="AM416" i="5"/>
  <c r="AM434" i="5"/>
  <c r="AM429" i="5"/>
  <c r="AM417" i="5"/>
  <c r="AM430" i="5"/>
  <c r="AM431" i="5"/>
  <c r="AM419" i="5"/>
  <c r="AM401" i="5"/>
  <c r="AM402" i="5"/>
  <c r="AM414" i="5"/>
  <c r="AM420" i="5"/>
  <c r="AM421" i="5"/>
  <c r="AM418" i="5"/>
  <c r="AM408" i="5"/>
  <c r="AM409" i="5"/>
  <c r="AM406" i="5"/>
  <c r="AM392" i="5"/>
  <c r="AM411" i="5"/>
  <c r="AM400" i="5"/>
  <c r="AM394" i="5"/>
  <c r="AM382" i="5"/>
  <c r="AM405" i="5"/>
  <c r="AM395" i="5"/>
  <c r="AM396" i="5"/>
  <c r="AM403" i="5"/>
  <c r="AM397" i="5"/>
  <c r="AM385" i="5"/>
  <c r="AM404" i="5"/>
  <c r="AM399" i="5"/>
  <c r="AM387" i="5"/>
  <c r="AM407" i="5"/>
  <c r="AM388" i="5"/>
  <c r="AM389" i="5"/>
  <c r="AM384" i="5"/>
  <c r="AM366" i="5"/>
  <c r="AM367" i="5"/>
  <c r="AM386" i="5"/>
  <c r="AM390" i="5"/>
  <c r="AM369" i="5"/>
  <c r="AM398" i="5"/>
  <c r="AM391" i="5"/>
  <c r="AM370" i="5"/>
  <c r="AM393" i="5"/>
  <c r="AM376" i="5"/>
  <c r="AM371" i="5"/>
  <c r="AM377" i="5"/>
  <c r="AM372" i="5"/>
  <c r="AM378" i="5"/>
  <c r="AM373" i="5"/>
  <c r="AM379" i="5"/>
  <c r="AM374" i="5"/>
  <c r="AM362" i="5"/>
  <c r="AM380" i="5"/>
  <c r="AM375" i="5"/>
  <c r="AM381" i="5"/>
  <c r="AM361" i="5"/>
  <c r="AM353" i="5"/>
  <c r="AM355" i="5"/>
  <c r="AM343" i="5"/>
  <c r="AM356" i="5"/>
  <c r="AM363" i="5"/>
  <c r="AM357" i="5"/>
  <c r="AM383" i="5"/>
  <c r="AM358" i="5"/>
  <c r="AM346" i="5"/>
  <c r="AM359" i="5"/>
  <c r="AM360" i="5"/>
  <c r="AM349" i="5"/>
  <c r="AM350" i="5"/>
  <c r="AM368" i="5"/>
  <c r="AM354" i="5"/>
  <c r="AM335" i="5"/>
  <c r="AM336" i="5"/>
  <c r="AM337" i="5"/>
  <c r="AM325" i="5"/>
  <c r="AM345" i="5"/>
  <c r="AM347" i="5"/>
  <c r="AM327" i="5"/>
  <c r="AM365" i="5"/>
  <c r="AM341" i="5"/>
  <c r="AM351" i="5"/>
  <c r="AM342" i="5"/>
  <c r="AM338" i="5"/>
  <c r="AM330" i="5"/>
  <c r="AM344" i="5"/>
  <c r="AM339" i="5"/>
  <c r="AM331" i="5"/>
  <c r="AM340" i="5"/>
  <c r="AM332" i="5"/>
  <c r="AM313" i="5"/>
  <c r="AM301" i="5"/>
  <c r="AM326" i="5"/>
  <c r="AM314" i="5"/>
  <c r="AM315" i="5"/>
  <c r="AM303" i="5"/>
  <c r="AM316" i="5"/>
  <c r="AM304" i="5"/>
  <c r="AM317" i="5"/>
  <c r="AM305" i="5"/>
  <c r="AM364" i="5"/>
  <c r="AM318" i="5"/>
  <c r="AM306" i="5"/>
  <c r="AM348" i="5"/>
  <c r="AM319" i="5"/>
  <c r="AM307" i="5"/>
  <c r="AM328" i="5"/>
  <c r="AM320" i="5"/>
  <c r="AM352" i="5"/>
  <c r="AM333" i="5"/>
  <c r="AM329" i="5"/>
  <c r="AM322" i="5"/>
  <c r="AM321" i="5"/>
  <c r="AM334" i="5"/>
  <c r="AM323" i="5"/>
  <c r="AM310" i="5"/>
  <c r="AM324" i="5"/>
  <c r="AM311" i="5"/>
  <c r="AM312" i="5"/>
  <c r="AM295" i="5"/>
  <c r="AM283" i="5"/>
  <c r="AM296" i="5"/>
  <c r="AM297" i="5"/>
  <c r="AM285" i="5"/>
  <c r="AM286" i="5"/>
  <c r="AM287" i="5"/>
  <c r="AM275" i="5"/>
  <c r="AM288" i="5"/>
  <c r="AM276" i="5"/>
  <c r="AM308" i="5"/>
  <c r="AM298" i="5"/>
  <c r="AM289" i="5"/>
  <c r="AM299" i="5"/>
  <c r="AM290" i="5"/>
  <c r="AM309" i="5"/>
  <c r="AM300" i="5"/>
  <c r="AM291" i="5"/>
  <c r="AM302" i="5"/>
  <c r="AM292" i="5"/>
  <c r="AM280" i="5"/>
  <c r="AM293" i="5"/>
  <c r="AM272" i="5"/>
  <c r="AM260" i="5"/>
  <c r="AM273" i="5"/>
  <c r="AM274" i="5"/>
  <c r="AM262" i="5"/>
  <c r="AM277" i="5"/>
  <c r="AM278" i="5"/>
  <c r="AM265" i="5"/>
  <c r="AM279" i="5"/>
  <c r="AM266" i="5"/>
  <c r="AM254" i="5"/>
  <c r="AM294" i="5"/>
  <c r="AM281" i="5"/>
  <c r="AM267" i="5"/>
  <c r="AM282" i="5"/>
  <c r="AM268" i="5"/>
  <c r="AM284" i="5"/>
  <c r="AM269" i="5"/>
  <c r="AM264" i="5"/>
  <c r="AM255" i="5"/>
  <c r="AM244" i="5"/>
  <c r="AM232" i="5"/>
  <c r="AM220" i="5"/>
  <c r="AM256" i="5"/>
  <c r="AM245" i="5"/>
  <c r="AM257" i="5"/>
  <c r="AM246" i="5"/>
  <c r="AM234" i="5"/>
  <c r="AM222" i="5"/>
  <c r="AM258" i="5"/>
  <c r="AM270" i="5"/>
  <c r="AM259" i="5"/>
  <c r="AM248" i="5"/>
  <c r="AM236" i="5"/>
  <c r="AM271" i="5"/>
  <c r="AM261" i="5"/>
  <c r="AM249" i="5"/>
  <c r="AM237" i="5"/>
  <c r="AM225" i="5"/>
  <c r="AM263" i="5"/>
  <c r="AM250" i="5"/>
  <c r="AM238" i="5"/>
  <c r="AM226" i="5"/>
  <c r="AM251" i="5"/>
  <c r="AM239" i="5"/>
  <c r="AM252" i="5"/>
  <c r="AM240" i="5"/>
  <c r="AM228" i="5"/>
  <c r="AM253" i="5"/>
  <c r="AM241" i="5"/>
  <c r="AM229" i="5"/>
  <c r="AM212" i="5"/>
  <c r="AM221" i="5"/>
  <c r="AM219" i="5"/>
  <c r="AM213" i="5"/>
  <c r="AM214" i="5"/>
  <c r="AM202" i="5"/>
  <c r="AM190" i="5"/>
  <c r="AM224" i="5"/>
  <c r="AM215" i="5"/>
  <c r="AM203" i="5"/>
  <c r="AM227" i="5"/>
  <c r="AM216" i="5"/>
  <c r="AM204" i="5"/>
  <c r="AM230" i="5"/>
  <c r="AM217" i="5"/>
  <c r="AM205" i="5"/>
  <c r="AM193" i="5"/>
  <c r="AM242" i="5"/>
  <c r="AM231" i="5"/>
  <c r="AM218" i="5"/>
  <c r="AM243" i="5"/>
  <c r="AM233" i="5"/>
  <c r="AM207" i="5"/>
  <c r="AM208" i="5"/>
  <c r="AM196" i="5"/>
  <c r="AM209" i="5"/>
  <c r="AM197" i="5"/>
  <c r="AM181" i="5"/>
  <c r="AM169" i="5"/>
  <c r="AM182" i="5"/>
  <c r="AM170" i="5"/>
  <c r="AM158" i="5"/>
  <c r="AM187" i="5"/>
  <c r="AM183" i="5"/>
  <c r="AM188" i="5"/>
  <c r="AM189" i="5"/>
  <c r="AM173" i="5"/>
  <c r="AM201" i="5"/>
  <c r="AM174" i="5"/>
  <c r="AM162" i="5"/>
  <c r="AM210" i="5"/>
  <c r="AM192" i="5"/>
  <c r="AM206" i="5"/>
  <c r="AM194" i="5"/>
  <c r="AM176" i="5"/>
  <c r="AM198" i="5"/>
  <c r="AM195" i="5"/>
  <c r="AM184" i="5"/>
  <c r="AM200" i="5"/>
  <c r="AM185" i="5"/>
  <c r="AM179" i="5"/>
  <c r="AM152" i="5"/>
  <c r="AM140" i="5"/>
  <c r="AM128" i="5"/>
  <c r="AM116" i="5"/>
  <c r="AM164" i="5"/>
  <c r="AM153" i="5"/>
  <c r="AM141" i="5"/>
  <c r="AM129" i="5"/>
  <c r="AM142" i="5"/>
  <c r="AM143" i="5"/>
  <c r="AM131" i="5"/>
  <c r="AM119" i="5"/>
  <c r="AM168" i="5"/>
  <c r="AM144" i="5"/>
  <c r="AM132" i="5"/>
  <c r="AM120" i="5"/>
  <c r="AM180" i="5"/>
  <c r="AM161" i="5"/>
  <c r="AM145" i="5"/>
  <c r="AM133" i="5"/>
  <c r="AM121" i="5"/>
  <c r="AM154" i="5"/>
  <c r="AM146" i="5"/>
  <c r="AM134" i="5"/>
  <c r="AM155" i="5"/>
  <c r="AM186" i="5"/>
  <c r="AM156" i="5"/>
  <c r="AM148" i="5"/>
  <c r="AM136" i="5"/>
  <c r="AM124" i="5"/>
  <c r="AM104" i="5"/>
  <c r="AM92" i="5"/>
  <c r="AM80" i="5"/>
  <c r="AM68" i="5"/>
  <c r="AM138" i="5"/>
  <c r="AM105" i="5"/>
  <c r="AM93" i="5"/>
  <c r="AM81" i="5"/>
  <c r="AM69" i="5"/>
  <c r="AM106" i="5"/>
  <c r="AM94" i="5"/>
  <c r="AM150" i="5"/>
  <c r="AM107" i="5"/>
  <c r="AM95" i="5"/>
  <c r="AM118" i="5"/>
  <c r="AM108" i="5"/>
  <c r="AM96" i="5"/>
  <c r="AM122" i="5"/>
  <c r="AM112" i="5"/>
  <c r="AM109" i="5"/>
  <c r="AM97" i="5"/>
  <c r="AM85" i="5"/>
  <c r="AM73" i="5"/>
  <c r="AM167" i="5"/>
  <c r="AM110" i="5"/>
  <c r="AM98" i="5"/>
  <c r="AM86" i="5"/>
  <c r="AM74" i="5"/>
  <c r="AM126" i="5"/>
  <c r="AM114" i="5"/>
  <c r="AM99" i="5"/>
  <c r="AM130" i="5"/>
  <c r="AM117" i="5"/>
  <c r="AM101" i="5"/>
  <c r="AM89" i="5"/>
  <c r="AM77" i="5"/>
  <c r="AM61" i="5"/>
  <c r="AM49" i="5"/>
  <c r="AM37" i="5"/>
  <c r="AM62" i="5"/>
  <c r="AM50" i="5"/>
  <c r="AM38" i="5"/>
  <c r="AM71" i="5"/>
  <c r="AM63" i="5"/>
  <c r="AM51" i="5"/>
  <c r="AM72" i="5"/>
  <c r="AM75" i="5"/>
  <c r="AM65" i="5"/>
  <c r="AM53" i="5"/>
  <c r="AM41" i="5"/>
  <c r="AM29" i="5"/>
  <c r="AM66" i="5"/>
  <c r="AM42" i="5"/>
  <c r="AM55" i="5"/>
  <c r="AM82" i="5"/>
  <c r="AM70" i="5"/>
  <c r="AM56" i="5"/>
  <c r="AM44" i="5"/>
  <c r="AM32" i="5"/>
  <c r="AM157" i="5"/>
  <c r="AM102" i="5"/>
  <c r="AM83" i="5"/>
  <c r="AM57" i="5"/>
  <c r="AM84" i="5"/>
  <c r="AM58" i="5"/>
  <c r="AM46" i="5"/>
  <c r="AM34" i="5"/>
  <c r="AM87" i="5"/>
  <c r="AM59" i="5"/>
  <c r="AM47" i="5"/>
  <c r="AM35" i="5"/>
  <c r="AM27" i="5"/>
  <c r="AM15" i="5"/>
  <c r="AM60" i="5"/>
  <c r="AM33" i="5"/>
  <c r="AM17" i="5"/>
  <c r="AM5" i="5"/>
  <c r="AM36" i="5"/>
  <c r="AM39" i="5"/>
  <c r="AM14" i="5"/>
  <c r="AM20" i="5"/>
  <c r="AM8" i="5"/>
  <c r="AM45" i="5"/>
  <c r="AM21" i="5"/>
  <c r="AM9" i="5"/>
  <c r="AM48" i="5"/>
  <c r="AM22" i="5"/>
  <c r="AM10" i="5"/>
  <c r="AM23" i="5"/>
  <c r="AM11" i="5"/>
  <c r="AM25" i="5"/>
  <c r="AM26" i="5"/>
  <c r="AM24" i="5"/>
  <c r="AM12" i="5"/>
  <c r="AM13" i="5"/>
  <c r="AA539" i="5"/>
  <c r="AA542" i="5"/>
  <c r="AA543" i="5"/>
  <c r="AA544" i="5"/>
  <c r="AA545" i="5"/>
  <c r="AA546" i="5"/>
  <c r="AA549" i="5"/>
  <c r="AA537" i="5"/>
  <c r="AA534" i="5"/>
  <c r="AA541" i="5"/>
  <c r="AA535" i="5"/>
  <c r="AA547" i="5"/>
  <c r="AA536" i="5"/>
  <c r="AA538" i="5"/>
  <c r="AA540" i="5"/>
  <c r="AA548" i="5"/>
  <c r="AA550" i="5"/>
  <c r="AA532" i="5"/>
  <c r="AA533" i="5"/>
  <c r="AA520" i="5"/>
  <c r="AA529" i="5"/>
  <c r="AA523" i="5"/>
  <c r="AA524" i="5"/>
  <c r="AA527" i="5"/>
  <c r="AA530" i="5"/>
  <c r="AA528" i="5"/>
  <c r="AA518" i="5"/>
  <c r="AA519" i="5"/>
  <c r="AA525" i="5"/>
  <c r="AA531" i="5"/>
  <c r="AA522" i="5"/>
  <c r="AA526" i="5"/>
  <c r="AA506" i="5"/>
  <c r="AA516" i="5"/>
  <c r="AA507" i="5"/>
  <c r="AA508" i="5"/>
  <c r="AA513" i="5"/>
  <c r="AA515" i="5"/>
  <c r="AA511" i="5"/>
  <c r="AA521" i="5"/>
  <c r="AA517" i="5"/>
  <c r="AA495" i="5"/>
  <c r="AA496" i="5"/>
  <c r="AA497" i="5"/>
  <c r="AA514" i="5"/>
  <c r="AA498" i="5"/>
  <c r="AA499" i="5"/>
  <c r="AA500" i="5"/>
  <c r="AA501" i="5"/>
  <c r="AA489" i="5"/>
  <c r="AA510" i="5"/>
  <c r="AA504" i="5"/>
  <c r="AA502" i="5"/>
  <c r="AA509" i="5"/>
  <c r="AA505" i="5"/>
  <c r="AA503" i="5"/>
  <c r="AA512" i="5"/>
  <c r="AA481" i="5"/>
  <c r="AA482" i="5"/>
  <c r="AA483" i="5"/>
  <c r="AA484" i="5"/>
  <c r="AA485" i="5"/>
  <c r="AA486" i="5"/>
  <c r="AA490" i="5"/>
  <c r="AA487" i="5"/>
  <c r="AA491" i="5"/>
  <c r="AA488" i="5"/>
  <c r="AA492" i="5"/>
  <c r="AA494" i="5"/>
  <c r="AA468" i="5"/>
  <c r="AA470" i="5"/>
  <c r="AA493" i="5"/>
  <c r="AA473" i="5"/>
  <c r="AA480" i="5"/>
  <c r="AA474" i="5"/>
  <c r="AA475" i="5"/>
  <c r="AA476" i="5"/>
  <c r="AA478" i="5"/>
  <c r="AA479" i="5"/>
  <c r="AA471" i="5"/>
  <c r="AA465" i="5"/>
  <c r="AA472" i="5"/>
  <c r="AA466" i="5"/>
  <c r="AA454" i="5"/>
  <c r="AA467" i="5"/>
  <c r="AA455" i="5"/>
  <c r="AA457" i="5"/>
  <c r="AA460" i="5"/>
  <c r="AA461" i="5"/>
  <c r="AA462" i="5"/>
  <c r="AA463" i="5"/>
  <c r="AA464" i="5"/>
  <c r="AA459" i="5"/>
  <c r="AA447" i="5"/>
  <c r="AA477" i="5"/>
  <c r="AA448" i="5"/>
  <c r="AA450" i="5"/>
  <c r="AA452" i="5"/>
  <c r="AA451" i="5"/>
  <c r="AA453" i="5"/>
  <c r="AA469" i="5"/>
  <c r="AA445" i="5"/>
  <c r="AA458" i="5"/>
  <c r="AA441" i="5"/>
  <c r="AA456" i="5"/>
  <c r="AA442" i="5"/>
  <c r="AA432" i="5"/>
  <c r="AA444" i="5"/>
  <c r="AA446" i="5"/>
  <c r="AA449" i="5"/>
  <c r="AA443" i="5"/>
  <c r="AA438" i="5"/>
  <c r="AA439" i="5"/>
  <c r="AA440" i="5"/>
  <c r="AA422" i="5"/>
  <c r="AA410" i="5"/>
  <c r="AA423" i="5"/>
  <c r="AA424" i="5"/>
  <c r="AA412" i="5"/>
  <c r="AA425" i="5"/>
  <c r="AA413" i="5"/>
  <c r="AA434" i="5"/>
  <c r="AA426" i="5"/>
  <c r="AA427" i="5"/>
  <c r="AA415" i="5"/>
  <c r="AA428" i="5"/>
  <c r="AA416" i="5"/>
  <c r="AA429" i="5"/>
  <c r="AA417" i="5"/>
  <c r="AA430" i="5"/>
  <c r="AA435" i="5"/>
  <c r="AA431" i="5"/>
  <c r="AA419" i="5"/>
  <c r="AA418" i="5"/>
  <c r="AA414" i="5"/>
  <c r="AA433" i="5"/>
  <c r="AA436" i="5"/>
  <c r="AA401" i="5"/>
  <c r="AA409" i="5"/>
  <c r="AA408" i="5"/>
  <c r="AA402" i="5"/>
  <c r="AA411" i="5"/>
  <c r="AA420" i="5"/>
  <c r="AA406" i="5"/>
  <c r="AA437" i="5"/>
  <c r="AA404" i="5"/>
  <c r="AA400" i="5"/>
  <c r="AA392" i="5"/>
  <c r="AA421" i="5"/>
  <c r="AA394" i="5"/>
  <c r="AA382" i="5"/>
  <c r="AA395" i="5"/>
  <c r="AA396" i="5"/>
  <c r="AA397" i="5"/>
  <c r="AA385" i="5"/>
  <c r="AA405" i="5"/>
  <c r="AA399" i="5"/>
  <c r="AA388" i="5"/>
  <c r="AA389" i="5"/>
  <c r="AA366" i="5"/>
  <c r="AA367" i="5"/>
  <c r="AA403" i="5"/>
  <c r="AA376" i="5"/>
  <c r="AA369" i="5"/>
  <c r="AA377" i="5"/>
  <c r="AA370" i="5"/>
  <c r="AA378" i="5"/>
  <c r="AA371" i="5"/>
  <c r="AA379" i="5"/>
  <c r="AA372" i="5"/>
  <c r="AA398" i="5"/>
  <c r="AA390" i="5"/>
  <c r="AA380" i="5"/>
  <c r="AA373" i="5"/>
  <c r="AA391" i="5"/>
  <c r="AA381" i="5"/>
  <c r="AA374" i="5"/>
  <c r="AA362" i="5"/>
  <c r="AA407" i="5"/>
  <c r="AA393" i="5"/>
  <c r="AA387" i="5"/>
  <c r="AA383" i="5"/>
  <c r="AA375" i="5"/>
  <c r="AA353" i="5"/>
  <c r="AA386" i="5"/>
  <c r="AA355" i="5"/>
  <c r="AA343" i="5"/>
  <c r="AA368" i="5"/>
  <c r="AA356" i="5"/>
  <c r="AA357" i="5"/>
  <c r="AA365" i="5"/>
  <c r="AA358" i="5"/>
  <c r="AA346" i="5"/>
  <c r="AA364" i="5"/>
  <c r="AA359" i="5"/>
  <c r="AA360" i="5"/>
  <c r="AA384" i="5"/>
  <c r="AA349" i="5"/>
  <c r="AA350" i="5"/>
  <c r="AA361" i="5"/>
  <c r="AA335" i="5"/>
  <c r="AA336" i="5"/>
  <c r="AA352" i="5"/>
  <c r="AA341" i="5"/>
  <c r="AA337" i="5"/>
  <c r="AA325" i="5"/>
  <c r="AA354" i="5"/>
  <c r="AA342" i="5"/>
  <c r="AA344" i="5"/>
  <c r="AA327" i="5"/>
  <c r="AA338" i="5"/>
  <c r="AA348" i="5"/>
  <c r="AA339" i="5"/>
  <c r="AA363" i="5"/>
  <c r="AA340" i="5"/>
  <c r="AA330" i="5"/>
  <c r="AA331" i="5"/>
  <c r="AA332" i="5"/>
  <c r="AA345" i="5"/>
  <c r="AA329" i="5"/>
  <c r="AA313" i="5"/>
  <c r="AA301" i="5"/>
  <c r="AA314" i="5"/>
  <c r="AA315" i="5"/>
  <c r="AA303" i="5"/>
  <c r="AA316" i="5"/>
  <c r="AA304" i="5"/>
  <c r="AA317" i="5"/>
  <c r="AA305" i="5"/>
  <c r="AA318" i="5"/>
  <c r="AA306" i="5"/>
  <c r="AA322" i="5"/>
  <c r="AA319" i="5"/>
  <c r="AA307" i="5"/>
  <c r="AA323" i="5"/>
  <c r="AA320" i="5"/>
  <c r="AA326" i="5"/>
  <c r="AA324" i="5"/>
  <c r="AA321" i="5"/>
  <c r="AA310" i="5"/>
  <c r="AA351" i="5"/>
  <c r="AA347" i="5"/>
  <c r="AA334" i="5"/>
  <c r="AA311" i="5"/>
  <c r="AA295" i="5"/>
  <c r="AA283" i="5"/>
  <c r="AA312" i="5"/>
  <c r="AA296" i="5"/>
  <c r="AA300" i="5"/>
  <c r="AA297" i="5"/>
  <c r="AA285" i="5"/>
  <c r="AA302" i="5"/>
  <c r="AA286" i="5"/>
  <c r="AA328" i="5"/>
  <c r="AA298" i="5"/>
  <c r="AA287" i="5"/>
  <c r="AA275" i="5"/>
  <c r="AA299" i="5"/>
  <c r="AA288" i="5"/>
  <c r="AA276" i="5"/>
  <c r="AA289" i="5"/>
  <c r="AA290" i="5"/>
  <c r="AA333" i="5"/>
  <c r="AA291" i="5"/>
  <c r="AA292" i="5"/>
  <c r="AA280" i="5"/>
  <c r="AA293" i="5"/>
  <c r="AA308" i="5"/>
  <c r="AA279" i="5"/>
  <c r="AA272" i="5"/>
  <c r="AA260" i="5"/>
  <c r="AA281" i="5"/>
  <c r="AA273" i="5"/>
  <c r="AA282" i="5"/>
  <c r="AA274" i="5"/>
  <c r="AA262" i="5"/>
  <c r="AA284" i="5"/>
  <c r="AA265" i="5"/>
  <c r="AA266" i="5"/>
  <c r="AA267" i="5"/>
  <c r="AA294" i="5"/>
  <c r="AA268" i="5"/>
  <c r="AA269" i="5"/>
  <c r="AA309" i="5"/>
  <c r="AA244" i="5"/>
  <c r="AA232" i="5"/>
  <c r="AA220" i="5"/>
  <c r="AA261" i="5"/>
  <c r="AA245" i="5"/>
  <c r="AA263" i="5"/>
  <c r="AA246" i="5"/>
  <c r="AA234" i="5"/>
  <c r="AA222" i="5"/>
  <c r="AA277" i="5"/>
  <c r="AA248" i="5"/>
  <c r="AA236" i="5"/>
  <c r="AA249" i="5"/>
  <c r="AA237" i="5"/>
  <c r="AA225" i="5"/>
  <c r="AA270" i="5"/>
  <c r="AA264" i="5"/>
  <c r="AA250" i="5"/>
  <c r="AA238" i="5"/>
  <c r="AA226" i="5"/>
  <c r="AA271" i="5"/>
  <c r="AA251" i="5"/>
  <c r="AA239" i="5"/>
  <c r="AA255" i="5"/>
  <c r="AA254" i="5"/>
  <c r="AA252" i="5"/>
  <c r="AA240" i="5"/>
  <c r="AA228" i="5"/>
  <c r="AA256" i="5"/>
  <c r="AA253" i="5"/>
  <c r="AA241" i="5"/>
  <c r="AA229" i="5"/>
  <c r="AA257" i="5"/>
  <c r="AA231" i="5"/>
  <c r="AA212" i="5"/>
  <c r="AA233" i="5"/>
  <c r="AA213" i="5"/>
  <c r="AA214" i="5"/>
  <c r="AA202" i="5"/>
  <c r="AA215" i="5"/>
  <c r="AA203" i="5"/>
  <c r="AA216" i="5"/>
  <c r="AA204" i="5"/>
  <c r="AA258" i="5"/>
  <c r="AA217" i="5"/>
  <c r="AA205" i="5"/>
  <c r="AA193" i="5"/>
  <c r="AA218" i="5"/>
  <c r="AA221" i="5"/>
  <c r="AA207" i="5"/>
  <c r="AA242" i="5"/>
  <c r="AA208" i="5"/>
  <c r="AA196" i="5"/>
  <c r="AA243" i="5"/>
  <c r="AA224" i="5"/>
  <c r="AA209" i="5"/>
  <c r="AA197" i="5"/>
  <c r="AA201" i="5"/>
  <c r="AA181" i="5"/>
  <c r="AA169" i="5"/>
  <c r="AA278" i="5"/>
  <c r="AA182" i="5"/>
  <c r="AA170" i="5"/>
  <c r="AA158" i="5"/>
  <c r="AA192" i="5"/>
  <c r="AA230" i="5"/>
  <c r="AA198" i="5"/>
  <c r="AA194" i="5"/>
  <c r="AA195" i="5"/>
  <c r="AA173" i="5"/>
  <c r="AA200" i="5"/>
  <c r="AA174" i="5"/>
  <c r="AA162" i="5"/>
  <c r="AA176" i="5"/>
  <c r="AA227" i="5"/>
  <c r="AA210" i="5"/>
  <c r="AA185" i="5"/>
  <c r="AA186" i="5"/>
  <c r="AA178" i="5"/>
  <c r="AA166" i="5"/>
  <c r="AA206" i="5"/>
  <c r="AA179" i="5"/>
  <c r="AA219" i="5"/>
  <c r="AA168" i="5"/>
  <c r="AA160" i="5"/>
  <c r="AA188" i="5"/>
  <c r="AA152" i="5"/>
  <c r="AA140" i="5"/>
  <c r="AA128" i="5"/>
  <c r="AA116" i="5"/>
  <c r="AA153" i="5"/>
  <c r="AA141" i="5"/>
  <c r="AA129" i="5"/>
  <c r="AA142" i="5"/>
  <c r="AA165" i="5"/>
  <c r="AA143" i="5"/>
  <c r="AA131" i="5"/>
  <c r="AA119" i="5"/>
  <c r="AA167" i="5"/>
  <c r="AA154" i="5"/>
  <c r="AA144" i="5"/>
  <c r="AA132" i="5"/>
  <c r="AA120" i="5"/>
  <c r="AA155" i="5"/>
  <c r="AA145" i="5"/>
  <c r="AA133" i="5"/>
  <c r="AA121" i="5"/>
  <c r="AA180" i="5"/>
  <c r="AA156" i="5"/>
  <c r="AA146" i="5"/>
  <c r="AA134" i="5"/>
  <c r="AA157" i="5"/>
  <c r="AA164" i="5"/>
  <c r="AA148" i="5"/>
  <c r="AA136" i="5"/>
  <c r="AA124" i="5"/>
  <c r="AA130" i="5"/>
  <c r="AA104" i="5"/>
  <c r="AA92" i="5"/>
  <c r="AA80" i="5"/>
  <c r="AA68" i="5"/>
  <c r="AA105" i="5"/>
  <c r="AA93" i="5"/>
  <c r="AA81" i="5"/>
  <c r="AA69" i="5"/>
  <c r="AA117" i="5"/>
  <c r="AA113" i="5"/>
  <c r="AA106" i="5"/>
  <c r="AA94" i="5"/>
  <c r="AA138" i="5"/>
  <c r="AA107" i="5"/>
  <c r="AA95" i="5"/>
  <c r="AA108" i="5"/>
  <c r="AA96" i="5"/>
  <c r="AA150" i="5"/>
  <c r="AA111" i="5"/>
  <c r="AA109" i="5"/>
  <c r="AA97" i="5"/>
  <c r="AA85" i="5"/>
  <c r="AA73" i="5"/>
  <c r="AA110" i="5"/>
  <c r="AA98" i="5"/>
  <c r="AA86" i="5"/>
  <c r="AA74" i="5"/>
  <c r="AA99" i="5"/>
  <c r="AA118" i="5"/>
  <c r="AA122" i="5"/>
  <c r="AA101" i="5"/>
  <c r="AA89" i="5"/>
  <c r="AA77" i="5"/>
  <c r="AA61" i="5"/>
  <c r="AA49" i="5"/>
  <c r="AA37" i="5"/>
  <c r="AA82" i="5"/>
  <c r="AA62" i="5"/>
  <c r="AA50" i="5"/>
  <c r="AA38" i="5"/>
  <c r="AA83" i="5"/>
  <c r="AA63" i="5"/>
  <c r="AA51" i="5"/>
  <c r="AA84" i="5"/>
  <c r="AA70" i="5"/>
  <c r="AA87" i="5"/>
  <c r="AA65" i="5"/>
  <c r="AA53" i="5"/>
  <c r="AA41" i="5"/>
  <c r="AA29" i="5"/>
  <c r="AA30" i="5"/>
  <c r="AA56" i="5"/>
  <c r="AA44" i="5"/>
  <c r="AA32" i="5"/>
  <c r="AA71" i="5"/>
  <c r="AA57" i="5"/>
  <c r="AA126" i="5"/>
  <c r="AA72" i="5"/>
  <c r="AA58" i="5"/>
  <c r="AA46" i="5"/>
  <c r="AA34" i="5"/>
  <c r="AA102" i="5"/>
  <c r="AA75" i="5"/>
  <c r="AA59" i="5"/>
  <c r="AA47" i="5"/>
  <c r="AA35" i="5"/>
  <c r="AA27" i="5"/>
  <c r="AA15" i="5"/>
  <c r="AA5" i="5"/>
  <c r="AA26" i="5"/>
  <c r="AA60" i="5"/>
  <c r="AA17" i="5"/>
  <c r="AA48" i="5"/>
  <c r="AA6" i="5"/>
  <c r="AA7" i="5"/>
  <c r="AA20" i="5"/>
  <c r="AA8" i="5"/>
  <c r="AA10" i="5"/>
  <c r="AA25" i="5"/>
  <c r="AA13" i="5"/>
  <c r="AA33" i="5"/>
  <c r="AA21" i="5"/>
  <c r="AA9" i="5"/>
  <c r="AA14" i="5"/>
  <c r="AA36" i="5"/>
  <c r="AA22" i="5"/>
  <c r="AA39" i="5"/>
  <c r="AA23" i="5"/>
  <c r="AA11" i="5"/>
  <c r="AA24" i="5"/>
  <c r="AA12" i="5"/>
  <c r="AA45" i="5"/>
  <c r="O542" i="5"/>
  <c r="O543" i="5"/>
  <c r="O540" i="5"/>
  <c r="O536" i="5"/>
  <c r="O547" i="5"/>
  <c r="O531" i="5"/>
  <c r="O527" i="5"/>
  <c r="O530" i="5"/>
  <c r="O513" i="5"/>
  <c r="O510" i="5"/>
  <c r="O511" i="5"/>
  <c r="O496" i="5"/>
  <c r="O504" i="5"/>
  <c r="O499" i="5"/>
  <c r="O481" i="5"/>
  <c r="O490" i="5"/>
  <c r="O491" i="5"/>
  <c r="O468" i="5"/>
  <c r="O474" i="5"/>
  <c r="O475" i="5"/>
  <c r="O466" i="5"/>
  <c r="O457" i="5"/>
  <c r="O469" i="5"/>
  <c r="O452" i="5"/>
  <c r="O448" i="5"/>
  <c r="O456" i="5"/>
  <c r="O441" i="5"/>
  <c r="O442" i="5"/>
  <c r="O432" i="5"/>
  <c r="O443" i="5"/>
  <c r="O423" i="5"/>
  <c r="O412" i="5"/>
  <c r="O425" i="5"/>
  <c r="O413" i="5"/>
  <c r="O416" i="5"/>
  <c r="O417" i="5"/>
  <c r="O433" i="5"/>
  <c r="O431" i="5"/>
  <c r="O418" i="5"/>
  <c r="O402" i="5"/>
  <c r="O406" i="5"/>
  <c r="O392" i="5"/>
  <c r="O397" i="5"/>
  <c r="O404" i="5"/>
  <c r="O388" i="5"/>
  <c r="O389" i="5"/>
  <c r="O387" i="5"/>
  <c r="O369" i="5"/>
  <c r="O370" i="5"/>
  <c r="O405" i="5"/>
  <c r="O373" i="5"/>
  <c r="O374" i="5"/>
  <c r="O375" i="5"/>
  <c r="O353" i="5"/>
  <c r="O358" i="5"/>
  <c r="O363" i="5"/>
  <c r="O360" i="5"/>
  <c r="O368" i="5"/>
  <c r="O335" i="5"/>
  <c r="O336" i="5"/>
  <c r="O325" i="5"/>
  <c r="O351" i="5"/>
  <c r="O354" i="5"/>
  <c r="O365" i="5"/>
  <c r="O331" i="5"/>
  <c r="O332" i="5"/>
  <c r="O315" i="5"/>
  <c r="O328" i="5"/>
  <c r="O316" i="5"/>
  <c r="O304" i="5"/>
  <c r="O318" i="5"/>
  <c r="O324" i="5"/>
  <c r="O320" i="5"/>
  <c r="O321" i="5"/>
  <c r="O311" i="5"/>
  <c r="O295" i="5"/>
  <c r="O283" i="5"/>
  <c r="O296" i="5"/>
  <c r="O312" i="5"/>
  <c r="O309" i="5"/>
  <c r="O297" i="5"/>
  <c r="O285" i="5"/>
  <c r="O299" i="5"/>
  <c r="O298" i="5"/>
  <c r="O286" i="5"/>
  <c r="O308" i="5"/>
  <c r="O287" i="5"/>
  <c r="O275" i="5"/>
  <c r="O288" i="5"/>
  <c r="O276" i="5"/>
  <c r="O289" i="5"/>
  <c r="O290" i="5"/>
  <c r="O300" i="5"/>
  <c r="O291" i="5"/>
  <c r="O302" i="5"/>
  <c r="O292" i="5"/>
  <c r="O280" i="5"/>
  <c r="O307" i="5"/>
  <c r="O293" i="5"/>
  <c r="O272" i="5"/>
  <c r="O260" i="5"/>
  <c r="O273" i="5"/>
  <c r="O274" i="5"/>
  <c r="O262" i="5"/>
  <c r="O277" i="5"/>
  <c r="O278" i="5"/>
  <c r="O265" i="5"/>
  <c r="O279" i="5"/>
  <c r="O266" i="5"/>
  <c r="O281" i="5"/>
  <c r="O267" i="5"/>
  <c r="O282" i="5"/>
  <c r="O268" i="5"/>
  <c r="O294" i="5"/>
  <c r="O284" i="5"/>
  <c r="O269" i="5"/>
  <c r="O244" i="5"/>
  <c r="O232" i="5"/>
  <c r="O220" i="5"/>
  <c r="O264" i="5"/>
  <c r="O245" i="5"/>
  <c r="O246" i="5"/>
  <c r="O234" i="5"/>
  <c r="O222" i="5"/>
  <c r="O255" i="5"/>
  <c r="O248" i="5"/>
  <c r="O236" i="5"/>
  <c r="O256" i="5"/>
  <c r="O254" i="5"/>
  <c r="O249" i="5"/>
  <c r="O237" i="5"/>
  <c r="O225" i="5"/>
  <c r="O257" i="5"/>
  <c r="O250" i="5"/>
  <c r="O238" i="5"/>
  <c r="O226" i="5"/>
  <c r="O258" i="5"/>
  <c r="O251" i="5"/>
  <c r="O239" i="5"/>
  <c r="O270" i="5"/>
  <c r="O252" i="5"/>
  <c r="O240" i="5"/>
  <c r="O228" i="5"/>
  <c r="O261" i="5"/>
  <c r="O253" i="5"/>
  <c r="O241" i="5"/>
  <c r="O229" i="5"/>
  <c r="O212" i="5"/>
  <c r="O221" i="5"/>
  <c r="O213" i="5"/>
  <c r="O263" i="5"/>
  <c r="O214" i="5"/>
  <c r="O224" i="5"/>
  <c r="O215" i="5"/>
  <c r="O203" i="5"/>
  <c r="O227" i="5"/>
  <c r="O216" i="5"/>
  <c r="O204" i="5"/>
  <c r="O230" i="5"/>
  <c r="O217" i="5"/>
  <c r="O205" i="5"/>
  <c r="O193" i="5"/>
  <c r="O231" i="5"/>
  <c r="O218" i="5"/>
  <c r="O233" i="5"/>
  <c r="O207" i="5"/>
  <c r="O208" i="5"/>
  <c r="O219" i="5"/>
  <c r="O209" i="5"/>
  <c r="O197" i="5"/>
  <c r="O200" i="5"/>
  <c r="O181" i="5"/>
  <c r="O169" i="5"/>
  <c r="O206" i="5"/>
  <c r="O182" i="5"/>
  <c r="O170" i="5"/>
  <c r="O158" i="5"/>
  <c r="O172" i="5"/>
  <c r="O243" i="5"/>
  <c r="O174" i="5"/>
  <c r="O162" i="5"/>
  <c r="O242" i="5"/>
  <c r="O185" i="5"/>
  <c r="O188" i="5"/>
  <c r="O186" i="5"/>
  <c r="O176" i="5"/>
  <c r="O177" i="5"/>
  <c r="O178" i="5"/>
  <c r="O166" i="5"/>
  <c r="O210" i="5"/>
  <c r="O198" i="5"/>
  <c r="O192" i="5"/>
  <c r="O179" i="5"/>
  <c r="O167" i="5"/>
  <c r="O152" i="5"/>
  <c r="O140" i="5"/>
  <c r="O128" i="5"/>
  <c r="O116" i="5"/>
  <c r="O194" i="5"/>
  <c r="O153" i="5"/>
  <c r="O141" i="5"/>
  <c r="O129" i="5"/>
  <c r="O154" i="5"/>
  <c r="O142" i="5"/>
  <c r="O164" i="5"/>
  <c r="O155" i="5"/>
  <c r="O143" i="5"/>
  <c r="O131" i="5"/>
  <c r="O119" i="5"/>
  <c r="O156" i="5"/>
  <c r="O144" i="5"/>
  <c r="O132" i="5"/>
  <c r="O120" i="5"/>
  <c r="O157" i="5"/>
  <c r="O145" i="5"/>
  <c r="O133" i="5"/>
  <c r="O121" i="5"/>
  <c r="O168" i="5"/>
  <c r="O146" i="5"/>
  <c r="O134" i="5"/>
  <c r="O180" i="5"/>
  <c r="O160" i="5"/>
  <c r="O123" i="5"/>
  <c r="O148" i="5"/>
  <c r="O136" i="5"/>
  <c r="O118" i="5"/>
  <c r="O104" i="5"/>
  <c r="O92" i="5"/>
  <c r="O80" i="5"/>
  <c r="O68" i="5"/>
  <c r="O122" i="5"/>
  <c r="O105" i="5"/>
  <c r="O93" i="5"/>
  <c r="O81" i="5"/>
  <c r="O69" i="5"/>
  <c r="O125" i="5"/>
  <c r="O106" i="5"/>
  <c r="O94" i="5"/>
  <c r="O111" i="5"/>
  <c r="O107" i="5"/>
  <c r="O95" i="5"/>
  <c r="O130" i="5"/>
  <c r="O108" i="5"/>
  <c r="O96" i="5"/>
  <c r="O138" i="5"/>
  <c r="O109" i="5"/>
  <c r="O97" i="5"/>
  <c r="O85" i="5"/>
  <c r="O73" i="5"/>
  <c r="O149" i="5"/>
  <c r="O110" i="5"/>
  <c r="O98" i="5"/>
  <c r="O86" i="5"/>
  <c r="O74" i="5"/>
  <c r="O150" i="5"/>
  <c r="O99" i="5"/>
  <c r="O117" i="5"/>
  <c r="O101" i="5"/>
  <c r="O89" i="5"/>
  <c r="O77" i="5"/>
  <c r="O61" i="5"/>
  <c r="O49" i="5"/>
  <c r="O37" i="5"/>
  <c r="O62" i="5"/>
  <c r="O50" i="5"/>
  <c r="O38" i="5"/>
  <c r="O71" i="5"/>
  <c r="O63" i="5"/>
  <c r="O51" i="5"/>
  <c r="O72" i="5"/>
  <c r="O75" i="5"/>
  <c r="O65" i="5"/>
  <c r="O53" i="5"/>
  <c r="O41" i="5"/>
  <c r="O29" i="5"/>
  <c r="O66" i="5"/>
  <c r="O42" i="5"/>
  <c r="O79" i="5"/>
  <c r="O82" i="5"/>
  <c r="O56" i="5"/>
  <c r="O44" i="5"/>
  <c r="O83" i="5"/>
  <c r="O57" i="5"/>
  <c r="O84" i="5"/>
  <c r="O58" i="5"/>
  <c r="O46" i="5"/>
  <c r="O34" i="5"/>
  <c r="O113" i="5"/>
  <c r="O87" i="5"/>
  <c r="O59" i="5"/>
  <c r="O47" i="5"/>
  <c r="O35" i="5"/>
  <c r="O165" i="5"/>
  <c r="O39" i="5"/>
  <c r="O27" i="5"/>
  <c r="O15" i="5"/>
  <c r="O17" i="5"/>
  <c r="O26" i="5"/>
  <c r="O43" i="5"/>
  <c r="O45" i="5"/>
  <c r="O13" i="5"/>
  <c r="O60" i="5"/>
  <c r="O48" i="5"/>
  <c r="O20" i="5"/>
  <c r="O21" i="5"/>
  <c r="O36" i="5"/>
  <c r="O22" i="5"/>
  <c r="O25" i="5"/>
  <c r="O70" i="5"/>
  <c r="O23" i="5"/>
  <c r="O24" i="5"/>
  <c r="O33" i="5"/>
  <c r="O32" i="5"/>
  <c r="BV550" i="5"/>
  <c r="BV538" i="5"/>
  <c r="BV541" i="5"/>
  <c r="BV542" i="5"/>
  <c r="BV543" i="5"/>
  <c r="BV544" i="5"/>
  <c r="BV545" i="5"/>
  <c r="BV548" i="5"/>
  <c r="BV536" i="5"/>
  <c r="BV533" i="5"/>
  <c r="BV534" i="5"/>
  <c r="BV540" i="5"/>
  <c r="BV535" i="5"/>
  <c r="BV547" i="5"/>
  <c r="BV549" i="5"/>
  <c r="BV537" i="5"/>
  <c r="BV531" i="5"/>
  <c r="BV530" i="5"/>
  <c r="BV527" i="5"/>
  <c r="BV539" i="5"/>
  <c r="BV529" i="5"/>
  <c r="BV522" i="5"/>
  <c r="BV523" i="5"/>
  <c r="BV528" i="5"/>
  <c r="BV526" i="5"/>
  <c r="BV546" i="5"/>
  <c r="BV520" i="5"/>
  <c r="BV519" i="5"/>
  <c r="BV517" i="5"/>
  <c r="BV518" i="5"/>
  <c r="BV525" i="5"/>
  <c r="BV532" i="5"/>
  <c r="BV521" i="5"/>
  <c r="BV524" i="5"/>
  <c r="BV514" i="5"/>
  <c r="BV505" i="5"/>
  <c r="BV506" i="5"/>
  <c r="BV516" i="5"/>
  <c r="BV510" i="5"/>
  <c r="BV509" i="5"/>
  <c r="BV507" i="5"/>
  <c r="BV511" i="5"/>
  <c r="BV513" i="5"/>
  <c r="BV515" i="5"/>
  <c r="BV512" i="5"/>
  <c r="BV504" i="5"/>
  <c r="BV494" i="5"/>
  <c r="BV495" i="5"/>
  <c r="BV503" i="5"/>
  <c r="BV496" i="5"/>
  <c r="BV497" i="5"/>
  <c r="BV498" i="5"/>
  <c r="BV499" i="5"/>
  <c r="BV508" i="5"/>
  <c r="BV500" i="5"/>
  <c r="BV488" i="5"/>
  <c r="BV501" i="5"/>
  <c r="BV502" i="5"/>
  <c r="BV480" i="5"/>
  <c r="BV481" i="5"/>
  <c r="BV489" i="5"/>
  <c r="BV482" i="5"/>
  <c r="BV490" i="5"/>
  <c r="BV483" i="5"/>
  <c r="BV491" i="5"/>
  <c r="BV492" i="5"/>
  <c r="BV485" i="5"/>
  <c r="BV493" i="5"/>
  <c r="BV486" i="5"/>
  <c r="BV487" i="5"/>
  <c r="BV484" i="5"/>
  <c r="BV467" i="5"/>
  <c r="BV469" i="5"/>
  <c r="BV479" i="5"/>
  <c r="BV473" i="5"/>
  <c r="BV474" i="5"/>
  <c r="BV475" i="5"/>
  <c r="BV477" i="5"/>
  <c r="BV478" i="5"/>
  <c r="BV464" i="5"/>
  <c r="BV476" i="5"/>
  <c r="BV465" i="5"/>
  <c r="BV453" i="5"/>
  <c r="BV466" i="5"/>
  <c r="BV454" i="5"/>
  <c r="BV468" i="5"/>
  <c r="BV470" i="5"/>
  <c r="BV456" i="5"/>
  <c r="BV471" i="5"/>
  <c r="BV472" i="5"/>
  <c r="BV459" i="5"/>
  <c r="BV460" i="5"/>
  <c r="BV461" i="5"/>
  <c r="BV462" i="5"/>
  <c r="BV446" i="5"/>
  <c r="BV447" i="5"/>
  <c r="BV463" i="5"/>
  <c r="BV449" i="5"/>
  <c r="BV450" i="5"/>
  <c r="BV452" i="5"/>
  <c r="BV458" i="5"/>
  <c r="BV457" i="5"/>
  <c r="BV455" i="5"/>
  <c r="BV444" i="5"/>
  <c r="BV451" i="5"/>
  <c r="BV440" i="5"/>
  <c r="BV441" i="5"/>
  <c r="BV431" i="5"/>
  <c r="BV448" i="5"/>
  <c r="BV442" i="5"/>
  <c r="BV437" i="5"/>
  <c r="BV445" i="5"/>
  <c r="BV443" i="5"/>
  <c r="BV438" i="5"/>
  <c r="BV439" i="5"/>
  <c r="BV421" i="5"/>
  <c r="BV409" i="5"/>
  <c r="BV422" i="5"/>
  <c r="BV423" i="5"/>
  <c r="BV411" i="5"/>
  <c r="BV424" i="5"/>
  <c r="BV412" i="5"/>
  <c r="BV425" i="5"/>
  <c r="BV426" i="5"/>
  <c r="BV414" i="5"/>
  <c r="BV427" i="5"/>
  <c r="BV415" i="5"/>
  <c r="BV432" i="5"/>
  <c r="BV428" i="5"/>
  <c r="BV416" i="5"/>
  <c r="BV429" i="5"/>
  <c r="BV434" i="5"/>
  <c r="BV430" i="5"/>
  <c r="BV418" i="5"/>
  <c r="BV436" i="5"/>
  <c r="BV413" i="5"/>
  <c r="BV419" i="5"/>
  <c r="BV407" i="5"/>
  <c r="BV420" i="5"/>
  <c r="BV400" i="5"/>
  <c r="BV435" i="5"/>
  <c r="BV401" i="5"/>
  <c r="BV433" i="5"/>
  <c r="BV417" i="5"/>
  <c r="BV408" i="5"/>
  <c r="BV405" i="5"/>
  <c r="BV403" i="5"/>
  <c r="BV391" i="5"/>
  <c r="BV393" i="5"/>
  <c r="BV381" i="5"/>
  <c r="BV410" i="5"/>
  <c r="BV404" i="5"/>
  <c r="BV394" i="5"/>
  <c r="BV395" i="5"/>
  <c r="BV406" i="5"/>
  <c r="BV396" i="5"/>
  <c r="BV384" i="5"/>
  <c r="BV398" i="5"/>
  <c r="BV387" i="5"/>
  <c r="BV399" i="5"/>
  <c r="BV388" i="5"/>
  <c r="BV376" i="5"/>
  <c r="BV365" i="5"/>
  <c r="BV397" i="5"/>
  <c r="BV377" i="5"/>
  <c r="BV366" i="5"/>
  <c r="BV385" i="5"/>
  <c r="BV378" i="5"/>
  <c r="BV389" i="5"/>
  <c r="BV379" i="5"/>
  <c r="BV368" i="5"/>
  <c r="BV390" i="5"/>
  <c r="BV380" i="5"/>
  <c r="BV369" i="5"/>
  <c r="BV402" i="5"/>
  <c r="BV392" i="5"/>
  <c r="BV382" i="5"/>
  <c r="BV370" i="5"/>
  <c r="BV383" i="5"/>
  <c r="BV371" i="5"/>
  <c r="BV372" i="5"/>
  <c r="BV373" i="5"/>
  <c r="BV361" i="5"/>
  <c r="BV386" i="5"/>
  <c r="BV374" i="5"/>
  <c r="BV352" i="5"/>
  <c r="BV367" i="5"/>
  <c r="BV354" i="5"/>
  <c r="BV342" i="5"/>
  <c r="BV362" i="5"/>
  <c r="BV355" i="5"/>
  <c r="BV356" i="5"/>
  <c r="BV364" i="5"/>
  <c r="BV357" i="5"/>
  <c r="BV345" i="5"/>
  <c r="BV358" i="5"/>
  <c r="BV375" i="5"/>
  <c r="BV359" i="5"/>
  <c r="BV363" i="5"/>
  <c r="BV360" i="5"/>
  <c r="BV348" i="5"/>
  <c r="BV349" i="5"/>
  <c r="BV344" i="5"/>
  <c r="BV334" i="5"/>
  <c r="BV346" i="5"/>
  <c r="BV335" i="5"/>
  <c r="BV338" i="5"/>
  <c r="BV336" i="5"/>
  <c r="BV324" i="5"/>
  <c r="BV339" i="5"/>
  <c r="BV337" i="5"/>
  <c r="BV326" i="5"/>
  <c r="BV340" i="5"/>
  <c r="BV350" i="5"/>
  <c r="BV341" i="5"/>
  <c r="BV329" i="5"/>
  <c r="BV351" i="5"/>
  <c r="BV347" i="5"/>
  <c r="BV343" i="5"/>
  <c r="BV330" i="5"/>
  <c r="BV353" i="5"/>
  <c r="BV331" i="5"/>
  <c r="BV312" i="5"/>
  <c r="BV300" i="5"/>
  <c r="BV313" i="5"/>
  <c r="BV333" i="5"/>
  <c r="BV321" i="5"/>
  <c r="BV314" i="5"/>
  <c r="BV302" i="5"/>
  <c r="BV322" i="5"/>
  <c r="BV315" i="5"/>
  <c r="BV303" i="5"/>
  <c r="BV323" i="5"/>
  <c r="BV316" i="5"/>
  <c r="BV304" i="5"/>
  <c r="BV332" i="5"/>
  <c r="BV317" i="5"/>
  <c r="BV305" i="5"/>
  <c r="BV318" i="5"/>
  <c r="BV327" i="5"/>
  <c r="BV319" i="5"/>
  <c r="BV328" i="5"/>
  <c r="BV320" i="5"/>
  <c r="BV309" i="5"/>
  <c r="BV325" i="5"/>
  <c r="BV310" i="5"/>
  <c r="BV294" i="5"/>
  <c r="BV282" i="5"/>
  <c r="BV298" i="5"/>
  <c r="BV295" i="5"/>
  <c r="BV296" i="5"/>
  <c r="BV284" i="5"/>
  <c r="BV311" i="5"/>
  <c r="BV301" i="5"/>
  <c r="BV297" i="5"/>
  <c r="BV285" i="5"/>
  <c r="BV306" i="5"/>
  <c r="BV299" i="5"/>
  <c r="BV286" i="5"/>
  <c r="BV274" i="5"/>
  <c r="BV308" i="5"/>
  <c r="BV287" i="5"/>
  <c r="BV275" i="5"/>
  <c r="BV288" i="5"/>
  <c r="BV289" i="5"/>
  <c r="BV290" i="5"/>
  <c r="BV307" i="5"/>
  <c r="BV291" i="5"/>
  <c r="BV279" i="5"/>
  <c r="BV292" i="5"/>
  <c r="BV278" i="5"/>
  <c r="BV271" i="5"/>
  <c r="BV259" i="5"/>
  <c r="BV280" i="5"/>
  <c r="BV272" i="5"/>
  <c r="BV281" i="5"/>
  <c r="BV273" i="5"/>
  <c r="BV261" i="5"/>
  <c r="BV283" i="5"/>
  <c r="BV264" i="5"/>
  <c r="BV265" i="5"/>
  <c r="BV266" i="5"/>
  <c r="BV267" i="5"/>
  <c r="BV268" i="5"/>
  <c r="BV254" i="5"/>
  <c r="BV243" i="5"/>
  <c r="BV231" i="5"/>
  <c r="BV219" i="5"/>
  <c r="BV277" i="5"/>
  <c r="BV255" i="5"/>
  <c r="BV244" i="5"/>
  <c r="BV256" i="5"/>
  <c r="BV253" i="5"/>
  <c r="BV245" i="5"/>
  <c r="BV233" i="5"/>
  <c r="BV221" i="5"/>
  <c r="BV257" i="5"/>
  <c r="BV246" i="5"/>
  <c r="BV234" i="5"/>
  <c r="BV258" i="5"/>
  <c r="BV247" i="5"/>
  <c r="BV235" i="5"/>
  <c r="BV260" i="5"/>
  <c r="BV248" i="5"/>
  <c r="BV236" i="5"/>
  <c r="BV224" i="5"/>
  <c r="BV262" i="5"/>
  <c r="BV249" i="5"/>
  <c r="BV237" i="5"/>
  <c r="BV225" i="5"/>
  <c r="BV276" i="5"/>
  <c r="BV250" i="5"/>
  <c r="BV238" i="5"/>
  <c r="BV263" i="5"/>
  <c r="BV251" i="5"/>
  <c r="BV239" i="5"/>
  <c r="BV227" i="5"/>
  <c r="BV252" i="5"/>
  <c r="BV240" i="5"/>
  <c r="BV228" i="5"/>
  <c r="BV293" i="5"/>
  <c r="BV269" i="5"/>
  <c r="BV241" i="5"/>
  <c r="BV230" i="5"/>
  <c r="BV211" i="5"/>
  <c r="BV242" i="5"/>
  <c r="BV232" i="5"/>
  <c r="BV213" i="5"/>
  <c r="BV201" i="5"/>
  <c r="BV189" i="5"/>
  <c r="BV214" i="5"/>
  <c r="BV202" i="5"/>
  <c r="BV215" i="5"/>
  <c r="BV203" i="5"/>
  <c r="BV216" i="5"/>
  <c r="BV204" i="5"/>
  <c r="BV192" i="5"/>
  <c r="BV217" i="5"/>
  <c r="BV220" i="5"/>
  <c r="BV218" i="5"/>
  <c r="BV206" i="5"/>
  <c r="BV222" i="5"/>
  <c r="BV207" i="5"/>
  <c r="BV195" i="5"/>
  <c r="BV223" i="5"/>
  <c r="BV208" i="5"/>
  <c r="BV196" i="5"/>
  <c r="BV209" i="5"/>
  <c r="BV198" i="5"/>
  <c r="BV180" i="5"/>
  <c r="BV168" i="5"/>
  <c r="BV210" i="5"/>
  <c r="BV181" i="5"/>
  <c r="BV169" i="5"/>
  <c r="BV157" i="5"/>
  <c r="BV182" i="5"/>
  <c r="BV170" i="5"/>
  <c r="BV158" i="5"/>
  <c r="BV270" i="5"/>
  <c r="BV187" i="5"/>
  <c r="BV183" i="5"/>
  <c r="BV171" i="5"/>
  <c r="BV205" i="5"/>
  <c r="BV184" i="5"/>
  <c r="BV172" i="5"/>
  <c r="BV229" i="5"/>
  <c r="BV197" i="5"/>
  <c r="BV190" i="5"/>
  <c r="BV185" i="5"/>
  <c r="BV173" i="5"/>
  <c r="BV161" i="5"/>
  <c r="BV186" i="5"/>
  <c r="BV174" i="5"/>
  <c r="BV199" i="5"/>
  <c r="BV193" i="5"/>
  <c r="BV175" i="5"/>
  <c r="BV194" i="5"/>
  <c r="BV177" i="5"/>
  <c r="BV165" i="5"/>
  <c r="BV226" i="5"/>
  <c r="BV178" i="5"/>
  <c r="BV150" i="5"/>
  <c r="BV138" i="5"/>
  <c r="BV126" i="5"/>
  <c r="BV151" i="5"/>
  <c r="BV139" i="5"/>
  <c r="BV127" i="5"/>
  <c r="BV115" i="5"/>
  <c r="BV167" i="5"/>
  <c r="BV154" i="5"/>
  <c r="BV155" i="5"/>
  <c r="BV153" i="5"/>
  <c r="BV141" i="5"/>
  <c r="BV162" i="5"/>
  <c r="BV156" i="5"/>
  <c r="BV118" i="5"/>
  <c r="BV160" i="5"/>
  <c r="BV159" i="5"/>
  <c r="BV131" i="5"/>
  <c r="BV119" i="5"/>
  <c r="BV144" i="5"/>
  <c r="BV132" i="5"/>
  <c r="BV120" i="5"/>
  <c r="BV166" i="5"/>
  <c r="BV145" i="5"/>
  <c r="BV133" i="5"/>
  <c r="BV146" i="5"/>
  <c r="BV134" i="5"/>
  <c r="BV122" i="5"/>
  <c r="BV179" i="5"/>
  <c r="BV147" i="5"/>
  <c r="BV135" i="5"/>
  <c r="BV123" i="5"/>
  <c r="BV103" i="5"/>
  <c r="BV91" i="5"/>
  <c r="BV79" i="5"/>
  <c r="BV113" i="5"/>
  <c r="BV110" i="5"/>
  <c r="BV105" i="5"/>
  <c r="BV93" i="5"/>
  <c r="BV106" i="5"/>
  <c r="BV94" i="5"/>
  <c r="BV117" i="5"/>
  <c r="BV107" i="5"/>
  <c r="BV95" i="5"/>
  <c r="BV121" i="5"/>
  <c r="BV111" i="5"/>
  <c r="BV108" i="5"/>
  <c r="BV96" i="5"/>
  <c r="BV84" i="5"/>
  <c r="BV72" i="5"/>
  <c r="BV109" i="5"/>
  <c r="BV97" i="5"/>
  <c r="BV85" i="5"/>
  <c r="BV73" i="5"/>
  <c r="BV163" i="5"/>
  <c r="BV98" i="5"/>
  <c r="BV148" i="5"/>
  <c r="BV129" i="5"/>
  <c r="BV99" i="5"/>
  <c r="BV87" i="5"/>
  <c r="BV75" i="5"/>
  <c r="BV149" i="5"/>
  <c r="BV89" i="5"/>
  <c r="BV60" i="5"/>
  <c r="BV48" i="5"/>
  <c r="BV36" i="5"/>
  <c r="BV90" i="5"/>
  <c r="BV81" i="5"/>
  <c r="BV61" i="5"/>
  <c r="BV49" i="5"/>
  <c r="BV37" i="5"/>
  <c r="BV101" i="5"/>
  <c r="BV82" i="5"/>
  <c r="BV62" i="5"/>
  <c r="BV50" i="5"/>
  <c r="BV83" i="5"/>
  <c r="BV63" i="5"/>
  <c r="BV51" i="5"/>
  <c r="BV39" i="5"/>
  <c r="BV86" i="5"/>
  <c r="BV64" i="5"/>
  <c r="BV52" i="5"/>
  <c r="BV40" i="5"/>
  <c r="BV28" i="5"/>
  <c r="BV66" i="5"/>
  <c r="BV54" i="5"/>
  <c r="BV69" i="5"/>
  <c r="BV67" i="5"/>
  <c r="BV70" i="5"/>
  <c r="BV71" i="5"/>
  <c r="BV57" i="5"/>
  <c r="BV45" i="5"/>
  <c r="BV33" i="5"/>
  <c r="BV74" i="5"/>
  <c r="BV58" i="5"/>
  <c r="BV46" i="5"/>
  <c r="BV34" i="5"/>
  <c r="BV26" i="5"/>
  <c r="BV14" i="5"/>
  <c r="BV15" i="5"/>
  <c r="BV6" i="5"/>
  <c r="BV30" i="5"/>
  <c r="BV16" i="5"/>
  <c r="BV35" i="5"/>
  <c r="BV12" i="5"/>
  <c r="BV13" i="5"/>
  <c r="BV59" i="5"/>
  <c r="BV38" i="5"/>
  <c r="BV18" i="5"/>
  <c r="BV42" i="5"/>
  <c r="BV27" i="5"/>
  <c r="BV9" i="5"/>
  <c r="BV25" i="5"/>
  <c r="BV47" i="5"/>
  <c r="BV21" i="5"/>
  <c r="BV77" i="5"/>
  <c r="BV22" i="5"/>
  <c r="BV10" i="5"/>
  <c r="BV23" i="5"/>
  <c r="BV11" i="5"/>
  <c r="BV24" i="5"/>
  <c r="BJ550" i="5"/>
  <c r="BJ538" i="5"/>
  <c r="BJ541" i="5"/>
  <c r="BJ542" i="5"/>
  <c r="BJ543" i="5"/>
  <c r="BJ544" i="5"/>
  <c r="BJ545" i="5"/>
  <c r="BJ548" i="5"/>
  <c r="BJ536" i="5"/>
  <c r="BJ533" i="5"/>
  <c r="BJ537" i="5"/>
  <c r="BJ534" i="5"/>
  <c r="BJ539" i="5"/>
  <c r="BJ535" i="5"/>
  <c r="BJ547" i="5"/>
  <c r="BJ540" i="5"/>
  <c r="BJ531" i="5"/>
  <c r="BJ546" i="5"/>
  <c r="BJ532" i="5"/>
  <c r="BJ527" i="5"/>
  <c r="BJ549" i="5"/>
  <c r="BJ529" i="5"/>
  <c r="BJ522" i="5"/>
  <c r="BJ528" i="5"/>
  <c r="BJ523" i="5"/>
  <c r="BJ526" i="5"/>
  <c r="BJ524" i="5"/>
  <c r="BJ521" i="5"/>
  <c r="BJ517" i="5"/>
  <c r="BJ518" i="5"/>
  <c r="BJ525" i="5"/>
  <c r="BJ510" i="5"/>
  <c r="BJ505" i="5"/>
  <c r="BJ511" i="5"/>
  <c r="BJ509" i="5"/>
  <c r="BJ506" i="5"/>
  <c r="BJ513" i="5"/>
  <c r="BJ507" i="5"/>
  <c r="BJ519" i="5"/>
  <c r="BJ515" i="5"/>
  <c r="BJ508" i="5"/>
  <c r="BJ512" i="5"/>
  <c r="BJ520" i="5"/>
  <c r="BJ530" i="5"/>
  <c r="BJ503" i="5"/>
  <c r="BJ494" i="5"/>
  <c r="BJ495" i="5"/>
  <c r="BJ496" i="5"/>
  <c r="BJ497" i="5"/>
  <c r="BJ498" i="5"/>
  <c r="BJ516" i="5"/>
  <c r="BJ499" i="5"/>
  <c r="BJ500" i="5"/>
  <c r="BJ488" i="5"/>
  <c r="BJ501" i="5"/>
  <c r="BJ504" i="5"/>
  <c r="BJ502" i="5"/>
  <c r="BJ514" i="5"/>
  <c r="BJ489" i="5"/>
  <c r="BJ480" i="5"/>
  <c r="BJ490" i="5"/>
  <c r="BJ481" i="5"/>
  <c r="BJ491" i="5"/>
  <c r="BJ482" i="5"/>
  <c r="BJ492" i="5"/>
  <c r="BJ483" i="5"/>
  <c r="BJ493" i="5"/>
  <c r="BJ485" i="5"/>
  <c r="BJ486" i="5"/>
  <c r="BJ487" i="5"/>
  <c r="BJ467" i="5"/>
  <c r="BJ479" i="5"/>
  <c r="BJ469" i="5"/>
  <c r="BJ484" i="5"/>
  <c r="BJ473" i="5"/>
  <c r="BJ474" i="5"/>
  <c r="BJ475" i="5"/>
  <c r="BJ477" i="5"/>
  <c r="BJ478" i="5"/>
  <c r="BJ470" i="5"/>
  <c r="BJ468" i="5"/>
  <c r="BJ464" i="5"/>
  <c r="BJ471" i="5"/>
  <c r="BJ465" i="5"/>
  <c r="BJ453" i="5"/>
  <c r="BJ476" i="5"/>
  <c r="BJ472" i="5"/>
  <c r="BJ466" i="5"/>
  <c r="BJ454" i="5"/>
  <c r="BJ456" i="5"/>
  <c r="BJ459" i="5"/>
  <c r="BJ460" i="5"/>
  <c r="BJ461" i="5"/>
  <c r="BJ462" i="5"/>
  <c r="BJ446" i="5"/>
  <c r="BJ447" i="5"/>
  <c r="BJ463" i="5"/>
  <c r="BJ458" i="5"/>
  <c r="BJ449" i="5"/>
  <c r="BJ450" i="5"/>
  <c r="BJ457" i="5"/>
  <c r="BJ452" i="5"/>
  <c r="BJ451" i="5"/>
  <c r="BJ455" i="5"/>
  <c r="BJ444" i="5"/>
  <c r="BJ440" i="5"/>
  <c r="BJ441" i="5"/>
  <c r="BJ445" i="5"/>
  <c r="BJ442" i="5"/>
  <c r="BJ443" i="5"/>
  <c r="BJ448" i="5"/>
  <c r="BJ437" i="5"/>
  <c r="BJ438" i="5"/>
  <c r="BJ439" i="5"/>
  <c r="BJ421" i="5"/>
  <c r="BJ409" i="5"/>
  <c r="BJ422" i="5"/>
  <c r="BJ423" i="5"/>
  <c r="BJ411" i="5"/>
  <c r="BJ424" i="5"/>
  <c r="BJ412" i="5"/>
  <c r="BJ435" i="5"/>
  <c r="BJ434" i="5"/>
  <c r="BJ425" i="5"/>
  <c r="BJ436" i="5"/>
  <c r="BJ432" i="5"/>
  <c r="BJ426" i="5"/>
  <c r="BJ414" i="5"/>
  <c r="BJ427" i="5"/>
  <c r="BJ415" i="5"/>
  <c r="BJ433" i="5"/>
  <c r="BJ428" i="5"/>
  <c r="BJ416" i="5"/>
  <c r="BJ429" i="5"/>
  <c r="BJ430" i="5"/>
  <c r="BJ418" i="5"/>
  <c r="BJ407" i="5"/>
  <c r="BJ417" i="5"/>
  <c r="BJ419" i="5"/>
  <c r="BJ420" i="5"/>
  <c r="BJ400" i="5"/>
  <c r="BJ431" i="5"/>
  <c r="BJ408" i="5"/>
  <c r="BJ401" i="5"/>
  <c r="BJ413" i="5"/>
  <c r="BJ410" i="5"/>
  <c r="BJ405" i="5"/>
  <c r="BJ391" i="5"/>
  <c r="BJ393" i="5"/>
  <c r="BJ381" i="5"/>
  <c r="BJ394" i="5"/>
  <c r="BJ395" i="5"/>
  <c r="BJ402" i="5"/>
  <c r="BJ396" i="5"/>
  <c r="BJ384" i="5"/>
  <c r="BJ403" i="5"/>
  <c r="BJ398" i="5"/>
  <c r="BJ406" i="5"/>
  <c r="BJ404" i="5"/>
  <c r="BJ399" i="5"/>
  <c r="BJ387" i="5"/>
  <c r="BJ388" i="5"/>
  <c r="BJ378" i="5"/>
  <c r="BJ365" i="5"/>
  <c r="BJ379" i="5"/>
  <c r="BJ366" i="5"/>
  <c r="BJ380" i="5"/>
  <c r="BJ386" i="5"/>
  <c r="BJ382" i="5"/>
  <c r="BJ368" i="5"/>
  <c r="BJ397" i="5"/>
  <c r="BJ383" i="5"/>
  <c r="BJ369" i="5"/>
  <c r="BJ370" i="5"/>
  <c r="BJ371" i="5"/>
  <c r="BJ389" i="5"/>
  <c r="BJ372" i="5"/>
  <c r="BJ390" i="5"/>
  <c r="BJ373" i="5"/>
  <c r="BJ361" i="5"/>
  <c r="BJ392" i="5"/>
  <c r="BJ374" i="5"/>
  <c r="BJ362" i="5"/>
  <c r="BJ352" i="5"/>
  <c r="BJ377" i="5"/>
  <c r="BJ354" i="5"/>
  <c r="BJ342" i="5"/>
  <c r="BJ363" i="5"/>
  <c r="BJ355" i="5"/>
  <c r="BJ356" i="5"/>
  <c r="BJ357" i="5"/>
  <c r="BJ345" i="5"/>
  <c r="BJ385" i="5"/>
  <c r="BJ367" i="5"/>
  <c r="BJ358" i="5"/>
  <c r="BJ359" i="5"/>
  <c r="BJ375" i="5"/>
  <c r="BJ360" i="5"/>
  <c r="BJ348" i="5"/>
  <c r="BJ349" i="5"/>
  <c r="BJ376" i="5"/>
  <c r="BJ353" i="5"/>
  <c r="BJ351" i="5"/>
  <c r="BJ350" i="5"/>
  <c r="BJ338" i="5"/>
  <c r="BJ334" i="5"/>
  <c r="BJ339" i="5"/>
  <c r="BJ335" i="5"/>
  <c r="BJ340" i="5"/>
  <c r="BJ336" i="5"/>
  <c r="BJ324" i="5"/>
  <c r="BJ347" i="5"/>
  <c r="BJ341" i="5"/>
  <c r="BJ337" i="5"/>
  <c r="BJ343" i="5"/>
  <c r="BJ326" i="5"/>
  <c r="BJ344" i="5"/>
  <c r="BJ329" i="5"/>
  <c r="BJ346" i="5"/>
  <c r="BJ330" i="5"/>
  <c r="BJ364" i="5"/>
  <c r="BJ331" i="5"/>
  <c r="BJ328" i="5"/>
  <c r="BJ321" i="5"/>
  <c r="BJ312" i="5"/>
  <c r="BJ300" i="5"/>
  <c r="BJ322" i="5"/>
  <c r="BJ313" i="5"/>
  <c r="BJ323" i="5"/>
  <c r="BJ314" i="5"/>
  <c r="BJ302" i="5"/>
  <c r="BJ315" i="5"/>
  <c r="BJ303" i="5"/>
  <c r="BJ333" i="5"/>
  <c r="BJ316" i="5"/>
  <c r="BJ304" i="5"/>
  <c r="BJ325" i="5"/>
  <c r="BJ317" i="5"/>
  <c r="BJ305" i="5"/>
  <c r="BJ318" i="5"/>
  <c r="BJ319" i="5"/>
  <c r="BJ332" i="5"/>
  <c r="BJ320" i="5"/>
  <c r="BJ309" i="5"/>
  <c r="BJ310" i="5"/>
  <c r="BJ294" i="5"/>
  <c r="BJ282" i="5"/>
  <c r="BJ299" i="5"/>
  <c r="BJ295" i="5"/>
  <c r="BJ307" i="5"/>
  <c r="BJ296" i="5"/>
  <c r="BJ284" i="5"/>
  <c r="BJ297" i="5"/>
  <c r="BJ285" i="5"/>
  <c r="BJ311" i="5"/>
  <c r="BJ286" i="5"/>
  <c r="BJ274" i="5"/>
  <c r="BJ327" i="5"/>
  <c r="BJ287" i="5"/>
  <c r="BJ275" i="5"/>
  <c r="BJ288" i="5"/>
  <c r="BJ289" i="5"/>
  <c r="BJ290" i="5"/>
  <c r="BJ308" i="5"/>
  <c r="BJ301" i="5"/>
  <c r="BJ291" i="5"/>
  <c r="BJ279" i="5"/>
  <c r="BJ306" i="5"/>
  <c r="BJ292" i="5"/>
  <c r="BJ271" i="5"/>
  <c r="BJ259" i="5"/>
  <c r="BJ272" i="5"/>
  <c r="BJ273" i="5"/>
  <c r="BJ261" i="5"/>
  <c r="BJ277" i="5"/>
  <c r="BJ264" i="5"/>
  <c r="BJ298" i="5"/>
  <c r="BJ278" i="5"/>
  <c r="BJ276" i="5"/>
  <c r="BJ265" i="5"/>
  <c r="BJ280" i="5"/>
  <c r="BJ266" i="5"/>
  <c r="BJ281" i="5"/>
  <c r="BJ267" i="5"/>
  <c r="BJ283" i="5"/>
  <c r="BJ268" i="5"/>
  <c r="BJ269" i="5"/>
  <c r="BJ258" i="5"/>
  <c r="BJ253" i="5"/>
  <c r="BJ243" i="5"/>
  <c r="BJ231" i="5"/>
  <c r="BJ219" i="5"/>
  <c r="BJ270" i="5"/>
  <c r="BJ260" i="5"/>
  <c r="BJ244" i="5"/>
  <c r="BJ262" i="5"/>
  <c r="BJ245" i="5"/>
  <c r="BJ233" i="5"/>
  <c r="BJ221" i="5"/>
  <c r="BJ263" i="5"/>
  <c r="BJ246" i="5"/>
  <c r="BJ234" i="5"/>
  <c r="BJ247" i="5"/>
  <c r="BJ235" i="5"/>
  <c r="BJ248" i="5"/>
  <c r="BJ236" i="5"/>
  <c r="BJ249" i="5"/>
  <c r="BJ237" i="5"/>
  <c r="BJ225" i="5"/>
  <c r="BJ250" i="5"/>
  <c r="BJ238" i="5"/>
  <c r="BJ254" i="5"/>
  <c r="BJ251" i="5"/>
  <c r="BJ239" i="5"/>
  <c r="BJ227" i="5"/>
  <c r="BJ255" i="5"/>
  <c r="BJ252" i="5"/>
  <c r="BJ240" i="5"/>
  <c r="BJ228" i="5"/>
  <c r="BJ211" i="5"/>
  <c r="BJ293" i="5"/>
  <c r="BJ220" i="5"/>
  <c r="BJ241" i="5"/>
  <c r="BJ222" i="5"/>
  <c r="BJ213" i="5"/>
  <c r="BJ201" i="5"/>
  <c r="BJ189" i="5"/>
  <c r="BJ242" i="5"/>
  <c r="BJ223" i="5"/>
  <c r="BJ214" i="5"/>
  <c r="BJ202" i="5"/>
  <c r="BJ256" i="5"/>
  <c r="BJ226" i="5"/>
  <c r="BJ215" i="5"/>
  <c r="BJ203" i="5"/>
  <c r="BJ229" i="5"/>
  <c r="BJ216" i="5"/>
  <c r="BJ204" i="5"/>
  <c r="BJ192" i="5"/>
  <c r="BJ230" i="5"/>
  <c r="BJ217" i="5"/>
  <c r="BJ232" i="5"/>
  <c r="BJ218" i="5"/>
  <c r="BJ206" i="5"/>
  <c r="BJ207" i="5"/>
  <c r="BJ195" i="5"/>
  <c r="BJ257" i="5"/>
  <c r="BJ208" i="5"/>
  <c r="BJ196" i="5"/>
  <c r="BJ197" i="5"/>
  <c r="BJ180" i="5"/>
  <c r="BJ168" i="5"/>
  <c r="BJ190" i="5"/>
  <c r="BJ181" i="5"/>
  <c r="BJ169" i="5"/>
  <c r="BJ157" i="5"/>
  <c r="BJ209" i="5"/>
  <c r="BJ199" i="5"/>
  <c r="BJ184" i="5"/>
  <c r="BJ182" i="5"/>
  <c r="BJ170" i="5"/>
  <c r="BJ158" i="5"/>
  <c r="BJ210" i="5"/>
  <c r="BJ193" i="5"/>
  <c r="BJ185" i="5"/>
  <c r="BJ183" i="5"/>
  <c r="BJ171" i="5"/>
  <c r="BJ194" i="5"/>
  <c r="BJ186" i="5"/>
  <c r="BJ172" i="5"/>
  <c r="BJ173" i="5"/>
  <c r="BJ161" i="5"/>
  <c r="BJ174" i="5"/>
  <c r="BJ205" i="5"/>
  <c r="BJ198" i="5"/>
  <c r="BJ175" i="5"/>
  <c r="BJ176" i="5"/>
  <c r="BJ177" i="5"/>
  <c r="BJ165" i="5"/>
  <c r="BJ178" i="5"/>
  <c r="BJ150" i="5"/>
  <c r="BJ138" i="5"/>
  <c r="BJ160" i="5"/>
  <c r="BJ151" i="5"/>
  <c r="BJ139" i="5"/>
  <c r="BJ127" i="5"/>
  <c r="BJ115" i="5"/>
  <c r="BJ166" i="5"/>
  <c r="BJ159" i="5"/>
  <c r="BJ156" i="5"/>
  <c r="BJ187" i="5"/>
  <c r="BJ153" i="5"/>
  <c r="BJ141" i="5"/>
  <c r="BJ130" i="5"/>
  <c r="BJ118" i="5"/>
  <c r="BJ131" i="5"/>
  <c r="BJ119" i="5"/>
  <c r="BJ163" i="5"/>
  <c r="BJ144" i="5"/>
  <c r="BJ132" i="5"/>
  <c r="BJ120" i="5"/>
  <c r="BJ145" i="5"/>
  <c r="BJ133" i="5"/>
  <c r="BJ146" i="5"/>
  <c r="BJ134" i="5"/>
  <c r="BJ122" i="5"/>
  <c r="BJ167" i="5"/>
  <c r="BJ147" i="5"/>
  <c r="BJ135" i="5"/>
  <c r="BJ123" i="5"/>
  <c r="BJ129" i="5"/>
  <c r="BJ103" i="5"/>
  <c r="BJ91" i="5"/>
  <c r="BJ111" i="5"/>
  <c r="BJ105" i="5"/>
  <c r="BJ93" i="5"/>
  <c r="BJ162" i="5"/>
  <c r="BJ106" i="5"/>
  <c r="BJ94" i="5"/>
  <c r="BJ107" i="5"/>
  <c r="BJ95" i="5"/>
  <c r="BJ108" i="5"/>
  <c r="BJ96" i="5"/>
  <c r="BJ84" i="5"/>
  <c r="BJ72" i="5"/>
  <c r="BJ109" i="5"/>
  <c r="BJ97" i="5"/>
  <c r="BJ85" i="5"/>
  <c r="BJ73" i="5"/>
  <c r="BJ113" i="5"/>
  <c r="BJ98" i="5"/>
  <c r="BJ179" i="5"/>
  <c r="BJ99" i="5"/>
  <c r="BJ87" i="5"/>
  <c r="BJ75" i="5"/>
  <c r="BJ121" i="5"/>
  <c r="BJ117" i="5"/>
  <c r="BJ76" i="5"/>
  <c r="BJ60" i="5"/>
  <c r="BJ48" i="5"/>
  <c r="BJ36" i="5"/>
  <c r="BJ61" i="5"/>
  <c r="BJ49" i="5"/>
  <c r="BJ37" i="5"/>
  <c r="BJ89" i="5"/>
  <c r="BJ62" i="5"/>
  <c r="BJ50" i="5"/>
  <c r="BJ90" i="5"/>
  <c r="BJ71" i="5"/>
  <c r="BJ69" i="5"/>
  <c r="BJ63" i="5"/>
  <c r="BJ51" i="5"/>
  <c r="BJ39" i="5"/>
  <c r="BJ101" i="5"/>
  <c r="BJ74" i="5"/>
  <c r="BJ70" i="5"/>
  <c r="BJ64" i="5"/>
  <c r="BJ52" i="5"/>
  <c r="BJ40" i="5"/>
  <c r="BJ28" i="5"/>
  <c r="BJ78" i="5"/>
  <c r="BJ66" i="5"/>
  <c r="BJ54" i="5"/>
  <c r="BJ110" i="5"/>
  <c r="BJ81" i="5"/>
  <c r="BJ67" i="5"/>
  <c r="BJ43" i="5"/>
  <c r="BJ82" i="5"/>
  <c r="BJ83" i="5"/>
  <c r="BJ57" i="5"/>
  <c r="BJ45" i="5"/>
  <c r="BJ33" i="5"/>
  <c r="BJ86" i="5"/>
  <c r="BJ58" i="5"/>
  <c r="BJ46" i="5"/>
  <c r="BJ34" i="5"/>
  <c r="BJ26" i="5"/>
  <c r="BJ14" i="5"/>
  <c r="BJ6" i="5"/>
  <c r="BJ15" i="5"/>
  <c r="BJ16" i="5"/>
  <c r="BJ27" i="5"/>
  <c r="BJ18" i="5"/>
  <c r="BJ47" i="5"/>
  <c r="BJ59" i="5"/>
  <c r="BJ19" i="5"/>
  <c r="BJ9" i="5"/>
  <c r="BJ13" i="5"/>
  <c r="BJ24" i="5"/>
  <c r="BJ125" i="5"/>
  <c r="BJ35" i="5"/>
  <c r="BJ21" i="5"/>
  <c r="BJ38" i="5"/>
  <c r="BJ30" i="5"/>
  <c r="BJ22" i="5"/>
  <c r="BJ10" i="5"/>
  <c r="BJ12" i="5"/>
  <c r="BJ42" i="5"/>
  <c r="BJ31" i="5"/>
  <c r="BJ23" i="5"/>
  <c r="BJ11" i="5"/>
  <c r="BJ25" i="5"/>
  <c r="AX550" i="5"/>
  <c r="AX538" i="5"/>
  <c r="AX541" i="5"/>
  <c r="AX542" i="5"/>
  <c r="AX543" i="5"/>
  <c r="AX544" i="5"/>
  <c r="AX545" i="5"/>
  <c r="AX548" i="5"/>
  <c r="AX536" i="5"/>
  <c r="AX533" i="5"/>
  <c r="AX534" i="5"/>
  <c r="AX546" i="5"/>
  <c r="AX535" i="5"/>
  <c r="AX540" i="5"/>
  <c r="AX547" i="5"/>
  <c r="AX539" i="5"/>
  <c r="AX549" i="5"/>
  <c r="AX531" i="5"/>
  <c r="AX532" i="5"/>
  <c r="AX528" i="5"/>
  <c r="AX537" i="5"/>
  <c r="AX530" i="5"/>
  <c r="AX522" i="5"/>
  <c r="AX523" i="5"/>
  <c r="AX526" i="5"/>
  <c r="AX517" i="5"/>
  <c r="AX518" i="5"/>
  <c r="AX524" i="5"/>
  <c r="AX525" i="5"/>
  <c r="AX529" i="5"/>
  <c r="AX509" i="5"/>
  <c r="AX505" i="5"/>
  <c r="AX515" i="5"/>
  <c r="AX506" i="5"/>
  <c r="AX520" i="5"/>
  <c r="AX507" i="5"/>
  <c r="AX521" i="5"/>
  <c r="AX512" i="5"/>
  <c r="AX514" i="5"/>
  <c r="AX527" i="5"/>
  <c r="AX516" i="5"/>
  <c r="AX494" i="5"/>
  <c r="AX510" i="5"/>
  <c r="AX495" i="5"/>
  <c r="AX496" i="5"/>
  <c r="AX497" i="5"/>
  <c r="AX504" i="5"/>
  <c r="AX498" i="5"/>
  <c r="AX499" i="5"/>
  <c r="AX519" i="5"/>
  <c r="AX500" i="5"/>
  <c r="AX488" i="5"/>
  <c r="AX508" i="5"/>
  <c r="AX501" i="5"/>
  <c r="AX502" i="5"/>
  <c r="AX513" i="5"/>
  <c r="AX511" i="5"/>
  <c r="AX503" i="5"/>
  <c r="AX491" i="5"/>
  <c r="AX480" i="5"/>
  <c r="AX492" i="5"/>
  <c r="AX481" i="5"/>
  <c r="AX493" i="5"/>
  <c r="AX482" i="5"/>
  <c r="AX483" i="5"/>
  <c r="AX485" i="5"/>
  <c r="AX486" i="5"/>
  <c r="AX487" i="5"/>
  <c r="AX489" i="5"/>
  <c r="AX490" i="5"/>
  <c r="AX467" i="5"/>
  <c r="AX479" i="5"/>
  <c r="AX469" i="5"/>
  <c r="AX473" i="5"/>
  <c r="AX474" i="5"/>
  <c r="AX484" i="5"/>
  <c r="AX475" i="5"/>
  <c r="AX477" i="5"/>
  <c r="AX478" i="5"/>
  <c r="AX464" i="5"/>
  <c r="AX465" i="5"/>
  <c r="AX453" i="5"/>
  <c r="AX466" i="5"/>
  <c r="AX454" i="5"/>
  <c r="AX476" i="5"/>
  <c r="AX456" i="5"/>
  <c r="AX459" i="5"/>
  <c r="AX470" i="5"/>
  <c r="AX460" i="5"/>
  <c r="AX471" i="5"/>
  <c r="AX468" i="5"/>
  <c r="AX461" i="5"/>
  <c r="AX472" i="5"/>
  <c r="AX462" i="5"/>
  <c r="AX457" i="5"/>
  <c r="AX446" i="5"/>
  <c r="AX452" i="5"/>
  <c r="AX447" i="5"/>
  <c r="AX455" i="5"/>
  <c r="AX449" i="5"/>
  <c r="AX463" i="5"/>
  <c r="AX450" i="5"/>
  <c r="AX451" i="5"/>
  <c r="AX444" i="5"/>
  <c r="AX448" i="5"/>
  <c r="AX440" i="5"/>
  <c r="AX441" i="5"/>
  <c r="AX445" i="5"/>
  <c r="AX443" i="5"/>
  <c r="AX442" i="5"/>
  <c r="AX437" i="5"/>
  <c r="AX458" i="5"/>
  <c r="AX438" i="5"/>
  <c r="AX439" i="5"/>
  <c r="AX421" i="5"/>
  <c r="AX409" i="5"/>
  <c r="AX422" i="5"/>
  <c r="AX423" i="5"/>
  <c r="AX411" i="5"/>
  <c r="AX432" i="5"/>
  <c r="AX424" i="5"/>
  <c r="AX412" i="5"/>
  <c r="AX433" i="5"/>
  <c r="AX425" i="5"/>
  <c r="AX426" i="5"/>
  <c r="AX414" i="5"/>
  <c r="AX427" i="5"/>
  <c r="AX415" i="5"/>
  <c r="AX428" i="5"/>
  <c r="AX416" i="5"/>
  <c r="AX429" i="5"/>
  <c r="AX430" i="5"/>
  <c r="AX418" i="5"/>
  <c r="AX407" i="5"/>
  <c r="AX413" i="5"/>
  <c r="AX408" i="5"/>
  <c r="AX436" i="5"/>
  <c r="AX434" i="5"/>
  <c r="AX410" i="5"/>
  <c r="AX417" i="5"/>
  <c r="AX400" i="5"/>
  <c r="AX419" i="5"/>
  <c r="AX401" i="5"/>
  <c r="AX420" i="5"/>
  <c r="AX435" i="5"/>
  <c r="AX431" i="5"/>
  <c r="AX405" i="5"/>
  <c r="AX406" i="5"/>
  <c r="AX403" i="5"/>
  <c r="AX391" i="5"/>
  <c r="AX404" i="5"/>
  <c r="AX393" i="5"/>
  <c r="AX381" i="5"/>
  <c r="AX394" i="5"/>
  <c r="AX395" i="5"/>
  <c r="AX396" i="5"/>
  <c r="AX384" i="5"/>
  <c r="AX398" i="5"/>
  <c r="AX399" i="5"/>
  <c r="AX387" i="5"/>
  <c r="AX388" i="5"/>
  <c r="AX390" i="5"/>
  <c r="AX380" i="5"/>
  <c r="AX365" i="5"/>
  <c r="AX392" i="5"/>
  <c r="AX382" i="5"/>
  <c r="AX366" i="5"/>
  <c r="AX383" i="5"/>
  <c r="AX368" i="5"/>
  <c r="AX369" i="5"/>
  <c r="AX370" i="5"/>
  <c r="AX371" i="5"/>
  <c r="AX402" i="5"/>
  <c r="AX397" i="5"/>
  <c r="AX385" i="5"/>
  <c r="AX372" i="5"/>
  <c r="AX376" i="5"/>
  <c r="AX373" i="5"/>
  <c r="AX361" i="5"/>
  <c r="AX386" i="5"/>
  <c r="AX377" i="5"/>
  <c r="AX374" i="5"/>
  <c r="AX352" i="5"/>
  <c r="AX354" i="5"/>
  <c r="AX342" i="5"/>
  <c r="AX355" i="5"/>
  <c r="AX378" i="5"/>
  <c r="AX356" i="5"/>
  <c r="AX364" i="5"/>
  <c r="AX357" i="5"/>
  <c r="AX345" i="5"/>
  <c r="AX358" i="5"/>
  <c r="AX379" i="5"/>
  <c r="AX359" i="5"/>
  <c r="AX360" i="5"/>
  <c r="AX348" i="5"/>
  <c r="AX362" i="5"/>
  <c r="AX349" i="5"/>
  <c r="AX343" i="5"/>
  <c r="AX340" i="5"/>
  <c r="AX334" i="5"/>
  <c r="AX335" i="5"/>
  <c r="AX375" i="5"/>
  <c r="AX344" i="5"/>
  <c r="AX336" i="5"/>
  <c r="AX324" i="5"/>
  <c r="AX353" i="5"/>
  <c r="AX346" i="5"/>
  <c r="AX337" i="5"/>
  <c r="AX363" i="5"/>
  <c r="AX351" i="5"/>
  <c r="AX326" i="5"/>
  <c r="AX367" i="5"/>
  <c r="AX350" i="5"/>
  <c r="AX389" i="5"/>
  <c r="AX329" i="5"/>
  <c r="AX330" i="5"/>
  <c r="AX331" i="5"/>
  <c r="AX347" i="5"/>
  <c r="AX338" i="5"/>
  <c r="AX323" i="5"/>
  <c r="AX312" i="5"/>
  <c r="AX300" i="5"/>
  <c r="AX325" i="5"/>
  <c r="AX313" i="5"/>
  <c r="AX314" i="5"/>
  <c r="AX302" i="5"/>
  <c r="AX327" i="5"/>
  <c r="AX315" i="5"/>
  <c r="AX303" i="5"/>
  <c r="AX339" i="5"/>
  <c r="AX328" i="5"/>
  <c r="AX316" i="5"/>
  <c r="AX304" i="5"/>
  <c r="AX317" i="5"/>
  <c r="AX305" i="5"/>
  <c r="AX333" i="5"/>
  <c r="AX318" i="5"/>
  <c r="AX341" i="5"/>
  <c r="AX319" i="5"/>
  <c r="AX320" i="5"/>
  <c r="AX309" i="5"/>
  <c r="AX321" i="5"/>
  <c r="AX310" i="5"/>
  <c r="AX294" i="5"/>
  <c r="AX282" i="5"/>
  <c r="AX322" i="5"/>
  <c r="AX295" i="5"/>
  <c r="AX308" i="5"/>
  <c r="AX296" i="5"/>
  <c r="AX284" i="5"/>
  <c r="AX301" i="5"/>
  <c r="AX297" i="5"/>
  <c r="AX285" i="5"/>
  <c r="AX306" i="5"/>
  <c r="AX286" i="5"/>
  <c r="AX311" i="5"/>
  <c r="AX287" i="5"/>
  <c r="AX288" i="5"/>
  <c r="AX307" i="5"/>
  <c r="AX289" i="5"/>
  <c r="AX290" i="5"/>
  <c r="AX332" i="5"/>
  <c r="AX298" i="5"/>
  <c r="AX291" i="5"/>
  <c r="AX279" i="5"/>
  <c r="AX299" i="5"/>
  <c r="AX292" i="5"/>
  <c r="AX293" i="5"/>
  <c r="AX278" i="5"/>
  <c r="AX271" i="5"/>
  <c r="AX259" i="5"/>
  <c r="AX280" i="5"/>
  <c r="AX276" i="5"/>
  <c r="AX272" i="5"/>
  <c r="AX281" i="5"/>
  <c r="AX275" i="5"/>
  <c r="AX273" i="5"/>
  <c r="AX261" i="5"/>
  <c r="AX283" i="5"/>
  <c r="AX274" i="5"/>
  <c r="AX264" i="5"/>
  <c r="AX265" i="5"/>
  <c r="AX266" i="5"/>
  <c r="AX267" i="5"/>
  <c r="AX268" i="5"/>
  <c r="AX243" i="5"/>
  <c r="AX231" i="5"/>
  <c r="AX219" i="5"/>
  <c r="AX244" i="5"/>
  <c r="AX269" i="5"/>
  <c r="AX245" i="5"/>
  <c r="AX233" i="5"/>
  <c r="AX221" i="5"/>
  <c r="AX277" i="5"/>
  <c r="AX270" i="5"/>
  <c r="AX246" i="5"/>
  <c r="AX234" i="5"/>
  <c r="AX254" i="5"/>
  <c r="AX247" i="5"/>
  <c r="AX255" i="5"/>
  <c r="AX248" i="5"/>
  <c r="AX256" i="5"/>
  <c r="AX249" i="5"/>
  <c r="AX237" i="5"/>
  <c r="AX225" i="5"/>
  <c r="AX257" i="5"/>
  <c r="AX250" i="5"/>
  <c r="AX238" i="5"/>
  <c r="AX258" i="5"/>
  <c r="AX251" i="5"/>
  <c r="AX239" i="5"/>
  <c r="AX227" i="5"/>
  <c r="AX260" i="5"/>
  <c r="AX252" i="5"/>
  <c r="AX240" i="5"/>
  <c r="AX228" i="5"/>
  <c r="AX230" i="5"/>
  <c r="AX211" i="5"/>
  <c r="AX232" i="5"/>
  <c r="AX213" i="5"/>
  <c r="AX201" i="5"/>
  <c r="AX189" i="5"/>
  <c r="AX214" i="5"/>
  <c r="AX202" i="5"/>
  <c r="AX241" i="5"/>
  <c r="AX215" i="5"/>
  <c r="AX203" i="5"/>
  <c r="AX242" i="5"/>
  <c r="AX216" i="5"/>
  <c r="AX204" i="5"/>
  <c r="AX192" i="5"/>
  <c r="AX262" i="5"/>
  <c r="AX253" i="5"/>
  <c r="AX217" i="5"/>
  <c r="AX220" i="5"/>
  <c r="AX218" i="5"/>
  <c r="AX206" i="5"/>
  <c r="AX222" i="5"/>
  <c r="AX207" i="5"/>
  <c r="AX195" i="5"/>
  <c r="AX223" i="5"/>
  <c r="AX208" i="5"/>
  <c r="AX196" i="5"/>
  <c r="AX226" i="5"/>
  <c r="AX194" i="5"/>
  <c r="AX184" i="5"/>
  <c r="AX180" i="5"/>
  <c r="AX168" i="5"/>
  <c r="AX185" i="5"/>
  <c r="AX181" i="5"/>
  <c r="AX169" i="5"/>
  <c r="AX157" i="5"/>
  <c r="AX198" i="5"/>
  <c r="AX186" i="5"/>
  <c r="AX182" i="5"/>
  <c r="AX170" i="5"/>
  <c r="AX158" i="5"/>
  <c r="AX183" i="5"/>
  <c r="AX171" i="5"/>
  <c r="AX209" i="5"/>
  <c r="AX172" i="5"/>
  <c r="AX210" i="5"/>
  <c r="AX173" i="5"/>
  <c r="AX174" i="5"/>
  <c r="AX263" i="5"/>
  <c r="AX229" i="5"/>
  <c r="AX197" i="5"/>
  <c r="AX187" i="5"/>
  <c r="AX175" i="5"/>
  <c r="AX235" i="5"/>
  <c r="AX199" i="5"/>
  <c r="AX190" i="5"/>
  <c r="AX177" i="5"/>
  <c r="AX165" i="5"/>
  <c r="AX205" i="5"/>
  <c r="AX178" i="5"/>
  <c r="AX156" i="5"/>
  <c r="AX150" i="5"/>
  <c r="AX138" i="5"/>
  <c r="AX163" i="5"/>
  <c r="AX151" i="5"/>
  <c r="AX139" i="5"/>
  <c r="AX127" i="5"/>
  <c r="AX115" i="5"/>
  <c r="AX153" i="5"/>
  <c r="AX141" i="5"/>
  <c r="AX193" i="5"/>
  <c r="AX142" i="5"/>
  <c r="AX130" i="5"/>
  <c r="AX118" i="5"/>
  <c r="AX143" i="5"/>
  <c r="AX131" i="5"/>
  <c r="AX119" i="5"/>
  <c r="AX162" i="5"/>
  <c r="AX144" i="5"/>
  <c r="AX132" i="5"/>
  <c r="AX120" i="5"/>
  <c r="AX145" i="5"/>
  <c r="AX133" i="5"/>
  <c r="AX146" i="5"/>
  <c r="AX134" i="5"/>
  <c r="AX122" i="5"/>
  <c r="AX147" i="5"/>
  <c r="AX135" i="5"/>
  <c r="AX123" i="5"/>
  <c r="AX103" i="5"/>
  <c r="AX91" i="5"/>
  <c r="AX149" i="5"/>
  <c r="AX121" i="5"/>
  <c r="AX113" i="5"/>
  <c r="AX105" i="5"/>
  <c r="AX93" i="5"/>
  <c r="AX159" i="5"/>
  <c r="AX125" i="5"/>
  <c r="AX117" i="5"/>
  <c r="AX106" i="5"/>
  <c r="AX94" i="5"/>
  <c r="AX129" i="5"/>
  <c r="AX107" i="5"/>
  <c r="AX95" i="5"/>
  <c r="AX108" i="5"/>
  <c r="AX96" i="5"/>
  <c r="AX84" i="5"/>
  <c r="AX72" i="5"/>
  <c r="AX109" i="5"/>
  <c r="AX97" i="5"/>
  <c r="AX85" i="5"/>
  <c r="AX73" i="5"/>
  <c r="AX98" i="5"/>
  <c r="AX99" i="5"/>
  <c r="AX87" i="5"/>
  <c r="AX75" i="5"/>
  <c r="AX179" i="5"/>
  <c r="AX110" i="5"/>
  <c r="AX88" i="5"/>
  <c r="AX76" i="5"/>
  <c r="AX78" i="5"/>
  <c r="AX70" i="5"/>
  <c r="AX60" i="5"/>
  <c r="AX48" i="5"/>
  <c r="AX36" i="5"/>
  <c r="AX81" i="5"/>
  <c r="AX61" i="5"/>
  <c r="AX49" i="5"/>
  <c r="AX37" i="5"/>
  <c r="AX82" i="5"/>
  <c r="AX62" i="5"/>
  <c r="AX50" i="5"/>
  <c r="AX83" i="5"/>
  <c r="AX63" i="5"/>
  <c r="AX51" i="5"/>
  <c r="AX39" i="5"/>
  <c r="AX86" i="5"/>
  <c r="AX64" i="5"/>
  <c r="AX52" i="5"/>
  <c r="AX40" i="5"/>
  <c r="AX28" i="5"/>
  <c r="AX90" i="5"/>
  <c r="AX101" i="5"/>
  <c r="AX66" i="5"/>
  <c r="AX54" i="5"/>
  <c r="AX71" i="5"/>
  <c r="AX57" i="5"/>
  <c r="AX45" i="5"/>
  <c r="AX33" i="5"/>
  <c r="AX111" i="5"/>
  <c r="AX74" i="5"/>
  <c r="AX58" i="5"/>
  <c r="AX46" i="5"/>
  <c r="AX34" i="5"/>
  <c r="AX38" i="5"/>
  <c r="AX26" i="5"/>
  <c r="AX14" i="5"/>
  <c r="AX42" i="5"/>
  <c r="AX15" i="5"/>
  <c r="AX30" i="5"/>
  <c r="AX27" i="5"/>
  <c r="AX16" i="5"/>
  <c r="AX35" i="5"/>
  <c r="AX47" i="5"/>
  <c r="AX25" i="5"/>
  <c r="AX137" i="5"/>
  <c r="AX18" i="5"/>
  <c r="AX6" i="5"/>
  <c r="AX12" i="5"/>
  <c r="AX19" i="5"/>
  <c r="AX59" i="5"/>
  <c r="AX21" i="5"/>
  <c r="AX9" i="5"/>
  <c r="AX22" i="5"/>
  <c r="AX10" i="5"/>
  <c r="AX24" i="5"/>
  <c r="AX13" i="5"/>
  <c r="AX23" i="5"/>
  <c r="AX11" i="5"/>
  <c r="AX69" i="5"/>
  <c r="AL550" i="5"/>
  <c r="AL538" i="5"/>
  <c r="AL541" i="5"/>
  <c r="AL542" i="5"/>
  <c r="AL543" i="5"/>
  <c r="AL544" i="5"/>
  <c r="AL545" i="5"/>
  <c r="AL548" i="5"/>
  <c r="AL547" i="5"/>
  <c r="AL533" i="5"/>
  <c r="AL549" i="5"/>
  <c r="AL534" i="5"/>
  <c r="AL535" i="5"/>
  <c r="AL537" i="5"/>
  <c r="AL536" i="5"/>
  <c r="AL539" i="5"/>
  <c r="AL546" i="5"/>
  <c r="AL531" i="5"/>
  <c r="AL540" i="5"/>
  <c r="AL528" i="5"/>
  <c r="AL530" i="5"/>
  <c r="AL522" i="5"/>
  <c r="AL523" i="5"/>
  <c r="AL532" i="5"/>
  <c r="AL526" i="5"/>
  <c r="AL525" i="5"/>
  <c r="AL520" i="5"/>
  <c r="AL517" i="5"/>
  <c r="AL527" i="5"/>
  <c r="AL518" i="5"/>
  <c r="AL521" i="5"/>
  <c r="AL519" i="5"/>
  <c r="AL529" i="5"/>
  <c r="AL524" i="5"/>
  <c r="AL505" i="5"/>
  <c r="AL512" i="5"/>
  <c r="AL506" i="5"/>
  <c r="AL507" i="5"/>
  <c r="AL514" i="5"/>
  <c r="AL516" i="5"/>
  <c r="AL513" i="5"/>
  <c r="AL510" i="5"/>
  <c r="AL515" i="5"/>
  <c r="AL504" i="5"/>
  <c r="AL494" i="5"/>
  <c r="AL495" i="5"/>
  <c r="AL508" i="5"/>
  <c r="AL496" i="5"/>
  <c r="AL497" i="5"/>
  <c r="AL509" i="5"/>
  <c r="AL498" i="5"/>
  <c r="AL499" i="5"/>
  <c r="AL500" i="5"/>
  <c r="AL501" i="5"/>
  <c r="AL502" i="5"/>
  <c r="AL503" i="5"/>
  <c r="AL511" i="5"/>
  <c r="AL493" i="5"/>
  <c r="AL480" i="5"/>
  <c r="AL481" i="5"/>
  <c r="AL482" i="5"/>
  <c r="AL483" i="5"/>
  <c r="AL485" i="5"/>
  <c r="AL486" i="5"/>
  <c r="AL487" i="5"/>
  <c r="AL489" i="5"/>
  <c r="AL488" i="5"/>
  <c r="AL491" i="5"/>
  <c r="AL492" i="5"/>
  <c r="AL484" i="5"/>
  <c r="AL479" i="5"/>
  <c r="AL469" i="5"/>
  <c r="AL490" i="5"/>
  <c r="AL473" i="5"/>
  <c r="AL474" i="5"/>
  <c r="AL475" i="5"/>
  <c r="AL477" i="5"/>
  <c r="AL478" i="5"/>
  <c r="AL464" i="5"/>
  <c r="AL465" i="5"/>
  <c r="AL453" i="5"/>
  <c r="AL466" i="5"/>
  <c r="AL454" i="5"/>
  <c r="AL467" i="5"/>
  <c r="AL476" i="5"/>
  <c r="AL470" i="5"/>
  <c r="AL456" i="5"/>
  <c r="AL471" i="5"/>
  <c r="AL472" i="5"/>
  <c r="AL468" i="5"/>
  <c r="AL460" i="5"/>
  <c r="AL461" i="5"/>
  <c r="AL462" i="5"/>
  <c r="AL446" i="5"/>
  <c r="AL447" i="5"/>
  <c r="AL458" i="5"/>
  <c r="AL449" i="5"/>
  <c r="AL450" i="5"/>
  <c r="AL463" i="5"/>
  <c r="AL451" i="5"/>
  <c r="AL452" i="5"/>
  <c r="AL455" i="5"/>
  <c r="AL444" i="5"/>
  <c r="AL440" i="5"/>
  <c r="AL443" i="5"/>
  <c r="AL441" i="5"/>
  <c r="AL448" i="5"/>
  <c r="AL442" i="5"/>
  <c r="AL457" i="5"/>
  <c r="AL459" i="5"/>
  <c r="AL437" i="5"/>
  <c r="AL445" i="5"/>
  <c r="AL438" i="5"/>
  <c r="AL439" i="5"/>
  <c r="AL421" i="5"/>
  <c r="AL409" i="5"/>
  <c r="AL422" i="5"/>
  <c r="AL433" i="5"/>
  <c r="AL432" i="5"/>
  <c r="AL423" i="5"/>
  <c r="AL411" i="5"/>
  <c r="AL424" i="5"/>
  <c r="AL412" i="5"/>
  <c r="AL435" i="5"/>
  <c r="AL425" i="5"/>
  <c r="AL436" i="5"/>
  <c r="AL426" i="5"/>
  <c r="AL414" i="5"/>
  <c r="AL427" i="5"/>
  <c r="AL415" i="5"/>
  <c r="AL428" i="5"/>
  <c r="AL416" i="5"/>
  <c r="AL434" i="5"/>
  <c r="AL429" i="5"/>
  <c r="AL430" i="5"/>
  <c r="AL418" i="5"/>
  <c r="AL407" i="5"/>
  <c r="AL400" i="5"/>
  <c r="AL413" i="5"/>
  <c r="AL419" i="5"/>
  <c r="AL420" i="5"/>
  <c r="AL431" i="5"/>
  <c r="AL417" i="5"/>
  <c r="AL408" i="5"/>
  <c r="AL405" i="5"/>
  <c r="AL391" i="5"/>
  <c r="AL393" i="5"/>
  <c r="AL381" i="5"/>
  <c r="AL401" i="5"/>
  <c r="AL394" i="5"/>
  <c r="AL406" i="5"/>
  <c r="AL395" i="5"/>
  <c r="AL410" i="5"/>
  <c r="AL402" i="5"/>
  <c r="AL396" i="5"/>
  <c r="AL384" i="5"/>
  <c r="AL403" i="5"/>
  <c r="AL404" i="5"/>
  <c r="AL398" i="5"/>
  <c r="AL399" i="5"/>
  <c r="AL387" i="5"/>
  <c r="AL388" i="5"/>
  <c r="AL383" i="5"/>
  <c r="AL365" i="5"/>
  <c r="AL366" i="5"/>
  <c r="AL389" i="5"/>
  <c r="AL386" i="5"/>
  <c r="AL368" i="5"/>
  <c r="AL390" i="5"/>
  <c r="AL385" i="5"/>
  <c r="AL369" i="5"/>
  <c r="AL392" i="5"/>
  <c r="AL370" i="5"/>
  <c r="AL376" i="5"/>
  <c r="AL371" i="5"/>
  <c r="AL377" i="5"/>
  <c r="AL378" i="5"/>
  <c r="AL373" i="5"/>
  <c r="AL361" i="5"/>
  <c r="AL379" i="5"/>
  <c r="AL374" i="5"/>
  <c r="AL375" i="5"/>
  <c r="AL372" i="5"/>
  <c r="AL364" i="5"/>
  <c r="AL352" i="5"/>
  <c r="AL354" i="5"/>
  <c r="AL342" i="5"/>
  <c r="AL382" i="5"/>
  <c r="AL355" i="5"/>
  <c r="AL397" i="5"/>
  <c r="AL367" i="5"/>
  <c r="AL356" i="5"/>
  <c r="AL363" i="5"/>
  <c r="AL357" i="5"/>
  <c r="AL345" i="5"/>
  <c r="AL362" i="5"/>
  <c r="AL358" i="5"/>
  <c r="AL359" i="5"/>
  <c r="AL360" i="5"/>
  <c r="AL348" i="5"/>
  <c r="AL349" i="5"/>
  <c r="AL334" i="5"/>
  <c r="AL335" i="5"/>
  <c r="AL336" i="5"/>
  <c r="AL324" i="5"/>
  <c r="AL337" i="5"/>
  <c r="AL326" i="5"/>
  <c r="AL347" i="5"/>
  <c r="AL380" i="5"/>
  <c r="AL353" i="5"/>
  <c r="AL341" i="5"/>
  <c r="AL329" i="5"/>
  <c r="AL351" i="5"/>
  <c r="AL343" i="5"/>
  <c r="AL338" i="5"/>
  <c r="AL330" i="5"/>
  <c r="AL344" i="5"/>
  <c r="AL339" i="5"/>
  <c r="AL331" i="5"/>
  <c r="AL350" i="5"/>
  <c r="AL346" i="5"/>
  <c r="AL340" i="5"/>
  <c r="AL312" i="5"/>
  <c r="AL300" i="5"/>
  <c r="AL313" i="5"/>
  <c r="AL332" i="5"/>
  <c r="AL314" i="5"/>
  <c r="AL302" i="5"/>
  <c r="AL315" i="5"/>
  <c r="AL303" i="5"/>
  <c r="AL316" i="5"/>
  <c r="AL304" i="5"/>
  <c r="AL317" i="5"/>
  <c r="AL305" i="5"/>
  <c r="AL318" i="5"/>
  <c r="AL327" i="5"/>
  <c r="AL319" i="5"/>
  <c r="AL328" i="5"/>
  <c r="AL320" i="5"/>
  <c r="AL333" i="5"/>
  <c r="AL325" i="5"/>
  <c r="AL322" i="5"/>
  <c r="AL321" i="5"/>
  <c r="AL309" i="5"/>
  <c r="AL323" i="5"/>
  <c r="AL310" i="5"/>
  <c r="AL307" i="5"/>
  <c r="AL294" i="5"/>
  <c r="AL282" i="5"/>
  <c r="AL295" i="5"/>
  <c r="AL296" i="5"/>
  <c r="AL284" i="5"/>
  <c r="AL297" i="5"/>
  <c r="AL285" i="5"/>
  <c r="AL286" i="5"/>
  <c r="AL287" i="5"/>
  <c r="AL311" i="5"/>
  <c r="AL308" i="5"/>
  <c r="AL298" i="5"/>
  <c r="AL289" i="5"/>
  <c r="AL299" i="5"/>
  <c r="AL290" i="5"/>
  <c r="AL301" i="5"/>
  <c r="AL291" i="5"/>
  <c r="AL279" i="5"/>
  <c r="AL306" i="5"/>
  <c r="AL292" i="5"/>
  <c r="AL275" i="5"/>
  <c r="AL271" i="5"/>
  <c r="AL259" i="5"/>
  <c r="AL293" i="5"/>
  <c r="AL272" i="5"/>
  <c r="AL273" i="5"/>
  <c r="AL261" i="5"/>
  <c r="AL274" i="5"/>
  <c r="AL277" i="5"/>
  <c r="AL264" i="5"/>
  <c r="AL278" i="5"/>
  <c r="AL265" i="5"/>
  <c r="AL288" i="5"/>
  <c r="AL280" i="5"/>
  <c r="AL266" i="5"/>
  <c r="AL281" i="5"/>
  <c r="AL267" i="5"/>
  <c r="AL283" i="5"/>
  <c r="AL276" i="5"/>
  <c r="AL268" i="5"/>
  <c r="AL254" i="5"/>
  <c r="AL243" i="5"/>
  <c r="AL231" i="5"/>
  <c r="AL219" i="5"/>
  <c r="AL255" i="5"/>
  <c r="AL244" i="5"/>
  <c r="AL256" i="5"/>
  <c r="AL245" i="5"/>
  <c r="AL233" i="5"/>
  <c r="AL221" i="5"/>
  <c r="AL257" i="5"/>
  <c r="AL246" i="5"/>
  <c r="AL234" i="5"/>
  <c r="AL269" i="5"/>
  <c r="AL258" i="5"/>
  <c r="AL247" i="5"/>
  <c r="AL270" i="5"/>
  <c r="AL260" i="5"/>
  <c r="AL262" i="5"/>
  <c r="AL249" i="5"/>
  <c r="AL237" i="5"/>
  <c r="AL225" i="5"/>
  <c r="AL263" i="5"/>
  <c r="AL250" i="5"/>
  <c r="AL238" i="5"/>
  <c r="AL251" i="5"/>
  <c r="AL239" i="5"/>
  <c r="AL227" i="5"/>
  <c r="AL252" i="5"/>
  <c r="AL240" i="5"/>
  <c r="AL228" i="5"/>
  <c r="AL211" i="5"/>
  <c r="AL220" i="5"/>
  <c r="AL222" i="5"/>
  <c r="AL213" i="5"/>
  <c r="AL201" i="5"/>
  <c r="AL189" i="5"/>
  <c r="AL223" i="5"/>
  <c r="AL214" i="5"/>
  <c r="AL202" i="5"/>
  <c r="AL235" i="5"/>
  <c r="AL226" i="5"/>
  <c r="AL215" i="5"/>
  <c r="AL203" i="5"/>
  <c r="AL229" i="5"/>
  <c r="AL216" i="5"/>
  <c r="AL204" i="5"/>
  <c r="AL192" i="5"/>
  <c r="AL241" i="5"/>
  <c r="AL230" i="5"/>
  <c r="AL217" i="5"/>
  <c r="AL242" i="5"/>
  <c r="AL232" i="5"/>
  <c r="AL218" i="5"/>
  <c r="AL206" i="5"/>
  <c r="AL253" i="5"/>
  <c r="AL207" i="5"/>
  <c r="AL195" i="5"/>
  <c r="AL208" i="5"/>
  <c r="AL196" i="5"/>
  <c r="AL186" i="5"/>
  <c r="AL180" i="5"/>
  <c r="AL168" i="5"/>
  <c r="AL205" i="5"/>
  <c r="AL181" i="5"/>
  <c r="AL169" i="5"/>
  <c r="AL157" i="5"/>
  <c r="AL197" i="5"/>
  <c r="AL182" i="5"/>
  <c r="AL170" i="5"/>
  <c r="AL158" i="5"/>
  <c r="AL187" i="5"/>
  <c r="AL183" i="5"/>
  <c r="AL171" i="5"/>
  <c r="AL199" i="5"/>
  <c r="AL190" i="5"/>
  <c r="AL209" i="5"/>
  <c r="AL174" i="5"/>
  <c r="AL210" i="5"/>
  <c r="AL193" i="5"/>
  <c r="AL175" i="5"/>
  <c r="AL194" i="5"/>
  <c r="AL198" i="5"/>
  <c r="AL177" i="5"/>
  <c r="AL165" i="5"/>
  <c r="AL184" i="5"/>
  <c r="AL114" i="5"/>
  <c r="AL162" i="5"/>
  <c r="AL151" i="5"/>
  <c r="AL139" i="5"/>
  <c r="AL127" i="5"/>
  <c r="AL115" i="5"/>
  <c r="AL185" i="5"/>
  <c r="AL153" i="5"/>
  <c r="AL141" i="5"/>
  <c r="AL142" i="5"/>
  <c r="AL130" i="5"/>
  <c r="AL118" i="5"/>
  <c r="AL143" i="5"/>
  <c r="AL131" i="5"/>
  <c r="AL119" i="5"/>
  <c r="AL144" i="5"/>
  <c r="AL132" i="5"/>
  <c r="AL120" i="5"/>
  <c r="AL145" i="5"/>
  <c r="AL133" i="5"/>
  <c r="AL163" i="5"/>
  <c r="AL159" i="5"/>
  <c r="AL154" i="5"/>
  <c r="AL146" i="5"/>
  <c r="AL134" i="5"/>
  <c r="AL122" i="5"/>
  <c r="AL155" i="5"/>
  <c r="AL147" i="5"/>
  <c r="AL135" i="5"/>
  <c r="AL123" i="5"/>
  <c r="AL137" i="5"/>
  <c r="AL105" i="5"/>
  <c r="AL93" i="5"/>
  <c r="AL149" i="5"/>
  <c r="AL106" i="5"/>
  <c r="AL94" i="5"/>
  <c r="AL107" i="5"/>
  <c r="AL95" i="5"/>
  <c r="AL121" i="5"/>
  <c r="AL108" i="5"/>
  <c r="AL96" i="5"/>
  <c r="AL84" i="5"/>
  <c r="AL72" i="5"/>
  <c r="AL109" i="5"/>
  <c r="AL97" i="5"/>
  <c r="AL85" i="5"/>
  <c r="AL73" i="5"/>
  <c r="AL125" i="5"/>
  <c r="AL113" i="5"/>
  <c r="AL110" i="5"/>
  <c r="AL98" i="5"/>
  <c r="AL156" i="5"/>
  <c r="AL129" i="5"/>
  <c r="AL111" i="5"/>
  <c r="AL99" i="5"/>
  <c r="AL87" i="5"/>
  <c r="AL75" i="5"/>
  <c r="AL117" i="5"/>
  <c r="AL100" i="5"/>
  <c r="AL88" i="5"/>
  <c r="AL76" i="5"/>
  <c r="AL60" i="5"/>
  <c r="AL48" i="5"/>
  <c r="AL36" i="5"/>
  <c r="AL61" i="5"/>
  <c r="AL49" i="5"/>
  <c r="AL37" i="5"/>
  <c r="AL62" i="5"/>
  <c r="AL50" i="5"/>
  <c r="AL71" i="5"/>
  <c r="AL63" i="5"/>
  <c r="AL51" i="5"/>
  <c r="AL39" i="5"/>
  <c r="AL74" i="5"/>
  <c r="AL64" i="5"/>
  <c r="AL52" i="5"/>
  <c r="AL40" i="5"/>
  <c r="AL28" i="5"/>
  <c r="AL78" i="5"/>
  <c r="AL66" i="5"/>
  <c r="AL54" i="5"/>
  <c r="AL90" i="5"/>
  <c r="AL81" i="5"/>
  <c r="AL69" i="5"/>
  <c r="AL82" i="5"/>
  <c r="AL70" i="5"/>
  <c r="AL102" i="5"/>
  <c r="AL83" i="5"/>
  <c r="AL57" i="5"/>
  <c r="AL45" i="5"/>
  <c r="AL33" i="5"/>
  <c r="AL86" i="5"/>
  <c r="AL58" i="5"/>
  <c r="AL46" i="5"/>
  <c r="AL34" i="5"/>
  <c r="AL26" i="5"/>
  <c r="AL14" i="5"/>
  <c r="AL13" i="5"/>
  <c r="AL27" i="5"/>
  <c r="AL15" i="5"/>
  <c r="AL16" i="5"/>
  <c r="AL6" i="5"/>
  <c r="AL35" i="5"/>
  <c r="AL38" i="5"/>
  <c r="AL18" i="5"/>
  <c r="AL42" i="5"/>
  <c r="AL25" i="5"/>
  <c r="AL9" i="5"/>
  <c r="AL59" i="5"/>
  <c r="AL47" i="5"/>
  <c r="AL21" i="5"/>
  <c r="AL12" i="5"/>
  <c r="AL30" i="5"/>
  <c r="AL22" i="5"/>
  <c r="AL10" i="5"/>
  <c r="AL23" i="5"/>
  <c r="AL11" i="5"/>
  <c r="AL24" i="5"/>
  <c r="BU549" i="5"/>
  <c r="BU537" i="5"/>
  <c r="BU550" i="5"/>
  <c r="BU541" i="5"/>
  <c r="BU542" i="5"/>
  <c r="BU543" i="5"/>
  <c r="BU544" i="5"/>
  <c r="BU547" i="5"/>
  <c r="BU536" i="5"/>
  <c r="BU532" i="5"/>
  <c r="BU538" i="5"/>
  <c r="BU533" i="5"/>
  <c r="BU545" i="5"/>
  <c r="BU534" i="5"/>
  <c r="BU540" i="5"/>
  <c r="BU535" i="5"/>
  <c r="BU546" i="5"/>
  <c r="BU548" i="5"/>
  <c r="BU530" i="5"/>
  <c r="BU527" i="5"/>
  <c r="BU539" i="5"/>
  <c r="BU531" i="5"/>
  <c r="BU529" i="5"/>
  <c r="BU521" i="5"/>
  <c r="BU522" i="5"/>
  <c r="BU525" i="5"/>
  <c r="BU523" i="5"/>
  <c r="BU516" i="5"/>
  <c r="BU520" i="5"/>
  <c r="BU519" i="5"/>
  <c r="BU517" i="5"/>
  <c r="BU518" i="5"/>
  <c r="BU528" i="5"/>
  <c r="BU524" i="5"/>
  <c r="BU504" i="5"/>
  <c r="BU514" i="5"/>
  <c r="BU505" i="5"/>
  <c r="BU506" i="5"/>
  <c r="BU510" i="5"/>
  <c r="BU509" i="5"/>
  <c r="BU511" i="5"/>
  <c r="BU513" i="5"/>
  <c r="BU515" i="5"/>
  <c r="BU526" i="5"/>
  <c r="BU507" i="5"/>
  <c r="BU494" i="5"/>
  <c r="BU495" i="5"/>
  <c r="BU512" i="5"/>
  <c r="BU503" i="5"/>
  <c r="BU496" i="5"/>
  <c r="BU497" i="5"/>
  <c r="BU498" i="5"/>
  <c r="BU499" i="5"/>
  <c r="BU508" i="5"/>
  <c r="BU500" i="5"/>
  <c r="BU501" i="5"/>
  <c r="BU502" i="5"/>
  <c r="BU479" i="5"/>
  <c r="BU480" i="5"/>
  <c r="BU488" i="5"/>
  <c r="BU481" i="5"/>
  <c r="BU489" i="5"/>
  <c r="BU482" i="5"/>
  <c r="BU490" i="5"/>
  <c r="BU491" i="5"/>
  <c r="BU484" i="5"/>
  <c r="BU492" i="5"/>
  <c r="BU485" i="5"/>
  <c r="BU493" i="5"/>
  <c r="BU486" i="5"/>
  <c r="BU487" i="5"/>
  <c r="BU483" i="5"/>
  <c r="BU478" i="5"/>
  <c r="BU468" i="5"/>
  <c r="BU472" i="5"/>
  <c r="BU474" i="5"/>
  <c r="BU476" i="5"/>
  <c r="BU477" i="5"/>
  <c r="BU463" i="5"/>
  <c r="BU464" i="5"/>
  <c r="BU452" i="5"/>
  <c r="BU465" i="5"/>
  <c r="BU453" i="5"/>
  <c r="BU466" i="5"/>
  <c r="BU469" i="5"/>
  <c r="BU455" i="5"/>
  <c r="BU470" i="5"/>
  <c r="BU471" i="5"/>
  <c r="BU475" i="5"/>
  <c r="BU459" i="5"/>
  <c r="BU473" i="5"/>
  <c r="BU467" i="5"/>
  <c r="BU460" i="5"/>
  <c r="BU461" i="5"/>
  <c r="BU458" i="5"/>
  <c r="BU457" i="5"/>
  <c r="BU445" i="5"/>
  <c r="BU448" i="5"/>
  <c r="BU456" i="5"/>
  <c r="BU449" i="5"/>
  <c r="BU450" i="5"/>
  <c r="BU451" i="5"/>
  <c r="BU454" i="5"/>
  <c r="BU443" i="5"/>
  <c r="BU439" i="5"/>
  <c r="BU440" i="5"/>
  <c r="BU441" i="5"/>
  <c r="BU462" i="5"/>
  <c r="BU447" i="5"/>
  <c r="BU442" i="5"/>
  <c r="BU436" i="5"/>
  <c r="BU444" i="5"/>
  <c r="BU437" i="5"/>
  <c r="BU446" i="5"/>
  <c r="BU438" i="5"/>
  <c r="BU420" i="5"/>
  <c r="BU408" i="5"/>
  <c r="BU421" i="5"/>
  <c r="BU422" i="5"/>
  <c r="BU410" i="5"/>
  <c r="BU423" i="5"/>
  <c r="BU411" i="5"/>
  <c r="BU424" i="5"/>
  <c r="BU425" i="5"/>
  <c r="BU413" i="5"/>
  <c r="BU426" i="5"/>
  <c r="BU414" i="5"/>
  <c r="BU427" i="5"/>
  <c r="BU415" i="5"/>
  <c r="BU432" i="5"/>
  <c r="BU428" i="5"/>
  <c r="BU429" i="5"/>
  <c r="BU417" i="5"/>
  <c r="BU434" i="5"/>
  <c r="BU406" i="5"/>
  <c r="BU412" i="5"/>
  <c r="BU418" i="5"/>
  <c r="BU416" i="5"/>
  <c r="BU419" i="5"/>
  <c r="BU407" i="5"/>
  <c r="BU430" i="5"/>
  <c r="BU431" i="5"/>
  <c r="BU399" i="5"/>
  <c r="BU435" i="5"/>
  <c r="BU433" i="5"/>
  <c r="BU404" i="5"/>
  <c r="BU402" i="5"/>
  <c r="BU390" i="5"/>
  <c r="BU403" i="5"/>
  <c r="BU392" i="5"/>
  <c r="BU380" i="5"/>
  <c r="BU401" i="5"/>
  <c r="BU393" i="5"/>
  <c r="BU405" i="5"/>
  <c r="BU394" i="5"/>
  <c r="BU395" i="5"/>
  <c r="BU383" i="5"/>
  <c r="BU409" i="5"/>
  <c r="BU397" i="5"/>
  <c r="BU398" i="5"/>
  <c r="BU386" i="5"/>
  <c r="BU400" i="5"/>
  <c r="BU387" i="5"/>
  <c r="BU375" i="5"/>
  <c r="BU364" i="5"/>
  <c r="BU376" i="5"/>
  <c r="BU365" i="5"/>
  <c r="BU377" i="5"/>
  <c r="BU388" i="5"/>
  <c r="BU385" i="5"/>
  <c r="BU378" i="5"/>
  <c r="BU367" i="5"/>
  <c r="BU389" i="5"/>
  <c r="BU379" i="5"/>
  <c r="BU368" i="5"/>
  <c r="BU391" i="5"/>
  <c r="BU381" i="5"/>
  <c r="BU369" i="5"/>
  <c r="BU382" i="5"/>
  <c r="BU370" i="5"/>
  <c r="BU396" i="5"/>
  <c r="BU384" i="5"/>
  <c r="BU372" i="5"/>
  <c r="BU373" i="5"/>
  <c r="BU351" i="5"/>
  <c r="BU353" i="5"/>
  <c r="BU341" i="5"/>
  <c r="BU354" i="5"/>
  <c r="BU362" i="5"/>
  <c r="BU355" i="5"/>
  <c r="BU356" i="5"/>
  <c r="BU344" i="5"/>
  <c r="BU374" i="5"/>
  <c r="BU357" i="5"/>
  <c r="BU366" i="5"/>
  <c r="BU358" i="5"/>
  <c r="BU359" i="5"/>
  <c r="BU347" i="5"/>
  <c r="BU371" i="5"/>
  <c r="BU363" i="5"/>
  <c r="BU361" i="5"/>
  <c r="BU360" i="5"/>
  <c r="BU348" i="5"/>
  <c r="BU333" i="5"/>
  <c r="BU349" i="5"/>
  <c r="BU334" i="5"/>
  <c r="BU346" i="5"/>
  <c r="BU335" i="5"/>
  <c r="BU323" i="5"/>
  <c r="BU352" i="5"/>
  <c r="BU338" i="5"/>
  <c r="BU336" i="5"/>
  <c r="BU339" i="5"/>
  <c r="BU337" i="5"/>
  <c r="BU325" i="5"/>
  <c r="BU345" i="5"/>
  <c r="BU340" i="5"/>
  <c r="BU328" i="5"/>
  <c r="BU350" i="5"/>
  <c r="BU342" i="5"/>
  <c r="BU329" i="5"/>
  <c r="BU343" i="5"/>
  <c r="BU330" i="5"/>
  <c r="BU311" i="5"/>
  <c r="BU312" i="5"/>
  <c r="BU313" i="5"/>
  <c r="BU301" i="5"/>
  <c r="BU321" i="5"/>
  <c r="BU314" i="5"/>
  <c r="BU302" i="5"/>
  <c r="BU322" i="5"/>
  <c r="BU315" i="5"/>
  <c r="BU303" i="5"/>
  <c r="BU316" i="5"/>
  <c r="BU304" i="5"/>
  <c r="BU332" i="5"/>
  <c r="BU317" i="5"/>
  <c r="BU318" i="5"/>
  <c r="BU327" i="5"/>
  <c r="BU319" i="5"/>
  <c r="BU324" i="5"/>
  <c r="BU320" i="5"/>
  <c r="BU308" i="5"/>
  <c r="BU326" i="5"/>
  <c r="BU309" i="5"/>
  <c r="BU293" i="5"/>
  <c r="BU281" i="5"/>
  <c r="BU294" i="5"/>
  <c r="BU298" i="5"/>
  <c r="BU295" i="5"/>
  <c r="BU283" i="5"/>
  <c r="BU300" i="5"/>
  <c r="BU296" i="5"/>
  <c r="BU284" i="5"/>
  <c r="BU305" i="5"/>
  <c r="BU297" i="5"/>
  <c r="BU285" i="5"/>
  <c r="BU306" i="5"/>
  <c r="BU299" i="5"/>
  <c r="BU286" i="5"/>
  <c r="BU288" i="5"/>
  <c r="BU289" i="5"/>
  <c r="BU310" i="5"/>
  <c r="BU290" i="5"/>
  <c r="BU278" i="5"/>
  <c r="BU331" i="5"/>
  <c r="BU307" i="5"/>
  <c r="BU291" i="5"/>
  <c r="BU277" i="5"/>
  <c r="BU276" i="5"/>
  <c r="BU270" i="5"/>
  <c r="BU258" i="5"/>
  <c r="BU287" i="5"/>
  <c r="BU279" i="5"/>
  <c r="BU271" i="5"/>
  <c r="BU280" i="5"/>
  <c r="BU272" i="5"/>
  <c r="BU260" i="5"/>
  <c r="BU282" i="5"/>
  <c r="BU273" i="5"/>
  <c r="BU292" i="5"/>
  <c r="BU263" i="5"/>
  <c r="BU274" i="5"/>
  <c r="BU264" i="5"/>
  <c r="BU266" i="5"/>
  <c r="BU275" i="5"/>
  <c r="BU267" i="5"/>
  <c r="BU242" i="5"/>
  <c r="BU230" i="5"/>
  <c r="BU254" i="5"/>
  <c r="BU243" i="5"/>
  <c r="BU255" i="5"/>
  <c r="BU244" i="5"/>
  <c r="BU232" i="5"/>
  <c r="BU220" i="5"/>
  <c r="BU256" i="5"/>
  <c r="BU253" i="5"/>
  <c r="BU245" i="5"/>
  <c r="BU265" i="5"/>
  <c r="BU257" i="5"/>
  <c r="BU246" i="5"/>
  <c r="BU259" i="5"/>
  <c r="BU247" i="5"/>
  <c r="BU235" i="5"/>
  <c r="BU223" i="5"/>
  <c r="BU261" i="5"/>
  <c r="BU248" i="5"/>
  <c r="BU236" i="5"/>
  <c r="BU224" i="5"/>
  <c r="BU262" i="5"/>
  <c r="BU249" i="5"/>
  <c r="BU237" i="5"/>
  <c r="BU250" i="5"/>
  <c r="BU238" i="5"/>
  <c r="BU226" i="5"/>
  <c r="BU251" i="5"/>
  <c r="BU239" i="5"/>
  <c r="BU227" i="5"/>
  <c r="BU240" i="5"/>
  <c r="BU229" i="5"/>
  <c r="BU210" i="5"/>
  <c r="BU269" i="5"/>
  <c r="BU241" i="5"/>
  <c r="BU231" i="5"/>
  <c r="BU211" i="5"/>
  <c r="BU268" i="5"/>
  <c r="BU252" i="5"/>
  <c r="BU233" i="5"/>
  <c r="BU212" i="5"/>
  <c r="BU200" i="5"/>
  <c r="BU188" i="5"/>
  <c r="BU214" i="5"/>
  <c r="BU202" i="5"/>
  <c r="BU215" i="5"/>
  <c r="BU203" i="5"/>
  <c r="BU216" i="5"/>
  <c r="BU234" i="5"/>
  <c r="BU217" i="5"/>
  <c r="BU205" i="5"/>
  <c r="BU221" i="5"/>
  <c r="BU218" i="5"/>
  <c r="BU206" i="5"/>
  <c r="BU194" i="5"/>
  <c r="BU222" i="5"/>
  <c r="BU207" i="5"/>
  <c r="BU195" i="5"/>
  <c r="BU208" i="5"/>
  <c r="BU179" i="5"/>
  <c r="BU167" i="5"/>
  <c r="BU209" i="5"/>
  <c r="BU204" i="5"/>
  <c r="BU198" i="5"/>
  <c r="BU180" i="5"/>
  <c r="BU168" i="5"/>
  <c r="BU156" i="5"/>
  <c r="BU181" i="5"/>
  <c r="BU169" i="5"/>
  <c r="BU182" i="5"/>
  <c r="BU170" i="5"/>
  <c r="BU225" i="5"/>
  <c r="BU187" i="5"/>
  <c r="BU183" i="5"/>
  <c r="BU171" i="5"/>
  <c r="BU219" i="5"/>
  <c r="BU184" i="5"/>
  <c r="BU172" i="5"/>
  <c r="BU160" i="5"/>
  <c r="BU197" i="5"/>
  <c r="BU190" i="5"/>
  <c r="BU185" i="5"/>
  <c r="BU173" i="5"/>
  <c r="BU192" i="5"/>
  <c r="BU186" i="5"/>
  <c r="BU174" i="5"/>
  <c r="BU199" i="5"/>
  <c r="BU193" i="5"/>
  <c r="BU175" i="5"/>
  <c r="BU176" i="5"/>
  <c r="BU164" i="5"/>
  <c r="BU163" i="5"/>
  <c r="BU149" i="5"/>
  <c r="BU150" i="5"/>
  <c r="BU138" i="5"/>
  <c r="BU114" i="5"/>
  <c r="BU151" i="5"/>
  <c r="BU139" i="5"/>
  <c r="BU127" i="5"/>
  <c r="BU196" i="5"/>
  <c r="BU178" i="5"/>
  <c r="BU154" i="5"/>
  <c r="BU152" i="5"/>
  <c r="BU140" i="5"/>
  <c r="BU155" i="5"/>
  <c r="BU162" i="5"/>
  <c r="BU157" i="5"/>
  <c r="BU142" i="5"/>
  <c r="BU130" i="5"/>
  <c r="BU118" i="5"/>
  <c r="BU159" i="5"/>
  <c r="BU119" i="5"/>
  <c r="BU228" i="5"/>
  <c r="BU166" i="5"/>
  <c r="BU145" i="5"/>
  <c r="BU133" i="5"/>
  <c r="BU121" i="5"/>
  <c r="BU146" i="5"/>
  <c r="BU134" i="5"/>
  <c r="BU122" i="5"/>
  <c r="BU102" i="5"/>
  <c r="BU90" i="5"/>
  <c r="BU78" i="5"/>
  <c r="BU115" i="5"/>
  <c r="BU110" i="5"/>
  <c r="BU104" i="5"/>
  <c r="BU92" i="5"/>
  <c r="BU116" i="5"/>
  <c r="BU106" i="5"/>
  <c r="BU94" i="5"/>
  <c r="BU120" i="5"/>
  <c r="BU107" i="5"/>
  <c r="BU95" i="5"/>
  <c r="BU83" i="5"/>
  <c r="BU71" i="5"/>
  <c r="BU135" i="5"/>
  <c r="BU123" i="5"/>
  <c r="BU111" i="5"/>
  <c r="BU108" i="5"/>
  <c r="BU96" i="5"/>
  <c r="BU84" i="5"/>
  <c r="BU72" i="5"/>
  <c r="BU136" i="5"/>
  <c r="BU124" i="5"/>
  <c r="BU112" i="5"/>
  <c r="BU109" i="5"/>
  <c r="BU97" i="5"/>
  <c r="BU161" i="5"/>
  <c r="BU147" i="5"/>
  <c r="BU128" i="5"/>
  <c r="BU98" i="5"/>
  <c r="BU86" i="5"/>
  <c r="BU74" i="5"/>
  <c r="BU158" i="5"/>
  <c r="BU148" i="5"/>
  <c r="BU99" i="5"/>
  <c r="BU87" i="5"/>
  <c r="BU75" i="5"/>
  <c r="BU59" i="5"/>
  <c r="BU47" i="5"/>
  <c r="BU35" i="5"/>
  <c r="BU80" i="5"/>
  <c r="BU60" i="5"/>
  <c r="BU48" i="5"/>
  <c r="BU36" i="5"/>
  <c r="BU100" i="5"/>
  <c r="BU61" i="5"/>
  <c r="BU49" i="5"/>
  <c r="BU82" i="5"/>
  <c r="BU62" i="5"/>
  <c r="BU50" i="5"/>
  <c r="BU38" i="5"/>
  <c r="BU85" i="5"/>
  <c r="BU63" i="5"/>
  <c r="BU51" i="5"/>
  <c r="BU39" i="5"/>
  <c r="BU27" i="5"/>
  <c r="BU64" i="5"/>
  <c r="BU52" i="5"/>
  <c r="BU40" i="5"/>
  <c r="BU65" i="5"/>
  <c r="BU53" i="5"/>
  <c r="BU67" i="5"/>
  <c r="BU55" i="5"/>
  <c r="BU70" i="5"/>
  <c r="BU32" i="5"/>
  <c r="BU88" i="5"/>
  <c r="BU73" i="5"/>
  <c r="BU25" i="5"/>
  <c r="BU13" i="5"/>
  <c r="BU11" i="5"/>
  <c r="BU26" i="5"/>
  <c r="BU14" i="5"/>
  <c r="BU15" i="5"/>
  <c r="BU5" i="5"/>
  <c r="BU29" i="5"/>
  <c r="BU12" i="5"/>
  <c r="BU34" i="5"/>
  <c r="BU28" i="5"/>
  <c r="BU16" i="5"/>
  <c r="BU37" i="5"/>
  <c r="BU31" i="5"/>
  <c r="BU17" i="5"/>
  <c r="BU41" i="5"/>
  <c r="BU43" i="5"/>
  <c r="BU19" i="5"/>
  <c r="BU7" i="5"/>
  <c r="BU46" i="5"/>
  <c r="BU58" i="5"/>
  <c r="BU23" i="5"/>
  <c r="BU24" i="5"/>
  <c r="BU22" i="5"/>
  <c r="BU10" i="5"/>
  <c r="BU76" i="5"/>
  <c r="BI549" i="5"/>
  <c r="BI537" i="5"/>
  <c r="BI550" i="5"/>
  <c r="BI541" i="5"/>
  <c r="BI542" i="5"/>
  <c r="BI543" i="5"/>
  <c r="BI544" i="5"/>
  <c r="BI547" i="5"/>
  <c r="BI546" i="5"/>
  <c r="BI532" i="5"/>
  <c r="BI548" i="5"/>
  <c r="BI533" i="5"/>
  <c r="BI534" i="5"/>
  <c r="BI539" i="5"/>
  <c r="BI535" i="5"/>
  <c r="BI545" i="5"/>
  <c r="BI540" i="5"/>
  <c r="BI530" i="5"/>
  <c r="BI531" i="5"/>
  <c r="BI527" i="5"/>
  <c r="BI536" i="5"/>
  <c r="BI529" i="5"/>
  <c r="BI538" i="5"/>
  <c r="BI521" i="5"/>
  <c r="BI522" i="5"/>
  <c r="BI525" i="5"/>
  <c r="BI516" i="5"/>
  <c r="BI526" i="5"/>
  <c r="BI524" i="5"/>
  <c r="BI517" i="5"/>
  <c r="BI518" i="5"/>
  <c r="BI528" i="5"/>
  <c r="BI523" i="5"/>
  <c r="BI504" i="5"/>
  <c r="BI510" i="5"/>
  <c r="BI505" i="5"/>
  <c r="BI511" i="5"/>
  <c r="BI509" i="5"/>
  <c r="BI506" i="5"/>
  <c r="BI513" i="5"/>
  <c r="BI519" i="5"/>
  <c r="BI515" i="5"/>
  <c r="BI512" i="5"/>
  <c r="BI514" i="5"/>
  <c r="BI508" i="5"/>
  <c r="BI520" i="5"/>
  <c r="BI503" i="5"/>
  <c r="BI494" i="5"/>
  <c r="BI495" i="5"/>
  <c r="BI496" i="5"/>
  <c r="BI497" i="5"/>
  <c r="BI498" i="5"/>
  <c r="BI499" i="5"/>
  <c r="BI500" i="5"/>
  <c r="BI501" i="5"/>
  <c r="BI507" i="5"/>
  <c r="BI502" i="5"/>
  <c r="BI488" i="5"/>
  <c r="BI479" i="5"/>
  <c r="BI489" i="5"/>
  <c r="BI480" i="5"/>
  <c r="BI490" i="5"/>
  <c r="BI481" i="5"/>
  <c r="BI491" i="5"/>
  <c r="BI482" i="5"/>
  <c r="BI492" i="5"/>
  <c r="BI493" i="5"/>
  <c r="BI484" i="5"/>
  <c r="BI485" i="5"/>
  <c r="BI486" i="5"/>
  <c r="BI487" i="5"/>
  <c r="BI478" i="5"/>
  <c r="BI468" i="5"/>
  <c r="BI483" i="5"/>
  <c r="BI472" i="5"/>
  <c r="BI474" i="5"/>
  <c r="BI476" i="5"/>
  <c r="BI477" i="5"/>
  <c r="BI469" i="5"/>
  <c r="BI463" i="5"/>
  <c r="BI473" i="5"/>
  <c r="BI470" i="5"/>
  <c r="BI464" i="5"/>
  <c r="BI452" i="5"/>
  <c r="BI471" i="5"/>
  <c r="BI465" i="5"/>
  <c r="BI453" i="5"/>
  <c r="BI466" i="5"/>
  <c r="BI455" i="5"/>
  <c r="BI467" i="5"/>
  <c r="BI475" i="5"/>
  <c r="BI459" i="5"/>
  <c r="BI460" i="5"/>
  <c r="BI461" i="5"/>
  <c r="BI456" i="5"/>
  <c r="BI445" i="5"/>
  <c r="BI448" i="5"/>
  <c r="BI458" i="5"/>
  <c r="BI449" i="5"/>
  <c r="BI450" i="5"/>
  <c r="BI457" i="5"/>
  <c r="BI454" i="5"/>
  <c r="BI451" i="5"/>
  <c r="BI462" i="5"/>
  <c r="BI443" i="5"/>
  <c r="BI447" i="5"/>
  <c r="BI439" i="5"/>
  <c r="BI440" i="5"/>
  <c r="BI441" i="5"/>
  <c r="BI444" i="5"/>
  <c r="BI446" i="5"/>
  <c r="BI442" i="5"/>
  <c r="BI436" i="5"/>
  <c r="BI437" i="5"/>
  <c r="BI438" i="5"/>
  <c r="BI420" i="5"/>
  <c r="BI408" i="5"/>
  <c r="BI421" i="5"/>
  <c r="BI422" i="5"/>
  <c r="BI410" i="5"/>
  <c r="BI423" i="5"/>
  <c r="BI424" i="5"/>
  <c r="BI435" i="5"/>
  <c r="BI434" i="5"/>
  <c r="BI425" i="5"/>
  <c r="BI413" i="5"/>
  <c r="BI432" i="5"/>
  <c r="BI426" i="5"/>
  <c r="BI414" i="5"/>
  <c r="BI427" i="5"/>
  <c r="BI415" i="5"/>
  <c r="BI433" i="5"/>
  <c r="BI428" i="5"/>
  <c r="BI429" i="5"/>
  <c r="BI417" i="5"/>
  <c r="BI406" i="5"/>
  <c r="BI407" i="5"/>
  <c r="BI418" i="5"/>
  <c r="BI419" i="5"/>
  <c r="BI430" i="5"/>
  <c r="BI431" i="5"/>
  <c r="BI412" i="5"/>
  <c r="BI409" i="5"/>
  <c r="BI416" i="5"/>
  <c r="BI411" i="5"/>
  <c r="BI404" i="5"/>
  <c r="BI390" i="5"/>
  <c r="BI392" i="5"/>
  <c r="BI380" i="5"/>
  <c r="BI393" i="5"/>
  <c r="BI394" i="5"/>
  <c r="BI395" i="5"/>
  <c r="BI383" i="5"/>
  <c r="BI402" i="5"/>
  <c r="BI403" i="5"/>
  <c r="BI400" i="5"/>
  <c r="BI397" i="5"/>
  <c r="BI405" i="5"/>
  <c r="BI398" i="5"/>
  <c r="BI386" i="5"/>
  <c r="BI399" i="5"/>
  <c r="BI387" i="5"/>
  <c r="BI377" i="5"/>
  <c r="BI364" i="5"/>
  <c r="BI401" i="5"/>
  <c r="BI378" i="5"/>
  <c r="BI365" i="5"/>
  <c r="BI379" i="5"/>
  <c r="BI381" i="5"/>
  <c r="BI367" i="5"/>
  <c r="BI382" i="5"/>
  <c r="BI368" i="5"/>
  <c r="BI384" i="5"/>
  <c r="BI369" i="5"/>
  <c r="BI370" i="5"/>
  <c r="BI388" i="5"/>
  <c r="BI389" i="5"/>
  <c r="BI372" i="5"/>
  <c r="BI391" i="5"/>
  <c r="BI373" i="5"/>
  <c r="BI371" i="5"/>
  <c r="BI366" i="5"/>
  <c r="BI351" i="5"/>
  <c r="BI362" i="5"/>
  <c r="BI353" i="5"/>
  <c r="BI341" i="5"/>
  <c r="BI354" i="5"/>
  <c r="BI363" i="5"/>
  <c r="BI355" i="5"/>
  <c r="BI356" i="5"/>
  <c r="BI344" i="5"/>
  <c r="BI396" i="5"/>
  <c r="BI361" i="5"/>
  <c r="BI357" i="5"/>
  <c r="BI385" i="5"/>
  <c r="BI358" i="5"/>
  <c r="BI374" i="5"/>
  <c r="BI359" i="5"/>
  <c r="BI347" i="5"/>
  <c r="BI375" i="5"/>
  <c r="BI360" i="5"/>
  <c r="BI348" i="5"/>
  <c r="BI333" i="5"/>
  <c r="BI376" i="5"/>
  <c r="BI350" i="5"/>
  <c r="BI338" i="5"/>
  <c r="BI334" i="5"/>
  <c r="BI345" i="5"/>
  <c r="BI339" i="5"/>
  <c r="BI335" i="5"/>
  <c r="BI323" i="5"/>
  <c r="BI340" i="5"/>
  <c r="BI336" i="5"/>
  <c r="BI342" i="5"/>
  <c r="BI337" i="5"/>
  <c r="BI325" i="5"/>
  <c r="BI343" i="5"/>
  <c r="BI352" i="5"/>
  <c r="BI349" i="5"/>
  <c r="BI328" i="5"/>
  <c r="BI329" i="5"/>
  <c r="BI346" i="5"/>
  <c r="BI330" i="5"/>
  <c r="BI327" i="5"/>
  <c r="BI311" i="5"/>
  <c r="BI321" i="5"/>
  <c r="BI312" i="5"/>
  <c r="BI331" i="5"/>
  <c r="BI322" i="5"/>
  <c r="BI313" i="5"/>
  <c r="BI301" i="5"/>
  <c r="BI326" i="5"/>
  <c r="BI314" i="5"/>
  <c r="BI302" i="5"/>
  <c r="BI315" i="5"/>
  <c r="BI303" i="5"/>
  <c r="BI324" i="5"/>
  <c r="BI316" i="5"/>
  <c r="BI304" i="5"/>
  <c r="BI317" i="5"/>
  <c r="BI318" i="5"/>
  <c r="BI319" i="5"/>
  <c r="BI332" i="5"/>
  <c r="BI320" i="5"/>
  <c r="BI309" i="5"/>
  <c r="BI298" i="5"/>
  <c r="BI293" i="5"/>
  <c r="BI281" i="5"/>
  <c r="BI294" i="5"/>
  <c r="BI299" i="5"/>
  <c r="BI295" i="5"/>
  <c r="BI283" i="5"/>
  <c r="BI307" i="5"/>
  <c r="BI296" i="5"/>
  <c r="BI284" i="5"/>
  <c r="BI297" i="5"/>
  <c r="BI285" i="5"/>
  <c r="BI286" i="5"/>
  <c r="BI288" i="5"/>
  <c r="BI289" i="5"/>
  <c r="BI300" i="5"/>
  <c r="BI290" i="5"/>
  <c r="BI278" i="5"/>
  <c r="BI310" i="5"/>
  <c r="BI308" i="5"/>
  <c r="BI305" i="5"/>
  <c r="BI291" i="5"/>
  <c r="BI270" i="5"/>
  <c r="BI258" i="5"/>
  <c r="BI271" i="5"/>
  <c r="BI272" i="5"/>
  <c r="BI260" i="5"/>
  <c r="BI273" i="5"/>
  <c r="BI306" i="5"/>
  <c r="BI287" i="5"/>
  <c r="BI274" i="5"/>
  <c r="BI292" i="5"/>
  <c r="BI275" i="5"/>
  <c r="BI263" i="5"/>
  <c r="BI277" i="5"/>
  <c r="BI264" i="5"/>
  <c r="BI279" i="5"/>
  <c r="BI276" i="5"/>
  <c r="BI280" i="5"/>
  <c r="BI266" i="5"/>
  <c r="BI282" i="5"/>
  <c r="BI267" i="5"/>
  <c r="BI268" i="5"/>
  <c r="BI257" i="5"/>
  <c r="BI242" i="5"/>
  <c r="BI230" i="5"/>
  <c r="BI269" i="5"/>
  <c r="BI259" i="5"/>
  <c r="BI253" i="5"/>
  <c r="BI243" i="5"/>
  <c r="BI261" i="5"/>
  <c r="BI244" i="5"/>
  <c r="BI232" i="5"/>
  <c r="BI220" i="5"/>
  <c r="BI262" i="5"/>
  <c r="BI245" i="5"/>
  <c r="BI246" i="5"/>
  <c r="BI247" i="5"/>
  <c r="BI235" i="5"/>
  <c r="BI223" i="5"/>
  <c r="BI248" i="5"/>
  <c r="BI236" i="5"/>
  <c r="BI224" i="5"/>
  <c r="BI249" i="5"/>
  <c r="BI237" i="5"/>
  <c r="BI250" i="5"/>
  <c r="BI238" i="5"/>
  <c r="BI226" i="5"/>
  <c r="BI265" i="5"/>
  <c r="BI254" i="5"/>
  <c r="BI251" i="5"/>
  <c r="BI239" i="5"/>
  <c r="BI227" i="5"/>
  <c r="BI255" i="5"/>
  <c r="BI234" i="5"/>
  <c r="BI210" i="5"/>
  <c r="BI211" i="5"/>
  <c r="BI240" i="5"/>
  <c r="BI221" i="5"/>
  <c r="BI212" i="5"/>
  <c r="BI200" i="5"/>
  <c r="BI188" i="5"/>
  <c r="BI241" i="5"/>
  <c r="BI222" i="5"/>
  <c r="BI252" i="5"/>
  <c r="BI214" i="5"/>
  <c r="BI202" i="5"/>
  <c r="BI256" i="5"/>
  <c r="BI228" i="5"/>
  <c r="BI215" i="5"/>
  <c r="BI203" i="5"/>
  <c r="BI229" i="5"/>
  <c r="BI216" i="5"/>
  <c r="BI231" i="5"/>
  <c r="BI219" i="5"/>
  <c r="BI217" i="5"/>
  <c r="BI205" i="5"/>
  <c r="BI233" i="5"/>
  <c r="BI218" i="5"/>
  <c r="BI206" i="5"/>
  <c r="BI194" i="5"/>
  <c r="BI207" i="5"/>
  <c r="BI195" i="5"/>
  <c r="BI187" i="5"/>
  <c r="BI179" i="5"/>
  <c r="BI167" i="5"/>
  <c r="BI197" i="5"/>
  <c r="BI180" i="5"/>
  <c r="BI168" i="5"/>
  <c r="BI208" i="5"/>
  <c r="BI190" i="5"/>
  <c r="BI181" i="5"/>
  <c r="BI169" i="5"/>
  <c r="BI209" i="5"/>
  <c r="BI199" i="5"/>
  <c r="BI192" i="5"/>
  <c r="BI184" i="5"/>
  <c r="BI182" i="5"/>
  <c r="BI170" i="5"/>
  <c r="BI193" i="5"/>
  <c r="BI185" i="5"/>
  <c r="BI183" i="5"/>
  <c r="BI171" i="5"/>
  <c r="BI204" i="5"/>
  <c r="BI186" i="5"/>
  <c r="BI172" i="5"/>
  <c r="BI160" i="5"/>
  <c r="BI196" i="5"/>
  <c r="BI173" i="5"/>
  <c r="BI174" i="5"/>
  <c r="BI198" i="5"/>
  <c r="BI175" i="5"/>
  <c r="BI176" i="5"/>
  <c r="BI164" i="5"/>
  <c r="BI162" i="5"/>
  <c r="BI154" i="5"/>
  <c r="BI150" i="5"/>
  <c r="BI126" i="5"/>
  <c r="BI114" i="5"/>
  <c r="BI151" i="5"/>
  <c r="BI139" i="5"/>
  <c r="BI166" i="5"/>
  <c r="BI159" i="5"/>
  <c r="BI157" i="5"/>
  <c r="BI152" i="5"/>
  <c r="BI140" i="5"/>
  <c r="BI178" i="5"/>
  <c r="BI161" i="5"/>
  <c r="BI142" i="5"/>
  <c r="BI130" i="5"/>
  <c r="BI118" i="5"/>
  <c r="BI131" i="5"/>
  <c r="BI119" i="5"/>
  <c r="BI163" i="5"/>
  <c r="BI158" i="5"/>
  <c r="BI145" i="5"/>
  <c r="BI133" i="5"/>
  <c r="BI121" i="5"/>
  <c r="BI146" i="5"/>
  <c r="BI134" i="5"/>
  <c r="BI122" i="5"/>
  <c r="BI128" i="5"/>
  <c r="BI110" i="5"/>
  <c r="BI102" i="5"/>
  <c r="BI90" i="5"/>
  <c r="BI91" i="5"/>
  <c r="BI79" i="5"/>
  <c r="BI111" i="5"/>
  <c r="BI104" i="5"/>
  <c r="BI92" i="5"/>
  <c r="BI112" i="5"/>
  <c r="BI106" i="5"/>
  <c r="BI94" i="5"/>
  <c r="BI107" i="5"/>
  <c r="BI95" i="5"/>
  <c r="BI83" i="5"/>
  <c r="BI71" i="5"/>
  <c r="BI108" i="5"/>
  <c r="BI96" i="5"/>
  <c r="BI84" i="5"/>
  <c r="BI72" i="5"/>
  <c r="BI109" i="5"/>
  <c r="BI97" i="5"/>
  <c r="BI135" i="5"/>
  <c r="BI98" i="5"/>
  <c r="BI86" i="5"/>
  <c r="BI74" i="5"/>
  <c r="BI136" i="5"/>
  <c r="BI132" i="5"/>
  <c r="BI120" i="5"/>
  <c r="BI116" i="5"/>
  <c r="BI99" i="5"/>
  <c r="BI87" i="5"/>
  <c r="BI75" i="5"/>
  <c r="BI59" i="5"/>
  <c r="BI47" i="5"/>
  <c r="BI35" i="5"/>
  <c r="BI148" i="5"/>
  <c r="BI60" i="5"/>
  <c r="BI48" i="5"/>
  <c r="BI36" i="5"/>
  <c r="BI147" i="5"/>
  <c r="BI88" i="5"/>
  <c r="BI61" i="5"/>
  <c r="BI49" i="5"/>
  <c r="BI124" i="5"/>
  <c r="BI62" i="5"/>
  <c r="BI50" i="5"/>
  <c r="BI38" i="5"/>
  <c r="BI100" i="5"/>
  <c r="BI73" i="5"/>
  <c r="BI63" i="5"/>
  <c r="BI51" i="5"/>
  <c r="BI39" i="5"/>
  <c r="BI27" i="5"/>
  <c r="BI76" i="5"/>
  <c r="BI70" i="5"/>
  <c r="BI64" i="5"/>
  <c r="BI52" i="5"/>
  <c r="BI40" i="5"/>
  <c r="BI123" i="5"/>
  <c r="BI77" i="5"/>
  <c r="BI65" i="5"/>
  <c r="BI53" i="5"/>
  <c r="BI67" i="5"/>
  <c r="BI55" i="5"/>
  <c r="BI82" i="5"/>
  <c r="BI32" i="5"/>
  <c r="BI85" i="5"/>
  <c r="BI25" i="5"/>
  <c r="BI13" i="5"/>
  <c r="BI15" i="5"/>
  <c r="BI26" i="5"/>
  <c r="BI14" i="5"/>
  <c r="BI11" i="5"/>
  <c r="BI24" i="5"/>
  <c r="BI16" i="5"/>
  <c r="BI17" i="5"/>
  <c r="BI5" i="5"/>
  <c r="BI12" i="5"/>
  <c r="BI58" i="5"/>
  <c r="BI46" i="5"/>
  <c r="BI19" i="5"/>
  <c r="BI7" i="5"/>
  <c r="BI34" i="5"/>
  <c r="BI37" i="5"/>
  <c r="BI29" i="5"/>
  <c r="BI43" i="5"/>
  <c r="BI31" i="5"/>
  <c r="BI41" i="5"/>
  <c r="BI22" i="5"/>
  <c r="BI10" i="5"/>
  <c r="BI23" i="5"/>
  <c r="BI28" i="5"/>
  <c r="AW549" i="5"/>
  <c r="AW537" i="5"/>
  <c r="AW550" i="5"/>
  <c r="AW541" i="5"/>
  <c r="AW542" i="5"/>
  <c r="AW543" i="5"/>
  <c r="AW544" i="5"/>
  <c r="AW547" i="5"/>
  <c r="AW532" i="5"/>
  <c r="AW533" i="5"/>
  <c r="AW534" i="5"/>
  <c r="AW546" i="5"/>
  <c r="AW538" i="5"/>
  <c r="AW535" i="5"/>
  <c r="AW548" i="5"/>
  <c r="AW540" i="5"/>
  <c r="AW539" i="5"/>
  <c r="AW530" i="5"/>
  <c r="AW529" i="5"/>
  <c r="AW527" i="5"/>
  <c r="AW545" i="5"/>
  <c r="AW536" i="5"/>
  <c r="AW528" i="5"/>
  <c r="AW521" i="5"/>
  <c r="AW522" i="5"/>
  <c r="AW525" i="5"/>
  <c r="AW531" i="5"/>
  <c r="AW523" i="5"/>
  <c r="AW516" i="5"/>
  <c r="AW517" i="5"/>
  <c r="AW518" i="5"/>
  <c r="AW526" i="5"/>
  <c r="AW524" i="5"/>
  <c r="AW513" i="5"/>
  <c r="AW511" i="5"/>
  <c r="AW504" i="5"/>
  <c r="AW509" i="5"/>
  <c r="AW505" i="5"/>
  <c r="AW515" i="5"/>
  <c r="AW506" i="5"/>
  <c r="AW520" i="5"/>
  <c r="AW512" i="5"/>
  <c r="AW508" i="5"/>
  <c r="AW514" i="5"/>
  <c r="AW519" i="5"/>
  <c r="AW494" i="5"/>
  <c r="AW510" i="5"/>
  <c r="AW495" i="5"/>
  <c r="AW496" i="5"/>
  <c r="AW497" i="5"/>
  <c r="AW507" i="5"/>
  <c r="AW498" i="5"/>
  <c r="AW499" i="5"/>
  <c r="AW500" i="5"/>
  <c r="AW501" i="5"/>
  <c r="AW502" i="5"/>
  <c r="AW490" i="5"/>
  <c r="AW479" i="5"/>
  <c r="AW491" i="5"/>
  <c r="AW480" i="5"/>
  <c r="AW492" i="5"/>
  <c r="AW481" i="5"/>
  <c r="AW493" i="5"/>
  <c r="AW482" i="5"/>
  <c r="AW484" i="5"/>
  <c r="AW486" i="5"/>
  <c r="AW487" i="5"/>
  <c r="AW488" i="5"/>
  <c r="AW489" i="5"/>
  <c r="AW478" i="5"/>
  <c r="AW503" i="5"/>
  <c r="AW468" i="5"/>
  <c r="AW472" i="5"/>
  <c r="AW483" i="5"/>
  <c r="AW474" i="5"/>
  <c r="AW476" i="5"/>
  <c r="AW485" i="5"/>
  <c r="AW477" i="5"/>
  <c r="AW463" i="5"/>
  <c r="AW464" i="5"/>
  <c r="AW452" i="5"/>
  <c r="AW465" i="5"/>
  <c r="AW453" i="5"/>
  <c r="AW466" i="5"/>
  <c r="AW455" i="5"/>
  <c r="AW467" i="5"/>
  <c r="AW473" i="5"/>
  <c r="AW469" i="5"/>
  <c r="AW459" i="5"/>
  <c r="AW475" i="5"/>
  <c r="AW470" i="5"/>
  <c r="AW471" i="5"/>
  <c r="AW461" i="5"/>
  <c r="AW445" i="5"/>
  <c r="AW457" i="5"/>
  <c r="AW454" i="5"/>
  <c r="AW448" i="5"/>
  <c r="AW449" i="5"/>
  <c r="AW450" i="5"/>
  <c r="AW456" i="5"/>
  <c r="AW451" i="5"/>
  <c r="AW458" i="5"/>
  <c r="AW462" i="5"/>
  <c r="AW460" i="5"/>
  <c r="AW443" i="5"/>
  <c r="AW439" i="5"/>
  <c r="AW440" i="5"/>
  <c r="AW444" i="5"/>
  <c r="AW441" i="5"/>
  <c r="AW446" i="5"/>
  <c r="AW442" i="5"/>
  <c r="AW447" i="5"/>
  <c r="AW436" i="5"/>
  <c r="AW437" i="5"/>
  <c r="AW438" i="5"/>
  <c r="AW434" i="5"/>
  <c r="AW420" i="5"/>
  <c r="AW408" i="5"/>
  <c r="AW421" i="5"/>
  <c r="AW422" i="5"/>
  <c r="AW410" i="5"/>
  <c r="AW423" i="5"/>
  <c r="AW432" i="5"/>
  <c r="AW424" i="5"/>
  <c r="AW433" i="5"/>
  <c r="AW425" i="5"/>
  <c r="AW413" i="5"/>
  <c r="AW426" i="5"/>
  <c r="AW414" i="5"/>
  <c r="AW427" i="5"/>
  <c r="AW415" i="5"/>
  <c r="AW428" i="5"/>
  <c r="AW429" i="5"/>
  <c r="AW406" i="5"/>
  <c r="AW412" i="5"/>
  <c r="AW407" i="5"/>
  <c r="AW416" i="5"/>
  <c r="AW409" i="5"/>
  <c r="AW411" i="5"/>
  <c r="AW418" i="5"/>
  <c r="AW417" i="5"/>
  <c r="AW419" i="5"/>
  <c r="AW430" i="5"/>
  <c r="AW435" i="5"/>
  <c r="AW431" i="5"/>
  <c r="AW404" i="5"/>
  <c r="AW405" i="5"/>
  <c r="AW402" i="5"/>
  <c r="AW390" i="5"/>
  <c r="AW403" i="5"/>
  <c r="AW392" i="5"/>
  <c r="AW380" i="5"/>
  <c r="AW393" i="5"/>
  <c r="AW394" i="5"/>
  <c r="AW400" i="5"/>
  <c r="AW395" i="5"/>
  <c r="AW383" i="5"/>
  <c r="AW401" i="5"/>
  <c r="AW397" i="5"/>
  <c r="AW398" i="5"/>
  <c r="AW386" i="5"/>
  <c r="AW399" i="5"/>
  <c r="AW387" i="5"/>
  <c r="AW389" i="5"/>
  <c r="AW379" i="5"/>
  <c r="AW364" i="5"/>
  <c r="AW391" i="5"/>
  <c r="AW381" i="5"/>
  <c r="AW365" i="5"/>
  <c r="AW396" i="5"/>
  <c r="AW382" i="5"/>
  <c r="AW384" i="5"/>
  <c r="AW367" i="5"/>
  <c r="AW368" i="5"/>
  <c r="AW369" i="5"/>
  <c r="AW370" i="5"/>
  <c r="AW385" i="5"/>
  <c r="AW372" i="5"/>
  <c r="AW376" i="5"/>
  <c r="AW373" i="5"/>
  <c r="AW351" i="5"/>
  <c r="AW377" i="5"/>
  <c r="AW353" i="5"/>
  <c r="AW341" i="5"/>
  <c r="AW388" i="5"/>
  <c r="AW371" i="5"/>
  <c r="AW361" i="5"/>
  <c r="AW354" i="5"/>
  <c r="AW355" i="5"/>
  <c r="AW378" i="5"/>
  <c r="AW356" i="5"/>
  <c r="AW344" i="5"/>
  <c r="AW366" i="5"/>
  <c r="AW357" i="5"/>
  <c r="AW358" i="5"/>
  <c r="AW359" i="5"/>
  <c r="AW347" i="5"/>
  <c r="AW360" i="5"/>
  <c r="AW348" i="5"/>
  <c r="AW362" i="5"/>
  <c r="AW349" i="5"/>
  <c r="AW342" i="5"/>
  <c r="AW339" i="5"/>
  <c r="AW333" i="5"/>
  <c r="AW343" i="5"/>
  <c r="AW340" i="5"/>
  <c r="AW334" i="5"/>
  <c r="AW335" i="5"/>
  <c r="AW323" i="5"/>
  <c r="AW375" i="5"/>
  <c r="AW336" i="5"/>
  <c r="AW374" i="5"/>
  <c r="AW346" i="5"/>
  <c r="AW337" i="5"/>
  <c r="AW325" i="5"/>
  <c r="AW363" i="5"/>
  <c r="AW350" i="5"/>
  <c r="AW328" i="5"/>
  <c r="AW329" i="5"/>
  <c r="AW352" i="5"/>
  <c r="AW345" i="5"/>
  <c r="AW330" i="5"/>
  <c r="AW332" i="5"/>
  <c r="AW322" i="5"/>
  <c r="AW311" i="5"/>
  <c r="AW324" i="5"/>
  <c r="AW312" i="5"/>
  <c r="AW313" i="5"/>
  <c r="AW301" i="5"/>
  <c r="AW314" i="5"/>
  <c r="AW302" i="5"/>
  <c r="AW327" i="5"/>
  <c r="AW315" i="5"/>
  <c r="AW303" i="5"/>
  <c r="AW331" i="5"/>
  <c r="AW316" i="5"/>
  <c r="AW304" i="5"/>
  <c r="AW317" i="5"/>
  <c r="AW318" i="5"/>
  <c r="AW326" i="5"/>
  <c r="AW319" i="5"/>
  <c r="AW338" i="5"/>
  <c r="AW320" i="5"/>
  <c r="AW309" i="5"/>
  <c r="AW310" i="5"/>
  <c r="AW293" i="5"/>
  <c r="AW281" i="5"/>
  <c r="AW294" i="5"/>
  <c r="AW295" i="5"/>
  <c r="AW283" i="5"/>
  <c r="AW308" i="5"/>
  <c r="AW300" i="5"/>
  <c r="AW296" i="5"/>
  <c r="AW284" i="5"/>
  <c r="AW305" i="5"/>
  <c r="AW297" i="5"/>
  <c r="AW285" i="5"/>
  <c r="AW306" i="5"/>
  <c r="AW286" i="5"/>
  <c r="AW321" i="5"/>
  <c r="AW288" i="5"/>
  <c r="AW307" i="5"/>
  <c r="AW289" i="5"/>
  <c r="AW290" i="5"/>
  <c r="AW278" i="5"/>
  <c r="AW298" i="5"/>
  <c r="AW291" i="5"/>
  <c r="AW277" i="5"/>
  <c r="AW270" i="5"/>
  <c r="AW258" i="5"/>
  <c r="AW279" i="5"/>
  <c r="AW271" i="5"/>
  <c r="AW299" i="5"/>
  <c r="AW280" i="5"/>
  <c r="AW276" i="5"/>
  <c r="AW272" i="5"/>
  <c r="AW260" i="5"/>
  <c r="AW282" i="5"/>
  <c r="AW275" i="5"/>
  <c r="AW273" i="5"/>
  <c r="AW274" i="5"/>
  <c r="AW263" i="5"/>
  <c r="AW292" i="5"/>
  <c r="AW264" i="5"/>
  <c r="AW287" i="5"/>
  <c r="AW266" i="5"/>
  <c r="AW267" i="5"/>
  <c r="AW242" i="5"/>
  <c r="AW230" i="5"/>
  <c r="AW243" i="5"/>
  <c r="AW268" i="5"/>
  <c r="AW265" i="5"/>
  <c r="AW244" i="5"/>
  <c r="AW232" i="5"/>
  <c r="AW220" i="5"/>
  <c r="AW269" i="5"/>
  <c r="AW245" i="5"/>
  <c r="AW246" i="5"/>
  <c r="AW254" i="5"/>
  <c r="AW247" i="5"/>
  <c r="AW235" i="5"/>
  <c r="AW223" i="5"/>
  <c r="AW255" i="5"/>
  <c r="AW248" i="5"/>
  <c r="AW236" i="5"/>
  <c r="AW224" i="5"/>
  <c r="AW256" i="5"/>
  <c r="AW249" i="5"/>
  <c r="AW257" i="5"/>
  <c r="AW250" i="5"/>
  <c r="AW238" i="5"/>
  <c r="AW226" i="5"/>
  <c r="AW259" i="5"/>
  <c r="AW251" i="5"/>
  <c r="AW239" i="5"/>
  <c r="AW227" i="5"/>
  <c r="AW229" i="5"/>
  <c r="AW210" i="5"/>
  <c r="AW231" i="5"/>
  <c r="AW211" i="5"/>
  <c r="AW261" i="5"/>
  <c r="AW233" i="5"/>
  <c r="AW212" i="5"/>
  <c r="AW200" i="5"/>
  <c r="AW188" i="5"/>
  <c r="AW240" i="5"/>
  <c r="AW219" i="5"/>
  <c r="AW214" i="5"/>
  <c r="AW202" i="5"/>
  <c r="AW241" i="5"/>
  <c r="AW234" i="5"/>
  <c r="AW215" i="5"/>
  <c r="AW203" i="5"/>
  <c r="AW252" i="5"/>
  <c r="AW216" i="5"/>
  <c r="AW262" i="5"/>
  <c r="AW253" i="5"/>
  <c r="AW217" i="5"/>
  <c r="AW205" i="5"/>
  <c r="AW221" i="5"/>
  <c r="AW218" i="5"/>
  <c r="AW206" i="5"/>
  <c r="AW194" i="5"/>
  <c r="AW222" i="5"/>
  <c r="AW207" i="5"/>
  <c r="AW195" i="5"/>
  <c r="AW193" i="5"/>
  <c r="AW179" i="5"/>
  <c r="AW228" i="5"/>
  <c r="AW196" i="5"/>
  <c r="AW184" i="5"/>
  <c r="AW180" i="5"/>
  <c r="AW156" i="5"/>
  <c r="AW185" i="5"/>
  <c r="AW181" i="5"/>
  <c r="AW169" i="5"/>
  <c r="AW198" i="5"/>
  <c r="AW186" i="5"/>
  <c r="AW182" i="5"/>
  <c r="AW170" i="5"/>
  <c r="AW208" i="5"/>
  <c r="AW183" i="5"/>
  <c r="AW171" i="5"/>
  <c r="AW209" i="5"/>
  <c r="AW172" i="5"/>
  <c r="AW160" i="5"/>
  <c r="AW173" i="5"/>
  <c r="AW174" i="5"/>
  <c r="AW197" i="5"/>
  <c r="AW187" i="5"/>
  <c r="AW175" i="5"/>
  <c r="AW204" i="5"/>
  <c r="AW176" i="5"/>
  <c r="AW164" i="5"/>
  <c r="AW199" i="5"/>
  <c r="AW190" i="5"/>
  <c r="AW159" i="5"/>
  <c r="AW157" i="5"/>
  <c r="AW138" i="5"/>
  <c r="AW126" i="5"/>
  <c r="AW114" i="5"/>
  <c r="AW163" i="5"/>
  <c r="AW151" i="5"/>
  <c r="AW152" i="5"/>
  <c r="AW140" i="5"/>
  <c r="AW178" i="5"/>
  <c r="AW158" i="5"/>
  <c r="AW142" i="5"/>
  <c r="AW130" i="5"/>
  <c r="AW118" i="5"/>
  <c r="AW143" i="5"/>
  <c r="AW131" i="5"/>
  <c r="AW119" i="5"/>
  <c r="AW144" i="5"/>
  <c r="AW192" i="5"/>
  <c r="AW145" i="5"/>
  <c r="AW133" i="5"/>
  <c r="AW121" i="5"/>
  <c r="AW146" i="5"/>
  <c r="AW134" i="5"/>
  <c r="AW122" i="5"/>
  <c r="AW166" i="5"/>
  <c r="AW147" i="5"/>
  <c r="AW132" i="5"/>
  <c r="AW102" i="5"/>
  <c r="AW148" i="5"/>
  <c r="AW120" i="5"/>
  <c r="AW91" i="5"/>
  <c r="AW79" i="5"/>
  <c r="AW123" i="5"/>
  <c r="AW104" i="5"/>
  <c r="AW154" i="5"/>
  <c r="AW124" i="5"/>
  <c r="AW116" i="5"/>
  <c r="AW128" i="5"/>
  <c r="AW106" i="5"/>
  <c r="AW94" i="5"/>
  <c r="AW107" i="5"/>
  <c r="AW95" i="5"/>
  <c r="AW83" i="5"/>
  <c r="AW71" i="5"/>
  <c r="AW108" i="5"/>
  <c r="AW96" i="5"/>
  <c r="AW84" i="5"/>
  <c r="AW72" i="5"/>
  <c r="AW109" i="5"/>
  <c r="AW97" i="5"/>
  <c r="AW98" i="5"/>
  <c r="AW86" i="5"/>
  <c r="AW74" i="5"/>
  <c r="AW99" i="5"/>
  <c r="AW87" i="5"/>
  <c r="AW75" i="5"/>
  <c r="AW77" i="5"/>
  <c r="AW59" i="5"/>
  <c r="AW47" i="5"/>
  <c r="AW35" i="5"/>
  <c r="AW136" i="5"/>
  <c r="AW70" i="5"/>
  <c r="AW60" i="5"/>
  <c r="AW48" i="5"/>
  <c r="AW36" i="5"/>
  <c r="AW135" i="5"/>
  <c r="AW61" i="5"/>
  <c r="AW49" i="5"/>
  <c r="AW112" i="5"/>
  <c r="AW82" i="5"/>
  <c r="AW62" i="5"/>
  <c r="AW50" i="5"/>
  <c r="AW38" i="5"/>
  <c r="AW85" i="5"/>
  <c r="AW63" i="5"/>
  <c r="AW51" i="5"/>
  <c r="AW39" i="5"/>
  <c r="AW27" i="5"/>
  <c r="AW64" i="5"/>
  <c r="AW52" i="5"/>
  <c r="AW40" i="5"/>
  <c r="AW100" i="5"/>
  <c r="AW88" i="5"/>
  <c r="AW65" i="5"/>
  <c r="AW53" i="5"/>
  <c r="AW89" i="5"/>
  <c r="AW110" i="5"/>
  <c r="AW67" i="5"/>
  <c r="AW55" i="5"/>
  <c r="AW73" i="5"/>
  <c r="AW76" i="5"/>
  <c r="AW58" i="5"/>
  <c r="AW37" i="5"/>
  <c r="AW25" i="5"/>
  <c r="AW13" i="5"/>
  <c r="AW111" i="5"/>
  <c r="AW41" i="5"/>
  <c r="AW26" i="5"/>
  <c r="AW14" i="5"/>
  <c r="AW34" i="5"/>
  <c r="AW43" i="5"/>
  <c r="AW29" i="5"/>
  <c r="AW15" i="5"/>
  <c r="AW5" i="5"/>
  <c r="AW46" i="5"/>
  <c r="AW16" i="5"/>
  <c r="AW31" i="5"/>
  <c r="AW17" i="5"/>
  <c r="AW24" i="5"/>
  <c r="AW19" i="5"/>
  <c r="AW7" i="5"/>
  <c r="AW28" i="5"/>
  <c r="AW12" i="5"/>
  <c r="AW23" i="5"/>
  <c r="AW11" i="5"/>
  <c r="AW22" i="5"/>
  <c r="AW10" i="5"/>
  <c r="AK549" i="5"/>
  <c r="AK537" i="5"/>
  <c r="AK550" i="5"/>
  <c r="AK541" i="5"/>
  <c r="AK542" i="5"/>
  <c r="AK543" i="5"/>
  <c r="AK544" i="5"/>
  <c r="AK547" i="5"/>
  <c r="AK540" i="5"/>
  <c r="AK532" i="5"/>
  <c r="AK533" i="5"/>
  <c r="AK534" i="5"/>
  <c r="AK535" i="5"/>
  <c r="AK539" i="5"/>
  <c r="AK546" i="5"/>
  <c r="AK538" i="5"/>
  <c r="AK530" i="5"/>
  <c r="AK527" i="5"/>
  <c r="AK528" i="5"/>
  <c r="AK531" i="5"/>
  <c r="AK548" i="5"/>
  <c r="AK545" i="5"/>
  <c r="AK521" i="5"/>
  <c r="AK522" i="5"/>
  <c r="AK525" i="5"/>
  <c r="AK516" i="5"/>
  <c r="AK520" i="5"/>
  <c r="AK517" i="5"/>
  <c r="AK518" i="5"/>
  <c r="AK536" i="5"/>
  <c r="AK523" i="5"/>
  <c r="AK529" i="5"/>
  <c r="AK524" i="5"/>
  <c r="AK526" i="5"/>
  <c r="AK509" i="5"/>
  <c r="AK504" i="5"/>
  <c r="AK505" i="5"/>
  <c r="AK512" i="5"/>
  <c r="AK506" i="5"/>
  <c r="AK519" i="5"/>
  <c r="AK514" i="5"/>
  <c r="AK507" i="5"/>
  <c r="AK494" i="5"/>
  <c r="AK495" i="5"/>
  <c r="AK508" i="5"/>
  <c r="AK496" i="5"/>
  <c r="AK510" i="5"/>
  <c r="AK497" i="5"/>
  <c r="AK515" i="5"/>
  <c r="AK498" i="5"/>
  <c r="AK499" i="5"/>
  <c r="AK500" i="5"/>
  <c r="AK501" i="5"/>
  <c r="AK502" i="5"/>
  <c r="AK513" i="5"/>
  <c r="AK503" i="5"/>
  <c r="AK492" i="5"/>
  <c r="AK493" i="5"/>
  <c r="AK481" i="5"/>
  <c r="AK482" i="5"/>
  <c r="AK484" i="5"/>
  <c r="AK511" i="5"/>
  <c r="AK486" i="5"/>
  <c r="AK487" i="5"/>
  <c r="AK490" i="5"/>
  <c r="AK491" i="5"/>
  <c r="AK483" i="5"/>
  <c r="AK478" i="5"/>
  <c r="AK479" i="5"/>
  <c r="AK485" i="5"/>
  <c r="AK468" i="5"/>
  <c r="AK488" i="5"/>
  <c r="AK472" i="5"/>
  <c r="AK474" i="5"/>
  <c r="AK480" i="5"/>
  <c r="AK476" i="5"/>
  <c r="AK489" i="5"/>
  <c r="AK477" i="5"/>
  <c r="AK463" i="5"/>
  <c r="AK464" i="5"/>
  <c r="AK452" i="5"/>
  <c r="AK465" i="5"/>
  <c r="AK453" i="5"/>
  <c r="AK466" i="5"/>
  <c r="AK469" i="5"/>
  <c r="AK467" i="5"/>
  <c r="AK455" i="5"/>
  <c r="AK470" i="5"/>
  <c r="AK471" i="5"/>
  <c r="AK459" i="5"/>
  <c r="AK475" i="5"/>
  <c r="AK461" i="5"/>
  <c r="AK462" i="5"/>
  <c r="AK460" i="5"/>
  <c r="AK445" i="5"/>
  <c r="AK456" i="5"/>
  <c r="AK458" i="5"/>
  <c r="AK448" i="5"/>
  <c r="AK449" i="5"/>
  <c r="AK473" i="5"/>
  <c r="AK450" i="5"/>
  <c r="AK451" i="5"/>
  <c r="AK454" i="5"/>
  <c r="AK443" i="5"/>
  <c r="AK439" i="5"/>
  <c r="AK440" i="5"/>
  <c r="AK447" i="5"/>
  <c r="AK441" i="5"/>
  <c r="AK442" i="5"/>
  <c r="AK457" i="5"/>
  <c r="AK436" i="5"/>
  <c r="AK444" i="5"/>
  <c r="AK437" i="5"/>
  <c r="AK446" i="5"/>
  <c r="AK438" i="5"/>
  <c r="AK420" i="5"/>
  <c r="AK408" i="5"/>
  <c r="AK421" i="5"/>
  <c r="AK422" i="5"/>
  <c r="AK410" i="5"/>
  <c r="AK433" i="5"/>
  <c r="AK432" i="5"/>
  <c r="AK423" i="5"/>
  <c r="AK424" i="5"/>
  <c r="AK435" i="5"/>
  <c r="AK425" i="5"/>
  <c r="AK413" i="5"/>
  <c r="AK426" i="5"/>
  <c r="AK414" i="5"/>
  <c r="AK427" i="5"/>
  <c r="AK415" i="5"/>
  <c r="AK428" i="5"/>
  <c r="AK434" i="5"/>
  <c r="AK429" i="5"/>
  <c r="AK411" i="5"/>
  <c r="AK406" i="5"/>
  <c r="AK407" i="5"/>
  <c r="AK412" i="5"/>
  <c r="AK416" i="5"/>
  <c r="AK419" i="5"/>
  <c r="AK430" i="5"/>
  <c r="AK418" i="5"/>
  <c r="AK404" i="5"/>
  <c r="AK390" i="5"/>
  <c r="AK392" i="5"/>
  <c r="AK380" i="5"/>
  <c r="AK400" i="5"/>
  <c r="AK393" i="5"/>
  <c r="AK431" i="5"/>
  <c r="AK405" i="5"/>
  <c r="AK401" i="5"/>
  <c r="AK394" i="5"/>
  <c r="AK395" i="5"/>
  <c r="AK383" i="5"/>
  <c r="AK402" i="5"/>
  <c r="AK417" i="5"/>
  <c r="AK403" i="5"/>
  <c r="AK397" i="5"/>
  <c r="AK398" i="5"/>
  <c r="AK409" i="5"/>
  <c r="AK399" i="5"/>
  <c r="AK387" i="5"/>
  <c r="AK382" i="5"/>
  <c r="AK364" i="5"/>
  <c r="AK384" i="5"/>
  <c r="AK365" i="5"/>
  <c r="AK388" i="5"/>
  <c r="AK367" i="5"/>
  <c r="AK389" i="5"/>
  <c r="AK386" i="5"/>
  <c r="AK368" i="5"/>
  <c r="AK391" i="5"/>
  <c r="AK385" i="5"/>
  <c r="AK369" i="5"/>
  <c r="AK396" i="5"/>
  <c r="AK370" i="5"/>
  <c r="AK376" i="5"/>
  <c r="AK377" i="5"/>
  <c r="AK372" i="5"/>
  <c r="AK378" i="5"/>
  <c r="AK373" i="5"/>
  <c r="AK374" i="5"/>
  <c r="AK366" i="5"/>
  <c r="AK351" i="5"/>
  <c r="AK381" i="5"/>
  <c r="AK375" i="5"/>
  <c r="AK361" i="5"/>
  <c r="AK353" i="5"/>
  <c r="AK341" i="5"/>
  <c r="AK354" i="5"/>
  <c r="AK355" i="5"/>
  <c r="AK356" i="5"/>
  <c r="AK344" i="5"/>
  <c r="AK371" i="5"/>
  <c r="AK363" i="5"/>
  <c r="AK357" i="5"/>
  <c r="AK362" i="5"/>
  <c r="AK358" i="5"/>
  <c r="AK379" i="5"/>
  <c r="AK359" i="5"/>
  <c r="AK347" i="5"/>
  <c r="AK360" i="5"/>
  <c r="AK348" i="5"/>
  <c r="AK352" i="5"/>
  <c r="AK333" i="5"/>
  <c r="AK334" i="5"/>
  <c r="AK335" i="5"/>
  <c r="AK323" i="5"/>
  <c r="AK336" i="5"/>
  <c r="AK345" i="5"/>
  <c r="AK337" i="5"/>
  <c r="AK325" i="5"/>
  <c r="AK349" i="5"/>
  <c r="AK328" i="5"/>
  <c r="AK342" i="5"/>
  <c r="AK329" i="5"/>
  <c r="AK343" i="5"/>
  <c r="AK338" i="5"/>
  <c r="AK330" i="5"/>
  <c r="AK339" i="5"/>
  <c r="AK350" i="5"/>
  <c r="AK340" i="5"/>
  <c r="AK311" i="5"/>
  <c r="AK346" i="5"/>
  <c r="AK312" i="5"/>
  <c r="AK326" i="5"/>
  <c r="AK313" i="5"/>
  <c r="AK301" i="5"/>
  <c r="AK332" i="5"/>
  <c r="AK314" i="5"/>
  <c r="AK302" i="5"/>
  <c r="AK315" i="5"/>
  <c r="AK303" i="5"/>
  <c r="AK316" i="5"/>
  <c r="AK304" i="5"/>
  <c r="AK317" i="5"/>
  <c r="AK318" i="5"/>
  <c r="AK331" i="5"/>
  <c r="AK327" i="5"/>
  <c r="AK319" i="5"/>
  <c r="AK320" i="5"/>
  <c r="AK322" i="5"/>
  <c r="AK321" i="5"/>
  <c r="AK309" i="5"/>
  <c r="AK293" i="5"/>
  <c r="AK281" i="5"/>
  <c r="AK307" i="5"/>
  <c r="AK294" i="5"/>
  <c r="AK295" i="5"/>
  <c r="AK283" i="5"/>
  <c r="AK310" i="5"/>
  <c r="AK296" i="5"/>
  <c r="AK284" i="5"/>
  <c r="AK324" i="5"/>
  <c r="AK297" i="5"/>
  <c r="AK285" i="5"/>
  <c r="AK286" i="5"/>
  <c r="AK288" i="5"/>
  <c r="AK308" i="5"/>
  <c r="AK298" i="5"/>
  <c r="AK289" i="5"/>
  <c r="AK300" i="5"/>
  <c r="AK299" i="5"/>
  <c r="AK290" i="5"/>
  <c r="AK278" i="5"/>
  <c r="AK305" i="5"/>
  <c r="AK291" i="5"/>
  <c r="AK287" i="5"/>
  <c r="AK270" i="5"/>
  <c r="AK258" i="5"/>
  <c r="AK275" i="5"/>
  <c r="AK271" i="5"/>
  <c r="AK272" i="5"/>
  <c r="AK260" i="5"/>
  <c r="AK273" i="5"/>
  <c r="AK274" i="5"/>
  <c r="AK306" i="5"/>
  <c r="AK263" i="5"/>
  <c r="AK277" i="5"/>
  <c r="AK264" i="5"/>
  <c r="AK292" i="5"/>
  <c r="AK279" i="5"/>
  <c r="AK280" i="5"/>
  <c r="AK266" i="5"/>
  <c r="AK282" i="5"/>
  <c r="AK267" i="5"/>
  <c r="AK242" i="5"/>
  <c r="AK230" i="5"/>
  <c r="AK254" i="5"/>
  <c r="AK243" i="5"/>
  <c r="AK255" i="5"/>
  <c r="AK244" i="5"/>
  <c r="AK232" i="5"/>
  <c r="AK220" i="5"/>
  <c r="AK256" i="5"/>
  <c r="AK245" i="5"/>
  <c r="AK268" i="5"/>
  <c r="AK257" i="5"/>
  <c r="AK246" i="5"/>
  <c r="AK269" i="5"/>
  <c r="AK259" i="5"/>
  <c r="AK247" i="5"/>
  <c r="AK235" i="5"/>
  <c r="AK223" i="5"/>
  <c r="AK261" i="5"/>
  <c r="AK248" i="5"/>
  <c r="AK236" i="5"/>
  <c r="AK224" i="5"/>
  <c r="AK265" i="5"/>
  <c r="AK262" i="5"/>
  <c r="AK250" i="5"/>
  <c r="AK238" i="5"/>
  <c r="AK226" i="5"/>
  <c r="AK251" i="5"/>
  <c r="AK239" i="5"/>
  <c r="AK227" i="5"/>
  <c r="AK276" i="5"/>
  <c r="AK210" i="5"/>
  <c r="AK211" i="5"/>
  <c r="AK221" i="5"/>
  <c r="AK219" i="5"/>
  <c r="AK212" i="5"/>
  <c r="AK200" i="5"/>
  <c r="AK188" i="5"/>
  <c r="AK222" i="5"/>
  <c r="AK214" i="5"/>
  <c r="AK202" i="5"/>
  <c r="AK228" i="5"/>
  <c r="AK215" i="5"/>
  <c r="AK203" i="5"/>
  <c r="AK240" i="5"/>
  <c r="AK229" i="5"/>
  <c r="AK216" i="5"/>
  <c r="AK241" i="5"/>
  <c r="AK231" i="5"/>
  <c r="AK217" i="5"/>
  <c r="AK205" i="5"/>
  <c r="AK252" i="5"/>
  <c r="AK233" i="5"/>
  <c r="AK218" i="5"/>
  <c r="AK206" i="5"/>
  <c r="AK194" i="5"/>
  <c r="AK253" i="5"/>
  <c r="AK207" i="5"/>
  <c r="AK195" i="5"/>
  <c r="AK185" i="5"/>
  <c r="AK204" i="5"/>
  <c r="AK186" i="5"/>
  <c r="AK156" i="5"/>
  <c r="AK234" i="5"/>
  <c r="AK181" i="5"/>
  <c r="AK169" i="5"/>
  <c r="AK197" i="5"/>
  <c r="AK182" i="5"/>
  <c r="AK170" i="5"/>
  <c r="AK187" i="5"/>
  <c r="AK183" i="5"/>
  <c r="AK171" i="5"/>
  <c r="AK199" i="5"/>
  <c r="AK172" i="5"/>
  <c r="AK160" i="5"/>
  <c r="AK208" i="5"/>
  <c r="AK190" i="5"/>
  <c r="AK209" i="5"/>
  <c r="AK192" i="5"/>
  <c r="AK193" i="5"/>
  <c r="AK175" i="5"/>
  <c r="AK196" i="5"/>
  <c r="AK176" i="5"/>
  <c r="AK164" i="5"/>
  <c r="AK198" i="5"/>
  <c r="AK150" i="5"/>
  <c r="AK138" i="5"/>
  <c r="AK126" i="5"/>
  <c r="AK114" i="5"/>
  <c r="AK158" i="5"/>
  <c r="AK152" i="5"/>
  <c r="AK140" i="5"/>
  <c r="AK166" i="5"/>
  <c r="AK142" i="5"/>
  <c r="AK130" i="5"/>
  <c r="AK118" i="5"/>
  <c r="AK178" i="5"/>
  <c r="AK143" i="5"/>
  <c r="AK131" i="5"/>
  <c r="AK119" i="5"/>
  <c r="AK184" i="5"/>
  <c r="AK144" i="5"/>
  <c r="AK145" i="5"/>
  <c r="AK133" i="5"/>
  <c r="AK121" i="5"/>
  <c r="AK163" i="5"/>
  <c r="AK159" i="5"/>
  <c r="AK154" i="5"/>
  <c r="AK146" i="5"/>
  <c r="AK134" i="5"/>
  <c r="AK122" i="5"/>
  <c r="AK135" i="5"/>
  <c r="AK136" i="5"/>
  <c r="AK103" i="5"/>
  <c r="AK91" i="5"/>
  <c r="AK79" i="5"/>
  <c r="AK147" i="5"/>
  <c r="AK148" i="5"/>
  <c r="AK132" i="5"/>
  <c r="AK106" i="5"/>
  <c r="AK94" i="5"/>
  <c r="AK120" i="5"/>
  <c r="AK107" i="5"/>
  <c r="AK95" i="5"/>
  <c r="AK83" i="5"/>
  <c r="AK71" i="5"/>
  <c r="AK155" i="5"/>
  <c r="AK123" i="5"/>
  <c r="AK108" i="5"/>
  <c r="AK96" i="5"/>
  <c r="AK84" i="5"/>
  <c r="AK72" i="5"/>
  <c r="AK124" i="5"/>
  <c r="AK112" i="5"/>
  <c r="AK109" i="5"/>
  <c r="AK97" i="5"/>
  <c r="AK128" i="5"/>
  <c r="AK110" i="5"/>
  <c r="AK98" i="5"/>
  <c r="AK86" i="5"/>
  <c r="AK74" i="5"/>
  <c r="AK116" i="5"/>
  <c r="AK111" i="5"/>
  <c r="AK99" i="5"/>
  <c r="AK87" i="5"/>
  <c r="AK75" i="5"/>
  <c r="AK59" i="5"/>
  <c r="AK47" i="5"/>
  <c r="AK35" i="5"/>
  <c r="AK60" i="5"/>
  <c r="AK48" i="5"/>
  <c r="AK36" i="5"/>
  <c r="AK61" i="5"/>
  <c r="AK62" i="5"/>
  <c r="AK50" i="5"/>
  <c r="AK38" i="5"/>
  <c r="AK73" i="5"/>
  <c r="AK63" i="5"/>
  <c r="AK51" i="5"/>
  <c r="AK39" i="5"/>
  <c r="AK76" i="5"/>
  <c r="AK64" i="5"/>
  <c r="AK52" i="5"/>
  <c r="AK40" i="5"/>
  <c r="AK77" i="5"/>
  <c r="AK65" i="5"/>
  <c r="AK53" i="5"/>
  <c r="AK68" i="5"/>
  <c r="AK100" i="5"/>
  <c r="AK67" i="5"/>
  <c r="AK55" i="5"/>
  <c r="AK157" i="5"/>
  <c r="AK101" i="5"/>
  <c r="AK82" i="5"/>
  <c r="AK70" i="5"/>
  <c r="AK44" i="5"/>
  <c r="AK85" i="5"/>
  <c r="AK25" i="5"/>
  <c r="AK13" i="5"/>
  <c r="AK5" i="5"/>
  <c r="AK12" i="5"/>
  <c r="AK88" i="5"/>
  <c r="AK58" i="5"/>
  <c r="AK26" i="5"/>
  <c r="AK14" i="5"/>
  <c r="AK15" i="5"/>
  <c r="AK24" i="5"/>
  <c r="AK27" i="5"/>
  <c r="AK34" i="5"/>
  <c r="AK28" i="5"/>
  <c r="AK16" i="5"/>
  <c r="AK37" i="5"/>
  <c r="AK17" i="5"/>
  <c r="AK89" i="5"/>
  <c r="AK41" i="5"/>
  <c r="AK11" i="5"/>
  <c r="AK43" i="5"/>
  <c r="AK19" i="5"/>
  <c r="AK7" i="5"/>
  <c r="AK46" i="5"/>
  <c r="AK49" i="5"/>
  <c r="AK29" i="5"/>
  <c r="AK21" i="5"/>
  <c r="AK22" i="5"/>
  <c r="AK10" i="5"/>
  <c r="AK31" i="5"/>
  <c r="AK23" i="5"/>
  <c r="Y539" i="5"/>
  <c r="Y532" i="5"/>
  <c r="Y536" i="5"/>
  <c r="Y529" i="5"/>
  <c r="Y519" i="5"/>
  <c r="Y504" i="5"/>
  <c r="Y510" i="5"/>
  <c r="Y515" i="5"/>
  <c r="Y511" i="5"/>
  <c r="Y512" i="5"/>
  <c r="Y494" i="5"/>
  <c r="Y495" i="5"/>
  <c r="Y496" i="5"/>
  <c r="Y497" i="5"/>
  <c r="Y498" i="5"/>
  <c r="Y499" i="5"/>
  <c r="Y500" i="5"/>
  <c r="Y501" i="5"/>
  <c r="Y507" i="5"/>
  <c r="Y502" i="5"/>
  <c r="Y509" i="5"/>
  <c r="Y508" i="5"/>
  <c r="Y503" i="5"/>
  <c r="Y481" i="5"/>
  <c r="Y482" i="5"/>
  <c r="Y484" i="5"/>
  <c r="Y489" i="5"/>
  <c r="Y486" i="5"/>
  <c r="Y490" i="5"/>
  <c r="Y487" i="5"/>
  <c r="Y492" i="5"/>
  <c r="Y493" i="5"/>
  <c r="Y478" i="5"/>
  <c r="Y479" i="5"/>
  <c r="Y491" i="5"/>
  <c r="Y468" i="5"/>
  <c r="Y483" i="5"/>
  <c r="Y488" i="5"/>
  <c r="Y485" i="5"/>
  <c r="Y472" i="5"/>
  <c r="Y480" i="5"/>
  <c r="Y474" i="5"/>
  <c r="Y476" i="5"/>
  <c r="Y477" i="5"/>
  <c r="Y469" i="5"/>
  <c r="Y463" i="5"/>
  <c r="Y470" i="5"/>
  <c r="Y464" i="5"/>
  <c r="Y452" i="5"/>
  <c r="Y471" i="5"/>
  <c r="Y465" i="5"/>
  <c r="Y453" i="5"/>
  <c r="Y466" i="5"/>
  <c r="Y473" i="5"/>
  <c r="Y467" i="5"/>
  <c r="Y455" i="5"/>
  <c r="Y459" i="5"/>
  <c r="Y461" i="5"/>
  <c r="Y462" i="5"/>
  <c r="Y445" i="5"/>
  <c r="Y475" i="5"/>
  <c r="Y460" i="5"/>
  <c r="Y457" i="5"/>
  <c r="Y448" i="5"/>
  <c r="Y449" i="5"/>
  <c r="Y450" i="5"/>
  <c r="Y454" i="5"/>
  <c r="Y451" i="5"/>
  <c r="Y458" i="5"/>
  <c r="Y439" i="5"/>
  <c r="Y440" i="5"/>
  <c r="Y456" i="5"/>
  <c r="Y441" i="5"/>
  <c r="Y442" i="5"/>
  <c r="Y444" i="5"/>
  <c r="Y446" i="5"/>
  <c r="Y447" i="5"/>
  <c r="Y436" i="5"/>
  <c r="Y437" i="5"/>
  <c r="Y443" i="5"/>
  <c r="Y438" i="5"/>
  <c r="Y420" i="5"/>
  <c r="Y433" i="5"/>
  <c r="Y421" i="5"/>
  <c r="Y432" i="5"/>
  <c r="Y422" i="5"/>
  <c r="Y410" i="5"/>
  <c r="Y423" i="5"/>
  <c r="Y424" i="5"/>
  <c r="Y425" i="5"/>
  <c r="Y413" i="5"/>
  <c r="Y434" i="5"/>
  <c r="Y426" i="5"/>
  <c r="Y414" i="5"/>
  <c r="Y427" i="5"/>
  <c r="Y415" i="5"/>
  <c r="Y428" i="5"/>
  <c r="Y429" i="5"/>
  <c r="Y430" i="5"/>
  <c r="Y406" i="5"/>
  <c r="Y431" i="5"/>
  <c r="Y412" i="5"/>
  <c r="Y407" i="5"/>
  <c r="Y418" i="5"/>
  <c r="Y416" i="5"/>
  <c r="Y417" i="5"/>
  <c r="Y409" i="5"/>
  <c r="Y411" i="5"/>
  <c r="Y408" i="5"/>
  <c r="Y404" i="5"/>
  <c r="Y402" i="5"/>
  <c r="Y390" i="5"/>
  <c r="Y435" i="5"/>
  <c r="Y403" i="5"/>
  <c r="Y400" i="5"/>
  <c r="Y401" i="5"/>
  <c r="Y392" i="5"/>
  <c r="Y380" i="5"/>
  <c r="Y393" i="5"/>
  <c r="Y419" i="5"/>
  <c r="Y394" i="5"/>
  <c r="Y395" i="5"/>
  <c r="Y383" i="5"/>
  <c r="Y397" i="5"/>
  <c r="Y405" i="5"/>
  <c r="Y398" i="5"/>
  <c r="Y399" i="5"/>
  <c r="Y387" i="5"/>
  <c r="Y386" i="5"/>
  <c r="Y364" i="5"/>
  <c r="Y365" i="5"/>
  <c r="Y385" i="5"/>
  <c r="Y367" i="5"/>
  <c r="Y368" i="5"/>
  <c r="Y376" i="5"/>
  <c r="Y369" i="5"/>
  <c r="Y377" i="5"/>
  <c r="Y370" i="5"/>
  <c r="Y388" i="5"/>
  <c r="Y378" i="5"/>
  <c r="Y389" i="5"/>
  <c r="Y379" i="5"/>
  <c r="Y372" i="5"/>
  <c r="Y391" i="5"/>
  <c r="Y381" i="5"/>
  <c r="Y373" i="5"/>
  <c r="Y351" i="5"/>
  <c r="Y363" i="5"/>
  <c r="Y374" i="5"/>
  <c r="Y353" i="5"/>
  <c r="Y341" i="5"/>
  <c r="Y375" i="5"/>
  <c r="Y354" i="5"/>
  <c r="Y382" i="5"/>
  <c r="Y362" i="5"/>
  <c r="Y355" i="5"/>
  <c r="Y356" i="5"/>
  <c r="Y344" i="5"/>
  <c r="Y366" i="5"/>
  <c r="Y357" i="5"/>
  <c r="Y358" i="5"/>
  <c r="Y396" i="5"/>
  <c r="Y359" i="5"/>
  <c r="Y347" i="5"/>
  <c r="Y384" i="5"/>
  <c r="Y371" i="5"/>
  <c r="Y360" i="5"/>
  <c r="Y348" i="5"/>
  <c r="Y333" i="5"/>
  <c r="Y361" i="5"/>
  <c r="Y349" i="5"/>
  <c r="Y334" i="5"/>
  <c r="Y335" i="5"/>
  <c r="Y323" i="5"/>
  <c r="Y352" i="5"/>
  <c r="Y336" i="5"/>
  <c r="Y350" i="5"/>
  <c r="Y342" i="5"/>
  <c r="Y337" i="5"/>
  <c r="Y325" i="5"/>
  <c r="Y343" i="5"/>
  <c r="Y346" i="5"/>
  <c r="Y338" i="5"/>
  <c r="Y328" i="5"/>
  <c r="Y339" i="5"/>
  <c r="Y329" i="5"/>
  <c r="Y340" i="5"/>
  <c r="Y330" i="5"/>
  <c r="Y311" i="5"/>
  <c r="Y327" i="5"/>
  <c r="Y312" i="5"/>
  <c r="Y313" i="5"/>
  <c r="Y301" i="5"/>
  <c r="Y314" i="5"/>
  <c r="Y302" i="5"/>
  <c r="Y315" i="5"/>
  <c r="Y303" i="5"/>
  <c r="Y345" i="5"/>
  <c r="Y316" i="5"/>
  <c r="Y304" i="5"/>
  <c r="Y332" i="5"/>
  <c r="Y317" i="5"/>
  <c r="Y318" i="5"/>
  <c r="Y322" i="5"/>
  <c r="Y319" i="5"/>
  <c r="Y326" i="5"/>
  <c r="Y324" i="5"/>
  <c r="Y320" i="5"/>
  <c r="Y321" i="5"/>
  <c r="Y309" i="5"/>
  <c r="Y293" i="5"/>
  <c r="Y281" i="5"/>
  <c r="Y308" i="5"/>
  <c r="Y294" i="5"/>
  <c r="Y295" i="5"/>
  <c r="Y283" i="5"/>
  <c r="Y300" i="5"/>
  <c r="Y296" i="5"/>
  <c r="Y284" i="5"/>
  <c r="Y305" i="5"/>
  <c r="Y297" i="5"/>
  <c r="Y285" i="5"/>
  <c r="Y306" i="5"/>
  <c r="Y286" i="5"/>
  <c r="Y310" i="5"/>
  <c r="Y307" i="5"/>
  <c r="Y298" i="5"/>
  <c r="Y299" i="5"/>
  <c r="Y288" i="5"/>
  <c r="Y289" i="5"/>
  <c r="Y290" i="5"/>
  <c r="Y278" i="5"/>
  <c r="Y291" i="5"/>
  <c r="Y331" i="5"/>
  <c r="Y277" i="5"/>
  <c r="Y270" i="5"/>
  <c r="Y258" i="5"/>
  <c r="Y279" i="5"/>
  <c r="Y271" i="5"/>
  <c r="Y280" i="5"/>
  <c r="Y272" i="5"/>
  <c r="Y260" i="5"/>
  <c r="Y282" i="5"/>
  <c r="Y273" i="5"/>
  <c r="Y287" i="5"/>
  <c r="Y274" i="5"/>
  <c r="Y263" i="5"/>
  <c r="Y276" i="5"/>
  <c r="Y264" i="5"/>
  <c r="Y292" i="5"/>
  <c r="Y266" i="5"/>
  <c r="Y267" i="5"/>
  <c r="Y265" i="5"/>
  <c r="Y257" i="5"/>
  <c r="Y242" i="5"/>
  <c r="Y230" i="5"/>
  <c r="Y259" i="5"/>
  <c r="Y243" i="5"/>
  <c r="Y244" i="5"/>
  <c r="Y232" i="5"/>
  <c r="Y220" i="5"/>
  <c r="Y262" i="5"/>
  <c r="Y245" i="5"/>
  <c r="Y246" i="5"/>
  <c r="Y247" i="5"/>
  <c r="Y235" i="5"/>
  <c r="Y223" i="5"/>
  <c r="Y268" i="5"/>
  <c r="Y248" i="5"/>
  <c r="Y236" i="5"/>
  <c r="Y224" i="5"/>
  <c r="Y269" i="5"/>
  <c r="Y250" i="5"/>
  <c r="Y238" i="5"/>
  <c r="Y226" i="5"/>
  <c r="Y275" i="5"/>
  <c r="Y251" i="5"/>
  <c r="Y239" i="5"/>
  <c r="Y227" i="5"/>
  <c r="Y254" i="5"/>
  <c r="Y229" i="5"/>
  <c r="Y219" i="5"/>
  <c r="Y210" i="5"/>
  <c r="Y231" i="5"/>
  <c r="Y211" i="5"/>
  <c r="Y233" i="5"/>
  <c r="Y212" i="5"/>
  <c r="Y200" i="5"/>
  <c r="Y188" i="5"/>
  <c r="Y234" i="5"/>
  <c r="Y255" i="5"/>
  <c r="Y214" i="5"/>
  <c r="Y202" i="5"/>
  <c r="Y215" i="5"/>
  <c r="Y203" i="5"/>
  <c r="Y216" i="5"/>
  <c r="Y217" i="5"/>
  <c r="Y205" i="5"/>
  <c r="Y240" i="5"/>
  <c r="Y221" i="5"/>
  <c r="Y218" i="5"/>
  <c r="Y206" i="5"/>
  <c r="Y194" i="5"/>
  <c r="Y256" i="5"/>
  <c r="Y241" i="5"/>
  <c r="Y222" i="5"/>
  <c r="Y207" i="5"/>
  <c r="Y195" i="5"/>
  <c r="Y199" i="5"/>
  <c r="Y187" i="5"/>
  <c r="Y167" i="5"/>
  <c r="Y180" i="5"/>
  <c r="Y168" i="5"/>
  <c r="Y156" i="5"/>
  <c r="Y190" i="5"/>
  <c r="Y181" i="5"/>
  <c r="Y169" i="5"/>
  <c r="Y228" i="5"/>
  <c r="Y182" i="5"/>
  <c r="Y170" i="5"/>
  <c r="Y193" i="5"/>
  <c r="Y183" i="5"/>
  <c r="Y171" i="5"/>
  <c r="Y204" i="5"/>
  <c r="Y198" i="5"/>
  <c r="Y196" i="5"/>
  <c r="Y172" i="5"/>
  <c r="Y160" i="5"/>
  <c r="Y208" i="5"/>
  <c r="Y175" i="5"/>
  <c r="Y253" i="5"/>
  <c r="Y209" i="5"/>
  <c r="Y184" i="5"/>
  <c r="Y176" i="5"/>
  <c r="Y164" i="5"/>
  <c r="Y252" i="5"/>
  <c r="Y197" i="5"/>
  <c r="Y166" i="5"/>
  <c r="Y113" i="5"/>
  <c r="Y150" i="5"/>
  <c r="Y138" i="5"/>
  <c r="Y126" i="5"/>
  <c r="Y152" i="5"/>
  <c r="Y140" i="5"/>
  <c r="Y142" i="5"/>
  <c r="Y130" i="5"/>
  <c r="Y118" i="5"/>
  <c r="Y159" i="5"/>
  <c r="Y143" i="5"/>
  <c r="Y131" i="5"/>
  <c r="Y119" i="5"/>
  <c r="Y178" i="5"/>
  <c r="Y154" i="5"/>
  <c r="Y144" i="5"/>
  <c r="Y155" i="5"/>
  <c r="Y145" i="5"/>
  <c r="Y133" i="5"/>
  <c r="Y121" i="5"/>
  <c r="Y162" i="5"/>
  <c r="Y157" i="5"/>
  <c r="Y146" i="5"/>
  <c r="Y134" i="5"/>
  <c r="Y122" i="5"/>
  <c r="Y128" i="5"/>
  <c r="Y103" i="5"/>
  <c r="Y91" i="5"/>
  <c r="Y79" i="5"/>
  <c r="Y186" i="5"/>
  <c r="Y135" i="5"/>
  <c r="Y115" i="5"/>
  <c r="Y158" i="5"/>
  <c r="Y136" i="5"/>
  <c r="Y112" i="5"/>
  <c r="Y147" i="5"/>
  <c r="Y106" i="5"/>
  <c r="Y94" i="5"/>
  <c r="Y148" i="5"/>
  <c r="Y107" i="5"/>
  <c r="Y95" i="5"/>
  <c r="Y83" i="5"/>
  <c r="Y71" i="5"/>
  <c r="Y132" i="5"/>
  <c r="Y108" i="5"/>
  <c r="Y96" i="5"/>
  <c r="Y84" i="5"/>
  <c r="Y72" i="5"/>
  <c r="Y111" i="5"/>
  <c r="Y109" i="5"/>
  <c r="Y97" i="5"/>
  <c r="Y110" i="5"/>
  <c r="Y98" i="5"/>
  <c r="Y86" i="5"/>
  <c r="Y74" i="5"/>
  <c r="Y120" i="5"/>
  <c r="Y99" i="5"/>
  <c r="Y87" i="5"/>
  <c r="Y75" i="5"/>
  <c r="Y77" i="5"/>
  <c r="Y59" i="5"/>
  <c r="Y47" i="5"/>
  <c r="Y35" i="5"/>
  <c r="Y60" i="5"/>
  <c r="Y48" i="5"/>
  <c r="Y36" i="5"/>
  <c r="Y61" i="5"/>
  <c r="Y89" i="5"/>
  <c r="Y82" i="5"/>
  <c r="Y62" i="5"/>
  <c r="Y50" i="5"/>
  <c r="Y38" i="5"/>
  <c r="Y85" i="5"/>
  <c r="Y63" i="5"/>
  <c r="Y51" i="5"/>
  <c r="Y39" i="5"/>
  <c r="Y124" i="5"/>
  <c r="Y88" i="5"/>
  <c r="Y70" i="5"/>
  <c r="Y64" i="5"/>
  <c r="Y52" i="5"/>
  <c r="Y40" i="5"/>
  <c r="Y65" i="5"/>
  <c r="Y53" i="5"/>
  <c r="Y123" i="5"/>
  <c r="Y67" i="5"/>
  <c r="Y55" i="5"/>
  <c r="Y100" i="5"/>
  <c r="Y73" i="5"/>
  <c r="Y57" i="5"/>
  <c r="Y49" i="5"/>
  <c r="Y25" i="5"/>
  <c r="Y13" i="5"/>
  <c r="Y15" i="5"/>
  <c r="Y101" i="5"/>
  <c r="Y76" i="5"/>
  <c r="Y26" i="5"/>
  <c r="Y14" i="5"/>
  <c r="Y46" i="5"/>
  <c r="Y58" i="5"/>
  <c r="Y29" i="5"/>
  <c r="Y27" i="5"/>
  <c r="Y16" i="5"/>
  <c r="Y5" i="5"/>
  <c r="Y31" i="5"/>
  <c r="Y17" i="5"/>
  <c r="Y28" i="5"/>
  <c r="Y19" i="5"/>
  <c r="Y7" i="5"/>
  <c r="Y12" i="5"/>
  <c r="Y34" i="5"/>
  <c r="Y37" i="5"/>
  <c r="Y23" i="5"/>
  <c r="Y41" i="5"/>
  <c r="Y22" i="5"/>
  <c r="Y10" i="5"/>
  <c r="Y43" i="5"/>
  <c r="Y11" i="5"/>
  <c r="Y24" i="5"/>
  <c r="M549" i="5"/>
  <c r="M537" i="5"/>
  <c r="M550" i="5"/>
  <c r="M541" i="5"/>
  <c r="M542" i="5"/>
  <c r="M543" i="5"/>
  <c r="M544" i="5"/>
  <c r="M547" i="5"/>
  <c r="M546" i="5"/>
  <c r="M538" i="5"/>
  <c r="M532" i="5"/>
  <c r="M548" i="5"/>
  <c r="M533" i="5"/>
  <c r="M540" i="5"/>
  <c r="M534" i="5"/>
  <c r="M535" i="5"/>
  <c r="M545" i="5"/>
  <c r="M530" i="5"/>
  <c r="M527" i="5"/>
  <c r="M539" i="5"/>
  <c r="M529" i="5"/>
  <c r="M536" i="5"/>
  <c r="M531" i="5"/>
  <c r="M521" i="5"/>
  <c r="M522" i="5"/>
  <c r="M525" i="5"/>
  <c r="M516" i="5"/>
  <c r="M526" i="5"/>
  <c r="M517" i="5"/>
  <c r="M528" i="5"/>
  <c r="M518" i="5"/>
  <c r="M519" i="5"/>
  <c r="M523" i="5"/>
  <c r="M524" i="5"/>
  <c r="M504" i="5"/>
  <c r="M505" i="5"/>
  <c r="M506" i="5"/>
  <c r="M513" i="5"/>
  <c r="M520" i="5"/>
  <c r="M515" i="5"/>
  <c r="M511" i="5"/>
  <c r="M512" i="5"/>
  <c r="M514" i="5"/>
  <c r="M494" i="5"/>
  <c r="M509" i="5"/>
  <c r="M496" i="5"/>
  <c r="M497" i="5"/>
  <c r="M507" i="5"/>
  <c r="M498" i="5"/>
  <c r="M508" i="5"/>
  <c r="M499" i="5"/>
  <c r="M500" i="5"/>
  <c r="M501" i="5"/>
  <c r="M502" i="5"/>
  <c r="M503" i="5"/>
  <c r="M481" i="5"/>
  <c r="M482" i="5"/>
  <c r="M489" i="5"/>
  <c r="M484" i="5"/>
  <c r="M495" i="5"/>
  <c r="M490" i="5"/>
  <c r="M491" i="5"/>
  <c r="M486" i="5"/>
  <c r="M492" i="5"/>
  <c r="M487" i="5"/>
  <c r="M510" i="5"/>
  <c r="M478" i="5"/>
  <c r="M479" i="5"/>
  <c r="M468" i="5"/>
  <c r="M493" i="5"/>
  <c r="M480" i="5"/>
  <c r="M488" i="5"/>
  <c r="M472" i="5"/>
  <c r="M483" i="5"/>
  <c r="M474" i="5"/>
  <c r="M476" i="5"/>
  <c r="M477" i="5"/>
  <c r="M475" i="5"/>
  <c r="M463" i="5"/>
  <c r="M464" i="5"/>
  <c r="M452" i="5"/>
  <c r="M465" i="5"/>
  <c r="M453" i="5"/>
  <c r="M466" i="5"/>
  <c r="M467" i="5"/>
  <c r="M455" i="5"/>
  <c r="M485" i="5"/>
  <c r="M469" i="5"/>
  <c r="M459" i="5"/>
  <c r="M470" i="5"/>
  <c r="M471" i="5"/>
  <c r="M461" i="5"/>
  <c r="M445" i="5"/>
  <c r="M462" i="5"/>
  <c r="M454" i="5"/>
  <c r="M456" i="5"/>
  <c r="M448" i="5"/>
  <c r="M449" i="5"/>
  <c r="M458" i="5"/>
  <c r="M450" i="5"/>
  <c r="M473" i="5"/>
  <c r="M460" i="5"/>
  <c r="M451" i="5"/>
  <c r="M457" i="5"/>
  <c r="M439" i="5"/>
  <c r="M440" i="5"/>
  <c r="M444" i="5"/>
  <c r="M441" i="5"/>
  <c r="M446" i="5"/>
  <c r="M442" i="5"/>
  <c r="M447" i="5"/>
  <c r="M436" i="5"/>
  <c r="M443" i="5"/>
  <c r="M437" i="5"/>
  <c r="M438" i="5"/>
  <c r="M420" i="5"/>
  <c r="M432" i="5"/>
  <c r="M421" i="5"/>
  <c r="M422" i="5"/>
  <c r="M410" i="5"/>
  <c r="M434" i="5"/>
  <c r="M423" i="5"/>
  <c r="M424" i="5"/>
  <c r="M435" i="5"/>
  <c r="M425" i="5"/>
  <c r="M413" i="5"/>
  <c r="M426" i="5"/>
  <c r="M414" i="5"/>
  <c r="M427" i="5"/>
  <c r="M415" i="5"/>
  <c r="M428" i="5"/>
  <c r="M429" i="5"/>
  <c r="M406" i="5"/>
  <c r="M419" i="5"/>
  <c r="M407" i="5"/>
  <c r="M430" i="5"/>
  <c r="M431" i="5"/>
  <c r="M409" i="5"/>
  <c r="M411" i="5"/>
  <c r="M433" i="5"/>
  <c r="M418" i="5"/>
  <c r="M408" i="5"/>
  <c r="M412" i="5"/>
  <c r="M416" i="5"/>
  <c r="M417" i="5"/>
  <c r="M404" i="5"/>
  <c r="M405" i="5"/>
  <c r="M401" i="5"/>
  <c r="M390" i="5"/>
  <c r="M392" i="5"/>
  <c r="M380" i="5"/>
  <c r="M393" i="5"/>
  <c r="M394" i="5"/>
  <c r="M395" i="5"/>
  <c r="M383" i="5"/>
  <c r="M403" i="5"/>
  <c r="M397" i="5"/>
  <c r="M402" i="5"/>
  <c r="M398" i="5"/>
  <c r="M399" i="5"/>
  <c r="M387" i="5"/>
  <c r="M400" i="5"/>
  <c r="M389" i="5"/>
  <c r="M364" i="5"/>
  <c r="M391" i="5"/>
  <c r="M365" i="5"/>
  <c r="M396" i="5"/>
  <c r="M376" i="5"/>
  <c r="M367" i="5"/>
  <c r="M377" i="5"/>
  <c r="M368" i="5"/>
  <c r="M378" i="5"/>
  <c r="M369" i="5"/>
  <c r="M379" i="5"/>
  <c r="M370" i="5"/>
  <c r="M381" i="5"/>
  <c r="M386" i="5"/>
  <c r="M382" i="5"/>
  <c r="M372" i="5"/>
  <c r="M384" i="5"/>
  <c r="M373" i="5"/>
  <c r="M371" i="5"/>
  <c r="M366" i="5"/>
  <c r="M351" i="5"/>
  <c r="M385" i="5"/>
  <c r="M362" i="5"/>
  <c r="M353" i="5"/>
  <c r="M341" i="5"/>
  <c r="M354" i="5"/>
  <c r="M374" i="5"/>
  <c r="M355" i="5"/>
  <c r="M388" i="5"/>
  <c r="M375" i="5"/>
  <c r="M356" i="5"/>
  <c r="M344" i="5"/>
  <c r="M357" i="5"/>
  <c r="M358" i="5"/>
  <c r="M363" i="5"/>
  <c r="M359" i="5"/>
  <c r="M347" i="5"/>
  <c r="M360" i="5"/>
  <c r="M348" i="5"/>
  <c r="M342" i="5"/>
  <c r="M333" i="5"/>
  <c r="M346" i="5"/>
  <c r="M343" i="5"/>
  <c r="M334" i="5"/>
  <c r="M361" i="5"/>
  <c r="M335" i="5"/>
  <c r="M323" i="5"/>
  <c r="M336" i="5"/>
  <c r="M337" i="5"/>
  <c r="M325" i="5"/>
  <c r="M338" i="5"/>
  <c r="M352" i="5"/>
  <c r="M345" i="5"/>
  <c r="M339" i="5"/>
  <c r="M340" i="5"/>
  <c r="M328" i="5"/>
  <c r="M349" i="5"/>
  <c r="M329" i="5"/>
  <c r="M350" i="5"/>
  <c r="M330" i="5"/>
  <c r="M311" i="5"/>
  <c r="M312" i="5"/>
  <c r="M331" i="5"/>
  <c r="M313" i="5"/>
  <c r="M301" i="5"/>
  <c r="M314" i="5"/>
  <c r="M302" i="5"/>
  <c r="M326" i="5"/>
  <c r="M315" i="5"/>
  <c r="M303" i="5"/>
  <c r="M316" i="5"/>
  <c r="M304" i="5"/>
  <c r="M327" i="5"/>
  <c r="M322" i="5"/>
  <c r="M317" i="5"/>
  <c r="M324" i="5"/>
  <c r="M318" i="5"/>
  <c r="M319" i="5"/>
  <c r="M332" i="5"/>
  <c r="M320" i="5"/>
  <c r="M321" i="5"/>
  <c r="M309" i="5"/>
  <c r="M307" i="5"/>
  <c r="M293" i="5"/>
  <c r="M281" i="5"/>
  <c r="M294" i="5"/>
  <c r="M295" i="5"/>
  <c r="M283" i="5"/>
  <c r="M296" i="5"/>
  <c r="M284" i="5"/>
  <c r="M297" i="5"/>
  <c r="M285" i="5"/>
  <c r="M299" i="5"/>
  <c r="M298" i="5"/>
  <c r="M286" i="5"/>
  <c r="M308" i="5"/>
  <c r="M288" i="5"/>
  <c r="M289" i="5"/>
  <c r="M310" i="5"/>
  <c r="M300" i="5"/>
  <c r="M290" i="5"/>
  <c r="M278" i="5"/>
  <c r="M305" i="5"/>
  <c r="M291" i="5"/>
  <c r="M270" i="5"/>
  <c r="M258" i="5"/>
  <c r="M271" i="5"/>
  <c r="M276" i="5"/>
  <c r="M272" i="5"/>
  <c r="M260" i="5"/>
  <c r="M273" i="5"/>
  <c r="M274" i="5"/>
  <c r="M263" i="5"/>
  <c r="M306" i="5"/>
  <c r="M277" i="5"/>
  <c r="M264" i="5"/>
  <c r="M279" i="5"/>
  <c r="M287" i="5"/>
  <c r="M280" i="5"/>
  <c r="M266" i="5"/>
  <c r="M292" i="5"/>
  <c r="M282" i="5"/>
  <c r="M275" i="5"/>
  <c r="M267" i="5"/>
  <c r="M242" i="5"/>
  <c r="M230" i="5"/>
  <c r="M243" i="5"/>
  <c r="M244" i="5"/>
  <c r="M232" i="5"/>
  <c r="M220" i="5"/>
  <c r="M245" i="5"/>
  <c r="M246" i="5"/>
  <c r="M265" i="5"/>
  <c r="M247" i="5"/>
  <c r="M235" i="5"/>
  <c r="M223" i="5"/>
  <c r="M255" i="5"/>
  <c r="M248" i="5"/>
  <c r="M236" i="5"/>
  <c r="M224" i="5"/>
  <c r="M256" i="5"/>
  <c r="M254" i="5"/>
  <c r="M268" i="5"/>
  <c r="M257" i="5"/>
  <c r="M250" i="5"/>
  <c r="M238" i="5"/>
  <c r="M226" i="5"/>
  <c r="M269" i="5"/>
  <c r="M259" i="5"/>
  <c r="M251" i="5"/>
  <c r="M239" i="5"/>
  <c r="M227" i="5"/>
  <c r="M252" i="5"/>
  <c r="M210" i="5"/>
  <c r="M253" i="5"/>
  <c r="M211" i="5"/>
  <c r="M221" i="5"/>
  <c r="M212" i="5"/>
  <c r="M200" i="5"/>
  <c r="M188" i="5"/>
  <c r="M222" i="5"/>
  <c r="M214" i="5"/>
  <c r="M202" i="5"/>
  <c r="M228" i="5"/>
  <c r="M215" i="5"/>
  <c r="M229" i="5"/>
  <c r="M216" i="5"/>
  <c r="M231" i="5"/>
  <c r="M217" i="5"/>
  <c r="M205" i="5"/>
  <c r="M233" i="5"/>
  <c r="M218" i="5"/>
  <c r="M206" i="5"/>
  <c r="M194" i="5"/>
  <c r="M234" i="5"/>
  <c r="M207" i="5"/>
  <c r="M195" i="5"/>
  <c r="M219" i="5"/>
  <c r="M193" i="5"/>
  <c r="M179" i="5"/>
  <c r="M167" i="5"/>
  <c r="M196" i="5"/>
  <c r="M180" i="5"/>
  <c r="M168" i="5"/>
  <c r="M156" i="5"/>
  <c r="M181" i="5"/>
  <c r="M169" i="5"/>
  <c r="M182" i="5"/>
  <c r="M170" i="5"/>
  <c r="M183" i="5"/>
  <c r="M171" i="5"/>
  <c r="M172" i="5"/>
  <c r="M160" i="5"/>
  <c r="M199" i="5"/>
  <c r="M184" i="5"/>
  <c r="M174" i="5"/>
  <c r="M262" i="5"/>
  <c r="M241" i="5"/>
  <c r="M176" i="5"/>
  <c r="M164" i="5"/>
  <c r="M240" i="5"/>
  <c r="M208" i="5"/>
  <c r="M190" i="5"/>
  <c r="M187" i="5"/>
  <c r="M125" i="5"/>
  <c r="M113" i="5"/>
  <c r="M150" i="5"/>
  <c r="M138" i="5"/>
  <c r="M139" i="5"/>
  <c r="M127" i="5"/>
  <c r="M159" i="5"/>
  <c r="M152" i="5"/>
  <c r="M140" i="5"/>
  <c r="M162" i="5"/>
  <c r="M154" i="5"/>
  <c r="M142" i="5"/>
  <c r="M130" i="5"/>
  <c r="M118" i="5"/>
  <c r="M155" i="5"/>
  <c r="M143" i="5"/>
  <c r="M131" i="5"/>
  <c r="M119" i="5"/>
  <c r="M166" i="5"/>
  <c r="M157" i="5"/>
  <c r="M144" i="5"/>
  <c r="M178" i="5"/>
  <c r="M158" i="5"/>
  <c r="M145" i="5"/>
  <c r="M133" i="5"/>
  <c r="M121" i="5"/>
  <c r="M146" i="5"/>
  <c r="M134" i="5"/>
  <c r="M122" i="5"/>
  <c r="M120" i="5"/>
  <c r="M103" i="5"/>
  <c r="M91" i="5"/>
  <c r="M79" i="5"/>
  <c r="M209" i="5"/>
  <c r="M123" i="5"/>
  <c r="M104" i="5"/>
  <c r="M124" i="5"/>
  <c r="M135" i="5"/>
  <c r="M106" i="5"/>
  <c r="M94" i="5"/>
  <c r="M136" i="5"/>
  <c r="M111" i="5"/>
  <c r="M107" i="5"/>
  <c r="M95" i="5"/>
  <c r="M83" i="5"/>
  <c r="M71" i="5"/>
  <c r="M147" i="5"/>
  <c r="M108" i="5"/>
  <c r="M96" i="5"/>
  <c r="M84" i="5"/>
  <c r="M72" i="5"/>
  <c r="M148" i="5"/>
  <c r="M109" i="5"/>
  <c r="M97" i="5"/>
  <c r="M115" i="5"/>
  <c r="M110" i="5"/>
  <c r="M98" i="5"/>
  <c r="M86" i="5"/>
  <c r="M74" i="5"/>
  <c r="M132" i="5"/>
  <c r="M99" i="5"/>
  <c r="M87" i="5"/>
  <c r="M75" i="5"/>
  <c r="M100" i="5"/>
  <c r="M59" i="5"/>
  <c r="M47" i="5"/>
  <c r="M35" i="5"/>
  <c r="M101" i="5"/>
  <c r="M70" i="5"/>
  <c r="M60" i="5"/>
  <c r="M48" i="5"/>
  <c r="M36" i="5"/>
  <c r="M61" i="5"/>
  <c r="M62" i="5"/>
  <c r="M50" i="5"/>
  <c r="M38" i="5"/>
  <c r="M73" i="5"/>
  <c r="M63" i="5"/>
  <c r="M51" i="5"/>
  <c r="M39" i="5"/>
  <c r="M76" i="5"/>
  <c r="M64" i="5"/>
  <c r="M52" i="5"/>
  <c r="M40" i="5"/>
  <c r="M77" i="5"/>
  <c r="M65" i="5"/>
  <c r="M53" i="5"/>
  <c r="M112" i="5"/>
  <c r="M89" i="5"/>
  <c r="M81" i="5"/>
  <c r="M67" i="5"/>
  <c r="M55" i="5"/>
  <c r="M82" i="5"/>
  <c r="M85" i="5"/>
  <c r="M37" i="5"/>
  <c r="M25" i="5"/>
  <c r="M41" i="5"/>
  <c r="M26" i="5"/>
  <c r="M88" i="5"/>
  <c r="M43" i="5"/>
  <c r="M27" i="5"/>
  <c r="M15" i="5"/>
  <c r="M58" i="5"/>
  <c r="M46" i="5"/>
  <c r="M49" i="5"/>
  <c r="M17" i="5"/>
  <c r="M34" i="5"/>
  <c r="M19" i="5"/>
  <c r="M24" i="5"/>
  <c r="M29" i="5"/>
  <c r="M31" i="5"/>
  <c r="M28" i="5"/>
  <c r="M22" i="5"/>
  <c r="M23" i="5"/>
  <c r="X548" i="5"/>
  <c r="X549" i="5"/>
  <c r="X550" i="5"/>
  <c r="X540" i="5"/>
  <c r="X541" i="5"/>
  <c r="X542" i="5"/>
  <c r="X543" i="5"/>
  <c r="X546" i="5"/>
  <c r="X531" i="5"/>
  <c r="X539" i="5"/>
  <c r="X533" i="5"/>
  <c r="X545" i="5"/>
  <c r="X534" i="5"/>
  <c r="X547" i="5"/>
  <c r="X536" i="5"/>
  <c r="X538" i="5"/>
  <c r="X529" i="5"/>
  <c r="X528" i="5"/>
  <c r="X526" i="5"/>
  <c r="X535" i="5"/>
  <c r="X530" i="5"/>
  <c r="X527" i="5"/>
  <c r="X532" i="5"/>
  <c r="X520" i="5"/>
  <c r="X544" i="5"/>
  <c r="X515" i="5"/>
  <c r="X537" i="5"/>
  <c r="X523" i="5"/>
  <c r="X516" i="5"/>
  <c r="X517" i="5"/>
  <c r="X524" i="5"/>
  <c r="X518" i="5"/>
  <c r="X525" i="5"/>
  <c r="X522" i="5"/>
  <c r="X521" i="5"/>
  <c r="X512" i="5"/>
  <c r="X509" i="5"/>
  <c r="X504" i="5"/>
  <c r="X514" i="5"/>
  <c r="X505" i="5"/>
  <c r="X513" i="5"/>
  <c r="X510" i="5"/>
  <c r="X511" i="5"/>
  <c r="X493" i="5"/>
  <c r="X495" i="5"/>
  <c r="X496" i="5"/>
  <c r="X497" i="5"/>
  <c r="X498" i="5"/>
  <c r="X499" i="5"/>
  <c r="X500" i="5"/>
  <c r="X519" i="5"/>
  <c r="X506" i="5"/>
  <c r="X501" i="5"/>
  <c r="X507" i="5"/>
  <c r="X502" i="5"/>
  <c r="X494" i="5"/>
  <c r="X508" i="5"/>
  <c r="X480" i="5"/>
  <c r="X483" i="5"/>
  <c r="X485" i="5"/>
  <c r="X489" i="5"/>
  <c r="X486" i="5"/>
  <c r="X491" i="5"/>
  <c r="X488" i="5"/>
  <c r="X503" i="5"/>
  <c r="X492" i="5"/>
  <c r="X477" i="5"/>
  <c r="X478" i="5"/>
  <c r="X479" i="5"/>
  <c r="X484" i="5"/>
  <c r="X482" i="5"/>
  <c r="X471" i="5"/>
  <c r="X490" i="5"/>
  <c r="X481" i="5"/>
  <c r="X473" i="5"/>
  <c r="X475" i="5"/>
  <c r="X487" i="5"/>
  <c r="X476" i="5"/>
  <c r="X462" i="5"/>
  <c r="X469" i="5"/>
  <c r="X463" i="5"/>
  <c r="X470" i="5"/>
  <c r="X464" i="5"/>
  <c r="X452" i="5"/>
  <c r="X474" i="5"/>
  <c r="X472" i="5"/>
  <c r="X465" i="5"/>
  <c r="X468" i="5"/>
  <c r="X466" i="5"/>
  <c r="X454" i="5"/>
  <c r="X467" i="5"/>
  <c r="X458" i="5"/>
  <c r="X460" i="5"/>
  <c r="X444" i="5"/>
  <c r="X459" i="5"/>
  <c r="X457" i="5"/>
  <c r="X448" i="5"/>
  <c r="X449" i="5"/>
  <c r="X461" i="5"/>
  <c r="X453" i="5"/>
  <c r="X450" i="5"/>
  <c r="X456" i="5"/>
  <c r="X443" i="5"/>
  <c r="X438" i="5"/>
  <c r="X440" i="5"/>
  <c r="X441" i="5"/>
  <c r="X442" i="5"/>
  <c r="X451" i="5"/>
  <c r="X445" i="5"/>
  <c r="X446" i="5"/>
  <c r="X455" i="5"/>
  <c r="X435" i="5"/>
  <c r="X447" i="5"/>
  <c r="X436" i="5"/>
  <c r="X437" i="5"/>
  <c r="X431" i="5"/>
  <c r="X419" i="5"/>
  <c r="X420" i="5"/>
  <c r="X433" i="5"/>
  <c r="X421" i="5"/>
  <c r="X409" i="5"/>
  <c r="X432" i="5"/>
  <c r="X422" i="5"/>
  <c r="X423" i="5"/>
  <c r="X424" i="5"/>
  <c r="X412" i="5"/>
  <c r="X439" i="5"/>
  <c r="X425" i="5"/>
  <c r="X413" i="5"/>
  <c r="X434" i="5"/>
  <c r="X426" i="5"/>
  <c r="X414" i="5"/>
  <c r="X427" i="5"/>
  <c r="X428" i="5"/>
  <c r="X429" i="5"/>
  <c r="X405" i="5"/>
  <c r="X430" i="5"/>
  <c r="X406" i="5"/>
  <c r="X415" i="5"/>
  <c r="X407" i="5"/>
  <c r="X418" i="5"/>
  <c r="X416" i="5"/>
  <c r="X417" i="5"/>
  <c r="X410" i="5"/>
  <c r="X411" i="5"/>
  <c r="X408" i="5"/>
  <c r="X403" i="5"/>
  <c r="X389" i="5"/>
  <c r="X402" i="5"/>
  <c r="X404" i="5"/>
  <c r="X400" i="5"/>
  <c r="X391" i="5"/>
  <c r="X379" i="5"/>
  <c r="X401" i="5"/>
  <c r="X392" i="5"/>
  <c r="X393" i="5"/>
  <c r="X394" i="5"/>
  <c r="X382" i="5"/>
  <c r="X396" i="5"/>
  <c r="X397" i="5"/>
  <c r="X398" i="5"/>
  <c r="X384" i="5"/>
  <c r="X375" i="5"/>
  <c r="X363" i="5"/>
  <c r="X386" i="5"/>
  <c r="X399" i="5"/>
  <c r="X385" i="5"/>
  <c r="X366" i="5"/>
  <c r="X367" i="5"/>
  <c r="X368" i="5"/>
  <c r="X376" i="5"/>
  <c r="X369" i="5"/>
  <c r="X377" i="5"/>
  <c r="X388" i="5"/>
  <c r="X378" i="5"/>
  <c r="X371" i="5"/>
  <c r="X390" i="5"/>
  <c r="X380" i="5"/>
  <c r="X372" i="5"/>
  <c r="X395" i="5"/>
  <c r="X361" i="5"/>
  <c r="X350" i="5"/>
  <c r="X381" i="5"/>
  <c r="X373" i="5"/>
  <c r="X352" i="5"/>
  <c r="X340" i="5"/>
  <c r="X374" i="5"/>
  <c r="X353" i="5"/>
  <c r="X354" i="5"/>
  <c r="X362" i="5"/>
  <c r="X355" i="5"/>
  <c r="X343" i="5"/>
  <c r="X365" i="5"/>
  <c r="X356" i="5"/>
  <c r="X383" i="5"/>
  <c r="X370" i="5"/>
  <c r="X357" i="5"/>
  <c r="X387" i="5"/>
  <c r="X364" i="5"/>
  <c r="X358" i="5"/>
  <c r="X346" i="5"/>
  <c r="X359" i="5"/>
  <c r="X347" i="5"/>
  <c r="X345" i="5"/>
  <c r="X332" i="5"/>
  <c r="X351" i="5"/>
  <c r="X333" i="5"/>
  <c r="X349" i="5"/>
  <c r="X334" i="5"/>
  <c r="X322" i="5"/>
  <c r="X335" i="5"/>
  <c r="X360" i="5"/>
  <c r="X341" i="5"/>
  <c r="X336" i="5"/>
  <c r="X324" i="5"/>
  <c r="X342" i="5"/>
  <c r="X337" i="5"/>
  <c r="X344" i="5"/>
  <c r="X348" i="5"/>
  <c r="X327" i="5"/>
  <c r="X338" i="5"/>
  <c r="X328" i="5"/>
  <c r="X339" i="5"/>
  <c r="X329" i="5"/>
  <c r="X331" i="5"/>
  <c r="X310" i="5"/>
  <c r="X311" i="5"/>
  <c r="X312" i="5"/>
  <c r="X300" i="5"/>
  <c r="X313" i="5"/>
  <c r="X301" i="5"/>
  <c r="X314" i="5"/>
  <c r="X302" i="5"/>
  <c r="X330" i="5"/>
  <c r="X315" i="5"/>
  <c r="X303" i="5"/>
  <c r="X325" i="5"/>
  <c r="X316" i="5"/>
  <c r="X317" i="5"/>
  <c r="X318" i="5"/>
  <c r="X323" i="5"/>
  <c r="X319" i="5"/>
  <c r="X326" i="5"/>
  <c r="X320" i="5"/>
  <c r="X308" i="5"/>
  <c r="X309" i="5"/>
  <c r="X292" i="5"/>
  <c r="X280" i="5"/>
  <c r="X293" i="5"/>
  <c r="X294" i="5"/>
  <c r="X282" i="5"/>
  <c r="X295" i="5"/>
  <c r="X283" i="5"/>
  <c r="X304" i="5"/>
  <c r="X296" i="5"/>
  <c r="X284" i="5"/>
  <c r="X305" i="5"/>
  <c r="X297" i="5"/>
  <c r="X285" i="5"/>
  <c r="X306" i="5"/>
  <c r="X307" i="5"/>
  <c r="X298" i="5"/>
  <c r="X321" i="5"/>
  <c r="X299" i="5"/>
  <c r="X288" i="5"/>
  <c r="X289" i="5"/>
  <c r="X277" i="5"/>
  <c r="X290" i="5"/>
  <c r="X275" i="5"/>
  <c r="X269" i="5"/>
  <c r="X257" i="5"/>
  <c r="X278" i="5"/>
  <c r="X270" i="5"/>
  <c r="X291" i="5"/>
  <c r="X279" i="5"/>
  <c r="X271" i="5"/>
  <c r="X259" i="5"/>
  <c r="X281" i="5"/>
  <c r="X272" i="5"/>
  <c r="X286" i="5"/>
  <c r="X273" i="5"/>
  <c r="X287" i="5"/>
  <c r="X274" i="5"/>
  <c r="X262" i="5"/>
  <c r="X263" i="5"/>
  <c r="X276" i="5"/>
  <c r="X265" i="5"/>
  <c r="X266" i="5"/>
  <c r="X256" i="5"/>
  <c r="X253" i="5"/>
  <c r="X241" i="5"/>
  <c r="X229" i="5"/>
  <c r="X258" i="5"/>
  <c r="X242" i="5"/>
  <c r="X260" i="5"/>
  <c r="X243" i="5"/>
  <c r="X231" i="5"/>
  <c r="X261" i="5"/>
  <c r="X244" i="5"/>
  <c r="X245" i="5"/>
  <c r="X246" i="5"/>
  <c r="X234" i="5"/>
  <c r="X222" i="5"/>
  <c r="X267" i="5"/>
  <c r="X247" i="5"/>
  <c r="X235" i="5"/>
  <c r="X223" i="5"/>
  <c r="X268" i="5"/>
  <c r="X264" i="5"/>
  <c r="X248" i="5"/>
  <c r="X249" i="5"/>
  <c r="X237" i="5"/>
  <c r="X225" i="5"/>
  <c r="X228" i="5"/>
  <c r="X209" i="5"/>
  <c r="X254" i="5"/>
  <c r="X230" i="5"/>
  <c r="X219" i="5"/>
  <c r="X210" i="5"/>
  <c r="X232" i="5"/>
  <c r="X211" i="5"/>
  <c r="X199" i="5"/>
  <c r="X233" i="5"/>
  <c r="X212" i="5"/>
  <c r="X213" i="5"/>
  <c r="X201" i="5"/>
  <c r="X255" i="5"/>
  <c r="X214" i="5"/>
  <c r="X215" i="5"/>
  <c r="X216" i="5"/>
  <c r="X204" i="5"/>
  <c r="X239" i="5"/>
  <c r="X220" i="5"/>
  <c r="X217" i="5"/>
  <c r="X205" i="5"/>
  <c r="X240" i="5"/>
  <c r="X221" i="5"/>
  <c r="X218" i="5"/>
  <c r="X206" i="5"/>
  <c r="X194" i="5"/>
  <c r="X251" i="5"/>
  <c r="X188" i="5"/>
  <c r="X179" i="5"/>
  <c r="X167" i="5"/>
  <c r="X155" i="5"/>
  <c r="X224" i="5"/>
  <c r="X189" i="5"/>
  <c r="X168" i="5"/>
  <c r="X181" i="5"/>
  <c r="X182" i="5"/>
  <c r="X195" i="5"/>
  <c r="X183" i="5"/>
  <c r="X171" i="5"/>
  <c r="X159" i="5"/>
  <c r="X236" i="5"/>
  <c r="X198" i="5"/>
  <c r="X196" i="5"/>
  <c r="X172" i="5"/>
  <c r="X203" i="5"/>
  <c r="X200" i="5"/>
  <c r="X207" i="5"/>
  <c r="X227" i="5"/>
  <c r="X208" i="5"/>
  <c r="X163" i="5"/>
  <c r="X184" i="5"/>
  <c r="X176" i="5"/>
  <c r="X158" i="5"/>
  <c r="X148" i="5"/>
  <c r="X136" i="5"/>
  <c r="X124" i="5"/>
  <c r="X112" i="5"/>
  <c r="X252" i="5"/>
  <c r="X177" i="5"/>
  <c r="X173" i="5"/>
  <c r="X149" i="5"/>
  <c r="X137" i="5"/>
  <c r="X125" i="5"/>
  <c r="X113" i="5"/>
  <c r="X197" i="5"/>
  <c r="X160" i="5"/>
  <c r="X185" i="5"/>
  <c r="X161" i="5"/>
  <c r="X151" i="5"/>
  <c r="X139" i="5"/>
  <c r="X153" i="5"/>
  <c r="X141" i="5"/>
  <c r="X129" i="5"/>
  <c r="X117" i="5"/>
  <c r="X165" i="5"/>
  <c r="X169" i="5"/>
  <c r="X143" i="5"/>
  <c r="X144" i="5"/>
  <c r="X132" i="5"/>
  <c r="X120" i="5"/>
  <c r="X170" i="5"/>
  <c r="X156" i="5"/>
  <c r="X145" i="5"/>
  <c r="X133" i="5"/>
  <c r="X121" i="5"/>
  <c r="X157" i="5"/>
  <c r="X127" i="5"/>
  <c r="X101" i="5"/>
  <c r="X89" i="5"/>
  <c r="X77" i="5"/>
  <c r="X131" i="5"/>
  <c r="X102" i="5"/>
  <c r="X90" i="5"/>
  <c r="X78" i="5"/>
  <c r="X134" i="5"/>
  <c r="X114" i="5"/>
  <c r="X135" i="5"/>
  <c r="X104" i="5"/>
  <c r="X92" i="5"/>
  <c r="X146" i="5"/>
  <c r="X116" i="5"/>
  <c r="X147" i="5"/>
  <c r="X107" i="5"/>
  <c r="X95" i="5"/>
  <c r="X83" i="5"/>
  <c r="X71" i="5"/>
  <c r="X108" i="5"/>
  <c r="X96" i="5"/>
  <c r="X111" i="5"/>
  <c r="X109" i="5"/>
  <c r="X97" i="5"/>
  <c r="X85" i="5"/>
  <c r="X73" i="5"/>
  <c r="X119" i="5"/>
  <c r="X110" i="5"/>
  <c r="X98" i="5"/>
  <c r="X86" i="5"/>
  <c r="X74" i="5"/>
  <c r="X122" i="5"/>
  <c r="X76" i="5"/>
  <c r="X59" i="5"/>
  <c r="X47" i="5"/>
  <c r="X35" i="5"/>
  <c r="X80" i="5"/>
  <c r="X60" i="5"/>
  <c r="X81" i="5"/>
  <c r="X61" i="5"/>
  <c r="X49" i="5"/>
  <c r="X37" i="5"/>
  <c r="X84" i="5"/>
  <c r="X68" i="5"/>
  <c r="X62" i="5"/>
  <c r="X50" i="5"/>
  <c r="X38" i="5"/>
  <c r="X87" i="5"/>
  <c r="X69" i="5"/>
  <c r="X63" i="5"/>
  <c r="X51" i="5"/>
  <c r="X39" i="5"/>
  <c r="X88" i="5"/>
  <c r="X64" i="5"/>
  <c r="X52" i="5"/>
  <c r="X65" i="5"/>
  <c r="X53" i="5"/>
  <c r="X41" i="5"/>
  <c r="X66" i="5"/>
  <c r="X54" i="5"/>
  <c r="X123" i="5"/>
  <c r="X99" i="5"/>
  <c r="X72" i="5"/>
  <c r="X56" i="5"/>
  <c r="X44" i="5"/>
  <c r="X32" i="5"/>
  <c r="X100" i="5"/>
  <c r="X48" i="5"/>
  <c r="X28" i="5"/>
  <c r="X24" i="5"/>
  <c r="X12" i="5"/>
  <c r="X25" i="5"/>
  <c r="X13" i="5"/>
  <c r="X11" i="5"/>
  <c r="X26" i="5"/>
  <c r="X14" i="5"/>
  <c r="X29" i="5"/>
  <c r="X27" i="5"/>
  <c r="X15" i="5"/>
  <c r="X75" i="5"/>
  <c r="X30" i="5"/>
  <c r="X16" i="5"/>
  <c r="X17" i="5"/>
  <c r="X18" i="5"/>
  <c r="X6" i="5"/>
  <c r="X36" i="5"/>
  <c r="X20" i="5"/>
  <c r="X8" i="5"/>
  <c r="X40" i="5"/>
  <c r="X21" i="5"/>
  <c r="X42" i="5"/>
  <c r="X23" i="5"/>
  <c r="L548" i="5"/>
  <c r="L549" i="5"/>
  <c r="L550" i="5"/>
  <c r="L540" i="5"/>
  <c r="L541" i="5"/>
  <c r="L542" i="5"/>
  <c r="L543" i="5"/>
  <c r="L546" i="5"/>
  <c r="L531" i="5"/>
  <c r="L538" i="5"/>
  <c r="L533" i="5"/>
  <c r="L534" i="5"/>
  <c r="L536" i="5"/>
  <c r="L545" i="5"/>
  <c r="L537" i="5"/>
  <c r="L529" i="5"/>
  <c r="L544" i="5"/>
  <c r="L532" i="5"/>
  <c r="L526" i="5"/>
  <c r="L527" i="5"/>
  <c r="L539" i="5"/>
  <c r="L535" i="5"/>
  <c r="L520" i="5"/>
  <c r="L547" i="5"/>
  <c r="L530" i="5"/>
  <c r="L515" i="5"/>
  <c r="L516" i="5"/>
  <c r="L517" i="5"/>
  <c r="L528" i="5"/>
  <c r="L518" i="5"/>
  <c r="L521" i="5"/>
  <c r="L524" i="5"/>
  <c r="L505" i="5"/>
  <c r="L513" i="5"/>
  <c r="L525" i="5"/>
  <c r="L510" i="5"/>
  <c r="L519" i="5"/>
  <c r="L511" i="5"/>
  <c r="L522" i="5"/>
  <c r="L512" i="5"/>
  <c r="L493" i="5"/>
  <c r="L495" i="5"/>
  <c r="L509" i="5"/>
  <c r="L496" i="5"/>
  <c r="L514" i="5"/>
  <c r="L506" i="5"/>
  <c r="L497" i="5"/>
  <c r="L523" i="5"/>
  <c r="L507" i="5"/>
  <c r="L504" i="5"/>
  <c r="L498" i="5"/>
  <c r="L508" i="5"/>
  <c r="L499" i="5"/>
  <c r="L500" i="5"/>
  <c r="L501" i="5"/>
  <c r="L502" i="5"/>
  <c r="L503" i="5"/>
  <c r="L483" i="5"/>
  <c r="L489" i="5"/>
  <c r="L490" i="5"/>
  <c r="L485" i="5"/>
  <c r="L491" i="5"/>
  <c r="L486" i="5"/>
  <c r="L494" i="5"/>
  <c r="L488" i="5"/>
  <c r="L487" i="5"/>
  <c r="L477" i="5"/>
  <c r="L478" i="5"/>
  <c r="L479" i="5"/>
  <c r="L481" i="5"/>
  <c r="L480" i="5"/>
  <c r="L471" i="5"/>
  <c r="L473" i="5"/>
  <c r="L492" i="5"/>
  <c r="L482" i="5"/>
  <c r="L475" i="5"/>
  <c r="L476" i="5"/>
  <c r="L462" i="5"/>
  <c r="L468" i="5"/>
  <c r="L463" i="5"/>
  <c r="L464" i="5"/>
  <c r="L452" i="5"/>
  <c r="L465" i="5"/>
  <c r="L466" i="5"/>
  <c r="L454" i="5"/>
  <c r="L467" i="5"/>
  <c r="L474" i="5"/>
  <c r="L484" i="5"/>
  <c r="L458" i="5"/>
  <c r="L469" i="5"/>
  <c r="L470" i="5"/>
  <c r="L460" i="5"/>
  <c r="L457" i="5"/>
  <c r="L444" i="5"/>
  <c r="L453" i="5"/>
  <c r="L455" i="5"/>
  <c r="L456" i="5"/>
  <c r="L448" i="5"/>
  <c r="L449" i="5"/>
  <c r="L450" i="5"/>
  <c r="L461" i="5"/>
  <c r="L459" i="5"/>
  <c r="L472" i="5"/>
  <c r="L438" i="5"/>
  <c r="L445" i="5"/>
  <c r="L441" i="5"/>
  <c r="L446" i="5"/>
  <c r="L442" i="5"/>
  <c r="L447" i="5"/>
  <c r="L451" i="5"/>
  <c r="L435" i="5"/>
  <c r="L436" i="5"/>
  <c r="L443" i="5"/>
  <c r="L437" i="5"/>
  <c r="L440" i="5"/>
  <c r="L433" i="5"/>
  <c r="L431" i="5"/>
  <c r="L419" i="5"/>
  <c r="L420" i="5"/>
  <c r="L432" i="5"/>
  <c r="L421" i="5"/>
  <c r="L409" i="5"/>
  <c r="L422" i="5"/>
  <c r="L434" i="5"/>
  <c r="L423" i="5"/>
  <c r="L424" i="5"/>
  <c r="L412" i="5"/>
  <c r="L425" i="5"/>
  <c r="L413" i="5"/>
  <c r="L426" i="5"/>
  <c r="L414" i="5"/>
  <c r="L427" i="5"/>
  <c r="L428" i="5"/>
  <c r="L405" i="5"/>
  <c r="L406" i="5"/>
  <c r="L439" i="5"/>
  <c r="L429" i="5"/>
  <c r="L407" i="5"/>
  <c r="L430" i="5"/>
  <c r="L410" i="5"/>
  <c r="L411" i="5"/>
  <c r="L418" i="5"/>
  <c r="L408" i="5"/>
  <c r="L415" i="5"/>
  <c r="L416" i="5"/>
  <c r="L417" i="5"/>
  <c r="L403" i="5"/>
  <c r="L400" i="5"/>
  <c r="L389" i="5"/>
  <c r="L401" i="5"/>
  <c r="L391" i="5"/>
  <c r="L379" i="5"/>
  <c r="L392" i="5"/>
  <c r="L393" i="5"/>
  <c r="L394" i="5"/>
  <c r="L382" i="5"/>
  <c r="L396" i="5"/>
  <c r="L404" i="5"/>
  <c r="L397" i="5"/>
  <c r="L402" i="5"/>
  <c r="L398" i="5"/>
  <c r="L388" i="5"/>
  <c r="L385" i="5"/>
  <c r="L375" i="5"/>
  <c r="L363" i="5"/>
  <c r="L390" i="5"/>
  <c r="L395" i="5"/>
  <c r="L366" i="5"/>
  <c r="L387" i="5"/>
  <c r="L376" i="5"/>
  <c r="L367" i="5"/>
  <c r="L399" i="5"/>
  <c r="L377" i="5"/>
  <c r="L368" i="5"/>
  <c r="L378" i="5"/>
  <c r="L369" i="5"/>
  <c r="L380" i="5"/>
  <c r="L381" i="5"/>
  <c r="L371" i="5"/>
  <c r="L386" i="5"/>
  <c r="L383" i="5"/>
  <c r="L372" i="5"/>
  <c r="L365" i="5"/>
  <c r="L350" i="5"/>
  <c r="L362" i="5"/>
  <c r="L352" i="5"/>
  <c r="L340" i="5"/>
  <c r="L364" i="5"/>
  <c r="L353" i="5"/>
  <c r="L373" i="5"/>
  <c r="L354" i="5"/>
  <c r="L374" i="5"/>
  <c r="L355" i="5"/>
  <c r="L343" i="5"/>
  <c r="L356" i="5"/>
  <c r="L357" i="5"/>
  <c r="L358" i="5"/>
  <c r="L346" i="5"/>
  <c r="L359" i="5"/>
  <c r="L347" i="5"/>
  <c r="L384" i="5"/>
  <c r="L341" i="5"/>
  <c r="L332" i="5"/>
  <c r="L342" i="5"/>
  <c r="L333" i="5"/>
  <c r="L348" i="5"/>
  <c r="L344" i="5"/>
  <c r="L334" i="5"/>
  <c r="L322" i="5"/>
  <c r="L361" i="5"/>
  <c r="L335" i="5"/>
  <c r="L336" i="5"/>
  <c r="L324" i="5"/>
  <c r="L370" i="5"/>
  <c r="L351" i="5"/>
  <c r="L337" i="5"/>
  <c r="L338" i="5"/>
  <c r="L360" i="5"/>
  <c r="L345" i="5"/>
  <c r="L339" i="5"/>
  <c r="L327" i="5"/>
  <c r="L328" i="5"/>
  <c r="L349" i="5"/>
  <c r="L329" i="5"/>
  <c r="L310" i="5"/>
  <c r="L311" i="5"/>
  <c r="L325" i="5"/>
  <c r="L312" i="5"/>
  <c r="L300" i="5"/>
  <c r="L331" i="5"/>
  <c r="L313" i="5"/>
  <c r="L301" i="5"/>
  <c r="L314" i="5"/>
  <c r="L302" i="5"/>
  <c r="L326" i="5"/>
  <c r="L315" i="5"/>
  <c r="L303" i="5"/>
  <c r="L316" i="5"/>
  <c r="L323" i="5"/>
  <c r="L317" i="5"/>
  <c r="L330" i="5"/>
  <c r="L318" i="5"/>
  <c r="L319" i="5"/>
  <c r="L320" i="5"/>
  <c r="L308" i="5"/>
  <c r="L306" i="5"/>
  <c r="L292" i="5"/>
  <c r="L280" i="5"/>
  <c r="L307" i="5"/>
  <c r="L293" i="5"/>
  <c r="L294" i="5"/>
  <c r="L282" i="5"/>
  <c r="L309" i="5"/>
  <c r="L295" i="5"/>
  <c r="L283" i="5"/>
  <c r="L296" i="5"/>
  <c r="L284" i="5"/>
  <c r="L297" i="5"/>
  <c r="L285" i="5"/>
  <c r="L299" i="5"/>
  <c r="L298" i="5"/>
  <c r="L288" i="5"/>
  <c r="L321" i="5"/>
  <c r="L289" i="5"/>
  <c r="L304" i="5"/>
  <c r="L290" i="5"/>
  <c r="L269" i="5"/>
  <c r="L257" i="5"/>
  <c r="L270" i="5"/>
  <c r="L271" i="5"/>
  <c r="L259" i="5"/>
  <c r="L291" i="5"/>
  <c r="L276" i="5"/>
  <c r="L272" i="5"/>
  <c r="L273" i="5"/>
  <c r="L262" i="5"/>
  <c r="L263" i="5"/>
  <c r="L278" i="5"/>
  <c r="L277" i="5"/>
  <c r="L279" i="5"/>
  <c r="L265" i="5"/>
  <c r="L305" i="5"/>
  <c r="L287" i="5"/>
  <c r="L281" i="5"/>
  <c r="L266" i="5"/>
  <c r="L286" i="5"/>
  <c r="L253" i="5"/>
  <c r="L241" i="5"/>
  <c r="L229" i="5"/>
  <c r="L242" i="5"/>
  <c r="L264" i="5"/>
  <c r="L243" i="5"/>
  <c r="L231" i="5"/>
  <c r="L244" i="5"/>
  <c r="L245" i="5"/>
  <c r="L246" i="5"/>
  <c r="L234" i="5"/>
  <c r="L222" i="5"/>
  <c r="L247" i="5"/>
  <c r="L235" i="5"/>
  <c r="L223" i="5"/>
  <c r="L255" i="5"/>
  <c r="L248" i="5"/>
  <c r="L267" i="5"/>
  <c r="L256" i="5"/>
  <c r="L254" i="5"/>
  <c r="L249" i="5"/>
  <c r="L237" i="5"/>
  <c r="L225" i="5"/>
  <c r="L268" i="5"/>
  <c r="L258" i="5"/>
  <c r="L250" i="5"/>
  <c r="L251" i="5"/>
  <c r="L209" i="5"/>
  <c r="L252" i="5"/>
  <c r="L236" i="5"/>
  <c r="L210" i="5"/>
  <c r="L275" i="5"/>
  <c r="L260" i="5"/>
  <c r="L211" i="5"/>
  <c r="L199" i="5"/>
  <c r="L221" i="5"/>
  <c r="L212" i="5"/>
  <c r="L224" i="5"/>
  <c r="L220" i="5"/>
  <c r="L213" i="5"/>
  <c r="L201" i="5"/>
  <c r="L227" i="5"/>
  <c r="L228" i="5"/>
  <c r="L215" i="5"/>
  <c r="L261" i="5"/>
  <c r="L230" i="5"/>
  <c r="L216" i="5"/>
  <c r="L232" i="5"/>
  <c r="L217" i="5"/>
  <c r="L233" i="5"/>
  <c r="L218" i="5"/>
  <c r="L206" i="5"/>
  <c r="L194" i="5"/>
  <c r="L239" i="5"/>
  <c r="L203" i="5"/>
  <c r="L219" i="5"/>
  <c r="L195" i="5"/>
  <c r="L179" i="5"/>
  <c r="L167" i="5"/>
  <c r="L155" i="5"/>
  <c r="L200" i="5"/>
  <c r="L196" i="5"/>
  <c r="L180" i="5"/>
  <c r="L168" i="5"/>
  <c r="L181" i="5"/>
  <c r="L182" i="5"/>
  <c r="L183" i="5"/>
  <c r="L171" i="5"/>
  <c r="L159" i="5"/>
  <c r="L197" i="5"/>
  <c r="L172" i="5"/>
  <c r="L184" i="5"/>
  <c r="L188" i="5"/>
  <c r="L185" i="5"/>
  <c r="L175" i="5"/>
  <c r="L163" i="5"/>
  <c r="L207" i="5"/>
  <c r="L189" i="5"/>
  <c r="L148" i="5"/>
  <c r="L136" i="5"/>
  <c r="L124" i="5"/>
  <c r="L112" i="5"/>
  <c r="L165" i="5"/>
  <c r="L149" i="5"/>
  <c r="L137" i="5"/>
  <c r="L125" i="5"/>
  <c r="L113" i="5"/>
  <c r="L177" i="5"/>
  <c r="L170" i="5"/>
  <c r="L169" i="5"/>
  <c r="L126" i="5"/>
  <c r="L240" i="5"/>
  <c r="L173" i="5"/>
  <c r="L151" i="5"/>
  <c r="L139" i="5"/>
  <c r="L152" i="5"/>
  <c r="L128" i="5"/>
  <c r="L153" i="5"/>
  <c r="L141" i="5"/>
  <c r="L156" i="5"/>
  <c r="L143" i="5"/>
  <c r="L157" i="5"/>
  <c r="L144" i="5"/>
  <c r="L132" i="5"/>
  <c r="L120" i="5"/>
  <c r="L158" i="5"/>
  <c r="L145" i="5"/>
  <c r="L133" i="5"/>
  <c r="L121" i="5"/>
  <c r="L101" i="5"/>
  <c r="L89" i="5"/>
  <c r="L77" i="5"/>
  <c r="L119" i="5"/>
  <c r="L102" i="5"/>
  <c r="L90" i="5"/>
  <c r="L78" i="5"/>
  <c r="L122" i="5"/>
  <c r="L208" i="5"/>
  <c r="L161" i="5"/>
  <c r="L123" i="5"/>
  <c r="L104" i="5"/>
  <c r="L92" i="5"/>
  <c r="L134" i="5"/>
  <c r="L105" i="5"/>
  <c r="L135" i="5"/>
  <c r="L131" i="5"/>
  <c r="L146" i="5"/>
  <c r="L111" i="5"/>
  <c r="L107" i="5"/>
  <c r="L95" i="5"/>
  <c r="L83" i="5"/>
  <c r="L71" i="5"/>
  <c r="L147" i="5"/>
  <c r="L108" i="5"/>
  <c r="L96" i="5"/>
  <c r="L114" i="5"/>
  <c r="L109" i="5"/>
  <c r="L97" i="5"/>
  <c r="L85" i="5"/>
  <c r="L73" i="5"/>
  <c r="L110" i="5"/>
  <c r="L98" i="5"/>
  <c r="L86" i="5"/>
  <c r="L74" i="5"/>
  <c r="L99" i="5"/>
  <c r="L88" i="5"/>
  <c r="L68" i="5"/>
  <c r="L100" i="5"/>
  <c r="L59" i="5"/>
  <c r="L47" i="5"/>
  <c r="L35" i="5"/>
  <c r="L60" i="5"/>
  <c r="L61" i="5"/>
  <c r="L49" i="5"/>
  <c r="L37" i="5"/>
  <c r="L160" i="5"/>
  <c r="L116" i="5"/>
  <c r="L72" i="5"/>
  <c r="L62" i="5"/>
  <c r="L50" i="5"/>
  <c r="L38" i="5"/>
  <c r="L75" i="5"/>
  <c r="L63" i="5"/>
  <c r="L51" i="5"/>
  <c r="L39" i="5"/>
  <c r="L76" i="5"/>
  <c r="L64" i="5"/>
  <c r="L52" i="5"/>
  <c r="L65" i="5"/>
  <c r="L53" i="5"/>
  <c r="L41" i="5"/>
  <c r="L80" i="5"/>
  <c r="L66" i="5"/>
  <c r="L54" i="5"/>
  <c r="L81" i="5"/>
  <c r="L84" i="5"/>
  <c r="L56" i="5"/>
  <c r="L44" i="5"/>
  <c r="L32" i="5"/>
  <c r="L36" i="5"/>
  <c r="L24" i="5"/>
  <c r="L33" i="5"/>
  <c r="L40" i="5"/>
  <c r="L25" i="5"/>
  <c r="L23" i="5"/>
  <c r="L42" i="5"/>
  <c r="L26" i="5"/>
  <c r="L45" i="5"/>
  <c r="L27" i="5"/>
  <c r="L48" i="5"/>
  <c r="L16" i="5"/>
  <c r="L87" i="5"/>
  <c r="L18" i="5"/>
  <c r="L20" i="5"/>
  <c r="L28" i="5"/>
  <c r="L57" i="5"/>
  <c r="L29" i="5"/>
  <c r="L21" i="5"/>
  <c r="L30" i="5"/>
  <c r="W547" i="5"/>
  <c r="W548" i="5"/>
  <c r="W549" i="5"/>
  <c r="W550" i="5"/>
  <c r="W539" i="5"/>
  <c r="W540" i="5"/>
  <c r="W541" i="5"/>
  <c r="W542" i="5"/>
  <c r="W545" i="5"/>
  <c r="W537" i="5"/>
  <c r="W530" i="5"/>
  <c r="W543" i="5"/>
  <c r="W532" i="5"/>
  <c r="W533" i="5"/>
  <c r="W535" i="5"/>
  <c r="W536" i="5"/>
  <c r="W544" i="5"/>
  <c r="W546" i="5"/>
  <c r="W528" i="5"/>
  <c r="W525" i="5"/>
  <c r="W534" i="5"/>
  <c r="W526" i="5"/>
  <c r="W527" i="5"/>
  <c r="W529" i="5"/>
  <c r="W538" i="5"/>
  <c r="W531" i="5"/>
  <c r="W514" i="5"/>
  <c r="W515" i="5"/>
  <c r="W523" i="5"/>
  <c r="W516" i="5"/>
  <c r="W517" i="5"/>
  <c r="W524" i="5"/>
  <c r="W522" i="5"/>
  <c r="W519" i="5"/>
  <c r="W521" i="5"/>
  <c r="W512" i="5"/>
  <c r="W509" i="5"/>
  <c r="W520" i="5"/>
  <c r="W508" i="5"/>
  <c r="W513" i="5"/>
  <c r="W503" i="5"/>
  <c r="W492" i="5"/>
  <c r="W511" i="5"/>
  <c r="W495" i="5"/>
  <c r="W518" i="5"/>
  <c r="W496" i="5"/>
  <c r="W497" i="5"/>
  <c r="W498" i="5"/>
  <c r="W510" i="5"/>
  <c r="W499" i="5"/>
  <c r="W505" i="5"/>
  <c r="W504" i="5"/>
  <c r="W500" i="5"/>
  <c r="W506" i="5"/>
  <c r="W501" i="5"/>
  <c r="W493" i="5"/>
  <c r="W494" i="5"/>
  <c r="W502" i="5"/>
  <c r="W482" i="5"/>
  <c r="W507" i="5"/>
  <c r="W484" i="5"/>
  <c r="W485" i="5"/>
  <c r="W490" i="5"/>
  <c r="W487" i="5"/>
  <c r="W491" i="5"/>
  <c r="W488" i="5"/>
  <c r="W489" i="5"/>
  <c r="W476" i="5"/>
  <c r="W477" i="5"/>
  <c r="W478" i="5"/>
  <c r="W479" i="5"/>
  <c r="W486" i="5"/>
  <c r="W483" i="5"/>
  <c r="W470" i="5"/>
  <c r="W480" i="5"/>
  <c r="W472" i="5"/>
  <c r="W474" i="5"/>
  <c r="W475" i="5"/>
  <c r="W461" i="5"/>
  <c r="W462" i="5"/>
  <c r="W481" i="5"/>
  <c r="W469" i="5"/>
  <c r="W463" i="5"/>
  <c r="W471" i="5"/>
  <c r="W464" i="5"/>
  <c r="W465" i="5"/>
  <c r="W453" i="5"/>
  <c r="W473" i="5"/>
  <c r="W468" i="5"/>
  <c r="W466" i="5"/>
  <c r="W467" i="5"/>
  <c r="W457" i="5"/>
  <c r="W459" i="5"/>
  <c r="W458" i="5"/>
  <c r="W443" i="5"/>
  <c r="W460" i="5"/>
  <c r="W447" i="5"/>
  <c r="W448" i="5"/>
  <c r="W452" i="5"/>
  <c r="W449" i="5"/>
  <c r="W456" i="5"/>
  <c r="W437" i="5"/>
  <c r="W440" i="5"/>
  <c r="W441" i="5"/>
  <c r="W454" i="5"/>
  <c r="W442" i="5"/>
  <c r="W450" i="5"/>
  <c r="W444" i="5"/>
  <c r="W451" i="5"/>
  <c r="W445" i="5"/>
  <c r="W446" i="5"/>
  <c r="W434" i="5"/>
  <c r="W455" i="5"/>
  <c r="W435" i="5"/>
  <c r="W436" i="5"/>
  <c r="W430" i="5"/>
  <c r="W418" i="5"/>
  <c r="W431" i="5"/>
  <c r="W419" i="5"/>
  <c r="W420" i="5"/>
  <c r="W408" i="5"/>
  <c r="W433" i="5"/>
  <c r="W421" i="5"/>
  <c r="W432" i="5"/>
  <c r="W422" i="5"/>
  <c r="W423" i="5"/>
  <c r="W411" i="5"/>
  <c r="W438" i="5"/>
  <c r="W424" i="5"/>
  <c r="W412" i="5"/>
  <c r="W439" i="5"/>
  <c r="W425" i="5"/>
  <c r="W413" i="5"/>
  <c r="W426" i="5"/>
  <c r="W427" i="5"/>
  <c r="W428" i="5"/>
  <c r="W404" i="5"/>
  <c r="W429" i="5"/>
  <c r="W405" i="5"/>
  <c r="W414" i="5"/>
  <c r="W406" i="5"/>
  <c r="W415" i="5"/>
  <c r="W407" i="5"/>
  <c r="W416" i="5"/>
  <c r="W417" i="5"/>
  <c r="W409" i="5"/>
  <c r="W410" i="5"/>
  <c r="W388" i="5"/>
  <c r="W403" i="5"/>
  <c r="W402" i="5"/>
  <c r="W390" i="5"/>
  <c r="W378" i="5"/>
  <c r="W400" i="5"/>
  <c r="W391" i="5"/>
  <c r="W401" i="5"/>
  <c r="W392" i="5"/>
  <c r="W393" i="5"/>
  <c r="W381" i="5"/>
  <c r="W395" i="5"/>
  <c r="W396" i="5"/>
  <c r="W397" i="5"/>
  <c r="W383" i="5"/>
  <c r="W374" i="5"/>
  <c r="W362" i="5"/>
  <c r="W384" i="5"/>
  <c r="W375" i="5"/>
  <c r="W386" i="5"/>
  <c r="W399" i="5"/>
  <c r="W365" i="5"/>
  <c r="W385" i="5"/>
  <c r="W366" i="5"/>
  <c r="W367" i="5"/>
  <c r="W368" i="5"/>
  <c r="W376" i="5"/>
  <c r="W398" i="5"/>
  <c r="W377" i="5"/>
  <c r="W370" i="5"/>
  <c r="W389" i="5"/>
  <c r="W379" i="5"/>
  <c r="W371" i="5"/>
  <c r="W380" i="5"/>
  <c r="W349" i="5"/>
  <c r="W361" i="5"/>
  <c r="W363" i="5"/>
  <c r="W351" i="5"/>
  <c r="W339" i="5"/>
  <c r="W373" i="5"/>
  <c r="W352" i="5"/>
  <c r="W394" i="5"/>
  <c r="W372" i="5"/>
  <c r="W353" i="5"/>
  <c r="W382" i="5"/>
  <c r="W354" i="5"/>
  <c r="W342" i="5"/>
  <c r="W355" i="5"/>
  <c r="W356" i="5"/>
  <c r="W357" i="5"/>
  <c r="W345" i="5"/>
  <c r="W387" i="5"/>
  <c r="W364" i="5"/>
  <c r="W358" i="5"/>
  <c r="W346" i="5"/>
  <c r="W331" i="5"/>
  <c r="W347" i="5"/>
  <c r="W332" i="5"/>
  <c r="W333" i="5"/>
  <c r="W334" i="5"/>
  <c r="W335" i="5"/>
  <c r="W323" i="5"/>
  <c r="W360" i="5"/>
  <c r="W350" i="5"/>
  <c r="W341" i="5"/>
  <c r="W336" i="5"/>
  <c r="W343" i="5"/>
  <c r="W337" i="5"/>
  <c r="W344" i="5"/>
  <c r="W369" i="5"/>
  <c r="W348" i="5"/>
  <c r="W327" i="5"/>
  <c r="W338" i="5"/>
  <c r="W328" i="5"/>
  <c r="W359" i="5"/>
  <c r="W340" i="5"/>
  <c r="W321" i="5"/>
  <c r="W309" i="5"/>
  <c r="W329" i="5"/>
  <c r="W311" i="5"/>
  <c r="W299" i="5"/>
  <c r="W312" i="5"/>
  <c r="W300" i="5"/>
  <c r="W313" i="5"/>
  <c r="W301" i="5"/>
  <c r="W314" i="5"/>
  <c r="W302" i="5"/>
  <c r="W330" i="5"/>
  <c r="W315" i="5"/>
  <c r="W325" i="5"/>
  <c r="W316" i="5"/>
  <c r="W317" i="5"/>
  <c r="W322" i="5"/>
  <c r="W318" i="5"/>
  <c r="W324" i="5"/>
  <c r="W319" i="5"/>
  <c r="W307" i="5"/>
  <c r="W291" i="5"/>
  <c r="W279" i="5"/>
  <c r="W292" i="5"/>
  <c r="W320" i="5"/>
  <c r="W308" i="5"/>
  <c r="W293" i="5"/>
  <c r="W281" i="5"/>
  <c r="W294" i="5"/>
  <c r="W282" i="5"/>
  <c r="W303" i="5"/>
  <c r="W295" i="5"/>
  <c r="W283" i="5"/>
  <c r="W304" i="5"/>
  <c r="W296" i="5"/>
  <c r="W284" i="5"/>
  <c r="W305" i="5"/>
  <c r="W297" i="5"/>
  <c r="W310" i="5"/>
  <c r="W306" i="5"/>
  <c r="W298" i="5"/>
  <c r="W287" i="5"/>
  <c r="W326" i="5"/>
  <c r="W288" i="5"/>
  <c r="W289" i="5"/>
  <c r="W268" i="5"/>
  <c r="W256" i="5"/>
  <c r="W277" i="5"/>
  <c r="W275" i="5"/>
  <c r="W269" i="5"/>
  <c r="W278" i="5"/>
  <c r="W270" i="5"/>
  <c r="W258" i="5"/>
  <c r="W280" i="5"/>
  <c r="W271" i="5"/>
  <c r="W285" i="5"/>
  <c r="W272" i="5"/>
  <c r="W286" i="5"/>
  <c r="W273" i="5"/>
  <c r="W261" i="5"/>
  <c r="W274" i="5"/>
  <c r="W262" i="5"/>
  <c r="W290" i="5"/>
  <c r="W276" i="5"/>
  <c r="W265" i="5"/>
  <c r="W255" i="5"/>
  <c r="W254" i="5"/>
  <c r="W252" i="5"/>
  <c r="W240" i="5"/>
  <c r="W228" i="5"/>
  <c r="W257" i="5"/>
  <c r="W253" i="5"/>
  <c r="W241" i="5"/>
  <c r="W259" i="5"/>
  <c r="W242" i="5"/>
  <c r="W230" i="5"/>
  <c r="W260" i="5"/>
  <c r="W243" i="5"/>
  <c r="W244" i="5"/>
  <c r="W245" i="5"/>
  <c r="W233" i="5"/>
  <c r="W221" i="5"/>
  <c r="W246" i="5"/>
  <c r="W234" i="5"/>
  <c r="W222" i="5"/>
  <c r="W267" i="5"/>
  <c r="W266" i="5"/>
  <c r="W247" i="5"/>
  <c r="W264" i="5"/>
  <c r="W248" i="5"/>
  <c r="W236" i="5"/>
  <c r="W224" i="5"/>
  <c r="W249" i="5"/>
  <c r="W237" i="5"/>
  <c r="W225" i="5"/>
  <c r="W227" i="5"/>
  <c r="W208" i="5"/>
  <c r="W229" i="5"/>
  <c r="W209" i="5"/>
  <c r="W231" i="5"/>
  <c r="W219" i="5"/>
  <c r="W210" i="5"/>
  <c r="W198" i="5"/>
  <c r="W186" i="5"/>
  <c r="W232" i="5"/>
  <c r="W211" i="5"/>
  <c r="W212" i="5"/>
  <c r="W200" i="5"/>
  <c r="W213" i="5"/>
  <c r="W201" i="5"/>
  <c r="W189" i="5"/>
  <c r="W214" i="5"/>
  <c r="W238" i="5"/>
  <c r="W216" i="5"/>
  <c r="W204" i="5"/>
  <c r="W192" i="5"/>
  <c r="W220" i="5"/>
  <c r="W217" i="5"/>
  <c r="W205" i="5"/>
  <c r="W197" i="5"/>
  <c r="W185" i="5"/>
  <c r="W177" i="5"/>
  <c r="W165" i="5"/>
  <c r="W202" i="5"/>
  <c r="W199" i="5"/>
  <c r="W178" i="5"/>
  <c r="W166" i="5"/>
  <c r="W154" i="5"/>
  <c r="W250" i="5"/>
  <c r="W188" i="5"/>
  <c r="W226" i="5"/>
  <c r="W190" i="5"/>
  <c r="W180" i="5"/>
  <c r="W194" i="5"/>
  <c r="W182" i="5"/>
  <c r="W170" i="5"/>
  <c r="W158" i="5"/>
  <c r="W195" i="5"/>
  <c r="W183" i="5"/>
  <c r="W171" i="5"/>
  <c r="W196" i="5"/>
  <c r="W223" i="5"/>
  <c r="W173" i="5"/>
  <c r="W207" i="5"/>
  <c r="W174" i="5"/>
  <c r="W162" i="5"/>
  <c r="W235" i="5"/>
  <c r="W218" i="5"/>
  <c r="W164" i="5"/>
  <c r="W147" i="5"/>
  <c r="W135" i="5"/>
  <c r="W123" i="5"/>
  <c r="W206" i="5"/>
  <c r="W168" i="5"/>
  <c r="W148" i="5"/>
  <c r="W136" i="5"/>
  <c r="W124" i="5"/>
  <c r="W112" i="5"/>
  <c r="W149" i="5"/>
  <c r="W137" i="5"/>
  <c r="W125" i="5"/>
  <c r="W160" i="5"/>
  <c r="W150" i="5"/>
  <c r="W138" i="5"/>
  <c r="W161" i="5"/>
  <c r="W152" i="5"/>
  <c r="W140" i="5"/>
  <c r="W128" i="5"/>
  <c r="W172" i="5"/>
  <c r="W153" i="5"/>
  <c r="W141" i="5"/>
  <c r="W129" i="5"/>
  <c r="W117" i="5"/>
  <c r="W176" i="5"/>
  <c r="W159" i="5"/>
  <c r="W142" i="5"/>
  <c r="W184" i="5"/>
  <c r="W169" i="5"/>
  <c r="W144" i="5"/>
  <c r="W132" i="5"/>
  <c r="W120" i="5"/>
  <c r="W126" i="5"/>
  <c r="W100" i="5"/>
  <c r="W88" i="5"/>
  <c r="W76" i="5"/>
  <c r="W157" i="5"/>
  <c r="W130" i="5"/>
  <c r="W101" i="5"/>
  <c r="W89" i="5"/>
  <c r="W77" i="5"/>
  <c r="W133" i="5"/>
  <c r="W102" i="5"/>
  <c r="W90" i="5"/>
  <c r="W134" i="5"/>
  <c r="W114" i="5"/>
  <c r="W103" i="5"/>
  <c r="W91" i="5"/>
  <c r="W145" i="5"/>
  <c r="W115" i="5"/>
  <c r="W113" i="5"/>
  <c r="W146" i="5"/>
  <c r="W105" i="5"/>
  <c r="W93" i="5"/>
  <c r="W81" i="5"/>
  <c r="W69" i="5"/>
  <c r="W106" i="5"/>
  <c r="W94" i="5"/>
  <c r="W82" i="5"/>
  <c r="W70" i="5"/>
  <c r="W108" i="5"/>
  <c r="W96" i="5"/>
  <c r="W84" i="5"/>
  <c r="W72" i="5"/>
  <c r="W118" i="5"/>
  <c r="W111" i="5"/>
  <c r="W109" i="5"/>
  <c r="W97" i="5"/>
  <c r="W85" i="5"/>
  <c r="W73" i="5"/>
  <c r="W110" i="5"/>
  <c r="W75" i="5"/>
  <c r="W57" i="5"/>
  <c r="W45" i="5"/>
  <c r="W33" i="5"/>
  <c r="W122" i="5"/>
  <c r="W78" i="5"/>
  <c r="W58" i="5"/>
  <c r="W46" i="5"/>
  <c r="W34" i="5"/>
  <c r="W79" i="5"/>
  <c r="W60" i="5"/>
  <c r="W48" i="5"/>
  <c r="W36" i="5"/>
  <c r="W121" i="5"/>
  <c r="W61" i="5"/>
  <c r="W49" i="5"/>
  <c r="W37" i="5"/>
  <c r="W86" i="5"/>
  <c r="W62" i="5"/>
  <c r="W50" i="5"/>
  <c r="W38" i="5"/>
  <c r="W87" i="5"/>
  <c r="W63" i="5"/>
  <c r="W64" i="5"/>
  <c r="W52" i="5"/>
  <c r="W40" i="5"/>
  <c r="W65" i="5"/>
  <c r="W53" i="5"/>
  <c r="W66" i="5"/>
  <c r="W54" i="5"/>
  <c r="W42" i="5"/>
  <c r="W156" i="5"/>
  <c r="W98" i="5"/>
  <c r="W67" i="5"/>
  <c r="W55" i="5"/>
  <c r="W43" i="5"/>
  <c r="W31" i="5"/>
  <c r="W22" i="5"/>
  <c r="W99" i="5"/>
  <c r="W28" i="5"/>
  <c r="W24" i="5"/>
  <c r="W12" i="5"/>
  <c r="W13" i="5"/>
  <c r="W25" i="5"/>
  <c r="W26" i="5"/>
  <c r="W14" i="5"/>
  <c r="W29" i="5"/>
  <c r="W27" i="5"/>
  <c r="W15" i="5"/>
  <c r="W21" i="5"/>
  <c r="W10" i="5"/>
  <c r="W30" i="5"/>
  <c r="W16" i="5"/>
  <c r="W17" i="5"/>
  <c r="W5" i="5"/>
  <c r="W18" i="5"/>
  <c r="W9" i="5"/>
  <c r="W74" i="5"/>
  <c r="W19" i="5"/>
  <c r="W7" i="5"/>
  <c r="W39" i="5"/>
  <c r="W51" i="5"/>
  <c r="W41" i="5"/>
  <c r="K547" i="5"/>
  <c r="K548" i="5"/>
  <c r="K549" i="5"/>
  <c r="K550" i="5"/>
  <c r="K539" i="5"/>
  <c r="K540" i="5"/>
  <c r="K541" i="5"/>
  <c r="K542" i="5"/>
  <c r="K545" i="5"/>
  <c r="K544" i="5"/>
  <c r="K530" i="5"/>
  <c r="K546" i="5"/>
  <c r="K538" i="5"/>
  <c r="K532" i="5"/>
  <c r="K533" i="5"/>
  <c r="K543" i="5"/>
  <c r="K535" i="5"/>
  <c r="K536" i="5"/>
  <c r="K528" i="5"/>
  <c r="K525" i="5"/>
  <c r="K526" i="5"/>
  <c r="K527" i="5"/>
  <c r="K529" i="5"/>
  <c r="K534" i="5"/>
  <c r="K531" i="5"/>
  <c r="K537" i="5"/>
  <c r="K522" i="5"/>
  <c r="K514" i="5"/>
  <c r="K515" i="5"/>
  <c r="K516" i="5"/>
  <c r="K517" i="5"/>
  <c r="K520" i="5"/>
  <c r="K523" i="5"/>
  <c r="K524" i="5"/>
  <c r="K509" i="5"/>
  <c r="K521" i="5"/>
  <c r="K513" i="5"/>
  <c r="K508" i="5"/>
  <c r="K518" i="5"/>
  <c r="K510" i="5"/>
  <c r="K519" i="5"/>
  <c r="K511" i="5"/>
  <c r="K503" i="5"/>
  <c r="K492" i="5"/>
  <c r="K512" i="5"/>
  <c r="K495" i="5"/>
  <c r="K505" i="5"/>
  <c r="K496" i="5"/>
  <c r="K506" i="5"/>
  <c r="K497" i="5"/>
  <c r="K507" i="5"/>
  <c r="K504" i="5"/>
  <c r="K498" i="5"/>
  <c r="K499" i="5"/>
  <c r="K500" i="5"/>
  <c r="K501" i="5"/>
  <c r="K482" i="5"/>
  <c r="K502" i="5"/>
  <c r="K489" i="5"/>
  <c r="K484" i="5"/>
  <c r="K490" i="5"/>
  <c r="K485" i="5"/>
  <c r="K493" i="5"/>
  <c r="K487" i="5"/>
  <c r="K494" i="5"/>
  <c r="K488" i="5"/>
  <c r="K476" i="5"/>
  <c r="K477" i="5"/>
  <c r="K478" i="5"/>
  <c r="K491" i="5"/>
  <c r="K479" i="5"/>
  <c r="K481" i="5"/>
  <c r="K486" i="5"/>
  <c r="K470" i="5"/>
  <c r="K480" i="5"/>
  <c r="K472" i="5"/>
  <c r="K474" i="5"/>
  <c r="K475" i="5"/>
  <c r="K473" i="5"/>
  <c r="K461" i="5"/>
  <c r="K462" i="5"/>
  <c r="K468" i="5"/>
  <c r="K463" i="5"/>
  <c r="K464" i="5"/>
  <c r="K465" i="5"/>
  <c r="K453" i="5"/>
  <c r="K466" i="5"/>
  <c r="K467" i="5"/>
  <c r="K457" i="5"/>
  <c r="K483" i="5"/>
  <c r="K469" i="5"/>
  <c r="K459" i="5"/>
  <c r="K443" i="5"/>
  <c r="K471" i="5"/>
  <c r="K452" i="5"/>
  <c r="K454" i="5"/>
  <c r="K455" i="5"/>
  <c r="K447" i="5"/>
  <c r="K456" i="5"/>
  <c r="K448" i="5"/>
  <c r="K458" i="5"/>
  <c r="K449" i="5"/>
  <c r="K460" i="5"/>
  <c r="K437" i="5"/>
  <c r="K444" i="5"/>
  <c r="K440" i="5"/>
  <c r="K445" i="5"/>
  <c r="K441" i="5"/>
  <c r="K446" i="5"/>
  <c r="K442" i="5"/>
  <c r="K450" i="5"/>
  <c r="K434" i="5"/>
  <c r="K451" i="5"/>
  <c r="K435" i="5"/>
  <c r="K436" i="5"/>
  <c r="K430" i="5"/>
  <c r="K418" i="5"/>
  <c r="K433" i="5"/>
  <c r="K431" i="5"/>
  <c r="K419" i="5"/>
  <c r="K420" i="5"/>
  <c r="K408" i="5"/>
  <c r="K432" i="5"/>
  <c r="K421" i="5"/>
  <c r="K422" i="5"/>
  <c r="K423" i="5"/>
  <c r="K411" i="5"/>
  <c r="K424" i="5"/>
  <c r="K412" i="5"/>
  <c r="K425" i="5"/>
  <c r="K413" i="5"/>
  <c r="K426" i="5"/>
  <c r="K427" i="5"/>
  <c r="K404" i="5"/>
  <c r="K405" i="5"/>
  <c r="K428" i="5"/>
  <c r="K406" i="5"/>
  <c r="K439" i="5"/>
  <c r="K429" i="5"/>
  <c r="K407" i="5"/>
  <c r="K409" i="5"/>
  <c r="K410" i="5"/>
  <c r="K438" i="5"/>
  <c r="K414" i="5"/>
  <c r="K415" i="5"/>
  <c r="K416" i="5"/>
  <c r="K388" i="5"/>
  <c r="K400" i="5"/>
  <c r="K401" i="5"/>
  <c r="K390" i="5"/>
  <c r="K378" i="5"/>
  <c r="K391" i="5"/>
  <c r="K392" i="5"/>
  <c r="K393" i="5"/>
  <c r="K381" i="5"/>
  <c r="K395" i="5"/>
  <c r="K417" i="5"/>
  <c r="K403" i="5"/>
  <c r="K396" i="5"/>
  <c r="K397" i="5"/>
  <c r="K374" i="5"/>
  <c r="K362" i="5"/>
  <c r="K389" i="5"/>
  <c r="K385" i="5"/>
  <c r="K375" i="5"/>
  <c r="K394" i="5"/>
  <c r="K365" i="5"/>
  <c r="K366" i="5"/>
  <c r="K387" i="5"/>
  <c r="K376" i="5"/>
  <c r="K367" i="5"/>
  <c r="K399" i="5"/>
  <c r="K377" i="5"/>
  <c r="K368" i="5"/>
  <c r="K379" i="5"/>
  <c r="K380" i="5"/>
  <c r="K370" i="5"/>
  <c r="K382" i="5"/>
  <c r="K371" i="5"/>
  <c r="K361" i="5"/>
  <c r="K349" i="5"/>
  <c r="K351" i="5"/>
  <c r="K339" i="5"/>
  <c r="K398" i="5"/>
  <c r="K369" i="5"/>
  <c r="K352" i="5"/>
  <c r="K402" i="5"/>
  <c r="K386" i="5"/>
  <c r="K364" i="5"/>
  <c r="K353" i="5"/>
  <c r="K373" i="5"/>
  <c r="K354" i="5"/>
  <c r="K342" i="5"/>
  <c r="K355" i="5"/>
  <c r="K372" i="5"/>
  <c r="K356" i="5"/>
  <c r="K383" i="5"/>
  <c r="K357" i="5"/>
  <c r="K345" i="5"/>
  <c r="K363" i="5"/>
  <c r="K358" i="5"/>
  <c r="K346" i="5"/>
  <c r="K331" i="5"/>
  <c r="K384" i="5"/>
  <c r="K359" i="5"/>
  <c r="K341" i="5"/>
  <c r="K332" i="5"/>
  <c r="K343" i="5"/>
  <c r="K333" i="5"/>
  <c r="K348" i="5"/>
  <c r="K344" i="5"/>
  <c r="K334" i="5"/>
  <c r="K335" i="5"/>
  <c r="K323" i="5"/>
  <c r="K336" i="5"/>
  <c r="K337" i="5"/>
  <c r="K338" i="5"/>
  <c r="K360" i="5"/>
  <c r="K347" i="5"/>
  <c r="K340" i="5"/>
  <c r="K327" i="5"/>
  <c r="K328" i="5"/>
  <c r="K350" i="5"/>
  <c r="K321" i="5"/>
  <c r="K309" i="5"/>
  <c r="K311" i="5"/>
  <c r="K299" i="5"/>
  <c r="K325" i="5"/>
  <c r="K312" i="5"/>
  <c r="K313" i="5"/>
  <c r="K301" i="5"/>
  <c r="K329" i="5"/>
  <c r="K314" i="5"/>
  <c r="K302" i="5"/>
  <c r="K326" i="5"/>
  <c r="K315" i="5"/>
  <c r="K322" i="5"/>
  <c r="K316" i="5"/>
  <c r="K324" i="5"/>
  <c r="K317" i="5"/>
  <c r="K330" i="5"/>
  <c r="K318" i="5"/>
  <c r="K319" i="5"/>
  <c r="K307" i="5"/>
  <c r="K305" i="5"/>
  <c r="K291" i="5"/>
  <c r="K279" i="5"/>
  <c r="K306" i="5"/>
  <c r="K292" i="5"/>
  <c r="K293" i="5"/>
  <c r="K281" i="5"/>
  <c r="K320" i="5"/>
  <c r="K294" i="5"/>
  <c r="K282" i="5"/>
  <c r="K295" i="5"/>
  <c r="K283" i="5"/>
  <c r="K296" i="5"/>
  <c r="K284" i="5"/>
  <c r="K297" i="5"/>
  <c r="K308" i="5"/>
  <c r="K298" i="5"/>
  <c r="K287" i="5"/>
  <c r="K288" i="5"/>
  <c r="K310" i="5"/>
  <c r="K303" i="5"/>
  <c r="K300" i="5"/>
  <c r="K289" i="5"/>
  <c r="K304" i="5"/>
  <c r="K268" i="5"/>
  <c r="K256" i="5"/>
  <c r="K269" i="5"/>
  <c r="K270" i="5"/>
  <c r="K258" i="5"/>
  <c r="K271" i="5"/>
  <c r="K276" i="5"/>
  <c r="K272" i="5"/>
  <c r="K273" i="5"/>
  <c r="K261" i="5"/>
  <c r="K274" i="5"/>
  <c r="K262" i="5"/>
  <c r="K278" i="5"/>
  <c r="K277" i="5"/>
  <c r="K290" i="5"/>
  <c r="K280" i="5"/>
  <c r="K265" i="5"/>
  <c r="K266" i="5"/>
  <c r="K252" i="5"/>
  <c r="K240" i="5"/>
  <c r="K228" i="5"/>
  <c r="K286" i="5"/>
  <c r="K253" i="5"/>
  <c r="K241" i="5"/>
  <c r="K242" i="5"/>
  <c r="K230" i="5"/>
  <c r="K264" i="5"/>
  <c r="K243" i="5"/>
  <c r="K244" i="5"/>
  <c r="K245" i="5"/>
  <c r="K233" i="5"/>
  <c r="K221" i="5"/>
  <c r="K285" i="5"/>
  <c r="K246" i="5"/>
  <c r="K234" i="5"/>
  <c r="K222" i="5"/>
  <c r="K247" i="5"/>
  <c r="K255" i="5"/>
  <c r="K248" i="5"/>
  <c r="K236" i="5"/>
  <c r="K224" i="5"/>
  <c r="K267" i="5"/>
  <c r="K257" i="5"/>
  <c r="K254" i="5"/>
  <c r="K249" i="5"/>
  <c r="K237" i="5"/>
  <c r="K225" i="5"/>
  <c r="K250" i="5"/>
  <c r="K219" i="5"/>
  <c r="K208" i="5"/>
  <c r="K209" i="5"/>
  <c r="K210" i="5"/>
  <c r="K198" i="5"/>
  <c r="K186" i="5"/>
  <c r="K275" i="5"/>
  <c r="K260" i="5"/>
  <c r="K235" i="5"/>
  <c r="K211" i="5"/>
  <c r="K223" i="5"/>
  <c r="K212" i="5"/>
  <c r="K200" i="5"/>
  <c r="K226" i="5"/>
  <c r="K220" i="5"/>
  <c r="K213" i="5"/>
  <c r="K201" i="5"/>
  <c r="K189" i="5"/>
  <c r="K227" i="5"/>
  <c r="K214" i="5"/>
  <c r="K229" i="5"/>
  <c r="K231" i="5"/>
  <c r="K216" i="5"/>
  <c r="K204" i="5"/>
  <c r="K192" i="5"/>
  <c r="K232" i="5"/>
  <c r="K217" i="5"/>
  <c r="K259" i="5"/>
  <c r="K218" i="5"/>
  <c r="K177" i="5"/>
  <c r="K165" i="5"/>
  <c r="K194" i="5"/>
  <c r="K178" i="5"/>
  <c r="K166" i="5"/>
  <c r="K238" i="5"/>
  <c r="K206" i="5"/>
  <c r="K195" i="5"/>
  <c r="K196" i="5"/>
  <c r="K180" i="5"/>
  <c r="K181" i="5"/>
  <c r="K182" i="5"/>
  <c r="K170" i="5"/>
  <c r="K158" i="5"/>
  <c r="K202" i="5"/>
  <c r="K183" i="5"/>
  <c r="K171" i="5"/>
  <c r="K197" i="5"/>
  <c r="K173" i="5"/>
  <c r="K184" i="5"/>
  <c r="K174" i="5"/>
  <c r="K162" i="5"/>
  <c r="K188" i="5"/>
  <c r="K185" i="5"/>
  <c r="K207" i="5"/>
  <c r="K161" i="5"/>
  <c r="K147" i="5"/>
  <c r="K135" i="5"/>
  <c r="K123" i="5"/>
  <c r="K148" i="5"/>
  <c r="K136" i="5"/>
  <c r="K124" i="5"/>
  <c r="K112" i="5"/>
  <c r="K149" i="5"/>
  <c r="K137" i="5"/>
  <c r="K125" i="5"/>
  <c r="K169" i="5"/>
  <c r="K150" i="5"/>
  <c r="K138" i="5"/>
  <c r="K159" i="5"/>
  <c r="K127" i="5"/>
  <c r="K152" i="5"/>
  <c r="K140" i="5"/>
  <c r="K190" i="5"/>
  <c r="K153" i="5"/>
  <c r="K141" i="5"/>
  <c r="K129" i="5"/>
  <c r="K117" i="5"/>
  <c r="K164" i="5"/>
  <c r="K154" i="5"/>
  <c r="K142" i="5"/>
  <c r="K176" i="5"/>
  <c r="K168" i="5"/>
  <c r="K156" i="5"/>
  <c r="K172" i="5"/>
  <c r="K157" i="5"/>
  <c r="K144" i="5"/>
  <c r="K132" i="5"/>
  <c r="K120" i="5"/>
  <c r="K113" i="5"/>
  <c r="K100" i="5"/>
  <c r="K88" i="5"/>
  <c r="K76" i="5"/>
  <c r="K118" i="5"/>
  <c r="K101" i="5"/>
  <c r="K89" i="5"/>
  <c r="K77" i="5"/>
  <c r="K121" i="5"/>
  <c r="K102" i="5"/>
  <c r="K90" i="5"/>
  <c r="K122" i="5"/>
  <c r="K103" i="5"/>
  <c r="K91" i="5"/>
  <c r="K133" i="5"/>
  <c r="K126" i="5"/>
  <c r="K134" i="5"/>
  <c r="K130" i="5"/>
  <c r="K105" i="5"/>
  <c r="K93" i="5"/>
  <c r="K81" i="5"/>
  <c r="K69" i="5"/>
  <c r="K145" i="5"/>
  <c r="K106" i="5"/>
  <c r="K94" i="5"/>
  <c r="K82" i="5"/>
  <c r="K70" i="5"/>
  <c r="K146" i="5"/>
  <c r="K111" i="5"/>
  <c r="K108" i="5"/>
  <c r="K96" i="5"/>
  <c r="K84" i="5"/>
  <c r="K72" i="5"/>
  <c r="K114" i="5"/>
  <c r="K109" i="5"/>
  <c r="K97" i="5"/>
  <c r="K85" i="5"/>
  <c r="K73" i="5"/>
  <c r="K98" i="5"/>
  <c r="K87" i="5"/>
  <c r="K57" i="5"/>
  <c r="K45" i="5"/>
  <c r="K33" i="5"/>
  <c r="K99" i="5"/>
  <c r="K58" i="5"/>
  <c r="K46" i="5"/>
  <c r="K34" i="5"/>
  <c r="K110" i="5"/>
  <c r="K60" i="5"/>
  <c r="K48" i="5"/>
  <c r="K36" i="5"/>
  <c r="K61" i="5"/>
  <c r="K49" i="5"/>
  <c r="K37" i="5"/>
  <c r="K160" i="5"/>
  <c r="K74" i="5"/>
  <c r="K62" i="5"/>
  <c r="K50" i="5"/>
  <c r="K38" i="5"/>
  <c r="K75" i="5"/>
  <c r="K63" i="5"/>
  <c r="K78" i="5"/>
  <c r="K64" i="5"/>
  <c r="K52" i="5"/>
  <c r="K40" i="5"/>
  <c r="K79" i="5"/>
  <c r="K65" i="5"/>
  <c r="K53" i="5"/>
  <c r="K66" i="5"/>
  <c r="K54" i="5"/>
  <c r="K42" i="5"/>
  <c r="K115" i="5"/>
  <c r="K67" i="5"/>
  <c r="K55" i="5"/>
  <c r="K43" i="5"/>
  <c r="K31" i="5"/>
  <c r="K51" i="5"/>
  <c r="K23" i="5"/>
  <c r="K30" i="5"/>
  <c r="K39" i="5"/>
  <c r="K24" i="5"/>
  <c r="K29" i="5"/>
  <c r="K41" i="5"/>
  <c r="K25" i="5"/>
  <c r="K26" i="5"/>
  <c r="K27" i="5"/>
  <c r="K17" i="5"/>
  <c r="K86" i="5"/>
  <c r="K19" i="5"/>
  <c r="K28" i="5"/>
  <c r="K22" i="5"/>
  <c r="K21" i="5"/>
  <c r="V546" i="5"/>
  <c r="V547" i="5"/>
  <c r="V548" i="5"/>
  <c r="V549" i="5"/>
  <c r="V550" i="5"/>
  <c r="V538" i="5"/>
  <c r="V539" i="5"/>
  <c r="V540" i="5"/>
  <c r="V544" i="5"/>
  <c r="V529" i="5"/>
  <c r="V542" i="5"/>
  <c r="V537" i="5"/>
  <c r="V541" i="5"/>
  <c r="V543" i="5"/>
  <c r="V532" i="5"/>
  <c r="V545" i="5"/>
  <c r="V534" i="5"/>
  <c r="V535" i="5"/>
  <c r="V531" i="5"/>
  <c r="V524" i="5"/>
  <c r="V533" i="5"/>
  <c r="V528" i="5"/>
  <c r="V525" i="5"/>
  <c r="V536" i="5"/>
  <c r="V530" i="5"/>
  <c r="V526" i="5"/>
  <c r="V527" i="5"/>
  <c r="V521" i="5"/>
  <c r="V513" i="5"/>
  <c r="V514" i="5"/>
  <c r="V515" i="5"/>
  <c r="V523" i="5"/>
  <c r="V522" i="5"/>
  <c r="V518" i="5"/>
  <c r="V519" i="5"/>
  <c r="V512" i="5"/>
  <c r="V509" i="5"/>
  <c r="V520" i="5"/>
  <c r="V516" i="5"/>
  <c r="V507" i="5"/>
  <c r="V508" i="5"/>
  <c r="V502" i="5"/>
  <c r="V517" i="5"/>
  <c r="V503" i="5"/>
  <c r="V491" i="5"/>
  <c r="V511" i="5"/>
  <c r="V495" i="5"/>
  <c r="V496" i="5"/>
  <c r="V497" i="5"/>
  <c r="V498" i="5"/>
  <c r="V510" i="5"/>
  <c r="V499" i="5"/>
  <c r="V505" i="5"/>
  <c r="V504" i="5"/>
  <c r="V500" i="5"/>
  <c r="V492" i="5"/>
  <c r="V488" i="5"/>
  <c r="V493" i="5"/>
  <c r="V494" i="5"/>
  <c r="V481" i="5"/>
  <c r="V483" i="5"/>
  <c r="V484" i="5"/>
  <c r="V506" i="5"/>
  <c r="V489" i="5"/>
  <c r="V486" i="5"/>
  <c r="V501" i="5"/>
  <c r="V490" i="5"/>
  <c r="V487" i="5"/>
  <c r="V475" i="5"/>
  <c r="V476" i="5"/>
  <c r="V477" i="5"/>
  <c r="V478" i="5"/>
  <c r="V479" i="5"/>
  <c r="V485" i="5"/>
  <c r="V482" i="5"/>
  <c r="V469" i="5"/>
  <c r="V471" i="5"/>
  <c r="V474" i="5"/>
  <c r="V460" i="5"/>
  <c r="V461" i="5"/>
  <c r="V462" i="5"/>
  <c r="V470" i="5"/>
  <c r="V463" i="5"/>
  <c r="V472" i="5"/>
  <c r="V464" i="5"/>
  <c r="V452" i="5"/>
  <c r="V465" i="5"/>
  <c r="V480" i="5"/>
  <c r="V473" i="5"/>
  <c r="V468" i="5"/>
  <c r="V466" i="5"/>
  <c r="V467" i="5"/>
  <c r="V456" i="5"/>
  <c r="V458" i="5"/>
  <c r="V442" i="5"/>
  <c r="V459" i="5"/>
  <c r="V446" i="5"/>
  <c r="V457" i="5"/>
  <c r="V448" i="5"/>
  <c r="V455" i="5"/>
  <c r="V451" i="5"/>
  <c r="V436" i="5"/>
  <c r="V453" i="5"/>
  <c r="V443" i="5"/>
  <c r="V439" i="5"/>
  <c r="V440" i="5"/>
  <c r="V441" i="5"/>
  <c r="V454" i="5"/>
  <c r="V450" i="5"/>
  <c r="V444" i="5"/>
  <c r="V449" i="5"/>
  <c r="V445" i="5"/>
  <c r="V447" i="5"/>
  <c r="V435" i="5"/>
  <c r="V437" i="5"/>
  <c r="V429" i="5"/>
  <c r="V417" i="5"/>
  <c r="V430" i="5"/>
  <c r="V431" i="5"/>
  <c r="V419" i="5"/>
  <c r="V420" i="5"/>
  <c r="V433" i="5"/>
  <c r="V421" i="5"/>
  <c r="V432" i="5"/>
  <c r="V422" i="5"/>
  <c r="V410" i="5"/>
  <c r="V423" i="5"/>
  <c r="V438" i="5"/>
  <c r="V424" i="5"/>
  <c r="V412" i="5"/>
  <c r="V434" i="5"/>
  <c r="V425" i="5"/>
  <c r="V426" i="5"/>
  <c r="V427" i="5"/>
  <c r="V403" i="5"/>
  <c r="V428" i="5"/>
  <c r="V413" i="5"/>
  <c r="V405" i="5"/>
  <c r="V414" i="5"/>
  <c r="V406" i="5"/>
  <c r="V418" i="5"/>
  <c r="V415" i="5"/>
  <c r="V407" i="5"/>
  <c r="V416" i="5"/>
  <c r="V409" i="5"/>
  <c r="V411" i="5"/>
  <c r="V408" i="5"/>
  <c r="V399" i="5"/>
  <c r="V387" i="5"/>
  <c r="V389" i="5"/>
  <c r="V377" i="5"/>
  <c r="V404" i="5"/>
  <c r="V402" i="5"/>
  <c r="V390" i="5"/>
  <c r="V400" i="5"/>
  <c r="V391" i="5"/>
  <c r="V401" i="5"/>
  <c r="V392" i="5"/>
  <c r="V380" i="5"/>
  <c r="V394" i="5"/>
  <c r="V395" i="5"/>
  <c r="V396" i="5"/>
  <c r="V382" i="5"/>
  <c r="V373" i="5"/>
  <c r="V361" i="5"/>
  <c r="V383" i="5"/>
  <c r="V374" i="5"/>
  <c r="V397" i="5"/>
  <c r="V384" i="5"/>
  <c r="V375" i="5"/>
  <c r="V386" i="5"/>
  <c r="V364" i="5"/>
  <c r="V365" i="5"/>
  <c r="V385" i="5"/>
  <c r="V366" i="5"/>
  <c r="V367" i="5"/>
  <c r="V376" i="5"/>
  <c r="V369" i="5"/>
  <c r="V398" i="5"/>
  <c r="V388" i="5"/>
  <c r="V378" i="5"/>
  <c r="V360" i="5"/>
  <c r="V348" i="5"/>
  <c r="V350" i="5"/>
  <c r="V338" i="5"/>
  <c r="V381" i="5"/>
  <c r="V363" i="5"/>
  <c r="V351" i="5"/>
  <c r="V368" i="5"/>
  <c r="V352" i="5"/>
  <c r="V372" i="5"/>
  <c r="V353" i="5"/>
  <c r="V341" i="5"/>
  <c r="V362" i="5"/>
  <c r="V354" i="5"/>
  <c r="V355" i="5"/>
  <c r="V393" i="5"/>
  <c r="V370" i="5"/>
  <c r="V356" i="5"/>
  <c r="V344" i="5"/>
  <c r="V357" i="5"/>
  <c r="V345" i="5"/>
  <c r="V371" i="5"/>
  <c r="V330" i="5"/>
  <c r="V331" i="5"/>
  <c r="V347" i="5"/>
  <c r="V332" i="5"/>
  <c r="V349" i="5"/>
  <c r="V333" i="5"/>
  <c r="V358" i="5"/>
  <c r="V334" i="5"/>
  <c r="V322" i="5"/>
  <c r="V335" i="5"/>
  <c r="V342" i="5"/>
  <c r="V336" i="5"/>
  <c r="V346" i="5"/>
  <c r="V343" i="5"/>
  <c r="V337" i="5"/>
  <c r="V379" i="5"/>
  <c r="V326" i="5"/>
  <c r="V327" i="5"/>
  <c r="V339" i="5"/>
  <c r="V320" i="5"/>
  <c r="V308" i="5"/>
  <c r="V340" i="5"/>
  <c r="V328" i="5"/>
  <c r="V321" i="5"/>
  <c r="V329" i="5"/>
  <c r="V310" i="5"/>
  <c r="V311" i="5"/>
  <c r="V312" i="5"/>
  <c r="V300" i="5"/>
  <c r="V313" i="5"/>
  <c r="V301" i="5"/>
  <c r="V314" i="5"/>
  <c r="V315" i="5"/>
  <c r="V325" i="5"/>
  <c r="V316" i="5"/>
  <c r="V317" i="5"/>
  <c r="V359" i="5"/>
  <c r="V323" i="5"/>
  <c r="V318" i="5"/>
  <c r="V306" i="5"/>
  <c r="V290" i="5"/>
  <c r="V278" i="5"/>
  <c r="V309" i="5"/>
  <c r="V291" i="5"/>
  <c r="V292" i="5"/>
  <c r="V280" i="5"/>
  <c r="V293" i="5"/>
  <c r="V281" i="5"/>
  <c r="V302" i="5"/>
  <c r="V294" i="5"/>
  <c r="V282" i="5"/>
  <c r="V324" i="5"/>
  <c r="V303" i="5"/>
  <c r="V295" i="5"/>
  <c r="V283" i="5"/>
  <c r="V304" i="5"/>
  <c r="V296" i="5"/>
  <c r="V305" i="5"/>
  <c r="V297" i="5"/>
  <c r="V319" i="5"/>
  <c r="V307" i="5"/>
  <c r="V299" i="5"/>
  <c r="V298" i="5"/>
  <c r="V287" i="5"/>
  <c r="V288" i="5"/>
  <c r="V267" i="5"/>
  <c r="V255" i="5"/>
  <c r="V268" i="5"/>
  <c r="V289" i="5"/>
  <c r="V277" i="5"/>
  <c r="V275" i="5"/>
  <c r="V269" i="5"/>
  <c r="V257" i="5"/>
  <c r="V279" i="5"/>
  <c r="V270" i="5"/>
  <c r="V284" i="5"/>
  <c r="V271" i="5"/>
  <c r="V285" i="5"/>
  <c r="V272" i="5"/>
  <c r="V260" i="5"/>
  <c r="V286" i="5"/>
  <c r="V273" i="5"/>
  <c r="V261" i="5"/>
  <c r="V274" i="5"/>
  <c r="V276" i="5"/>
  <c r="V251" i="5"/>
  <c r="V239" i="5"/>
  <c r="V227" i="5"/>
  <c r="V265" i="5"/>
  <c r="V256" i="5"/>
  <c r="V254" i="5"/>
  <c r="V252" i="5"/>
  <c r="V258" i="5"/>
  <c r="V253" i="5"/>
  <c r="V241" i="5"/>
  <c r="V229" i="5"/>
  <c r="V259" i="5"/>
  <c r="V242" i="5"/>
  <c r="V262" i="5"/>
  <c r="V243" i="5"/>
  <c r="V263" i="5"/>
  <c r="V244" i="5"/>
  <c r="V232" i="5"/>
  <c r="V220" i="5"/>
  <c r="V245" i="5"/>
  <c r="V233" i="5"/>
  <c r="V221" i="5"/>
  <c r="V246" i="5"/>
  <c r="V266" i="5"/>
  <c r="V247" i="5"/>
  <c r="V235" i="5"/>
  <c r="V223" i="5"/>
  <c r="V248" i="5"/>
  <c r="V236" i="5"/>
  <c r="V224" i="5"/>
  <c r="V226" i="5"/>
  <c r="V207" i="5"/>
  <c r="V208" i="5"/>
  <c r="V230" i="5"/>
  <c r="V209" i="5"/>
  <c r="V197" i="5"/>
  <c r="V185" i="5"/>
  <c r="V231" i="5"/>
  <c r="V219" i="5"/>
  <c r="V210" i="5"/>
  <c r="V234" i="5"/>
  <c r="V211" i="5"/>
  <c r="V199" i="5"/>
  <c r="V212" i="5"/>
  <c r="V200" i="5"/>
  <c r="V213" i="5"/>
  <c r="V214" i="5"/>
  <c r="V237" i="5"/>
  <c r="V215" i="5"/>
  <c r="V203" i="5"/>
  <c r="V238" i="5"/>
  <c r="V206" i="5"/>
  <c r="V184" i="5"/>
  <c r="V186" i="5"/>
  <c r="V177" i="5"/>
  <c r="V165" i="5"/>
  <c r="V222" i="5"/>
  <c r="V202" i="5"/>
  <c r="V201" i="5"/>
  <c r="V187" i="5"/>
  <c r="V178" i="5"/>
  <c r="V166" i="5"/>
  <c r="V250" i="5"/>
  <c r="V189" i="5"/>
  <c r="V179" i="5"/>
  <c r="V249" i="5"/>
  <c r="V190" i="5"/>
  <c r="V193" i="5"/>
  <c r="V181" i="5"/>
  <c r="V169" i="5"/>
  <c r="V157" i="5"/>
  <c r="V205" i="5"/>
  <c r="V170" i="5"/>
  <c r="V198" i="5"/>
  <c r="V195" i="5"/>
  <c r="V183" i="5"/>
  <c r="V196" i="5"/>
  <c r="V172" i="5"/>
  <c r="V225" i="5"/>
  <c r="V173" i="5"/>
  <c r="V217" i="5"/>
  <c r="V174" i="5"/>
  <c r="V171" i="5"/>
  <c r="V146" i="5"/>
  <c r="V134" i="5"/>
  <c r="V122" i="5"/>
  <c r="V218" i="5"/>
  <c r="V175" i="5"/>
  <c r="V158" i="5"/>
  <c r="V147" i="5"/>
  <c r="V135" i="5"/>
  <c r="V123" i="5"/>
  <c r="V111" i="5"/>
  <c r="V148" i="5"/>
  <c r="V136" i="5"/>
  <c r="V124" i="5"/>
  <c r="V149" i="5"/>
  <c r="V137" i="5"/>
  <c r="V160" i="5"/>
  <c r="V150" i="5"/>
  <c r="V138" i="5"/>
  <c r="V126" i="5"/>
  <c r="V161" i="5"/>
  <c r="V151" i="5"/>
  <c r="V139" i="5"/>
  <c r="V127" i="5"/>
  <c r="V115" i="5"/>
  <c r="V163" i="5"/>
  <c r="V116" i="5"/>
  <c r="V167" i="5"/>
  <c r="V153" i="5"/>
  <c r="V141" i="5"/>
  <c r="V159" i="5"/>
  <c r="V142" i="5"/>
  <c r="V130" i="5"/>
  <c r="V118" i="5"/>
  <c r="V154" i="5"/>
  <c r="V143" i="5"/>
  <c r="V131" i="5"/>
  <c r="V119" i="5"/>
  <c r="V125" i="5"/>
  <c r="V99" i="5"/>
  <c r="V87" i="5"/>
  <c r="V75" i="5"/>
  <c r="V129" i="5"/>
  <c r="V100" i="5"/>
  <c r="V88" i="5"/>
  <c r="V76" i="5"/>
  <c r="V101" i="5"/>
  <c r="V133" i="5"/>
  <c r="V102" i="5"/>
  <c r="V90" i="5"/>
  <c r="V114" i="5"/>
  <c r="V112" i="5"/>
  <c r="V103" i="5"/>
  <c r="V91" i="5"/>
  <c r="V145" i="5"/>
  <c r="V113" i="5"/>
  <c r="V104" i="5"/>
  <c r="V92" i="5"/>
  <c r="V80" i="5"/>
  <c r="V68" i="5"/>
  <c r="V162" i="5"/>
  <c r="V106" i="5"/>
  <c r="V94" i="5"/>
  <c r="V155" i="5"/>
  <c r="V107" i="5"/>
  <c r="V95" i="5"/>
  <c r="V83" i="5"/>
  <c r="V71" i="5"/>
  <c r="V109" i="5"/>
  <c r="V74" i="5"/>
  <c r="V56" i="5"/>
  <c r="V44" i="5"/>
  <c r="V32" i="5"/>
  <c r="V110" i="5"/>
  <c r="V77" i="5"/>
  <c r="V78" i="5"/>
  <c r="V58" i="5"/>
  <c r="V79" i="5"/>
  <c r="V59" i="5"/>
  <c r="V47" i="5"/>
  <c r="V35" i="5"/>
  <c r="V89" i="5"/>
  <c r="V82" i="5"/>
  <c r="V121" i="5"/>
  <c r="V85" i="5"/>
  <c r="V61" i="5"/>
  <c r="V49" i="5"/>
  <c r="V37" i="5"/>
  <c r="V86" i="5"/>
  <c r="V70" i="5"/>
  <c r="V62" i="5"/>
  <c r="V63" i="5"/>
  <c r="V51" i="5"/>
  <c r="V39" i="5"/>
  <c r="V64" i="5"/>
  <c r="V52" i="5"/>
  <c r="V65" i="5"/>
  <c r="V53" i="5"/>
  <c r="V41" i="5"/>
  <c r="V97" i="5"/>
  <c r="V66" i="5"/>
  <c r="V54" i="5"/>
  <c r="V42" i="5"/>
  <c r="V30" i="5"/>
  <c r="V46" i="5"/>
  <c r="V22" i="5"/>
  <c r="V10" i="5"/>
  <c r="V23" i="5"/>
  <c r="V11" i="5"/>
  <c r="V98" i="5"/>
  <c r="V28" i="5"/>
  <c r="V25" i="5"/>
  <c r="V13" i="5"/>
  <c r="V20" i="5"/>
  <c r="V26" i="5"/>
  <c r="V14" i="5"/>
  <c r="V29" i="5"/>
  <c r="V27" i="5"/>
  <c r="V15" i="5"/>
  <c r="V43" i="5"/>
  <c r="V31" i="5"/>
  <c r="V16" i="5"/>
  <c r="V17" i="5"/>
  <c r="V55" i="5"/>
  <c r="V34" i="5"/>
  <c r="V18" i="5"/>
  <c r="V6" i="5"/>
  <c r="V73" i="5"/>
  <c r="V50" i="5"/>
  <c r="V8" i="5"/>
  <c r="V67" i="5"/>
  <c r="V38" i="5"/>
  <c r="V19" i="5"/>
  <c r="V40" i="5"/>
  <c r="D535" i="5"/>
  <c r="D532" i="5"/>
  <c r="D481" i="5"/>
  <c r="D464" i="5"/>
  <c r="D398" i="5"/>
  <c r="D380" i="5"/>
  <c r="D316" i="5"/>
  <c r="D320" i="5"/>
  <c r="D259" i="5"/>
  <c r="D239" i="5"/>
  <c r="D175" i="5"/>
  <c r="D202" i="5"/>
  <c r="D112" i="5"/>
  <c r="D34" i="5"/>
  <c r="BQ494" i="5"/>
  <c r="BQ484" i="5"/>
  <c r="BQ423" i="5"/>
  <c r="BQ405" i="5"/>
  <c r="BQ329" i="5"/>
  <c r="BQ338" i="5"/>
  <c r="BQ256" i="5"/>
  <c r="BQ272" i="5"/>
  <c r="BQ209" i="5"/>
  <c r="BQ233" i="5"/>
  <c r="BQ200" i="5"/>
  <c r="BQ179" i="5"/>
  <c r="BQ197" i="5"/>
  <c r="BQ192" i="5"/>
  <c r="BQ134" i="5"/>
  <c r="BQ122" i="5"/>
  <c r="BQ137" i="5"/>
  <c r="BQ125" i="5"/>
  <c r="BQ155" i="5"/>
  <c r="BQ152" i="5"/>
  <c r="BQ160" i="5"/>
  <c r="BQ159" i="5"/>
  <c r="BQ100" i="5"/>
  <c r="BQ101" i="5"/>
  <c r="BQ92" i="5"/>
  <c r="BQ80" i="5"/>
  <c r="BQ82" i="5"/>
  <c r="BQ194" i="5"/>
  <c r="BQ55" i="5"/>
  <c r="BQ43" i="5"/>
  <c r="BQ36" i="5"/>
  <c r="BQ65" i="5"/>
  <c r="BQ53" i="5"/>
  <c r="BQ23" i="5"/>
  <c r="BQ11" i="5"/>
  <c r="BQ14" i="5"/>
  <c r="BQ19" i="5"/>
  <c r="BQ5" i="5"/>
  <c r="BQ18" i="5"/>
  <c r="BE543" i="5"/>
  <c r="BE528" i="5"/>
  <c r="BE535" i="5"/>
  <c r="BE525" i="5"/>
  <c r="BE540" i="5"/>
  <c r="BE517" i="5"/>
  <c r="BE490" i="5"/>
  <c r="BE508" i="5"/>
  <c r="BE488" i="5"/>
  <c r="BE489" i="5"/>
  <c r="BE481" i="5"/>
  <c r="BE475" i="5"/>
  <c r="BE461" i="5"/>
  <c r="BE473" i="5"/>
  <c r="BE467" i="5"/>
  <c r="BE445" i="5"/>
  <c r="BE440" i="5"/>
  <c r="BE441" i="5"/>
  <c r="BE430" i="5"/>
  <c r="BE418" i="5"/>
  <c r="BE439" i="5"/>
  <c r="BE424" i="5"/>
  <c r="BE413" i="5"/>
  <c r="BE408" i="5"/>
  <c r="BE389" i="5"/>
  <c r="BE390" i="5"/>
  <c r="BE400" i="5"/>
  <c r="BE385" i="5"/>
  <c r="BE383" i="5"/>
  <c r="BE368" i="5"/>
  <c r="BE352" i="5"/>
  <c r="BE340" i="5"/>
  <c r="BE344" i="5"/>
  <c r="BE348" i="5"/>
  <c r="BE339" i="5"/>
  <c r="BE334" i="5"/>
  <c r="BE319" i="5"/>
  <c r="BE307" i="5"/>
  <c r="BE300" i="5"/>
  <c r="BE313" i="5"/>
  <c r="BE304" i="5"/>
  <c r="BE290" i="5"/>
  <c r="BE295" i="5"/>
  <c r="BE296" i="5"/>
  <c r="BE269" i="5"/>
  <c r="BE318" i="5"/>
  <c r="BE275" i="5"/>
  <c r="BE250" i="5"/>
  <c r="BE258" i="5"/>
  <c r="BE241" i="5"/>
  <c r="BE220" i="5"/>
  <c r="BE245" i="5"/>
  <c r="BE207" i="5"/>
  <c r="BE236" i="5"/>
  <c r="BE224" i="5"/>
  <c r="BE211" i="5"/>
  <c r="BE230" i="5"/>
  <c r="BE215" i="5"/>
  <c r="BE216" i="5"/>
  <c r="BE197" i="5"/>
  <c r="BE204" i="5"/>
  <c r="BE172" i="5"/>
  <c r="BE173" i="5"/>
  <c r="BE135" i="5"/>
  <c r="BE123" i="5"/>
  <c r="BE155" i="5"/>
  <c r="BE150" i="5"/>
  <c r="BE140" i="5"/>
  <c r="BE161" i="5"/>
  <c r="BE86" i="5"/>
  <c r="BE74" i="5"/>
  <c r="BE90" i="5"/>
  <c r="BE167" i="5"/>
  <c r="BE106" i="5"/>
  <c r="BE94" i="5"/>
  <c r="BE116" i="5"/>
  <c r="BE56" i="5"/>
  <c r="BE35" i="5"/>
  <c r="BE120" i="5"/>
  <c r="BE78" i="5"/>
  <c r="BE64" i="5"/>
  <c r="BE66" i="5"/>
  <c r="BE45" i="5"/>
  <c r="BE20" i="5"/>
  <c r="BE28" i="5"/>
  <c r="BE8" i="5"/>
  <c r="BE33" i="5"/>
  <c r="AS548" i="5"/>
  <c r="AS549" i="5"/>
  <c r="AS542" i="5"/>
  <c r="AS540" i="5"/>
  <c r="AS512" i="5"/>
  <c r="AS513" i="5"/>
  <c r="AS517" i="5"/>
  <c r="AS516" i="5"/>
  <c r="AS497" i="5"/>
  <c r="AS498" i="5"/>
  <c r="AS493" i="5"/>
  <c r="AS482" i="5"/>
  <c r="AS468" i="5"/>
  <c r="AS481" i="5"/>
  <c r="AS465" i="5"/>
  <c r="AS466" i="5"/>
  <c r="AS456" i="5"/>
  <c r="AS450" i="5"/>
  <c r="AS438" i="5"/>
  <c r="AS444" i="5"/>
  <c r="AS443" i="5"/>
  <c r="AS442" i="5"/>
  <c r="AS437" i="5"/>
  <c r="AS430" i="5"/>
  <c r="AS431" i="5"/>
  <c r="AS419" i="5"/>
  <c r="AS420" i="5"/>
  <c r="AS421" i="5"/>
  <c r="AS409" i="5"/>
  <c r="AS422" i="5"/>
  <c r="AS423" i="5"/>
  <c r="AS411" i="5"/>
  <c r="AS432" i="5"/>
  <c r="AS424" i="5"/>
  <c r="AS433" i="5"/>
  <c r="AS425" i="5"/>
  <c r="AS402" i="5"/>
  <c r="AS412" i="5"/>
  <c r="AS404" i="5"/>
  <c r="AS413" i="5"/>
  <c r="AS405" i="5"/>
  <c r="AS414" i="5"/>
  <c r="AS415" i="5"/>
  <c r="AS408" i="5"/>
  <c r="AS407" i="5"/>
  <c r="AS410" i="5"/>
  <c r="AS426" i="5"/>
  <c r="AS427" i="5"/>
  <c r="AS417" i="5"/>
  <c r="AS398" i="5"/>
  <c r="AS386" i="5"/>
  <c r="AS406" i="5"/>
  <c r="AS399" i="5"/>
  <c r="AS388" i="5"/>
  <c r="AS376" i="5"/>
  <c r="AS403" i="5"/>
  <c r="AS389" i="5"/>
  <c r="AS390" i="5"/>
  <c r="AS391" i="5"/>
  <c r="AS379" i="5"/>
  <c r="AS393" i="5"/>
  <c r="AS394" i="5"/>
  <c r="AS400" i="5"/>
  <c r="AS395" i="5"/>
  <c r="AS385" i="5"/>
  <c r="AS372" i="5"/>
  <c r="AS387" i="5"/>
  <c r="AS377" i="5"/>
  <c r="AS373" i="5"/>
  <c r="AS392" i="5"/>
  <c r="AS378" i="5"/>
  <c r="AS374" i="5"/>
  <c r="AS401" i="5"/>
  <c r="AS396" i="5"/>
  <c r="AS380" i="5"/>
  <c r="AS375" i="5"/>
  <c r="AS363" i="5"/>
  <c r="AS381" i="5"/>
  <c r="AS364" i="5"/>
  <c r="AS382" i="5"/>
  <c r="AS365" i="5"/>
  <c r="AS383" i="5"/>
  <c r="AS384" i="5"/>
  <c r="AS368" i="5"/>
  <c r="AS397" i="5"/>
  <c r="AS367" i="5"/>
  <c r="AS359" i="5"/>
  <c r="AS347" i="5"/>
  <c r="AS370" i="5"/>
  <c r="AS369" i="5"/>
  <c r="AS362" i="5"/>
  <c r="AS349" i="5"/>
  <c r="AS350" i="5"/>
  <c r="AS351" i="5"/>
  <c r="AS371" i="5"/>
  <c r="AS352" i="5"/>
  <c r="AS340" i="5"/>
  <c r="AS361" i="5"/>
  <c r="AS353" i="5"/>
  <c r="AS366" i="5"/>
  <c r="AS354" i="5"/>
  <c r="AS355" i="5"/>
  <c r="AS343" i="5"/>
  <c r="AS356" i="5"/>
  <c r="AS344" i="5"/>
  <c r="AS360" i="5"/>
  <c r="AS329" i="5"/>
  <c r="AS330" i="5"/>
  <c r="AS341" i="5"/>
  <c r="AS338" i="5"/>
  <c r="AS331" i="5"/>
  <c r="AS342" i="5"/>
  <c r="AS339" i="5"/>
  <c r="AS332" i="5"/>
  <c r="AS357" i="5"/>
  <c r="AS333" i="5"/>
  <c r="AS334" i="5"/>
  <c r="AS346" i="5"/>
  <c r="AS335" i="5"/>
  <c r="AS348" i="5"/>
  <c r="AS336" i="5"/>
  <c r="AS337" i="5"/>
  <c r="AS325" i="5"/>
  <c r="AS326" i="5"/>
  <c r="AS319" i="5"/>
  <c r="AS307" i="5"/>
  <c r="AS320" i="5"/>
  <c r="AS322" i="5"/>
  <c r="AS321" i="5"/>
  <c r="AS309" i="5"/>
  <c r="AS323" i="5"/>
  <c r="AS310" i="5"/>
  <c r="AS345" i="5"/>
  <c r="AS324" i="5"/>
  <c r="AS311" i="5"/>
  <c r="AS299" i="5"/>
  <c r="AS327" i="5"/>
  <c r="AS312" i="5"/>
  <c r="AS300" i="5"/>
  <c r="AS328" i="5"/>
  <c r="AS313" i="5"/>
  <c r="AS314" i="5"/>
  <c r="AS315" i="5"/>
  <c r="AS316" i="5"/>
  <c r="AS317" i="5"/>
  <c r="AS305" i="5"/>
  <c r="AS358" i="5"/>
  <c r="AS318" i="5"/>
  <c r="AS289" i="5"/>
  <c r="AS277" i="5"/>
  <c r="AS298" i="5"/>
  <c r="AS290" i="5"/>
  <c r="AS291" i="5"/>
  <c r="AS279" i="5"/>
  <c r="AS292" i="5"/>
  <c r="AS280" i="5"/>
  <c r="AS301" i="5"/>
  <c r="AS293" i="5"/>
  <c r="AS281" i="5"/>
  <c r="AS308" i="5"/>
  <c r="AS302" i="5"/>
  <c r="AS294" i="5"/>
  <c r="AS282" i="5"/>
  <c r="AS303" i="5"/>
  <c r="AS295" i="5"/>
  <c r="AS304" i="5"/>
  <c r="AS296" i="5"/>
  <c r="AS306" i="5"/>
  <c r="AS297" i="5"/>
  <c r="AS286" i="5"/>
  <c r="AS287" i="5"/>
  <c r="AS266" i="5"/>
  <c r="AS254" i="5"/>
  <c r="AS267" i="5"/>
  <c r="AS268" i="5"/>
  <c r="AS256" i="5"/>
  <c r="AS278" i="5"/>
  <c r="AS269" i="5"/>
  <c r="AS283" i="5"/>
  <c r="AS270" i="5"/>
  <c r="AS284" i="5"/>
  <c r="AS271" i="5"/>
  <c r="AS259" i="5"/>
  <c r="AS288" i="5"/>
  <c r="AS285" i="5"/>
  <c r="AS276" i="5"/>
  <c r="AS272" i="5"/>
  <c r="AS260" i="5"/>
  <c r="AS275" i="5"/>
  <c r="AS273" i="5"/>
  <c r="AS274" i="5"/>
  <c r="AS261" i="5"/>
  <c r="AS250" i="5"/>
  <c r="AS238" i="5"/>
  <c r="AS226" i="5"/>
  <c r="AS262" i="5"/>
  <c r="AS251" i="5"/>
  <c r="AS239" i="5"/>
  <c r="AS263" i="5"/>
  <c r="AS252" i="5"/>
  <c r="AS240" i="5"/>
  <c r="AS228" i="5"/>
  <c r="AS253" i="5"/>
  <c r="AS265" i="5"/>
  <c r="AS242" i="5"/>
  <c r="AS243" i="5"/>
  <c r="AS231" i="5"/>
  <c r="AS244" i="5"/>
  <c r="AS232" i="5"/>
  <c r="AS220" i="5"/>
  <c r="AS245" i="5"/>
  <c r="AS246" i="5"/>
  <c r="AS234" i="5"/>
  <c r="AS222" i="5"/>
  <c r="AS264" i="5"/>
  <c r="AS255" i="5"/>
  <c r="AS247" i="5"/>
  <c r="AS235" i="5"/>
  <c r="AS223" i="5"/>
  <c r="AS225" i="5"/>
  <c r="AS218" i="5"/>
  <c r="AS206" i="5"/>
  <c r="AS227" i="5"/>
  <c r="AS207" i="5"/>
  <c r="AS208" i="5"/>
  <c r="AS196" i="5"/>
  <c r="AS184" i="5"/>
  <c r="AS258" i="5"/>
  <c r="AS230" i="5"/>
  <c r="AS209" i="5"/>
  <c r="AS233" i="5"/>
  <c r="AS210" i="5"/>
  <c r="AS198" i="5"/>
  <c r="AS237" i="5"/>
  <c r="AS236" i="5"/>
  <c r="AS211" i="5"/>
  <c r="AS199" i="5"/>
  <c r="AS187" i="5"/>
  <c r="AS248" i="5"/>
  <c r="AS212" i="5"/>
  <c r="AS249" i="5"/>
  <c r="AS213" i="5"/>
  <c r="AS219" i="5"/>
  <c r="AS214" i="5"/>
  <c r="AS202" i="5"/>
  <c r="AS190" i="5"/>
  <c r="AS215" i="5"/>
  <c r="AS203" i="5"/>
  <c r="AS205" i="5"/>
  <c r="AS189" i="5"/>
  <c r="AS175" i="5"/>
  <c r="AS163" i="5"/>
  <c r="AS224" i="5"/>
  <c r="AS201" i="5"/>
  <c r="AS192" i="5"/>
  <c r="AS176" i="5"/>
  <c r="AS164" i="5"/>
  <c r="AS257" i="5"/>
  <c r="AS177" i="5"/>
  <c r="AS194" i="5"/>
  <c r="AS178" i="5"/>
  <c r="AS195" i="5"/>
  <c r="AS179" i="5"/>
  <c r="AS185" i="5"/>
  <c r="AS180" i="5"/>
  <c r="AS168" i="5"/>
  <c r="AS156" i="5"/>
  <c r="AS221" i="5"/>
  <c r="AS216" i="5"/>
  <c r="AS200" i="5"/>
  <c r="AS186" i="5"/>
  <c r="AS217" i="5"/>
  <c r="AS182" i="5"/>
  <c r="AS183" i="5"/>
  <c r="AS172" i="5"/>
  <c r="AS204" i="5"/>
  <c r="AS173" i="5"/>
  <c r="AS188" i="5"/>
  <c r="AS170" i="5"/>
  <c r="AS197" i="5"/>
  <c r="AS160" i="5"/>
  <c r="AS146" i="5"/>
  <c r="AS134" i="5"/>
  <c r="AS122" i="5"/>
  <c r="AS110" i="5"/>
  <c r="AS154" i="5"/>
  <c r="AS147" i="5"/>
  <c r="AS135" i="5"/>
  <c r="AS123" i="5"/>
  <c r="AS161" i="5"/>
  <c r="AS155" i="5"/>
  <c r="AS148" i="5"/>
  <c r="AS136" i="5"/>
  <c r="AS149" i="5"/>
  <c r="AS137" i="5"/>
  <c r="AS125" i="5"/>
  <c r="AS174" i="5"/>
  <c r="AS150" i="5"/>
  <c r="AS138" i="5"/>
  <c r="AS126" i="5"/>
  <c r="AS114" i="5"/>
  <c r="AS167" i="5"/>
  <c r="AS151" i="5"/>
  <c r="AS139" i="5"/>
  <c r="AS127" i="5"/>
  <c r="AS115" i="5"/>
  <c r="AS152" i="5"/>
  <c r="AS140" i="5"/>
  <c r="AS158" i="5"/>
  <c r="AS142" i="5"/>
  <c r="AS130" i="5"/>
  <c r="AS118" i="5"/>
  <c r="AS143" i="5"/>
  <c r="AS98" i="5"/>
  <c r="AS86" i="5"/>
  <c r="AS74" i="5"/>
  <c r="AS166" i="5"/>
  <c r="AS144" i="5"/>
  <c r="AS112" i="5"/>
  <c r="AS99" i="5"/>
  <c r="AS87" i="5"/>
  <c r="AS75" i="5"/>
  <c r="AS132" i="5"/>
  <c r="AS119" i="5"/>
  <c r="AS111" i="5"/>
  <c r="AS100" i="5"/>
  <c r="AS120" i="5"/>
  <c r="AS101" i="5"/>
  <c r="AS89" i="5"/>
  <c r="AS162" i="5"/>
  <c r="AS124" i="5"/>
  <c r="AS113" i="5"/>
  <c r="AS102" i="5"/>
  <c r="AS90" i="5"/>
  <c r="AS128" i="5"/>
  <c r="AS116" i="5"/>
  <c r="AS103" i="5"/>
  <c r="AS91" i="5"/>
  <c r="AS79" i="5"/>
  <c r="AS104" i="5"/>
  <c r="AS92" i="5"/>
  <c r="AS80" i="5"/>
  <c r="AS68" i="5"/>
  <c r="AS131" i="5"/>
  <c r="AS93" i="5"/>
  <c r="AS106" i="5"/>
  <c r="AS107" i="5"/>
  <c r="AS95" i="5"/>
  <c r="AS83" i="5"/>
  <c r="AS71" i="5"/>
  <c r="AS67" i="5"/>
  <c r="AS55" i="5"/>
  <c r="AS43" i="5"/>
  <c r="AS31" i="5"/>
  <c r="AS76" i="5"/>
  <c r="AS56" i="5"/>
  <c r="AS44" i="5"/>
  <c r="AS32" i="5"/>
  <c r="AS77" i="5"/>
  <c r="AS69" i="5"/>
  <c r="AS57" i="5"/>
  <c r="AS78" i="5"/>
  <c r="AS81" i="5"/>
  <c r="AS59" i="5"/>
  <c r="AS47" i="5"/>
  <c r="AS35" i="5"/>
  <c r="AS84" i="5"/>
  <c r="AS60" i="5"/>
  <c r="AS48" i="5"/>
  <c r="AS36" i="5"/>
  <c r="AS96" i="5"/>
  <c r="AS62" i="5"/>
  <c r="AS50" i="5"/>
  <c r="AS38" i="5"/>
  <c r="AS108" i="5"/>
  <c r="AS88" i="5"/>
  <c r="AS63" i="5"/>
  <c r="AS51" i="5"/>
  <c r="AS64" i="5"/>
  <c r="AS52" i="5"/>
  <c r="AS40" i="5"/>
  <c r="AS65" i="5"/>
  <c r="AS53" i="5"/>
  <c r="AS41" i="5"/>
  <c r="AS29" i="5"/>
  <c r="AS72" i="5"/>
  <c r="AS54" i="5"/>
  <c r="AS33" i="5"/>
  <c r="AS21" i="5"/>
  <c r="AS9" i="5"/>
  <c r="AS66" i="5"/>
  <c r="AS11" i="5"/>
  <c r="AS28" i="5"/>
  <c r="AS39" i="5"/>
  <c r="AS23" i="5"/>
  <c r="AS42" i="5"/>
  <c r="AS24" i="5"/>
  <c r="AS12" i="5"/>
  <c r="AS45" i="5"/>
  <c r="AS25" i="5"/>
  <c r="AS20" i="5"/>
  <c r="AS26" i="5"/>
  <c r="AS14" i="5"/>
  <c r="AS30" i="5"/>
  <c r="AS27" i="5"/>
  <c r="AS15" i="5"/>
  <c r="AS16" i="5"/>
  <c r="AS7" i="5"/>
  <c r="AS17" i="5"/>
  <c r="AS5" i="5"/>
  <c r="AS8" i="5"/>
  <c r="AS18" i="5"/>
  <c r="AS6" i="5"/>
  <c r="AS19" i="5"/>
  <c r="AG545" i="5"/>
  <c r="AG546" i="5"/>
  <c r="AG547" i="5"/>
  <c r="AG548" i="5"/>
  <c r="AG549" i="5"/>
  <c r="AG537" i="5"/>
  <c r="AG550" i="5"/>
  <c r="AG538" i="5"/>
  <c r="AG539" i="5"/>
  <c r="AG543" i="5"/>
  <c r="AG528" i="5"/>
  <c r="AG540" i="5"/>
  <c r="AG531" i="5"/>
  <c r="AG533" i="5"/>
  <c r="AG534" i="5"/>
  <c r="AG542" i="5"/>
  <c r="AG541" i="5"/>
  <c r="AG523" i="5"/>
  <c r="AG524" i="5"/>
  <c r="AG525" i="5"/>
  <c r="AG526" i="5"/>
  <c r="AG527" i="5"/>
  <c r="AG530" i="5"/>
  <c r="AG544" i="5"/>
  <c r="AG535" i="5"/>
  <c r="AG536" i="5"/>
  <c r="AG532" i="5"/>
  <c r="AG522" i="5"/>
  <c r="AG512" i="5"/>
  <c r="AG513" i="5"/>
  <c r="AG514" i="5"/>
  <c r="AG521" i="5"/>
  <c r="AG515" i="5"/>
  <c r="AG529" i="5"/>
  <c r="AG510" i="5"/>
  <c r="AG511" i="5"/>
  <c r="AG517" i="5"/>
  <c r="AG509" i="5"/>
  <c r="AG518" i="5"/>
  <c r="AG519" i="5"/>
  <c r="AG506" i="5"/>
  <c r="AG516" i="5"/>
  <c r="AG501" i="5"/>
  <c r="AG502" i="5"/>
  <c r="AG490" i="5"/>
  <c r="AG520" i="5"/>
  <c r="AG504" i="5"/>
  <c r="AG503" i="5"/>
  <c r="AG505" i="5"/>
  <c r="AG507" i="5"/>
  <c r="AG508" i="5"/>
  <c r="AG495" i="5"/>
  <c r="AG497" i="5"/>
  <c r="AG498" i="5"/>
  <c r="AG499" i="5"/>
  <c r="AG487" i="5"/>
  <c r="AG489" i="5"/>
  <c r="AG488" i="5"/>
  <c r="AG491" i="5"/>
  <c r="AG492" i="5"/>
  <c r="AG500" i="5"/>
  <c r="AG493" i="5"/>
  <c r="AG494" i="5"/>
  <c r="AG480" i="5"/>
  <c r="AG496" i="5"/>
  <c r="AG482" i="5"/>
  <c r="AG483" i="5"/>
  <c r="AG486" i="5"/>
  <c r="AG474" i="5"/>
  <c r="AG475" i="5"/>
  <c r="AG484" i="5"/>
  <c r="AG476" i="5"/>
  <c r="AG481" i="5"/>
  <c r="AG477" i="5"/>
  <c r="AG485" i="5"/>
  <c r="AG478" i="5"/>
  <c r="AG479" i="5"/>
  <c r="AG468" i="5"/>
  <c r="AG470" i="5"/>
  <c r="AG459" i="5"/>
  <c r="AG473" i="5"/>
  <c r="AG460" i="5"/>
  <c r="AG461" i="5"/>
  <c r="AG462" i="5"/>
  <c r="AG463" i="5"/>
  <c r="AG464" i="5"/>
  <c r="AG465" i="5"/>
  <c r="AG469" i="5"/>
  <c r="AG466" i="5"/>
  <c r="AG471" i="5"/>
  <c r="AG467" i="5"/>
  <c r="AG455" i="5"/>
  <c r="AG472" i="5"/>
  <c r="AG457" i="5"/>
  <c r="AG452" i="5"/>
  <c r="AG453" i="5"/>
  <c r="AG454" i="5"/>
  <c r="AG456" i="5"/>
  <c r="AG445" i="5"/>
  <c r="AG458" i="5"/>
  <c r="AG447" i="5"/>
  <c r="AG450" i="5"/>
  <c r="AG451" i="5"/>
  <c r="AG435" i="5"/>
  <c r="AG444" i="5"/>
  <c r="AG446" i="5"/>
  <c r="AG438" i="5"/>
  <c r="AG443" i="5"/>
  <c r="AG448" i="5"/>
  <c r="AG440" i="5"/>
  <c r="AG449" i="5"/>
  <c r="AG441" i="5"/>
  <c r="AG442" i="5"/>
  <c r="AG434" i="5"/>
  <c r="AG428" i="5"/>
  <c r="AG416" i="5"/>
  <c r="AG429" i="5"/>
  <c r="AG430" i="5"/>
  <c r="AG418" i="5"/>
  <c r="AG431" i="5"/>
  <c r="AG419" i="5"/>
  <c r="AG439" i="5"/>
  <c r="AG420" i="5"/>
  <c r="AG421" i="5"/>
  <c r="AG409" i="5"/>
  <c r="AG436" i="5"/>
  <c r="AG422" i="5"/>
  <c r="AG437" i="5"/>
  <c r="AG433" i="5"/>
  <c r="AG432" i="5"/>
  <c r="AG423" i="5"/>
  <c r="AG411" i="5"/>
  <c r="AG424" i="5"/>
  <c r="AG425" i="5"/>
  <c r="AG402" i="5"/>
  <c r="AG408" i="5"/>
  <c r="AG417" i="5"/>
  <c r="AG410" i="5"/>
  <c r="AG404" i="5"/>
  <c r="AG405" i="5"/>
  <c r="AG407" i="5"/>
  <c r="AG412" i="5"/>
  <c r="AG413" i="5"/>
  <c r="AG426" i="5"/>
  <c r="AG414" i="5"/>
  <c r="AG398" i="5"/>
  <c r="AG386" i="5"/>
  <c r="AG415" i="5"/>
  <c r="AG399" i="5"/>
  <c r="AG388" i="5"/>
  <c r="AG376" i="5"/>
  <c r="AG389" i="5"/>
  <c r="AG390" i="5"/>
  <c r="AG406" i="5"/>
  <c r="AG391" i="5"/>
  <c r="AG379" i="5"/>
  <c r="AG400" i="5"/>
  <c r="AG393" i="5"/>
  <c r="AG427" i="5"/>
  <c r="AG401" i="5"/>
  <c r="AG394" i="5"/>
  <c r="AG403" i="5"/>
  <c r="AG395" i="5"/>
  <c r="AG397" i="5"/>
  <c r="AG378" i="5"/>
  <c r="AG372" i="5"/>
  <c r="AG380" i="5"/>
  <c r="AG373" i="5"/>
  <c r="AG381" i="5"/>
  <c r="AG374" i="5"/>
  <c r="AG382" i="5"/>
  <c r="AG375" i="5"/>
  <c r="AG363" i="5"/>
  <c r="AG383" i="5"/>
  <c r="AG364" i="5"/>
  <c r="AG384" i="5"/>
  <c r="AG365" i="5"/>
  <c r="AG392" i="5"/>
  <c r="AG387" i="5"/>
  <c r="AG396" i="5"/>
  <c r="AG368" i="5"/>
  <c r="AG385" i="5"/>
  <c r="AG359" i="5"/>
  <c r="AG347" i="5"/>
  <c r="AG366" i="5"/>
  <c r="AG349" i="5"/>
  <c r="AG350" i="5"/>
  <c r="AG361" i="5"/>
  <c r="AG351" i="5"/>
  <c r="AG377" i="5"/>
  <c r="AG370" i="5"/>
  <c r="AG367" i="5"/>
  <c r="AG352" i="5"/>
  <c r="AG340" i="5"/>
  <c r="AG369" i="5"/>
  <c r="AG353" i="5"/>
  <c r="AG354" i="5"/>
  <c r="AG371" i="5"/>
  <c r="AG355" i="5"/>
  <c r="AG343" i="5"/>
  <c r="AG356" i="5"/>
  <c r="AG344" i="5"/>
  <c r="AG338" i="5"/>
  <c r="AG329" i="5"/>
  <c r="AG346" i="5"/>
  <c r="AG339" i="5"/>
  <c r="AG330" i="5"/>
  <c r="AG362" i="5"/>
  <c r="AG358" i="5"/>
  <c r="AG348" i="5"/>
  <c r="AG331" i="5"/>
  <c r="AG360" i="5"/>
  <c r="AG332" i="5"/>
  <c r="AG333" i="5"/>
  <c r="AG334" i="5"/>
  <c r="AG345" i="5"/>
  <c r="AG335" i="5"/>
  <c r="AG357" i="5"/>
  <c r="AG336" i="5"/>
  <c r="AG337" i="5"/>
  <c r="AG325" i="5"/>
  <c r="AG326" i="5"/>
  <c r="AG341" i="5"/>
  <c r="AG322" i="5"/>
  <c r="AG319" i="5"/>
  <c r="AG307" i="5"/>
  <c r="AG323" i="5"/>
  <c r="AG320" i="5"/>
  <c r="AG324" i="5"/>
  <c r="AG321" i="5"/>
  <c r="AG309" i="5"/>
  <c r="AG310" i="5"/>
  <c r="AG342" i="5"/>
  <c r="AG311" i="5"/>
  <c r="AG299" i="5"/>
  <c r="AG312" i="5"/>
  <c r="AG300" i="5"/>
  <c r="AG313" i="5"/>
  <c r="AG314" i="5"/>
  <c r="AG315" i="5"/>
  <c r="AG327" i="5"/>
  <c r="AG316" i="5"/>
  <c r="AG328" i="5"/>
  <c r="AG317" i="5"/>
  <c r="AG305" i="5"/>
  <c r="AG303" i="5"/>
  <c r="AG289" i="5"/>
  <c r="AG277" i="5"/>
  <c r="AG318" i="5"/>
  <c r="AG304" i="5"/>
  <c r="AG290" i="5"/>
  <c r="AG306" i="5"/>
  <c r="AG291" i="5"/>
  <c r="AG279" i="5"/>
  <c r="AG292" i="5"/>
  <c r="AG280" i="5"/>
  <c r="AG293" i="5"/>
  <c r="AG281" i="5"/>
  <c r="AG294" i="5"/>
  <c r="AG282" i="5"/>
  <c r="AG295" i="5"/>
  <c r="AG296" i="5"/>
  <c r="AG297" i="5"/>
  <c r="AG286" i="5"/>
  <c r="AG308" i="5"/>
  <c r="AG301" i="5"/>
  <c r="AG287" i="5"/>
  <c r="AG285" i="5"/>
  <c r="AG266" i="5"/>
  <c r="AG254" i="5"/>
  <c r="AG267" i="5"/>
  <c r="AG276" i="5"/>
  <c r="AG268" i="5"/>
  <c r="AG256" i="5"/>
  <c r="AG269" i="5"/>
  <c r="AG270" i="5"/>
  <c r="AG302" i="5"/>
  <c r="AG275" i="5"/>
  <c r="AG271" i="5"/>
  <c r="AG259" i="5"/>
  <c r="AG272" i="5"/>
  <c r="AG260" i="5"/>
  <c r="AG273" i="5"/>
  <c r="AG298" i="5"/>
  <c r="AG288" i="5"/>
  <c r="AG274" i="5"/>
  <c r="AG278" i="5"/>
  <c r="AG250" i="5"/>
  <c r="AG238" i="5"/>
  <c r="AG226" i="5"/>
  <c r="AG251" i="5"/>
  <c r="AG239" i="5"/>
  <c r="AG252" i="5"/>
  <c r="AG240" i="5"/>
  <c r="AG228" i="5"/>
  <c r="AG264" i="5"/>
  <c r="AG283" i="5"/>
  <c r="AG242" i="5"/>
  <c r="AG255" i="5"/>
  <c r="AG243" i="5"/>
  <c r="AG231" i="5"/>
  <c r="AG257" i="5"/>
  <c r="AG244" i="5"/>
  <c r="AG232" i="5"/>
  <c r="AG220" i="5"/>
  <c r="AG258" i="5"/>
  <c r="AG245" i="5"/>
  <c r="AG261" i="5"/>
  <c r="AG246" i="5"/>
  <c r="AG234" i="5"/>
  <c r="AG222" i="5"/>
  <c r="AG265" i="5"/>
  <c r="AG262" i="5"/>
  <c r="AG247" i="5"/>
  <c r="AG235" i="5"/>
  <c r="AG223" i="5"/>
  <c r="AG263" i="5"/>
  <c r="AG218" i="5"/>
  <c r="AG206" i="5"/>
  <c r="AG207" i="5"/>
  <c r="AG208" i="5"/>
  <c r="AG196" i="5"/>
  <c r="AG184" i="5"/>
  <c r="AG209" i="5"/>
  <c r="AG221" i="5"/>
  <c r="AG210" i="5"/>
  <c r="AG198" i="5"/>
  <c r="AG284" i="5"/>
  <c r="AG224" i="5"/>
  <c r="AG211" i="5"/>
  <c r="AG199" i="5"/>
  <c r="AG187" i="5"/>
  <c r="AG225" i="5"/>
  <c r="AG219" i="5"/>
  <c r="AG212" i="5"/>
  <c r="AG237" i="5"/>
  <c r="AG227" i="5"/>
  <c r="AG213" i="5"/>
  <c r="AG248" i="5"/>
  <c r="AG236" i="5"/>
  <c r="AG214" i="5"/>
  <c r="AG202" i="5"/>
  <c r="AG190" i="5"/>
  <c r="AG249" i="5"/>
  <c r="AG230" i="5"/>
  <c r="AG215" i="5"/>
  <c r="AG203" i="5"/>
  <c r="AG195" i="5"/>
  <c r="AG175" i="5"/>
  <c r="AG163" i="5"/>
  <c r="AG200" i="5"/>
  <c r="AG176" i="5"/>
  <c r="AG164" i="5"/>
  <c r="AG204" i="5"/>
  <c r="AG185" i="5"/>
  <c r="AG178" i="5"/>
  <c r="AG186" i="5"/>
  <c r="AG179" i="5"/>
  <c r="AG180" i="5"/>
  <c r="AG168" i="5"/>
  <c r="AG156" i="5"/>
  <c r="AG197" i="5"/>
  <c r="AG188" i="5"/>
  <c r="AG182" i="5"/>
  <c r="AG233" i="5"/>
  <c r="AG216" i="5"/>
  <c r="AG201" i="5"/>
  <c r="AG189" i="5"/>
  <c r="AG217" i="5"/>
  <c r="AG192" i="5"/>
  <c r="AG172" i="5"/>
  <c r="AG173" i="5"/>
  <c r="AG159" i="5"/>
  <c r="AG154" i="5"/>
  <c r="AG194" i="5"/>
  <c r="AG167" i="5"/>
  <c r="AG155" i="5"/>
  <c r="AG146" i="5"/>
  <c r="AG134" i="5"/>
  <c r="AG122" i="5"/>
  <c r="AG147" i="5"/>
  <c r="AG135" i="5"/>
  <c r="AG123" i="5"/>
  <c r="AG148" i="5"/>
  <c r="AG136" i="5"/>
  <c r="AG149" i="5"/>
  <c r="AG137" i="5"/>
  <c r="AG125" i="5"/>
  <c r="AG170" i="5"/>
  <c r="AG162" i="5"/>
  <c r="AG158" i="5"/>
  <c r="AG150" i="5"/>
  <c r="AG138" i="5"/>
  <c r="AG126" i="5"/>
  <c r="AG114" i="5"/>
  <c r="AG174" i="5"/>
  <c r="AG166" i="5"/>
  <c r="AG151" i="5"/>
  <c r="AG139" i="5"/>
  <c r="AG127" i="5"/>
  <c r="AG115" i="5"/>
  <c r="AG152" i="5"/>
  <c r="AG140" i="5"/>
  <c r="AG160" i="5"/>
  <c r="AG142" i="5"/>
  <c r="AG130" i="5"/>
  <c r="AG118" i="5"/>
  <c r="AG161" i="5"/>
  <c r="AG111" i="5"/>
  <c r="AG110" i="5"/>
  <c r="AG98" i="5"/>
  <c r="AG86" i="5"/>
  <c r="AG74" i="5"/>
  <c r="AG99" i="5"/>
  <c r="AG87" i="5"/>
  <c r="AG75" i="5"/>
  <c r="AG143" i="5"/>
  <c r="AG100" i="5"/>
  <c r="AG144" i="5"/>
  <c r="AG101" i="5"/>
  <c r="AG89" i="5"/>
  <c r="AG102" i="5"/>
  <c r="AG90" i="5"/>
  <c r="AG132" i="5"/>
  <c r="AG103" i="5"/>
  <c r="AG91" i="5"/>
  <c r="AG79" i="5"/>
  <c r="AG119" i="5"/>
  <c r="AG104" i="5"/>
  <c r="AG92" i="5"/>
  <c r="AG80" i="5"/>
  <c r="AG68" i="5"/>
  <c r="AG120" i="5"/>
  <c r="AG105" i="5"/>
  <c r="AG93" i="5"/>
  <c r="AG124" i="5"/>
  <c r="AG128" i="5"/>
  <c r="AG112" i="5"/>
  <c r="AG107" i="5"/>
  <c r="AG95" i="5"/>
  <c r="AG83" i="5"/>
  <c r="AG71" i="5"/>
  <c r="AG131" i="5"/>
  <c r="AG67" i="5"/>
  <c r="AG55" i="5"/>
  <c r="AG43" i="5"/>
  <c r="AG31" i="5"/>
  <c r="AG88" i="5"/>
  <c r="AG56" i="5"/>
  <c r="AG44" i="5"/>
  <c r="AG32" i="5"/>
  <c r="AG57" i="5"/>
  <c r="AG116" i="5"/>
  <c r="AG59" i="5"/>
  <c r="AG47" i="5"/>
  <c r="AG35" i="5"/>
  <c r="AG72" i="5"/>
  <c r="AG60" i="5"/>
  <c r="AG48" i="5"/>
  <c r="AG36" i="5"/>
  <c r="AG76" i="5"/>
  <c r="AG62" i="5"/>
  <c r="AG50" i="5"/>
  <c r="AG38" i="5"/>
  <c r="AG113" i="5"/>
  <c r="AG96" i="5"/>
  <c r="AG77" i="5"/>
  <c r="AG63" i="5"/>
  <c r="AG51" i="5"/>
  <c r="AG78" i="5"/>
  <c r="AG64" i="5"/>
  <c r="AG52" i="5"/>
  <c r="AG40" i="5"/>
  <c r="AG108" i="5"/>
  <c r="AG81" i="5"/>
  <c r="AG69" i="5"/>
  <c r="AG65" i="5"/>
  <c r="AG53" i="5"/>
  <c r="AG41" i="5"/>
  <c r="AG29" i="5"/>
  <c r="AG30" i="5"/>
  <c r="AG21" i="5"/>
  <c r="AG9" i="5"/>
  <c r="AG11" i="5"/>
  <c r="AG84" i="5"/>
  <c r="AG54" i="5"/>
  <c r="AG7" i="5"/>
  <c r="AG8" i="5"/>
  <c r="AG66" i="5"/>
  <c r="AG23" i="5"/>
  <c r="AG24" i="5"/>
  <c r="AG12" i="5"/>
  <c r="AG33" i="5"/>
  <c r="AG26" i="5"/>
  <c r="AG14" i="5"/>
  <c r="AG16" i="5"/>
  <c r="AG20" i="5"/>
  <c r="AG39" i="5"/>
  <c r="AG27" i="5"/>
  <c r="AG15" i="5"/>
  <c r="AG19" i="5"/>
  <c r="AG42" i="5"/>
  <c r="AG28" i="5"/>
  <c r="AG45" i="5"/>
  <c r="AG17" i="5"/>
  <c r="AG5" i="5"/>
  <c r="AG49" i="5"/>
  <c r="AG18" i="5"/>
  <c r="AG6" i="5"/>
  <c r="U545" i="5"/>
  <c r="U546" i="5"/>
  <c r="U547" i="5"/>
  <c r="U548" i="5"/>
  <c r="U549" i="5"/>
  <c r="U537" i="5"/>
  <c r="U550" i="5"/>
  <c r="U538" i="5"/>
  <c r="U539" i="5"/>
  <c r="U543" i="5"/>
  <c r="U528" i="5"/>
  <c r="U542" i="5"/>
  <c r="U541" i="5"/>
  <c r="U531" i="5"/>
  <c r="U533" i="5"/>
  <c r="U534" i="5"/>
  <c r="U544" i="5"/>
  <c r="U523" i="5"/>
  <c r="U524" i="5"/>
  <c r="U540" i="5"/>
  <c r="U535" i="5"/>
  <c r="U525" i="5"/>
  <c r="U536" i="5"/>
  <c r="U530" i="5"/>
  <c r="U526" i="5"/>
  <c r="U527" i="5"/>
  <c r="U532" i="5"/>
  <c r="U520" i="5"/>
  <c r="U512" i="5"/>
  <c r="U521" i="5"/>
  <c r="U513" i="5"/>
  <c r="U514" i="5"/>
  <c r="U517" i="5"/>
  <c r="U511" i="5"/>
  <c r="U518" i="5"/>
  <c r="U529" i="5"/>
  <c r="U519" i="5"/>
  <c r="U509" i="5"/>
  <c r="U516" i="5"/>
  <c r="U522" i="5"/>
  <c r="U506" i="5"/>
  <c r="U507" i="5"/>
  <c r="U501" i="5"/>
  <c r="U508" i="5"/>
  <c r="U502" i="5"/>
  <c r="U490" i="5"/>
  <c r="U503" i="5"/>
  <c r="U515" i="5"/>
  <c r="U495" i="5"/>
  <c r="U497" i="5"/>
  <c r="U498" i="5"/>
  <c r="U510" i="5"/>
  <c r="U499" i="5"/>
  <c r="U491" i="5"/>
  <c r="U487" i="5"/>
  <c r="U492" i="5"/>
  <c r="U488" i="5"/>
  <c r="U505" i="5"/>
  <c r="U493" i="5"/>
  <c r="U494" i="5"/>
  <c r="U500" i="5"/>
  <c r="U504" i="5"/>
  <c r="U482" i="5"/>
  <c r="U483" i="5"/>
  <c r="U489" i="5"/>
  <c r="U486" i="5"/>
  <c r="U474" i="5"/>
  <c r="U475" i="5"/>
  <c r="U476" i="5"/>
  <c r="U477" i="5"/>
  <c r="U478" i="5"/>
  <c r="U479" i="5"/>
  <c r="U496" i="5"/>
  <c r="U484" i="5"/>
  <c r="U468" i="5"/>
  <c r="U485" i="5"/>
  <c r="U470" i="5"/>
  <c r="U481" i="5"/>
  <c r="U480" i="5"/>
  <c r="U459" i="5"/>
  <c r="U460" i="5"/>
  <c r="U461" i="5"/>
  <c r="U469" i="5"/>
  <c r="U462" i="5"/>
  <c r="U471" i="5"/>
  <c r="U463" i="5"/>
  <c r="U472" i="5"/>
  <c r="U464" i="5"/>
  <c r="U465" i="5"/>
  <c r="U473" i="5"/>
  <c r="U466" i="5"/>
  <c r="U467" i="5"/>
  <c r="U455" i="5"/>
  <c r="U456" i="5"/>
  <c r="U458" i="5"/>
  <c r="U445" i="5"/>
  <c r="U457" i="5"/>
  <c r="U447" i="5"/>
  <c r="U454" i="5"/>
  <c r="U450" i="5"/>
  <c r="U451" i="5"/>
  <c r="U435" i="5"/>
  <c r="U453" i="5"/>
  <c r="U443" i="5"/>
  <c r="U438" i="5"/>
  <c r="U440" i="5"/>
  <c r="U441" i="5"/>
  <c r="U442" i="5"/>
  <c r="U452" i="5"/>
  <c r="U448" i="5"/>
  <c r="U444" i="5"/>
  <c r="U449" i="5"/>
  <c r="U446" i="5"/>
  <c r="U436" i="5"/>
  <c r="U428" i="5"/>
  <c r="U416" i="5"/>
  <c r="U437" i="5"/>
  <c r="U429" i="5"/>
  <c r="U430" i="5"/>
  <c r="U418" i="5"/>
  <c r="U431" i="5"/>
  <c r="U419" i="5"/>
  <c r="U420" i="5"/>
  <c r="U433" i="5"/>
  <c r="U421" i="5"/>
  <c r="U409" i="5"/>
  <c r="U432" i="5"/>
  <c r="U422" i="5"/>
  <c r="U423" i="5"/>
  <c r="U411" i="5"/>
  <c r="U439" i="5"/>
  <c r="U424" i="5"/>
  <c r="U434" i="5"/>
  <c r="U425" i="5"/>
  <c r="U426" i="5"/>
  <c r="U402" i="5"/>
  <c r="U427" i="5"/>
  <c r="U412" i="5"/>
  <c r="U404" i="5"/>
  <c r="U413" i="5"/>
  <c r="U405" i="5"/>
  <c r="U414" i="5"/>
  <c r="U415" i="5"/>
  <c r="U407" i="5"/>
  <c r="U417" i="5"/>
  <c r="U410" i="5"/>
  <c r="U398" i="5"/>
  <c r="U386" i="5"/>
  <c r="U399" i="5"/>
  <c r="U408" i="5"/>
  <c r="U388" i="5"/>
  <c r="U376" i="5"/>
  <c r="U403" i="5"/>
  <c r="U389" i="5"/>
  <c r="U390" i="5"/>
  <c r="U400" i="5"/>
  <c r="U391" i="5"/>
  <c r="U379" i="5"/>
  <c r="U393" i="5"/>
  <c r="U394" i="5"/>
  <c r="U406" i="5"/>
  <c r="U395" i="5"/>
  <c r="U387" i="5"/>
  <c r="U381" i="5"/>
  <c r="U372" i="5"/>
  <c r="U382" i="5"/>
  <c r="U373" i="5"/>
  <c r="U383" i="5"/>
  <c r="U374" i="5"/>
  <c r="U397" i="5"/>
  <c r="U384" i="5"/>
  <c r="U375" i="5"/>
  <c r="U363" i="5"/>
  <c r="U364" i="5"/>
  <c r="U365" i="5"/>
  <c r="U385" i="5"/>
  <c r="U401" i="5"/>
  <c r="U368" i="5"/>
  <c r="U377" i="5"/>
  <c r="U392" i="5"/>
  <c r="U359" i="5"/>
  <c r="U347" i="5"/>
  <c r="U380" i="5"/>
  <c r="U361" i="5"/>
  <c r="U349" i="5"/>
  <c r="U350" i="5"/>
  <c r="U351" i="5"/>
  <c r="U352" i="5"/>
  <c r="U340" i="5"/>
  <c r="U353" i="5"/>
  <c r="U366" i="5"/>
  <c r="U362" i="5"/>
  <c r="U354" i="5"/>
  <c r="U378" i="5"/>
  <c r="U355" i="5"/>
  <c r="U343" i="5"/>
  <c r="U396" i="5"/>
  <c r="U370" i="5"/>
  <c r="U356" i="5"/>
  <c r="U344" i="5"/>
  <c r="U329" i="5"/>
  <c r="U371" i="5"/>
  <c r="U345" i="5"/>
  <c r="U330" i="5"/>
  <c r="U331" i="5"/>
  <c r="U332" i="5"/>
  <c r="U333" i="5"/>
  <c r="U358" i="5"/>
  <c r="U334" i="5"/>
  <c r="U367" i="5"/>
  <c r="U360" i="5"/>
  <c r="U341" i="5"/>
  <c r="U335" i="5"/>
  <c r="U342" i="5"/>
  <c r="U336" i="5"/>
  <c r="U346" i="5"/>
  <c r="U337" i="5"/>
  <c r="U325" i="5"/>
  <c r="U369" i="5"/>
  <c r="U348" i="5"/>
  <c r="U326" i="5"/>
  <c r="U357" i="5"/>
  <c r="U338" i="5"/>
  <c r="U324" i="5"/>
  <c r="U319" i="5"/>
  <c r="U307" i="5"/>
  <c r="U320" i="5"/>
  <c r="U328" i="5"/>
  <c r="U327" i="5"/>
  <c r="U321" i="5"/>
  <c r="U309" i="5"/>
  <c r="U310" i="5"/>
  <c r="U311" i="5"/>
  <c r="U299" i="5"/>
  <c r="U312" i="5"/>
  <c r="U300" i="5"/>
  <c r="U339" i="5"/>
  <c r="U313" i="5"/>
  <c r="U314" i="5"/>
  <c r="U315" i="5"/>
  <c r="U316" i="5"/>
  <c r="U322" i="5"/>
  <c r="U317" i="5"/>
  <c r="U305" i="5"/>
  <c r="U289" i="5"/>
  <c r="U277" i="5"/>
  <c r="U290" i="5"/>
  <c r="U318" i="5"/>
  <c r="U291" i="5"/>
  <c r="U279" i="5"/>
  <c r="U308" i="5"/>
  <c r="U292" i="5"/>
  <c r="U280" i="5"/>
  <c r="U301" i="5"/>
  <c r="U293" i="5"/>
  <c r="U281" i="5"/>
  <c r="U302" i="5"/>
  <c r="U294" i="5"/>
  <c r="U282" i="5"/>
  <c r="U303" i="5"/>
  <c r="U295" i="5"/>
  <c r="U304" i="5"/>
  <c r="U296" i="5"/>
  <c r="U306" i="5"/>
  <c r="U297" i="5"/>
  <c r="U286" i="5"/>
  <c r="U323" i="5"/>
  <c r="U298" i="5"/>
  <c r="U287" i="5"/>
  <c r="U266" i="5"/>
  <c r="U254" i="5"/>
  <c r="U267" i="5"/>
  <c r="U268" i="5"/>
  <c r="U256" i="5"/>
  <c r="U278" i="5"/>
  <c r="U275" i="5"/>
  <c r="U269" i="5"/>
  <c r="U283" i="5"/>
  <c r="U270" i="5"/>
  <c r="U284" i="5"/>
  <c r="U271" i="5"/>
  <c r="U259" i="5"/>
  <c r="U285" i="5"/>
  <c r="U272" i="5"/>
  <c r="U260" i="5"/>
  <c r="U273" i="5"/>
  <c r="U274" i="5"/>
  <c r="U276" i="5"/>
  <c r="U250" i="5"/>
  <c r="U238" i="5"/>
  <c r="U226" i="5"/>
  <c r="U255" i="5"/>
  <c r="U251" i="5"/>
  <c r="U239" i="5"/>
  <c r="U257" i="5"/>
  <c r="U252" i="5"/>
  <c r="U240" i="5"/>
  <c r="U228" i="5"/>
  <c r="U258" i="5"/>
  <c r="U288" i="5"/>
  <c r="U261" i="5"/>
  <c r="U242" i="5"/>
  <c r="U262" i="5"/>
  <c r="U243" i="5"/>
  <c r="U231" i="5"/>
  <c r="U263" i="5"/>
  <c r="U244" i="5"/>
  <c r="U232" i="5"/>
  <c r="U220" i="5"/>
  <c r="U245" i="5"/>
  <c r="U246" i="5"/>
  <c r="U234" i="5"/>
  <c r="U222" i="5"/>
  <c r="U247" i="5"/>
  <c r="U235" i="5"/>
  <c r="U223" i="5"/>
  <c r="U225" i="5"/>
  <c r="U218" i="5"/>
  <c r="U206" i="5"/>
  <c r="U227" i="5"/>
  <c r="U207" i="5"/>
  <c r="U208" i="5"/>
  <c r="U196" i="5"/>
  <c r="U184" i="5"/>
  <c r="U230" i="5"/>
  <c r="U209" i="5"/>
  <c r="U233" i="5"/>
  <c r="U219" i="5"/>
  <c r="U210" i="5"/>
  <c r="U198" i="5"/>
  <c r="U211" i="5"/>
  <c r="U199" i="5"/>
  <c r="U187" i="5"/>
  <c r="U264" i="5"/>
  <c r="U212" i="5"/>
  <c r="U213" i="5"/>
  <c r="U214" i="5"/>
  <c r="U202" i="5"/>
  <c r="U190" i="5"/>
  <c r="U237" i="5"/>
  <c r="U215" i="5"/>
  <c r="U203" i="5"/>
  <c r="U175" i="5"/>
  <c r="U163" i="5"/>
  <c r="U197" i="5"/>
  <c r="U185" i="5"/>
  <c r="U176" i="5"/>
  <c r="U164" i="5"/>
  <c r="U186" i="5"/>
  <c r="U224" i="5"/>
  <c r="U201" i="5"/>
  <c r="U188" i="5"/>
  <c r="U178" i="5"/>
  <c r="U179" i="5"/>
  <c r="U249" i="5"/>
  <c r="U192" i="5"/>
  <c r="U180" i="5"/>
  <c r="U168" i="5"/>
  <c r="U156" i="5"/>
  <c r="U248" i="5"/>
  <c r="U204" i="5"/>
  <c r="U236" i="5"/>
  <c r="U194" i="5"/>
  <c r="U182" i="5"/>
  <c r="U221" i="5"/>
  <c r="U200" i="5"/>
  <c r="U171" i="5"/>
  <c r="U172" i="5"/>
  <c r="U216" i="5"/>
  <c r="U173" i="5"/>
  <c r="U162" i="5"/>
  <c r="U166" i="5"/>
  <c r="U146" i="5"/>
  <c r="U134" i="5"/>
  <c r="U122" i="5"/>
  <c r="U158" i="5"/>
  <c r="U147" i="5"/>
  <c r="U135" i="5"/>
  <c r="U123" i="5"/>
  <c r="U148" i="5"/>
  <c r="U136" i="5"/>
  <c r="U149" i="5"/>
  <c r="U137" i="5"/>
  <c r="U125" i="5"/>
  <c r="U160" i="5"/>
  <c r="U150" i="5"/>
  <c r="U138" i="5"/>
  <c r="U126" i="5"/>
  <c r="U114" i="5"/>
  <c r="U161" i="5"/>
  <c r="U151" i="5"/>
  <c r="U139" i="5"/>
  <c r="U127" i="5"/>
  <c r="U115" i="5"/>
  <c r="U174" i="5"/>
  <c r="U152" i="5"/>
  <c r="U140" i="5"/>
  <c r="U167" i="5"/>
  <c r="U117" i="5"/>
  <c r="U159" i="5"/>
  <c r="U142" i="5"/>
  <c r="U130" i="5"/>
  <c r="U170" i="5"/>
  <c r="U124" i="5"/>
  <c r="U110" i="5"/>
  <c r="U98" i="5"/>
  <c r="U86" i="5"/>
  <c r="U74" i="5"/>
  <c r="U128" i="5"/>
  <c r="U99" i="5"/>
  <c r="U87" i="5"/>
  <c r="U75" i="5"/>
  <c r="U131" i="5"/>
  <c r="U100" i="5"/>
  <c r="U101" i="5"/>
  <c r="U89" i="5"/>
  <c r="U143" i="5"/>
  <c r="U102" i="5"/>
  <c r="U90" i="5"/>
  <c r="U144" i="5"/>
  <c r="U116" i="5"/>
  <c r="U112" i="5"/>
  <c r="U103" i="5"/>
  <c r="U91" i="5"/>
  <c r="U79" i="5"/>
  <c r="U154" i="5"/>
  <c r="U113" i="5"/>
  <c r="U104" i="5"/>
  <c r="U92" i="5"/>
  <c r="U80" i="5"/>
  <c r="U68" i="5"/>
  <c r="U105" i="5"/>
  <c r="U93" i="5"/>
  <c r="U132" i="5"/>
  <c r="U155" i="5"/>
  <c r="U107" i="5"/>
  <c r="U95" i="5"/>
  <c r="U83" i="5"/>
  <c r="U71" i="5"/>
  <c r="U119" i="5"/>
  <c r="U108" i="5"/>
  <c r="U67" i="5"/>
  <c r="U55" i="5"/>
  <c r="U43" i="5"/>
  <c r="U31" i="5"/>
  <c r="U76" i="5"/>
  <c r="U56" i="5"/>
  <c r="U44" i="5"/>
  <c r="U32" i="5"/>
  <c r="U111" i="5"/>
  <c r="U77" i="5"/>
  <c r="U57" i="5"/>
  <c r="U78" i="5"/>
  <c r="U81" i="5"/>
  <c r="U59" i="5"/>
  <c r="U47" i="5"/>
  <c r="U35" i="5"/>
  <c r="U84" i="5"/>
  <c r="U60" i="5"/>
  <c r="U48" i="5"/>
  <c r="U36" i="5"/>
  <c r="U69" i="5"/>
  <c r="U88" i="5"/>
  <c r="U62" i="5"/>
  <c r="U50" i="5"/>
  <c r="U38" i="5"/>
  <c r="U63" i="5"/>
  <c r="U51" i="5"/>
  <c r="U120" i="5"/>
  <c r="U64" i="5"/>
  <c r="U52" i="5"/>
  <c r="U40" i="5"/>
  <c r="U96" i="5"/>
  <c r="U65" i="5"/>
  <c r="U53" i="5"/>
  <c r="U41" i="5"/>
  <c r="U29" i="5"/>
  <c r="U45" i="5"/>
  <c r="U21" i="5"/>
  <c r="U9" i="5"/>
  <c r="U42" i="5"/>
  <c r="U72" i="5"/>
  <c r="U20" i="5"/>
  <c r="U54" i="5"/>
  <c r="U23" i="5"/>
  <c r="U11" i="5"/>
  <c r="U66" i="5"/>
  <c r="U28" i="5"/>
  <c r="U24" i="5"/>
  <c r="U12" i="5"/>
  <c r="U26" i="5"/>
  <c r="U14" i="5"/>
  <c r="U7" i="5"/>
  <c r="U30" i="5"/>
  <c r="U27" i="5"/>
  <c r="U15" i="5"/>
  <c r="U16" i="5"/>
  <c r="U33" i="5"/>
  <c r="U17" i="5"/>
  <c r="U19" i="5"/>
  <c r="U18" i="5"/>
  <c r="U39" i="5"/>
  <c r="U545" i="4"/>
  <c r="U546" i="4"/>
  <c r="U547" i="4"/>
  <c r="U548" i="4"/>
  <c r="U549" i="4"/>
  <c r="U539" i="4"/>
  <c r="U542" i="4"/>
  <c r="U540" i="4"/>
  <c r="U541" i="4"/>
  <c r="U529" i="4"/>
  <c r="U536" i="4"/>
  <c r="U532" i="4"/>
  <c r="U543" i="4"/>
  <c r="U533" i="4"/>
  <c r="U544" i="4"/>
  <c r="U534" i="4"/>
  <c r="U535" i="4"/>
  <c r="U538" i="4"/>
  <c r="U518" i="4"/>
  <c r="U537" i="4"/>
  <c r="U520" i="4"/>
  <c r="U528" i="4"/>
  <c r="U521" i="4"/>
  <c r="U523" i="4"/>
  <c r="U531" i="4"/>
  <c r="U524" i="4"/>
  <c r="U525" i="4"/>
  <c r="U526" i="4"/>
  <c r="U517" i="4"/>
  <c r="U530" i="4"/>
  <c r="U510" i="4"/>
  <c r="U527" i="4"/>
  <c r="U511" i="4"/>
  <c r="U522" i="4"/>
  <c r="U512" i="4"/>
  <c r="U513" i="4"/>
  <c r="U514" i="4"/>
  <c r="U515" i="4"/>
  <c r="U508" i="4"/>
  <c r="U500" i="4"/>
  <c r="U516" i="4"/>
  <c r="U503" i="4"/>
  <c r="U504" i="4"/>
  <c r="U506" i="4"/>
  <c r="U505" i="4"/>
  <c r="U502" i="4"/>
  <c r="U499" i="4"/>
  <c r="U507" i="4"/>
  <c r="U519" i="4"/>
  <c r="U501" i="4"/>
  <c r="U494" i="4"/>
  <c r="U496" i="4"/>
  <c r="U497" i="4"/>
  <c r="U495" i="4"/>
  <c r="U491" i="4"/>
  <c r="U486" i="4"/>
  <c r="U492" i="4"/>
  <c r="U487" i="4"/>
  <c r="U493" i="4"/>
  <c r="U488" i="4"/>
  <c r="U489" i="4"/>
  <c r="U509" i="4"/>
  <c r="U482" i="4"/>
  <c r="U483" i="4"/>
  <c r="U498" i="4"/>
  <c r="U473" i="4"/>
  <c r="U474" i="4"/>
  <c r="U485" i="4"/>
  <c r="U475" i="4"/>
  <c r="U476" i="4"/>
  <c r="U477" i="4"/>
  <c r="U481" i="4"/>
  <c r="U479" i="4"/>
  <c r="U484" i="4"/>
  <c r="U480" i="4"/>
  <c r="U465" i="4"/>
  <c r="U471" i="4"/>
  <c r="U466" i="4"/>
  <c r="U472" i="4"/>
  <c r="U467" i="4"/>
  <c r="U468" i="4"/>
  <c r="U470" i="4"/>
  <c r="U478" i="4"/>
  <c r="U490" i="4"/>
  <c r="U461" i="4"/>
  <c r="U462" i="4"/>
  <c r="U452" i="4"/>
  <c r="U453" i="4"/>
  <c r="U454" i="4"/>
  <c r="U455" i="4"/>
  <c r="U443" i="4"/>
  <c r="U456" i="4"/>
  <c r="U463" i="4"/>
  <c r="U457" i="4"/>
  <c r="U464" i="4"/>
  <c r="U458" i="4"/>
  <c r="U459" i="4"/>
  <c r="U447" i="4"/>
  <c r="U460" i="4"/>
  <c r="U449" i="4"/>
  <c r="U469" i="4"/>
  <c r="U437" i="4"/>
  <c r="U448" i="4"/>
  <c r="U439" i="4"/>
  <c r="U440" i="4"/>
  <c r="U428" i="4"/>
  <c r="U441" i="4"/>
  <c r="U442" i="4"/>
  <c r="U446" i="4"/>
  <c r="U431" i="4"/>
  <c r="U444" i="4"/>
  <c r="U433" i="4"/>
  <c r="U450" i="4"/>
  <c r="U451" i="4"/>
  <c r="U435" i="4"/>
  <c r="U429" i="4"/>
  <c r="U426" i="4"/>
  <c r="U414" i="4"/>
  <c r="U430" i="4"/>
  <c r="U427" i="4"/>
  <c r="U432" i="4"/>
  <c r="U416" i="4"/>
  <c r="U445" i="4"/>
  <c r="U417" i="4"/>
  <c r="U418" i="4"/>
  <c r="U419" i="4"/>
  <c r="U420" i="4"/>
  <c r="U408" i="4"/>
  <c r="U421" i="4"/>
  <c r="U409" i="4"/>
  <c r="U422" i="4"/>
  <c r="U410" i="4"/>
  <c r="U438" i="4"/>
  <c r="U424" i="4"/>
  <c r="U412" i="4"/>
  <c r="U436" i="4"/>
  <c r="U394" i="4"/>
  <c r="U411" i="4"/>
  <c r="U407" i="4"/>
  <c r="U395" i="4"/>
  <c r="U413" i="4"/>
  <c r="U396" i="4"/>
  <c r="U415" i="4"/>
  <c r="U406" i="4"/>
  <c r="U397" i="4"/>
  <c r="U399" i="4"/>
  <c r="U434" i="4"/>
  <c r="U400" i="4"/>
  <c r="U401" i="4"/>
  <c r="U389" i="4"/>
  <c r="U402" i="4"/>
  <c r="U403" i="4"/>
  <c r="U384" i="4"/>
  <c r="U372" i="4"/>
  <c r="U385" i="4"/>
  <c r="U373" i="4"/>
  <c r="U398" i="4"/>
  <c r="U375" i="4"/>
  <c r="U425" i="4"/>
  <c r="U390" i="4"/>
  <c r="U391" i="4"/>
  <c r="U392" i="4"/>
  <c r="U379" i="4"/>
  <c r="U423" i="4"/>
  <c r="U393" i="4"/>
  <c r="U380" i="4"/>
  <c r="U368" i="4"/>
  <c r="U404" i="4"/>
  <c r="U382" i="4"/>
  <c r="U367" i="4"/>
  <c r="U355" i="4"/>
  <c r="U386" i="4"/>
  <c r="U383" i="4"/>
  <c r="U356" i="4"/>
  <c r="U357" i="4"/>
  <c r="U376" i="4"/>
  <c r="U358" i="4"/>
  <c r="U377" i="4"/>
  <c r="U359" i="4"/>
  <c r="U405" i="4"/>
  <c r="U378" i="4"/>
  <c r="U369" i="4"/>
  <c r="U361" i="4"/>
  <c r="U370" i="4"/>
  <c r="U362" i="4"/>
  <c r="U371" i="4"/>
  <c r="U363" i="4"/>
  <c r="U351" i="4"/>
  <c r="U388" i="4"/>
  <c r="U340" i="4"/>
  <c r="U353" i="4"/>
  <c r="U341" i="4"/>
  <c r="U342" i="4"/>
  <c r="U364" i="4"/>
  <c r="U343" i="4"/>
  <c r="U344" i="4"/>
  <c r="U354" i="4"/>
  <c r="U346" i="4"/>
  <c r="U360" i="4"/>
  <c r="U350" i="4"/>
  <c r="U347" i="4"/>
  <c r="U352" i="4"/>
  <c r="U348" i="4"/>
  <c r="U336" i="4"/>
  <c r="U374" i="4"/>
  <c r="U337" i="4"/>
  <c r="U345" i="4"/>
  <c r="U329" i="4"/>
  <c r="U317" i="4"/>
  <c r="U349" i="4"/>
  <c r="U338" i="4"/>
  <c r="U330" i="4"/>
  <c r="U381" i="4"/>
  <c r="U331" i="4"/>
  <c r="U319" i="4"/>
  <c r="U334" i="4"/>
  <c r="U320" i="4"/>
  <c r="U321" i="4"/>
  <c r="U387" i="4"/>
  <c r="U366" i="4"/>
  <c r="U335" i="4"/>
  <c r="U333" i="4"/>
  <c r="U323" i="4"/>
  <c r="U324" i="4"/>
  <c r="U339" i="4"/>
  <c r="U325" i="4"/>
  <c r="U313" i="4"/>
  <c r="U326" i="4"/>
  <c r="U314" i="4"/>
  <c r="U305" i="4"/>
  <c r="U293" i="4"/>
  <c r="U365" i="4"/>
  <c r="U306" i="4"/>
  <c r="U307" i="4"/>
  <c r="U295" i="4"/>
  <c r="U332" i="4"/>
  <c r="U316" i="4"/>
  <c r="U308" i="4"/>
  <c r="U296" i="4"/>
  <c r="U327" i="4"/>
  <c r="U318" i="4"/>
  <c r="U309" i="4"/>
  <c r="U310" i="4"/>
  <c r="U298" i="4"/>
  <c r="U311" i="4"/>
  <c r="U300" i="4"/>
  <c r="U301" i="4"/>
  <c r="U315" i="4"/>
  <c r="U312" i="4"/>
  <c r="U302" i="4"/>
  <c r="U288" i="4"/>
  <c r="U276" i="4"/>
  <c r="U328" i="4"/>
  <c r="U299" i="4"/>
  <c r="U289" i="4"/>
  <c r="U294" i="4"/>
  <c r="U290" i="4"/>
  <c r="U278" i="4"/>
  <c r="U291" i="4"/>
  <c r="U279" i="4"/>
  <c r="U304" i="4"/>
  <c r="U292" i="4"/>
  <c r="U322" i="4"/>
  <c r="U282" i="4"/>
  <c r="U283" i="4"/>
  <c r="U284" i="4"/>
  <c r="U303" i="4"/>
  <c r="U285" i="4"/>
  <c r="U273" i="4"/>
  <c r="U264" i="4"/>
  <c r="U275" i="4"/>
  <c r="U265" i="4"/>
  <c r="U253" i="4"/>
  <c r="U266" i="4"/>
  <c r="U267" i="4"/>
  <c r="U255" i="4"/>
  <c r="U268" i="4"/>
  <c r="U256" i="4"/>
  <c r="U281" i="4"/>
  <c r="U269" i="4"/>
  <c r="U297" i="4"/>
  <c r="U270" i="4"/>
  <c r="U272" i="4"/>
  <c r="U260" i="4"/>
  <c r="U287" i="4"/>
  <c r="U280" i="4"/>
  <c r="U277" i="4"/>
  <c r="U262" i="4"/>
  <c r="U254" i="4"/>
  <c r="U245" i="4"/>
  <c r="U233" i="4"/>
  <c r="U274" i="4"/>
  <c r="U246" i="4"/>
  <c r="U234" i="4"/>
  <c r="U247" i="4"/>
  <c r="U248" i="4"/>
  <c r="U236" i="4"/>
  <c r="U257" i="4"/>
  <c r="U249" i="4"/>
  <c r="U237" i="4"/>
  <c r="U225" i="4"/>
  <c r="U250" i="4"/>
  <c r="U238" i="4"/>
  <c r="U226" i="4"/>
  <c r="U239" i="4"/>
  <c r="U240" i="4"/>
  <c r="U228" i="4"/>
  <c r="U251" i="4"/>
  <c r="U241" i="4"/>
  <c r="U229" i="4"/>
  <c r="U252" i="4"/>
  <c r="U242" i="4"/>
  <c r="U230" i="4"/>
  <c r="U216" i="4"/>
  <c r="U204" i="4"/>
  <c r="U192" i="4"/>
  <c r="U180" i="4"/>
  <c r="U217" i="4"/>
  <c r="U205" i="4"/>
  <c r="U218" i="4"/>
  <c r="U206" i="4"/>
  <c r="U194" i="4"/>
  <c r="U219" i="4"/>
  <c r="U207" i="4"/>
  <c r="U195" i="4"/>
  <c r="U183" i="4"/>
  <c r="U220" i="4"/>
  <c r="U208" i="4"/>
  <c r="U196" i="4"/>
  <c r="U184" i="4"/>
  <c r="U261" i="4"/>
  <c r="U221" i="4"/>
  <c r="U209" i="4"/>
  <c r="U185" i="4"/>
  <c r="U286" i="4"/>
  <c r="U222" i="4"/>
  <c r="U210" i="4"/>
  <c r="U198" i="4"/>
  <c r="U186" i="4"/>
  <c r="U263" i="4"/>
  <c r="U199" i="4"/>
  <c r="U243" i="4"/>
  <c r="U212" i="4"/>
  <c r="U200" i="4"/>
  <c r="U188" i="4"/>
  <c r="U176" i="4"/>
  <c r="U213" i="4"/>
  <c r="U182" i="4"/>
  <c r="U166" i="4"/>
  <c r="U154" i="4"/>
  <c r="U142" i="4"/>
  <c r="U189" i="4"/>
  <c r="U167" i="4"/>
  <c r="U155" i="4"/>
  <c r="U215" i="4"/>
  <c r="U168" i="4"/>
  <c r="U156" i="4"/>
  <c r="U144" i="4"/>
  <c r="U244" i="4"/>
  <c r="U227" i="4"/>
  <c r="U191" i="4"/>
  <c r="U169" i="4"/>
  <c r="U157" i="4"/>
  <c r="U145" i="4"/>
  <c r="U231" i="4"/>
  <c r="U224" i="4"/>
  <c r="U202" i="4"/>
  <c r="U170" i="4"/>
  <c r="U158" i="4"/>
  <c r="U146" i="4"/>
  <c r="U134" i="4"/>
  <c r="U258" i="4"/>
  <c r="U171" i="4"/>
  <c r="U159" i="4"/>
  <c r="U172" i="4"/>
  <c r="U214" i="4"/>
  <c r="U173" i="4"/>
  <c r="U161" i="4"/>
  <c r="U174" i="4"/>
  <c r="U162" i="4"/>
  <c r="U150" i="4"/>
  <c r="U201" i="4"/>
  <c r="U177" i="4"/>
  <c r="U140" i="4"/>
  <c r="U131" i="4"/>
  <c r="U203" i="4"/>
  <c r="U179" i="4"/>
  <c r="U152" i="4"/>
  <c r="U141" i="4"/>
  <c r="U132" i="4"/>
  <c r="U143" i="4"/>
  <c r="U232" i="4"/>
  <c r="U178" i="4"/>
  <c r="U147" i="4"/>
  <c r="U123" i="4"/>
  <c r="U149" i="4"/>
  <c r="U135" i="4"/>
  <c r="U153" i="4"/>
  <c r="U137" i="4"/>
  <c r="U128" i="4"/>
  <c r="U164" i="4"/>
  <c r="U138" i="4"/>
  <c r="U129" i="4"/>
  <c r="U165" i="4"/>
  <c r="U116" i="4"/>
  <c r="U104" i="4"/>
  <c r="U92" i="4"/>
  <c r="U80" i="4"/>
  <c r="U117" i="4"/>
  <c r="U105" i="4"/>
  <c r="U93" i="4"/>
  <c r="U81" i="4"/>
  <c r="U118" i="4"/>
  <c r="U106" i="4"/>
  <c r="U94" i="4"/>
  <c r="U82" i="4"/>
  <c r="U119" i="4"/>
  <c r="U107" i="4"/>
  <c r="U95" i="4"/>
  <c r="U125" i="4"/>
  <c r="U120" i="4"/>
  <c r="U108" i="4"/>
  <c r="U96" i="4"/>
  <c r="U126" i="4"/>
  <c r="U122" i="4"/>
  <c r="U121" i="4"/>
  <c r="U109" i="4"/>
  <c r="U97" i="4"/>
  <c r="U130" i="4"/>
  <c r="U110" i="4"/>
  <c r="U98" i="4"/>
  <c r="U86" i="4"/>
  <c r="U111" i="4"/>
  <c r="U99" i="4"/>
  <c r="U87" i="4"/>
  <c r="U113" i="4"/>
  <c r="U114" i="4"/>
  <c r="U70" i="4"/>
  <c r="U61" i="4"/>
  <c r="U49" i="4"/>
  <c r="U37" i="4"/>
  <c r="U62" i="4"/>
  <c r="U50" i="4"/>
  <c r="U38" i="4"/>
  <c r="U83" i="4"/>
  <c r="U63" i="4"/>
  <c r="U51" i="4"/>
  <c r="U102" i="4"/>
  <c r="U84" i="4"/>
  <c r="U85" i="4"/>
  <c r="U65" i="4"/>
  <c r="U53" i="4"/>
  <c r="U71" i="4"/>
  <c r="U66" i="4"/>
  <c r="U72" i="4"/>
  <c r="U133" i="4"/>
  <c r="U73" i="4"/>
  <c r="U68" i="4"/>
  <c r="U56" i="4"/>
  <c r="U44" i="4"/>
  <c r="U32" i="4"/>
  <c r="U101" i="4"/>
  <c r="U74" i="4"/>
  <c r="U69" i="4"/>
  <c r="U57" i="4"/>
  <c r="U89" i="4"/>
  <c r="U75" i="4"/>
  <c r="U58" i="4"/>
  <c r="U46" i="4"/>
  <c r="U34" i="4"/>
  <c r="U35" i="4"/>
  <c r="U39" i="4"/>
  <c r="U90" i="4"/>
  <c r="U77" i="4"/>
  <c r="U41" i="4"/>
  <c r="U54" i="4"/>
  <c r="U78" i="4"/>
  <c r="U48" i="4"/>
  <c r="U59" i="4"/>
  <c r="U60" i="4"/>
  <c r="U33" i="4"/>
  <c r="U21" i="4"/>
  <c r="U9" i="4"/>
  <c r="U45" i="4"/>
  <c r="U36" i="4"/>
  <c r="U22" i="4"/>
  <c r="U10" i="4"/>
  <c r="U12" i="4"/>
  <c r="U13" i="4"/>
  <c r="U47" i="4"/>
  <c r="U42" i="4"/>
  <c r="U23" i="4"/>
  <c r="U11" i="4"/>
  <c r="U24" i="4"/>
  <c r="U25" i="4"/>
  <c r="U26" i="4"/>
  <c r="U14" i="4"/>
  <c r="U27" i="4"/>
  <c r="U15" i="4"/>
  <c r="U29" i="4"/>
  <c r="U17" i="4"/>
  <c r="U30" i="4"/>
  <c r="U18" i="4"/>
  <c r="U20" i="4"/>
  <c r="U8" i="4"/>
  <c r="I545" i="4"/>
  <c r="I546" i="4"/>
  <c r="I547" i="4"/>
  <c r="I548" i="4"/>
  <c r="I549" i="4"/>
  <c r="I539" i="4"/>
  <c r="I542" i="4"/>
  <c r="I536" i="4"/>
  <c r="I529" i="4"/>
  <c r="I538" i="4"/>
  <c r="I532" i="4"/>
  <c r="I540" i="4"/>
  <c r="I533" i="4"/>
  <c r="I541" i="4"/>
  <c r="I537" i="4"/>
  <c r="I534" i="4"/>
  <c r="I535" i="4"/>
  <c r="I543" i="4"/>
  <c r="I531" i="4"/>
  <c r="I528" i="4"/>
  <c r="I520" i="4"/>
  <c r="I521" i="4"/>
  <c r="I523" i="4"/>
  <c r="I530" i="4"/>
  <c r="I524" i="4"/>
  <c r="I525" i="4"/>
  <c r="I526" i="4"/>
  <c r="I522" i="4"/>
  <c r="I517" i="4"/>
  <c r="I518" i="4"/>
  <c r="I544" i="4"/>
  <c r="I519" i="4"/>
  <c r="I510" i="4"/>
  <c r="I511" i="4"/>
  <c r="I512" i="4"/>
  <c r="I508" i="4"/>
  <c r="I500" i="4"/>
  <c r="I513" i="4"/>
  <c r="I527" i="4"/>
  <c r="I514" i="4"/>
  <c r="I503" i="4"/>
  <c r="I515" i="4"/>
  <c r="I504" i="4"/>
  <c r="I506" i="4"/>
  <c r="I509" i="4"/>
  <c r="I501" i="4"/>
  <c r="I499" i="4"/>
  <c r="I516" i="4"/>
  <c r="I505" i="4"/>
  <c r="I507" i="4"/>
  <c r="I502" i="4"/>
  <c r="I494" i="4"/>
  <c r="I496" i="4"/>
  <c r="I497" i="4"/>
  <c r="I486" i="4"/>
  <c r="I498" i="4"/>
  <c r="I487" i="4"/>
  <c r="I488" i="4"/>
  <c r="I489" i="4"/>
  <c r="I495" i="4"/>
  <c r="I482" i="4"/>
  <c r="I492" i="4"/>
  <c r="I491" i="4"/>
  <c r="I490" i="4"/>
  <c r="I483" i="4"/>
  <c r="I484" i="4"/>
  <c r="I473" i="4"/>
  <c r="I474" i="4"/>
  <c r="I475" i="4"/>
  <c r="I481" i="4"/>
  <c r="I476" i="4"/>
  <c r="I477" i="4"/>
  <c r="I485" i="4"/>
  <c r="I479" i="4"/>
  <c r="I480" i="4"/>
  <c r="I465" i="4"/>
  <c r="I466" i="4"/>
  <c r="I467" i="4"/>
  <c r="I468" i="4"/>
  <c r="I470" i="4"/>
  <c r="I461" i="4"/>
  <c r="I471" i="4"/>
  <c r="I462" i="4"/>
  <c r="I478" i="4"/>
  <c r="I472" i="4"/>
  <c r="I493" i="4"/>
  <c r="I469" i="4"/>
  <c r="I452" i="4"/>
  <c r="I453" i="4"/>
  <c r="I454" i="4"/>
  <c r="I455" i="4"/>
  <c r="I456" i="4"/>
  <c r="I460" i="4"/>
  <c r="I457" i="4"/>
  <c r="I458" i="4"/>
  <c r="I459" i="4"/>
  <c r="I463" i="4"/>
  <c r="I449" i="4"/>
  <c r="I464" i="4"/>
  <c r="I451" i="4"/>
  <c r="I450" i="4"/>
  <c r="I437" i="4"/>
  <c r="I439" i="4"/>
  <c r="I446" i="4"/>
  <c r="I440" i="4"/>
  <c r="I428" i="4"/>
  <c r="I441" i="4"/>
  <c r="I444" i="4"/>
  <c r="I442" i="4"/>
  <c r="I443" i="4"/>
  <c r="I431" i="4"/>
  <c r="I445" i="4"/>
  <c r="I433" i="4"/>
  <c r="I448" i="4"/>
  <c r="I447" i="4"/>
  <c r="I435" i="4"/>
  <c r="I438" i="4"/>
  <c r="I426" i="4"/>
  <c r="I414" i="4"/>
  <c r="I427" i="4"/>
  <c r="I434" i="4"/>
  <c r="I416" i="4"/>
  <c r="I417" i="4"/>
  <c r="I418" i="4"/>
  <c r="I419" i="4"/>
  <c r="I420" i="4"/>
  <c r="I408" i="4"/>
  <c r="I421" i="4"/>
  <c r="I409" i="4"/>
  <c r="I429" i="4"/>
  <c r="I422" i="4"/>
  <c r="I410" i="4"/>
  <c r="I432" i="4"/>
  <c r="I424" i="4"/>
  <c r="I412" i="4"/>
  <c r="I430" i="4"/>
  <c r="I423" i="4"/>
  <c r="I394" i="4"/>
  <c r="I436" i="4"/>
  <c r="I425" i="4"/>
  <c r="I395" i="4"/>
  <c r="I406" i="4"/>
  <c r="I396" i="4"/>
  <c r="I397" i="4"/>
  <c r="I411" i="4"/>
  <c r="I399" i="4"/>
  <c r="I413" i="4"/>
  <c r="I400" i="4"/>
  <c r="I415" i="4"/>
  <c r="I401" i="4"/>
  <c r="I389" i="4"/>
  <c r="I402" i="4"/>
  <c r="I403" i="4"/>
  <c r="I404" i="4"/>
  <c r="I384" i="4"/>
  <c r="I372" i="4"/>
  <c r="I405" i="4"/>
  <c r="I390" i="4"/>
  <c r="I385" i="4"/>
  <c r="I373" i="4"/>
  <c r="I391" i="4"/>
  <c r="I407" i="4"/>
  <c r="I392" i="4"/>
  <c r="I375" i="4"/>
  <c r="I393" i="4"/>
  <c r="I398" i="4"/>
  <c r="I386" i="4"/>
  <c r="I379" i="4"/>
  <c r="I387" i="4"/>
  <c r="I380" i="4"/>
  <c r="I368" i="4"/>
  <c r="I367" i="4"/>
  <c r="I355" i="4"/>
  <c r="I356" i="4"/>
  <c r="I369" i="4"/>
  <c r="I357" i="4"/>
  <c r="I381" i="4"/>
  <c r="I370" i="4"/>
  <c r="I358" i="4"/>
  <c r="I382" i="4"/>
  <c r="I371" i="4"/>
  <c r="I359" i="4"/>
  <c r="I383" i="4"/>
  <c r="I374" i="4"/>
  <c r="I361" i="4"/>
  <c r="I362" i="4"/>
  <c r="I363" i="4"/>
  <c r="I351" i="4"/>
  <c r="I360" i="4"/>
  <c r="I340" i="4"/>
  <c r="I388" i="4"/>
  <c r="I365" i="4"/>
  <c r="I341" i="4"/>
  <c r="I376" i="4"/>
  <c r="I343" i="4"/>
  <c r="I344" i="4"/>
  <c r="I364" i="4"/>
  <c r="I352" i="4"/>
  <c r="I346" i="4"/>
  <c r="I377" i="4"/>
  <c r="I353" i="4"/>
  <c r="I347" i="4"/>
  <c r="I366" i="4"/>
  <c r="I348" i="4"/>
  <c r="I336" i="4"/>
  <c r="I349" i="4"/>
  <c r="I337" i="4"/>
  <c r="I350" i="4"/>
  <c r="I329" i="4"/>
  <c r="I317" i="4"/>
  <c r="I339" i="4"/>
  <c r="I332" i="4"/>
  <c r="I330" i="4"/>
  <c r="I333" i="4"/>
  <c r="I331" i="4"/>
  <c r="I319" i="4"/>
  <c r="I345" i="4"/>
  <c r="I320" i="4"/>
  <c r="I321" i="4"/>
  <c r="I338" i="4"/>
  <c r="I323" i="4"/>
  <c r="I324" i="4"/>
  <c r="I378" i="4"/>
  <c r="I354" i="4"/>
  <c r="I325" i="4"/>
  <c r="I313" i="4"/>
  <c r="I342" i="4"/>
  <c r="I334" i="4"/>
  <c r="I326" i="4"/>
  <c r="I314" i="4"/>
  <c r="I305" i="4"/>
  <c r="I293" i="4"/>
  <c r="I306" i="4"/>
  <c r="I328" i="4"/>
  <c r="I322" i="4"/>
  <c r="I307" i="4"/>
  <c r="I295" i="4"/>
  <c r="I315" i="4"/>
  <c r="I308" i="4"/>
  <c r="I296" i="4"/>
  <c r="I309" i="4"/>
  <c r="I310" i="4"/>
  <c r="I298" i="4"/>
  <c r="I311" i="4"/>
  <c r="I327" i="4"/>
  <c r="I312" i="4"/>
  <c r="I300" i="4"/>
  <c r="I316" i="4"/>
  <c r="I301" i="4"/>
  <c r="I318" i="4"/>
  <c r="I302" i="4"/>
  <c r="I297" i="4"/>
  <c r="I294" i="4"/>
  <c r="I288" i="4"/>
  <c r="I276" i="4"/>
  <c r="I303" i="4"/>
  <c r="I289" i="4"/>
  <c r="I290" i="4"/>
  <c r="I278" i="4"/>
  <c r="I291" i="4"/>
  <c r="I279" i="4"/>
  <c r="I292" i="4"/>
  <c r="I282" i="4"/>
  <c r="I304" i="4"/>
  <c r="I299" i="4"/>
  <c r="I284" i="4"/>
  <c r="I335" i="4"/>
  <c r="I285" i="4"/>
  <c r="I273" i="4"/>
  <c r="I264" i="4"/>
  <c r="I286" i="4"/>
  <c r="I265" i="4"/>
  <c r="I253" i="4"/>
  <c r="I287" i="4"/>
  <c r="I266" i="4"/>
  <c r="I280" i="4"/>
  <c r="I267" i="4"/>
  <c r="I255" i="4"/>
  <c r="I277" i="4"/>
  <c r="I268" i="4"/>
  <c r="I256" i="4"/>
  <c r="I269" i="4"/>
  <c r="I270" i="4"/>
  <c r="I274" i="4"/>
  <c r="I275" i="4"/>
  <c r="I272" i="4"/>
  <c r="I260" i="4"/>
  <c r="I281" i="4"/>
  <c r="I245" i="4"/>
  <c r="I233" i="4"/>
  <c r="I246" i="4"/>
  <c r="I234" i="4"/>
  <c r="I263" i="4"/>
  <c r="I248" i="4"/>
  <c r="I236" i="4"/>
  <c r="I249" i="4"/>
  <c r="I237" i="4"/>
  <c r="I225" i="4"/>
  <c r="I261" i="4"/>
  <c r="I250" i="4"/>
  <c r="I238" i="4"/>
  <c r="I226" i="4"/>
  <c r="I262" i="4"/>
  <c r="I258" i="4"/>
  <c r="I251" i="4"/>
  <c r="I239" i="4"/>
  <c r="I252" i="4"/>
  <c r="I240" i="4"/>
  <c r="I228" i="4"/>
  <c r="I241" i="4"/>
  <c r="I229" i="4"/>
  <c r="I254" i="4"/>
  <c r="I242" i="4"/>
  <c r="I230" i="4"/>
  <c r="I216" i="4"/>
  <c r="I204" i="4"/>
  <c r="I192" i="4"/>
  <c r="I180" i="4"/>
  <c r="I227" i="4"/>
  <c r="I217" i="4"/>
  <c r="I181" i="4"/>
  <c r="I231" i="4"/>
  <c r="I218" i="4"/>
  <c r="I206" i="4"/>
  <c r="I194" i="4"/>
  <c r="I232" i="4"/>
  <c r="I219" i="4"/>
  <c r="I207" i="4"/>
  <c r="I195" i="4"/>
  <c r="I183" i="4"/>
  <c r="I220" i="4"/>
  <c r="I208" i="4"/>
  <c r="I196" i="4"/>
  <c r="I184" i="4"/>
  <c r="I221" i="4"/>
  <c r="I197" i="4"/>
  <c r="I185" i="4"/>
  <c r="I224" i="4"/>
  <c r="I222" i="4"/>
  <c r="I210" i="4"/>
  <c r="I198" i="4"/>
  <c r="I186" i="4"/>
  <c r="I257" i="4"/>
  <c r="I212" i="4"/>
  <c r="I200" i="4"/>
  <c r="I188" i="4"/>
  <c r="I176" i="4"/>
  <c r="I201" i="4"/>
  <c r="I166" i="4"/>
  <c r="I154" i="4"/>
  <c r="I142" i="4"/>
  <c r="I177" i="4"/>
  <c r="I167" i="4"/>
  <c r="I155" i="4"/>
  <c r="I203" i="4"/>
  <c r="I178" i="4"/>
  <c r="I168" i="4"/>
  <c r="I156" i="4"/>
  <c r="I144" i="4"/>
  <c r="I213" i="4"/>
  <c r="I179" i="4"/>
  <c r="I169" i="4"/>
  <c r="I157" i="4"/>
  <c r="I145" i="4"/>
  <c r="I182" i="4"/>
  <c r="I170" i="4"/>
  <c r="I158" i="4"/>
  <c r="I146" i="4"/>
  <c r="I134" i="4"/>
  <c r="I244" i="4"/>
  <c r="I215" i="4"/>
  <c r="I189" i="4"/>
  <c r="I171" i="4"/>
  <c r="I159" i="4"/>
  <c r="I243" i="4"/>
  <c r="I202" i="4"/>
  <c r="I191" i="4"/>
  <c r="I173" i="4"/>
  <c r="I161" i="4"/>
  <c r="I174" i="4"/>
  <c r="I162" i="4"/>
  <c r="I150" i="4"/>
  <c r="I164" i="4"/>
  <c r="I131" i="4"/>
  <c r="I165" i="4"/>
  <c r="I132" i="4"/>
  <c r="I214" i="4"/>
  <c r="I133" i="4"/>
  <c r="I123" i="4"/>
  <c r="I152" i="4"/>
  <c r="I135" i="4"/>
  <c r="I137" i="4"/>
  <c r="I140" i="4"/>
  <c r="I138" i="4"/>
  <c r="I147" i="4"/>
  <c r="I141" i="4"/>
  <c r="I128" i="4"/>
  <c r="I143" i="4"/>
  <c r="I129" i="4"/>
  <c r="I153" i="4"/>
  <c r="I116" i="4"/>
  <c r="I104" i="4"/>
  <c r="I92" i="4"/>
  <c r="I80" i="4"/>
  <c r="I117" i="4"/>
  <c r="I105" i="4"/>
  <c r="I93" i="4"/>
  <c r="I81" i="4"/>
  <c r="I118" i="4"/>
  <c r="I106" i="4"/>
  <c r="I94" i="4"/>
  <c r="I82" i="4"/>
  <c r="I122" i="4"/>
  <c r="I119" i="4"/>
  <c r="I107" i="4"/>
  <c r="I95" i="4"/>
  <c r="I120" i="4"/>
  <c r="I108" i="4"/>
  <c r="I96" i="4"/>
  <c r="I121" i="4"/>
  <c r="I109" i="4"/>
  <c r="I97" i="4"/>
  <c r="I110" i="4"/>
  <c r="I98" i="4"/>
  <c r="I86" i="4"/>
  <c r="I111" i="4"/>
  <c r="I99" i="4"/>
  <c r="I87" i="4"/>
  <c r="I149" i="4"/>
  <c r="I125" i="4"/>
  <c r="I126" i="4"/>
  <c r="I113" i="4"/>
  <c r="I61" i="4"/>
  <c r="I49" i="4"/>
  <c r="I37" i="4"/>
  <c r="I89" i="4"/>
  <c r="I71" i="4"/>
  <c r="I62" i="4"/>
  <c r="I50" i="4"/>
  <c r="I38" i="4"/>
  <c r="I114" i="4"/>
  <c r="I90" i="4"/>
  <c r="I72" i="4"/>
  <c r="I63" i="4"/>
  <c r="I51" i="4"/>
  <c r="I73" i="4"/>
  <c r="I130" i="4"/>
  <c r="I74" i="4"/>
  <c r="I65" i="4"/>
  <c r="I53" i="4"/>
  <c r="I75" i="4"/>
  <c r="I66" i="4"/>
  <c r="I102" i="4"/>
  <c r="I77" i="4"/>
  <c r="I78" i="4"/>
  <c r="I68" i="4"/>
  <c r="I56" i="4"/>
  <c r="I44" i="4"/>
  <c r="I32" i="4"/>
  <c r="I83" i="4"/>
  <c r="I69" i="4"/>
  <c r="I57" i="4"/>
  <c r="I84" i="4"/>
  <c r="I58" i="4"/>
  <c r="I46" i="4"/>
  <c r="I34" i="4"/>
  <c r="I59" i="4"/>
  <c r="I41" i="4"/>
  <c r="I60" i="4"/>
  <c r="I47" i="4"/>
  <c r="I42" i="4"/>
  <c r="I85" i="4"/>
  <c r="I70" i="4"/>
  <c r="I48" i="4"/>
  <c r="I45" i="4"/>
  <c r="I54" i="4"/>
  <c r="I21" i="4"/>
  <c r="I22" i="4"/>
  <c r="I23" i="4"/>
  <c r="I24" i="4"/>
  <c r="I101" i="4"/>
  <c r="I35" i="4"/>
  <c r="I25" i="4"/>
  <c r="I26" i="4"/>
  <c r="I27" i="4"/>
  <c r="I39" i="4"/>
  <c r="I33" i="4"/>
  <c r="I29" i="4"/>
  <c r="I36" i="4"/>
  <c r="I30" i="4"/>
  <c r="I19" i="4"/>
  <c r="I20" i="4"/>
  <c r="BP544" i="4"/>
  <c r="BP545" i="4"/>
  <c r="BP546" i="4"/>
  <c r="BP547" i="4"/>
  <c r="BP548" i="4"/>
  <c r="BP549" i="4"/>
  <c r="BP538" i="4"/>
  <c r="BP541" i="4"/>
  <c r="BP539" i="4"/>
  <c r="BP535" i="4"/>
  <c r="BP540" i="4"/>
  <c r="BP537" i="4"/>
  <c r="BP542" i="4"/>
  <c r="BP528" i="4"/>
  <c r="BP543" i="4"/>
  <c r="BP536" i="4"/>
  <c r="BP531" i="4"/>
  <c r="BP532" i="4"/>
  <c r="BP533" i="4"/>
  <c r="BP534" i="4"/>
  <c r="BP529" i="4"/>
  <c r="BP519" i="4"/>
  <c r="BP520" i="4"/>
  <c r="BP522" i="4"/>
  <c r="BP530" i="4"/>
  <c r="BP523" i="4"/>
  <c r="BP524" i="4"/>
  <c r="BP525" i="4"/>
  <c r="BP526" i="4"/>
  <c r="BP516" i="4"/>
  <c r="BP517" i="4"/>
  <c r="BP518" i="4"/>
  <c r="BP521" i="4"/>
  <c r="BP509" i="4"/>
  <c r="BP510" i="4"/>
  <c r="BP527" i="4"/>
  <c r="BP511" i="4"/>
  <c r="BP499" i="4"/>
  <c r="BP508" i="4"/>
  <c r="BP502" i="4"/>
  <c r="BP503" i="4"/>
  <c r="BP512" i="4"/>
  <c r="BP505" i="4"/>
  <c r="BP498" i="4"/>
  <c r="BP514" i="4"/>
  <c r="BP501" i="4"/>
  <c r="BP515" i="4"/>
  <c r="BP500" i="4"/>
  <c r="BP493" i="4"/>
  <c r="BP513" i="4"/>
  <c r="BP506" i="4"/>
  <c r="BP495" i="4"/>
  <c r="BP496" i="4"/>
  <c r="BP485" i="4"/>
  <c r="BP486" i="4"/>
  <c r="BP487" i="4"/>
  <c r="BP497" i="4"/>
  <c r="BP488" i="4"/>
  <c r="BP491" i="4"/>
  <c r="BP492" i="4"/>
  <c r="BP490" i="4"/>
  <c r="BP489" i="4"/>
  <c r="BP481" i="4"/>
  <c r="BP482" i="4"/>
  <c r="BP480" i="4"/>
  <c r="BP472" i="4"/>
  <c r="BP507" i="4"/>
  <c r="BP483" i="4"/>
  <c r="BP473" i="4"/>
  <c r="BP504" i="4"/>
  <c r="BP474" i="4"/>
  <c r="BP475" i="4"/>
  <c r="BP476" i="4"/>
  <c r="BP478" i="4"/>
  <c r="BP479" i="4"/>
  <c r="BP464" i="4"/>
  <c r="BP477" i="4"/>
  <c r="BP465" i="4"/>
  <c r="BP494" i="4"/>
  <c r="BP466" i="4"/>
  <c r="BP467" i="4"/>
  <c r="BP470" i="4"/>
  <c r="BP469" i="4"/>
  <c r="BP471" i="4"/>
  <c r="BP484" i="4"/>
  <c r="BP460" i="4"/>
  <c r="BP461" i="4"/>
  <c r="BP451" i="4"/>
  <c r="BP462" i="4"/>
  <c r="BP452" i="4"/>
  <c r="BP468" i="4"/>
  <c r="BP463" i="4"/>
  <c r="BP459" i="4"/>
  <c r="BP453" i="4"/>
  <c r="BP454" i="4"/>
  <c r="BP455" i="4"/>
  <c r="BP456" i="4"/>
  <c r="BP457" i="4"/>
  <c r="BP458" i="4"/>
  <c r="BP448" i="4"/>
  <c r="BP445" i="4"/>
  <c r="BP436" i="4"/>
  <c r="BP450" i="4"/>
  <c r="BP438" i="4"/>
  <c r="BP449" i="4"/>
  <c r="BP443" i="4"/>
  <c r="BP439" i="4"/>
  <c r="BP427" i="4"/>
  <c r="BP440" i="4"/>
  <c r="BP444" i="4"/>
  <c r="BP441" i="4"/>
  <c r="BP447" i="4"/>
  <c r="BP442" i="4"/>
  <c r="BP430" i="4"/>
  <c r="BP446" i="4"/>
  <c r="BP432" i="4"/>
  <c r="BP434" i="4"/>
  <c r="BP425" i="4"/>
  <c r="BP413" i="4"/>
  <c r="BP435" i="4"/>
  <c r="BP426" i="4"/>
  <c r="BP437" i="4"/>
  <c r="BP415" i="4"/>
  <c r="BP416" i="4"/>
  <c r="BP428" i="4"/>
  <c r="BP417" i="4"/>
  <c r="BP429" i="4"/>
  <c r="BP418" i="4"/>
  <c r="BP431" i="4"/>
  <c r="BP419" i="4"/>
  <c r="BP407" i="4"/>
  <c r="BP433" i="4"/>
  <c r="BP420" i="4"/>
  <c r="BP408" i="4"/>
  <c r="BP421" i="4"/>
  <c r="BP409" i="4"/>
  <c r="BP423" i="4"/>
  <c r="BP411" i="4"/>
  <c r="BP393" i="4"/>
  <c r="BP405" i="4"/>
  <c r="BP394" i="4"/>
  <c r="BP395" i="4"/>
  <c r="BP424" i="4"/>
  <c r="BP422" i="4"/>
  <c r="BP396" i="4"/>
  <c r="BP398" i="4"/>
  <c r="BP399" i="4"/>
  <c r="BP400" i="4"/>
  <c r="BP388" i="4"/>
  <c r="BP401" i="4"/>
  <c r="BP410" i="4"/>
  <c r="BP406" i="4"/>
  <c r="BP402" i="4"/>
  <c r="BP392" i="4"/>
  <c r="BP383" i="4"/>
  <c r="BP371" i="4"/>
  <c r="BP384" i="4"/>
  <c r="BP372" i="4"/>
  <c r="BP403" i="4"/>
  <c r="BP404" i="4"/>
  <c r="BP374" i="4"/>
  <c r="BP385" i="4"/>
  <c r="BP412" i="4"/>
  <c r="BP386" i="4"/>
  <c r="BP387" i="4"/>
  <c r="BP378" i="4"/>
  <c r="BP379" i="4"/>
  <c r="BP367" i="4"/>
  <c r="BP390" i="4"/>
  <c r="BP389" i="4"/>
  <c r="BP370" i="4"/>
  <c r="BP366" i="4"/>
  <c r="BP354" i="4"/>
  <c r="BP373" i="4"/>
  <c r="BP355" i="4"/>
  <c r="BP356" i="4"/>
  <c r="BP375" i="4"/>
  <c r="BP357" i="4"/>
  <c r="BP376" i="4"/>
  <c r="BP358" i="4"/>
  <c r="BP377" i="4"/>
  <c r="BP360" i="4"/>
  <c r="BP414" i="4"/>
  <c r="BP380" i="4"/>
  <c r="BP361" i="4"/>
  <c r="BP381" i="4"/>
  <c r="BP362" i="4"/>
  <c r="BP350" i="4"/>
  <c r="BP382" i="4"/>
  <c r="BP339" i="4"/>
  <c r="BP368" i="4"/>
  <c r="BP340" i="4"/>
  <c r="BP369" i="4"/>
  <c r="BP391" i="4"/>
  <c r="BP349" i="4"/>
  <c r="BP342" i="4"/>
  <c r="BP364" i="4"/>
  <c r="BP353" i="4"/>
  <c r="BP351" i="4"/>
  <c r="BP343" i="4"/>
  <c r="BP345" i="4"/>
  <c r="BP346" i="4"/>
  <c r="BP397" i="4"/>
  <c r="BP347" i="4"/>
  <c r="BP335" i="4"/>
  <c r="BP363" i="4"/>
  <c r="BP348" i="4"/>
  <c r="BP336" i="4"/>
  <c r="BP359" i="4"/>
  <c r="BP328" i="4"/>
  <c r="BP316" i="4"/>
  <c r="BP341" i="4"/>
  <c r="BP329" i="4"/>
  <c r="BP330" i="4"/>
  <c r="BP318" i="4"/>
  <c r="BP333" i="4"/>
  <c r="BP319" i="4"/>
  <c r="BP334" i="4"/>
  <c r="BP320" i="4"/>
  <c r="BP352" i="4"/>
  <c r="BP344" i="4"/>
  <c r="BP338" i="4"/>
  <c r="BP322" i="4"/>
  <c r="BP323" i="4"/>
  <c r="BP365" i="4"/>
  <c r="BP324" i="4"/>
  <c r="BP312" i="4"/>
  <c r="BP331" i="4"/>
  <c r="BP325" i="4"/>
  <c r="BP313" i="4"/>
  <c r="BP304" i="4"/>
  <c r="BP292" i="4"/>
  <c r="BP315" i="4"/>
  <c r="BP305" i="4"/>
  <c r="BP337" i="4"/>
  <c r="BP317" i="4"/>
  <c r="BP306" i="4"/>
  <c r="BP294" i="4"/>
  <c r="BP307" i="4"/>
  <c r="BP308" i="4"/>
  <c r="BP327" i="4"/>
  <c r="BP309" i="4"/>
  <c r="BP297" i="4"/>
  <c r="BP321" i="4"/>
  <c r="BP310" i="4"/>
  <c r="BP332" i="4"/>
  <c r="BP311" i="4"/>
  <c r="BP299" i="4"/>
  <c r="BP300" i="4"/>
  <c r="BP314" i="4"/>
  <c r="BP301" i="4"/>
  <c r="BP287" i="4"/>
  <c r="BP298" i="4"/>
  <c r="BP295" i="4"/>
  <c r="BP288" i="4"/>
  <c r="BP289" i="4"/>
  <c r="BP277" i="4"/>
  <c r="BP290" i="4"/>
  <c r="BP278" i="4"/>
  <c r="BP326" i="4"/>
  <c r="BP291" i="4"/>
  <c r="BP281" i="4"/>
  <c r="BP296" i="4"/>
  <c r="BP282" i="4"/>
  <c r="BP283" i="4"/>
  <c r="BP284" i="4"/>
  <c r="BP302" i="4"/>
  <c r="BP263" i="4"/>
  <c r="BP264" i="4"/>
  <c r="BP252" i="4"/>
  <c r="BP265" i="4"/>
  <c r="BP280" i="4"/>
  <c r="BP273" i="4"/>
  <c r="BP272" i="4"/>
  <c r="BP266" i="4"/>
  <c r="BP254" i="4"/>
  <c r="BP274" i="4"/>
  <c r="BP267" i="4"/>
  <c r="BP255" i="4"/>
  <c r="BP285" i="4"/>
  <c r="BP268" i="4"/>
  <c r="BP286" i="4"/>
  <c r="BP269" i="4"/>
  <c r="BP303" i="4"/>
  <c r="BP270" i="4"/>
  <c r="BP258" i="4"/>
  <c r="BP279" i="4"/>
  <c r="BP271" i="4"/>
  <c r="BP259" i="4"/>
  <c r="BP293" i="4"/>
  <c r="BP276" i="4"/>
  <c r="BP275" i="4"/>
  <c r="BP261" i="4"/>
  <c r="BP244" i="4"/>
  <c r="BP232" i="4"/>
  <c r="BP257" i="4"/>
  <c r="BP245" i="4"/>
  <c r="BP233" i="4"/>
  <c r="BP246" i="4"/>
  <c r="BP247" i="4"/>
  <c r="BP235" i="4"/>
  <c r="BP248" i="4"/>
  <c r="BP236" i="4"/>
  <c r="BP251" i="4"/>
  <c r="BP249" i="4"/>
  <c r="BP237" i="4"/>
  <c r="BP225" i="4"/>
  <c r="BP256" i="4"/>
  <c r="BP253" i="4"/>
  <c r="BP250" i="4"/>
  <c r="BP238" i="4"/>
  <c r="BP262" i="4"/>
  <c r="BP239" i="4"/>
  <c r="BP227" i="4"/>
  <c r="BP240" i="4"/>
  <c r="BP228" i="4"/>
  <c r="BP241" i="4"/>
  <c r="BP229" i="4"/>
  <c r="BP242" i="4"/>
  <c r="BP215" i="4"/>
  <c r="BP203" i="4"/>
  <c r="BP191" i="4"/>
  <c r="BP179" i="4"/>
  <c r="BP243" i="4"/>
  <c r="BP216" i="4"/>
  <c r="BP204" i="4"/>
  <c r="BP192" i="4"/>
  <c r="BP180" i="4"/>
  <c r="BP223" i="4"/>
  <c r="BP217" i="4"/>
  <c r="BP205" i="4"/>
  <c r="BP193" i="4"/>
  <c r="BP218" i="4"/>
  <c r="BP206" i="4"/>
  <c r="BP194" i="4"/>
  <c r="BP182" i="4"/>
  <c r="BP234" i="4"/>
  <c r="BP219" i="4"/>
  <c r="BP207" i="4"/>
  <c r="BP195" i="4"/>
  <c r="BP183" i="4"/>
  <c r="BP226" i="4"/>
  <c r="BP220" i="4"/>
  <c r="BP208" i="4"/>
  <c r="BP196" i="4"/>
  <c r="BP184" i="4"/>
  <c r="BP230" i="4"/>
  <c r="BP221" i="4"/>
  <c r="BP209" i="4"/>
  <c r="BP197" i="4"/>
  <c r="BP185" i="4"/>
  <c r="BP260" i="4"/>
  <c r="BP231" i="4"/>
  <c r="BP222" i="4"/>
  <c r="BP210" i="4"/>
  <c r="BP198" i="4"/>
  <c r="BP186" i="4"/>
  <c r="BP174" i="4"/>
  <c r="BP211" i="4"/>
  <c r="BP199" i="4"/>
  <c r="BP187" i="4"/>
  <c r="BP175" i="4"/>
  <c r="BP165" i="4"/>
  <c r="BP153" i="4"/>
  <c r="BP141" i="4"/>
  <c r="BP213" i="4"/>
  <c r="BP166" i="4"/>
  <c r="BP154" i="4"/>
  <c r="BP167" i="4"/>
  <c r="BP155" i="4"/>
  <c r="BP143" i="4"/>
  <c r="BP168" i="4"/>
  <c r="BP156" i="4"/>
  <c r="BP144" i="4"/>
  <c r="BP169" i="4"/>
  <c r="BP157" i="4"/>
  <c r="BP145" i="4"/>
  <c r="BP133" i="4"/>
  <c r="BP202" i="4"/>
  <c r="BP170" i="4"/>
  <c r="BP158" i="4"/>
  <c r="BP177" i="4"/>
  <c r="BP171" i="4"/>
  <c r="BP159" i="4"/>
  <c r="BP178" i="4"/>
  <c r="BP172" i="4"/>
  <c r="BP160" i="4"/>
  <c r="BP214" i="4"/>
  <c r="BP181" i="4"/>
  <c r="BP173" i="4"/>
  <c r="BP161" i="4"/>
  <c r="BP149" i="4"/>
  <c r="BP162" i="4"/>
  <c r="BP130" i="4"/>
  <c r="BP131" i="4"/>
  <c r="BP163" i="4"/>
  <c r="BP132" i="4"/>
  <c r="BP164" i="4"/>
  <c r="BP201" i="4"/>
  <c r="BP148" i="4"/>
  <c r="BP139" i="4"/>
  <c r="BP135" i="4"/>
  <c r="BP122" i="4"/>
  <c r="BP136" i="4"/>
  <c r="BP189" i="4"/>
  <c r="BP142" i="4"/>
  <c r="BP137" i="4"/>
  <c r="BP138" i="4"/>
  <c r="BP126" i="4"/>
  <c r="BP151" i="4"/>
  <c r="BP147" i="4"/>
  <c r="BP127" i="4"/>
  <c r="BP124" i="4"/>
  <c r="BP115" i="4"/>
  <c r="BP103" i="4"/>
  <c r="BP91" i="4"/>
  <c r="BP79" i="4"/>
  <c r="BP125" i="4"/>
  <c r="BP121" i="4"/>
  <c r="BP129" i="4"/>
  <c r="BP117" i="4"/>
  <c r="BP105" i="4"/>
  <c r="BP93" i="4"/>
  <c r="BP81" i="4"/>
  <c r="BP118" i="4"/>
  <c r="BP106" i="4"/>
  <c r="BP94" i="4"/>
  <c r="BP119" i="4"/>
  <c r="BP107" i="4"/>
  <c r="BP95" i="4"/>
  <c r="BP120" i="4"/>
  <c r="BP108" i="4"/>
  <c r="BP96" i="4"/>
  <c r="BP109" i="4"/>
  <c r="BP97" i="4"/>
  <c r="BP85" i="4"/>
  <c r="BP110" i="4"/>
  <c r="BP98" i="4"/>
  <c r="BP86" i="4"/>
  <c r="BP111" i="4"/>
  <c r="BP99" i="4"/>
  <c r="BP87" i="4"/>
  <c r="BP75" i="4"/>
  <c r="BP112" i="4"/>
  <c r="BP73" i="4"/>
  <c r="BP60" i="4"/>
  <c r="BP48" i="4"/>
  <c r="BP36" i="4"/>
  <c r="BP74" i="4"/>
  <c r="BP61" i="4"/>
  <c r="BP49" i="4"/>
  <c r="BP37" i="4"/>
  <c r="BP100" i="4"/>
  <c r="BP82" i="4"/>
  <c r="BP76" i="4"/>
  <c r="BP62" i="4"/>
  <c r="BP50" i="4"/>
  <c r="BP83" i="4"/>
  <c r="BP63" i="4"/>
  <c r="BP51" i="4"/>
  <c r="BP102" i="4"/>
  <c r="BP84" i="4"/>
  <c r="BP78" i="4"/>
  <c r="BP64" i="4"/>
  <c r="BP52" i="4"/>
  <c r="BP123" i="4"/>
  <c r="BP114" i="4"/>
  <c r="BP88" i="4"/>
  <c r="BP66" i="4"/>
  <c r="BP54" i="4"/>
  <c r="BP90" i="4"/>
  <c r="BP67" i="4"/>
  <c r="BP55" i="4"/>
  <c r="BP43" i="4"/>
  <c r="BP31" i="4"/>
  <c r="BP70" i="4"/>
  <c r="BP69" i="4"/>
  <c r="BP57" i="4"/>
  <c r="BP45" i="4"/>
  <c r="BP33" i="4"/>
  <c r="BP58" i="4"/>
  <c r="BP72" i="4"/>
  <c r="BP59" i="4"/>
  <c r="BP47" i="4"/>
  <c r="BP40" i="4"/>
  <c r="BP71" i="4"/>
  <c r="BP42" i="4"/>
  <c r="BP21" i="4"/>
  <c r="BP9" i="4"/>
  <c r="BP13" i="4"/>
  <c r="BP22" i="4"/>
  <c r="BP10" i="4"/>
  <c r="BP11" i="4"/>
  <c r="BP46" i="4"/>
  <c r="BP23" i="4"/>
  <c r="BP35" i="4"/>
  <c r="BP24" i="4"/>
  <c r="BP12" i="4"/>
  <c r="BP25" i="4"/>
  <c r="BP26" i="4"/>
  <c r="BP14" i="4"/>
  <c r="BP27" i="4"/>
  <c r="BP28" i="4"/>
  <c r="BP16" i="4"/>
  <c r="BP4" i="4"/>
  <c r="BP39" i="4"/>
  <c r="BP30" i="4"/>
  <c r="BP18" i="4"/>
  <c r="BP6" i="4"/>
  <c r="BP38" i="4"/>
  <c r="BP34" i="4"/>
  <c r="BP19" i="4"/>
  <c r="BP7" i="4"/>
  <c r="BP15" i="4"/>
  <c r="BD544" i="4"/>
  <c r="BD545" i="4"/>
  <c r="BD546" i="4"/>
  <c r="BD547" i="4"/>
  <c r="BD548" i="4"/>
  <c r="BD549" i="4"/>
  <c r="BD538" i="4"/>
  <c r="BD541" i="4"/>
  <c r="BD536" i="4"/>
  <c r="BD528" i="4"/>
  <c r="BD531" i="4"/>
  <c r="BD539" i="4"/>
  <c r="BD532" i="4"/>
  <c r="BD543" i="4"/>
  <c r="BD540" i="4"/>
  <c r="BD533" i="4"/>
  <c r="BD542" i="4"/>
  <c r="BD534" i="4"/>
  <c r="BD537" i="4"/>
  <c r="BD530" i="4"/>
  <c r="BD519" i="4"/>
  <c r="BD520" i="4"/>
  <c r="BD535" i="4"/>
  <c r="BD522" i="4"/>
  <c r="BD523" i="4"/>
  <c r="BD524" i="4"/>
  <c r="BD525" i="4"/>
  <c r="BD516" i="4"/>
  <c r="BD517" i="4"/>
  <c r="BD526" i="4"/>
  <c r="BD509" i="4"/>
  <c r="BD529" i="4"/>
  <c r="BD511" i="4"/>
  <c r="BD512" i="4"/>
  <c r="BD513" i="4"/>
  <c r="BD510" i="4"/>
  <c r="BD527" i="4"/>
  <c r="BD514" i="4"/>
  <c r="BD515" i="4"/>
  <c r="BD502" i="4"/>
  <c r="BD521" i="4"/>
  <c r="BD503" i="4"/>
  <c r="BD505" i="4"/>
  <c r="BD504" i="4"/>
  <c r="BD498" i="4"/>
  <c r="BD506" i="4"/>
  <c r="BD507" i="4"/>
  <c r="BD500" i="4"/>
  <c r="BD499" i="4"/>
  <c r="BD508" i="4"/>
  <c r="BD493" i="4"/>
  <c r="BD501" i="4"/>
  <c r="BD495" i="4"/>
  <c r="BD496" i="4"/>
  <c r="BD485" i="4"/>
  <c r="BD491" i="4"/>
  <c r="BD486" i="4"/>
  <c r="BD492" i="4"/>
  <c r="BD487" i="4"/>
  <c r="BD494" i="4"/>
  <c r="BD488" i="4"/>
  <c r="BD518" i="4"/>
  <c r="BD490" i="4"/>
  <c r="BD497" i="4"/>
  <c r="BD489" i="4"/>
  <c r="BD481" i="4"/>
  <c r="BD482" i="4"/>
  <c r="BD480" i="4"/>
  <c r="BD484" i="4"/>
  <c r="BD472" i="4"/>
  <c r="BD473" i="4"/>
  <c r="BD474" i="4"/>
  <c r="BD475" i="4"/>
  <c r="BD483" i="4"/>
  <c r="BD476" i="4"/>
  <c r="BD478" i="4"/>
  <c r="BD479" i="4"/>
  <c r="BD464" i="4"/>
  <c r="BD470" i="4"/>
  <c r="BD465" i="4"/>
  <c r="BD471" i="4"/>
  <c r="BD466" i="4"/>
  <c r="BD467" i="4"/>
  <c r="BD469" i="4"/>
  <c r="BD460" i="4"/>
  <c r="BD461" i="4"/>
  <c r="BD451" i="4"/>
  <c r="BD452" i="4"/>
  <c r="BD477" i="4"/>
  <c r="BD453" i="4"/>
  <c r="BD454" i="4"/>
  <c r="BD468" i="4"/>
  <c r="BD455" i="4"/>
  <c r="BD462" i="4"/>
  <c r="BD456" i="4"/>
  <c r="BD463" i="4"/>
  <c r="BD457" i="4"/>
  <c r="BD458" i="4"/>
  <c r="BD448" i="4"/>
  <c r="BD436" i="4"/>
  <c r="BD447" i="4"/>
  <c r="BD444" i="4"/>
  <c r="BD438" i="4"/>
  <c r="BD439" i="4"/>
  <c r="BD427" i="4"/>
  <c r="BD450" i="4"/>
  <c r="BD446" i="4"/>
  <c r="BD440" i="4"/>
  <c r="BD441" i="4"/>
  <c r="BD442" i="4"/>
  <c r="BD430" i="4"/>
  <c r="BD449" i="4"/>
  <c r="BD432" i="4"/>
  <c r="BD445" i="4"/>
  <c r="BD459" i="4"/>
  <c r="BD428" i="4"/>
  <c r="BD425" i="4"/>
  <c r="BD413" i="4"/>
  <c r="BD433" i="4"/>
  <c r="BD429" i="4"/>
  <c r="BD426" i="4"/>
  <c r="BD431" i="4"/>
  <c r="BD415" i="4"/>
  <c r="BD435" i="4"/>
  <c r="BD416" i="4"/>
  <c r="BD437" i="4"/>
  <c r="BD417" i="4"/>
  <c r="BD418" i="4"/>
  <c r="BD443" i="4"/>
  <c r="BD419" i="4"/>
  <c r="BD407" i="4"/>
  <c r="BD420" i="4"/>
  <c r="BD408" i="4"/>
  <c r="BD421" i="4"/>
  <c r="BD409" i="4"/>
  <c r="BD423" i="4"/>
  <c r="BD411" i="4"/>
  <c r="BD405" i="4"/>
  <c r="BD393" i="4"/>
  <c r="BD394" i="4"/>
  <c r="BD412" i="4"/>
  <c r="BD395" i="4"/>
  <c r="BD414" i="4"/>
  <c r="BD410" i="4"/>
  <c r="BD396" i="4"/>
  <c r="BD434" i="4"/>
  <c r="BD424" i="4"/>
  <c r="BD398" i="4"/>
  <c r="BD422" i="4"/>
  <c r="BD399" i="4"/>
  <c r="BD406" i="4"/>
  <c r="BD400" i="4"/>
  <c r="BD388" i="4"/>
  <c r="BD401" i="4"/>
  <c r="BD402" i="4"/>
  <c r="BD383" i="4"/>
  <c r="BD371" i="4"/>
  <c r="BD384" i="4"/>
  <c r="BD372" i="4"/>
  <c r="BD397" i="4"/>
  <c r="BD385" i="4"/>
  <c r="BD403" i="4"/>
  <c r="BD386" i="4"/>
  <c r="BD404" i="4"/>
  <c r="BD389" i="4"/>
  <c r="BD387" i="4"/>
  <c r="BD390" i="4"/>
  <c r="BD391" i="4"/>
  <c r="BD378" i="4"/>
  <c r="BD392" i="4"/>
  <c r="BD379" i="4"/>
  <c r="BD367" i="4"/>
  <c r="BD381" i="4"/>
  <c r="BD366" i="4"/>
  <c r="BD354" i="4"/>
  <c r="BD382" i="4"/>
  <c r="BD355" i="4"/>
  <c r="BD356" i="4"/>
  <c r="BD357" i="4"/>
  <c r="BD358" i="4"/>
  <c r="BD368" i="4"/>
  <c r="BD360" i="4"/>
  <c r="BD369" i="4"/>
  <c r="BD361" i="4"/>
  <c r="BD370" i="4"/>
  <c r="BD362" i="4"/>
  <c r="BD350" i="4"/>
  <c r="BD363" i="4"/>
  <c r="BD339" i="4"/>
  <c r="BD340" i="4"/>
  <c r="BD380" i="4"/>
  <c r="BD377" i="4"/>
  <c r="BD365" i="4"/>
  <c r="BD351" i="4"/>
  <c r="BD349" i="4"/>
  <c r="BD373" i="4"/>
  <c r="BD352" i="4"/>
  <c r="BD342" i="4"/>
  <c r="BD374" i="4"/>
  <c r="BD343" i="4"/>
  <c r="BD375" i="4"/>
  <c r="BD345" i="4"/>
  <c r="BD364" i="4"/>
  <c r="BD346" i="4"/>
  <c r="BD347" i="4"/>
  <c r="BD335" i="4"/>
  <c r="BD353" i="4"/>
  <c r="BD348" i="4"/>
  <c r="BD336" i="4"/>
  <c r="BD328" i="4"/>
  <c r="BD316" i="4"/>
  <c r="BD359" i="4"/>
  <c r="BD329" i="4"/>
  <c r="BD330" i="4"/>
  <c r="BD318" i="4"/>
  <c r="BD319" i="4"/>
  <c r="BD337" i="4"/>
  <c r="BD320" i="4"/>
  <c r="BD341" i="4"/>
  <c r="BD332" i="4"/>
  <c r="BD331" i="4"/>
  <c r="BD322" i="4"/>
  <c r="BD323" i="4"/>
  <c r="BD324" i="4"/>
  <c r="BD312" i="4"/>
  <c r="BD344" i="4"/>
  <c r="BD333" i="4"/>
  <c r="BD325" i="4"/>
  <c r="BD313" i="4"/>
  <c r="BD304" i="4"/>
  <c r="BD292" i="4"/>
  <c r="BD334" i="4"/>
  <c r="BD326" i="4"/>
  <c r="BD305" i="4"/>
  <c r="BD306" i="4"/>
  <c r="BD294" i="4"/>
  <c r="BD314" i="4"/>
  <c r="BD307" i="4"/>
  <c r="BD376" i="4"/>
  <c r="BD308" i="4"/>
  <c r="BD309" i="4"/>
  <c r="BD297" i="4"/>
  <c r="BD315" i="4"/>
  <c r="BD310" i="4"/>
  <c r="BD317" i="4"/>
  <c r="BD311" i="4"/>
  <c r="BD299" i="4"/>
  <c r="BD338" i="4"/>
  <c r="BD327" i="4"/>
  <c r="BD300" i="4"/>
  <c r="BD301" i="4"/>
  <c r="BD287" i="4"/>
  <c r="BD303" i="4"/>
  <c r="BD288" i="4"/>
  <c r="BD296" i="4"/>
  <c r="BD289" i="4"/>
  <c r="BD277" i="4"/>
  <c r="BD290" i="4"/>
  <c r="BD278" i="4"/>
  <c r="BD291" i="4"/>
  <c r="BD281" i="4"/>
  <c r="BD298" i="4"/>
  <c r="BD282" i="4"/>
  <c r="BD321" i="4"/>
  <c r="BD293" i="4"/>
  <c r="BD283" i="4"/>
  <c r="BD302" i="4"/>
  <c r="BD295" i="4"/>
  <c r="BD284" i="4"/>
  <c r="BD274" i="4"/>
  <c r="BD263" i="4"/>
  <c r="BD279" i="4"/>
  <c r="BD272" i="4"/>
  <c r="BD264" i="4"/>
  <c r="BD252" i="4"/>
  <c r="BD265" i="4"/>
  <c r="BD266" i="4"/>
  <c r="BD254" i="4"/>
  <c r="BD276" i="4"/>
  <c r="BD267" i="4"/>
  <c r="BD255" i="4"/>
  <c r="BD275" i="4"/>
  <c r="BD268" i="4"/>
  <c r="BD269" i="4"/>
  <c r="BD270" i="4"/>
  <c r="BD258" i="4"/>
  <c r="BD280" i="4"/>
  <c r="BD271" i="4"/>
  <c r="BD259" i="4"/>
  <c r="BD286" i="4"/>
  <c r="BD285" i="4"/>
  <c r="BD244" i="4"/>
  <c r="BD232" i="4"/>
  <c r="BD256" i="4"/>
  <c r="BD245" i="4"/>
  <c r="BD233" i="4"/>
  <c r="BD246" i="4"/>
  <c r="BD251" i="4"/>
  <c r="BD247" i="4"/>
  <c r="BD235" i="4"/>
  <c r="BD253" i="4"/>
  <c r="BD248" i="4"/>
  <c r="BD236" i="4"/>
  <c r="BD273" i="4"/>
  <c r="BD260" i="4"/>
  <c r="BD249" i="4"/>
  <c r="BD237" i="4"/>
  <c r="BD225" i="4"/>
  <c r="BD261" i="4"/>
  <c r="BD250" i="4"/>
  <c r="BD238" i="4"/>
  <c r="BD239" i="4"/>
  <c r="BD227" i="4"/>
  <c r="BD257" i="4"/>
  <c r="BD240" i="4"/>
  <c r="BD228" i="4"/>
  <c r="BD241" i="4"/>
  <c r="BD229" i="4"/>
  <c r="BD215" i="4"/>
  <c r="BD203" i="4"/>
  <c r="BD191" i="4"/>
  <c r="BD179" i="4"/>
  <c r="BD216" i="4"/>
  <c r="BD204" i="4"/>
  <c r="BD192" i="4"/>
  <c r="BD180" i="4"/>
  <c r="BD242" i="4"/>
  <c r="BD217" i="4"/>
  <c r="BD205" i="4"/>
  <c r="BD193" i="4"/>
  <c r="BD243" i="4"/>
  <c r="BD218" i="4"/>
  <c r="BD206" i="4"/>
  <c r="BD194" i="4"/>
  <c r="BD182" i="4"/>
  <c r="BD219" i="4"/>
  <c r="BD207" i="4"/>
  <c r="BD195" i="4"/>
  <c r="BD183" i="4"/>
  <c r="BD220" i="4"/>
  <c r="BD208" i="4"/>
  <c r="BD196" i="4"/>
  <c r="BD184" i="4"/>
  <c r="BD221" i="4"/>
  <c r="BD209" i="4"/>
  <c r="BD197" i="4"/>
  <c r="BD185" i="4"/>
  <c r="BD234" i="4"/>
  <c r="BD222" i="4"/>
  <c r="BD210" i="4"/>
  <c r="BD198" i="4"/>
  <c r="BD186" i="4"/>
  <c r="BD211" i="4"/>
  <c r="BD199" i="4"/>
  <c r="BD187" i="4"/>
  <c r="BD175" i="4"/>
  <c r="BD181" i="4"/>
  <c r="BD165" i="4"/>
  <c r="BD153" i="4"/>
  <c r="BD141" i="4"/>
  <c r="BD201" i="4"/>
  <c r="BD188" i="4"/>
  <c r="BD166" i="4"/>
  <c r="BD154" i="4"/>
  <c r="BD231" i="4"/>
  <c r="BD189" i="4"/>
  <c r="BD167" i="4"/>
  <c r="BD155" i="4"/>
  <c r="BD143" i="4"/>
  <c r="BD168" i="4"/>
  <c r="BD156" i="4"/>
  <c r="BD144" i="4"/>
  <c r="BD213" i="4"/>
  <c r="BD169" i="4"/>
  <c r="BD157" i="4"/>
  <c r="BD145" i="4"/>
  <c r="BD133" i="4"/>
  <c r="BD170" i="4"/>
  <c r="BD226" i="4"/>
  <c r="BD171" i="4"/>
  <c r="BD159" i="4"/>
  <c r="BD230" i="4"/>
  <c r="BD172" i="4"/>
  <c r="BD160" i="4"/>
  <c r="BD202" i="4"/>
  <c r="BD173" i="4"/>
  <c r="BD161" i="4"/>
  <c r="BD149" i="4"/>
  <c r="BD262" i="4"/>
  <c r="BD150" i="4"/>
  <c r="BD223" i="4"/>
  <c r="BD139" i="4"/>
  <c r="BD130" i="4"/>
  <c r="BD151" i="4"/>
  <c r="BD134" i="4"/>
  <c r="BD131" i="4"/>
  <c r="BD147" i="4"/>
  <c r="BD142" i="4"/>
  <c r="BD135" i="4"/>
  <c r="BD132" i="4"/>
  <c r="BD214" i="4"/>
  <c r="BD178" i="4"/>
  <c r="BD136" i="4"/>
  <c r="BD163" i="4"/>
  <c r="BD137" i="4"/>
  <c r="BD122" i="4"/>
  <c r="BD138" i="4"/>
  <c r="BD177" i="4"/>
  <c r="BD174" i="4"/>
  <c r="BD126" i="4"/>
  <c r="BD148" i="4"/>
  <c r="BD127" i="4"/>
  <c r="BD115" i="4"/>
  <c r="BD103" i="4"/>
  <c r="BD91" i="4"/>
  <c r="BD79" i="4"/>
  <c r="BD117" i="4"/>
  <c r="BD105" i="4"/>
  <c r="BD93" i="4"/>
  <c r="BD81" i="4"/>
  <c r="BD123" i="4"/>
  <c r="BD118" i="4"/>
  <c r="BD106" i="4"/>
  <c r="BD94" i="4"/>
  <c r="BD124" i="4"/>
  <c r="BD119" i="4"/>
  <c r="BD107" i="4"/>
  <c r="BD95" i="4"/>
  <c r="BD120" i="4"/>
  <c r="BD108" i="4"/>
  <c r="BD96" i="4"/>
  <c r="BD129" i="4"/>
  <c r="BD109" i="4"/>
  <c r="BD97" i="4"/>
  <c r="BD85" i="4"/>
  <c r="BD110" i="4"/>
  <c r="BD98" i="4"/>
  <c r="BD86" i="4"/>
  <c r="BD111" i="4"/>
  <c r="BD99" i="4"/>
  <c r="BD87" i="4"/>
  <c r="BD75" i="4"/>
  <c r="BD112" i="4"/>
  <c r="BD78" i="4"/>
  <c r="BD60" i="4"/>
  <c r="BD48" i="4"/>
  <c r="BD36" i="4"/>
  <c r="BD61" i="4"/>
  <c r="BD49" i="4"/>
  <c r="BD37" i="4"/>
  <c r="BD62" i="4"/>
  <c r="BD50" i="4"/>
  <c r="BD63" i="4"/>
  <c r="BD51" i="4"/>
  <c r="BD64" i="4"/>
  <c r="BD52" i="4"/>
  <c r="BD100" i="4"/>
  <c r="BD71" i="4"/>
  <c r="BD66" i="4"/>
  <c r="BD54" i="4"/>
  <c r="BD114" i="4"/>
  <c r="BD102" i="4"/>
  <c r="BD72" i="4"/>
  <c r="BD70" i="4"/>
  <c r="BD67" i="4"/>
  <c r="BD55" i="4"/>
  <c r="BD43" i="4"/>
  <c r="BD31" i="4"/>
  <c r="BD82" i="4"/>
  <c r="BD73" i="4"/>
  <c r="BD121" i="4"/>
  <c r="BD88" i="4"/>
  <c r="BD83" i="4"/>
  <c r="BD74" i="4"/>
  <c r="BD69" i="4"/>
  <c r="BD57" i="4"/>
  <c r="BD45" i="4"/>
  <c r="BD33" i="4"/>
  <c r="BD34" i="4"/>
  <c r="BD46" i="4"/>
  <c r="BD47" i="4"/>
  <c r="BD90" i="4"/>
  <c r="BD84" i="4"/>
  <c r="BD58" i="4"/>
  <c r="BD40" i="4"/>
  <c r="BD59" i="4"/>
  <c r="BD76" i="4"/>
  <c r="BD8" i="4"/>
  <c r="BD39" i="4"/>
  <c r="BD21" i="4"/>
  <c r="BD9" i="4"/>
  <c r="BD41" i="4"/>
  <c r="BD22" i="4"/>
  <c r="BD10" i="4"/>
  <c r="BD12" i="4"/>
  <c r="BD42" i="4"/>
  <c r="BD23" i="4"/>
  <c r="BD11" i="4"/>
  <c r="BD38" i="4"/>
  <c r="BD24" i="4"/>
  <c r="BD13" i="4"/>
  <c r="BD25" i="4"/>
  <c r="BD26" i="4"/>
  <c r="BD14" i="4"/>
  <c r="BD27" i="4"/>
  <c r="BD28" i="4"/>
  <c r="BD16" i="4"/>
  <c r="BD4" i="4"/>
  <c r="BD32" i="4"/>
  <c r="BD30" i="4"/>
  <c r="BD18" i="4"/>
  <c r="BD6" i="4"/>
  <c r="BD7" i="4"/>
  <c r="BD35" i="4"/>
  <c r="BD19" i="4"/>
  <c r="BD15" i="4"/>
  <c r="AR544" i="4"/>
  <c r="AR545" i="4"/>
  <c r="AR546" i="4"/>
  <c r="AR547" i="4"/>
  <c r="AR548" i="4"/>
  <c r="AR549" i="4"/>
  <c r="AR538" i="4"/>
  <c r="AR541" i="4"/>
  <c r="AR539" i="4"/>
  <c r="AR540" i="4"/>
  <c r="AR542" i="4"/>
  <c r="AR528" i="4"/>
  <c r="AR537" i="4"/>
  <c r="AR531" i="4"/>
  <c r="AR532" i="4"/>
  <c r="AR533" i="4"/>
  <c r="AR534" i="4"/>
  <c r="AR535" i="4"/>
  <c r="AR519" i="4"/>
  <c r="AR520" i="4"/>
  <c r="AR522" i="4"/>
  <c r="AR529" i="4"/>
  <c r="AR523" i="4"/>
  <c r="AR530" i="4"/>
  <c r="AR524" i="4"/>
  <c r="AR536" i="4"/>
  <c r="AR525" i="4"/>
  <c r="AR516" i="4"/>
  <c r="AR527" i="4"/>
  <c r="AR517" i="4"/>
  <c r="AR521" i="4"/>
  <c r="AR543" i="4"/>
  <c r="AR509" i="4"/>
  <c r="AR526" i="4"/>
  <c r="AR511" i="4"/>
  <c r="AR512" i="4"/>
  <c r="AR513" i="4"/>
  <c r="AR502" i="4"/>
  <c r="AR514" i="4"/>
  <c r="AR503" i="4"/>
  <c r="AR518" i="4"/>
  <c r="AR510" i="4"/>
  <c r="AR505" i="4"/>
  <c r="AR498" i="4"/>
  <c r="AR499" i="4"/>
  <c r="AR504" i="4"/>
  <c r="AR501" i="4"/>
  <c r="AR506" i="4"/>
  <c r="AR507" i="4"/>
  <c r="AR493" i="4"/>
  <c r="AR500" i="4"/>
  <c r="AR495" i="4"/>
  <c r="AR496" i="4"/>
  <c r="AR485" i="4"/>
  <c r="AR486" i="4"/>
  <c r="AR490" i="4"/>
  <c r="AR487" i="4"/>
  <c r="AR488" i="4"/>
  <c r="AR489" i="4"/>
  <c r="AR497" i="4"/>
  <c r="AR515" i="4"/>
  <c r="AR508" i="4"/>
  <c r="AR494" i="4"/>
  <c r="AR491" i="4"/>
  <c r="AR482" i="4"/>
  <c r="AR492" i="4"/>
  <c r="AR472" i="4"/>
  <c r="AR481" i="4"/>
  <c r="AR473" i="4"/>
  <c r="AR484" i="4"/>
  <c r="AR474" i="4"/>
  <c r="AR475" i="4"/>
  <c r="AR476" i="4"/>
  <c r="AR478" i="4"/>
  <c r="AR483" i="4"/>
  <c r="AR479" i="4"/>
  <c r="AR480" i="4"/>
  <c r="AR464" i="4"/>
  <c r="AR465" i="4"/>
  <c r="AR466" i="4"/>
  <c r="AR467" i="4"/>
  <c r="AR469" i="4"/>
  <c r="AR477" i="4"/>
  <c r="AR470" i="4"/>
  <c r="AR461" i="4"/>
  <c r="AR471" i="4"/>
  <c r="AR451" i="4"/>
  <c r="AR452" i="4"/>
  <c r="AR453" i="4"/>
  <c r="AR460" i="4"/>
  <c r="AR454" i="4"/>
  <c r="AR455" i="4"/>
  <c r="AR456" i="4"/>
  <c r="AR468" i="4"/>
  <c r="AR457" i="4"/>
  <c r="AR458" i="4"/>
  <c r="AR459" i="4"/>
  <c r="AR462" i="4"/>
  <c r="AR448" i="4"/>
  <c r="AR463" i="4"/>
  <c r="AR449" i="4"/>
  <c r="AR444" i="4"/>
  <c r="AR436" i="4"/>
  <c r="AR438" i="4"/>
  <c r="AR439" i="4"/>
  <c r="AR427" i="4"/>
  <c r="AR440" i="4"/>
  <c r="AR441" i="4"/>
  <c r="AR450" i="4"/>
  <c r="AR445" i="4"/>
  <c r="AR442" i="4"/>
  <c r="AR430" i="4"/>
  <c r="AR432" i="4"/>
  <c r="AR447" i="4"/>
  <c r="AR425" i="4"/>
  <c r="AR413" i="4"/>
  <c r="AR434" i="4"/>
  <c r="AR426" i="4"/>
  <c r="AR415" i="4"/>
  <c r="AR416" i="4"/>
  <c r="AR446" i="4"/>
  <c r="AR417" i="4"/>
  <c r="AR418" i="4"/>
  <c r="AR437" i="4"/>
  <c r="AR435" i="4"/>
  <c r="AR419" i="4"/>
  <c r="AR407" i="4"/>
  <c r="AR443" i="4"/>
  <c r="AR433" i="4"/>
  <c r="AR420" i="4"/>
  <c r="AR408" i="4"/>
  <c r="AR428" i="4"/>
  <c r="AR421" i="4"/>
  <c r="AR409" i="4"/>
  <c r="AR431" i="4"/>
  <c r="AR423" i="4"/>
  <c r="AR411" i="4"/>
  <c r="AR405" i="4"/>
  <c r="AR393" i="4"/>
  <c r="AR394" i="4"/>
  <c r="AR395" i="4"/>
  <c r="AR396" i="4"/>
  <c r="AR429" i="4"/>
  <c r="AR398" i="4"/>
  <c r="AR412" i="4"/>
  <c r="AR406" i="4"/>
  <c r="AR424" i="4"/>
  <c r="AR414" i="4"/>
  <c r="AR400" i="4"/>
  <c r="AR388" i="4"/>
  <c r="AR401" i="4"/>
  <c r="AR422" i="4"/>
  <c r="AR410" i="4"/>
  <c r="AR402" i="4"/>
  <c r="AR383" i="4"/>
  <c r="AR371" i="4"/>
  <c r="AR389" i="4"/>
  <c r="AR384" i="4"/>
  <c r="AR372" i="4"/>
  <c r="AR390" i="4"/>
  <c r="AR386" i="4"/>
  <c r="AR385" i="4"/>
  <c r="AR391" i="4"/>
  <c r="AR387" i="4"/>
  <c r="AR392" i="4"/>
  <c r="AR403" i="4"/>
  <c r="AR404" i="4"/>
  <c r="AR397" i="4"/>
  <c r="AR378" i="4"/>
  <c r="AR399" i="4"/>
  <c r="AR379" i="4"/>
  <c r="AR367" i="4"/>
  <c r="AR366" i="4"/>
  <c r="AR354" i="4"/>
  <c r="AR355" i="4"/>
  <c r="AR368" i="4"/>
  <c r="AR356" i="4"/>
  <c r="AR380" i="4"/>
  <c r="AR375" i="4"/>
  <c r="AR369" i="4"/>
  <c r="AR357" i="4"/>
  <c r="AR381" i="4"/>
  <c r="AR376" i="4"/>
  <c r="AR370" i="4"/>
  <c r="AR358" i="4"/>
  <c r="AR382" i="4"/>
  <c r="AR377" i="4"/>
  <c r="AR373" i="4"/>
  <c r="AR374" i="4"/>
  <c r="AR360" i="4"/>
  <c r="AR361" i="4"/>
  <c r="AR362" i="4"/>
  <c r="AR350" i="4"/>
  <c r="AR351" i="4"/>
  <c r="AR339" i="4"/>
  <c r="AR352" i="4"/>
  <c r="AR349" i="4"/>
  <c r="AR340" i="4"/>
  <c r="AR353" i="4"/>
  <c r="AR363" i="4"/>
  <c r="AR359" i="4"/>
  <c r="AR342" i="4"/>
  <c r="AR343" i="4"/>
  <c r="AR345" i="4"/>
  <c r="AR346" i="4"/>
  <c r="AR347" i="4"/>
  <c r="AR335" i="4"/>
  <c r="AR348" i="4"/>
  <c r="AR336" i="4"/>
  <c r="AR344" i="4"/>
  <c r="AR328" i="4"/>
  <c r="AR316" i="4"/>
  <c r="AR364" i="4"/>
  <c r="AR329" i="4"/>
  <c r="AR332" i="4"/>
  <c r="AR330" i="4"/>
  <c r="AR318" i="4"/>
  <c r="AR333" i="4"/>
  <c r="AR319" i="4"/>
  <c r="AR338" i="4"/>
  <c r="AR334" i="4"/>
  <c r="AR331" i="4"/>
  <c r="AR320" i="4"/>
  <c r="AR322" i="4"/>
  <c r="AR323" i="4"/>
  <c r="AR324" i="4"/>
  <c r="AR312" i="4"/>
  <c r="AR365" i="4"/>
  <c r="AR337" i="4"/>
  <c r="AR325" i="4"/>
  <c r="AR313" i="4"/>
  <c r="AR317" i="4"/>
  <c r="AR304" i="4"/>
  <c r="AR292" i="4"/>
  <c r="AR305" i="4"/>
  <c r="AR321" i="4"/>
  <c r="AR306" i="4"/>
  <c r="AR307" i="4"/>
  <c r="AR326" i="4"/>
  <c r="AR308" i="4"/>
  <c r="AR309" i="4"/>
  <c r="AR297" i="4"/>
  <c r="AR310" i="4"/>
  <c r="AR311" i="4"/>
  <c r="AR299" i="4"/>
  <c r="AR300" i="4"/>
  <c r="AR314" i="4"/>
  <c r="AR301" i="4"/>
  <c r="AR287" i="4"/>
  <c r="AR341" i="4"/>
  <c r="AR302" i="4"/>
  <c r="AR298" i="4"/>
  <c r="AR288" i="4"/>
  <c r="AR289" i="4"/>
  <c r="AR277" i="4"/>
  <c r="AR327" i="4"/>
  <c r="AR315" i="4"/>
  <c r="AR290" i="4"/>
  <c r="AR278" i="4"/>
  <c r="AR303" i="4"/>
  <c r="AR291" i="4"/>
  <c r="AR293" i="4"/>
  <c r="AR281" i="4"/>
  <c r="AR294" i="4"/>
  <c r="AR282" i="4"/>
  <c r="AR283" i="4"/>
  <c r="AR296" i="4"/>
  <c r="AR284" i="4"/>
  <c r="AR295" i="4"/>
  <c r="AR275" i="4"/>
  <c r="AR263" i="4"/>
  <c r="AR285" i="4"/>
  <c r="AR280" i="4"/>
  <c r="AR264" i="4"/>
  <c r="AR252" i="4"/>
  <c r="AR286" i="4"/>
  <c r="AR265" i="4"/>
  <c r="AR266" i="4"/>
  <c r="AR254" i="4"/>
  <c r="AR267" i="4"/>
  <c r="AR255" i="4"/>
  <c r="AR268" i="4"/>
  <c r="AR279" i="4"/>
  <c r="AR269" i="4"/>
  <c r="AR273" i="4"/>
  <c r="AR270" i="4"/>
  <c r="AR258" i="4"/>
  <c r="AR274" i="4"/>
  <c r="AR271" i="4"/>
  <c r="AR259" i="4"/>
  <c r="AR276" i="4"/>
  <c r="AR261" i="4"/>
  <c r="AR244" i="4"/>
  <c r="AR232" i="4"/>
  <c r="AR251" i="4"/>
  <c r="AR245" i="4"/>
  <c r="AR233" i="4"/>
  <c r="AR253" i="4"/>
  <c r="AR246" i="4"/>
  <c r="AR272" i="4"/>
  <c r="AR262" i="4"/>
  <c r="AR257" i="4"/>
  <c r="AR247" i="4"/>
  <c r="AR235" i="4"/>
  <c r="AR248" i="4"/>
  <c r="AR224" i="4"/>
  <c r="AR249" i="4"/>
  <c r="AR237" i="4"/>
  <c r="AR225" i="4"/>
  <c r="AR250" i="4"/>
  <c r="AR238" i="4"/>
  <c r="AR239" i="4"/>
  <c r="AR227" i="4"/>
  <c r="AR240" i="4"/>
  <c r="AR228" i="4"/>
  <c r="AR256" i="4"/>
  <c r="AR241" i="4"/>
  <c r="AR229" i="4"/>
  <c r="AR215" i="4"/>
  <c r="AR203" i="4"/>
  <c r="AR191" i="4"/>
  <c r="AR179" i="4"/>
  <c r="AR226" i="4"/>
  <c r="AR216" i="4"/>
  <c r="AR204" i="4"/>
  <c r="AR192" i="4"/>
  <c r="AR180" i="4"/>
  <c r="AR230" i="4"/>
  <c r="AR217" i="4"/>
  <c r="AR205" i="4"/>
  <c r="AR193" i="4"/>
  <c r="AR231" i="4"/>
  <c r="AR218" i="4"/>
  <c r="AR206" i="4"/>
  <c r="AR194" i="4"/>
  <c r="AR182" i="4"/>
  <c r="AR242" i="4"/>
  <c r="AR219" i="4"/>
  <c r="AR207" i="4"/>
  <c r="AR195" i="4"/>
  <c r="AR183" i="4"/>
  <c r="AR243" i="4"/>
  <c r="AR220" i="4"/>
  <c r="AR208" i="4"/>
  <c r="AR196" i="4"/>
  <c r="AR184" i="4"/>
  <c r="AR223" i="4"/>
  <c r="AR221" i="4"/>
  <c r="AR209" i="4"/>
  <c r="AR197" i="4"/>
  <c r="AR185" i="4"/>
  <c r="AR222" i="4"/>
  <c r="AR210" i="4"/>
  <c r="AR198" i="4"/>
  <c r="AR186" i="4"/>
  <c r="AR211" i="4"/>
  <c r="AR199" i="4"/>
  <c r="AR187" i="4"/>
  <c r="AR175" i="4"/>
  <c r="AR260" i="4"/>
  <c r="AR165" i="4"/>
  <c r="AR153" i="4"/>
  <c r="AR141" i="4"/>
  <c r="AR166" i="4"/>
  <c r="AR154" i="4"/>
  <c r="AR214" i="4"/>
  <c r="AR177" i="4"/>
  <c r="AR167" i="4"/>
  <c r="AR155" i="4"/>
  <c r="AR143" i="4"/>
  <c r="AR178" i="4"/>
  <c r="AR168" i="4"/>
  <c r="AR156" i="4"/>
  <c r="AR144" i="4"/>
  <c r="AR201" i="4"/>
  <c r="AR181" i="4"/>
  <c r="AR169" i="4"/>
  <c r="AR157" i="4"/>
  <c r="AR145" i="4"/>
  <c r="AR133" i="4"/>
  <c r="AR189" i="4"/>
  <c r="AR171" i="4"/>
  <c r="AR159" i="4"/>
  <c r="AR213" i="4"/>
  <c r="AR172" i="4"/>
  <c r="AR160" i="4"/>
  <c r="AR173" i="4"/>
  <c r="AR161" i="4"/>
  <c r="AR149" i="4"/>
  <c r="AR162" i="4"/>
  <c r="AR150" i="4"/>
  <c r="AR234" i="4"/>
  <c r="AR135" i="4"/>
  <c r="AR130" i="4"/>
  <c r="AR146" i="4"/>
  <c r="AR136" i="4"/>
  <c r="AR131" i="4"/>
  <c r="AR148" i="4"/>
  <c r="AR132" i="4"/>
  <c r="AR202" i="4"/>
  <c r="AR138" i="4"/>
  <c r="AR122" i="4"/>
  <c r="AR151" i="4"/>
  <c r="AR163" i="4"/>
  <c r="AR147" i="4"/>
  <c r="AR139" i="4"/>
  <c r="AR126" i="4"/>
  <c r="AR127" i="4"/>
  <c r="AR142" i="4"/>
  <c r="AR115" i="4"/>
  <c r="AR103" i="4"/>
  <c r="AR91" i="4"/>
  <c r="AR79" i="4"/>
  <c r="AR116" i="4"/>
  <c r="AR117" i="4"/>
  <c r="AR105" i="4"/>
  <c r="AR93" i="4"/>
  <c r="AR81" i="4"/>
  <c r="AR118" i="4"/>
  <c r="AR106" i="4"/>
  <c r="AR94" i="4"/>
  <c r="AR119" i="4"/>
  <c r="AR107" i="4"/>
  <c r="AR95" i="4"/>
  <c r="AR120" i="4"/>
  <c r="AR108" i="4"/>
  <c r="AR96" i="4"/>
  <c r="AR134" i="4"/>
  <c r="AR109" i="4"/>
  <c r="AR97" i="4"/>
  <c r="AR85" i="4"/>
  <c r="AR123" i="4"/>
  <c r="AR110" i="4"/>
  <c r="AR98" i="4"/>
  <c r="AR86" i="4"/>
  <c r="AR124" i="4"/>
  <c r="AR111" i="4"/>
  <c r="AR99" i="4"/>
  <c r="AR87" i="4"/>
  <c r="AR75" i="4"/>
  <c r="AR121" i="4"/>
  <c r="AR112" i="4"/>
  <c r="AR60" i="4"/>
  <c r="AR48" i="4"/>
  <c r="AR36" i="4"/>
  <c r="AR88" i="4"/>
  <c r="AR61" i="4"/>
  <c r="AR49" i="4"/>
  <c r="AR37" i="4"/>
  <c r="AR82" i="4"/>
  <c r="AR71" i="4"/>
  <c r="AR62" i="4"/>
  <c r="AR50" i="4"/>
  <c r="AR90" i="4"/>
  <c r="AR83" i="4"/>
  <c r="AR72" i="4"/>
  <c r="AR63" i="4"/>
  <c r="AR51" i="4"/>
  <c r="AR84" i="4"/>
  <c r="AR73" i="4"/>
  <c r="AR64" i="4"/>
  <c r="AR52" i="4"/>
  <c r="AR74" i="4"/>
  <c r="AR70" i="4"/>
  <c r="AR129" i="4"/>
  <c r="AR76" i="4"/>
  <c r="AR66" i="4"/>
  <c r="AR54" i="4"/>
  <c r="AR67" i="4"/>
  <c r="AR55" i="4"/>
  <c r="AR43" i="4"/>
  <c r="AR31" i="4"/>
  <c r="AR100" i="4"/>
  <c r="AR78" i="4"/>
  <c r="AR114" i="4"/>
  <c r="AR69" i="4"/>
  <c r="AR57" i="4"/>
  <c r="AR45" i="4"/>
  <c r="AR33" i="4"/>
  <c r="AR40" i="4"/>
  <c r="AR102" i="4"/>
  <c r="AR42" i="4"/>
  <c r="AR58" i="4"/>
  <c r="AR47" i="4"/>
  <c r="AR46" i="4"/>
  <c r="AR39" i="4"/>
  <c r="AR8" i="4"/>
  <c r="AR21" i="4"/>
  <c r="AR9" i="4"/>
  <c r="AR12" i="4"/>
  <c r="AR34" i="4"/>
  <c r="AR22" i="4"/>
  <c r="AR10" i="4"/>
  <c r="AR23" i="4"/>
  <c r="AR11" i="4"/>
  <c r="AR13" i="4"/>
  <c r="AR59" i="4"/>
  <c r="AR24" i="4"/>
  <c r="AR32" i="4"/>
  <c r="AR25" i="4"/>
  <c r="AR26" i="4"/>
  <c r="AR14" i="4"/>
  <c r="AR35" i="4"/>
  <c r="AR27" i="4"/>
  <c r="AR28" i="4"/>
  <c r="AR16" i="4"/>
  <c r="AR4" i="4"/>
  <c r="AR30" i="4"/>
  <c r="AR18" i="4"/>
  <c r="AR6" i="4"/>
  <c r="AR38" i="4"/>
  <c r="AR19" i="4"/>
  <c r="AR7" i="4"/>
  <c r="AR15" i="4"/>
  <c r="AF544" i="4"/>
  <c r="AF545" i="4"/>
  <c r="AF546" i="4"/>
  <c r="AF547" i="4"/>
  <c r="AF548" i="4"/>
  <c r="AF549" i="4"/>
  <c r="AF538" i="4"/>
  <c r="AF541" i="4"/>
  <c r="AF537" i="4"/>
  <c r="AF528" i="4"/>
  <c r="AF543" i="4"/>
  <c r="AF531" i="4"/>
  <c r="AF539" i="4"/>
  <c r="AF540" i="4"/>
  <c r="AF536" i="4"/>
  <c r="AF533" i="4"/>
  <c r="AF542" i="4"/>
  <c r="AF534" i="4"/>
  <c r="AF535" i="4"/>
  <c r="AF529" i="4"/>
  <c r="AF519" i="4"/>
  <c r="AF530" i="4"/>
  <c r="AF520" i="4"/>
  <c r="AF532" i="4"/>
  <c r="AF522" i="4"/>
  <c r="AF523" i="4"/>
  <c r="AF524" i="4"/>
  <c r="AF525" i="4"/>
  <c r="AF516" i="4"/>
  <c r="AF517" i="4"/>
  <c r="AF527" i="4"/>
  <c r="AF518" i="4"/>
  <c r="AF509" i="4"/>
  <c r="AF511" i="4"/>
  <c r="AF510" i="4"/>
  <c r="AF508" i="4"/>
  <c r="AF502" i="4"/>
  <c r="AF503" i="4"/>
  <c r="AF521" i="4"/>
  <c r="AF512" i="4"/>
  <c r="AF505" i="4"/>
  <c r="AF498" i="4"/>
  <c r="AF513" i="4"/>
  <c r="AF499" i="4"/>
  <c r="AF500" i="4"/>
  <c r="AF514" i="4"/>
  <c r="AF493" i="4"/>
  <c r="AF526" i="4"/>
  <c r="AF506" i="4"/>
  <c r="AF495" i="4"/>
  <c r="AF507" i="4"/>
  <c r="AF496" i="4"/>
  <c r="AF504" i="4"/>
  <c r="AF490" i="4"/>
  <c r="AF485" i="4"/>
  <c r="AF494" i="4"/>
  <c r="AF486" i="4"/>
  <c r="AF487" i="4"/>
  <c r="AF488" i="4"/>
  <c r="AF501" i="4"/>
  <c r="AF491" i="4"/>
  <c r="AF489" i="4"/>
  <c r="AF492" i="4"/>
  <c r="AF515" i="4"/>
  <c r="AF497" i="4"/>
  <c r="AF482" i="4"/>
  <c r="AF481" i="4"/>
  <c r="AF483" i="4"/>
  <c r="AF472" i="4"/>
  <c r="AF473" i="4"/>
  <c r="AF474" i="4"/>
  <c r="AF475" i="4"/>
  <c r="AF476" i="4"/>
  <c r="AF484" i="4"/>
  <c r="AF478" i="4"/>
  <c r="AF479" i="4"/>
  <c r="AF464" i="4"/>
  <c r="AF465" i="4"/>
  <c r="AF480" i="4"/>
  <c r="AF466" i="4"/>
  <c r="AF467" i="4"/>
  <c r="AF469" i="4"/>
  <c r="AF471" i="4"/>
  <c r="AF470" i="4"/>
  <c r="AF461" i="4"/>
  <c r="AF477" i="4"/>
  <c r="AF460" i="4"/>
  <c r="AF451" i="4"/>
  <c r="AF462" i="4"/>
  <c r="AF452" i="4"/>
  <c r="AF463" i="4"/>
  <c r="AF453" i="4"/>
  <c r="AF454" i="4"/>
  <c r="AF455" i="4"/>
  <c r="AF456" i="4"/>
  <c r="AF457" i="4"/>
  <c r="AF458" i="4"/>
  <c r="AF468" i="4"/>
  <c r="AF459" i="4"/>
  <c r="AF448" i="4"/>
  <c r="AF436" i="4"/>
  <c r="AF438" i="4"/>
  <c r="AF445" i="4"/>
  <c r="AF439" i="4"/>
  <c r="AF427" i="4"/>
  <c r="AF440" i="4"/>
  <c r="AF449" i="4"/>
  <c r="AF441" i="4"/>
  <c r="AF447" i="4"/>
  <c r="AF442" i="4"/>
  <c r="AF430" i="4"/>
  <c r="AF450" i="4"/>
  <c r="AF432" i="4"/>
  <c r="AF443" i="4"/>
  <c r="AF446" i="4"/>
  <c r="AF444" i="4"/>
  <c r="AF425" i="4"/>
  <c r="AF413" i="4"/>
  <c r="AF433" i="4"/>
  <c r="AF426" i="4"/>
  <c r="AF415" i="4"/>
  <c r="AF416" i="4"/>
  <c r="AF428" i="4"/>
  <c r="AF417" i="4"/>
  <c r="AF434" i="4"/>
  <c r="AF429" i="4"/>
  <c r="AF418" i="4"/>
  <c r="AF431" i="4"/>
  <c r="AF419" i="4"/>
  <c r="AF420" i="4"/>
  <c r="AF408" i="4"/>
  <c r="AF437" i="4"/>
  <c r="AF421" i="4"/>
  <c r="AF409" i="4"/>
  <c r="AF423" i="4"/>
  <c r="AF411" i="4"/>
  <c r="AF422" i="4"/>
  <c r="AF405" i="4"/>
  <c r="AF393" i="4"/>
  <c r="AF394" i="4"/>
  <c r="AF435" i="4"/>
  <c r="AF395" i="4"/>
  <c r="AF410" i="4"/>
  <c r="AF396" i="4"/>
  <c r="AF407" i="4"/>
  <c r="AF406" i="4"/>
  <c r="AF398" i="4"/>
  <c r="AF400" i="4"/>
  <c r="AF388" i="4"/>
  <c r="AF401" i="4"/>
  <c r="AF424" i="4"/>
  <c r="AF402" i="4"/>
  <c r="AF399" i="4"/>
  <c r="AF392" i="4"/>
  <c r="AF386" i="4"/>
  <c r="AF383" i="4"/>
  <c r="AF371" i="4"/>
  <c r="AF414" i="4"/>
  <c r="AF387" i="4"/>
  <c r="AF384" i="4"/>
  <c r="AF372" i="4"/>
  <c r="AF385" i="4"/>
  <c r="AF378" i="4"/>
  <c r="AF412" i="4"/>
  <c r="AF403" i="4"/>
  <c r="AF379" i="4"/>
  <c r="AF390" i="4"/>
  <c r="AF370" i="4"/>
  <c r="AF366" i="4"/>
  <c r="AF354" i="4"/>
  <c r="AF397" i="4"/>
  <c r="AF391" i="4"/>
  <c r="AF373" i="4"/>
  <c r="AF367" i="4"/>
  <c r="AF355" i="4"/>
  <c r="AF374" i="4"/>
  <c r="AF356" i="4"/>
  <c r="AF357" i="4"/>
  <c r="AF389" i="4"/>
  <c r="AF358" i="4"/>
  <c r="AF404" i="4"/>
  <c r="AF361" i="4"/>
  <c r="AF381" i="4"/>
  <c r="AF380" i="4"/>
  <c r="AF362" i="4"/>
  <c r="AF350" i="4"/>
  <c r="AF349" i="4"/>
  <c r="AF339" i="4"/>
  <c r="AF376" i="4"/>
  <c r="AF364" i="4"/>
  <c r="AF340" i="4"/>
  <c r="AF382" i="4"/>
  <c r="AF360" i="4"/>
  <c r="AF342" i="4"/>
  <c r="AF343" i="4"/>
  <c r="AF363" i="4"/>
  <c r="AF345" i="4"/>
  <c r="AF368" i="4"/>
  <c r="AF346" i="4"/>
  <c r="AF369" i="4"/>
  <c r="AF365" i="4"/>
  <c r="AF359" i="4"/>
  <c r="AF353" i="4"/>
  <c r="AF347" i="4"/>
  <c r="AF335" i="4"/>
  <c r="AF375" i="4"/>
  <c r="AF348" i="4"/>
  <c r="AF336" i="4"/>
  <c r="AF328" i="4"/>
  <c r="AF316" i="4"/>
  <c r="AF329" i="4"/>
  <c r="AF352" i="4"/>
  <c r="AF337" i="4"/>
  <c r="AF330" i="4"/>
  <c r="AF318" i="4"/>
  <c r="AF344" i="4"/>
  <c r="AF331" i="4"/>
  <c r="AF319" i="4"/>
  <c r="AF351" i="4"/>
  <c r="AF341" i="4"/>
  <c r="AF320" i="4"/>
  <c r="AF323" i="4"/>
  <c r="AF324" i="4"/>
  <c r="AF312" i="4"/>
  <c r="AF377" i="4"/>
  <c r="AF338" i="4"/>
  <c r="AF325" i="4"/>
  <c r="AF313" i="4"/>
  <c r="AF304" i="4"/>
  <c r="AF332" i="4"/>
  <c r="AF305" i="4"/>
  <c r="AF333" i="4"/>
  <c r="AF327" i="4"/>
  <c r="AF306" i="4"/>
  <c r="AF314" i="4"/>
  <c r="AF307" i="4"/>
  <c r="AF334" i="4"/>
  <c r="AF315" i="4"/>
  <c r="AF308" i="4"/>
  <c r="AF317" i="4"/>
  <c r="AF309" i="4"/>
  <c r="AF297" i="4"/>
  <c r="AF321" i="4"/>
  <c r="AF310" i="4"/>
  <c r="AF326" i="4"/>
  <c r="AF322" i="4"/>
  <c r="AF311" i="4"/>
  <c r="AF299" i="4"/>
  <c r="AF300" i="4"/>
  <c r="AF301" i="4"/>
  <c r="AF287" i="4"/>
  <c r="AF295" i="4"/>
  <c r="AF288" i="4"/>
  <c r="AF289" i="4"/>
  <c r="AF277" i="4"/>
  <c r="AF290" i="4"/>
  <c r="AF278" i="4"/>
  <c r="AF296" i="4"/>
  <c r="AF293" i="4"/>
  <c r="AF291" i="4"/>
  <c r="AF281" i="4"/>
  <c r="AF303" i="4"/>
  <c r="AF298" i="4"/>
  <c r="AF282" i="4"/>
  <c r="AF283" i="4"/>
  <c r="AF284" i="4"/>
  <c r="AF263" i="4"/>
  <c r="AF264" i="4"/>
  <c r="AF252" i="4"/>
  <c r="AF265" i="4"/>
  <c r="AF302" i="4"/>
  <c r="AF294" i="4"/>
  <c r="AF273" i="4"/>
  <c r="AF266" i="4"/>
  <c r="AF254" i="4"/>
  <c r="AF276" i="4"/>
  <c r="AF274" i="4"/>
  <c r="AF267" i="4"/>
  <c r="AF255" i="4"/>
  <c r="AF285" i="4"/>
  <c r="AF268" i="4"/>
  <c r="AF286" i="4"/>
  <c r="AF280" i="4"/>
  <c r="AF269" i="4"/>
  <c r="AF275" i="4"/>
  <c r="AF270" i="4"/>
  <c r="AF258" i="4"/>
  <c r="AF271" i="4"/>
  <c r="AF259" i="4"/>
  <c r="AF253" i="4"/>
  <c r="AF244" i="4"/>
  <c r="AF232" i="4"/>
  <c r="AF245" i="4"/>
  <c r="AF233" i="4"/>
  <c r="AF292" i="4"/>
  <c r="AF246" i="4"/>
  <c r="AF247" i="4"/>
  <c r="AF235" i="4"/>
  <c r="AF272" i="4"/>
  <c r="AF279" i="4"/>
  <c r="AF256" i="4"/>
  <c r="AF249" i="4"/>
  <c r="AF237" i="4"/>
  <c r="AF225" i="4"/>
  <c r="AF261" i="4"/>
  <c r="AF250" i="4"/>
  <c r="AF238" i="4"/>
  <c r="AF239" i="4"/>
  <c r="AF227" i="4"/>
  <c r="AF262" i="4"/>
  <c r="AF240" i="4"/>
  <c r="AF228" i="4"/>
  <c r="AF241" i="4"/>
  <c r="AF229" i="4"/>
  <c r="AF215" i="4"/>
  <c r="AF203" i="4"/>
  <c r="AF191" i="4"/>
  <c r="AF179" i="4"/>
  <c r="AF234" i="4"/>
  <c r="AF216" i="4"/>
  <c r="AF204" i="4"/>
  <c r="AF192" i="4"/>
  <c r="AF180" i="4"/>
  <c r="AF223" i="4"/>
  <c r="AF217" i="4"/>
  <c r="AF205" i="4"/>
  <c r="AF193" i="4"/>
  <c r="AF218" i="4"/>
  <c r="AF206" i="4"/>
  <c r="AF194" i="4"/>
  <c r="AF257" i="4"/>
  <c r="AF219" i="4"/>
  <c r="AF207" i="4"/>
  <c r="AF195" i="4"/>
  <c r="AF183" i="4"/>
  <c r="AF226" i="4"/>
  <c r="AF220" i="4"/>
  <c r="AF208" i="4"/>
  <c r="AF196" i="4"/>
  <c r="AF184" i="4"/>
  <c r="AF242" i="4"/>
  <c r="AF230" i="4"/>
  <c r="AF221" i="4"/>
  <c r="AF209" i="4"/>
  <c r="AF197" i="4"/>
  <c r="AF185" i="4"/>
  <c r="AF243" i="4"/>
  <c r="AF231" i="4"/>
  <c r="AF222" i="4"/>
  <c r="AF210" i="4"/>
  <c r="AF198" i="4"/>
  <c r="AF211" i="4"/>
  <c r="AF199" i="4"/>
  <c r="AF187" i="4"/>
  <c r="AF175" i="4"/>
  <c r="AF165" i="4"/>
  <c r="AF153" i="4"/>
  <c r="AF141" i="4"/>
  <c r="AF166" i="4"/>
  <c r="AF154" i="4"/>
  <c r="AF202" i="4"/>
  <c r="AF167" i="4"/>
  <c r="AF155" i="4"/>
  <c r="AF143" i="4"/>
  <c r="AF168" i="4"/>
  <c r="AF156" i="4"/>
  <c r="AF144" i="4"/>
  <c r="AF169" i="4"/>
  <c r="AF157" i="4"/>
  <c r="AF145" i="4"/>
  <c r="AF133" i="4"/>
  <c r="AF214" i="4"/>
  <c r="AF158" i="4"/>
  <c r="AF251" i="4"/>
  <c r="AF177" i="4"/>
  <c r="AF171" i="4"/>
  <c r="AF159" i="4"/>
  <c r="AF201" i="4"/>
  <c r="AF178" i="4"/>
  <c r="AF172" i="4"/>
  <c r="AF160" i="4"/>
  <c r="AF181" i="4"/>
  <c r="AF173" i="4"/>
  <c r="AF161" i="4"/>
  <c r="AF174" i="4"/>
  <c r="AF162" i="4"/>
  <c r="AF150" i="4"/>
  <c r="AF147" i="4"/>
  <c r="AF130" i="4"/>
  <c r="AF138" i="4"/>
  <c r="AF131" i="4"/>
  <c r="AF132" i="4"/>
  <c r="AF139" i="4"/>
  <c r="AF213" i="4"/>
  <c r="AF142" i="4"/>
  <c r="AF148" i="4"/>
  <c r="AF146" i="4"/>
  <c r="AF189" i="4"/>
  <c r="AF163" i="4"/>
  <c r="AF126" i="4"/>
  <c r="AF151" i="4"/>
  <c r="AF134" i="4"/>
  <c r="AF127" i="4"/>
  <c r="AF135" i="4"/>
  <c r="AF124" i="4"/>
  <c r="AF115" i="4"/>
  <c r="AF103" i="4"/>
  <c r="AF91" i="4"/>
  <c r="AF79" i="4"/>
  <c r="AF129" i="4"/>
  <c r="AF117" i="4"/>
  <c r="AF105" i="4"/>
  <c r="AF93" i="4"/>
  <c r="AF81" i="4"/>
  <c r="AF118" i="4"/>
  <c r="AF106" i="4"/>
  <c r="AF94" i="4"/>
  <c r="AF119" i="4"/>
  <c r="AF107" i="4"/>
  <c r="AF95" i="4"/>
  <c r="AF120" i="4"/>
  <c r="AF108" i="4"/>
  <c r="AF96" i="4"/>
  <c r="AF109" i="4"/>
  <c r="AF97" i="4"/>
  <c r="AF85" i="4"/>
  <c r="AF121" i="4"/>
  <c r="AF110" i="4"/>
  <c r="AF98" i="4"/>
  <c r="AF86" i="4"/>
  <c r="AF122" i="4"/>
  <c r="AF111" i="4"/>
  <c r="AF99" i="4"/>
  <c r="AF87" i="4"/>
  <c r="AF75" i="4"/>
  <c r="AF136" i="4"/>
  <c r="AF112" i="4"/>
  <c r="AF73" i="4"/>
  <c r="AF60" i="4"/>
  <c r="AF48" i="4"/>
  <c r="AF36" i="4"/>
  <c r="AF102" i="4"/>
  <c r="AF74" i="4"/>
  <c r="AF61" i="4"/>
  <c r="AF49" i="4"/>
  <c r="AF37" i="4"/>
  <c r="AF76" i="4"/>
  <c r="AF62" i="4"/>
  <c r="AF50" i="4"/>
  <c r="AF70" i="4"/>
  <c r="AF63" i="4"/>
  <c r="AF51" i="4"/>
  <c r="AF78" i="4"/>
  <c r="AF64" i="4"/>
  <c r="AF52" i="4"/>
  <c r="AF88" i="4"/>
  <c r="AF66" i="4"/>
  <c r="AF54" i="4"/>
  <c r="AF123" i="4"/>
  <c r="AF90" i="4"/>
  <c r="AF67" i="4"/>
  <c r="AF55" i="4"/>
  <c r="AF43" i="4"/>
  <c r="AF31" i="4"/>
  <c r="AF82" i="4"/>
  <c r="AF83" i="4"/>
  <c r="AF69" i="4"/>
  <c r="AF57" i="4"/>
  <c r="AF45" i="4"/>
  <c r="AF33" i="4"/>
  <c r="AF114" i="4"/>
  <c r="AF71" i="4"/>
  <c r="AF47" i="4"/>
  <c r="AF46" i="4"/>
  <c r="AF84" i="4"/>
  <c r="AF58" i="4"/>
  <c r="AF40" i="4"/>
  <c r="AF100" i="4"/>
  <c r="AF59" i="4"/>
  <c r="AF42" i="4"/>
  <c r="AF21" i="4"/>
  <c r="AF9" i="4"/>
  <c r="AF35" i="4"/>
  <c r="AF22" i="4"/>
  <c r="AF10" i="4"/>
  <c r="AF38" i="4"/>
  <c r="AF23" i="4"/>
  <c r="AF11" i="4"/>
  <c r="AF72" i="4"/>
  <c r="AF24" i="4"/>
  <c r="AF12" i="4"/>
  <c r="AF25" i="4"/>
  <c r="AF13" i="4"/>
  <c r="AF26" i="4"/>
  <c r="AF14" i="4"/>
  <c r="AF27" i="4"/>
  <c r="AF28" i="4"/>
  <c r="AF16" i="4"/>
  <c r="AF4" i="4"/>
  <c r="AF34" i="4"/>
  <c r="AF39" i="4"/>
  <c r="AF30" i="4"/>
  <c r="AF18" i="4"/>
  <c r="AF6" i="4"/>
  <c r="AF7" i="4"/>
  <c r="AF19" i="4"/>
  <c r="AF15" i="4"/>
  <c r="T544" i="4"/>
  <c r="T545" i="4"/>
  <c r="T546" i="4"/>
  <c r="T547" i="4"/>
  <c r="T548" i="4"/>
  <c r="T549" i="4"/>
  <c r="T538" i="4"/>
  <c r="T541" i="4"/>
  <c r="T540" i="4"/>
  <c r="T539" i="4"/>
  <c r="T542" i="4"/>
  <c r="T528" i="4"/>
  <c r="T536" i="4"/>
  <c r="T531" i="4"/>
  <c r="T543" i="4"/>
  <c r="T533" i="4"/>
  <c r="T534" i="4"/>
  <c r="T535" i="4"/>
  <c r="T519" i="4"/>
  <c r="T537" i="4"/>
  <c r="T520" i="4"/>
  <c r="T522" i="4"/>
  <c r="T523" i="4"/>
  <c r="T524" i="4"/>
  <c r="T532" i="4"/>
  <c r="T525" i="4"/>
  <c r="T526" i="4"/>
  <c r="T516" i="4"/>
  <c r="T529" i="4"/>
  <c r="T521" i="4"/>
  <c r="T517" i="4"/>
  <c r="T530" i="4"/>
  <c r="T518" i="4"/>
  <c r="T509" i="4"/>
  <c r="T527" i="4"/>
  <c r="T511" i="4"/>
  <c r="T512" i="4"/>
  <c r="T510" i="4"/>
  <c r="T513" i="4"/>
  <c r="T514" i="4"/>
  <c r="T515" i="4"/>
  <c r="T508" i="4"/>
  <c r="T502" i="4"/>
  <c r="T503" i="4"/>
  <c r="T505" i="4"/>
  <c r="T504" i="4"/>
  <c r="T500" i="4"/>
  <c r="T498" i="4"/>
  <c r="T506" i="4"/>
  <c r="T499" i="4"/>
  <c r="T507" i="4"/>
  <c r="T501" i="4"/>
  <c r="T493" i="4"/>
  <c r="T495" i="4"/>
  <c r="T496" i="4"/>
  <c r="T485" i="4"/>
  <c r="T491" i="4"/>
  <c r="T486" i="4"/>
  <c r="T492" i="4"/>
  <c r="T487" i="4"/>
  <c r="T488" i="4"/>
  <c r="T489" i="4"/>
  <c r="T494" i="4"/>
  <c r="T482" i="4"/>
  <c r="T472" i="4"/>
  <c r="T497" i="4"/>
  <c r="T473" i="4"/>
  <c r="T474" i="4"/>
  <c r="T475" i="4"/>
  <c r="T476" i="4"/>
  <c r="T478" i="4"/>
  <c r="T483" i="4"/>
  <c r="T481" i="4"/>
  <c r="T479" i="4"/>
  <c r="T464" i="4"/>
  <c r="T477" i="4"/>
  <c r="T465" i="4"/>
  <c r="T471" i="4"/>
  <c r="T466" i="4"/>
  <c r="T467" i="4"/>
  <c r="T469" i="4"/>
  <c r="T470" i="4"/>
  <c r="T490" i="4"/>
  <c r="T461" i="4"/>
  <c r="T484" i="4"/>
  <c r="T451" i="4"/>
  <c r="T452" i="4"/>
  <c r="T453" i="4"/>
  <c r="T454" i="4"/>
  <c r="T455" i="4"/>
  <c r="T462" i="4"/>
  <c r="T456" i="4"/>
  <c r="T463" i="4"/>
  <c r="T457" i="4"/>
  <c r="T458" i="4"/>
  <c r="T480" i="4"/>
  <c r="T459" i="4"/>
  <c r="T460" i="4"/>
  <c r="T448" i="4"/>
  <c r="T468" i="4"/>
  <c r="T445" i="4"/>
  <c r="T436" i="4"/>
  <c r="T447" i="4"/>
  <c r="T438" i="4"/>
  <c r="T439" i="4"/>
  <c r="T440" i="4"/>
  <c r="T441" i="4"/>
  <c r="T442" i="4"/>
  <c r="T430" i="4"/>
  <c r="T446" i="4"/>
  <c r="T443" i="4"/>
  <c r="T444" i="4"/>
  <c r="T432" i="4"/>
  <c r="T450" i="4"/>
  <c r="T449" i="4"/>
  <c r="T435" i="4"/>
  <c r="T428" i="4"/>
  <c r="T425" i="4"/>
  <c r="T413" i="4"/>
  <c r="T429" i="4"/>
  <c r="T426" i="4"/>
  <c r="T431" i="4"/>
  <c r="T427" i="4"/>
  <c r="T415" i="4"/>
  <c r="T416" i="4"/>
  <c r="T417" i="4"/>
  <c r="T418" i="4"/>
  <c r="T419" i="4"/>
  <c r="T433" i="4"/>
  <c r="T420" i="4"/>
  <c r="T408" i="4"/>
  <c r="T421" i="4"/>
  <c r="T409" i="4"/>
  <c r="T437" i="4"/>
  <c r="T434" i="4"/>
  <c r="T423" i="4"/>
  <c r="T411" i="4"/>
  <c r="T405" i="4"/>
  <c r="T393" i="4"/>
  <c r="T394" i="4"/>
  <c r="T412" i="4"/>
  <c r="T407" i="4"/>
  <c r="T395" i="4"/>
  <c r="T422" i="4"/>
  <c r="T414" i="4"/>
  <c r="T396" i="4"/>
  <c r="T406" i="4"/>
  <c r="T398" i="4"/>
  <c r="T400" i="4"/>
  <c r="T388" i="4"/>
  <c r="T401" i="4"/>
  <c r="T410" i="4"/>
  <c r="T402" i="4"/>
  <c r="T383" i="4"/>
  <c r="T371" i="4"/>
  <c r="T384" i="4"/>
  <c r="T372" i="4"/>
  <c r="T385" i="4"/>
  <c r="T397" i="4"/>
  <c r="T399" i="4"/>
  <c r="T389" i="4"/>
  <c r="T390" i="4"/>
  <c r="T424" i="4"/>
  <c r="T391" i="4"/>
  <c r="T378" i="4"/>
  <c r="T392" i="4"/>
  <c r="T379" i="4"/>
  <c r="T403" i="4"/>
  <c r="T387" i="4"/>
  <c r="T381" i="4"/>
  <c r="T366" i="4"/>
  <c r="T354" i="4"/>
  <c r="T382" i="4"/>
  <c r="T380" i="4"/>
  <c r="T367" i="4"/>
  <c r="T355" i="4"/>
  <c r="T386" i="4"/>
  <c r="T356" i="4"/>
  <c r="T375" i="4"/>
  <c r="T357" i="4"/>
  <c r="T376" i="4"/>
  <c r="T358" i="4"/>
  <c r="T377" i="4"/>
  <c r="T368" i="4"/>
  <c r="T404" i="4"/>
  <c r="T369" i="4"/>
  <c r="T361" i="4"/>
  <c r="T370" i="4"/>
  <c r="T362" i="4"/>
  <c r="T350" i="4"/>
  <c r="T339" i="4"/>
  <c r="T359" i="4"/>
  <c r="T340" i="4"/>
  <c r="T353" i="4"/>
  <c r="T342" i="4"/>
  <c r="T364" i="4"/>
  <c r="T343" i="4"/>
  <c r="T345" i="4"/>
  <c r="T346" i="4"/>
  <c r="T360" i="4"/>
  <c r="T351" i="4"/>
  <c r="T347" i="4"/>
  <c r="T335" i="4"/>
  <c r="T373" i="4"/>
  <c r="T363" i="4"/>
  <c r="T352" i="4"/>
  <c r="T348" i="4"/>
  <c r="T336" i="4"/>
  <c r="T328" i="4"/>
  <c r="T316" i="4"/>
  <c r="T329" i="4"/>
  <c r="T349" i="4"/>
  <c r="T338" i="4"/>
  <c r="T330" i="4"/>
  <c r="T318" i="4"/>
  <c r="T331" i="4"/>
  <c r="T319" i="4"/>
  <c r="T374" i="4"/>
  <c r="T334" i="4"/>
  <c r="T320" i="4"/>
  <c r="T344" i="4"/>
  <c r="T332" i="4"/>
  <c r="T337" i="4"/>
  <c r="T333" i="4"/>
  <c r="T323" i="4"/>
  <c r="T324" i="4"/>
  <c r="T312" i="4"/>
  <c r="T341" i="4"/>
  <c r="T325" i="4"/>
  <c r="T313" i="4"/>
  <c r="T304" i="4"/>
  <c r="T305" i="4"/>
  <c r="T365" i="4"/>
  <c r="T306" i="4"/>
  <c r="T307" i="4"/>
  <c r="T308" i="4"/>
  <c r="T327" i="4"/>
  <c r="T309" i="4"/>
  <c r="T297" i="4"/>
  <c r="T310" i="4"/>
  <c r="T311" i="4"/>
  <c r="T299" i="4"/>
  <c r="T300" i="4"/>
  <c r="T314" i="4"/>
  <c r="T301" i="4"/>
  <c r="T287" i="4"/>
  <c r="T298" i="4"/>
  <c r="T288" i="4"/>
  <c r="T293" i="4"/>
  <c r="T289" i="4"/>
  <c r="T277" i="4"/>
  <c r="T294" i="4"/>
  <c r="T290" i="4"/>
  <c r="T278" i="4"/>
  <c r="T315" i="4"/>
  <c r="T291" i="4"/>
  <c r="T326" i="4"/>
  <c r="T317" i="4"/>
  <c r="T281" i="4"/>
  <c r="T322" i="4"/>
  <c r="T282" i="4"/>
  <c r="T283" i="4"/>
  <c r="T302" i="4"/>
  <c r="T295" i="4"/>
  <c r="T284" i="4"/>
  <c r="T292" i="4"/>
  <c r="T274" i="4"/>
  <c r="T263" i="4"/>
  <c r="T264" i="4"/>
  <c r="T252" i="4"/>
  <c r="T321" i="4"/>
  <c r="T275" i="4"/>
  <c r="T265" i="4"/>
  <c r="T266" i="4"/>
  <c r="T254" i="4"/>
  <c r="T279" i="4"/>
  <c r="T267" i="4"/>
  <c r="T255" i="4"/>
  <c r="T296" i="4"/>
  <c r="T268" i="4"/>
  <c r="T269" i="4"/>
  <c r="T270" i="4"/>
  <c r="T258" i="4"/>
  <c r="T271" i="4"/>
  <c r="T259" i="4"/>
  <c r="T303" i="4"/>
  <c r="T286" i="4"/>
  <c r="T276" i="4"/>
  <c r="T261" i="4"/>
  <c r="T244" i="4"/>
  <c r="T232" i="4"/>
  <c r="T280" i="4"/>
  <c r="T262" i="4"/>
  <c r="T256" i="4"/>
  <c r="T245" i="4"/>
  <c r="T233" i="4"/>
  <c r="T285" i="4"/>
  <c r="T246" i="4"/>
  <c r="T247" i="4"/>
  <c r="T235" i="4"/>
  <c r="T257" i="4"/>
  <c r="T249" i="4"/>
  <c r="T237" i="4"/>
  <c r="T225" i="4"/>
  <c r="T250" i="4"/>
  <c r="T238" i="4"/>
  <c r="T239" i="4"/>
  <c r="T227" i="4"/>
  <c r="T240" i="4"/>
  <c r="T228" i="4"/>
  <c r="T273" i="4"/>
  <c r="T251" i="4"/>
  <c r="T241" i="4"/>
  <c r="T229" i="4"/>
  <c r="T223" i="4"/>
  <c r="T215" i="4"/>
  <c r="T203" i="4"/>
  <c r="T191" i="4"/>
  <c r="T179" i="4"/>
  <c r="T216" i="4"/>
  <c r="T204" i="4"/>
  <c r="T192" i="4"/>
  <c r="T180" i="4"/>
  <c r="T253" i="4"/>
  <c r="T217" i="4"/>
  <c r="T205" i="4"/>
  <c r="T193" i="4"/>
  <c r="T218" i="4"/>
  <c r="T206" i="4"/>
  <c r="T234" i="4"/>
  <c r="T219" i="4"/>
  <c r="T207" i="4"/>
  <c r="T195" i="4"/>
  <c r="T183" i="4"/>
  <c r="T220" i="4"/>
  <c r="T208" i="4"/>
  <c r="T196" i="4"/>
  <c r="T184" i="4"/>
  <c r="T221" i="4"/>
  <c r="T209" i="4"/>
  <c r="T197" i="4"/>
  <c r="T185" i="4"/>
  <c r="T222" i="4"/>
  <c r="T210" i="4"/>
  <c r="T186" i="4"/>
  <c r="T242" i="4"/>
  <c r="T211" i="4"/>
  <c r="T199" i="4"/>
  <c r="T187" i="4"/>
  <c r="T175" i="4"/>
  <c r="T181" i="4"/>
  <c r="T165" i="4"/>
  <c r="T153" i="4"/>
  <c r="T141" i="4"/>
  <c r="T213" i="4"/>
  <c r="T166" i="4"/>
  <c r="T154" i="4"/>
  <c r="T189" i="4"/>
  <c r="T167" i="4"/>
  <c r="T155" i="4"/>
  <c r="T143" i="4"/>
  <c r="T200" i="4"/>
  <c r="T168" i="4"/>
  <c r="T156" i="4"/>
  <c r="T144" i="4"/>
  <c r="T169" i="4"/>
  <c r="T157" i="4"/>
  <c r="T145" i="4"/>
  <c r="T133" i="4"/>
  <c r="T231" i="4"/>
  <c r="T202" i="4"/>
  <c r="T170" i="4"/>
  <c r="T158" i="4"/>
  <c r="T243" i="4"/>
  <c r="T171" i="4"/>
  <c r="T159" i="4"/>
  <c r="T172" i="4"/>
  <c r="T160" i="4"/>
  <c r="T214" i="4"/>
  <c r="T173" i="4"/>
  <c r="T174" i="4"/>
  <c r="T162" i="4"/>
  <c r="T150" i="4"/>
  <c r="T148" i="4"/>
  <c r="T139" i="4"/>
  <c r="T130" i="4"/>
  <c r="T151" i="4"/>
  <c r="T131" i="4"/>
  <c r="T142" i="4"/>
  <c r="T132" i="4"/>
  <c r="T146" i="4"/>
  <c r="T230" i="4"/>
  <c r="T178" i="4"/>
  <c r="T147" i="4"/>
  <c r="T201" i="4"/>
  <c r="T226" i="4"/>
  <c r="T177" i="4"/>
  <c r="T135" i="4"/>
  <c r="T126" i="4"/>
  <c r="T136" i="4"/>
  <c r="T127" i="4"/>
  <c r="T163" i="4"/>
  <c r="T138" i="4"/>
  <c r="T115" i="4"/>
  <c r="T103" i="4"/>
  <c r="T91" i="4"/>
  <c r="T79" i="4"/>
  <c r="T92" i="4"/>
  <c r="T117" i="4"/>
  <c r="T105" i="4"/>
  <c r="T93" i="4"/>
  <c r="T81" i="4"/>
  <c r="T118" i="4"/>
  <c r="T106" i="4"/>
  <c r="T94" i="4"/>
  <c r="T124" i="4"/>
  <c r="T123" i="4"/>
  <c r="T119" i="4"/>
  <c r="T107" i="4"/>
  <c r="T95" i="4"/>
  <c r="T120" i="4"/>
  <c r="T108" i="4"/>
  <c r="T96" i="4"/>
  <c r="T129" i="4"/>
  <c r="T122" i="4"/>
  <c r="T121" i="4"/>
  <c r="T109" i="4"/>
  <c r="T97" i="4"/>
  <c r="T85" i="4"/>
  <c r="T110" i="4"/>
  <c r="T98" i="4"/>
  <c r="T86" i="4"/>
  <c r="T111" i="4"/>
  <c r="T99" i="4"/>
  <c r="T87" i="4"/>
  <c r="T75" i="4"/>
  <c r="T134" i="4"/>
  <c r="T112" i="4"/>
  <c r="T78" i="4"/>
  <c r="T60" i="4"/>
  <c r="T48" i="4"/>
  <c r="T36" i="4"/>
  <c r="T114" i="4"/>
  <c r="T70" i="4"/>
  <c r="T61" i="4"/>
  <c r="T49" i="4"/>
  <c r="T37" i="4"/>
  <c r="T100" i="4"/>
  <c r="T82" i="4"/>
  <c r="T62" i="4"/>
  <c r="T50" i="4"/>
  <c r="T83" i="4"/>
  <c r="T63" i="4"/>
  <c r="T51" i="4"/>
  <c r="T102" i="4"/>
  <c r="T84" i="4"/>
  <c r="T64" i="4"/>
  <c r="T52" i="4"/>
  <c r="T71" i="4"/>
  <c r="T66" i="4"/>
  <c r="T54" i="4"/>
  <c r="T72" i="4"/>
  <c r="T67" i="4"/>
  <c r="T55" i="4"/>
  <c r="T43" i="4"/>
  <c r="T31" i="4"/>
  <c r="T73" i="4"/>
  <c r="T88" i="4"/>
  <c r="T74" i="4"/>
  <c r="T69" i="4"/>
  <c r="T57" i="4"/>
  <c r="T45" i="4"/>
  <c r="T33" i="4"/>
  <c r="T76" i="4"/>
  <c r="T34" i="4"/>
  <c r="T40" i="4"/>
  <c r="T90" i="4"/>
  <c r="T47" i="4"/>
  <c r="T58" i="4"/>
  <c r="T46" i="4"/>
  <c r="T59" i="4"/>
  <c r="T20" i="4"/>
  <c r="T13" i="4"/>
  <c r="T39" i="4"/>
  <c r="T21" i="4"/>
  <c r="T9" i="4"/>
  <c r="T22" i="4"/>
  <c r="T10" i="4"/>
  <c r="T11" i="4"/>
  <c r="T42" i="4"/>
  <c r="T23" i="4"/>
  <c r="T12" i="4"/>
  <c r="T24" i="4"/>
  <c r="T25" i="4"/>
  <c r="T26" i="4"/>
  <c r="T14" i="4"/>
  <c r="T27" i="4"/>
  <c r="T38" i="4"/>
  <c r="T28" i="4"/>
  <c r="T16" i="4"/>
  <c r="T35" i="4"/>
  <c r="T30" i="4"/>
  <c r="T18" i="4"/>
  <c r="T19" i="4"/>
  <c r="T15" i="4"/>
  <c r="BN180" i="4"/>
  <c r="BN153" i="4"/>
  <c r="BB275" i="4"/>
  <c r="BB292" i="4"/>
  <c r="BB59" i="4"/>
  <c r="BB64" i="4"/>
  <c r="AP175" i="4"/>
  <c r="AD542" i="4"/>
  <c r="AD543" i="4"/>
  <c r="AD510" i="4"/>
  <c r="AD500" i="4"/>
  <c r="AD476" i="4"/>
  <c r="AD477" i="4"/>
  <c r="AD439" i="4"/>
  <c r="AD440" i="4"/>
  <c r="AD394" i="4"/>
  <c r="AD410" i="4"/>
  <c r="AD379" i="4"/>
  <c r="AD373" i="4"/>
  <c r="AD316" i="4"/>
  <c r="AD342" i="4"/>
  <c r="AD286" i="4"/>
  <c r="AD287" i="4"/>
  <c r="AD242" i="4"/>
  <c r="AD230" i="4"/>
  <c r="AD202" i="4"/>
  <c r="AD185" i="4"/>
  <c r="AD198" i="4"/>
  <c r="AD160" i="4"/>
  <c r="AD148" i="4"/>
  <c r="AD59" i="4"/>
  <c r="AD47" i="4"/>
  <c r="AD112" i="4"/>
  <c r="AD111" i="4"/>
  <c r="AD39" i="4"/>
  <c r="AD29" i="4"/>
  <c r="R532" i="4"/>
  <c r="R436" i="4"/>
  <c r="R443" i="4"/>
  <c r="R365" i="4"/>
  <c r="R379" i="4"/>
  <c r="R285" i="4"/>
  <c r="R297" i="4"/>
  <c r="R253" i="4"/>
  <c r="R182" i="4"/>
  <c r="R176" i="4"/>
  <c r="R146" i="4"/>
  <c r="R80" i="4"/>
  <c r="R52" i="4"/>
  <c r="E546" i="4"/>
  <c r="E508" i="4"/>
  <c r="E500" i="4"/>
  <c r="E489" i="4"/>
  <c r="E417" i="4"/>
  <c r="E421" i="4"/>
  <c r="E407" i="4"/>
  <c r="E397" i="4"/>
  <c r="E365" i="4"/>
  <c r="E372" i="4"/>
  <c r="E359" i="4"/>
  <c r="E360" i="4"/>
  <c r="E321" i="4"/>
  <c r="E319" i="4"/>
  <c r="E294" i="4"/>
  <c r="E311" i="4"/>
  <c r="E255" i="4"/>
  <c r="E270" i="4"/>
  <c r="E244" i="4"/>
  <c r="E201" i="4"/>
  <c r="E253" i="4"/>
  <c r="E193" i="4"/>
  <c r="E240" i="4"/>
  <c r="E187" i="4"/>
  <c r="E123" i="4"/>
  <c r="E113" i="4"/>
  <c r="E77" i="4"/>
  <c r="E91" i="4"/>
  <c r="E33" i="4"/>
  <c r="E60" i="4"/>
  <c r="E74" i="4"/>
  <c r="E97" i="4"/>
  <c r="E26" i="4"/>
  <c r="E28" i="4"/>
  <c r="BK548" i="4"/>
  <c r="BK521" i="4"/>
  <c r="BK500" i="4"/>
  <c r="BK531" i="4"/>
  <c r="BK480" i="4"/>
  <c r="BK467" i="4"/>
  <c r="BK463" i="4"/>
  <c r="BK450" i="4"/>
  <c r="BK431" i="4"/>
  <c r="BK428" i="4"/>
  <c r="BK401" i="4"/>
  <c r="BK403" i="4"/>
  <c r="BK397" i="4"/>
  <c r="BK370" i="4"/>
  <c r="BK385" i="4"/>
  <c r="BK377" i="4"/>
  <c r="BK348" i="4"/>
  <c r="BK344" i="4"/>
  <c r="BK301" i="4"/>
  <c r="BK303" i="4"/>
  <c r="BK308" i="4"/>
  <c r="BK260" i="4"/>
  <c r="BK287" i="4"/>
  <c r="BK268" i="4"/>
  <c r="BK230" i="4"/>
  <c r="BK269" i="4"/>
  <c r="BK250" i="4"/>
  <c r="BK189" i="4"/>
  <c r="BK203" i="4"/>
  <c r="BK149" i="4"/>
  <c r="BK164" i="4"/>
  <c r="BK221" i="4"/>
  <c r="BK176" i="4"/>
  <c r="BK144" i="4"/>
  <c r="BK87" i="4"/>
  <c r="BK112" i="4"/>
  <c r="BK114" i="4"/>
  <c r="BK185" i="4"/>
  <c r="BK72" i="4"/>
  <c r="BK79" i="4"/>
  <c r="BK84" i="4"/>
  <c r="BK29" i="4"/>
  <c r="BK7" i="4"/>
  <c r="BK35" i="4"/>
  <c r="AY544" i="4"/>
  <c r="AY524" i="4"/>
  <c r="AY529" i="4"/>
  <c r="AY525" i="4"/>
  <c r="AY520" i="4"/>
  <c r="AY512" i="4"/>
  <c r="AY513" i="4"/>
  <c r="AY518" i="4"/>
  <c r="AY505" i="4"/>
  <c r="AY506" i="4"/>
  <c r="AY523" i="4"/>
  <c r="AY509" i="4"/>
  <c r="AY497" i="4"/>
  <c r="AY489" i="4"/>
  <c r="AY480" i="4"/>
  <c r="AY521" i="4"/>
  <c r="AY486" i="4"/>
  <c r="AY502" i="4"/>
  <c r="AY488" i="4"/>
  <c r="AY490" i="4"/>
  <c r="AY476" i="4"/>
  <c r="AY461" i="4"/>
  <c r="AY462" i="4"/>
  <c r="AY471" i="4"/>
  <c r="AY458" i="4"/>
  <c r="AY448" i="4"/>
  <c r="AY449" i="4"/>
  <c r="AY459" i="4"/>
  <c r="AY454" i="4"/>
  <c r="AY475" i="4"/>
  <c r="AY455" i="4"/>
  <c r="AY456" i="4"/>
  <c r="AY431" i="4"/>
  <c r="AY444" i="4"/>
  <c r="AY438" i="4"/>
  <c r="AY439" i="4"/>
  <c r="AY427" i="4"/>
  <c r="AY440" i="4"/>
  <c r="AY423" i="4"/>
  <c r="AY411" i="4"/>
  <c r="AY429" i="4"/>
  <c r="AY424" i="4"/>
  <c r="AY442" i="4"/>
  <c r="AY416" i="4"/>
  <c r="AY418" i="4"/>
  <c r="AY417" i="4"/>
  <c r="AY406" i="4"/>
  <c r="AY400" i="4"/>
  <c r="AY412" i="4"/>
  <c r="AY407" i="4"/>
  <c r="AY404" i="4"/>
  <c r="AY409" i="4"/>
  <c r="AY405" i="4"/>
  <c r="AY380" i="4"/>
  <c r="AY381" i="4"/>
  <c r="AY382" i="4"/>
  <c r="AY398" i="4"/>
  <c r="AY383" i="4"/>
  <c r="AY392" i="4"/>
  <c r="AY375" i="4"/>
  <c r="AY371" i="4"/>
  <c r="AY361" i="4"/>
  <c r="AY349" i="4"/>
  <c r="AY364" i="4"/>
  <c r="AY387" i="4"/>
  <c r="AY365" i="4"/>
  <c r="AY353" i="4"/>
  <c r="AY366" i="4"/>
  <c r="AY335" i="4"/>
  <c r="AY348" i="4"/>
  <c r="AY368" i="4"/>
  <c r="AY337" i="4"/>
  <c r="AY369" i="4"/>
  <c r="AY360" i="4"/>
  <c r="AY343" i="4"/>
  <c r="AY336" i="4"/>
  <c r="AY333" i="4"/>
  <c r="AY323" i="4"/>
  <c r="AY327" i="4"/>
  <c r="AY315" i="4"/>
  <c r="AY329" i="4"/>
  <c r="AY339" i="4"/>
  <c r="AY330" i="4"/>
  <c r="AY311" i="4"/>
  <c r="AY299" i="4"/>
  <c r="AY322" i="4"/>
  <c r="AY316" i="4"/>
  <c r="AY301" i="4"/>
  <c r="AY344" i="4"/>
  <c r="AY306" i="4"/>
  <c r="AY307" i="4"/>
  <c r="AY295" i="4"/>
  <c r="AY317" i="4"/>
  <c r="AY305" i="4"/>
  <c r="AY284" i="4"/>
  <c r="AY272" i="4"/>
  <c r="AY285" i="4"/>
  <c r="AY273" i="4"/>
  <c r="AY279" i="4"/>
  <c r="AY296" i="4"/>
  <c r="AY287" i="4"/>
  <c r="AY270" i="4"/>
  <c r="AY271" i="4"/>
  <c r="AY262" i="4"/>
  <c r="AY263" i="4"/>
  <c r="AY310" i="4"/>
  <c r="AY264" i="4"/>
  <c r="AY276" i="4"/>
  <c r="AY227" i="4"/>
  <c r="AY269" i="4"/>
  <c r="AY240" i="4"/>
  <c r="AY228" i="4"/>
  <c r="AY244" i="4"/>
  <c r="AY232" i="4"/>
  <c r="AY251" i="4"/>
  <c r="AY245" i="4"/>
  <c r="AY233" i="4"/>
  <c r="AY223" i="4"/>
  <c r="AY286" i="4"/>
  <c r="AY248" i="4"/>
  <c r="AY236" i="4"/>
  <c r="AY224" i="4"/>
  <c r="AY187" i="4"/>
  <c r="AY175" i="4"/>
  <c r="AY237" i="4"/>
  <c r="AY225" i="4"/>
  <c r="AY212" i="4"/>
  <c r="AY214" i="4"/>
  <c r="AY202" i="4"/>
  <c r="AY178" i="4"/>
  <c r="AY250" i="4"/>
  <c r="AY180" i="4"/>
  <c r="AY160" i="4"/>
  <c r="AY148" i="4"/>
  <c r="AY136" i="4"/>
  <c r="AY280" i="4"/>
  <c r="AY220" i="4"/>
  <c r="AY162" i="4"/>
  <c r="AY150" i="4"/>
  <c r="AY207" i="4"/>
  <c r="AY185" i="4"/>
  <c r="AY165" i="4"/>
  <c r="AY153" i="4"/>
  <c r="AY219" i="4"/>
  <c r="AY166" i="4"/>
  <c r="AY154" i="4"/>
  <c r="AY125" i="4"/>
  <c r="AY126" i="4"/>
  <c r="AY127" i="4"/>
  <c r="AY143" i="4"/>
  <c r="AY170" i="4"/>
  <c r="AY144" i="4"/>
  <c r="AY138" i="4"/>
  <c r="AY146" i="4"/>
  <c r="AY123" i="4"/>
  <c r="AY110" i="4"/>
  <c r="AY98" i="4"/>
  <c r="AY112" i="4"/>
  <c r="AY100" i="4"/>
  <c r="AY88" i="4"/>
  <c r="AY76" i="4"/>
  <c r="AY113" i="4"/>
  <c r="AY103" i="4"/>
  <c r="AY124" i="4"/>
  <c r="AY116" i="4"/>
  <c r="AY104" i="4"/>
  <c r="AY92" i="4"/>
  <c r="AY132" i="4"/>
  <c r="AY119" i="4"/>
  <c r="AY31" i="4"/>
  <c r="AY77" i="4"/>
  <c r="AY68" i="4"/>
  <c r="AY59" i="4"/>
  <c r="AY60" i="4"/>
  <c r="AY108" i="4"/>
  <c r="AY96" i="4"/>
  <c r="AY64" i="4"/>
  <c r="AY52" i="4"/>
  <c r="AY40" i="4"/>
  <c r="AY71" i="4"/>
  <c r="AY54" i="4"/>
  <c r="AY41" i="4"/>
  <c r="AY79" i="4"/>
  <c r="AY95" i="4"/>
  <c r="AY83" i="4"/>
  <c r="AY27" i="4"/>
  <c r="AY5" i="4"/>
  <c r="AY30" i="4"/>
  <c r="AY18" i="4"/>
  <c r="AY6" i="4"/>
  <c r="AY8" i="4"/>
  <c r="AY21" i="4"/>
  <c r="AY9" i="4"/>
  <c r="AY36" i="4"/>
  <c r="AY23" i="4"/>
  <c r="AY11" i="4"/>
  <c r="AY26" i="4"/>
  <c r="AY14" i="4"/>
  <c r="AM539" i="4"/>
  <c r="AM533" i="4"/>
  <c r="AM546" i="4"/>
  <c r="AM534" i="4"/>
  <c r="AM536" i="4"/>
  <c r="AM535" i="4"/>
  <c r="AM526" i="4"/>
  <c r="AM527" i="4"/>
  <c r="AM538" i="4"/>
  <c r="AM519" i="4"/>
  <c r="AM520" i="4"/>
  <c r="AM521" i="4"/>
  <c r="AM515" i="4"/>
  <c r="AM516" i="4"/>
  <c r="AM517" i="4"/>
  <c r="AM510" i="4"/>
  <c r="AM500" i="4"/>
  <c r="AM494" i="4"/>
  <c r="AM502" i="4"/>
  <c r="AM495" i="4"/>
  <c r="AM496" i="4"/>
  <c r="AM491" i="4"/>
  <c r="AM492" i="4"/>
  <c r="AM493" i="4"/>
  <c r="AM484" i="4"/>
  <c r="AM486" i="4"/>
  <c r="AM482" i="4"/>
  <c r="AM481" i="4"/>
  <c r="AM489" i="4"/>
  <c r="AM473" i="4"/>
  <c r="AM474" i="4"/>
  <c r="AM462" i="4"/>
  <c r="AM465" i="4"/>
  <c r="AM485" i="4"/>
  <c r="AM466" i="4"/>
  <c r="AM467" i="4"/>
  <c r="AM449" i="4"/>
  <c r="AM450" i="4"/>
  <c r="AM451" i="4"/>
  <c r="AM476" i="4"/>
  <c r="AM452" i="4"/>
  <c r="AM434" i="4"/>
  <c r="AM443" i="4"/>
  <c r="AM435" i="4"/>
  <c r="AM444" i="4"/>
  <c r="AM436" i="4"/>
  <c r="AM429" i="4"/>
  <c r="AM420" i="4"/>
  <c r="AM408" i="4"/>
  <c r="AM430" i="4"/>
  <c r="AM432" i="4"/>
  <c r="AM426" i="4"/>
  <c r="AM414" i="4"/>
  <c r="AM442" i="4"/>
  <c r="AM415" i="4"/>
  <c r="AM447" i="4"/>
  <c r="AM390" i="4"/>
  <c r="AM417" i="4"/>
  <c r="AM403" i="4"/>
  <c r="AM391" i="4"/>
  <c r="AM419" i="4"/>
  <c r="AM378" i="4"/>
  <c r="AM379" i="4"/>
  <c r="AM380" i="4"/>
  <c r="AM381" i="4"/>
  <c r="AM382" i="4"/>
  <c r="AM387" i="4"/>
  <c r="AM385" i="4"/>
  <c r="AM373" i="4"/>
  <c r="AM388" i="4"/>
  <c r="AM374" i="4"/>
  <c r="AM407" i="4"/>
  <c r="AM399" i="4"/>
  <c r="AM361" i="4"/>
  <c r="AM349" i="4"/>
  <c r="AM362" i="4"/>
  <c r="AM406" i="4"/>
  <c r="AM363" i="4"/>
  <c r="AM394" i="4"/>
  <c r="AM364" i="4"/>
  <c r="AM365" i="4"/>
  <c r="AM353" i="4"/>
  <c r="AM368" i="4"/>
  <c r="AM366" i="4"/>
  <c r="AM375" i="4"/>
  <c r="AM369" i="4"/>
  <c r="AM367" i="4"/>
  <c r="AM376" i="4"/>
  <c r="AM370" i="4"/>
  <c r="AM356" i="4"/>
  <c r="AM398" i="4"/>
  <c r="AM377" i="4"/>
  <c r="AM371" i="4"/>
  <c r="AM357" i="4"/>
  <c r="AM346" i="4"/>
  <c r="AM334" i="4"/>
  <c r="AM360" i="4"/>
  <c r="AM347" i="4"/>
  <c r="AM335" i="4"/>
  <c r="AM409" i="4"/>
  <c r="AM348" i="4"/>
  <c r="AM350" i="4"/>
  <c r="AM337" i="4"/>
  <c r="AM355" i="4"/>
  <c r="AM351" i="4"/>
  <c r="AM338" i="4"/>
  <c r="AM372" i="4"/>
  <c r="AM359" i="4"/>
  <c r="AM340" i="4"/>
  <c r="AM342" i="4"/>
  <c r="AM354" i="4"/>
  <c r="AM343" i="4"/>
  <c r="AM352" i="4"/>
  <c r="AM339" i="4"/>
  <c r="AM323" i="4"/>
  <c r="AM344" i="4"/>
  <c r="AM341" i="4"/>
  <c r="AM324" i="4"/>
  <c r="AM325" i="4"/>
  <c r="AM313" i="4"/>
  <c r="AM326" i="4"/>
  <c r="AM314" i="4"/>
  <c r="AM327" i="4"/>
  <c r="AM315" i="4"/>
  <c r="AM333" i="4"/>
  <c r="AM329" i="4"/>
  <c r="AM330" i="4"/>
  <c r="AM318" i="4"/>
  <c r="AM345" i="4"/>
  <c r="AM331" i="4"/>
  <c r="AM319" i="4"/>
  <c r="AM320" i="4"/>
  <c r="AM336" i="4"/>
  <c r="AM332" i="4"/>
  <c r="AM311" i="4"/>
  <c r="AM299" i="4"/>
  <c r="AM317" i="4"/>
  <c r="AM301" i="4"/>
  <c r="AM302" i="4"/>
  <c r="AM321" i="4"/>
  <c r="AM303" i="4"/>
  <c r="AM322" i="4"/>
  <c r="AM304" i="4"/>
  <c r="AM328" i="4"/>
  <c r="AM316" i="4"/>
  <c r="AM306" i="4"/>
  <c r="AM307" i="4"/>
  <c r="AM295" i="4"/>
  <c r="AM308" i="4"/>
  <c r="AM296" i="4"/>
  <c r="AM282" i="4"/>
  <c r="AM283" i="4"/>
  <c r="AM284" i="4"/>
  <c r="AM272" i="4"/>
  <c r="AM358" i="4"/>
  <c r="AM300" i="4"/>
  <c r="AM285" i="4"/>
  <c r="AM273" i="4"/>
  <c r="AM298" i="4"/>
  <c r="AM309" i="4"/>
  <c r="AM288" i="4"/>
  <c r="AM310" i="4"/>
  <c r="AM297" i="4"/>
  <c r="AM289" i="4"/>
  <c r="AM277" i="4"/>
  <c r="AM290" i="4"/>
  <c r="AM278" i="4"/>
  <c r="AM312" i="4"/>
  <c r="AM291" i="4"/>
  <c r="AM279" i="4"/>
  <c r="AM305" i="4"/>
  <c r="AM270" i="4"/>
  <c r="AM276" i="4"/>
  <c r="AM271" i="4"/>
  <c r="AM259" i="4"/>
  <c r="AM294" i="4"/>
  <c r="AM280" i="4"/>
  <c r="AM260" i="4"/>
  <c r="AM286" i="4"/>
  <c r="AM275" i="4"/>
  <c r="AM261" i="4"/>
  <c r="AM293" i="4"/>
  <c r="AM287" i="4"/>
  <c r="AM262" i="4"/>
  <c r="AM263" i="4"/>
  <c r="AM264" i="4"/>
  <c r="AM292" i="4"/>
  <c r="AM265" i="4"/>
  <c r="AM266" i="4"/>
  <c r="AM268" i="4"/>
  <c r="AM255" i="4"/>
  <c r="AM239" i="4"/>
  <c r="AM227" i="4"/>
  <c r="AM256" i="4"/>
  <c r="AM240" i="4"/>
  <c r="AM228" i="4"/>
  <c r="AM267" i="4"/>
  <c r="AM258" i="4"/>
  <c r="AM269" i="4"/>
  <c r="AM242" i="4"/>
  <c r="AM230" i="4"/>
  <c r="AM251" i="4"/>
  <c r="AM243" i="4"/>
  <c r="AM231" i="4"/>
  <c r="AM252" i="4"/>
  <c r="AM244" i="4"/>
  <c r="AM232" i="4"/>
  <c r="AM281" i="4"/>
  <c r="AM245" i="4"/>
  <c r="AM257" i="4"/>
  <c r="AM246" i="4"/>
  <c r="AM234" i="4"/>
  <c r="AM247" i="4"/>
  <c r="AM235" i="4"/>
  <c r="AM223" i="4"/>
  <c r="AM248" i="4"/>
  <c r="AM236" i="4"/>
  <c r="AM224" i="4"/>
  <c r="AM222" i="4"/>
  <c r="AM210" i="4"/>
  <c r="AM198" i="4"/>
  <c r="AM186" i="4"/>
  <c r="AM211" i="4"/>
  <c r="AM199" i="4"/>
  <c r="AM187" i="4"/>
  <c r="AM212" i="4"/>
  <c r="AM200" i="4"/>
  <c r="AM254" i="4"/>
  <c r="AM226" i="4"/>
  <c r="AM213" i="4"/>
  <c r="AM201" i="4"/>
  <c r="AM189" i="4"/>
  <c r="AM177" i="4"/>
  <c r="AM237" i="4"/>
  <c r="AM214" i="4"/>
  <c r="AM202" i="4"/>
  <c r="AM178" i="4"/>
  <c r="AM274" i="4"/>
  <c r="AM238" i="4"/>
  <c r="AM233" i="4"/>
  <c r="AM215" i="4"/>
  <c r="AM203" i="4"/>
  <c r="AM191" i="4"/>
  <c r="AM249" i="4"/>
  <c r="AM216" i="4"/>
  <c r="AM204" i="4"/>
  <c r="AM192" i="4"/>
  <c r="AM180" i="4"/>
  <c r="AM250" i="4"/>
  <c r="AM225" i="4"/>
  <c r="AM218" i="4"/>
  <c r="AM206" i="4"/>
  <c r="AM194" i="4"/>
  <c r="AM182" i="4"/>
  <c r="AM172" i="4"/>
  <c r="AM160" i="4"/>
  <c r="AM148" i="4"/>
  <c r="AM136" i="4"/>
  <c r="AM208" i="4"/>
  <c r="AM173" i="4"/>
  <c r="AM161" i="4"/>
  <c r="AM149" i="4"/>
  <c r="AM174" i="4"/>
  <c r="AM162" i="4"/>
  <c r="AM150" i="4"/>
  <c r="AM195" i="4"/>
  <c r="AM151" i="4"/>
  <c r="AM139" i="4"/>
  <c r="AM220" i="4"/>
  <c r="AM176" i="4"/>
  <c r="AM164" i="4"/>
  <c r="AM152" i="4"/>
  <c r="AM140" i="4"/>
  <c r="AM197" i="4"/>
  <c r="AM183" i="4"/>
  <c r="AM165" i="4"/>
  <c r="AM153" i="4"/>
  <c r="AM207" i="4"/>
  <c r="AM184" i="4"/>
  <c r="AM166" i="4"/>
  <c r="AM154" i="4"/>
  <c r="AM185" i="4"/>
  <c r="AM167" i="4"/>
  <c r="AM155" i="4"/>
  <c r="AM209" i="4"/>
  <c r="AM188" i="4"/>
  <c r="AM168" i="4"/>
  <c r="AM156" i="4"/>
  <c r="AM219" i="4"/>
  <c r="AM125" i="4"/>
  <c r="AM143" i="4"/>
  <c r="AM126" i="4"/>
  <c r="AM144" i="4"/>
  <c r="AM127" i="4"/>
  <c r="AM128" i="4"/>
  <c r="AM146" i="4"/>
  <c r="AM134" i="4"/>
  <c r="AM129" i="4"/>
  <c r="AM135" i="4"/>
  <c r="AM158" i="4"/>
  <c r="AM137" i="4"/>
  <c r="AM221" i="4"/>
  <c r="AM159" i="4"/>
  <c r="AM138" i="4"/>
  <c r="AM196" i="4"/>
  <c r="AM170" i="4"/>
  <c r="AM121" i="4"/>
  <c r="AM171" i="4"/>
  <c r="AM147" i="4"/>
  <c r="AM123" i="4"/>
  <c r="AM132" i="4"/>
  <c r="AM110" i="4"/>
  <c r="AM98" i="4"/>
  <c r="AM86" i="4"/>
  <c r="AM74" i="4"/>
  <c r="AM111" i="4"/>
  <c r="AM99" i="4"/>
  <c r="AM87" i="4"/>
  <c r="AM75" i="4"/>
  <c r="AM122" i="4"/>
  <c r="AM112" i="4"/>
  <c r="AM100" i="4"/>
  <c r="AM88" i="4"/>
  <c r="AM76" i="4"/>
  <c r="AM113" i="4"/>
  <c r="AM101" i="4"/>
  <c r="AM89" i="4"/>
  <c r="AM114" i="4"/>
  <c r="AM102" i="4"/>
  <c r="AM90" i="4"/>
  <c r="AM131" i="4"/>
  <c r="AM115" i="4"/>
  <c r="AM103" i="4"/>
  <c r="AM116" i="4"/>
  <c r="AM104" i="4"/>
  <c r="AM92" i="4"/>
  <c r="AM80" i="4"/>
  <c r="AM117" i="4"/>
  <c r="AM105" i="4"/>
  <c r="AM93" i="4"/>
  <c r="AM81" i="4"/>
  <c r="AM119" i="4"/>
  <c r="AM107" i="4"/>
  <c r="AM67" i="4"/>
  <c r="AM55" i="4"/>
  <c r="AM43" i="4"/>
  <c r="AM31" i="4"/>
  <c r="AM68" i="4"/>
  <c r="AM56" i="4"/>
  <c r="AM44" i="4"/>
  <c r="AM32" i="4"/>
  <c r="AM124" i="4"/>
  <c r="AM95" i="4"/>
  <c r="AM69" i="4"/>
  <c r="AM57" i="4"/>
  <c r="AM91" i="4"/>
  <c r="AM79" i="4"/>
  <c r="AM59" i="4"/>
  <c r="AM83" i="4"/>
  <c r="AM60" i="4"/>
  <c r="AM84" i="4"/>
  <c r="AM71" i="4"/>
  <c r="AM72" i="4"/>
  <c r="AM62" i="4"/>
  <c r="AM50" i="4"/>
  <c r="AM38" i="4"/>
  <c r="AM108" i="4"/>
  <c r="AM63" i="4"/>
  <c r="AM51" i="4"/>
  <c r="AM109" i="4"/>
  <c r="AM96" i="4"/>
  <c r="AM77" i="4"/>
  <c r="AM64" i="4"/>
  <c r="AM52" i="4"/>
  <c r="AM40" i="4"/>
  <c r="AM141" i="4"/>
  <c r="AM120" i="4"/>
  <c r="AM35" i="4"/>
  <c r="AM48" i="4"/>
  <c r="AM54" i="4"/>
  <c r="AM41" i="4"/>
  <c r="AM78" i="4"/>
  <c r="AM45" i="4"/>
  <c r="AM65" i="4"/>
  <c r="AM66" i="4"/>
  <c r="AM53" i="4"/>
  <c r="AM47" i="4"/>
  <c r="AM33" i="4"/>
  <c r="AM27" i="4"/>
  <c r="AM15" i="4"/>
  <c r="AM28" i="4"/>
  <c r="AM16" i="4"/>
  <c r="AM4" i="4"/>
  <c r="AM5" i="4"/>
  <c r="AM6" i="4"/>
  <c r="AM7" i="4"/>
  <c r="AM36" i="4"/>
  <c r="AM29" i="4"/>
  <c r="AM17" i="4"/>
  <c r="AM30" i="4"/>
  <c r="AM18" i="4"/>
  <c r="AM19" i="4"/>
  <c r="AM34" i="4"/>
  <c r="AM20" i="4"/>
  <c r="AM8" i="4"/>
  <c r="AM21" i="4"/>
  <c r="AM9" i="4"/>
  <c r="AM39" i="4"/>
  <c r="AM42" i="4"/>
  <c r="AM23" i="4"/>
  <c r="AM11" i="4"/>
  <c r="AM24" i="4"/>
  <c r="AM12" i="4"/>
  <c r="AM25" i="4"/>
  <c r="AM37" i="4"/>
  <c r="AM26" i="4"/>
  <c r="AM14" i="4"/>
  <c r="AA539" i="4"/>
  <c r="AA540" i="4"/>
  <c r="AA542" i="4"/>
  <c r="AA543" i="4"/>
  <c r="AA545" i="4"/>
  <c r="AA547" i="4"/>
  <c r="AA548" i="4"/>
  <c r="AA533" i="4"/>
  <c r="AA534" i="4"/>
  <c r="AA535" i="4"/>
  <c r="AA544" i="4"/>
  <c r="AA546" i="4"/>
  <c r="AA538" i="4"/>
  <c r="AA537" i="4"/>
  <c r="AA549" i="4"/>
  <c r="AA524" i="4"/>
  <c r="AA525" i="4"/>
  <c r="AA526" i="4"/>
  <c r="AA527" i="4"/>
  <c r="AA531" i="4"/>
  <c r="AA529" i="4"/>
  <c r="AA532" i="4"/>
  <c r="AA530" i="4"/>
  <c r="AA520" i="4"/>
  <c r="AA511" i="4"/>
  <c r="AA528" i="4"/>
  <c r="AA512" i="4"/>
  <c r="AA513" i="4"/>
  <c r="AA514" i="4"/>
  <c r="AA522" i="4"/>
  <c r="AA515" i="4"/>
  <c r="AA536" i="4"/>
  <c r="AA523" i="4"/>
  <c r="AA519" i="4"/>
  <c r="AA516" i="4"/>
  <c r="AA517" i="4"/>
  <c r="AA541" i="4"/>
  <c r="AA504" i="4"/>
  <c r="AA505" i="4"/>
  <c r="AA518" i="4"/>
  <c r="AA506" i="4"/>
  <c r="AA507" i="4"/>
  <c r="AA510" i="4"/>
  <c r="AA500" i="4"/>
  <c r="AA501" i="4"/>
  <c r="AA494" i="4"/>
  <c r="AA508" i="4"/>
  <c r="AA495" i="4"/>
  <c r="AA496" i="4"/>
  <c r="AA497" i="4"/>
  <c r="AA498" i="4"/>
  <c r="AA499" i="4"/>
  <c r="AA521" i="4"/>
  <c r="AA484" i="4"/>
  <c r="AA503" i="4"/>
  <c r="AA490" i="4"/>
  <c r="AA509" i="4"/>
  <c r="AA486" i="4"/>
  <c r="AA487" i="4"/>
  <c r="AA491" i="4"/>
  <c r="AA488" i="4"/>
  <c r="AA492" i="4"/>
  <c r="AA477" i="4"/>
  <c r="AA478" i="4"/>
  <c r="AA485" i="4"/>
  <c r="AA482" i="4"/>
  <c r="AA479" i="4"/>
  <c r="AA481" i="4"/>
  <c r="AA480" i="4"/>
  <c r="AA483" i="4"/>
  <c r="AA502" i="4"/>
  <c r="AA493" i="4"/>
  <c r="AA489" i="4"/>
  <c r="AA473" i="4"/>
  <c r="AA474" i="4"/>
  <c r="AA460" i="4"/>
  <c r="AA461" i="4"/>
  <c r="AA462" i="4"/>
  <c r="AA465" i="4"/>
  <c r="AA475" i="4"/>
  <c r="AA466" i="4"/>
  <c r="AA476" i="4"/>
  <c r="AA467" i="4"/>
  <c r="AA471" i="4"/>
  <c r="AA468" i="4"/>
  <c r="AA472" i="4"/>
  <c r="AA469" i="4"/>
  <c r="AA458" i="4"/>
  <c r="AA446" i="4"/>
  <c r="AA459" i="4"/>
  <c r="AA448" i="4"/>
  <c r="AA463" i="4"/>
  <c r="AA449" i="4"/>
  <c r="AA464" i="4"/>
  <c r="AA450" i="4"/>
  <c r="AA451" i="4"/>
  <c r="AA452" i="4"/>
  <c r="AA453" i="4"/>
  <c r="AA454" i="4"/>
  <c r="AA470" i="4"/>
  <c r="AA455" i="4"/>
  <c r="AA456" i="4"/>
  <c r="AA457" i="4"/>
  <c r="AA431" i="4"/>
  <c r="AA443" i="4"/>
  <c r="AA433" i="4"/>
  <c r="AA444" i="4"/>
  <c r="AA434" i="4"/>
  <c r="AA435" i="4"/>
  <c r="AA436" i="4"/>
  <c r="AA437" i="4"/>
  <c r="AA445" i="4"/>
  <c r="AA438" i="4"/>
  <c r="AA439" i="4"/>
  <c r="AA427" i="4"/>
  <c r="AA447" i="4"/>
  <c r="AA440" i="4"/>
  <c r="AA441" i="4"/>
  <c r="AA420" i="4"/>
  <c r="AA408" i="4"/>
  <c r="AA422" i="4"/>
  <c r="AA423" i="4"/>
  <c r="AA411" i="4"/>
  <c r="AA424" i="4"/>
  <c r="AA425" i="4"/>
  <c r="AA413" i="4"/>
  <c r="AA426" i="4"/>
  <c r="AA414" i="4"/>
  <c r="AA428" i="4"/>
  <c r="AA415" i="4"/>
  <c r="AA429" i="4"/>
  <c r="AA416" i="4"/>
  <c r="AA432" i="4"/>
  <c r="AA418" i="4"/>
  <c r="AA442" i="4"/>
  <c r="AA412" i="4"/>
  <c r="AA400" i="4"/>
  <c r="AA401" i="4"/>
  <c r="AA402" i="4"/>
  <c r="AA390" i="4"/>
  <c r="AA403" i="4"/>
  <c r="AA391" i="4"/>
  <c r="AA404" i="4"/>
  <c r="AA409" i="4"/>
  <c r="AA405" i="4"/>
  <c r="AA417" i="4"/>
  <c r="AA410" i="4"/>
  <c r="AA419" i="4"/>
  <c r="AA395" i="4"/>
  <c r="AA421" i="4"/>
  <c r="AA407" i="4"/>
  <c r="AA396" i="4"/>
  <c r="AA397" i="4"/>
  <c r="AA378" i="4"/>
  <c r="AA398" i="4"/>
  <c r="AA389" i="4"/>
  <c r="AA379" i="4"/>
  <c r="AA399" i="4"/>
  <c r="AA392" i="4"/>
  <c r="AA380" i="4"/>
  <c r="AA393" i="4"/>
  <c r="AA381" i="4"/>
  <c r="AA394" i="4"/>
  <c r="AA386" i="4"/>
  <c r="AA382" i="4"/>
  <c r="AA387" i="4"/>
  <c r="AA383" i="4"/>
  <c r="AA388" i="4"/>
  <c r="AA385" i="4"/>
  <c r="AA373" i="4"/>
  <c r="AA430" i="4"/>
  <c r="AA374" i="4"/>
  <c r="AA406" i="4"/>
  <c r="AA375" i="4"/>
  <c r="AA361" i="4"/>
  <c r="AA349" i="4"/>
  <c r="AA376" i="4"/>
  <c r="AA368" i="4"/>
  <c r="AA362" i="4"/>
  <c r="AA377" i="4"/>
  <c r="AA369" i="4"/>
  <c r="AA363" i="4"/>
  <c r="AA370" i="4"/>
  <c r="AA364" i="4"/>
  <c r="AA371" i="4"/>
  <c r="AA365" i="4"/>
  <c r="AA353" i="4"/>
  <c r="AA372" i="4"/>
  <c r="AA366" i="4"/>
  <c r="AA367" i="4"/>
  <c r="AA356" i="4"/>
  <c r="AA357" i="4"/>
  <c r="AA346" i="4"/>
  <c r="AA334" i="4"/>
  <c r="AA350" i="4"/>
  <c r="AA347" i="4"/>
  <c r="AA335" i="4"/>
  <c r="AA354" i="4"/>
  <c r="AA351" i="4"/>
  <c r="AA348" i="4"/>
  <c r="AA352" i="4"/>
  <c r="AA337" i="4"/>
  <c r="AA384" i="4"/>
  <c r="AA358" i="4"/>
  <c r="AA338" i="4"/>
  <c r="AA360" i="4"/>
  <c r="AA340" i="4"/>
  <c r="AA342" i="4"/>
  <c r="AA355" i="4"/>
  <c r="AA343" i="4"/>
  <c r="AA323" i="4"/>
  <c r="AA332" i="4"/>
  <c r="AA324" i="4"/>
  <c r="AA333" i="4"/>
  <c r="AA325" i="4"/>
  <c r="AA313" i="4"/>
  <c r="AA326" i="4"/>
  <c r="AA314" i="4"/>
  <c r="AA344" i="4"/>
  <c r="AA327" i="4"/>
  <c r="AA315" i="4"/>
  <c r="AA341" i="4"/>
  <c r="AA329" i="4"/>
  <c r="AA330" i="4"/>
  <c r="AA318" i="4"/>
  <c r="AA331" i="4"/>
  <c r="AA319" i="4"/>
  <c r="AA320" i="4"/>
  <c r="AA316" i="4"/>
  <c r="AA311" i="4"/>
  <c r="AA299" i="4"/>
  <c r="AA336" i="4"/>
  <c r="AA301" i="4"/>
  <c r="AA339" i="4"/>
  <c r="AA302" i="4"/>
  <c r="AA303" i="4"/>
  <c r="AA345" i="4"/>
  <c r="AA312" i="4"/>
  <c r="AA304" i="4"/>
  <c r="AA317" i="4"/>
  <c r="AA306" i="4"/>
  <c r="AA321" i="4"/>
  <c r="AA307" i="4"/>
  <c r="AA295" i="4"/>
  <c r="AA359" i="4"/>
  <c r="AA328" i="4"/>
  <c r="AA322" i="4"/>
  <c r="AA308" i="4"/>
  <c r="AA282" i="4"/>
  <c r="AA283" i="4"/>
  <c r="AA297" i="4"/>
  <c r="AA284" i="4"/>
  <c r="AA285" i="4"/>
  <c r="AA273" i="4"/>
  <c r="AA288" i="4"/>
  <c r="AA300" i="4"/>
  <c r="AA296" i="4"/>
  <c r="AA289" i="4"/>
  <c r="AA277" i="4"/>
  <c r="AA309" i="4"/>
  <c r="AA305" i="4"/>
  <c r="AA293" i="4"/>
  <c r="AA290" i="4"/>
  <c r="AA278" i="4"/>
  <c r="AA310" i="4"/>
  <c r="AA294" i="4"/>
  <c r="AA291" i="4"/>
  <c r="AA279" i="4"/>
  <c r="AA270" i="4"/>
  <c r="AA271" i="4"/>
  <c r="AA259" i="4"/>
  <c r="AA281" i="4"/>
  <c r="AA272" i="4"/>
  <c r="AA260" i="4"/>
  <c r="AA261" i="4"/>
  <c r="AA262" i="4"/>
  <c r="AA263" i="4"/>
  <c r="AA298" i="4"/>
  <c r="AA286" i="4"/>
  <c r="AA280" i="4"/>
  <c r="AA276" i="4"/>
  <c r="AA274" i="4"/>
  <c r="AA287" i="4"/>
  <c r="AA266" i="4"/>
  <c r="AA292" i="4"/>
  <c r="AA275" i="4"/>
  <c r="AA268" i="4"/>
  <c r="AA239" i="4"/>
  <c r="AA227" i="4"/>
  <c r="AA240" i="4"/>
  <c r="AA228" i="4"/>
  <c r="AA257" i="4"/>
  <c r="AA251" i="4"/>
  <c r="AA252" i="4"/>
  <c r="AA242" i="4"/>
  <c r="AA230" i="4"/>
  <c r="AA267" i="4"/>
  <c r="AA243" i="4"/>
  <c r="AA231" i="4"/>
  <c r="AA269" i="4"/>
  <c r="AA244" i="4"/>
  <c r="AA232" i="4"/>
  <c r="AA245" i="4"/>
  <c r="AA254" i="4"/>
  <c r="AA246" i="4"/>
  <c r="AA234" i="4"/>
  <c r="AA264" i="4"/>
  <c r="AA255" i="4"/>
  <c r="AA247" i="4"/>
  <c r="AA235" i="4"/>
  <c r="AA258" i="4"/>
  <c r="AA256" i="4"/>
  <c r="AA248" i="4"/>
  <c r="AA236" i="4"/>
  <c r="AA224" i="4"/>
  <c r="AA225" i="4"/>
  <c r="AA222" i="4"/>
  <c r="AA210" i="4"/>
  <c r="AA198" i="4"/>
  <c r="AA186" i="4"/>
  <c r="AA211" i="4"/>
  <c r="AA199" i="4"/>
  <c r="AA212" i="4"/>
  <c r="AA200" i="4"/>
  <c r="AA213" i="4"/>
  <c r="AA201" i="4"/>
  <c r="AA189" i="4"/>
  <c r="AA177" i="4"/>
  <c r="AA214" i="4"/>
  <c r="AA202" i="4"/>
  <c r="AA178" i="4"/>
  <c r="AA223" i="4"/>
  <c r="AA215" i="4"/>
  <c r="AA203" i="4"/>
  <c r="AA179" i="4"/>
  <c r="AA237" i="4"/>
  <c r="AA216" i="4"/>
  <c r="AA204" i="4"/>
  <c r="AA192" i="4"/>
  <c r="AA180" i="4"/>
  <c r="AA238" i="4"/>
  <c r="AA226" i="4"/>
  <c r="AA249" i="4"/>
  <c r="AA218" i="4"/>
  <c r="AA206" i="4"/>
  <c r="AA194" i="4"/>
  <c r="AA182" i="4"/>
  <c r="AA219" i="4"/>
  <c r="AA188" i="4"/>
  <c r="AA172" i="4"/>
  <c r="AA160" i="4"/>
  <c r="AA148" i="4"/>
  <c r="AA136" i="4"/>
  <c r="AA196" i="4"/>
  <c r="AA173" i="4"/>
  <c r="AA161" i="4"/>
  <c r="AA149" i="4"/>
  <c r="AA221" i="4"/>
  <c r="AA174" i="4"/>
  <c r="AA162" i="4"/>
  <c r="AA150" i="4"/>
  <c r="AA233" i="4"/>
  <c r="AA163" i="4"/>
  <c r="AA151" i="4"/>
  <c r="AA139" i="4"/>
  <c r="AA208" i="4"/>
  <c r="AA164" i="4"/>
  <c r="AA152" i="4"/>
  <c r="AA140" i="4"/>
  <c r="AA165" i="4"/>
  <c r="AA153" i="4"/>
  <c r="AA195" i="4"/>
  <c r="AA166" i="4"/>
  <c r="AA220" i="4"/>
  <c r="AA167" i="4"/>
  <c r="AA155" i="4"/>
  <c r="AA197" i="4"/>
  <c r="AA176" i="4"/>
  <c r="AA168" i="4"/>
  <c r="AA156" i="4"/>
  <c r="AA250" i="4"/>
  <c r="AA207" i="4"/>
  <c r="AA183" i="4"/>
  <c r="AA146" i="4"/>
  <c r="AA125" i="4"/>
  <c r="AA185" i="4"/>
  <c r="AA133" i="4"/>
  <c r="AA126" i="4"/>
  <c r="AA134" i="4"/>
  <c r="AA127" i="4"/>
  <c r="AA147" i="4"/>
  <c r="AA135" i="4"/>
  <c r="AA128" i="4"/>
  <c r="AA184" i="4"/>
  <c r="AA137" i="4"/>
  <c r="AA129" i="4"/>
  <c r="AA138" i="4"/>
  <c r="AA209" i="4"/>
  <c r="AA141" i="4"/>
  <c r="AA158" i="4"/>
  <c r="AA159" i="4"/>
  <c r="AA143" i="4"/>
  <c r="AA170" i="4"/>
  <c r="AA144" i="4"/>
  <c r="AA123" i="4"/>
  <c r="AA122" i="4"/>
  <c r="AA110" i="4"/>
  <c r="AA98" i="4"/>
  <c r="AA86" i="4"/>
  <c r="AA74" i="4"/>
  <c r="AA111" i="4"/>
  <c r="AA99" i="4"/>
  <c r="AA87" i="4"/>
  <c r="AA75" i="4"/>
  <c r="AA124" i="4"/>
  <c r="AA112" i="4"/>
  <c r="AA100" i="4"/>
  <c r="AA88" i="4"/>
  <c r="AA76" i="4"/>
  <c r="AA132" i="4"/>
  <c r="AA113" i="4"/>
  <c r="AA101" i="4"/>
  <c r="AA89" i="4"/>
  <c r="AA114" i="4"/>
  <c r="AA102" i="4"/>
  <c r="AA90" i="4"/>
  <c r="AA115" i="4"/>
  <c r="AA103" i="4"/>
  <c r="AA171" i="4"/>
  <c r="AA116" i="4"/>
  <c r="AA104" i="4"/>
  <c r="AA92" i="4"/>
  <c r="AA80" i="4"/>
  <c r="AA145" i="4"/>
  <c r="AA117" i="4"/>
  <c r="AA105" i="4"/>
  <c r="AA93" i="4"/>
  <c r="AA81" i="4"/>
  <c r="AA131" i="4"/>
  <c r="AA119" i="4"/>
  <c r="AA107" i="4"/>
  <c r="AA120" i="4"/>
  <c r="AA96" i="4"/>
  <c r="AA84" i="4"/>
  <c r="AA67" i="4"/>
  <c r="AA55" i="4"/>
  <c r="AA43" i="4"/>
  <c r="AA31" i="4"/>
  <c r="AA68" i="4"/>
  <c r="AA56" i="4"/>
  <c r="AA44" i="4"/>
  <c r="AA32" i="4"/>
  <c r="AA71" i="4"/>
  <c r="AA69" i="4"/>
  <c r="AA57" i="4"/>
  <c r="AA72" i="4"/>
  <c r="AA59" i="4"/>
  <c r="AA95" i="4"/>
  <c r="AA77" i="4"/>
  <c r="AA60" i="4"/>
  <c r="AA78" i="4"/>
  <c r="AA61" i="4"/>
  <c r="AA62" i="4"/>
  <c r="AA50" i="4"/>
  <c r="AA38" i="4"/>
  <c r="AA91" i="4"/>
  <c r="AA63" i="4"/>
  <c r="AA51" i="4"/>
  <c r="AA64" i="4"/>
  <c r="AA52" i="4"/>
  <c r="AA40" i="4"/>
  <c r="AA108" i="4"/>
  <c r="AA79" i="4"/>
  <c r="AA53" i="4"/>
  <c r="AA41" i="4"/>
  <c r="AA83" i="4"/>
  <c r="AA42" i="4"/>
  <c r="AA45" i="4"/>
  <c r="AA47" i="4"/>
  <c r="AA48" i="4"/>
  <c r="AA65" i="4"/>
  <c r="AA66" i="4"/>
  <c r="AA39" i="4"/>
  <c r="AA27" i="4"/>
  <c r="AA15" i="4"/>
  <c r="AA28" i="4"/>
  <c r="AA16" i="4"/>
  <c r="AA4" i="4"/>
  <c r="AA29" i="4"/>
  <c r="AA17" i="4"/>
  <c r="AA5" i="4"/>
  <c r="AA6" i="4"/>
  <c r="AA30" i="4"/>
  <c r="AA18" i="4"/>
  <c r="AA7" i="4"/>
  <c r="AA19" i="4"/>
  <c r="AA8" i="4"/>
  <c r="AA35" i="4"/>
  <c r="AA20" i="4"/>
  <c r="AA21" i="4"/>
  <c r="AA9" i="4"/>
  <c r="AA33" i="4"/>
  <c r="AA23" i="4"/>
  <c r="AA11" i="4"/>
  <c r="AA24" i="4"/>
  <c r="AA12" i="4"/>
  <c r="AA36" i="4"/>
  <c r="AA54" i="4"/>
  <c r="AA26" i="4"/>
  <c r="AA14" i="4"/>
  <c r="O539" i="4"/>
  <c r="O540" i="4"/>
  <c r="O542" i="4"/>
  <c r="O543" i="4"/>
  <c r="O545" i="4"/>
  <c r="O547" i="4"/>
  <c r="O548" i="4"/>
  <c r="O533" i="4"/>
  <c r="O549" i="4"/>
  <c r="O534" i="4"/>
  <c r="O538" i="4"/>
  <c r="O535" i="4"/>
  <c r="O537" i="4"/>
  <c r="O541" i="4"/>
  <c r="O544" i="4"/>
  <c r="O546" i="4"/>
  <c r="O536" i="4"/>
  <c r="O524" i="4"/>
  <c r="O525" i="4"/>
  <c r="O530" i="4"/>
  <c r="O529" i="4"/>
  <c r="O526" i="4"/>
  <c r="O527" i="4"/>
  <c r="O528" i="4"/>
  <c r="O520" i="4"/>
  <c r="O511" i="4"/>
  <c r="O519" i="4"/>
  <c r="O512" i="4"/>
  <c r="O521" i="4"/>
  <c r="O513" i="4"/>
  <c r="O514" i="4"/>
  <c r="O531" i="4"/>
  <c r="O515" i="4"/>
  <c r="O516" i="4"/>
  <c r="O517" i="4"/>
  <c r="O504" i="4"/>
  <c r="O522" i="4"/>
  <c r="O505" i="4"/>
  <c r="O506" i="4"/>
  <c r="O509" i="4"/>
  <c r="O507" i="4"/>
  <c r="O523" i="4"/>
  <c r="O518" i="4"/>
  <c r="O510" i="4"/>
  <c r="O532" i="4"/>
  <c r="O508" i="4"/>
  <c r="O500" i="4"/>
  <c r="O494" i="4"/>
  <c r="O495" i="4"/>
  <c r="O503" i="4"/>
  <c r="O502" i="4"/>
  <c r="O496" i="4"/>
  <c r="O497" i="4"/>
  <c r="O498" i="4"/>
  <c r="O499" i="4"/>
  <c r="O490" i="4"/>
  <c r="O484" i="4"/>
  <c r="O492" i="4"/>
  <c r="O491" i="4"/>
  <c r="O501" i="4"/>
  <c r="O493" i="4"/>
  <c r="O486" i="4"/>
  <c r="O487" i="4"/>
  <c r="O488" i="4"/>
  <c r="O489" i="4"/>
  <c r="O483" i="4"/>
  <c r="O481" i="4"/>
  <c r="O477" i="4"/>
  <c r="O478" i="4"/>
  <c r="O479" i="4"/>
  <c r="O480" i="4"/>
  <c r="O485" i="4"/>
  <c r="O473" i="4"/>
  <c r="O474" i="4"/>
  <c r="O476" i="4"/>
  <c r="O460" i="4"/>
  <c r="O461" i="4"/>
  <c r="O462" i="4"/>
  <c r="O471" i="4"/>
  <c r="O472" i="4"/>
  <c r="O465" i="4"/>
  <c r="O466" i="4"/>
  <c r="O467" i="4"/>
  <c r="O468" i="4"/>
  <c r="O482" i="4"/>
  <c r="O469" i="4"/>
  <c r="O458" i="4"/>
  <c r="O446" i="4"/>
  <c r="O459" i="4"/>
  <c r="O449" i="4"/>
  <c r="O450" i="4"/>
  <c r="O451" i="4"/>
  <c r="O452" i="4"/>
  <c r="O463" i="4"/>
  <c r="O453" i="4"/>
  <c r="O464" i="4"/>
  <c r="O454" i="4"/>
  <c r="O455" i="4"/>
  <c r="O456" i="4"/>
  <c r="O443" i="4"/>
  <c r="O431" i="4"/>
  <c r="O433" i="4"/>
  <c r="O434" i="4"/>
  <c r="O470" i="4"/>
  <c r="O445" i="4"/>
  <c r="O435" i="4"/>
  <c r="O447" i="4"/>
  <c r="O436" i="4"/>
  <c r="O448" i="4"/>
  <c r="O437" i="4"/>
  <c r="O438" i="4"/>
  <c r="O439" i="4"/>
  <c r="O440" i="4"/>
  <c r="O441" i="4"/>
  <c r="O475" i="4"/>
  <c r="O420" i="4"/>
  <c r="O408" i="4"/>
  <c r="O444" i="4"/>
  <c r="O422" i="4"/>
  <c r="O428" i="4"/>
  <c r="O423" i="4"/>
  <c r="O411" i="4"/>
  <c r="O429" i="4"/>
  <c r="O424" i="4"/>
  <c r="O430" i="4"/>
  <c r="O425" i="4"/>
  <c r="O413" i="4"/>
  <c r="O457" i="4"/>
  <c r="O432" i="4"/>
  <c r="O426" i="4"/>
  <c r="O414" i="4"/>
  <c r="O427" i="4"/>
  <c r="O415" i="4"/>
  <c r="O416" i="4"/>
  <c r="O418" i="4"/>
  <c r="O410" i="4"/>
  <c r="O400" i="4"/>
  <c r="O442" i="4"/>
  <c r="O401" i="4"/>
  <c r="O402" i="4"/>
  <c r="O390" i="4"/>
  <c r="O403" i="4"/>
  <c r="O391" i="4"/>
  <c r="O412" i="4"/>
  <c r="O404" i="4"/>
  <c r="O405" i="4"/>
  <c r="O407" i="4"/>
  <c r="O395" i="4"/>
  <c r="O396" i="4"/>
  <c r="O417" i="4"/>
  <c r="O406" i="4"/>
  <c r="O397" i="4"/>
  <c r="O378" i="4"/>
  <c r="O409" i="4"/>
  <c r="O379" i="4"/>
  <c r="O386" i="4"/>
  <c r="O380" i="4"/>
  <c r="O421" i="4"/>
  <c r="O387" i="4"/>
  <c r="O381" i="4"/>
  <c r="O388" i="4"/>
  <c r="O382" i="4"/>
  <c r="O398" i="4"/>
  <c r="O383" i="4"/>
  <c r="O399" i="4"/>
  <c r="O385" i="4"/>
  <c r="O373" i="4"/>
  <c r="O419" i="4"/>
  <c r="O374" i="4"/>
  <c r="O392" i="4"/>
  <c r="O371" i="4"/>
  <c r="O361" i="4"/>
  <c r="O349" i="4"/>
  <c r="O372" i="4"/>
  <c r="O362" i="4"/>
  <c r="O384" i="4"/>
  <c r="O363" i="4"/>
  <c r="O364" i="4"/>
  <c r="O394" i="4"/>
  <c r="O365" i="4"/>
  <c r="O353" i="4"/>
  <c r="O366" i="4"/>
  <c r="O375" i="4"/>
  <c r="O367" i="4"/>
  <c r="O389" i="4"/>
  <c r="O376" i="4"/>
  <c r="O356" i="4"/>
  <c r="O377" i="4"/>
  <c r="O357" i="4"/>
  <c r="O351" i="4"/>
  <c r="O346" i="4"/>
  <c r="O334" i="4"/>
  <c r="O352" i="4"/>
  <c r="O347" i="4"/>
  <c r="O335" i="4"/>
  <c r="O393" i="4"/>
  <c r="O355" i="4"/>
  <c r="O348" i="4"/>
  <c r="O337" i="4"/>
  <c r="O359" i="4"/>
  <c r="O338" i="4"/>
  <c r="O340" i="4"/>
  <c r="O354" i="4"/>
  <c r="O342" i="4"/>
  <c r="O368" i="4"/>
  <c r="O358" i="4"/>
  <c r="O343" i="4"/>
  <c r="O323" i="4"/>
  <c r="O324" i="4"/>
  <c r="O345" i="4"/>
  <c r="O325" i="4"/>
  <c r="O313" i="4"/>
  <c r="O336" i="4"/>
  <c r="O326" i="4"/>
  <c r="O314" i="4"/>
  <c r="O327" i="4"/>
  <c r="O315" i="4"/>
  <c r="O329" i="4"/>
  <c r="O369" i="4"/>
  <c r="O344" i="4"/>
  <c r="O330" i="4"/>
  <c r="O318" i="4"/>
  <c r="O331" i="4"/>
  <c r="O319" i="4"/>
  <c r="O332" i="4"/>
  <c r="O320" i="4"/>
  <c r="O328" i="4"/>
  <c r="O317" i="4"/>
  <c r="O311" i="4"/>
  <c r="O299" i="4"/>
  <c r="O322" i="4"/>
  <c r="O321" i="4"/>
  <c r="O312" i="4"/>
  <c r="O341" i="4"/>
  <c r="O301" i="4"/>
  <c r="O302" i="4"/>
  <c r="O339" i="4"/>
  <c r="O333" i="4"/>
  <c r="O303" i="4"/>
  <c r="O316" i="4"/>
  <c r="O304" i="4"/>
  <c r="O306" i="4"/>
  <c r="O360" i="4"/>
  <c r="O350" i="4"/>
  <c r="O307" i="4"/>
  <c r="O295" i="4"/>
  <c r="O370" i="4"/>
  <c r="O308" i="4"/>
  <c r="O282" i="4"/>
  <c r="O283" i="4"/>
  <c r="O296" i="4"/>
  <c r="O284" i="4"/>
  <c r="O285" i="4"/>
  <c r="O273" i="4"/>
  <c r="O298" i="4"/>
  <c r="O293" i="4"/>
  <c r="O288" i="4"/>
  <c r="O294" i="4"/>
  <c r="O289" i="4"/>
  <c r="O290" i="4"/>
  <c r="O278" i="4"/>
  <c r="O297" i="4"/>
  <c r="O291" i="4"/>
  <c r="O279" i="4"/>
  <c r="O287" i="4"/>
  <c r="O280" i="4"/>
  <c r="O270" i="4"/>
  <c r="O292" i="4"/>
  <c r="O276" i="4"/>
  <c r="O271" i="4"/>
  <c r="O259" i="4"/>
  <c r="O305" i="4"/>
  <c r="O272" i="4"/>
  <c r="O260" i="4"/>
  <c r="O274" i="4"/>
  <c r="O261" i="4"/>
  <c r="O262" i="4"/>
  <c r="O300" i="4"/>
  <c r="O275" i="4"/>
  <c r="O263" i="4"/>
  <c r="O281" i="4"/>
  <c r="O310" i="4"/>
  <c r="O266" i="4"/>
  <c r="O309" i="4"/>
  <c r="O268" i="4"/>
  <c r="O264" i="4"/>
  <c r="O251" i="4"/>
  <c r="O239" i="4"/>
  <c r="O227" i="4"/>
  <c r="O252" i="4"/>
  <c r="O240" i="4"/>
  <c r="O228" i="4"/>
  <c r="O242" i="4"/>
  <c r="O230" i="4"/>
  <c r="O258" i="4"/>
  <c r="O255" i="4"/>
  <c r="O254" i="4"/>
  <c r="O243" i="4"/>
  <c r="O231" i="4"/>
  <c r="O256" i="4"/>
  <c r="O244" i="4"/>
  <c r="O232" i="4"/>
  <c r="O267" i="4"/>
  <c r="O245" i="4"/>
  <c r="O269" i="4"/>
  <c r="O246" i="4"/>
  <c r="O234" i="4"/>
  <c r="O247" i="4"/>
  <c r="O235" i="4"/>
  <c r="O257" i="4"/>
  <c r="O248" i="4"/>
  <c r="O236" i="4"/>
  <c r="O224" i="4"/>
  <c r="O226" i="4"/>
  <c r="O222" i="4"/>
  <c r="O210" i="4"/>
  <c r="O198" i="4"/>
  <c r="O186" i="4"/>
  <c r="O233" i="4"/>
  <c r="O211" i="4"/>
  <c r="O175" i="4"/>
  <c r="O212" i="4"/>
  <c r="O200" i="4"/>
  <c r="O223" i="4"/>
  <c r="O213" i="4"/>
  <c r="O201" i="4"/>
  <c r="O189" i="4"/>
  <c r="O177" i="4"/>
  <c r="O214" i="4"/>
  <c r="O202" i="4"/>
  <c r="O178" i="4"/>
  <c r="O225" i="4"/>
  <c r="O215" i="4"/>
  <c r="O191" i="4"/>
  <c r="O179" i="4"/>
  <c r="O216" i="4"/>
  <c r="O204" i="4"/>
  <c r="O192" i="4"/>
  <c r="O180" i="4"/>
  <c r="O286" i="4"/>
  <c r="O217" i="4"/>
  <c r="O237" i="4"/>
  <c r="O218" i="4"/>
  <c r="O206" i="4"/>
  <c r="O194" i="4"/>
  <c r="O182" i="4"/>
  <c r="O207" i="4"/>
  <c r="O176" i="4"/>
  <c r="O172" i="4"/>
  <c r="O160" i="4"/>
  <c r="O148" i="4"/>
  <c r="O136" i="4"/>
  <c r="O249" i="4"/>
  <c r="O183" i="4"/>
  <c r="O173" i="4"/>
  <c r="O161" i="4"/>
  <c r="O149" i="4"/>
  <c r="O209" i="4"/>
  <c r="O184" i="4"/>
  <c r="O174" i="4"/>
  <c r="O162" i="4"/>
  <c r="O150" i="4"/>
  <c r="O219" i="4"/>
  <c r="O185" i="4"/>
  <c r="O163" i="4"/>
  <c r="O151" i="4"/>
  <c r="O196" i="4"/>
  <c r="O188" i="4"/>
  <c r="O164" i="4"/>
  <c r="O152" i="4"/>
  <c r="O140" i="4"/>
  <c r="O221" i="4"/>
  <c r="O165" i="4"/>
  <c r="O153" i="4"/>
  <c r="O208" i="4"/>
  <c r="O167" i="4"/>
  <c r="O155" i="4"/>
  <c r="O168" i="4"/>
  <c r="O156" i="4"/>
  <c r="O238" i="4"/>
  <c r="O195" i="4"/>
  <c r="O169" i="4"/>
  <c r="O170" i="4"/>
  <c r="O134" i="4"/>
  <c r="O125" i="4"/>
  <c r="O171" i="4"/>
  <c r="O135" i="4"/>
  <c r="O126" i="4"/>
  <c r="O137" i="4"/>
  <c r="O127" i="4"/>
  <c r="O141" i="4"/>
  <c r="O138" i="4"/>
  <c r="O128" i="4"/>
  <c r="O139" i="4"/>
  <c r="O129" i="4"/>
  <c r="O250" i="4"/>
  <c r="O143" i="4"/>
  <c r="O144" i="4"/>
  <c r="O197" i="4"/>
  <c r="O147" i="4"/>
  <c r="O146" i="4"/>
  <c r="O220" i="4"/>
  <c r="O158" i="4"/>
  <c r="O123" i="4"/>
  <c r="O110" i="4"/>
  <c r="O98" i="4"/>
  <c r="O86" i="4"/>
  <c r="O74" i="4"/>
  <c r="O111" i="4"/>
  <c r="O99" i="4"/>
  <c r="O87" i="4"/>
  <c r="O75" i="4"/>
  <c r="O112" i="4"/>
  <c r="O100" i="4"/>
  <c r="O88" i="4"/>
  <c r="O76" i="4"/>
  <c r="O113" i="4"/>
  <c r="O101" i="4"/>
  <c r="O89" i="4"/>
  <c r="O114" i="4"/>
  <c r="O102" i="4"/>
  <c r="O90" i="4"/>
  <c r="O115" i="4"/>
  <c r="O103" i="4"/>
  <c r="O159" i="4"/>
  <c r="O132" i="4"/>
  <c r="O124" i="4"/>
  <c r="O116" i="4"/>
  <c r="O104" i="4"/>
  <c r="O92" i="4"/>
  <c r="O80" i="4"/>
  <c r="O117" i="4"/>
  <c r="O105" i="4"/>
  <c r="O93" i="4"/>
  <c r="O81" i="4"/>
  <c r="O119" i="4"/>
  <c r="O107" i="4"/>
  <c r="O108" i="4"/>
  <c r="O91" i="4"/>
  <c r="O67" i="4"/>
  <c r="O55" i="4"/>
  <c r="O43" i="4"/>
  <c r="O31" i="4"/>
  <c r="O131" i="4"/>
  <c r="O109" i="4"/>
  <c r="O77" i="4"/>
  <c r="O68" i="4"/>
  <c r="O56" i="4"/>
  <c r="O44" i="4"/>
  <c r="O32" i="4"/>
  <c r="O120" i="4"/>
  <c r="O78" i="4"/>
  <c r="O69" i="4"/>
  <c r="O57" i="4"/>
  <c r="O121" i="4"/>
  <c r="O96" i="4"/>
  <c r="O122" i="4"/>
  <c r="O59" i="4"/>
  <c r="O83" i="4"/>
  <c r="O79" i="4"/>
  <c r="O60" i="4"/>
  <c r="O84" i="4"/>
  <c r="O62" i="4"/>
  <c r="O50" i="4"/>
  <c r="O38" i="4"/>
  <c r="O95" i="4"/>
  <c r="O63" i="4"/>
  <c r="O51" i="4"/>
  <c r="O64" i="4"/>
  <c r="O52" i="4"/>
  <c r="O40" i="4"/>
  <c r="O65" i="4"/>
  <c r="O66" i="4"/>
  <c r="O53" i="4"/>
  <c r="O71" i="4"/>
  <c r="O49" i="4"/>
  <c r="O41" i="4"/>
  <c r="O72" i="4"/>
  <c r="O54" i="4"/>
  <c r="O47" i="4"/>
  <c r="O48" i="4"/>
  <c r="O35" i="4"/>
  <c r="O27" i="4"/>
  <c r="O15" i="4"/>
  <c r="O28" i="4"/>
  <c r="O16" i="4"/>
  <c r="O33" i="4"/>
  <c r="O29" i="4"/>
  <c r="O17" i="4"/>
  <c r="O45" i="4"/>
  <c r="O30" i="4"/>
  <c r="O18" i="4"/>
  <c r="O39" i="4"/>
  <c r="O19" i="4"/>
  <c r="O42" i="4"/>
  <c r="O36" i="4"/>
  <c r="O20" i="4"/>
  <c r="O21" i="4"/>
  <c r="O23" i="4"/>
  <c r="O24" i="4"/>
  <c r="O26" i="4"/>
  <c r="O14" i="4"/>
  <c r="D540" i="4"/>
  <c r="D541" i="4"/>
  <c r="D543" i="4"/>
  <c r="D544" i="4"/>
  <c r="D546" i="4"/>
  <c r="D548" i="4"/>
  <c r="D549" i="4"/>
  <c r="D545" i="4"/>
  <c r="D534" i="4"/>
  <c r="D547" i="4"/>
  <c r="D535" i="4"/>
  <c r="D536" i="4"/>
  <c r="D538" i="4"/>
  <c r="D525" i="4"/>
  <c r="D539" i="4"/>
  <c r="D526" i="4"/>
  <c r="D527" i="4"/>
  <c r="D531" i="4"/>
  <c r="D528" i="4"/>
  <c r="D532" i="4"/>
  <c r="D537" i="4"/>
  <c r="D533" i="4"/>
  <c r="D542" i="4"/>
  <c r="D520" i="4"/>
  <c r="D521" i="4"/>
  <c r="D512" i="4"/>
  <c r="D522" i="4"/>
  <c r="D513" i="4"/>
  <c r="D514" i="4"/>
  <c r="D530" i="4"/>
  <c r="D515" i="4"/>
  <c r="D529" i="4"/>
  <c r="D516" i="4"/>
  <c r="D524" i="4"/>
  <c r="D517" i="4"/>
  <c r="D518" i="4"/>
  <c r="D505" i="4"/>
  <c r="D519" i="4"/>
  <c r="D506" i="4"/>
  <c r="D507" i="4"/>
  <c r="D508" i="4"/>
  <c r="D501" i="4"/>
  <c r="D500" i="4"/>
  <c r="D495" i="4"/>
  <c r="D509" i="4"/>
  <c r="D496" i="4"/>
  <c r="D497" i="4"/>
  <c r="D523" i="4"/>
  <c r="D498" i="4"/>
  <c r="D499" i="4"/>
  <c r="D504" i="4"/>
  <c r="D502" i="4"/>
  <c r="D491" i="4"/>
  <c r="D492" i="4"/>
  <c r="D481" i="4"/>
  <c r="D493" i="4"/>
  <c r="D511" i="4"/>
  <c r="D494" i="4"/>
  <c r="D490" i="4"/>
  <c r="D484" i="4"/>
  <c r="D485" i="4"/>
  <c r="D510" i="4"/>
  <c r="D503" i="4"/>
  <c r="D487" i="4"/>
  <c r="D488" i="4"/>
  <c r="D489" i="4"/>
  <c r="D478" i="4"/>
  <c r="D479" i="4"/>
  <c r="D486" i="4"/>
  <c r="D480" i="4"/>
  <c r="D482" i="4"/>
  <c r="D483" i="4"/>
  <c r="D474" i="4"/>
  <c r="D475" i="4"/>
  <c r="D471" i="4"/>
  <c r="D472" i="4"/>
  <c r="D461" i="4"/>
  <c r="D473" i="4"/>
  <c r="D462" i="4"/>
  <c r="D476" i="4"/>
  <c r="D463" i="4"/>
  <c r="D477" i="4"/>
  <c r="D466" i="4"/>
  <c r="D467" i="4"/>
  <c r="D468" i="4"/>
  <c r="D469" i="4"/>
  <c r="D470" i="4"/>
  <c r="D459" i="4"/>
  <c r="D447" i="4"/>
  <c r="D465" i="4"/>
  <c r="D449" i="4"/>
  <c r="D450" i="4"/>
  <c r="D451" i="4"/>
  <c r="D452" i="4"/>
  <c r="D453" i="4"/>
  <c r="D454" i="4"/>
  <c r="D455" i="4"/>
  <c r="D456" i="4"/>
  <c r="D460" i="4"/>
  <c r="D457" i="4"/>
  <c r="D445" i="4"/>
  <c r="D432" i="4"/>
  <c r="D434" i="4"/>
  <c r="D435" i="4"/>
  <c r="D436" i="4"/>
  <c r="D437" i="4"/>
  <c r="D438" i="4"/>
  <c r="D446" i="4"/>
  <c r="D439" i="4"/>
  <c r="D458" i="4"/>
  <c r="D440" i="4"/>
  <c r="D428" i="4"/>
  <c r="D441" i="4"/>
  <c r="D444" i="4"/>
  <c r="D442" i="4"/>
  <c r="D430" i="4"/>
  <c r="D421" i="4"/>
  <c r="D409" i="4"/>
  <c r="D464" i="4"/>
  <c r="D443" i="4"/>
  <c r="D431" i="4"/>
  <c r="D423" i="4"/>
  <c r="D411" i="4"/>
  <c r="D424" i="4"/>
  <c r="D412" i="4"/>
  <c r="D448" i="4"/>
  <c r="D425" i="4"/>
  <c r="D433" i="4"/>
  <c r="D426" i="4"/>
  <c r="D414" i="4"/>
  <c r="D427" i="4"/>
  <c r="D415" i="4"/>
  <c r="D416" i="4"/>
  <c r="D417" i="4"/>
  <c r="D419" i="4"/>
  <c r="D401" i="4"/>
  <c r="D389" i="4"/>
  <c r="D402" i="4"/>
  <c r="D403" i="4"/>
  <c r="D391" i="4"/>
  <c r="D407" i="4"/>
  <c r="D404" i="4"/>
  <c r="D392" i="4"/>
  <c r="D408" i="4"/>
  <c r="D405" i="4"/>
  <c r="D410" i="4"/>
  <c r="D418" i="4"/>
  <c r="D420" i="4"/>
  <c r="D406" i="4"/>
  <c r="D396" i="4"/>
  <c r="D422" i="4"/>
  <c r="D413" i="4"/>
  <c r="D397" i="4"/>
  <c r="D429" i="4"/>
  <c r="D398" i="4"/>
  <c r="D387" i="4"/>
  <c r="D379" i="4"/>
  <c r="D400" i="4"/>
  <c r="D394" i="4"/>
  <c r="D388" i="4"/>
  <c r="D380" i="4"/>
  <c r="D368" i="4"/>
  <c r="D381" i="4"/>
  <c r="D382" i="4"/>
  <c r="D383" i="4"/>
  <c r="D390" i="4"/>
  <c r="D384" i="4"/>
  <c r="D393" i="4"/>
  <c r="D385" i="4"/>
  <c r="D374" i="4"/>
  <c r="D395" i="4"/>
  <c r="D375" i="4"/>
  <c r="D376" i="4"/>
  <c r="D362" i="4"/>
  <c r="D350" i="4"/>
  <c r="D377" i="4"/>
  <c r="D363" i="4"/>
  <c r="D378" i="4"/>
  <c r="D364" i="4"/>
  <c r="D365" i="4"/>
  <c r="D366" i="4"/>
  <c r="D354" i="4"/>
  <c r="D369" i="4"/>
  <c r="D367" i="4"/>
  <c r="D399" i="4"/>
  <c r="D386" i="4"/>
  <c r="D370" i="4"/>
  <c r="D371" i="4"/>
  <c r="D357" i="4"/>
  <c r="D372" i="4"/>
  <c r="D358" i="4"/>
  <c r="D373" i="4"/>
  <c r="D347" i="4"/>
  <c r="D335" i="4"/>
  <c r="D356" i="4"/>
  <c r="D348" i="4"/>
  <c r="D336" i="4"/>
  <c r="D361" i="4"/>
  <c r="D349" i="4"/>
  <c r="D360" i="4"/>
  <c r="D338" i="4"/>
  <c r="D339" i="4"/>
  <c r="D355" i="4"/>
  <c r="D341" i="4"/>
  <c r="D342" i="4"/>
  <c r="D359" i="4"/>
  <c r="D343" i="4"/>
  <c r="D351" i="4"/>
  <c r="D344" i="4"/>
  <c r="D332" i="4"/>
  <c r="D334" i="4"/>
  <c r="D324" i="4"/>
  <c r="D325" i="4"/>
  <c r="D337" i="4"/>
  <c r="D326" i="4"/>
  <c r="D314" i="4"/>
  <c r="D327" i="4"/>
  <c r="D315" i="4"/>
  <c r="D345" i="4"/>
  <c r="D328" i="4"/>
  <c r="D316" i="4"/>
  <c r="D330" i="4"/>
  <c r="D352" i="4"/>
  <c r="D331" i="4"/>
  <c r="D319" i="4"/>
  <c r="D320" i="4"/>
  <c r="D340" i="4"/>
  <c r="D321" i="4"/>
  <c r="D312" i="4"/>
  <c r="D300" i="4"/>
  <c r="D346" i="4"/>
  <c r="D302" i="4"/>
  <c r="D303" i="4"/>
  <c r="D322" i="4"/>
  <c r="D317" i="4"/>
  <c r="D304" i="4"/>
  <c r="D313" i="4"/>
  <c r="D305" i="4"/>
  <c r="D293" i="4"/>
  <c r="D333" i="4"/>
  <c r="D307" i="4"/>
  <c r="D323" i="4"/>
  <c r="D308" i="4"/>
  <c r="D296" i="4"/>
  <c r="D353" i="4"/>
  <c r="D329" i="4"/>
  <c r="D309" i="4"/>
  <c r="D310" i="4"/>
  <c r="D283" i="4"/>
  <c r="D311" i="4"/>
  <c r="D284" i="4"/>
  <c r="D285" i="4"/>
  <c r="D273" i="4"/>
  <c r="D318" i="4"/>
  <c r="D301" i="4"/>
  <c r="D297" i="4"/>
  <c r="D286" i="4"/>
  <c r="D274" i="4"/>
  <c r="D294" i="4"/>
  <c r="D289" i="4"/>
  <c r="D290" i="4"/>
  <c r="D278" i="4"/>
  <c r="D306" i="4"/>
  <c r="D295" i="4"/>
  <c r="D291" i="4"/>
  <c r="D279" i="4"/>
  <c r="D292" i="4"/>
  <c r="D280" i="4"/>
  <c r="D271" i="4"/>
  <c r="D299" i="4"/>
  <c r="D272" i="4"/>
  <c r="D260" i="4"/>
  <c r="D261" i="4"/>
  <c r="D287" i="4"/>
  <c r="D262" i="4"/>
  <c r="D263" i="4"/>
  <c r="D264" i="4"/>
  <c r="D282" i="4"/>
  <c r="D276" i="4"/>
  <c r="D265" i="4"/>
  <c r="D277" i="4"/>
  <c r="D266" i="4"/>
  <c r="D267" i="4"/>
  <c r="D298" i="4"/>
  <c r="D269" i="4"/>
  <c r="D256" i="4"/>
  <c r="D254" i="4"/>
  <c r="D228" i="4"/>
  <c r="D241" i="4"/>
  <c r="D229" i="4"/>
  <c r="D242" i="4"/>
  <c r="D257" i="4"/>
  <c r="D243" i="4"/>
  <c r="D231" i="4"/>
  <c r="D244" i="4"/>
  <c r="D232" i="4"/>
  <c r="D245" i="4"/>
  <c r="D233" i="4"/>
  <c r="D246" i="4"/>
  <c r="D234" i="4"/>
  <c r="D275" i="4"/>
  <c r="D247" i="4"/>
  <c r="D235" i="4"/>
  <c r="D268" i="4"/>
  <c r="D259" i="4"/>
  <c r="D248" i="4"/>
  <c r="D236" i="4"/>
  <c r="D224" i="4"/>
  <c r="D281" i="4"/>
  <c r="D270" i="4"/>
  <c r="D249" i="4"/>
  <c r="D237" i="4"/>
  <c r="D225" i="4"/>
  <c r="D258" i="4"/>
  <c r="D250" i="4"/>
  <c r="D223" i="4"/>
  <c r="D211" i="4"/>
  <c r="D199" i="4"/>
  <c r="D187" i="4"/>
  <c r="D175" i="4"/>
  <c r="D251" i="4"/>
  <c r="D212" i="4"/>
  <c r="D200" i="4"/>
  <c r="D188" i="4"/>
  <c r="D176" i="4"/>
  <c r="D252" i="4"/>
  <c r="D213" i="4"/>
  <c r="D201" i="4"/>
  <c r="D227" i="4"/>
  <c r="D202" i="4"/>
  <c r="D178" i="4"/>
  <c r="D230" i="4"/>
  <c r="D226" i="4"/>
  <c r="D215" i="4"/>
  <c r="D203" i="4"/>
  <c r="D191" i="4"/>
  <c r="D179" i="4"/>
  <c r="D253" i="4"/>
  <c r="D217" i="4"/>
  <c r="D205" i="4"/>
  <c r="D193" i="4"/>
  <c r="D181" i="4"/>
  <c r="D218" i="4"/>
  <c r="D206" i="4"/>
  <c r="D194" i="4"/>
  <c r="D182" i="4"/>
  <c r="D219" i="4"/>
  <c r="D207" i="4"/>
  <c r="D195" i="4"/>
  <c r="D183" i="4"/>
  <c r="D220" i="4"/>
  <c r="D173" i="4"/>
  <c r="D161" i="4"/>
  <c r="D149" i="4"/>
  <c r="D137" i="4"/>
  <c r="D197" i="4"/>
  <c r="D174" i="4"/>
  <c r="D162" i="4"/>
  <c r="D150" i="4"/>
  <c r="D222" i="4"/>
  <c r="D163" i="4"/>
  <c r="D151" i="4"/>
  <c r="D164" i="4"/>
  <c r="D152" i="4"/>
  <c r="D140" i="4"/>
  <c r="D209" i="4"/>
  <c r="D184" i="4"/>
  <c r="D166" i="4"/>
  <c r="D154" i="4"/>
  <c r="D196" i="4"/>
  <c r="D185" i="4"/>
  <c r="D167" i="4"/>
  <c r="D155" i="4"/>
  <c r="D221" i="4"/>
  <c r="D186" i="4"/>
  <c r="D168" i="4"/>
  <c r="D239" i="4"/>
  <c r="D189" i="4"/>
  <c r="D169" i="4"/>
  <c r="D157" i="4"/>
  <c r="D208" i="4"/>
  <c r="D170" i="4"/>
  <c r="D158" i="4"/>
  <c r="D159" i="4"/>
  <c r="D147" i="4"/>
  <c r="D143" i="4"/>
  <c r="D138" i="4"/>
  <c r="D126" i="4"/>
  <c r="D160" i="4"/>
  <c r="D139" i="4"/>
  <c r="D127" i="4"/>
  <c r="D171" i="4"/>
  <c r="D145" i="4"/>
  <c r="D128" i="4"/>
  <c r="D255" i="4"/>
  <c r="D172" i="4"/>
  <c r="D146" i="4"/>
  <c r="D130" i="4"/>
  <c r="D131" i="4"/>
  <c r="D148" i="4"/>
  <c r="D133" i="4"/>
  <c r="D122" i="4"/>
  <c r="D134" i="4"/>
  <c r="D238" i="4"/>
  <c r="D135" i="4"/>
  <c r="D124" i="4"/>
  <c r="D111" i="4"/>
  <c r="D99" i="4"/>
  <c r="D87" i="4"/>
  <c r="D75" i="4"/>
  <c r="D123" i="4"/>
  <c r="D112" i="4"/>
  <c r="D100" i="4"/>
  <c r="D88" i="4"/>
  <c r="D76" i="4"/>
  <c r="D113" i="4"/>
  <c r="D101" i="4"/>
  <c r="D89" i="4"/>
  <c r="D77" i="4"/>
  <c r="D114" i="4"/>
  <c r="D102" i="4"/>
  <c r="D90" i="4"/>
  <c r="D115" i="4"/>
  <c r="D103" i="4"/>
  <c r="D91" i="4"/>
  <c r="D116" i="4"/>
  <c r="D104" i="4"/>
  <c r="D92" i="4"/>
  <c r="D118" i="4"/>
  <c r="D106" i="4"/>
  <c r="D94" i="4"/>
  <c r="D82" i="4"/>
  <c r="D142" i="4"/>
  <c r="D119" i="4"/>
  <c r="D107" i="4"/>
  <c r="D95" i="4"/>
  <c r="D83" i="4"/>
  <c r="D71" i="4"/>
  <c r="D125" i="4"/>
  <c r="D97" i="4"/>
  <c r="D85" i="4"/>
  <c r="D68" i="4"/>
  <c r="D56" i="4"/>
  <c r="D44" i="4"/>
  <c r="D32" i="4"/>
  <c r="D109" i="4"/>
  <c r="D58" i="4"/>
  <c r="D46" i="4"/>
  <c r="D136" i="4"/>
  <c r="D110" i="4"/>
  <c r="D86" i="4"/>
  <c r="D70" i="4"/>
  <c r="D59" i="4"/>
  <c r="D121" i="4"/>
  <c r="D96" i="4"/>
  <c r="D61" i="4"/>
  <c r="D62" i="4"/>
  <c r="D98" i="4"/>
  <c r="D73" i="4"/>
  <c r="D63" i="4"/>
  <c r="D51" i="4"/>
  <c r="D39" i="4"/>
  <c r="D74" i="4"/>
  <c r="D64" i="4"/>
  <c r="D52" i="4"/>
  <c r="D78" i="4"/>
  <c r="D65" i="4"/>
  <c r="D53" i="4"/>
  <c r="D41" i="4"/>
  <c r="D54" i="4"/>
  <c r="D66" i="4"/>
  <c r="D79" i="4"/>
  <c r="D67" i="4"/>
  <c r="D47" i="4"/>
  <c r="D48" i="4"/>
  <c r="D42" i="4"/>
  <c r="D50" i="4"/>
  <c r="D80" i="4"/>
  <c r="D49" i="4"/>
  <c r="D28" i="4"/>
  <c r="D29" i="4"/>
  <c r="D34" i="4"/>
  <c r="D30" i="4"/>
  <c r="D38" i="4"/>
  <c r="D37" i="4"/>
  <c r="D31" i="4"/>
  <c r="D40" i="4"/>
  <c r="D35" i="4"/>
  <c r="D43" i="4"/>
  <c r="D25" i="4"/>
  <c r="D55" i="4"/>
  <c r="D26" i="4"/>
  <c r="D27" i="4"/>
  <c r="BJ538" i="4"/>
  <c r="BJ539" i="4"/>
  <c r="BJ541" i="4"/>
  <c r="BJ542" i="4"/>
  <c r="BJ544" i="4"/>
  <c r="BJ546" i="4"/>
  <c r="BJ547" i="4"/>
  <c r="BJ532" i="4"/>
  <c r="BJ533" i="4"/>
  <c r="BJ549" i="4"/>
  <c r="BJ534" i="4"/>
  <c r="BJ543" i="4"/>
  <c r="BJ540" i="4"/>
  <c r="BJ545" i="4"/>
  <c r="BJ535" i="4"/>
  <c r="BJ537" i="4"/>
  <c r="BJ548" i="4"/>
  <c r="BJ536" i="4"/>
  <c r="BJ523" i="4"/>
  <c r="BJ524" i="4"/>
  <c r="BJ525" i="4"/>
  <c r="BJ526" i="4"/>
  <c r="BJ527" i="4"/>
  <c r="BJ529" i="4"/>
  <c r="BJ528" i="4"/>
  <c r="BJ519" i="4"/>
  <c r="BJ520" i="4"/>
  <c r="BJ510" i="4"/>
  <c r="BJ511" i="4"/>
  <c r="BJ512" i="4"/>
  <c r="BJ513" i="4"/>
  <c r="BJ522" i="4"/>
  <c r="BJ514" i="4"/>
  <c r="BJ515" i="4"/>
  <c r="BJ516" i="4"/>
  <c r="BJ530" i="4"/>
  <c r="BJ521" i="4"/>
  <c r="BJ518" i="4"/>
  <c r="BJ517" i="4"/>
  <c r="BJ503" i="4"/>
  <c r="BJ504" i="4"/>
  <c r="BJ505" i="4"/>
  <c r="BJ506" i="4"/>
  <c r="BJ507" i="4"/>
  <c r="BJ509" i="4"/>
  <c r="BJ499" i="4"/>
  <c r="BJ493" i="4"/>
  <c r="BJ494" i="4"/>
  <c r="BJ531" i="4"/>
  <c r="BJ502" i="4"/>
  <c r="BJ495" i="4"/>
  <c r="BJ508" i="4"/>
  <c r="BJ496" i="4"/>
  <c r="BJ501" i="4"/>
  <c r="BJ497" i="4"/>
  <c r="BJ498" i="4"/>
  <c r="BJ500" i="4"/>
  <c r="BJ490" i="4"/>
  <c r="BJ489" i="4"/>
  <c r="BJ483" i="4"/>
  <c r="BJ485" i="4"/>
  <c r="BJ486" i="4"/>
  <c r="BJ487" i="4"/>
  <c r="BJ491" i="4"/>
  <c r="BJ488" i="4"/>
  <c r="BJ492" i="4"/>
  <c r="BJ476" i="4"/>
  <c r="BJ477" i="4"/>
  <c r="BJ481" i="4"/>
  <c r="BJ478" i="4"/>
  <c r="BJ482" i="4"/>
  <c r="BJ479" i="4"/>
  <c r="BJ480" i="4"/>
  <c r="BJ472" i="4"/>
  <c r="BJ473" i="4"/>
  <c r="BJ459" i="4"/>
  <c r="BJ460" i="4"/>
  <c r="BJ461" i="4"/>
  <c r="BJ464" i="4"/>
  <c r="BJ465" i="4"/>
  <c r="BJ475" i="4"/>
  <c r="BJ474" i="4"/>
  <c r="BJ466" i="4"/>
  <c r="BJ484" i="4"/>
  <c r="BJ470" i="4"/>
  <c r="BJ467" i="4"/>
  <c r="BJ471" i="4"/>
  <c r="BJ468" i="4"/>
  <c r="BJ457" i="4"/>
  <c r="BJ445" i="4"/>
  <c r="BJ458" i="4"/>
  <c r="BJ469" i="4"/>
  <c r="BJ462" i="4"/>
  <c r="BJ448" i="4"/>
  <c r="BJ463" i="4"/>
  <c r="BJ449" i="4"/>
  <c r="BJ450" i="4"/>
  <c r="BJ451" i="4"/>
  <c r="BJ452" i="4"/>
  <c r="BJ453" i="4"/>
  <c r="BJ454" i="4"/>
  <c r="BJ455" i="4"/>
  <c r="BJ442" i="4"/>
  <c r="BJ430" i="4"/>
  <c r="BJ432" i="4"/>
  <c r="BJ456" i="4"/>
  <c r="BJ433" i="4"/>
  <c r="BJ434" i="4"/>
  <c r="BJ435" i="4"/>
  <c r="BJ436" i="4"/>
  <c r="BJ437" i="4"/>
  <c r="BJ438" i="4"/>
  <c r="BJ443" i="4"/>
  <c r="BJ439" i="4"/>
  <c r="BJ447" i="4"/>
  <c r="BJ444" i="4"/>
  <c r="BJ440" i="4"/>
  <c r="BJ419" i="4"/>
  <c r="BJ407" i="4"/>
  <c r="BJ446" i="4"/>
  <c r="BJ421" i="4"/>
  <c r="BJ441" i="4"/>
  <c r="BJ422" i="4"/>
  <c r="BJ423" i="4"/>
  <c r="BJ424" i="4"/>
  <c r="BJ412" i="4"/>
  <c r="BJ425" i="4"/>
  <c r="BJ413" i="4"/>
  <c r="BJ427" i="4"/>
  <c r="BJ426" i="4"/>
  <c r="BJ414" i="4"/>
  <c r="BJ428" i="4"/>
  <c r="BJ415" i="4"/>
  <c r="BJ431" i="4"/>
  <c r="BJ417" i="4"/>
  <c r="BJ411" i="4"/>
  <c r="BJ409" i="4"/>
  <c r="BJ399" i="4"/>
  <c r="BJ410" i="4"/>
  <c r="BJ400" i="4"/>
  <c r="BJ429" i="4"/>
  <c r="BJ406" i="4"/>
  <c r="BJ401" i="4"/>
  <c r="BJ389" i="4"/>
  <c r="BJ416" i="4"/>
  <c r="BJ402" i="4"/>
  <c r="BJ390" i="4"/>
  <c r="BJ418" i="4"/>
  <c r="BJ403" i="4"/>
  <c r="BJ420" i="4"/>
  <c r="BJ404" i="4"/>
  <c r="BJ405" i="4"/>
  <c r="BJ394" i="4"/>
  <c r="BJ395" i="4"/>
  <c r="BJ396" i="4"/>
  <c r="BJ387" i="4"/>
  <c r="BJ377" i="4"/>
  <c r="BJ397" i="4"/>
  <c r="BJ378" i="4"/>
  <c r="BJ398" i="4"/>
  <c r="BJ391" i="4"/>
  <c r="BJ388" i="4"/>
  <c r="BJ379" i="4"/>
  <c r="BJ408" i="4"/>
  <c r="BJ392" i="4"/>
  <c r="BJ380" i="4"/>
  <c r="BJ381" i="4"/>
  <c r="BJ382" i="4"/>
  <c r="BJ393" i="4"/>
  <c r="BJ384" i="4"/>
  <c r="BJ372" i="4"/>
  <c r="BJ373" i="4"/>
  <c r="BJ360" i="4"/>
  <c r="BJ367" i="4"/>
  <c r="BJ361" i="4"/>
  <c r="BJ368" i="4"/>
  <c r="BJ362" i="4"/>
  <c r="BJ369" i="4"/>
  <c r="BJ363" i="4"/>
  <c r="BJ370" i="4"/>
  <c r="BJ364" i="4"/>
  <c r="BJ371" i="4"/>
  <c r="BJ365" i="4"/>
  <c r="BJ386" i="4"/>
  <c r="BJ374" i="4"/>
  <c r="BJ366" i="4"/>
  <c r="BJ375" i="4"/>
  <c r="BJ355" i="4"/>
  <c r="BJ385" i="4"/>
  <c r="BJ376" i="4"/>
  <c r="BJ356" i="4"/>
  <c r="BJ354" i="4"/>
  <c r="BJ345" i="4"/>
  <c r="BJ333" i="4"/>
  <c r="BJ346" i="4"/>
  <c r="BJ334" i="4"/>
  <c r="BJ358" i="4"/>
  <c r="BJ347" i="4"/>
  <c r="BJ348" i="4"/>
  <c r="BJ336" i="4"/>
  <c r="BJ337" i="4"/>
  <c r="BJ339" i="4"/>
  <c r="BJ383" i="4"/>
  <c r="BJ357" i="4"/>
  <c r="BJ350" i="4"/>
  <c r="BJ349" i="4"/>
  <c r="BJ341" i="4"/>
  <c r="BJ359" i="4"/>
  <c r="BJ351" i="4"/>
  <c r="BJ342" i="4"/>
  <c r="BJ322" i="4"/>
  <c r="BJ343" i="4"/>
  <c r="BJ335" i="4"/>
  <c r="BJ323" i="4"/>
  <c r="BJ332" i="4"/>
  <c r="BJ331" i="4"/>
  <c r="BJ324" i="4"/>
  <c r="BJ312" i="4"/>
  <c r="BJ325" i="4"/>
  <c r="BJ313" i="4"/>
  <c r="BJ326" i="4"/>
  <c r="BJ314" i="4"/>
  <c r="BJ328" i="4"/>
  <c r="BJ352" i="4"/>
  <c r="BJ329" i="4"/>
  <c r="BJ317" i="4"/>
  <c r="BJ344" i="4"/>
  <c r="BJ338" i="4"/>
  <c r="BJ330" i="4"/>
  <c r="BJ318" i="4"/>
  <c r="BJ353" i="4"/>
  <c r="BJ340" i="4"/>
  <c r="BJ319" i="4"/>
  <c r="BJ310" i="4"/>
  <c r="BJ298" i="4"/>
  <c r="BJ311" i="4"/>
  <c r="BJ300" i="4"/>
  <c r="BJ315" i="4"/>
  <c r="BJ301" i="4"/>
  <c r="BJ302" i="4"/>
  <c r="BJ303" i="4"/>
  <c r="BJ327" i="4"/>
  <c r="BJ305" i="4"/>
  <c r="BJ306" i="4"/>
  <c r="BJ321" i="4"/>
  <c r="BJ307" i="4"/>
  <c r="BJ281" i="4"/>
  <c r="BJ320" i="4"/>
  <c r="BJ282" i="4"/>
  <c r="BJ308" i="4"/>
  <c r="BJ292" i="4"/>
  <c r="BJ283" i="4"/>
  <c r="BJ309" i="4"/>
  <c r="BJ293" i="4"/>
  <c r="BJ284" i="4"/>
  <c r="BJ272" i="4"/>
  <c r="BJ297" i="4"/>
  <c r="BJ287" i="4"/>
  <c r="BJ288" i="4"/>
  <c r="BJ276" i="4"/>
  <c r="BJ316" i="4"/>
  <c r="BJ289" i="4"/>
  <c r="BJ277" i="4"/>
  <c r="BJ299" i="4"/>
  <c r="BJ290" i="4"/>
  <c r="BJ278" i="4"/>
  <c r="BJ269" i="4"/>
  <c r="BJ270" i="4"/>
  <c r="BJ258" i="4"/>
  <c r="BJ275" i="4"/>
  <c r="BJ271" i="4"/>
  <c r="BJ259" i="4"/>
  <c r="BJ304" i="4"/>
  <c r="BJ260" i="4"/>
  <c r="BJ261" i="4"/>
  <c r="BJ280" i="4"/>
  <c r="BJ262" i="4"/>
  <c r="BJ291" i="4"/>
  <c r="BJ285" i="4"/>
  <c r="BJ273" i="4"/>
  <c r="BJ264" i="4"/>
  <c r="BJ286" i="4"/>
  <c r="BJ274" i="4"/>
  <c r="BJ265" i="4"/>
  <c r="BJ279" i="4"/>
  <c r="BJ267" i="4"/>
  <c r="BJ250" i="4"/>
  <c r="BJ238" i="4"/>
  <c r="BJ226" i="4"/>
  <c r="BJ239" i="4"/>
  <c r="BJ227" i="4"/>
  <c r="BJ240" i="4"/>
  <c r="BJ241" i="4"/>
  <c r="BJ229" i="4"/>
  <c r="BJ242" i="4"/>
  <c r="BJ296" i="4"/>
  <c r="BJ243" i="4"/>
  <c r="BJ231" i="4"/>
  <c r="BJ295" i="4"/>
  <c r="BJ257" i="4"/>
  <c r="BJ244" i="4"/>
  <c r="BJ245" i="4"/>
  <c r="BJ233" i="4"/>
  <c r="BJ294" i="4"/>
  <c r="BJ263" i="4"/>
  <c r="BJ254" i="4"/>
  <c r="BJ246" i="4"/>
  <c r="BJ234" i="4"/>
  <c r="BJ255" i="4"/>
  <c r="BJ251" i="4"/>
  <c r="BJ247" i="4"/>
  <c r="BJ235" i="4"/>
  <c r="BJ223" i="4"/>
  <c r="BJ236" i="4"/>
  <c r="BJ221" i="4"/>
  <c r="BJ209" i="4"/>
  <c r="BJ197" i="4"/>
  <c r="BJ185" i="4"/>
  <c r="BJ237" i="4"/>
  <c r="BJ222" i="4"/>
  <c r="BJ210" i="4"/>
  <c r="BJ198" i="4"/>
  <c r="BJ186" i="4"/>
  <c r="BJ174" i="4"/>
  <c r="BJ248" i="4"/>
  <c r="BJ211" i="4"/>
  <c r="BJ199" i="4"/>
  <c r="BJ268" i="4"/>
  <c r="BJ249" i="4"/>
  <c r="BJ212" i="4"/>
  <c r="BJ200" i="4"/>
  <c r="BJ188" i="4"/>
  <c r="BJ176" i="4"/>
  <c r="BJ213" i="4"/>
  <c r="BJ201" i="4"/>
  <c r="BJ189" i="4"/>
  <c r="BJ177" i="4"/>
  <c r="BJ214" i="4"/>
  <c r="BJ202" i="4"/>
  <c r="BJ178" i="4"/>
  <c r="BJ252" i="4"/>
  <c r="BJ224" i="4"/>
  <c r="BJ215" i="4"/>
  <c r="BJ203" i="4"/>
  <c r="BJ191" i="4"/>
  <c r="BJ179" i="4"/>
  <c r="BJ266" i="4"/>
  <c r="BJ216" i="4"/>
  <c r="BJ204" i="4"/>
  <c r="BJ192" i="4"/>
  <c r="BJ180" i="4"/>
  <c r="BJ228" i="4"/>
  <c r="BJ217" i="4"/>
  <c r="BJ205" i="4"/>
  <c r="BJ193" i="4"/>
  <c r="BJ181" i="4"/>
  <c r="BJ253" i="4"/>
  <c r="BJ187" i="4"/>
  <c r="BJ171" i="4"/>
  <c r="BJ159" i="4"/>
  <c r="BJ147" i="4"/>
  <c r="BJ135" i="4"/>
  <c r="BJ225" i="4"/>
  <c r="BJ207" i="4"/>
  <c r="BJ172" i="4"/>
  <c r="BJ160" i="4"/>
  <c r="BJ148" i="4"/>
  <c r="BJ173" i="4"/>
  <c r="BJ161" i="4"/>
  <c r="BJ149" i="4"/>
  <c r="BJ162" i="4"/>
  <c r="BJ150" i="4"/>
  <c r="BJ219" i="4"/>
  <c r="BJ163" i="4"/>
  <c r="BJ151" i="4"/>
  <c r="BJ139" i="4"/>
  <c r="BJ196" i="4"/>
  <c r="BJ164" i="4"/>
  <c r="BJ256" i="4"/>
  <c r="BJ232" i="4"/>
  <c r="BJ165" i="4"/>
  <c r="BJ153" i="4"/>
  <c r="BJ166" i="4"/>
  <c r="BJ154" i="4"/>
  <c r="BJ208" i="4"/>
  <c r="BJ175" i="4"/>
  <c r="BJ167" i="4"/>
  <c r="BJ155" i="4"/>
  <c r="BJ168" i="4"/>
  <c r="BJ145" i="4"/>
  <c r="BJ138" i="4"/>
  <c r="BJ124" i="4"/>
  <c r="BJ125" i="4"/>
  <c r="BJ157" i="4"/>
  <c r="BJ126" i="4"/>
  <c r="BJ184" i="4"/>
  <c r="BJ127" i="4"/>
  <c r="BJ169" i="4"/>
  <c r="BJ128" i="4"/>
  <c r="BJ183" i="4"/>
  <c r="BJ141" i="4"/>
  <c r="BJ133" i="4"/>
  <c r="BJ132" i="4"/>
  <c r="BJ220" i="4"/>
  <c r="BJ142" i="4"/>
  <c r="BJ195" i="4"/>
  <c r="BJ143" i="4"/>
  <c r="BJ136" i="4"/>
  <c r="BJ131" i="4"/>
  <c r="BJ109" i="4"/>
  <c r="BJ97" i="4"/>
  <c r="BJ85" i="4"/>
  <c r="BJ73" i="4"/>
  <c r="BJ137" i="4"/>
  <c r="BJ123" i="4"/>
  <c r="BJ111" i="4"/>
  <c r="BJ99" i="4"/>
  <c r="BJ87" i="4"/>
  <c r="BJ75" i="4"/>
  <c r="BJ129" i="4"/>
  <c r="BJ112" i="4"/>
  <c r="BJ100" i="4"/>
  <c r="BJ88" i="4"/>
  <c r="BJ113" i="4"/>
  <c r="BJ101" i="4"/>
  <c r="BJ89" i="4"/>
  <c r="BJ130" i="4"/>
  <c r="BJ114" i="4"/>
  <c r="BJ102" i="4"/>
  <c r="BJ121" i="4"/>
  <c r="BJ115" i="4"/>
  <c r="BJ103" i="4"/>
  <c r="BJ91" i="4"/>
  <c r="BJ79" i="4"/>
  <c r="BJ116" i="4"/>
  <c r="BJ104" i="4"/>
  <c r="BJ92" i="4"/>
  <c r="BJ80" i="4"/>
  <c r="BJ117" i="4"/>
  <c r="BJ105" i="4"/>
  <c r="BJ93" i="4"/>
  <c r="BJ81" i="4"/>
  <c r="BJ144" i="4"/>
  <c r="BJ122" i="4"/>
  <c r="BJ118" i="4"/>
  <c r="BJ106" i="4"/>
  <c r="BJ66" i="4"/>
  <c r="BJ54" i="4"/>
  <c r="BJ42" i="4"/>
  <c r="BJ67" i="4"/>
  <c r="BJ55" i="4"/>
  <c r="BJ43" i="4"/>
  <c r="BJ31" i="4"/>
  <c r="BJ94" i="4"/>
  <c r="BJ70" i="4"/>
  <c r="BJ68" i="4"/>
  <c r="BJ56" i="4"/>
  <c r="BJ69" i="4"/>
  <c r="BJ57" i="4"/>
  <c r="BJ96" i="4"/>
  <c r="BJ72" i="4"/>
  <c r="BJ58" i="4"/>
  <c r="BJ108" i="4"/>
  <c r="BJ82" i="4"/>
  <c r="BJ76" i="4"/>
  <c r="BJ59" i="4"/>
  <c r="BJ77" i="4"/>
  <c r="BJ60" i="4"/>
  <c r="BJ120" i="4"/>
  <c r="BJ84" i="4"/>
  <c r="BJ78" i="4"/>
  <c r="BJ61" i="4"/>
  <c r="BJ49" i="4"/>
  <c r="BJ37" i="4"/>
  <c r="BJ90" i="4"/>
  <c r="BJ62" i="4"/>
  <c r="BJ63" i="4"/>
  <c r="BJ51" i="4"/>
  <c r="BJ39" i="4"/>
  <c r="BJ40" i="4"/>
  <c r="BJ41" i="4"/>
  <c r="BJ44" i="4"/>
  <c r="BJ45" i="4"/>
  <c r="BJ64" i="4"/>
  <c r="BJ53" i="4"/>
  <c r="BJ48" i="4"/>
  <c r="BJ65" i="4"/>
  <c r="BJ52" i="4"/>
  <c r="BJ46" i="4"/>
  <c r="BJ36" i="4"/>
  <c r="BJ27" i="4"/>
  <c r="BJ15" i="4"/>
  <c r="BJ4" i="4"/>
  <c r="BJ6" i="4"/>
  <c r="BJ28" i="4"/>
  <c r="BJ16" i="4"/>
  <c r="BJ5" i="4"/>
  <c r="BJ7" i="4"/>
  <c r="BJ34" i="4"/>
  <c r="BJ29" i="4"/>
  <c r="BJ17" i="4"/>
  <c r="BJ30" i="4"/>
  <c r="BJ18" i="4"/>
  <c r="BJ32" i="4"/>
  <c r="BJ19" i="4"/>
  <c r="BJ20" i="4"/>
  <c r="BJ8" i="4"/>
  <c r="BJ22" i="4"/>
  <c r="BJ10" i="4"/>
  <c r="BJ33" i="4"/>
  <c r="BJ24" i="4"/>
  <c r="BJ12" i="4"/>
  <c r="BJ25" i="4"/>
  <c r="BJ13" i="4"/>
  <c r="BJ9" i="4"/>
  <c r="BJ21" i="4"/>
  <c r="AX542" i="4"/>
  <c r="AX545" i="4"/>
  <c r="AX519" i="4"/>
  <c r="AX503" i="4"/>
  <c r="AX495" i="4"/>
  <c r="AX487" i="4"/>
  <c r="AX474" i="4"/>
  <c r="AX468" i="4"/>
  <c r="AX453" i="4"/>
  <c r="AX437" i="4"/>
  <c r="AX423" i="4"/>
  <c r="AX417" i="4"/>
  <c r="AX416" i="4"/>
  <c r="AX379" i="4"/>
  <c r="AX360" i="4"/>
  <c r="AX387" i="4"/>
  <c r="AX347" i="4"/>
  <c r="AX341" i="4"/>
  <c r="AX326" i="4"/>
  <c r="AX321" i="4"/>
  <c r="AX306" i="4"/>
  <c r="AX331" i="4"/>
  <c r="AX278" i="4"/>
  <c r="AX262" i="4"/>
  <c r="AX268" i="4"/>
  <c r="AX243" i="4"/>
  <c r="AX235" i="4"/>
  <c r="AX186" i="4"/>
  <c r="AX201" i="4"/>
  <c r="AX204" i="4"/>
  <c r="AX195" i="4"/>
  <c r="AX162" i="4"/>
  <c r="AX154" i="4"/>
  <c r="AX141" i="4"/>
  <c r="AX138" i="4"/>
  <c r="AX100" i="4"/>
  <c r="AX91" i="4"/>
  <c r="AX118" i="4"/>
  <c r="AX67" i="4"/>
  <c r="AX39" i="4"/>
  <c r="AX14" i="4"/>
  <c r="AX18" i="4"/>
  <c r="AX65" i="4"/>
  <c r="AL538" i="4"/>
  <c r="AL539" i="4"/>
  <c r="AL541" i="4"/>
  <c r="AL542" i="4"/>
  <c r="AL544" i="4"/>
  <c r="AL546" i="4"/>
  <c r="AL547" i="4"/>
  <c r="AL543" i="4"/>
  <c r="AL532" i="4"/>
  <c r="AL545" i="4"/>
  <c r="AL533" i="4"/>
  <c r="AL548" i="4"/>
  <c r="AL534" i="4"/>
  <c r="AL536" i="4"/>
  <c r="AL535" i="4"/>
  <c r="AL540" i="4"/>
  <c r="AL549" i="4"/>
  <c r="AL537" i="4"/>
  <c r="AL523" i="4"/>
  <c r="AL524" i="4"/>
  <c r="AL528" i="4"/>
  <c r="AL525" i="4"/>
  <c r="AL526" i="4"/>
  <c r="AL527" i="4"/>
  <c r="AL519" i="4"/>
  <c r="AL522" i="4"/>
  <c r="AL510" i="4"/>
  <c r="AL518" i="4"/>
  <c r="AL511" i="4"/>
  <c r="AL531" i="4"/>
  <c r="AL512" i="4"/>
  <c r="AL513" i="4"/>
  <c r="AL514" i="4"/>
  <c r="AL521" i="4"/>
  <c r="AL515" i="4"/>
  <c r="AL516" i="4"/>
  <c r="AL517" i="4"/>
  <c r="AL509" i="4"/>
  <c r="AL503" i="4"/>
  <c r="AL508" i="4"/>
  <c r="AL504" i="4"/>
  <c r="AL505" i="4"/>
  <c r="AL530" i="4"/>
  <c r="AL506" i="4"/>
  <c r="AL507" i="4"/>
  <c r="AL529" i="4"/>
  <c r="AL520" i="4"/>
  <c r="AL500" i="4"/>
  <c r="AL493" i="4"/>
  <c r="AL494" i="4"/>
  <c r="AL502" i="4"/>
  <c r="AL495" i="4"/>
  <c r="AL497" i="4"/>
  <c r="AL498" i="4"/>
  <c r="AL501" i="4"/>
  <c r="AL499" i="4"/>
  <c r="AL489" i="4"/>
  <c r="AL491" i="4"/>
  <c r="AL492" i="4"/>
  <c r="AL485" i="4"/>
  <c r="AL486" i="4"/>
  <c r="AL490" i="4"/>
  <c r="AL487" i="4"/>
  <c r="AL496" i="4"/>
  <c r="AL488" i="4"/>
  <c r="AL483" i="4"/>
  <c r="AL476" i="4"/>
  <c r="AL477" i="4"/>
  <c r="AL478" i="4"/>
  <c r="AL479" i="4"/>
  <c r="AL480" i="4"/>
  <c r="AL484" i="4"/>
  <c r="AL482" i="4"/>
  <c r="AL481" i="4"/>
  <c r="AL472" i="4"/>
  <c r="AL473" i="4"/>
  <c r="AL470" i="4"/>
  <c r="AL471" i="4"/>
  <c r="AL460" i="4"/>
  <c r="AL461" i="4"/>
  <c r="AL464" i="4"/>
  <c r="AL474" i="4"/>
  <c r="AL465" i="4"/>
  <c r="AL466" i="4"/>
  <c r="AL467" i="4"/>
  <c r="AL468" i="4"/>
  <c r="AL463" i="4"/>
  <c r="AL457" i="4"/>
  <c r="AL445" i="4"/>
  <c r="AL458" i="4"/>
  <c r="AL459" i="4"/>
  <c r="AL448" i="4"/>
  <c r="AL449" i="4"/>
  <c r="AL450" i="4"/>
  <c r="AL451" i="4"/>
  <c r="AL469" i="4"/>
  <c r="AL452" i="4"/>
  <c r="AL453" i="4"/>
  <c r="AL454" i="4"/>
  <c r="AL475" i="4"/>
  <c r="AL455" i="4"/>
  <c r="AL442" i="4"/>
  <c r="AL430" i="4"/>
  <c r="AL462" i="4"/>
  <c r="AL447" i="4"/>
  <c r="AL433" i="4"/>
  <c r="AL434" i="4"/>
  <c r="AL456" i="4"/>
  <c r="AL446" i="4"/>
  <c r="AL443" i="4"/>
  <c r="AL444" i="4"/>
  <c r="AL436" i="4"/>
  <c r="AL437" i="4"/>
  <c r="AL438" i="4"/>
  <c r="AL439" i="4"/>
  <c r="AL440" i="4"/>
  <c r="AL428" i="4"/>
  <c r="AL419" i="4"/>
  <c r="AL407" i="4"/>
  <c r="AL429" i="4"/>
  <c r="AL431" i="4"/>
  <c r="AL421" i="4"/>
  <c r="AL432" i="4"/>
  <c r="AL422" i="4"/>
  <c r="AL423" i="4"/>
  <c r="AL424" i="4"/>
  <c r="AL412" i="4"/>
  <c r="AL425" i="4"/>
  <c r="AL413" i="4"/>
  <c r="AL441" i="4"/>
  <c r="AL426" i="4"/>
  <c r="AL414" i="4"/>
  <c r="AL435" i="4"/>
  <c r="AL415" i="4"/>
  <c r="AL417" i="4"/>
  <c r="AL409" i="4"/>
  <c r="AL406" i="4"/>
  <c r="AL399" i="4"/>
  <c r="AL410" i="4"/>
  <c r="AL400" i="4"/>
  <c r="AL401" i="4"/>
  <c r="AL389" i="4"/>
  <c r="AL402" i="4"/>
  <c r="AL390" i="4"/>
  <c r="AL403" i="4"/>
  <c r="AL404" i="4"/>
  <c r="AL405" i="4"/>
  <c r="AL394" i="4"/>
  <c r="AL411" i="4"/>
  <c r="AL395" i="4"/>
  <c r="AL427" i="4"/>
  <c r="AL416" i="4"/>
  <c r="AL396" i="4"/>
  <c r="AL377" i="4"/>
  <c r="AL378" i="4"/>
  <c r="AL379" i="4"/>
  <c r="AL380" i="4"/>
  <c r="AL381" i="4"/>
  <c r="AL420" i="4"/>
  <c r="AL408" i="4"/>
  <c r="AL382" i="4"/>
  <c r="AL391" i="4"/>
  <c r="AL392" i="4"/>
  <c r="AL386" i="4"/>
  <c r="AL384" i="4"/>
  <c r="AL372" i="4"/>
  <c r="AL393" i="4"/>
  <c r="AL387" i="4"/>
  <c r="AL385" i="4"/>
  <c r="AL373" i="4"/>
  <c r="AL418" i="4"/>
  <c r="AL398" i="4"/>
  <c r="AL397" i="4"/>
  <c r="AL360" i="4"/>
  <c r="AL361" i="4"/>
  <c r="AL362" i="4"/>
  <c r="AL363" i="4"/>
  <c r="AL388" i="4"/>
  <c r="AL364" i="4"/>
  <c r="AL365" i="4"/>
  <c r="AL383" i="4"/>
  <c r="AL368" i="4"/>
  <c r="AL366" i="4"/>
  <c r="AL375" i="4"/>
  <c r="AL369" i="4"/>
  <c r="AL367" i="4"/>
  <c r="AL355" i="4"/>
  <c r="AL376" i="4"/>
  <c r="AL370" i="4"/>
  <c r="AL356" i="4"/>
  <c r="AL358" i="4"/>
  <c r="AL345" i="4"/>
  <c r="AL333" i="4"/>
  <c r="AL346" i="4"/>
  <c r="AL334" i="4"/>
  <c r="AL347" i="4"/>
  <c r="AL353" i="4"/>
  <c r="AL348" i="4"/>
  <c r="AL336" i="4"/>
  <c r="AL350" i="4"/>
  <c r="AL337" i="4"/>
  <c r="AL371" i="4"/>
  <c r="AL352" i="4"/>
  <c r="AL349" i="4"/>
  <c r="AL339" i="4"/>
  <c r="AL374" i="4"/>
  <c r="AL359" i="4"/>
  <c r="AL341" i="4"/>
  <c r="AL342" i="4"/>
  <c r="AL322" i="4"/>
  <c r="AL323" i="4"/>
  <c r="AL344" i="4"/>
  <c r="AL324" i="4"/>
  <c r="AL312" i="4"/>
  <c r="AL351" i="4"/>
  <c r="AL325" i="4"/>
  <c r="AL313" i="4"/>
  <c r="AL354" i="4"/>
  <c r="AL326" i="4"/>
  <c r="AL314" i="4"/>
  <c r="AL357" i="4"/>
  <c r="AL338" i="4"/>
  <c r="AL332" i="4"/>
  <c r="AL328" i="4"/>
  <c r="AL343" i="4"/>
  <c r="AL340" i="4"/>
  <c r="AL329" i="4"/>
  <c r="AL317" i="4"/>
  <c r="AL330" i="4"/>
  <c r="AL318" i="4"/>
  <c r="AL331" i="4"/>
  <c r="AL319" i="4"/>
  <c r="AL327" i="4"/>
  <c r="AL310" i="4"/>
  <c r="AL298" i="4"/>
  <c r="AL315" i="4"/>
  <c r="AL311" i="4"/>
  <c r="AL300" i="4"/>
  <c r="AL301" i="4"/>
  <c r="AL302" i="4"/>
  <c r="AL321" i="4"/>
  <c r="AL303" i="4"/>
  <c r="AL305" i="4"/>
  <c r="AL335" i="4"/>
  <c r="AL316" i="4"/>
  <c r="AL306" i="4"/>
  <c r="AL320" i="4"/>
  <c r="AL307" i="4"/>
  <c r="AL294" i="4"/>
  <c r="AL281" i="4"/>
  <c r="AL296" i="4"/>
  <c r="AL283" i="4"/>
  <c r="AL284" i="4"/>
  <c r="AL272" i="4"/>
  <c r="AL308" i="4"/>
  <c r="AL287" i="4"/>
  <c r="AL309" i="4"/>
  <c r="AL299" i="4"/>
  <c r="AL288" i="4"/>
  <c r="AL276" i="4"/>
  <c r="AL297" i="4"/>
  <c r="AL289" i="4"/>
  <c r="AL277" i="4"/>
  <c r="AL295" i="4"/>
  <c r="AL290" i="4"/>
  <c r="AL278" i="4"/>
  <c r="AL274" i="4"/>
  <c r="AL269" i="4"/>
  <c r="AL291" i="4"/>
  <c r="AL270" i="4"/>
  <c r="AL258" i="4"/>
  <c r="AL271" i="4"/>
  <c r="AL259" i="4"/>
  <c r="AL285" i="4"/>
  <c r="AL280" i="4"/>
  <c r="AL260" i="4"/>
  <c r="AL286" i="4"/>
  <c r="AL282" i="4"/>
  <c r="AL275" i="4"/>
  <c r="AL261" i="4"/>
  <c r="AL304" i="4"/>
  <c r="AL293" i="4"/>
  <c r="AL264" i="4"/>
  <c r="AL292" i="4"/>
  <c r="AL279" i="4"/>
  <c r="AL265" i="4"/>
  <c r="AL267" i="4"/>
  <c r="AL250" i="4"/>
  <c r="AL238" i="4"/>
  <c r="AL226" i="4"/>
  <c r="AL255" i="4"/>
  <c r="AL239" i="4"/>
  <c r="AL227" i="4"/>
  <c r="AL256" i="4"/>
  <c r="AL240" i="4"/>
  <c r="AL268" i="4"/>
  <c r="AL241" i="4"/>
  <c r="AL229" i="4"/>
  <c r="AL263" i="4"/>
  <c r="AL262" i="4"/>
  <c r="AL230" i="4"/>
  <c r="AL266" i="4"/>
  <c r="AL251" i="4"/>
  <c r="AL243" i="4"/>
  <c r="AL231" i="4"/>
  <c r="AL252" i="4"/>
  <c r="AL244" i="4"/>
  <c r="AL273" i="4"/>
  <c r="AL253" i="4"/>
  <c r="AL245" i="4"/>
  <c r="AL233" i="4"/>
  <c r="AL257" i="4"/>
  <c r="AL246" i="4"/>
  <c r="AL234" i="4"/>
  <c r="AL247" i="4"/>
  <c r="AL235" i="4"/>
  <c r="AL223" i="4"/>
  <c r="AL221" i="4"/>
  <c r="AL209" i="4"/>
  <c r="AL197" i="4"/>
  <c r="AL185" i="4"/>
  <c r="AL222" i="4"/>
  <c r="AL210" i="4"/>
  <c r="AL198" i="4"/>
  <c r="AL186" i="4"/>
  <c r="AL211" i="4"/>
  <c r="AL199" i="4"/>
  <c r="AL212" i="4"/>
  <c r="AL200" i="4"/>
  <c r="AL188" i="4"/>
  <c r="AL236" i="4"/>
  <c r="AL228" i="4"/>
  <c r="AL213" i="4"/>
  <c r="AL201" i="4"/>
  <c r="AL189" i="4"/>
  <c r="AL177" i="4"/>
  <c r="AL237" i="4"/>
  <c r="AL232" i="4"/>
  <c r="AL214" i="4"/>
  <c r="AL202" i="4"/>
  <c r="AL178" i="4"/>
  <c r="AL248" i="4"/>
  <c r="AL215" i="4"/>
  <c r="AL203" i="4"/>
  <c r="AL191" i="4"/>
  <c r="AL179" i="4"/>
  <c r="AL249" i="4"/>
  <c r="AL216" i="4"/>
  <c r="AL204" i="4"/>
  <c r="AL192" i="4"/>
  <c r="AL225" i="4"/>
  <c r="AL217" i="4"/>
  <c r="AL205" i="4"/>
  <c r="AL193" i="4"/>
  <c r="AL181" i="4"/>
  <c r="AL224" i="4"/>
  <c r="AL171" i="4"/>
  <c r="AL159" i="4"/>
  <c r="AL147" i="4"/>
  <c r="AL135" i="4"/>
  <c r="AL172" i="4"/>
  <c r="AL160" i="4"/>
  <c r="AL148" i="4"/>
  <c r="AL208" i="4"/>
  <c r="AL173" i="4"/>
  <c r="AL161" i="4"/>
  <c r="AL149" i="4"/>
  <c r="AL174" i="4"/>
  <c r="AL162" i="4"/>
  <c r="AL150" i="4"/>
  <c r="AL195" i="4"/>
  <c r="AL175" i="4"/>
  <c r="AL163" i="4"/>
  <c r="AL151" i="4"/>
  <c r="AL139" i="4"/>
  <c r="AL220" i="4"/>
  <c r="AL183" i="4"/>
  <c r="AL165" i="4"/>
  <c r="AL153" i="4"/>
  <c r="AL207" i="4"/>
  <c r="AL184" i="4"/>
  <c r="AL166" i="4"/>
  <c r="AL154" i="4"/>
  <c r="AL187" i="4"/>
  <c r="AL167" i="4"/>
  <c r="AL155" i="4"/>
  <c r="AL168" i="4"/>
  <c r="AL156" i="4"/>
  <c r="AL219" i="4"/>
  <c r="AL141" i="4"/>
  <c r="AL124" i="4"/>
  <c r="AL142" i="4"/>
  <c r="AL125" i="4"/>
  <c r="AL126" i="4"/>
  <c r="AL144" i="4"/>
  <c r="AL127" i="4"/>
  <c r="AL145" i="4"/>
  <c r="AL133" i="4"/>
  <c r="AL128" i="4"/>
  <c r="AL146" i="4"/>
  <c r="AL157" i="4"/>
  <c r="AL136" i="4"/>
  <c r="AL137" i="4"/>
  <c r="AL169" i="4"/>
  <c r="AL152" i="4"/>
  <c r="AL138" i="4"/>
  <c r="AL132" i="4"/>
  <c r="AL196" i="4"/>
  <c r="AL130" i="4"/>
  <c r="AL109" i="4"/>
  <c r="AL97" i="4"/>
  <c r="AL85" i="4"/>
  <c r="AL73" i="4"/>
  <c r="AL140" i="4"/>
  <c r="AL121" i="4"/>
  <c r="AL111" i="4"/>
  <c r="AL99" i="4"/>
  <c r="AL87" i="4"/>
  <c r="AL75" i="4"/>
  <c r="AL112" i="4"/>
  <c r="AL100" i="4"/>
  <c r="AL88" i="4"/>
  <c r="AL113" i="4"/>
  <c r="AL101" i="4"/>
  <c r="AL89" i="4"/>
  <c r="AL114" i="4"/>
  <c r="AL102" i="4"/>
  <c r="AL115" i="4"/>
  <c r="AL103" i="4"/>
  <c r="AL91" i="4"/>
  <c r="AL79" i="4"/>
  <c r="AL116" i="4"/>
  <c r="AL104" i="4"/>
  <c r="AL92" i="4"/>
  <c r="AL80" i="4"/>
  <c r="AL117" i="4"/>
  <c r="AL105" i="4"/>
  <c r="AL93" i="4"/>
  <c r="AL81" i="4"/>
  <c r="AL118" i="4"/>
  <c r="AL106" i="4"/>
  <c r="AL66" i="4"/>
  <c r="AL54" i="4"/>
  <c r="AL42" i="4"/>
  <c r="AL67" i="4"/>
  <c r="AL55" i="4"/>
  <c r="AL43" i="4"/>
  <c r="AL31" i="4"/>
  <c r="AL68" i="4"/>
  <c r="AL56" i="4"/>
  <c r="AL69" i="4"/>
  <c r="AL57" i="4"/>
  <c r="AL90" i="4"/>
  <c r="AL58" i="4"/>
  <c r="AL82" i="4"/>
  <c r="AL59" i="4"/>
  <c r="AL123" i="4"/>
  <c r="AL60" i="4"/>
  <c r="AL129" i="4"/>
  <c r="AL84" i="4"/>
  <c r="AL61" i="4"/>
  <c r="AL49" i="4"/>
  <c r="AL37" i="4"/>
  <c r="AL94" i="4"/>
  <c r="AL72" i="4"/>
  <c r="AL108" i="4"/>
  <c r="AL76" i="4"/>
  <c r="AL63" i="4"/>
  <c r="AL51" i="4"/>
  <c r="AL39" i="4"/>
  <c r="AL34" i="4"/>
  <c r="AL120" i="4"/>
  <c r="AL77" i="4"/>
  <c r="AL48" i="4"/>
  <c r="AL52" i="4"/>
  <c r="AL40" i="4"/>
  <c r="AL96" i="4"/>
  <c r="AL64" i="4"/>
  <c r="AL65" i="4"/>
  <c r="AL70" i="4"/>
  <c r="AL53" i="4"/>
  <c r="AL46" i="4"/>
  <c r="AL78" i="4"/>
  <c r="AL44" i="4"/>
  <c r="AL33" i="4"/>
  <c r="AL27" i="4"/>
  <c r="AL15" i="4"/>
  <c r="AL4" i="4"/>
  <c r="AL28" i="4"/>
  <c r="AL16" i="4"/>
  <c r="AL6" i="4"/>
  <c r="AL36" i="4"/>
  <c r="AL29" i="4"/>
  <c r="AL17" i="4"/>
  <c r="AL5" i="4"/>
  <c r="AL30" i="4"/>
  <c r="AL18" i="4"/>
  <c r="AL7" i="4"/>
  <c r="AL19" i="4"/>
  <c r="AL20" i="4"/>
  <c r="AL8" i="4"/>
  <c r="AL41" i="4"/>
  <c r="AL32" i="4"/>
  <c r="AL22" i="4"/>
  <c r="AL10" i="4"/>
  <c r="AL45" i="4"/>
  <c r="AL24" i="4"/>
  <c r="AL12" i="4"/>
  <c r="AL25" i="4"/>
  <c r="AL13" i="4"/>
  <c r="AL9" i="4"/>
  <c r="AL21" i="4"/>
  <c r="Z538" i="4"/>
  <c r="Z539" i="4"/>
  <c r="Z541" i="4"/>
  <c r="Z542" i="4"/>
  <c r="Z544" i="4"/>
  <c r="Z546" i="4"/>
  <c r="Z547" i="4"/>
  <c r="Z536" i="4"/>
  <c r="Z532" i="4"/>
  <c r="Z533" i="4"/>
  <c r="Z534" i="4"/>
  <c r="Z535" i="4"/>
  <c r="Z543" i="4"/>
  <c r="Z545" i="4"/>
  <c r="Z548" i="4"/>
  <c r="Z537" i="4"/>
  <c r="Z523" i="4"/>
  <c r="Z549" i="4"/>
  <c r="Z524" i="4"/>
  <c r="Z525" i="4"/>
  <c r="Z526" i="4"/>
  <c r="Z540" i="4"/>
  <c r="Z527" i="4"/>
  <c r="Z531" i="4"/>
  <c r="Z529" i="4"/>
  <c r="Z530" i="4"/>
  <c r="Z519" i="4"/>
  <c r="Z510" i="4"/>
  <c r="Z511" i="4"/>
  <c r="Z528" i="4"/>
  <c r="Z512" i="4"/>
  <c r="Z520" i="4"/>
  <c r="Z513" i="4"/>
  <c r="Z514" i="4"/>
  <c r="Z522" i="4"/>
  <c r="Z515" i="4"/>
  <c r="Z516" i="4"/>
  <c r="Z517" i="4"/>
  <c r="Z503" i="4"/>
  <c r="Z504" i="4"/>
  <c r="Z505" i="4"/>
  <c r="Z518" i="4"/>
  <c r="Z506" i="4"/>
  <c r="Z507" i="4"/>
  <c r="Z509" i="4"/>
  <c r="Z493" i="4"/>
  <c r="Z501" i="4"/>
  <c r="Z494" i="4"/>
  <c r="Z508" i="4"/>
  <c r="Z495" i="4"/>
  <c r="Z497" i="4"/>
  <c r="Z498" i="4"/>
  <c r="Z499" i="4"/>
  <c r="Z502" i="4"/>
  <c r="Z521" i="4"/>
  <c r="Z500" i="4"/>
  <c r="Z496" i="4"/>
  <c r="Z490" i="4"/>
  <c r="Z485" i="4"/>
  <c r="Z486" i="4"/>
  <c r="Z487" i="4"/>
  <c r="Z491" i="4"/>
  <c r="Z488" i="4"/>
  <c r="Z476" i="4"/>
  <c r="Z477" i="4"/>
  <c r="Z478" i="4"/>
  <c r="Z482" i="4"/>
  <c r="Z479" i="4"/>
  <c r="Z492" i="4"/>
  <c r="Z481" i="4"/>
  <c r="Z480" i="4"/>
  <c r="Z483" i="4"/>
  <c r="Z484" i="4"/>
  <c r="Z472" i="4"/>
  <c r="Z489" i="4"/>
  <c r="Z473" i="4"/>
  <c r="Z470" i="4"/>
  <c r="Z474" i="4"/>
  <c r="Z460" i="4"/>
  <c r="Z461" i="4"/>
  <c r="Z464" i="4"/>
  <c r="Z465" i="4"/>
  <c r="Z475" i="4"/>
  <c r="Z466" i="4"/>
  <c r="Z467" i="4"/>
  <c r="Z471" i="4"/>
  <c r="Z468" i="4"/>
  <c r="Z457" i="4"/>
  <c r="Z445" i="4"/>
  <c r="Z458" i="4"/>
  <c r="Z459" i="4"/>
  <c r="Z462" i="4"/>
  <c r="Z448" i="4"/>
  <c r="Z463" i="4"/>
  <c r="Z449" i="4"/>
  <c r="Z450" i="4"/>
  <c r="Z451" i="4"/>
  <c r="Z452" i="4"/>
  <c r="Z453" i="4"/>
  <c r="Z469" i="4"/>
  <c r="Z454" i="4"/>
  <c r="Z455" i="4"/>
  <c r="Z442" i="4"/>
  <c r="Z430" i="4"/>
  <c r="Z446" i="4"/>
  <c r="Z443" i="4"/>
  <c r="Z433" i="4"/>
  <c r="Z444" i="4"/>
  <c r="Z434" i="4"/>
  <c r="Z456" i="4"/>
  <c r="Z436" i="4"/>
  <c r="Z437" i="4"/>
  <c r="Z438" i="4"/>
  <c r="Z439" i="4"/>
  <c r="Z447" i="4"/>
  <c r="Z440" i="4"/>
  <c r="Z419" i="4"/>
  <c r="Z407" i="4"/>
  <c r="Z421" i="4"/>
  <c r="Z422" i="4"/>
  <c r="Z423" i="4"/>
  <c r="Z424" i="4"/>
  <c r="Z412" i="4"/>
  <c r="Z425" i="4"/>
  <c r="Z413" i="4"/>
  <c r="Z426" i="4"/>
  <c r="Z414" i="4"/>
  <c r="Z428" i="4"/>
  <c r="Z427" i="4"/>
  <c r="Z415" i="4"/>
  <c r="Z431" i="4"/>
  <c r="Z417" i="4"/>
  <c r="Z411" i="4"/>
  <c r="Z399" i="4"/>
  <c r="Z418" i="4"/>
  <c r="Z416" i="4"/>
  <c r="Z400" i="4"/>
  <c r="Z441" i="4"/>
  <c r="Z420" i="4"/>
  <c r="Z401" i="4"/>
  <c r="Z389" i="4"/>
  <c r="Z435" i="4"/>
  <c r="Z402" i="4"/>
  <c r="Z390" i="4"/>
  <c r="Z403" i="4"/>
  <c r="Z408" i="4"/>
  <c r="Z404" i="4"/>
  <c r="Z429" i="4"/>
  <c r="Z409" i="4"/>
  <c r="Z405" i="4"/>
  <c r="Z432" i="4"/>
  <c r="Z410" i="4"/>
  <c r="Z394" i="4"/>
  <c r="Z395" i="4"/>
  <c r="Z396" i="4"/>
  <c r="Z377" i="4"/>
  <c r="Z397" i="4"/>
  <c r="Z378" i="4"/>
  <c r="Z398" i="4"/>
  <c r="Z391" i="4"/>
  <c r="Z379" i="4"/>
  <c r="Z392" i="4"/>
  <c r="Z380" i="4"/>
  <c r="Z393" i="4"/>
  <c r="Z381" i="4"/>
  <c r="Z386" i="4"/>
  <c r="Z382" i="4"/>
  <c r="Z387" i="4"/>
  <c r="Z388" i="4"/>
  <c r="Z384" i="4"/>
  <c r="Z372" i="4"/>
  <c r="Z385" i="4"/>
  <c r="Z373" i="4"/>
  <c r="Z360" i="4"/>
  <c r="Z375" i="4"/>
  <c r="Z361" i="4"/>
  <c r="Z376" i="4"/>
  <c r="Z368" i="4"/>
  <c r="Z362" i="4"/>
  <c r="Z406" i="4"/>
  <c r="Z369" i="4"/>
  <c r="Z363" i="4"/>
  <c r="Z370" i="4"/>
  <c r="Z364" i="4"/>
  <c r="Z371" i="4"/>
  <c r="Z365" i="4"/>
  <c r="Z374" i="4"/>
  <c r="Z366" i="4"/>
  <c r="Z367" i="4"/>
  <c r="Z355" i="4"/>
  <c r="Z356" i="4"/>
  <c r="Z359" i="4"/>
  <c r="Z345" i="4"/>
  <c r="Z333" i="4"/>
  <c r="Z346" i="4"/>
  <c r="Z334" i="4"/>
  <c r="Z350" i="4"/>
  <c r="Z347" i="4"/>
  <c r="Z354" i="4"/>
  <c r="Z351" i="4"/>
  <c r="Z348" i="4"/>
  <c r="Z336" i="4"/>
  <c r="Z352" i="4"/>
  <c r="Z337" i="4"/>
  <c r="Z339" i="4"/>
  <c r="Z341" i="4"/>
  <c r="Z353" i="4"/>
  <c r="Z342" i="4"/>
  <c r="Z358" i="4"/>
  <c r="Z349" i="4"/>
  <c r="Z340" i="4"/>
  <c r="Z322" i="4"/>
  <c r="Z323" i="4"/>
  <c r="Z332" i="4"/>
  <c r="Z324" i="4"/>
  <c r="Z312" i="4"/>
  <c r="Z325" i="4"/>
  <c r="Z313" i="4"/>
  <c r="Z335" i="4"/>
  <c r="Z326" i="4"/>
  <c r="Z314" i="4"/>
  <c r="Z328" i="4"/>
  <c r="Z357" i="4"/>
  <c r="Z329" i="4"/>
  <c r="Z317" i="4"/>
  <c r="Z330" i="4"/>
  <c r="Z318" i="4"/>
  <c r="Z331" i="4"/>
  <c r="Z319" i="4"/>
  <c r="Z310" i="4"/>
  <c r="Z298" i="4"/>
  <c r="Z383" i="4"/>
  <c r="Z343" i="4"/>
  <c r="Z316" i="4"/>
  <c r="Z311" i="4"/>
  <c r="Z320" i="4"/>
  <c r="Z300" i="4"/>
  <c r="Z327" i="4"/>
  <c r="Z301" i="4"/>
  <c r="Z302" i="4"/>
  <c r="Z303" i="4"/>
  <c r="Z315" i="4"/>
  <c r="Z305" i="4"/>
  <c r="Z306" i="4"/>
  <c r="Z344" i="4"/>
  <c r="Z321" i="4"/>
  <c r="Z307" i="4"/>
  <c r="Z299" i="4"/>
  <c r="Z281" i="4"/>
  <c r="Z304" i="4"/>
  <c r="Z283" i="4"/>
  <c r="Z297" i="4"/>
  <c r="Z284" i="4"/>
  <c r="Z287" i="4"/>
  <c r="Z288" i="4"/>
  <c r="Z276" i="4"/>
  <c r="Z308" i="4"/>
  <c r="Z296" i="4"/>
  <c r="Z289" i="4"/>
  <c r="Z277" i="4"/>
  <c r="Z309" i="4"/>
  <c r="Z293" i="4"/>
  <c r="Z290" i="4"/>
  <c r="Z278" i="4"/>
  <c r="Z269" i="4"/>
  <c r="Z279" i="4"/>
  <c r="Z270" i="4"/>
  <c r="Z258" i="4"/>
  <c r="Z271" i="4"/>
  <c r="Z259" i="4"/>
  <c r="Z338" i="4"/>
  <c r="Z295" i="4"/>
  <c r="Z272" i="4"/>
  <c r="Z260" i="4"/>
  <c r="Z294" i="4"/>
  <c r="Z291" i="4"/>
  <c r="Z261" i="4"/>
  <c r="Z285" i="4"/>
  <c r="Z273" i="4"/>
  <c r="Z264" i="4"/>
  <c r="Z286" i="4"/>
  <c r="Z280" i="4"/>
  <c r="Z274" i="4"/>
  <c r="Z265" i="4"/>
  <c r="Z267" i="4"/>
  <c r="Z250" i="4"/>
  <c r="Z238" i="4"/>
  <c r="Z239" i="4"/>
  <c r="Z227" i="4"/>
  <c r="Z282" i="4"/>
  <c r="Z240" i="4"/>
  <c r="Z292" i="4"/>
  <c r="Z257" i="4"/>
  <c r="Z251" i="4"/>
  <c r="Z241" i="4"/>
  <c r="Z229" i="4"/>
  <c r="Z252" i="4"/>
  <c r="Z230" i="4"/>
  <c r="Z275" i="4"/>
  <c r="Z268" i="4"/>
  <c r="Z253" i="4"/>
  <c r="Z243" i="4"/>
  <c r="Z231" i="4"/>
  <c r="Z244" i="4"/>
  <c r="Z245" i="4"/>
  <c r="Z233" i="4"/>
  <c r="Z263" i="4"/>
  <c r="Z246" i="4"/>
  <c r="Z234" i="4"/>
  <c r="Z262" i="4"/>
  <c r="Z255" i="4"/>
  <c r="Z247" i="4"/>
  <c r="Z235" i="4"/>
  <c r="Z256" i="4"/>
  <c r="Z221" i="4"/>
  <c r="Z209" i="4"/>
  <c r="Z197" i="4"/>
  <c r="Z185" i="4"/>
  <c r="Z225" i="4"/>
  <c r="Z222" i="4"/>
  <c r="Z210" i="4"/>
  <c r="Z198" i="4"/>
  <c r="Z186" i="4"/>
  <c r="Z211" i="4"/>
  <c r="Z199" i="4"/>
  <c r="Z212" i="4"/>
  <c r="Z200" i="4"/>
  <c r="Z213" i="4"/>
  <c r="Z201" i="4"/>
  <c r="Z189" i="4"/>
  <c r="Z177" i="4"/>
  <c r="Z224" i="4"/>
  <c r="Z214" i="4"/>
  <c r="Z202" i="4"/>
  <c r="Z178" i="4"/>
  <c r="Z236" i="4"/>
  <c r="Z223" i="4"/>
  <c r="Z215" i="4"/>
  <c r="Z203" i="4"/>
  <c r="Z191" i="4"/>
  <c r="Z179" i="4"/>
  <c r="Z237" i="4"/>
  <c r="Z216" i="4"/>
  <c r="Z204" i="4"/>
  <c r="Z180" i="4"/>
  <c r="Z248" i="4"/>
  <c r="Z228" i="4"/>
  <c r="Z226" i="4"/>
  <c r="Z217" i="4"/>
  <c r="Z205" i="4"/>
  <c r="Z193" i="4"/>
  <c r="Z181" i="4"/>
  <c r="Z249" i="4"/>
  <c r="Z187" i="4"/>
  <c r="Z171" i="4"/>
  <c r="Z159" i="4"/>
  <c r="Z147" i="4"/>
  <c r="Z135" i="4"/>
  <c r="Z219" i="4"/>
  <c r="Z172" i="4"/>
  <c r="Z160" i="4"/>
  <c r="Z148" i="4"/>
  <c r="Z196" i="4"/>
  <c r="Z173" i="4"/>
  <c r="Z161" i="4"/>
  <c r="Z149" i="4"/>
  <c r="Z174" i="4"/>
  <c r="Z162" i="4"/>
  <c r="Z150" i="4"/>
  <c r="Z163" i="4"/>
  <c r="Z151" i="4"/>
  <c r="Z139" i="4"/>
  <c r="Z208" i="4"/>
  <c r="Z164" i="4"/>
  <c r="Z165" i="4"/>
  <c r="Z153" i="4"/>
  <c r="Z195" i="4"/>
  <c r="Z166" i="4"/>
  <c r="Z154" i="4"/>
  <c r="Z220" i="4"/>
  <c r="Z175" i="4"/>
  <c r="Z167" i="4"/>
  <c r="Z232" i="4"/>
  <c r="Z168" i="4"/>
  <c r="Z156" i="4"/>
  <c r="Z207" i="4"/>
  <c r="Z145" i="4"/>
  <c r="Z124" i="4"/>
  <c r="Z125" i="4"/>
  <c r="Z133" i="4"/>
  <c r="Z126" i="4"/>
  <c r="Z134" i="4"/>
  <c r="Z127" i="4"/>
  <c r="Z136" i="4"/>
  <c r="Z128" i="4"/>
  <c r="Z184" i="4"/>
  <c r="Z137" i="4"/>
  <c r="Z138" i="4"/>
  <c r="Z140" i="4"/>
  <c r="Z183" i="4"/>
  <c r="Z157" i="4"/>
  <c r="Z141" i="4"/>
  <c r="Z132" i="4"/>
  <c r="Z158" i="4"/>
  <c r="Z142" i="4"/>
  <c r="Z169" i="4"/>
  <c r="Z121" i="4"/>
  <c r="Z109" i="4"/>
  <c r="Z97" i="4"/>
  <c r="Z85" i="4"/>
  <c r="Z73" i="4"/>
  <c r="Z152" i="4"/>
  <c r="Z98" i="4"/>
  <c r="Z74" i="4"/>
  <c r="Z123" i="4"/>
  <c r="Z111" i="4"/>
  <c r="Z99" i="4"/>
  <c r="Z87" i="4"/>
  <c r="Z75" i="4"/>
  <c r="Z129" i="4"/>
  <c r="Z112" i="4"/>
  <c r="Z100" i="4"/>
  <c r="Z88" i="4"/>
  <c r="Z130" i="4"/>
  <c r="Z113" i="4"/>
  <c r="Z101" i="4"/>
  <c r="Z89" i="4"/>
  <c r="Z114" i="4"/>
  <c r="Z102" i="4"/>
  <c r="Z115" i="4"/>
  <c r="Z103" i="4"/>
  <c r="Z91" i="4"/>
  <c r="Z79" i="4"/>
  <c r="Z116" i="4"/>
  <c r="Z104" i="4"/>
  <c r="Z92" i="4"/>
  <c r="Z80" i="4"/>
  <c r="Z117" i="4"/>
  <c r="Z105" i="4"/>
  <c r="Z93" i="4"/>
  <c r="Z81" i="4"/>
  <c r="Z118" i="4"/>
  <c r="Z106" i="4"/>
  <c r="Z66" i="4"/>
  <c r="Z54" i="4"/>
  <c r="Z42" i="4"/>
  <c r="Z120" i="4"/>
  <c r="Z96" i="4"/>
  <c r="Z84" i="4"/>
  <c r="Z67" i="4"/>
  <c r="Z55" i="4"/>
  <c r="Z43" i="4"/>
  <c r="Z31" i="4"/>
  <c r="Z68" i="4"/>
  <c r="Z56" i="4"/>
  <c r="Z69" i="4"/>
  <c r="Z57" i="4"/>
  <c r="Z72" i="4"/>
  <c r="Z58" i="4"/>
  <c r="Z76" i="4"/>
  <c r="Z77" i="4"/>
  <c r="Z60" i="4"/>
  <c r="Z78" i="4"/>
  <c r="Z61" i="4"/>
  <c r="Z49" i="4"/>
  <c r="Z37" i="4"/>
  <c r="Z90" i="4"/>
  <c r="Z70" i="4"/>
  <c r="Z144" i="4"/>
  <c r="Z63" i="4"/>
  <c r="Z51" i="4"/>
  <c r="Z39" i="4"/>
  <c r="Z40" i="4"/>
  <c r="Z108" i="4"/>
  <c r="Z53" i="4"/>
  <c r="Z41" i="4"/>
  <c r="Z44" i="4"/>
  <c r="Z94" i="4"/>
  <c r="Z45" i="4"/>
  <c r="Z52" i="4"/>
  <c r="Z46" i="4"/>
  <c r="Z64" i="4"/>
  <c r="Z65" i="4"/>
  <c r="Z26" i="4"/>
  <c r="Z34" i="4"/>
  <c r="Z27" i="4"/>
  <c r="Z15" i="4"/>
  <c r="Z6" i="4"/>
  <c r="Z28" i="4"/>
  <c r="Z16" i="4"/>
  <c r="Z4" i="4"/>
  <c r="Z5" i="4"/>
  <c r="Z32" i="4"/>
  <c r="Z29" i="4"/>
  <c r="Z17" i="4"/>
  <c r="Z7" i="4"/>
  <c r="Z30" i="4"/>
  <c r="Z18" i="4"/>
  <c r="Z19" i="4"/>
  <c r="Z20" i="4"/>
  <c r="Z8" i="4"/>
  <c r="Z33" i="4"/>
  <c r="Z22" i="4"/>
  <c r="Z10" i="4"/>
  <c r="Z82" i="4"/>
  <c r="Z24" i="4"/>
  <c r="Z12" i="4"/>
  <c r="Z48" i="4"/>
  <c r="Z36" i="4"/>
  <c r="Z25" i="4"/>
  <c r="Z13" i="4"/>
  <c r="Z9" i="4"/>
  <c r="Z21" i="4"/>
  <c r="N538" i="4"/>
  <c r="N539" i="4"/>
  <c r="N541" i="4"/>
  <c r="N542" i="4"/>
  <c r="N544" i="4"/>
  <c r="N546" i="4"/>
  <c r="N547" i="4"/>
  <c r="N532" i="4"/>
  <c r="N533" i="4"/>
  <c r="N549" i="4"/>
  <c r="N534" i="4"/>
  <c r="N535" i="4"/>
  <c r="N540" i="4"/>
  <c r="N537" i="4"/>
  <c r="N543" i="4"/>
  <c r="N545" i="4"/>
  <c r="N536" i="4"/>
  <c r="N523" i="4"/>
  <c r="N524" i="4"/>
  <c r="N525" i="4"/>
  <c r="N530" i="4"/>
  <c r="N529" i="4"/>
  <c r="N526" i="4"/>
  <c r="N548" i="4"/>
  <c r="N527" i="4"/>
  <c r="N528" i="4"/>
  <c r="N519" i="4"/>
  <c r="N510" i="4"/>
  <c r="N511" i="4"/>
  <c r="N512" i="4"/>
  <c r="N521" i="4"/>
  <c r="N513" i="4"/>
  <c r="N514" i="4"/>
  <c r="N531" i="4"/>
  <c r="N515" i="4"/>
  <c r="N516" i="4"/>
  <c r="N517" i="4"/>
  <c r="N504" i="4"/>
  <c r="N522" i="4"/>
  <c r="N505" i="4"/>
  <c r="N506" i="4"/>
  <c r="N509" i="4"/>
  <c r="N507" i="4"/>
  <c r="N518" i="4"/>
  <c r="N520" i="4"/>
  <c r="N493" i="4"/>
  <c r="N494" i="4"/>
  <c r="N495" i="4"/>
  <c r="N503" i="4"/>
  <c r="N502" i="4"/>
  <c r="N508" i="4"/>
  <c r="N500" i="4"/>
  <c r="N497" i="4"/>
  <c r="N498" i="4"/>
  <c r="N499" i="4"/>
  <c r="N501" i="4"/>
  <c r="N496" i="4"/>
  <c r="N490" i="4"/>
  <c r="N492" i="4"/>
  <c r="N491" i="4"/>
  <c r="N485" i="4"/>
  <c r="N486" i="4"/>
  <c r="N487" i="4"/>
  <c r="N488" i="4"/>
  <c r="N476" i="4"/>
  <c r="N483" i="4"/>
  <c r="N481" i="4"/>
  <c r="N477" i="4"/>
  <c r="N478" i="4"/>
  <c r="N479" i="4"/>
  <c r="N480" i="4"/>
  <c r="N472" i="4"/>
  <c r="N473" i="4"/>
  <c r="N475" i="4"/>
  <c r="N470" i="4"/>
  <c r="N460" i="4"/>
  <c r="N461" i="4"/>
  <c r="N471" i="4"/>
  <c r="N464" i="4"/>
  <c r="N474" i="4"/>
  <c r="N465" i="4"/>
  <c r="N466" i="4"/>
  <c r="N467" i="4"/>
  <c r="N489" i="4"/>
  <c r="N468" i="4"/>
  <c r="N457" i="4"/>
  <c r="N445" i="4"/>
  <c r="N458" i="4"/>
  <c r="N459" i="4"/>
  <c r="N484" i="4"/>
  <c r="N448" i="4"/>
  <c r="N482" i="4"/>
  <c r="N450" i="4"/>
  <c r="N451" i="4"/>
  <c r="N462" i="4"/>
  <c r="N452" i="4"/>
  <c r="N463" i="4"/>
  <c r="N453" i="4"/>
  <c r="N454" i="4"/>
  <c r="N455" i="4"/>
  <c r="N442" i="4"/>
  <c r="N430" i="4"/>
  <c r="N444" i="4"/>
  <c r="N433" i="4"/>
  <c r="N434" i="4"/>
  <c r="N469" i="4"/>
  <c r="N447" i="4"/>
  <c r="N436" i="4"/>
  <c r="N456" i="4"/>
  <c r="N437" i="4"/>
  <c r="N438" i="4"/>
  <c r="N439" i="4"/>
  <c r="N440" i="4"/>
  <c r="N443" i="4"/>
  <c r="N419" i="4"/>
  <c r="N407" i="4"/>
  <c r="N435" i="4"/>
  <c r="N421" i="4"/>
  <c r="N422" i="4"/>
  <c r="N428" i="4"/>
  <c r="N423" i="4"/>
  <c r="N429" i="4"/>
  <c r="N424" i="4"/>
  <c r="N412" i="4"/>
  <c r="N431" i="4"/>
  <c r="N425" i="4"/>
  <c r="N413" i="4"/>
  <c r="N446" i="4"/>
  <c r="N432" i="4"/>
  <c r="N426" i="4"/>
  <c r="N414" i="4"/>
  <c r="N449" i="4"/>
  <c r="N427" i="4"/>
  <c r="N415" i="4"/>
  <c r="N417" i="4"/>
  <c r="N409" i="4"/>
  <c r="N399" i="4"/>
  <c r="N410" i="4"/>
  <c r="N400" i="4"/>
  <c r="N401" i="4"/>
  <c r="N389" i="4"/>
  <c r="N441" i="4"/>
  <c r="N402" i="4"/>
  <c r="N390" i="4"/>
  <c r="N418" i="4"/>
  <c r="N411" i="4"/>
  <c r="N403" i="4"/>
  <c r="N420" i="4"/>
  <c r="N416" i="4"/>
  <c r="N404" i="4"/>
  <c r="N405" i="4"/>
  <c r="N394" i="4"/>
  <c r="N395" i="4"/>
  <c r="N396" i="4"/>
  <c r="N406" i="4"/>
  <c r="N393" i="4"/>
  <c r="N377" i="4"/>
  <c r="N378" i="4"/>
  <c r="N379" i="4"/>
  <c r="N386" i="4"/>
  <c r="N380" i="4"/>
  <c r="N387" i="4"/>
  <c r="N381" i="4"/>
  <c r="N397" i="4"/>
  <c r="N388" i="4"/>
  <c r="N382" i="4"/>
  <c r="N398" i="4"/>
  <c r="N408" i="4"/>
  <c r="N384" i="4"/>
  <c r="N372" i="4"/>
  <c r="N385" i="4"/>
  <c r="N373" i="4"/>
  <c r="N391" i="4"/>
  <c r="N370" i="4"/>
  <c r="N360" i="4"/>
  <c r="N371" i="4"/>
  <c r="N361" i="4"/>
  <c r="N383" i="4"/>
  <c r="N374" i="4"/>
  <c r="N362" i="4"/>
  <c r="N363" i="4"/>
  <c r="N364" i="4"/>
  <c r="N365" i="4"/>
  <c r="N366" i="4"/>
  <c r="N392" i="4"/>
  <c r="N375" i="4"/>
  <c r="N367" i="4"/>
  <c r="N355" i="4"/>
  <c r="N376" i="4"/>
  <c r="N356" i="4"/>
  <c r="N350" i="4"/>
  <c r="N345" i="4"/>
  <c r="N333" i="4"/>
  <c r="N351" i="4"/>
  <c r="N346" i="4"/>
  <c r="N334" i="4"/>
  <c r="N352" i="4"/>
  <c r="N347" i="4"/>
  <c r="N357" i="4"/>
  <c r="N353" i="4"/>
  <c r="N348" i="4"/>
  <c r="N336" i="4"/>
  <c r="N349" i="4"/>
  <c r="N337" i="4"/>
  <c r="N339" i="4"/>
  <c r="N354" i="4"/>
  <c r="N341" i="4"/>
  <c r="N342" i="4"/>
  <c r="N322" i="4"/>
  <c r="N358" i="4"/>
  <c r="N343" i="4"/>
  <c r="N323" i="4"/>
  <c r="N324" i="4"/>
  <c r="N325" i="4"/>
  <c r="N313" i="4"/>
  <c r="N338" i="4"/>
  <c r="N326" i="4"/>
  <c r="N314" i="4"/>
  <c r="N359" i="4"/>
  <c r="N328" i="4"/>
  <c r="N329" i="4"/>
  <c r="N317" i="4"/>
  <c r="N369" i="4"/>
  <c r="N344" i="4"/>
  <c r="N330" i="4"/>
  <c r="N318" i="4"/>
  <c r="N335" i="4"/>
  <c r="N331" i="4"/>
  <c r="N319" i="4"/>
  <c r="N315" i="4"/>
  <c r="N310" i="4"/>
  <c r="N298" i="4"/>
  <c r="N311" i="4"/>
  <c r="N321" i="4"/>
  <c r="N312" i="4"/>
  <c r="N300" i="4"/>
  <c r="N301" i="4"/>
  <c r="N332" i="4"/>
  <c r="N302" i="4"/>
  <c r="N303" i="4"/>
  <c r="N327" i="4"/>
  <c r="N316" i="4"/>
  <c r="N320" i="4"/>
  <c r="N305" i="4"/>
  <c r="N306" i="4"/>
  <c r="N340" i="4"/>
  <c r="N307" i="4"/>
  <c r="N368" i="4"/>
  <c r="N281" i="4"/>
  <c r="N295" i="4"/>
  <c r="N283" i="4"/>
  <c r="N296" i="4"/>
  <c r="N284" i="4"/>
  <c r="N287" i="4"/>
  <c r="N293" i="4"/>
  <c r="N288" i="4"/>
  <c r="N276" i="4"/>
  <c r="N294" i="4"/>
  <c r="N289" i="4"/>
  <c r="N277" i="4"/>
  <c r="N290" i="4"/>
  <c r="N299" i="4"/>
  <c r="N286" i="4"/>
  <c r="N269" i="4"/>
  <c r="N308" i="4"/>
  <c r="N280" i="4"/>
  <c r="N270" i="4"/>
  <c r="N258" i="4"/>
  <c r="N292" i="4"/>
  <c r="N282" i="4"/>
  <c r="N271" i="4"/>
  <c r="N259" i="4"/>
  <c r="N273" i="4"/>
  <c r="N272" i="4"/>
  <c r="N260" i="4"/>
  <c r="N274" i="4"/>
  <c r="N261" i="4"/>
  <c r="N304" i="4"/>
  <c r="N279" i="4"/>
  <c r="N275" i="4"/>
  <c r="N297" i="4"/>
  <c r="N291" i="4"/>
  <c r="N264" i="4"/>
  <c r="N265" i="4"/>
  <c r="N267" i="4"/>
  <c r="N263" i="4"/>
  <c r="N250" i="4"/>
  <c r="N238" i="4"/>
  <c r="N251" i="4"/>
  <c r="N239" i="4"/>
  <c r="N227" i="4"/>
  <c r="N252" i="4"/>
  <c r="N240" i="4"/>
  <c r="N285" i="4"/>
  <c r="N262" i="4"/>
  <c r="N253" i="4"/>
  <c r="N241" i="4"/>
  <c r="N229" i="4"/>
  <c r="N309" i="4"/>
  <c r="N255" i="4"/>
  <c r="N243" i="4"/>
  <c r="N231" i="4"/>
  <c r="N256" i="4"/>
  <c r="N244" i="4"/>
  <c r="N268" i="4"/>
  <c r="N245" i="4"/>
  <c r="N233" i="4"/>
  <c r="N246" i="4"/>
  <c r="N234" i="4"/>
  <c r="N247" i="4"/>
  <c r="N235" i="4"/>
  <c r="N228" i="4"/>
  <c r="N221" i="4"/>
  <c r="N209" i="4"/>
  <c r="N197" i="4"/>
  <c r="N185" i="4"/>
  <c r="N232" i="4"/>
  <c r="N226" i="4"/>
  <c r="N224" i="4"/>
  <c r="N222" i="4"/>
  <c r="N210" i="4"/>
  <c r="N198" i="4"/>
  <c r="N186" i="4"/>
  <c r="N211" i="4"/>
  <c r="N199" i="4"/>
  <c r="N212" i="4"/>
  <c r="N176" i="4"/>
  <c r="N223" i="4"/>
  <c r="N213" i="4"/>
  <c r="N201" i="4"/>
  <c r="N189" i="4"/>
  <c r="N177" i="4"/>
  <c r="N214" i="4"/>
  <c r="N202" i="4"/>
  <c r="N178" i="4"/>
  <c r="N257" i="4"/>
  <c r="N225" i="4"/>
  <c r="N215" i="4"/>
  <c r="N203" i="4"/>
  <c r="N191" i="4"/>
  <c r="N179" i="4"/>
  <c r="N216" i="4"/>
  <c r="N192" i="4"/>
  <c r="N180" i="4"/>
  <c r="N236" i="4"/>
  <c r="N217" i="4"/>
  <c r="N205" i="4"/>
  <c r="N193" i="4"/>
  <c r="N181" i="4"/>
  <c r="N237" i="4"/>
  <c r="N175" i="4"/>
  <c r="N171" i="4"/>
  <c r="N159" i="4"/>
  <c r="N147" i="4"/>
  <c r="N135" i="4"/>
  <c r="N207" i="4"/>
  <c r="N172" i="4"/>
  <c r="N160" i="4"/>
  <c r="N148" i="4"/>
  <c r="N249" i="4"/>
  <c r="N183" i="4"/>
  <c r="N173" i="4"/>
  <c r="N161" i="4"/>
  <c r="N149" i="4"/>
  <c r="N184" i="4"/>
  <c r="N174" i="4"/>
  <c r="N162" i="4"/>
  <c r="N150" i="4"/>
  <c r="N248" i="4"/>
  <c r="N219" i="4"/>
  <c r="N187" i="4"/>
  <c r="N163" i="4"/>
  <c r="N151" i="4"/>
  <c r="N139" i="4"/>
  <c r="N196" i="4"/>
  <c r="N164" i="4"/>
  <c r="N266" i="4"/>
  <c r="N165" i="4"/>
  <c r="N153" i="4"/>
  <c r="N166" i="4"/>
  <c r="N154" i="4"/>
  <c r="N208" i="4"/>
  <c r="N168" i="4"/>
  <c r="N156" i="4"/>
  <c r="N195" i="4"/>
  <c r="N169" i="4"/>
  <c r="N133" i="4"/>
  <c r="N124" i="4"/>
  <c r="N125" i="4"/>
  <c r="N136" i="4"/>
  <c r="N126" i="4"/>
  <c r="N152" i="4"/>
  <c r="N140" i="4"/>
  <c r="N137" i="4"/>
  <c r="N127" i="4"/>
  <c r="N141" i="4"/>
  <c r="N138" i="4"/>
  <c r="N128" i="4"/>
  <c r="N142" i="4"/>
  <c r="N144" i="4"/>
  <c r="N145" i="4"/>
  <c r="N132" i="4"/>
  <c r="N157" i="4"/>
  <c r="N121" i="4"/>
  <c r="N109" i="4"/>
  <c r="N97" i="4"/>
  <c r="N85" i="4"/>
  <c r="N73" i="4"/>
  <c r="N220" i="4"/>
  <c r="N111" i="4"/>
  <c r="N99" i="4"/>
  <c r="N87" i="4"/>
  <c r="N75" i="4"/>
  <c r="N112" i="4"/>
  <c r="N100" i="4"/>
  <c r="N88" i="4"/>
  <c r="N113" i="4"/>
  <c r="N101" i="4"/>
  <c r="N89" i="4"/>
  <c r="N114" i="4"/>
  <c r="N102" i="4"/>
  <c r="N115" i="4"/>
  <c r="N103" i="4"/>
  <c r="N91" i="4"/>
  <c r="N79" i="4"/>
  <c r="N158" i="4"/>
  <c r="N129" i="4"/>
  <c r="N116" i="4"/>
  <c r="N104" i="4"/>
  <c r="N92" i="4"/>
  <c r="N80" i="4"/>
  <c r="N130" i="4"/>
  <c r="N123" i="4"/>
  <c r="N117" i="4"/>
  <c r="N105" i="4"/>
  <c r="N93" i="4"/>
  <c r="N81" i="4"/>
  <c r="N118" i="4"/>
  <c r="N106" i="4"/>
  <c r="N90" i="4"/>
  <c r="N72" i="4"/>
  <c r="N66" i="4"/>
  <c r="N54" i="4"/>
  <c r="N42" i="4"/>
  <c r="N108" i="4"/>
  <c r="N76" i="4"/>
  <c r="N67" i="4"/>
  <c r="N55" i="4"/>
  <c r="N43" i="4"/>
  <c r="N31" i="4"/>
  <c r="N94" i="4"/>
  <c r="N77" i="4"/>
  <c r="N68" i="4"/>
  <c r="N56" i="4"/>
  <c r="N120" i="4"/>
  <c r="N78" i="4"/>
  <c r="N69" i="4"/>
  <c r="N57" i="4"/>
  <c r="N96" i="4"/>
  <c r="N58" i="4"/>
  <c r="N82" i="4"/>
  <c r="N70" i="4"/>
  <c r="N60" i="4"/>
  <c r="N84" i="4"/>
  <c r="N61" i="4"/>
  <c r="N49" i="4"/>
  <c r="N37" i="4"/>
  <c r="N50" i="4"/>
  <c r="N63" i="4"/>
  <c r="N51" i="4"/>
  <c r="N39" i="4"/>
  <c r="N64" i="4"/>
  <c r="N48" i="4"/>
  <c r="N65" i="4"/>
  <c r="N46" i="4"/>
  <c r="N53" i="4"/>
  <c r="N40" i="4"/>
  <c r="N52" i="4"/>
  <c r="N45" i="4"/>
  <c r="N27" i="4"/>
  <c r="N15" i="4"/>
  <c r="N28" i="4"/>
  <c r="N16" i="4"/>
  <c r="N33" i="4"/>
  <c r="N29" i="4"/>
  <c r="N17" i="4"/>
  <c r="N30" i="4"/>
  <c r="N18" i="4"/>
  <c r="N41" i="4"/>
  <c r="N19" i="4"/>
  <c r="N36" i="4"/>
  <c r="N20" i="4"/>
  <c r="N44" i="4"/>
  <c r="N34" i="4"/>
  <c r="N22" i="4"/>
  <c r="N32" i="4"/>
  <c r="N24" i="4"/>
  <c r="N25" i="4"/>
  <c r="N21" i="4"/>
  <c r="BU549" i="4"/>
  <c r="BU537" i="4"/>
  <c r="BU538" i="4"/>
  <c r="BU540" i="4"/>
  <c r="BU541" i="4"/>
  <c r="BU543" i="4"/>
  <c r="BU545" i="4"/>
  <c r="BU546" i="4"/>
  <c r="BU542" i="4"/>
  <c r="BU531" i="4"/>
  <c r="BU544" i="4"/>
  <c r="BU536" i="4"/>
  <c r="BU532" i="4"/>
  <c r="BU547" i="4"/>
  <c r="BU533" i="4"/>
  <c r="BU534" i="4"/>
  <c r="BU548" i="4"/>
  <c r="BU535" i="4"/>
  <c r="BU528" i="4"/>
  <c r="BU522" i="4"/>
  <c r="BU523" i="4"/>
  <c r="BU524" i="4"/>
  <c r="BU525" i="4"/>
  <c r="BU526" i="4"/>
  <c r="BU530" i="4"/>
  <c r="BU527" i="4"/>
  <c r="BU539" i="4"/>
  <c r="BU518" i="4"/>
  <c r="BU509" i="4"/>
  <c r="BU519" i="4"/>
  <c r="BU510" i="4"/>
  <c r="BU511" i="4"/>
  <c r="BU521" i="4"/>
  <c r="BU512" i="4"/>
  <c r="BU513" i="4"/>
  <c r="BU529" i="4"/>
  <c r="BU514" i="4"/>
  <c r="BU515" i="4"/>
  <c r="BU516" i="4"/>
  <c r="BU520" i="4"/>
  <c r="BU508" i="4"/>
  <c r="BU503" i="4"/>
  <c r="BU504" i="4"/>
  <c r="BU505" i="4"/>
  <c r="BU506" i="4"/>
  <c r="BU517" i="4"/>
  <c r="BU492" i="4"/>
  <c r="BU499" i="4"/>
  <c r="BU493" i="4"/>
  <c r="BU494" i="4"/>
  <c r="BU500" i="4"/>
  <c r="BU496" i="4"/>
  <c r="BU497" i="4"/>
  <c r="BU498" i="4"/>
  <c r="BU502" i="4"/>
  <c r="BU501" i="4"/>
  <c r="BU491" i="4"/>
  <c r="BU490" i="4"/>
  <c r="BU489" i="4"/>
  <c r="BU495" i="4"/>
  <c r="BU484" i="4"/>
  <c r="BU485" i="4"/>
  <c r="BU486" i="4"/>
  <c r="BU487" i="4"/>
  <c r="BU488" i="4"/>
  <c r="BU475" i="4"/>
  <c r="BU476" i="4"/>
  <c r="BU507" i="4"/>
  <c r="BU483" i="4"/>
  <c r="BU477" i="4"/>
  <c r="BU478" i="4"/>
  <c r="BU479" i="4"/>
  <c r="BU481" i="4"/>
  <c r="BU482" i="4"/>
  <c r="BU471" i="4"/>
  <c r="BU472" i="4"/>
  <c r="BU469" i="4"/>
  <c r="BU473" i="4"/>
  <c r="BU470" i="4"/>
  <c r="BU459" i="4"/>
  <c r="BU460" i="4"/>
  <c r="BU463" i="4"/>
  <c r="BU464" i="4"/>
  <c r="BU480" i="4"/>
  <c r="BU465" i="4"/>
  <c r="BU466" i="4"/>
  <c r="BU467" i="4"/>
  <c r="BU474" i="4"/>
  <c r="BU462" i="4"/>
  <c r="BU456" i="4"/>
  <c r="BU444" i="4"/>
  <c r="BU468" i="4"/>
  <c r="BU457" i="4"/>
  <c r="BU458" i="4"/>
  <c r="BU447" i="4"/>
  <c r="BU449" i="4"/>
  <c r="BU450" i="4"/>
  <c r="BU451" i="4"/>
  <c r="BU452" i="4"/>
  <c r="BU453" i="4"/>
  <c r="BU454" i="4"/>
  <c r="BU443" i="4"/>
  <c r="BU441" i="4"/>
  <c r="BU429" i="4"/>
  <c r="BU461" i="4"/>
  <c r="BU446" i="4"/>
  <c r="BU432" i="4"/>
  <c r="BU433" i="4"/>
  <c r="BU435" i="4"/>
  <c r="BU448" i="4"/>
  <c r="BU436" i="4"/>
  <c r="BU455" i="4"/>
  <c r="BU445" i="4"/>
  <c r="BU437" i="4"/>
  <c r="BU438" i="4"/>
  <c r="BU439" i="4"/>
  <c r="BU427" i="4"/>
  <c r="BU418" i="4"/>
  <c r="BU406" i="4"/>
  <c r="BU440" i="4"/>
  <c r="BU428" i="4"/>
  <c r="BU442" i="4"/>
  <c r="BU430" i="4"/>
  <c r="BU420" i="4"/>
  <c r="BU431" i="4"/>
  <c r="BU421" i="4"/>
  <c r="BU422" i="4"/>
  <c r="BU434" i="4"/>
  <c r="BU423" i="4"/>
  <c r="BU411" i="4"/>
  <c r="BU424" i="4"/>
  <c r="BU412" i="4"/>
  <c r="BU425" i="4"/>
  <c r="BU413" i="4"/>
  <c r="BU426" i="4"/>
  <c r="BU414" i="4"/>
  <c r="BU416" i="4"/>
  <c r="BU398" i="4"/>
  <c r="BU399" i="4"/>
  <c r="BU400" i="4"/>
  <c r="BU388" i="4"/>
  <c r="BU401" i="4"/>
  <c r="BU389" i="4"/>
  <c r="BU402" i="4"/>
  <c r="BU407" i="4"/>
  <c r="BU403" i="4"/>
  <c r="BU408" i="4"/>
  <c r="BU404" i="4"/>
  <c r="BU417" i="4"/>
  <c r="BU409" i="4"/>
  <c r="BU393" i="4"/>
  <c r="BU419" i="4"/>
  <c r="BU410" i="4"/>
  <c r="BU394" i="4"/>
  <c r="BU415" i="4"/>
  <c r="BU405" i="4"/>
  <c r="BU395" i="4"/>
  <c r="BU376" i="4"/>
  <c r="BU385" i="4"/>
  <c r="BU377" i="4"/>
  <c r="BU386" i="4"/>
  <c r="BU378" i="4"/>
  <c r="BU387" i="4"/>
  <c r="BU379" i="4"/>
  <c r="BU380" i="4"/>
  <c r="BU381" i="4"/>
  <c r="BU390" i="4"/>
  <c r="BU391" i="4"/>
  <c r="BU383" i="4"/>
  <c r="BU371" i="4"/>
  <c r="BU392" i="4"/>
  <c r="BU384" i="4"/>
  <c r="BU372" i="4"/>
  <c r="BU397" i="4"/>
  <c r="BU359" i="4"/>
  <c r="BU374" i="4"/>
  <c r="BU360" i="4"/>
  <c r="BU396" i="4"/>
  <c r="BU375" i="4"/>
  <c r="BU361" i="4"/>
  <c r="BU362" i="4"/>
  <c r="BU363" i="4"/>
  <c r="BU364" i="4"/>
  <c r="BU382" i="4"/>
  <c r="BU367" i="4"/>
  <c r="BU365" i="4"/>
  <c r="BU368" i="4"/>
  <c r="BU366" i="4"/>
  <c r="BU354" i="4"/>
  <c r="BU369" i="4"/>
  <c r="BU355" i="4"/>
  <c r="BU370" i="4"/>
  <c r="BU351" i="4"/>
  <c r="BU344" i="4"/>
  <c r="BU332" i="4"/>
  <c r="BU373" i="4"/>
  <c r="BU353" i="4"/>
  <c r="BU352" i="4"/>
  <c r="BU345" i="4"/>
  <c r="BU333" i="4"/>
  <c r="BU346" i="4"/>
  <c r="BU357" i="4"/>
  <c r="BU347" i="4"/>
  <c r="BU335" i="4"/>
  <c r="BU348" i="4"/>
  <c r="BU336" i="4"/>
  <c r="BU338" i="4"/>
  <c r="BU356" i="4"/>
  <c r="BU340" i="4"/>
  <c r="BU341" i="4"/>
  <c r="BU321" i="4"/>
  <c r="BU349" i="4"/>
  <c r="BU322" i="4"/>
  <c r="BU334" i="4"/>
  <c r="BU323" i="4"/>
  <c r="BU324" i="4"/>
  <c r="BU312" i="4"/>
  <c r="BU342" i="4"/>
  <c r="BU325" i="4"/>
  <c r="BU313" i="4"/>
  <c r="BU331" i="4"/>
  <c r="BU327" i="4"/>
  <c r="BU358" i="4"/>
  <c r="BU328" i="4"/>
  <c r="BU316" i="4"/>
  <c r="BU329" i="4"/>
  <c r="BU317" i="4"/>
  <c r="BU337" i="4"/>
  <c r="BU330" i="4"/>
  <c r="BU318" i="4"/>
  <c r="BU319" i="4"/>
  <c r="BU309" i="4"/>
  <c r="BU297" i="4"/>
  <c r="BU310" i="4"/>
  <c r="BU311" i="4"/>
  <c r="BU299" i="4"/>
  <c r="BU300" i="4"/>
  <c r="BU301" i="4"/>
  <c r="BU350" i="4"/>
  <c r="BU302" i="4"/>
  <c r="BU314" i="4"/>
  <c r="BU320" i="4"/>
  <c r="BU304" i="4"/>
  <c r="BU305" i="4"/>
  <c r="BU326" i="4"/>
  <c r="BU306" i="4"/>
  <c r="BU307" i="4"/>
  <c r="BU280" i="4"/>
  <c r="BU315" i="4"/>
  <c r="BU308" i="4"/>
  <c r="BU339" i="4"/>
  <c r="BU282" i="4"/>
  <c r="BU283" i="4"/>
  <c r="BU293" i="4"/>
  <c r="BU286" i="4"/>
  <c r="BU287" i="4"/>
  <c r="BU275" i="4"/>
  <c r="BU303" i="4"/>
  <c r="BU288" i="4"/>
  <c r="BU276" i="4"/>
  <c r="BU294" i="4"/>
  <c r="BU289" i="4"/>
  <c r="BU277" i="4"/>
  <c r="BU292" i="4"/>
  <c r="BU273" i="4"/>
  <c r="BU268" i="4"/>
  <c r="BU274" i="4"/>
  <c r="BU269" i="4"/>
  <c r="BU257" i="4"/>
  <c r="BU343" i="4"/>
  <c r="BU298" i="4"/>
  <c r="BU270" i="4"/>
  <c r="BU258" i="4"/>
  <c r="BU284" i="4"/>
  <c r="BU271" i="4"/>
  <c r="BU259" i="4"/>
  <c r="BU285" i="4"/>
  <c r="BU260" i="4"/>
  <c r="BU291" i="4"/>
  <c r="BU279" i="4"/>
  <c r="BU295" i="4"/>
  <c r="BU281" i="4"/>
  <c r="BU263" i="4"/>
  <c r="BU264" i="4"/>
  <c r="BU290" i="4"/>
  <c r="BU251" i="4"/>
  <c r="BU249" i="4"/>
  <c r="BU237" i="4"/>
  <c r="BU254" i="4"/>
  <c r="BU252" i="4"/>
  <c r="BU250" i="4"/>
  <c r="BU238" i="4"/>
  <c r="BU226" i="4"/>
  <c r="BU265" i="4"/>
  <c r="BU255" i="4"/>
  <c r="BU253" i="4"/>
  <c r="BU239" i="4"/>
  <c r="BU240" i="4"/>
  <c r="BU228" i="4"/>
  <c r="BU296" i="4"/>
  <c r="BU262" i="4"/>
  <c r="BU241" i="4"/>
  <c r="BU229" i="4"/>
  <c r="BU256" i="4"/>
  <c r="BU242" i="4"/>
  <c r="BU230" i="4"/>
  <c r="BU243" i="4"/>
  <c r="BU278" i="4"/>
  <c r="BU244" i="4"/>
  <c r="BU232" i="4"/>
  <c r="BU245" i="4"/>
  <c r="BU233" i="4"/>
  <c r="BU267" i="4"/>
  <c r="BU266" i="4"/>
  <c r="BU261" i="4"/>
  <c r="BU246" i="4"/>
  <c r="BU234" i="4"/>
  <c r="BU247" i="4"/>
  <c r="BU224" i="4"/>
  <c r="BU220" i="4"/>
  <c r="BU208" i="4"/>
  <c r="BU196" i="4"/>
  <c r="BU184" i="4"/>
  <c r="BU248" i="4"/>
  <c r="BU221" i="4"/>
  <c r="BU209" i="4"/>
  <c r="BU197" i="4"/>
  <c r="BU185" i="4"/>
  <c r="BU222" i="4"/>
  <c r="BU210" i="4"/>
  <c r="BU198" i="4"/>
  <c r="BU211" i="4"/>
  <c r="BU199" i="4"/>
  <c r="BU187" i="4"/>
  <c r="BU175" i="4"/>
  <c r="BU227" i="4"/>
  <c r="BU212" i="4"/>
  <c r="BU200" i="4"/>
  <c r="BU188" i="4"/>
  <c r="BU176" i="4"/>
  <c r="BU231" i="4"/>
  <c r="BU213" i="4"/>
  <c r="BU201" i="4"/>
  <c r="BU189" i="4"/>
  <c r="BU177" i="4"/>
  <c r="BU225" i="4"/>
  <c r="BU214" i="4"/>
  <c r="BU202" i="4"/>
  <c r="BU178" i="4"/>
  <c r="BU272" i="4"/>
  <c r="BU215" i="4"/>
  <c r="BU203" i="4"/>
  <c r="BU191" i="4"/>
  <c r="BU179" i="4"/>
  <c r="BU216" i="4"/>
  <c r="BU204" i="4"/>
  <c r="BU192" i="4"/>
  <c r="BU180" i="4"/>
  <c r="BU217" i="4"/>
  <c r="BU170" i="4"/>
  <c r="BU158" i="4"/>
  <c r="BU146" i="4"/>
  <c r="BU134" i="4"/>
  <c r="BU194" i="4"/>
  <c r="BU171" i="4"/>
  <c r="BU147" i="4"/>
  <c r="BU236" i="4"/>
  <c r="BU172" i="4"/>
  <c r="BU160" i="4"/>
  <c r="BU148" i="4"/>
  <c r="BU173" i="4"/>
  <c r="BU161" i="4"/>
  <c r="BU149" i="4"/>
  <c r="BU235" i="4"/>
  <c r="BU206" i="4"/>
  <c r="BU174" i="4"/>
  <c r="BU162" i="4"/>
  <c r="BU150" i="4"/>
  <c r="BU138" i="4"/>
  <c r="BU181" i="4"/>
  <c r="BU163" i="4"/>
  <c r="BU223" i="4"/>
  <c r="BU193" i="4"/>
  <c r="BU182" i="4"/>
  <c r="BU164" i="4"/>
  <c r="BU152" i="4"/>
  <c r="BU218" i="4"/>
  <c r="BU165" i="4"/>
  <c r="BU153" i="4"/>
  <c r="BU186" i="4"/>
  <c r="BU166" i="4"/>
  <c r="BU154" i="4"/>
  <c r="BU205" i="4"/>
  <c r="BU167" i="4"/>
  <c r="BU155" i="4"/>
  <c r="BU156" i="4"/>
  <c r="BU140" i="4"/>
  <c r="BU157" i="4"/>
  <c r="BU136" i="4"/>
  <c r="BU124" i="4"/>
  <c r="BU168" i="4"/>
  <c r="BU142" i="4"/>
  <c r="BU137" i="4"/>
  <c r="BU125" i="4"/>
  <c r="BU169" i="4"/>
  <c r="BU143" i="4"/>
  <c r="BU126" i="4"/>
  <c r="BU144" i="4"/>
  <c r="BU127" i="4"/>
  <c r="BU151" i="4"/>
  <c r="BU131" i="4"/>
  <c r="BU132" i="4"/>
  <c r="BU120" i="4"/>
  <c r="BU133" i="4"/>
  <c r="BU109" i="4"/>
  <c r="BU97" i="4"/>
  <c r="BU85" i="4"/>
  <c r="BU73" i="4"/>
  <c r="BU122" i="4"/>
  <c r="BU110" i="4"/>
  <c r="BU98" i="4"/>
  <c r="BU86" i="4"/>
  <c r="BU74" i="4"/>
  <c r="BU130" i="4"/>
  <c r="BU99" i="4"/>
  <c r="BU139" i="4"/>
  <c r="BU112" i="4"/>
  <c r="BU100" i="4"/>
  <c r="BU88" i="4"/>
  <c r="BU113" i="4"/>
  <c r="BU101" i="4"/>
  <c r="BU114" i="4"/>
  <c r="BU102" i="4"/>
  <c r="BU90" i="4"/>
  <c r="BU78" i="4"/>
  <c r="BU115" i="4"/>
  <c r="BU103" i="4"/>
  <c r="BU91" i="4"/>
  <c r="BU79" i="4"/>
  <c r="BU116" i="4"/>
  <c r="BU104" i="4"/>
  <c r="BU92" i="4"/>
  <c r="BU80" i="4"/>
  <c r="BU121" i="4"/>
  <c r="BU117" i="4"/>
  <c r="BU105" i="4"/>
  <c r="BU94" i="4"/>
  <c r="BU82" i="4"/>
  <c r="BU65" i="4"/>
  <c r="BU53" i="4"/>
  <c r="BU41" i="4"/>
  <c r="BU83" i="4"/>
  <c r="BU66" i="4"/>
  <c r="BU54" i="4"/>
  <c r="BU42" i="4"/>
  <c r="BU30" i="4"/>
  <c r="BU106" i="4"/>
  <c r="BU67" i="4"/>
  <c r="BU55" i="4"/>
  <c r="BU107" i="4"/>
  <c r="BU68" i="4"/>
  <c r="BU56" i="4"/>
  <c r="BU118" i="4"/>
  <c r="BU89" i="4"/>
  <c r="BU69" i="4"/>
  <c r="BU57" i="4"/>
  <c r="BU119" i="4"/>
  <c r="BU93" i="4"/>
  <c r="BU58" i="4"/>
  <c r="BU59" i="4"/>
  <c r="BU95" i="4"/>
  <c r="BU70" i="4"/>
  <c r="BU71" i="4"/>
  <c r="BU61" i="4"/>
  <c r="BU49" i="4"/>
  <c r="BU128" i="4"/>
  <c r="BU62" i="4"/>
  <c r="BU50" i="4"/>
  <c r="BU38" i="4"/>
  <c r="BU33" i="4"/>
  <c r="BU64" i="4"/>
  <c r="BU46" i="4"/>
  <c r="BU76" i="4"/>
  <c r="BU47" i="4"/>
  <c r="BU45" i="4"/>
  <c r="BU81" i="4"/>
  <c r="BU77" i="4"/>
  <c r="BU25" i="4"/>
  <c r="BU13" i="4"/>
  <c r="BU52" i="4"/>
  <c r="BU35" i="4"/>
  <c r="BU26" i="4"/>
  <c r="BU14" i="4"/>
  <c r="BU4" i="4"/>
  <c r="BU28" i="4"/>
  <c r="BU16" i="4"/>
  <c r="BU44" i="4"/>
  <c r="BU29" i="4"/>
  <c r="BU17" i="4"/>
  <c r="BU5" i="4"/>
  <c r="BU18" i="4"/>
  <c r="BU6" i="4"/>
  <c r="BU37" i="4"/>
  <c r="BU31" i="4"/>
  <c r="BU19" i="4"/>
  <c r="BU7" i="4"/>
  <c r="BU40" i="4"/>
  <c r="BU34" i="4"/>
  <c r="BU21" i="4"/>
  <c r="BU9" i="4"/>
  <c r="BU22" i="4"/>
  <c r="BU10" i="4"/>
  <c r="BU43" i="4"/>
  <c r="BU23" i="4"/>
  <c r="BU11" i="4"/>
  <c r="BU32" i="4"/>
  <c r="BU8" i="4"/>
  <c r="BU20" i="4"/>
  <c r="BI549" i="4"/>
  <c r="BI537" i="4"/>
  <c r="BI538" i="4"/>
  <c r="BI540" i="4"/>
  <c r="BI541" i="4"/>
  <c r="BI543" i="4"/>
  <c r="BI545" i="4"/>
  <c r="BI546" i="4"/>
  <c r="BI531" i="4"/>
  <c r="BI532" i="4"/>
  <c r="BI533" i="4"/>
  <c r="BI534" i="4"/>
  <c r="BI539" i="4"/>
  <c r="BI544" i="4"/>
  <c r="BI542" i="4"/>
  <c r="BI547" i="4"/>
  <c r="BI535" i="4"/>
  <c r="BI548" i="4"/>
  <c r="BI522" i="4"/>
  <c r="BI523" i="4"/>
  <c r="BI524" i="4"/>
  <c r="BI525" i="4"/>
  <c r="BI526" i="4"/>
  <c r="BI527" i="4"/>
  <c r="BI536" i="4"/>
  <c r="BI529" i="4"/>
  <c r="BI518" i="4"/>
  <c r="BI509" i="4"/>
  <c r="BI520" i="4"/>
  <c r="BI510" i="4"/>
  <c r="BI511" i="4"/>
  <c r="BI512" i="4"/>
  <c r="BI513" i="4"/>
  <c r="BI514" i="4"/>
  <c r="BI528" i="4"/>
  <c r="BI515" i="4"/>
  <c r="BI516" i="4"/>
  <c r="BI530" i="4"/>
  <c r="BI519" i="4"/>
  <c r="BI517" i="4"/>
  <c r="BI503" i="4"/>
  <c r="BI504" i="4"/>
  <c r="BI505" i="4"/>
  <c r="BI521" i="4"/>
  <c r="BI506" i="4"/>
  <c r="BI507" i="4"/>
  <c r="BI508" i="4"/>
  <c r="BI492" i="4"/>
  <c r="BI493" i="4"/>
  <c r="BI494" i="4"/>
  <c r="BI502" i="4"/>
  <c r="BI496" i="4"/>
  <c r="BI501" i="4"/>
  <c r="BI497" i="4"/>
  <c r="BI498" i="4"/>
  <c r="BI490" i="4"/>
  <c r="BI489" i="4"/>
  <c r="BI499" i="4"/>
  <c r="BI484" i="4"/>
  <c r="BI485" i="4"/>
  <c r="BI486" i="4"/>
  <c r="BI500" i="4"/>
  <c r="BI495" i="4"/>
  <c r="BI487" i="4"/>
  <c r="BI475" i="4"/>
  <c r="BI476" i="4"/>
  <c r="BI488" i="4"/>
  <c r="BI477" i="4"/>
  <c r="BI481" i="4"/>
  <c r="BI478" i="4"/>
  <c r="BI482" i="4"/>
  <c r="BI479" i="4"/>
  <c r="BI483" i="4"/>
  <c r="BI480" i="4"/>
  <c r="BI491" i="4"/>
  <c r="BI471" i="4"/>
  <c r="BI472" i="4"/>
  <c r="BI469" i="4"/>
  <c r="BI459" i="4"/>
  <c r="BI460" i="4"/>
  <c r="BI463" i="4"/>
  <c r="BI473" i="4"/>
  <c r="BI464" i="4"/>
  <c r="BI465" i="4"/>
  <c r="BI474" i="4"/>
  <c r="BI466" i="4"/>
  <c r="BI470" i="4"/>
  <c r="BI467" i="4"/>
  <c r="BI456" i="4"/>
  <c r="BI444" i="4"/>
  <c r="BI457" i="4"/>
  <c r="BI458" i="4"/>
  <c r="BI468" i="4"/>
  <c r="BI461" i="4"/>
  <c r="BI447" i="4"/>
  <c r="BI462" i="4"/>
  <c r="BI449" i="4"/>
  <c r="BI450" i="4"/>
  <c r="BI451" i="4"/>
  <c r="BI452" i="4"/>
  <c r="BI453" i="4"/>
  <c r="BI454" i="4"/>
  <c r="BI446" i="4"/>
  <c r="BI441" i="4"/>
  <c r="BI429" i="4"/>
  <c r="BI448" i="4"/>
  <c r="BI432" i="4"/>
  <c r="BI433" i="4"/>
  <c r="BI445" i="4"/>
  <c r="BI435" i="4"/>
  <c r="BI436" i="4"/>
  <c r="BI437" i="4"/>
  <c r="BI455" i="4"/>
  <c r="BI438" i="4"/>
  <c r="BI443" i="4"/>
  <c r="BI439" i="4"/>
  <c r="BI418" i="4"/>
  <c r="BI406" i="4"/>
  <c r="BI420" i="4"/>
  <c r="BI440" i="4"/>
  <c r="BI421" i="4"/>
  <c r="BI442" i="4"/>
  <c r="BI422" i="4"/>
  <c r="BI423" i="4"/>
  <c r="BI411" i="4"/>
  <c r="BI424" i="4"/>
  <c r="BI412" i="4"/>
  <c r="BI425" i="4"/>
  <c r="BI413" i="4"/>
  <c r="BI434" i="4"/>
  <c r="BI427" i="4"/>
  <c r="BI426" i="4"/>
  <c r="BI414" i="4"/>
  <c r="BI430" i="4"/>
  <c r="BI416" i="4"/>
  <c r="BI408" i="4"/>
  <c r="BI398" i="4"/>
  <c r="BI415" i="4"/>
  <c r="BI409" i="4"/>
  <c r="BI399" i="4"/>
  <c r="BI410" i="4"/>
  <c r="BI400" i="4"/>
  <c r="BI388" i="4"/>
  <c r="BI401" i="4"/>
  <c r="BI389" i="4"/>
  <c r="BI402" i="4"/>
  <c r="BI403" i="4"/>
  <c r="BI404" i="4"/>
  <c r="BI393" i="4"/>
  <c r="BI405" i="4"/>
  <c r="BI394" i="4"/>
  <c r="BI395" i="4"/>
  <c r="BI417" i="4"/>
  <c r="BI386" i="4"/>
  <c r="BI376" i="4"/>
  <c r="BI387" i="4"/>
  <c r="BI377" i="4"/>
  <c r="BI397" i="4"/>
  <c r="BI396" i="4"/>
  <c r="BI390" i="4"/>
  <c r="BI378" i="4"/>
  <c r="BI391" i="4"/>
  <c r="BI379" i="4"/>
  <c r="BI392" i="4"/>
  <c r="BI380" i="4"/>
  <c r="BI381" i="4"/>
  <c r="BI431" i="4"/>
  <c r="BI419" i="4"/>
  <c r="BI383" i="4"/>
  <c r="BI371" i="4"/>
  <c r="BI384" i="4"/>
  <c r="BI372" i="4"/>
  <c r="BI428" i="4"/>
  <c r="BI407" i="4"/>
  <c r="BI359" i="4"/>
  <c r="BI360" i="4"/>
  <c r="BI367" i="4"/>
  <c r="BI361" i="4"/>
  <c r="BI368" i="4"/>
  <c r="BI362" i="4"/>
  <c r="BI369" i="4"/>
  <c r="BI363" i="4"/>
  <c r="BI370" i="4"/>
  <c r="BI364" i="4"/>
  <c r="BI373" i="4"/>
  <c r="BI365" i="4"/>
  <c r="BI374" i="4"/>
  <c r="BI366" i="4"/>
  <c r="BI354" i="4"/>
  <c r="BI375" i="4"/>
  <c r="BI355" i="4"/>
  <c r="BI344" i="4"/>
  <c r="BI332" i="4"/>
  <c r="BI382" i="4"/>
  <c r="BI356" i="4"/>
  <c r="BI345" i="4"/>
  <c r="BI333" i="4"/>
  <c r="BI346" i="4"/>
  <c r="BI358" i="4"/>
  <c r="BI347" i="4"/>
  <c r="BI335" i="4"/>
  <c r="BI348" i="4"/>
  <c r="BI336" i="4"/>
  <c r="BI353" i="4"/>
  <c r="BI338" i="4"/>
  <c r="BI357" i="4"/>
  <c r="BI340" i="4"/>
  <c r="BI385" i="4"/>
  <c r="BI350" i="4"/>
  <c r="BI349" i="4"/>
  <c r="BI341" i="4"/>
  <c r="BI321" i="4"/>
  <c r="BI322" i="4"/>
  <c r="BI343" i="4"/>
  <c r="BI337" i="4"/>
  <c r="BI323" i="4"/>
  <c r="BI339" i="4"/>
  <c r="BI331" i="4"/>
  <c r="BI324" i="4"/>
  <c r="BI312" i="4"/>
  <c r="BI325" i="4"/>
  <c r="BI313" i="4"/>
  <c r="BI327" i="4"/>
  <c r="BI342" i="4"/>
  <c r="BI334" i="4"/>
  <c r="BI328" i="4"/>
  <c r="BI316" i="4"/>
  <c r="BI352" i="4"/>
  <c r="BI329" i="4"/>
  <c r="BI317" i="4"/>
  <c r="BI330" i="4"/>
  <c r="BI318" i="4"/>
  <c r="BI326" i="4"/>
  <c r="BI320" i="4"/>
  <c r="BI314" i="4"/>
  <c r="BI309" i="4"/>
  <c r="BI297" i="4"/>
  <c r="BI351" i="4"/>
  <c r="BI310" i="4"/>
  <c r="BI311" i="4"/>
  <c r="BI299" i="4"/>
  <c r="BI300" i="4"/>
  <c r="BI315" i="4"/>
  <c r="BI301" i="4"/>
  <c r="BI319" i="4"/>
  <c r="BI302" i="4"/>
  <c r="BI304" i="4"/>
  <c r="BI305" i="4"/>
  <c r="BI306" i="4"/>
  <c r="BI296" i="4"/>
  <c r="BI280" i="4"/>
  <c r="BI307" i="4"/>
  <c r="BI282" i="4"/>
  <c r="BI308" i="4"/>
  <c r="BI292" i="4"/>
  <c r="BI283" i="4"/>
  <c r="BI293" i="4"/>
  <c r="BI295" i="4"/>
  <c r="BI294" i="4"/>
  <c r="BI286" i="4"/>
  <c r="BI287" i="4"/>
  <c r="BI275" i="4"/>
  <c r="BI288" i="4"/>
  <c r="BI276" i="4"/>
  <c r="BI289" i="4"/>
  <c r="BI277" i="4"/>
  <c r="BI281" i="4"/>
  <c r="BI268" i="4"/>
  <c r="BI290" i="4"/>
  <c r="BI269" i="4"/>
  <c r="BI257" i="4"/>
  <c r="BI270" i="4"/>
  <c r="BI258" i="4"/>
  <c r="BI298" i="4"/>
  <c r="BI271" i="4"/>
  <c r="BI259" i="4"/>
  <c r="BI278" i="4"/>
  <c r="BI260" i="4"/>
  <c r="BI284" i="4"/>
  <c r="BI263" i="4"/>
  <c r="BI303" i="4"/>
  <c r="BI291" i="4"/>
  <c r="BI285" i="4"/>
  <c r="BI273" i="4"/>
  <c r="BI272" i="4"/>
  <c r="BI264" i="4"/>
  <c r="BI266" i="4"/>
  <c r="BI256" i="4"/>
  <c r="BI253" i="4"/>
  <c r="BI249" i="4"/>
  <c r="BI237" i="4"/>
  <c r="BI250" i="4"/>
  <c r="BI238" i="4"/>
  <c r="BI226" i="4"/>
  <c r="BI239" i="4"/>
  <c r="BI279" i="4"/>
  <c r="BI261" i="4"/>
  <c r="BI240" i="4"/>
  <c r="BI228" i="4"/>
  <c r="BI241" i="4"/>
  <c r="BI229" i="4"/>
  <c r="BI265" i="4"/>
  <c r="BI242" i="4"/>
  <c r="BI230" i="4"/>
  <c r="BI243" i="4"/>
  <c r="BI244" i="4"/>
  <c r="BI232" i="4"/>
  <c r="BI274" i="4"/>
  <c r="BI262" i="4"/>
  <c r="BI245" i="4"/>
  <c r="BI233" i="4"/>
  <c r="BI254" i="4"/>
  <c r="BI246" i="4"/>
  <c r="BI234" i="4"/>
  <c r="BI235" i="4"/>
  <c r="BI220" i="4"/>
  <c r="BI208" i="4"/>
  <c r="BI196" i="4"/>
  <c r="BI184" i="4"/>
  <c r="BI236" i="4"/>
  <c r="BI221" i="4"/>
  <c r="BI209" i="4"/>
  <c r="BI197" i="4"/>
  <c r="BI185" i="4"/>
  <c r="BI247" i="4"/>
  <c r="BI222" i="4"/>
  <c r="BI210" i="4"/>
  <c r="BI198" i="4"/>
  <c r="BI248" i="4"/>
  <c r="BI211" i="4"/>
  <c r="BI199" i="4"/>
  <c r="BI187" i="4"/>
  <c r="BI175" i="4"/>
  <c r="BI255" i="4"/>
  <c r="BI251" i="4"/>
  <c r="BI212" i="4"/>
  <c r="BI200" i="4"/>
  <c r="BI188" i="4"/>
  <c r="BI176" i="4"/>
  <c r="BI267" i="4"/>
  <c r="BI223" i="4"/>
  <c r="BI213" i="4"/>
  <c r="BI201" i="4"/>
  <c r="BI189" i="4"/>
  <c r="BI177" i="4"/>
  <c r="BI214" i="4"/>
  <c r="BI202" i="4"/>
  <c r="BI178" i="4"/>
  <c r="BI252" i="4"/>
  <c r="BI224" i="4"/>
  <c r="BI215" i="4"/>
  <c r="BI203" i="4"/>
  <c r="BI191" i="4"/>
  <c r="BI179" i="4"/>
  <c r="BI227" i="4"/>
  <c r="BI216" i="4"/>
  <c r="BI204" i="4"/>
  <c r="BI192" i="4"/>
  <c r="BI180" i="4"/>
  <c r="BI205" i="4"/>
  <c r="BI186" i="4"/>
  <c r="BI170" i="4"/>
  <c r="BI158" i="4"/>
  <c r="BI146" i="4"/>
  <c r="BI134" i="4"/>
  <c r="BI225" i="4"/>
  <c r="BI207" i="4"/>
  <c r="BI172" i="4"/>
  <c r="BI160" i="4"/>
  <c r="BI148" i="4"/>
  <c r="BI217" i="4"/>
  <c r="BI173" i="4"/>
  <c r="BI161" i="4"/>
  <c r="BI149" i="4"/>
  <c r="BI194" i="4"/>
  <c r="BI162" i="4"/>
  <c r="BI150" i="4"/>
  <c r="BI138" i="4"/>
  <c r="BI219" i="4"/>
  <c r="BI163" i="4"/>
  <c r="BI164" i="4"/>
  <c r="BI152" i="4"/>
  <c r="BI206" i="4"/>
  <c r="BI165" i="4"/>
  <c r="BI174" i="4"/>
  <c r="BI166" i="4"/>
  <c r="BI154" i="4"/>
  <c r="BI193" i="4"/>
  <c r="BI181" i="4"/>
  <c r="BI167" i="4"/>
  <c r="BI155" i="4"/>
  <c r="BI144" i="4"/>
  <c r="BI137" i="4"/>
  <c r="BI145" i="4"/>
  <c r="BI124" i="4"/>
  <c r="BI218" i="4"/>
  <c r="BI156" i="4"/>
  <c r="BI125" i="4"/>
  <c r="BI126" i="4"/>
  <c r="BI168" i="4"/>
  <c r="BI127" i="4"/>
  <c r="BI169" i="4"/>
  <c r="BI139" i="4"/>
  <c r="BI140" i="4"/>
  <c r="BI131" i="4"/>
  <c r="BI133" i="4"/>
  <c r="BI132" i="4"/>
  <c r="BI182" i="4"/>
  <c r="BI142" i="4"/>
  <c r="BI143" i="4"/>
  <c r="BI109" i="4"/>
  <c r="BI97" i="4"/>
  <c r="BI85" i="4"/>
  <c r="BI73" i="4"/>
  <c r="BI151" i="4"/>
  <c r="BI110" i="4"/>
  <c r="BI98" i="4"/>
  <c r="BI86" i="4"/>
  <c r="BI74" i="4"/>
  <c r="BI128" i="4"/>
  <c r="BI129" i="4"/>
  <c r="BI112" i="4"/>
  <c r="BI100" i="4"/>
  <c r="BI88" i="4"/>
  <c r="BI113" i="4"/>
  <c r="BI101" i="4"/>
  <c r="BI130" i="4"/>
  <c r="BI114" i="4"/>
  <c r="BI102" i="4"/>
  <c r="BI90" i="4"/>
  <c r="BI136" i="4"/>
  <c r="BI121" i="4"/>
  <c r="BI115" i="4"/>
  <c r="BI103" i="4"/>
  <c r="BI91" i="4"/>
  <c r="BI79" i="4"/>
  <c r="BI195" i="4"/>
  <c r="BI116" i="4"/>
  <c r="BI104" i="4"/>
  <c r="BI92" i="4"/>
  <c r="BI80" i="4"/>
  <c r="BI117" i="4"/>
  <c r="BI105" i="4"/>
  <c r="BI65" i="4"/>
  <c r="BI53" i="4"/>
  <c r="BI41" i="4"/>
  <c r="BI66" i="4"/>
  <c r="BI54" i="4"/>
  <c r="BI42" i="4"/>
  <c r="BI67" i="4"/>
  <c r="BI55" i="4"/>
  <c r="BI94" i="4"/>
  <c r="BI70" i="4"/>
  <c r="BI68" i="4"/>
  <c r="BI56" i="4"/>
  <c r="BI106" i="4"/>
  <c r="BI71" i="4"/>
  <c r="BI69" i="4"/>
  <c r="BI57" i="4"/>
  <c r="BI107" i="4"/>
  <c r="BI81" i="4"/>
  <c r="BI58" i="4"/>
  <c r="BI118" i="4"/>
  <c r="BI82" i="4"/>
  <c r="BI76" i="4"/>
  <c r="BI59" i="4"/>
  <c r="BI119" i="4"/>
  <c r="BI83" i="4"/>
  <c r="BI77" i="4"/>
  <c r="BI93" i="4"/>
  <c r="BI89" i="4"/>
  <c r="BI78" i="4"/>
  <c r="BI61" i="4"/>
  <c r="BI49" i="4"/>
  <c r="BI62" i="4"/>
  <c r="BI50" i="4"/>
  <c r="BI38" i="4"/>
  <c r="BI47" i="4"/>
  <c r="BI40" i="4"/>
  <c r="BI43" i="4"/>
  <c r="BI44" i="4"/>
  <c r="BI45" i="4"/>
  <c r="BI64" i="4"/>
  <c r="BI122" i="4"/>
  <c r="BI95" i="4"/>
  <c r="BI52" i="4"/>
  <c r="BI46" i="4"/>
  <c r="BI25" i="4"/>
  <c r="BI13" i="4"/>
  <c r="BI37" i="4"/>
  <c r="BI26" i="4"/>
  <c r="BI14" i="4"/>
  <c r="BI31" i="4"/>
  <c r="BI4" i="4"/>
  <c r="BI5" i="4"/>
  <c r="BI6" i="4"/>
  <c r="BI28" i="4"/>
  <c r="BI16" i="4"/>
  <c r="BI34" i="4"/>
  <c r="BI29" i="4"/>
  <c r="BI17" i="4"/>
  <c r="BI30" i="4"/>
  <c r="BI18" i="4"/>
  <c r="BI32" i="4"/>
  <c r="BI19" i="4"/>
  <c r="BI7" i="4"/>
  <c r="BI21" i="4"/>
  <c r="BI9" i="4"/>
  <c r="BI35" i="4"/>
  <c r="BI22" i="4"/>
  <c r="BI10" i="4"/>
  <c r="BI23" i="4"/>
  <c r="BI11" i="4"/>
  <c r="BI33" i="4"/>
  <c r="BI20" i="4"/>
  <c r="BI8" i="4"/>
  <c r="AW549" i="4"/>
  <c r="AW537" i="4"/>
  <c r="AW538" i="4"/>
  <c r="AW540" i="4"/>
  <c r="AW541" i="4"/>
  <c r="AW543" i="4"/>
  <c r="AW545" i="4"/>
  <c r="AW546" i="4"/>
  <c r="AW531" i="4"/>
  <c r="AW532" i="4"/>
  <c r="AW533" i="4"/>
  <c r="AW534" i="4"/>
  <c r="AW535" i="4"/>
  <c r="AW536" i="4"/>
  <c r="AW544" i="4"/>
  <c r="AW522" i="4"/>
  <c r="AW523" i="4"/>
  <c r="AW524" i="4"/>
  <c r="AW548" i="4"/>
  <c r="AW542" i="4"/>
  <c r="AW529" i="4"/>
  <c r="AW525" i="4"/>
  <c r="AW526" i="4"/>
  <c r="AW530" i="4"/>
  <c r="AW527" i="4"/>
  <c r="AW547" i="4"/>
  <c r="AW528" i="4"/>
  <c r="AW539" i="4"/>
  <c r="AW518" i="4"/>
  <c r="AW509" i="4"/>
  <c r="AW521" i="4"/>
  <c r="AW511" i="4"/>
  <c r="AW519" i="4"/>
  <c r="AW512" i="4"/>
  <c r="AW513" i="4"/>
  <c r="AW514" i="4"/>
  <c r="AW520" i="4"/>
  <c r="AW515" i="4"/>
  <c r="AW516" i="4"/>
  <c r="AW503" i="4"/>
  <c r="AW504" i="4"/>
  <c r="AW505" i="4"/>
  <c r="AW517" i="4"/>
  <c r="AW508" i="4"/>
  <c r="AW506" i="4"/>
  <c r="AW507" i="4"/>
  <c r="AW510" i="4"/>
  <c r="AW501" i="4"/>
  <c r="AW492" i="4"/>
  <c r="AW493" i="4"/>
  <c r="AW494" i="4"/>
  <c r="AW496" i="4"/>
  <c r="AW500" i="4"/>
  <c r="AW497" i="4"/>
  <c r="AW498" i="4"/>
  <c r="AW499" i="4"/>
  <c r="AW502" i="4"/>
  <c r="AW495" i="4"/>
  <c r="AW489" i="4"/>
  <c r="AW491" i="4"/>
  <c r="AW484" i="4"/>
  <c r="AW485" i="4"/>
  <c r="AW486" i="4"/>
  <c r="AW487" i="4"/>
  <c r="AW482" i="4"/>
  <c r="AW475" i="4"/>
  <c r="AW477" i="4"/>
  <c r="AW478" i="4"/>
  <c r="AW488" i="4"/>
  <c r="AW479" i="4"/>
  <c r="AW480" i="4"/>
  <c r="AW490" i="4"/>
  <c r="AW483" i="4"/>
  <c r="AW471" i="4"/>
  <c r="AW472" i="4"/>
  <c r="AW469" i="4"/>
  <c r="AW476" i="4"/>
  <c r="AW473" i="4"/>
  <c r="AW474" i="4"/>
  <c r="AW459" i="4"/>
  <c r="AW481" i="4"/>
  <c r="AW460" i="4"/>
  <c r="AW470" i="4"/>
  <c r="AW463" i="4"/>
  <c r="AW464" i="4"/>
  <c r="AW465" i="4"/>
  <c r="AW466" i="4"/>
  <c r="AW467" i="4"/>
  <c r="AW456" i="4"/>
  <c r="AW444" i="4"/>
  <c r="AW457" i="4"/>
  <c r="AW458" i="4"/>
  <c r="AW447" i="4"/>
  <c r="AW468" i="4"/>
  <c r="AW449" i="4"/>
  <c r="AW450" i="4"/>
  <c r="AW461" i="4"/>
  <c r="AW451" i="4"/>
  <c r="AW462" i="4"/>
  <c r="AW452" i="4"/>
  <c r="AW453" i="4"/>
  <c r="AW454" i="4"/>
  <c r="AW441" i="4"/>
  <c r="AW429" i="4"/>
  <c r="AW445" i="4"/>
  <c r="AW432" i="4"/>
  <c r="AW433" i="4"/>
  <c r="AW435" i="4"/>
  <c r="AW436" i="4"/>
  <c r="AW443" i="4"/>
  <c r="AW437" i="4"/>
  <c r="AW448" i="4"/>
  <c r="AW446" i="4"/>
  <c r="AW438" i="4"/>
  <c r="AW455" i="4"/>
  <c r="AW439" i="4"/>
  <c r="AW434" i="4"/>
  <c r="AW418" i="4"/>
  <c r="AW406" i="4"/>
  <c r="AW420" i="4"/>
  <c r="AW421" i="4"/>
  <c r="AW427" i="4"/>
  <c r="AW422" i="4"/>
  <c r="AW440" i="4"/>
  <c r="AW428" i="4"/>
  <c r="AW423" i="4"/>
  <c r="AW411" i="4"/>
  <c r="AW442" i="4"/>
  <c r="AW430" i="4"/>
  <c r="AW424" i="4"/>
  <c r="AW412" i="4"/>
  <c r="AW431" i="4"/>
  <c r="AW425" i="4"/>
  <c r="AW413" i="4"/>
  <c r="AW426" i="4"/>
  <c r="AW414" i="4"/>
  <c r="AW416" i="4"/>
  <c r="AW398" i="4"/>
  <c r="AW417" i="4"/>
  <c r="AW399" i="4"/>
  <c r="AW419" i="4"/>
  <c r="AW400" i="4"/>
  <c r="AW388" i="4"/>
  <c r="AW401" i="4"/>
  <c r="AW389" i="4"/>
  <c r="AW402" i="4"/>
  <c r="AW415" i="4"/>
  <c r="AW407" i="4"/>
  <c r="AW403" i="4"/>
  <c r="AW408" i="4"/>
  <c r="AW404" i="4"/>
  <c r="AW409" i="4"/>
  <c r="AW405" i="4"/>
  <c r="AW393" i="4"/>
  <c r="AW410" i="4"/>
  <c r="AW394" i="4"/>
  <c r="AW395" i="4"/>
  <c r="AW392" i="4"/>
  <c r="AW376" i="4"/>
  <c r="AW377" i="4"/>
  <c r="AW378" i="4"/>
  <c r="AW379" i="4"/>
  <c r="AW380" i="4"/>
  <c r="AW381" i="4"/>
  <c r="AW397" i="4"/>
  <c r="AW396" i="4"/>
  <c r="AW383" i="4"/>
  <c r="AW371" i="4"/>
  <c r="AW384" i="4"/>
  <c r="AW372" i="4"/>
  <c r="AW390" i="4"/>
  <c r="AW369" i="4"/>
  <c r="AW359" i="4"/>
  <c r="AW370" i="4"/>
  <c r="AW360" i="4"/>
  <c r="AW382" i="4"/>
  <c r="AW375" i="4"/>
  <c r="AW373" i="4"/>
  <c r="AW361" i="4"/>
  <c r="AW374" i="4"/>
  <c r="AW362" i="4"/>
  <c r="AW363" i="4"/>
  <c r="AW364" i="4"/>
  <c r="AW387" i="4"/>
  <c r="AW365" i="4"/>
  <c r="AW366" i="4"/>
  <c r="AW354" i="4"/>
  <c r="AW386" i="4"/>
  <c r="AW355" i="4"/>
  <c r="AW344" i="4"/>
  <c r="AW332" i="4"/>
  <c r="AW357" i="4"/>
  <c r="AW345" i="4"/>
  <c r="AW333" i="4"/>
  <c r="AW346" i="4"/>
  <c r="AW347" i="4"/>
  <c r="AW335" i="4"/>
  <c r="AW367" i="4"/>
  <c r="AW348" i="4"/>
  <c r="AW336" i="4"/>
  <c r="AW356" i="4"/>
  <c r="AW338" i="4"/>
  <c r="AW350" i="4"/>
  <c r="AW358" i="4"/>
  <c r="AW351" i="4"/>
  <c r="AW349" i="4"/>
  <c r="AW340" i="4"/>
  <c r="AW352" i="4"/>
  <c r="AW341" i="4"/>
  <c r="AW331" i="4"/>
  <c r="AW321" i="4"/>
  <c r="AW334" i="4"/>
  <c r="AW322" i="4"/>
  <c r="AW323" i="4"/>
  <c r="AW391" i="4"/>
  <c r="AW324" i="4"/>
  <c r="AW312" i="4"/>
  <c r="AW325" i="4"/>
  <c r="AW313" i="4"/>
  <c r="AW327" i="4"/>
  <c r="AW385" i="4"/>
  <c r="AW337" i="4"/>
  <c r="AW328" i="4"/>
  <c r="AW316" i="4"/>
  <c r="AW339" i="4"/>
  <c r="AW329" i="4"/>
  <c r="AW317" i="4"/>
  <c r="AW368" i="4"/>
  <c r="AW330" i="4"/>
  <c r="AW318" i="4"/>
  <c r="AW343" i="4"/>
  <c r="AW309" i="4"/>
  <c r="AW297" i="4"/>
  <c r="AW310" i="4"/>
  <c r="AW311" i="4"/>
  <c r="AW299" i="4"/>
  <c r="AW326" i="4"/>
  <c r="AW300" i="4"/>
  <c r="AW342" i="4"/>
  <c r="AW301" i="4"/>
  <c r="AW320" i="4"/>
  <c r="AW302" i="4"/>
  <c r="AW314" i="4"/>
  <c r="AW304" i="4"/>
  <c r="AW353" i="4"/>
  <c r="AW305" i="4"/>
  <c r="AW315" i="4"/>
  <c r="AW306" i="4"/>
  <c r="AW280" i="4"/>
  <c r="AW292" i="4"/>
  <c r="AW303" i="4"/>
  <c r="AW295" i="4"/>
  <c r="AW293" i="4"/>
  <c r="AW282" i="4"/>
  <c r="AW294" i="4"/>
  <c r="AW283" i="4"/>
  <c r="AW307" i="4"/>
  <c r="AW319" i="4"/>
  <c r="AW286" i="4"/>
  <c r="AW296" i="4"/>
  <c r="AW287" i="4"/>
  <c r="AW275" i="4"/>
  <c r="AW288" i="4"/>
  <c r="AW276" i="4"/>
  <c r="AW289" i="4"/>
  <c r="AW277" i="4"/>
  <c r="AW308" i="4"/>
  <c r="AW285" i="4"/>
  <c r="AW268" i="4"/>
  <c r="AW269" i="4"/>
  <c r="AW257" i="4"/>
  <c r="AW270" i="4"/>
  <c r="AW258" i="4"/>
  <c r="AW271" i="4"/>
  <c r="AW259" i="4"/>
  <c r="AW290" i="4"/>
  <c r="AW279" i="4"/>
  <c r="AW273" i="4"/>
  <c r="AW260" i="4"/>
  <c r="AW298" i="4"/>
  <c r="AW281" i="4"/>
  <c r="AW274" i="4"/>
  <c r="AW272" i="4"/>
  <c r="AW263" i="4"/>
  <c r="AW264" i="4"/>
  <c r="AW262" i="4"/>
  <c r="AW249" i="4"/>
  <c r="AW237" i="4"/>
  <c r="AW267" i="4"/>
  <c r="AW250" i="4"/>
  <c r="AW238" i="4"/>
  <c r="AW226" i="4"/>
  <c r="AW239" i="4"/>
  <c r="AW266" i="4"/>
  <c r="AW240" i="4"/>
  <c r="AW228" i="4"/>
  <c r="AW241" i="4"/>
  <c r="AW229" i="4"/>
  <c r="AW291" i="4"/>
  <c r="AW284" i="4"/>
  <c r="AW254" i="4"/>
  <c r="AW242" i="4"/>
  <c r="AW230" i="4"/>
  <c r="AW255" i="4"/>
  <c r="AW243" i="4"/>
  <c r="AW256" i="4"/>
  <c r="AW244" i="4"/>
  <c r="AW232" i="4"/>
  <c r="AW278" i="4"/>
  <c r="AW265" i="4"/>
  <c r="AW251" i="4"/>
  <c r="AW245" i="4"/>
  <c r="AW233" i="4"/>
  <c r="AW261" i="4"/>
  <c r="AW252" i="4"/>
  <c r="AW246" i="4"/>
  <c r="AW234" i="4"/>
  <c r="AW227" i="4"/>
  <c r="AW220" i="4"/>
  <c r="AW208" i="4"/>
  <c r="AW196" i="4"/>
  <c r="AW184" i="4"/>
  <c r="AW231" i="4"/>
  <c r="AW223" i="4"/>
  <c r="AW221" i="4"/>
  <c r="AW209" i="4"/>
  <c r="AW197" i="4"/>
  <c r="AW185" i="4"/>
  <c r="AW235" i="4"/>
  <c r="AW224" i="4"/>
  <c r="AW222" i="4"/>
  <c r="AW210" i="4"/>
  <c r="AW198" i="4"/>
  <c r="AW236" i="4"/>
  <c r="AW211" i="4"/>
  <c r="AW199" i="4"/>
  <c r="AW187" i="4"/>
  <c r="AW175" i="4"/>
  <c r="AW247" i="4"/>
  <c r="AW225" i="4"/>
  <c r="AW212" i="4"/>
  <c r="AW200" i="4"/>
  <c r="AW188" i="4"/>
  <c r="AW176" i="4"/>
  <c r="AW248" i="4"/>
  <c r="AW213" i="4"/>
  <c r="AW201" i="4"/>
  <c r="AW189" i="4"/>
  <c r="AW177" i="4"/>
  <c r="AW214" i="4"/>
  <c r="AW202" i="4"/>
  <c r="AW178" i="4"/>
  <c r="AW215" i="4"/>
  <c r="AW203" i="4"/>
  <c r="AW191" i="4"/>
  <c r="AW179" i="4"/>
  <c r="AW216" i="4"/>
  <c r="AW204" i="4"/>
  <c r="AW192" i="4"/>
  <c r="AW180" i="4"/>
  <c r="AW193" i="4"/>
  <c r="AW170" i="4"/>
  <c r="AW158" i="4"/>
  <c r="AW146" i="4"/>
  <c r="AW134" i="4"/>
  <c r="AW253" i="4"/>
  <c r="AW218" i="4"/>
  <c r="AW181" i="4"/>
  <c r="AW171" i="4"/>
  <c r="AW195" i="4"/>
  <c r="AW182" i="4"/>
  <c r="AW172" i="4"/>
  <c r="AW160" i="4"/>
  <c r="AW148" i="4"/>
  <c r="AW205" i="4"/>
  <c r="AW183" i="4"/>
  <c r="AW173" i="4"/>
  <c r="AW161" i="4"/>
  <c r="AW149" i="4"/>
  <c r="AW186" i="4"/>
  <c r="AW174" i="4"/>
  <c r="AW162" i="4"/>
  <c r="AW150" i="4"/>
  <c r="AW138" i="4"/>
  <c r="AW207" i="4"/>
  <c r="AW163" i="4"/>
  <c r="AW217" i="4"/>
  <c r="AW164" i="4"/>
  <c r="AW152" i="4"/>
  <c r="AW194" i="4"/>
  <c r="AW219" i="4"/>
  <c r="AW166" i="4"/>
  <c r="AW154" i="4"/>
  <c r="AW167" i="4"/>
  <c r="AW155" i="4"/>
  <c r="AW123" i="4"/>
  <c r="AW124" i="4"/>
  <c r="AW206" i="4"/>
  <c r="AW125" i="4"/>
  <c r="AW151" i="4"/>
  <c r="AW139" i="4"/>
  <c r="AW126" i="4"/>
  <c r="AW156" i="4"/>
  <c r="AW140" i="4"/>
  <c r="AW127" i="4"/>
  <c r="AW157" i="4"/>
  <c r="AW141" i="4"/>
  <c r="AW168" i="4"/>
  <c r="AW142" i="4"/>
  <c r="AW143" i="4"/>
  <c r="AW144" i="4"/>
  <c r="AW135" i="4"/>
  <c r="AW131" i="4"/>
  <c r="AW145" i="4"/>
  <c r="AW136" i="4"/>
  <c r="AW137" i="4"/>
  <c r="AW109" i="4"/>
  <c r="AW97" i="4"/>
  <c r="AW85" i="4"/>
  <c r="AW73" i="4"/>
  <c r="AW110" i="4"/>
  <c r="AW98" i="4"/>
  <c r="AW86" i="4"/>
  <c r="AW74" i="4"/>
  <c r="AW111" i="4"/>
  <c r="AW99" i="4"/>
  <c r="AW87" i="4"/>
  <c r="AW112" i="4"/>
  <c r="AW100" i="4"/>
  <c r="AW88" i="4"/>
  <c r="AW121" i="4"/>
  <c r="AW113" i="4"/>
  <c r="AW101" i="4"/>
  <c r="AW133" i="4"/>
  <c r="AW114" i="4"/>
  <c r="AW102" i="4"/>
  <c r="AW90" i="4"/>
  <c r="AW128" i="4"/>
  <c r="AW122" i="4"/>
  <c r="AW115" i="4"/>
  <c r="AW103" i="4"/>
  <c r="AW91" i="4"/>
  <c r="AW79" i="4"/>
  <c r="AW129" i="4"/>
  <c r="AW116" i="4"/>
  <c r="AW104" i="4"/>
  <c r="AW92" i="4"/>
  <c r="AW80" i="4"/>
  <c r="AW130" i="4"/>
  <c r="AW117" i="4"/>
  <c r="AW105" i="4"/>
  <c r="AW89" i="4"/>
  <c r="AW82" i="4"/>
  <c r="AW71" i="4"/>
  <c r="AW65" i="4"/>
  <c r="AW53" i="4"/>
  <c r="AW41" i="4"/>
  <c r="AW95" i="4"/>
  <c r="AW83" i="4"/>
  <c r="AW75" i="4"/>
  <c r="AW70" i="4"/>
  <c r="AW66" i="4"/>
  <c r="AW54" i="4"/>
  <c r="AW42" i="4"/>
  <c r="AW76" i="4"/>
  <c r="AW67" i="4"/>
  <c r="AW55" i="4"/>
  <c r="AW77" i="4"/>
  <c r="AW68" i="4"/>
  <c r="AW56" i="4"/>
  <c r="AW78" i="4"/>
  <c r="AW69" i="4"/>
  <c r="AW57" i="4"/>
  <c r="AW58" i="4"/>
  <c r="AW106" i="4"/>
  <c r="AW94" i="4"/>
  <c r="AW59" i="4"/>
  <c r="AW107" i="4"/>
  <c r="AW118" i="4"/>
  <c r="AW61" i="4"/>
  <c r="AW49" i="4"/>
  <c r="AW119" i="4"/>
  <c r="AW62" i="4"/>
  <c r="AW50" i="4"/>
  <c r="AW38" i="4"/>
  <c r="AW45" i="4"/>
  <c r="AW52" i="4"/>
  <c r="AW93" i="4"/>
  <c r="AW46" i="4"/>
  <c r="AW63" i="4"/>
  <c r="AW47" i="4"/>
  <c r="AW39" i="4"/>
  <c r="AW81" i="4"/>
  <c r="AW44" i="4"/>
  <c r="AW25" i="4"/>
  <c r="AW13" i="4"/>
  <c r="AW32" i="4"/>
  <c r="AW26" i="4"/>
  <c r="AW14" i="4"/>
  <c r="AW4" i="4"/>
  <c r="AW6" i="4"/>
  <c r="AW27" i="4"/>
  <c r="AW15" i="4"/>
  <c r="AW51" i="4"/>
  <c r="AW28" i="4"/>
  <c r="AW16" i="4"/>
  <c r="AW35" i="4"/>
  <c r="AW29" i="4"/>
  <c r="AW17" i="4"/>
  <c r="AW5" i="4"/>
  <c r="AW40" i="4"/>
  <c r="AW30" i="4"/>
  <c r="AW18" i="4"/>
  <c r="AW43" i="4"/>
  <c r="AW37" i="4"/>
  <c r="AW33" i="4"/>
  <c r="AW19" i="4"/>
  <c r="AW7" i="4"/>
  <c r="AW21" i="4"/>
  <c r="AW9" i="4"/>
  <c r="AW22" i="4"/>
  <c r="AW10" i="4"/>
  <c r="AW31" i="4"/>
  <c r="AW23" i="4"/>
  <c r="AW11" i="4"/>
  <c r="AW64" i="4"/>
  <c r="AW34" i="4"/>
  <c r="AW20" i="4"/>
  <c r="AW8" i="4"/>
  <c r="AK549" i="4"/>
  <c r="AK537" i="4"/>
  <c r="AK538" i="4"/>
  <c r="AK540" i="4"/>
  <c r="AK541" i="4"/>
  <c r="AK543" i="4"/>
  <c r="AK545" i="4"/>
  <c r="AK546" i="4"/>
  <c r="AK531" i="4"/>
  <c r="AK544" i="4"/>
  <c r="AK532" i="4"/>
  <c r="AK547" i="4"/>
  <c r="AK533" i="4"/>
  <c r="AK548" i="4"/>
  <c r="AK534" i="4"/>
  <c r="AK539" i="4"/>
  <c r="AK536" i="4"/>
  <c r="AK535" i="4"/>
  <c r="AK542" i="4"/>
  <c r="AK530" i="4"/>
  <c r="AK522" i="4"/>
  <c r="AK523" i="4"/>
  <c r="AK524" i="4"/>
  <c r="AK528" i="4"/>
  <c r="AK525" i="4"/>
  <c r="AK526" i="4"/>
  <c r="AK527" i="4"/>
  <c r="AK518" i="4"/>
  <c r="AK509" i="4"/>
  <c r="AK511" i="4"/>
  <c r="AK512" i="4"/>
  <c r="AK513" i="4"/>
  <c r="AK514" i="4"/>
  <c r="AK521" i="4"/>
  <c r="AK515" i="4"/>
  <c r="AK516" i="4"/>
  <c r="AK510" i="4"/>
  <c r="AK503" i="4"/>
  <c r="AK508" i="4"/>
  <c r="AK504" i="4"/>
  <c r="AK505" i="4"/>
  <c r="AK506" i="4"/>
  <c r="AK507" i="4"/>
  <c r="AK519" i="4"/>
  <c r="AK517" i="4"/>
  <c r="AK520" i="4"/>
  <c r="AK500" i="4"/>
  <c r="AK492" i="4"/>
  <c r="AK493" i="4"/>
  <c r="AK494" i="4"/>
  <c r="AK529" i="4"/>
  <c r="AK502" i="4"/>
  <c r="AK496" i="4"/>
  <c r="AK497" i="4"/>
  <c r="AK498" i="4"/>
  <c r="AK489" i="4"/>
  <c r="AK491" i="4"/>
  <c r="AK501" i="4"/>
  <c r="AK495" i="4"/>
  <c r="AK484" i="4"/>
  <c r="AK485" i="4"/>
  <c r="AK499" i="4"/>
  <c r="AK486" i="4"/>
  <c r="AK490" i="4"/>
  <c r="AK487" i="4"/>
  <c r="AK475" i="4"/>
  <c r="AK483" i="4"/>
  <c r="AK477" i="4"/>
  <c r="AK478" i="4"/>
  <c r="AK479" i="4"/>
  <c r="AK480" i="4"/>
  <c r="AK488" i="4"/>
  <c r="AK482" i="4"/>
  <c r="AK481" i="4"/>
  <c r="AK471" i="4"/>
  <c r="AK472" i="4"/>
  <c r="AK469" i="4"/>
  <c r="AK470" i="4"/>
  <c r="AK460" i="4"/>
  <c r="AK476" i="4"/>
  <c r="AK463" i="4"/>
  <c r="AK473" i="4"/>
  <c r="AK464" i="4"/>
  <c r="AK474" i="4"/>
  <c r="AK465" i="4"/>
  <c r="AK466" i="4"/>
  <c r="AK467" i="4"/>
  <c r="AK462" i="4"/>
  <c r="AK456" i="4"/>
  <c r="AK444" i="4"/>
  <c r="AK457" i="4"/>
  <c r="AK458" i="4"/>
  <c r="AK459" i="4"/>
  <c r="AK447" i="4"/>
  <c r="AK449" i="4"/>
  <c r="AK450" i="4"/>
  <c r="AK468" i="4"/>
  <c r="AK451" i="4"/>
  <c r="AK452" i="4"/>
  <c r="AK453" i="4"/>
  <c r="AK454" i="4"/>
  <c r="AK441" i="4"/>
  <c r="AK429" i="4"/>
  <c r="AK432" i="4"/>
  <c r="AK461" i="4"/>
  <c r="AK448" i="4"/>
  <c r="AK433" i="4"/>
  <c r="AK446" i="4"/>
  <c r="AK443" i="4"/>
  <c r="AK435" i="4"/>
  <c r="AK436" i="4"/>
  <c r="AK437" i="4"/>
  <c r="AK438" i="4"/>
  <c r="AK439" i="4"/>
  <c r="AK427" i="4"/>
  <c r="AK418" i="4"/>
  <c r="AK406" i="4"/>
  <c r="AK445" i="4"/>
  <c r="AK428" i="4"/>
  <c r="AK430" i="4"/>
  <c r="AK420" i="4"/>
  <c r="AK431" i="4"/>
  <c r="AK421" i="4"/>
  <c r="AK434" i="4"/>
  <c r="AK422" i="4"/>
  <c r="AK423" i="4"/>
  <c r="AK411" i="4"/>
  <c r="AK424" i="4"/>
  <c r="AK412" i="4"/>
  <c r="AK455" i="4"/>
  <c r="AK440" i="4"/>
  <c r="AK425" i="4"/>
  <c r="AK413" i="4"/>
  <c r="AK442" i="4"/>
  <c r="AK426" i="4"/>
  <c r="AK414" i="4"/>
  <c r="AK416" i="4"/>
  <c r="AK408" i="4"/>
  <c r="AK398" i="4"/>
  <c r="AK409" i="4"/>
  <c r="AK399" i="4"/>
  <c r="AK410" i="4"/>
  <c r="AK400" i="4"/>
  <c r="AK388" i="4"/>
  <c r="AK401" i="4"/>
  <c r="AK389" i="4"/>
  <c r="AK417" i="4"/>
  <c r="AK402" i="4"/>
  <c r="AK419" i="4"/>
  <c r="AK403" i="4"/>
  <c r="AK404" i="4"/>
  <c r="AK405" i="4"/>
  <c r="AK393" i="4"/>
  <c r="AK394" i="4"/>
  <c r="AK415" i="4"/>
  <c r="AK395" i="4"/>
  <c r="AK396" i="4"/>
  <c r="AK376" i="4"/>
  <c r="AK377" i="4"/>
  <c r="AK378" i="4"/>
  <c r="AK379" i="4"/>
  <c r="AK381" i="4"/>
  <c r="AK390" i="4"/>
  <c r="AK391" i="4"/>
  <c r="AK383" i="4"/>
  <c r="AK371" i="4"/>
  <c r="AK392" i="4"/>
  <c r="AK386" i="4"/>
  <c r="AK384" i="4"/>
  <c r="AK372" i="4"/>
  <c r="AK397" i="4"/>
  <c r="AK359" i="4"/>
  <c r="AK407" i="4"/>
  <c r="AK385" i="4"/>
  <c r="AK360" i="4"/>
  <c r="AK361" i="4"/>
  <c r="AK362" i="4"/>
  <c r="AK363" i="4"/>
  <c r="AK364" i="4"/>
  <c r="AK382" i="4"/>
  <c r="AK380" i="4"/>
  <c r="AK365" i="4"/>
  <c r="AK387" i="4"/>
  <c r="AK368" i="4"/>
  <c r="AK366" i="4"/>
  <c r="AK354" i="4"/>
  <c r="AK375" i="4"/>
  <c r="AK369" i="4"/>
  <c r="AK367" i="4"/>
  <c r="AK355" i="4"/>
  <c r="AK344" i="4"/>
  <c r="AK332" i="4"/>
  <c r="AK358" i="4"/>
  <c r="AK345" i="4"/>
  <c r="AK346" i="4"/>
  <c r="AK347" i="4"/>
  <c r="AK335" i="4"/>
  <c r="AK353" i="4"/>
  <c r="AK348" i="4"/>
  <c r="AK336" i="4"/>
  <c r="AK370" i="4"/>
  <c r="AK357" i="4"/>
  <c r="AK351" i="4"/>
  <c r="AK338" i="4"/>
  <c r="AK373" i="4"/>
  <c r="AK352" i="4"/>
  <c r="AK349" i="4"/>
  <c r="AK374" i="4"/>
  <c r="AK340" i="4"/>
  <c r="AK341" i="4"/>
  <c r="AK337" i="4"/>
  <c r="AK321" i="4"/>
  <c r="AK342" i="4"/>
  <c r="AK339" i="4"/>
  <c r="AK322" i="4"/>
  <c r="AK356" i="4"/>
  <c r="AK323" i="4"/>
  <c r="AK324" i="4"/>
  <c r="AK312" i="4"/>
  <c r="AK325" i="4"/>
  <c r="AK313" i="4"/>
  <c r="AK350" i="4"/>
  <c r="AK327" i="4"/>
  <c r="AK334" i="4"/>
  <c r="AK333" i="4"/>
  <c r="AK328" i="4"/>
  <c r="AK316" i="4"/>
  <c r="AK343" i="4"/>
  <c r="AK329" i="4"/>
  <c r="AK317" i="4"/>
  <c r="AK330" i="4"/>
  <c r="AK318" i="4"/>
  <c r="AK314" i="4"/>
  <c r="AK309" i="4"/>
  <c r="AK297" i="4"/>
  <c r="AK331" i="4"/>
  <c r="AK310" i="4"/>
  <c r="AK315" i="4"/>
  <c r="AK311" i="4"/>
  <c r="AK299" i="4"/>
  <c r="AK319" i="4"/>
  <c r="AK300" i="4"/>
  <c r="AK301" i="4"/>
  <c r="AK302" i="4"/>
  <c r="AK326" i="4"/>
  <c r="AK304" i="4"/>
  <c r="AK305" i="4"/>
  <c r="AK306" i="4"/>
  <c r="AK293" i="4"/>
  <c r="AK292" i="4"/>
  <c r="AK280" i="4"/>
  <c r="AK294" i="4"/>
  <c r="AK320" i="4"/>
  <c r="AK296" i="4"/>
  <c r="AK282" i="4"/>
  <c r="AK283" i="4"/>
  <c r="AK307" i="4"/>
  <c r="AK286" i="4"/>
  <c r="AK308" i="4"/>
  <c r="AK287" i="4"/>
  <c r="AK275" i="4"/>
  <c r="AK288" i="4"/>
  <c r="AK276" i="4"/>
  <c r="AK289" i="4"/>
  <c r="AK277" i="4"/>
  <c r="AK273" i="4"/>
  <c r="AK268" i="4"/>
  <c r="AK295" i="4"/>
  <c r="AK274" i="4"/>
  <c r="AK269" i="4"/>
  <c r="AK257" i="4"/>
  <c r="AK291" i="4"/>
  <c r="AK278" i="4"/>
  <c r="AK270" i="4"/>
  <c r="AK258" i="4"/>
  <c r="AK284" i="4"/>
  <c r="AK271" i="4"/>
  <c r="AK259" i="4"/>
  <c r="AK285" i="4"/>
  <c r="AK272" i="4"/>
  <c r="AK260" i="4"/>
  <c r="AK298" i="4"/>
  <c r="AK290" i="4"/>
  <c r="AK263" i="4"/>
  <c r="AK264" i="4"/>
  <c r="AK281" i="4"/>
  <c r="AK249" i="4"/>
  <c r="AK237" i="4"/>
  <c r="AK254" i="4"/>
  <c r="AK250" i="4"/>
  <c r="AK238" i="4"/>
  <c r="AK226" i="4"/>
  <c r="AK255" i="4"/>
  <c r="AK239" i="4"/>
  <c r="AK267" i="4"/>
  <c r="AK261" i="4"/>
  <c r="AK256" i="4"/>
  <c r="AK240" i="4"/>
  <c r="AK228" i="4"/>
  <c r="AK279" i="4"/>
  <c r="AK241" i="4"/>
  <c r="AK229" i="4"/>
  <c r="AK262" i="4"/>
  <c r="AK242" i="4"/>
  <c r="AK230" i="4"/>
  <c r="AK266" i="4"/>
  <c r="AK251" i="4"/>
  <c r="AK243" i="4"/>
  <c r="AK252" i="4"/>
  <c r="AK244" i="4"/>
  <c r="AK232" i="4"/>
  <c r="AK303" i="4"/>
  <c r="AK253" i="4"/>
  <c r="AK245" i="4"/>
  <c r="AK233" i="4"/>
  <c r="AK246" i="4"/>
  <c r="AK234" i="4"/>
  <c r="AK220" i="4"/>
  <c r="AK208" i="4"/>
  <c r="AK196" i="4"/>
  <c r="AK184" i="4"/>
  <c r="AK221" i="4"/>
  <c r="AK209" i="4"/>
  <c r="AK197" i="4"/>
  <c r="AK185" i="4"/>
  <c r="AK222" i="4"/>
  <c r="AK210" i="4"/>
  <c r="AK198" i="4"/>
  <c r="AK211" i="4"/>
  <c r="AK199" i="4"/>
  <c r="AK187" i="4"/>
  <c r="AK175" i="4"/>
  <c r="AK227" i="4"/>
  <c r="AK212" i="4"/>
  <c r="AK200" i="4"/>
  <c r="AK188" i="4"/>
  <c r="AK176" i="4"/>
  <c r="AK236" i="4"/>
  <c r="AK235" i="4"/>
  <c r="AK231" i="4"/>
  <c r="AK213" i="4"/>
  <c r="AK201" i="4"/>
  <c r="AK189" i="4"/>
  <c r="AK247" i="4"/>
  <c r="AK214" i="4"/>
  <c r="AK202" i="4"/>
  <c r="AK178" i="4"/>
  <c r="AK248" i="4"/>
  <c r="AK215" i="4"/>
  <c r="AK203" i="4"/>
  <c r="AK191" i="4"/>
  <c r="AK179" i="4"/>
  <c r="AK216" i="4"/>
  <c r="AK204" i="4"/>
  <c r="AK192" i="4"/>
  <c r="AK180" i="4"/>
  <c r="AK223" i="4"/>
  <c r="AK170" i="4"/>
  <c r="AK158" i="4"/>
  <c r="AK146" i="4"/>
  <c r="AK134" i="4"/>
  <c r="AK224" i="4"/>
  <c r="AK206" i="4"/>
  <c r="AK147" i="4"/>
  <c r="AK172" i="4"/>
  <c r="AK160" i="4"/>
  <c r="AK148" i="4"/>
  <c r="AK225" i="4"/>
  <c r="AK193" i="4"/>
  <c r="AK173" i="4"/>
  <c r="AK161" i="4"/>
  <c r="AK149" i="4"/>
  <c r="AK218" i="4"/>
  <c r="AK174" i="4"/>
  <c r="AK162" i="4"/>
  <c r="AK150" i="4"/>
  <c r="AK138" i="4"/>
  <c r="AK195" i="4"/>
  <c r="AK163" i="4"/>
  <c r="AK205" i="4"/>
  <c r="AK182" i="4"/>
  <c r="AK164" i="4"/>
  <c r="AK152" i="4"/>
  <c r="AK183" i="4"/>
  <c r="AK153" i="4"/>
  <c r="AK265" i="4"/>
  <c r="AK207" i="4"/>
  <c r="AK186" i="4"/>
  <c r="AK166" i="4"/>
  <c r="AK154" i="4"/>
  <c r="AK217" i="4"/>
  <c r="AK167" i="4"/>
  <c r="AK155" i="4"/>
  <c r="AK140" i="4"/>
  <c r="AK123" i="4"/>
  <c r="AK219" i="4"/>
  <c r="AK141" i="4"/>
  <c r="AK124" i="4"/>
  <c r="AK194" i="4"/>
  <c r="AK142" i="4"/>
  <c r="AK125" i="4"/>
  <c r="AK143" i="4"/>
  <c r="AK126" i="4"/>
  <c r="AK127" i="4"/>
  <c r="AK145" i="4"/>
  <c r="AK133" i="4"/>
  <c r="AK156" i="4"/>
  <c r="AK135" i="4"/>
  <c r="AK157" i="4"/>
  <c r="AK151" i="4"/>
  <c r="AK136" i="4"/>
  <c r="AK168" i="4"/>
  <c r="AK137" i="4"/>
  <c r="AK131" i="4"/>
  <c r="AK169" i="4"/>
  <c r="AK129" i="4"/>
  <c r="AK130" i="4"/>
  <c r="AK109" i="4"/>
  <c r="AK97" i="4"/>
  <c r="AK85" i="4"/>
  <c r="AK73" i="4"/>
  <c r="AK110" i="4"/>
  <c r="AK98" i="4"/>
  <c r="AK86" i="4"/>
  <c r="AK74" i="4"/>
  <c r="AK121" i="4"/>
  <c r="AK111" i="4"/>
  <c r="AK99" i="4"/>
  <c r="AK87" i="4"/>
  <c r="AK122" i="4"/>
  <c r="AK112" i="4"/>
  <c r="AK100" i="4"/>
  <c r="AK88" i="4"/>
  <c r="AK113" i="4"/>
  <c r="AK101" i="4"/>
  <c r="AK139" i="4"/>
  <c r="AK114" i="4"/>
  <c r="AK102" i="4"/>
  <c r="AK90" i="4"/>
  <c r="AK115" i="4"/>
  <c r="AK103" i="4"/>
  <c r="AK91" i="4"/>
  <c r="AK79" i="4"/>
  <c r="AK116" i="4"/>
  <c r="AK104" i="4"/>
  <c r="AK92" i="4"/>
  <c r="AK80" i="4"/>
  <c r="AK117" i="4"/>
  <c r="AK105" i="4"/>
  <c r="AK78" i="4"/>
  <c r="AK65" i="4"/>
  <c r="AK53" i="4"/>
  <c r="AK41" i="4"/>
  <c r="AK66" i="4"/>
  <c r="AK54" i="4"/>
  <c r="AK42" i="4"/>
  <c r="AK93" i="4"/>
  <c r="AK67" i="4"/>
  <c r="AK55" i="4"/>
  <c r="AK68" i="4"/>
  <c r="AK56" i="4"/>
  <c r="AK95" i="4"/>
  <c r="AK89" i="4"/>
  <c r="AK69" i="4"/>
  <c r="AK57" i="4"/>
  <c r="AK81" i="4"/>
  <c r="AK58" i="4"/>
  <c r="AK82" i="4"/>
  <c r="AK59" i="4"/>
  <c r="AK83" i="4"/>
  <c r="AK106" i="4"/>
  <c r="AK71" i="4"/>
  <c r="AK61" i="4"/>
  <c r="AK49" i="4"/>
  <c r="AK107" i="4"/>
  <c r="AK94" i="4"/>
  <c r="AK75" i="4"/>
  <c r="AK62" i="4"/>
  <c r="AK50" i="4"/>
  <c r="AK38" i="4"/>
  <c r="AK47" i="4"/>
  <c r="AK46" i="4"/>
  <c r="AK33" i="4"/>
  <c r="AK119" i="4"/>
  <c r="AK77" i="4"/>
  <c r="AK118" i="4"/>
  <c r="AK52" i="4"/>
  <c r="AK39" i="4"/>
  <c r="AK128" i="4"/>
  <c r="AK63" i="4"/>
  <c r="AK45" i="4"/>
  <c r="AK64" i="4"/>
  <c r="AK76" i="4"/>
  <c r="AK70" i="4"/>
  <c r="AK51" i="4"/>
  <c r="AK37" i="4"/>
  <c r="AK25" i="4"/>
  <c r="AK13" i="4"/>
  <c r="AK44" i="4"/>
  <c r="AK26" i="4"/>
  <c r="AK14" i="4"/>
  <c r="AK5" i="4"/>
  <c r="AK27" i="4"/>
  <c r="AK15" i="4"/>
  <c r="AK28" i="4"/>
  <c r="AK16" i="4"/>
  <c r="AK4" i="4"/>
  <c r="AK29" i="4"/>
  <c r="AK17" i="4"/>
  <c r="AK6" i="4"/>
  <c r="AK30" i="4"/>
  <c r="AK18" i="4"/>
  <c r="AK34" i="4"/>
  <c r="AK31" i="4"/>
  <c r="AK19" i="4"/>
  <c r="AK7" i="4"/>
  <c r="AK40" i="4"/>
  <c r="AK21" i="4"/>
  <c r="AK9" i="4"/>
  <c r="AK43" i="4"/>
  <c r="AK32" i="4"/>
  <c r="AK22" i="4"/>
  <c r="AK10" i="4"/>
  <c r="AK23" i="4"/>
  <c r="AK11" i="4"/>
  <c r="AK35" i="4"/>
  <c r="AK20" i="4"/>
  <c r="AK8" i="4"/>
  <c r="BT548" i="4"/>
  <c r="BT536" i="4"/>
  <c r="BT549" i="4"/>
  <c r="BT537" i="4"/>
  <c r="BT539" i="4"/>
  <c r="BT540" i="4"/>
  <c r="BT542" i="4"/>
  <c r="BT544" i="4"/>
  <c r="BT545" i="4"/>
  <c r="BT538" i="4"/>
  <c r="BT530" i="4"/>
  <c r="BT543" i="4"/>
  <c r="BT531" i="4"/>
  <c r="BT546" i="4"/>
  <c r="BT532" i="4"/>
  <c r="BT547" i="4"/>
  <c r="BT533" i="4"/>
  <c r="BT534" i="4"/>
  <c r="BT535" i="4"/>
  <c r="BT529" i="4"/>
  <c r="BT521" i="4"/>
  <c r="BT528" i="4"/>
  <c r="BT523" i="4"/>
  <c r="BT524" i="4"/>
  <c r="BT525" i="4"/>
  <c r="BT526" i="4"/>
  <c r="BT527" i="4"/>
  <c r="BT541" i="4"/>
  <c r="BT508" i="4"/>
  <c r="BT522" i="4"/>
  <c r="BT519" i="4"/>
  <c r="BT510" i="4"/>
  <c r="BT511" i="4"/>
  <c r="BT512" i="4"/>
  <c r="BT513" i="4"/>
  <c r="BT514" i="4"/>
  <c r="BT515" i="4"/>
  <c r="BT520" i="4"/>
  <c r="BT509" i="4"/>
  <c r="BT502" i="4"/>
  <c r="BT503" i="4"/>
  <c r="BT518" i="4"/>
  <c r="BT504" i="4"/>
  <c r="BT505" i="4"/>
  <c r="BT506" i="4"/>
  <c r="BT516" i="4"/>
  <c r="BT507" i="4"/>
  <c r="BT501" i="4"/>
  <c r="BT517" i="4"/>
  <c r="BT491" i="4"/>
  <c r="BT492" i="4"/>
  <c r="BT499" i="4"/>
  <c r="BT500" i="4"/>
  <c r="BT495" i="4"/>
  <c r="BT496" i="4"/>
  <c r="BT497" i="4"/>
  <c r="BT498" i="4"/>
  <c r="BT493" i="4"/>
  <c r="BT490" i="4"/>
  <c r="BT489" i="4"/>
  <c r="BT483" i="4"/>
  <c r="BT484" i="4"/>
  <c r="BT494" i="4"/>
  <c r="BT485" i="4"/>
  <c r="BT486" i="4"/>
  <c r="BT487" i="4"/>
  <c r="BT474" i="4"/>
  <c r="BT488" i="4"/>
  <c r="BT476" i="4"/>
  <c r="BT477" i="4"/>
  <c r="BT478" i="4"/>
  <c r="BT479" i="4"/>
  <c r="BT481" i="4"/>
  <c r="BT470" i="4"/>
  <c r="BT482" i="4"/>
  <c r="BT471" i="4"/>
  <c r="BT468" i="4"/>
  <c r="BT469" i="4"/>
  <c r="BT473" i="4"/>
  <c r="BT472" i="4"/>
  <c r="BT459" i="4"/>
  <c r="BT475" i="4"/>
  <c r="BT462" i="4"/>
  <c r="BT463" i="4"/>
  <c r="BT464" i="4"/>
  <c r="BT480" i="4"/>
  <c r="BT465" i="4"/>
  <c r="BT466" i="4"/>
  <c r="BT461" i="4"/>
  <c r="BT455" i="4"/>
  <c r="BT443" i="4"/>
  <c r="BT467" i="4"/>
  <c r="BT456" i="4"/>
  <c r="BT457" i="4"/>
  <c r="BT458" i="4"/>
  <c r="BT446" i="4"/>
  <c r="BT449" i="4"/>
  <c r="BT450" i="4"/>
  <c r="BT451" i="4"/>
  <c r="BT452" i="4"/>
  <c r="BT453" i="4"/>
  <c r="BT440" i="4"/>
  <c r="BT428" i="4"/>
  <c r="BT454" i="4"/>
  <c r="BT444" i="4"/>
  <c r="BT442" i="4"/>
  <c r="BT447" i="4"/>
  <c r="BT431" i="4"/>
  <c r="BT460" i="4"/>
  <c r="BT434" i="4"/>
  <c r="BT435" i="4"/>
  <c r="BT448" i="4"/>
  <c r="BT436" i="4"/>
  <c r="BT445" i="4"/>
  <c r="BT437" i="4"/>
  <c r="BT438" i="4"/>
  <c r="BT417" i="4"/>
  <c r="BT405" i="4"/>
  <c r="BT439" i="4"/>
  <c r="BT427" i="4"/>
  <c r="BT441" i="4"/>
  <c r="BT429" i="4"/>
  <c r="BT419" i="4"/>
  <c r="BT430" i="4"/>
  <c r="BT420" i="4"/>
  <c r="BT421" i="4"/>
  <c r="BT422" i="4"/>
  <c r="BT410" i="4"/>
  <c r="BT433" i="4"/>
  <c r="BT432" i="4"/>
  <c r="BT423" i="4"/>
  <c r="BT411" i="4"/>
  <c r="BT424" i="4"/>
  <c r="BT412" i="4"/>
  <c r="BT425" i="4"/>
  <c r="BT413" i="4"/>
  <c r="BT415" i="4"/>
  <c r="BT397" i="4"/>
  <c r="BT416" i="4"/>
  <c r="BT398" i="4"/>
  <c r="BT426" i="4"/>
  <c r="BT418" i="4"/>
  <c r="BT399" i="4"/>
  <c r="BT387" i="4"/>
  <c r="BT400" i="4"/>
  <c r="BT388" i="4"/>
  <c r="BT401" i="4"/>
  <c r="BT406" i="4"/>
  <c r="BT402" i="4"/>
  <c r="BT407" i="4"/>
  <c r="BT403" i="4"/>
  <c r="BT408" i="4"/>
  <c r="BT404" i="4"/>
  <c r="BT392" i="4"/>
  <c r="BT409" i="4"/>
  <c r="BT393" i="4"/>
  <c r="BT414" i="4"/>
  <c r="BT394" i="4"/>
  <c r="BT375" i="4"/>
  <c r="BT376" i="4"/>
  <c r="BT385" i="4"/>
  <c r="BT377" i="4"/>
  <c r="BT395" i="4"/>
  <c r="BT386" i="4"/>
  <c r="BT378" i="4"/>
  <c r="BT380" i="4"/>
  <c r="BT389" i="4"/>
  <c r="BT390" i="4"/>
  <c r="BT382" i="4"/>
  <c r="BT370" i="4"/>
  <c r="BT391" i="4"/>
  <c r="BT383" i="4"/>
  <c r="BT371" i="4"/>
  <c r="BT396" i="4"/>
  <c r="BT358" i="4"/>
  <c r="BT359" i="4"/>
  <c r="BT374" i="4"/>
  <c r="BT360" i="4"/>
  <c r="BT361" i="4"/>
  <c r="BT362" i="4"/>
  <c r="BT363" i="4"/>
  <c r="BT381" i="4"/>
  <c r="BT364" i="4"/>
  <c r="BT367" i="4"/>
  <c r="BT365" i="4"/>
  <c r="BT353" i="4"/>
  <c r="BT368" i="4"/>
  <c r="BT366" i="4"/>
  <c r="BT354" i="4"/>
  <c r="BT369" i="4"/>
  <c r="BT350" i="4"/>
  <c r="BT343" i="4"/>
  <c r="BT331" i="4"/>
  <c r="BT384" i="4"/>
  <c r="BT372" i="4"/>
  <c r="BT351" i="4"/>
  <c r="BT344" i="4"/>
  <c r="BT373" i="4"/>
  <c r="BT355" i="4"/>
  <c r="BT352" i="4"/>
  <c r="BT345" i="4"/>
  <c r="BT346" i="4"/>
  <c r="BT334" i="4"/>
  <c r="BT357" i="4"/>
  <c r="BT347" i="4"/>
  <c r="BT335" i="4"/>
  <c r="BT379" i="4"/>
  <c r="BT337" i="4"/>
  <c r="BT339" i="4"/>
  <c r="BT356" i="4"/>
  <c r="BT340" i="4"/>
  <c r="BT320" i="4"/>
  <c r="BT333" i="4"/>
  <c r="BT321" i="4"/>
  <c r="BT349" i="4"/>
  <c r="BT322" i="4"/>
  <c r="BT336" i="4"/>
  <c r="BT323" i="4"/>
  <c r="BT338" i="4"/>
  <c r="BT324" i="4"/>
  <c r="BT312" i="4"/>
  <c r="BT348" i="4"/>
  <c r="BT326" i="4"/>
  <c r="BT332" i="4"/>
  <c r="BT327" i="4"/>
  <c r="BT315" i="4"/>
  <c r="BT328" i="4"/>
  <c r="BT316" i="4"/>
  <c r="BT329" i="4"/>
  <c r="BT317" i="4"/>
  <c r="BT308" i="4"/>
  <c r="BT296" i="4"/>
  <c r="BT319" i="4"/>
  <c r="BT309" i="4"/>
  <c r="BT310" i="4"/>
  <c r="BT298" i="4"/>
  <c r="BT342" i="4"/>
  <c r="BT325" i="4"/>
  <c r="BT311" i="4"/>
  <c r="BT299" i="4"/>
  <c r="BT300" i="4"/>
  <c r="BT301" i="4"/>
  <c r="BT318" i="4"/>
  <c r="BT313" i="4"/>
  <c r="BT314" i="4"/>
  <c r="BT303" i="4"/>
  <c r="BT341" i="4"/>
  <c r="BT304" i="4"/>
  <c r="BT305" i="4"/>
  <c r="BT297" i="4"/>
  <c r="BT291" i="4"/>
  <c r="BT279" i="4"/>
  <c r="BT307" i="4"/>
  <c r="BT281" i="4"/>
  <c r="BT306" i="4"/>
  <c r="BT282" i="4"/>
  <c r="BT330" i="4"/>
  <c r="BT302" i="4"/>
  <c r="BT292" i="4"/>
  <c r="BT285" i="4"/>
  <c r="BT293" i="4"/>
  <c r="BT286" i="4"/>
  <c r="BT287" i="4"/>
  <c r="BT275" i="4"/>
  <c r="BT288" i="4"/>
  <c r="BT276" i="4"/>
  <c r="BT278" i="4"/>
  <c r="BT272" i="4"/>
  <c r="BT267" i="4"/>
  <c r="BT280" i="4"/>
  <c r="BT273" i="4"/>
  <c r="BT268" i="4"/>
  <c r="BT256" i="4"/>
  <c r="BT274" i="4"/>
  <c r="BT269" i="4"/>
  <c r="BT257" i="4"/>
  <c r="BT283" i="4"/>
  <c r="BT270" i="4"/>
  <c r="BT258" i="4"/>
  <c r="BT289" i="4"/>
  <c r="BT284" i="4"/>
  <c r="BT271" i="4"/>
  <c r="BT259" i="4"/>
  <c r="BT294" i="4"/>
  <c r="BT262" i="4"/>
  <c r="BT295" i="4"/>
  <c r="BT277" i="4"/>
  <c r="BT263" i="4"/>
  <c r="BT248" i="4"/>
  <c r="BT236" i="4"/>
  <c r="BT251" i="4"/>
  <c r="BT249" i="4"/>
  <c r="BT237" i="4"/>
  <c r="BT225" i="4"/>
  <c r="BT254" i="4"/>
  <c r="BT252" i="4"/>
  <c r="BT250" i="4"/>
  <c r="BT238" i="4"/>
  <c r="BT265" i="4"/>
  <c r="BT255" i="4"/>
  <c r="BT253" i="4"/>
  <c r="BT239" i="4"/>
  <c r="BT227" i="4"/>
  <c r="BT240" i="4"/>
  <c r="BT228" i="4"/>
  <c r="BT241" i="4"/>
  <c r="BT229" i="4"/>
  <c r="BT242" i="4"/>
  <c r="BT290" i="4"/>
  <c r="BT243" i="4"/>
  <c r="BT231" i="4"/>
  <c r="BT264" i="4"/>
  <c r="BT244" i="4"/>
  <c r="BT232" i="4"/>
  <c r="BT260" i="4"/>
  <c r="BT245" i="4"/>
  <c r="BT233" i="4"/>
  <c r="BT261" i="4"/>
  <c r="BT246" i="4"/>
  <c r="BT219" i="4"/>
  <c r="BT207" i="4"/>
  <c r="BT195" i="4"/>
  <c r="BT183" i="4"/>
  <c r="BT247" i="4"/>
  <c r="BT224" i="4"/>
  <c r="BT220" i="4"/>
  <c r="BT208" i="4"/>
  <c r="BT196" i="4"/>
  <c r="BT184" i="4"/>
  <c r="BT234" i="4"/>
  <c r="BT221" i="4"/>
  <c r="BT209" i="4"/>
  <c r="BT197" i="4"/>
  <c r="BT222" i="4"/>
  <c r="BT210" i="4"/>
  <c r="BT198" i="4"/>
  <c r="BT186" i="4"/>
  <c r="BT174" i="4"/>
  <c r="BT226" i="4"/>
  <c r="BT211" i="4"/>
  <c r="BT199" i="4"/>
  <c r="BT187" i="4"/>
  <c r="BT175" i="4"/>
  <c r="BT230" i="4"/>
  <c r="BT212" i="4"/>
  <c r="BT200" i="4"/>
  <c r="BT188" i="4"/>
  <c r="BT176" i="4"/>
  <c r="BT266" i="4"/>
  <c r="BT213" i="4"/>
  <c r="BT201" i="4"/>
  <c r="BT189" i="4"/>
  <c r="BT177" i="4"/>
  <c r="BT214" i="4"/>
  <c r="BT202" i="4"/>
  <c r="BT178" i="4"/>
  <c r="BT215" i="4"/>
  <c r="BT203" i="4"/>
  <c r="BT191" i="4"/>
  <c r="BT179" i="4"/>
  <c r="BT192" i="4"/>
  <c r="BT169" i="4"/>
  <c r="BT157" i="4"/>
  <c r="BT145" i="4"/>
  <c r="BT133" i="4"/>
  <c r="BT217" i="4"/>
  <c r="BT170" i="4"/>
  <c r="BT158" i="4"/>
  <c r="BT194" i="4"/>
  <c r="BT171" i="4"/>
  <c r="BT159" i="4"/>
  <c r="BT147" i="4"/>
  <c r="BT204" i="4"/>
  <c r="BT172" i="4"/>
  <c r="BT160" i="4"/>
  <c r="BT148" i="4"/>
  <c r="BT173" i="4"/>
  <c r="BT161" i="4"/>
  <c r="BT149" i="4"/>
  <c r="BT137" i="4"/>
  <c r="BT235" i="4"/>
  <c r="BT206" i="4"/>
  <c r="BT180" i="4"/>
  <c r="BT162" i="4"/>
  <c r="BT216" i="4"/>
  <c r="BT181" i="4"/>
  <c r="BT163" i="4"/>
  <c r="BT223" i="4"/>
  <c r="BT193" i="4"/>
  <c r="BT182" i="4"/>
  <c r="BT164" i="4"/>
  <c r="BT152" i="4"/>
  <c r="BT218" i="4"/>
  <c r="BT185" i="4"/>
  <c r="BT165" i="4"/>
  <c r="BT153" i="4"/>
  <c r="BT166" i="4"/>
  <c r="BT154" i="4"/>
  <c r="BT155" i="4"/>
  <c r="BT139" i="4"/>
  <c r="BT134" i="4"/>
  <c r="BT122" i="4"/>
  <c r="BT156" i="4"/>
  <c r="BT140" i="4"/>
  <c r="BT135" i="4"/>
  <c r="BT123" i="4"/>
  <c r="BT167" i="4"/>
  <c r="BT141" i="4"/>
  <c r="BT168" i="4"/>
  <c r="BT138" i="4"/>
  <c r="BT125" i="4"/>
  <c r="BT205" i="4"/>
  <c r="BT143" i="4"/>
  <c r="BT126" i="4"/>
  <c r="BT144" i="4"/>
  <c r="BT150" i="4"/>
  <c r="BT151" i="4"/>
  <c r="BT131" i="4"/>
  <c r="BT128" i="4"/>
  <c r="BT119" i="4"/>
  <c r="BT107" i="4"/>
  <c r="BT95" i="4"/>
  <c r="BT83" i="4"/>
  <c r="BT71" i="4"/>
  <c r="BT129" i="4"/>
  <c r="BT120" i="4"/>
  <c r="BT108" i="4"/>
  <c r="BT96" i="4"/>
  <c r="BT84" i="4"/>
  <c r="BT72" i="4"/>
  <c r="BT110" i="4"/>
  <c r="BT98" i="4"/>
  <c r="BT86" i="4"/>
  <c r="BT132" i="4"/>
  <c r="BT111" i="4"/>
  <c r="BT99" i="4"/>
  <c r="BT87" i="4"/>
  <c r="BT112" i="4"/>
  <c r="BT100" i="4"/>
  <c r="BT113" i="4"/>
  <c r="BT101" i="4"/>
  <c r="BT89" i="4"/>
  <c r="BT114" i="4"/>
  <c r="BT102" i="4"/>
  <c r="BT90" i="4"/>
  <c r="BT115" i="4"/>
  <c r="BT103" i="4"/>
  <c r="BT91" i="4"/>
  <c r="BT79" i="4"/>
  <c r="BT116" i="4"/>
  <c r="BT81" i="4"/>
  <c r="BT77" i="4"/>
  <c r="BT64" i="4"/>
  <c r="BT52" i="4"/>
  <c r="BT40" i="4"/>
  <c r="BT127" i="4"/>
  <c r="BT94" i="4"/>
  <c r="BT82" i="4"/>
  <c r="BT78" i="4"/>
  <c r="BT65" i="4"/>
  <c r="BT53" i="4"/>
  <c r="BT41" i="4"/>
  <c r="BT105" i="4"/>
  <c r="BT104" i="4"/>
  <c r="BT66" i="4"/>
  <c r="BT54" i="4"/>
  <c r="BT106" i="4"/>
  <c r="BT67" i="4"/>
  <c r="BT55" i="4"/>
  <c r="BT117" i="4"/>
  <c r="BT88" i="4"/>
  <c r="BT68" i="4"/>
  <c r="BT56" i="4"/>
  <c r="BT118" i="4"/>
  <c r="BT69" i="4"/>
  <c r="BT121" i="4"/>
  <c r="BT93" i="4"/>
  <c r="BT58" i="4"/>
  <c r="BT59" i="4"/>
  <c r="BT47" i="4"/>
  <c r="BT35" i="4"/>
  <c r="BT70" i="4"/>
  <c r="BT60" i="4"/>
  <c r="BT48" i="4"/>
  <c r="BT74" i="4"/>
  <c r="BT50" i="4"/>
  <c r="BT32" i="4"/>
  <c r="BT51" i="4"/>
  <c r="BT75" i="4"/>
  <c r="BT62" i="4"/>
  <c r="BT57" i="4"/>
  <c r="BT80" i="4"/>
  <c r="BT63" i="4"/>
  <c r="BT38" i="4"/>
  <c r="BT46" i="4"/>
  <c r="BT44" i="4"/>
  <c r="BT45" i="4"/>
  <c r="BT24" i="4"/>
  <c r="BT12" i="4"/>
  <c r="BT76" i="4"/>
  <c r="BT5" i="4"/>
  <c r="BT26" i="4"/>
  <c r="BT14" i="4"/>
  <c r="BT27" i="4"/>
  <c r="BT15" i="4"/>
  <c r="BT33" i="4"/>
  <c r="BT28" i="4"/>
  <c r="BT16" i="4"/>
  <c r="BT4" i="4"/>
  <c r="BT29" i="4"/>
  <c r="BT17" i="4"/>
  <c r="BT92" i="4"/>
  <c r="BT30" i="4"/>
  <c r="BT18" i="4"/>
  <c r="BT6" i="4"/>
  <c r="BT36" i="4"/>
  <c r="BT31" i="4"/>
  <c r="BT39" i="4"/>
  <c r="BT20" i="4"/>
  <c r="BT8" i="4"/>
  <c r="BT42" i="4"/>
  <c r="BT34" i="4"/>
  <c r="BT21" i="4"/>
  <c r="BT9" i="4"/>
  <c r="BT22" i="4"/>
  <c r="BT10" i="4"/>
  <c r="BT43" i="4"/>
  <c r="BT23" i="4"/>
  <c r="BT11" i="4"/>
  <c r="BT7" i="4"/>
  <c r="BT19" i="4"/>
  <c r="BH548" i="4"/>
  <c r="BH533" i="4"/>
  <c r="BH526" i="4"/>
  <c r="BH515" i="4"/>
  <c r="BH499" i="4"/>
  <c r="BH483" i="4"/>
  <c r="BH482" i="4"/>
  <c r="BH475" i="4"/>
  <c r="BH460" i="4"/>
  <c r="BH445" i="4"/>
  <c r="BH441" i="4"/>
  <c r="BH429" i="4"/>
  <c r="BH388" i="4"/>
  <c r="BH433" i="4"/>
  <c r="BH380" i="4"/>
  <c r="BH361" i="4"/>
  <c r="BH354" i="4"/>
  <c r="BH381" i="4"/>
  <c r="BH341" i="4"/>
  <c r="BH338" i="4"/>
  <c r="BH311" i="4"/>
  <c r="BH307" i="4"/>
  <c r="BH288" i="4"/>
  <c r="BH271" i="4"/>
  <c r="BH252" i="4"/>
  <c r="BH227" i="4"/>
  <c r="BH232" i="4"/>
  <c r="BH196" i="4"/>
  <c r="BH211" i="4"/>
  <c r="BH213" i="4"/>
  <c r="BH179" i="4"/>
  <c r="BH147" i="4"/>
  <c r="BH230" i="4"/>
  <c r="BH151" i="4"/>
  <c r="BH193" i="4"/>
  <c r="BH135" i="4"/>
  <c r="BH103" i="4"/>
  <c r="BH54" i="4"/>
  <c r="BH69" i="4"/>
  <c r="BH77" i="4"/>
  <c r="BH43" i="4"/>
  <c r="BH34" i="4"/>
  <c r="BH10" i="4"/>
  <c r="AV548" i="4"/>
  <c r="AV536" i="4"/>
  <c r="AV549" i="4"/>
  <c r="AV537" i="4"/>
  <c r="AV539" i="4"/>
  <c r="AV540" i="4"/>
  <c r="AV542" i="4"/>
  <c r="AV544" i="4"/>
  <c r="AV545" i="4"/>
  <c r="AV530" i="4"/>
  <c r="AV531" i="4"/>
  <c r="AV532" i="4"/>
  <c r="AV538" i="4"/>
  <c r="AV533" i="4"/>
  <c r="AV534" i="4"/>
  <c r="AV535" i="4"/>
  <c r="AV543" i="4"/>
  <c r="AV521" i="4"/>
  <c r="AV523" i="4"/>
  <c r="AV524" i="4"/>
  <c r="AV529" i="4"/>
  <c r="AV525" i="4"/>
  <c r="AV526" i="4"/>
  <c r="AV527" i="4"/>
  <c r="AV547" i="4"/>
  <c r="AV528" i="4"/>
  <c r="AV508" i="4"/>
  <c r="AV546" i="4"/>
  <c r="AV510" i="4"/>
  <c r="AV511" i="4"/>
  <c r="AV519" i="4"/>
  <c r="AV512" i="4"/>
  <c r="AV518" i="4"/>
  <c r="AV513" i="4"/>
  <c r="AV541" i="4"/>
  <c r="AV514" i="4"/>
  <c r="AV520" i="4"/>
  <c r="AV515" i="4"/>
  <c r="AV502" i="4"/>
  <c r="AV503" i="4"/>
  <c r="AV504" i="4"/>
  <c r="AV516" i="4"/>
  <c r="AV505" i="4"/>
  <c r="AV517" i="4"/>
  <c r="AV509" i="4"/>
  <c r="AV506" i="4"/>
  <c r="AV507" i="4"/>
  <c r="AV491" i="4"/>
  <c r="AV501" i="4"/>
  <c r="AV492" i="4"/>
  <c r="AV522" i="4"/>
  <c r="AV495" i="4"/>
  <c r="AV496" i="4"/>
  <c r="AV500" i="4"/>
  <c r="AV497" i="4"/>
  <c r="AV499" i="4"/>
  <c r="AV490" i="4"/>
  <c r="AV489" i="4"/>
  <c r="AV498" i="4"/>
  <c r="AV494" i="4"/>
  <c r="AV483" i="4"/>
  <c r="AV493" i="4"/>
  <c r="AV484" i="4"/>
  <c r="AV485" i="4"/>
  <c r="AV486" i="4"/>
  <c r="AV481" i="4"/>
  <c r="AV482" i="4"/>
  <c r="AV476" i="4"/>
  <c r="AV477" i="4"/>
  <c r="AV487" i="4"/>
  <c r="AV478" i="4"/>
  <c r="AV488" i="4"/>
  <c r="AV479" i="4"/>
  <c r="AV480" i="4"/>
  <c r="AV470" i="4"/>
  <c r="AV471" i="4"/>
  <c r="AV468" i="4"/>
  <c r="AV475" i="4"/>
  <c r="AV469" i="4"/>
  <c r="AV473" i="4"/>
  <c r="AV474" i="4"/>
  <c r="AV459" i="4"/>
  <c r="AV462" i="4"/>
  <c r="AV472" i="4"/>
  <c r="AV463" i="4"/>
  <c r="AV464" i="4"/>
  <c r="AV465" i="4"/>
  <c r="AV466" i="4"/>
  <c r="AV455" i="4"/>
  <c r="AV443" i="4"/>
  <c r="AV456" i="4"/>
  <c r="AV457" i="4"/>
  <c r="AV458" i="4"/>
  <c r="AV446" i="4"/>
  <c r="AV467" i="4"/>
  <c r="AV450" i="4"/>
  <c r="AV461" i="4"/>
  <c r="AV451" i="4"/>
  <c r="AV452" i="4"/>
  <c r="AV453" i="4"/>
  <c r="AV440" i="4"/>
  <c r="AV428" i="4"/>
  <c r="AV442" i="4"/>
  <c r="AV445" i="4"/>
  <c r="AV431" i="4"/>
  <c r="AV454" i="4"/>
  <c r="AV460" i="4"/>
  <c r="AV434" i="4"/>
  <c r="AV447" i="4"/>
  <c r="AV435" i="4"/>
  <c r="AV436" i="4"/>
  <c r="AV444" i="4"/>
  <c r="AV437" i="4"/>
  <c r="AV449" i="4"/>
  <c r="AV448" i="4"/>
  <c r="AV438" i="4"/>
  <c r="AV417" i="4"/>
  <c r="AV419" i="4"/>
  <c r="AV420" i="4"/>
  <c r="AV421" i="4"/>
  <c r="AV439" i="4"/>
  <c r="AV433" i="4"/>
  <c r="AV427" i="4"/>
  <c r="AV422" i="4"/>
  <c r="AV410" i="4"/>
  <c r="AV441" i="4"/>
  <c r="AV429" i="4"/>
  <c r="AV423" i="4"/>
  <c r="AV411" i="4"/>
  <c r="AV430" i="4"/>
  <c r="AV424" i="4"/>
  <c r="AV412" i="4"/>
  <c r="AV432" i="4"/>
  <c r="AV425" i="4"/>
  <c r="AV413" i="4"/>
  <c r="AV415" i="4"/>
  <c r="AV397" i="4"/>
  <c r="AV398" i="4"/>
  <c r="AV406" i="4"/>
  <c r="AV399" i="4"/>
  <c r="AV387" i="4"/>
  <c r="AV400" i="4"/>
  <c r="AV401" i="4"/>
  <c r="AV414" i="4"/>
  <c r="AV402" i="4"/>
  <c r="AV426" i="4"/>
  <c r="AV407" i="4"/>
  <c r="AV403" i="4"/>
  <c r="AV416" i="4"/>
  <c r="AV408" i="4"/>
  <c r="AV404" i="4"/>
  <c r="AV392" i="4"/>
  <c r="AV418" i="4"/>
  <c r="AV409" i="4"/>
  <c r="AV405" i="4"/>
  <c r="AV394" i="4"/>
  <c r="AV391" i="4"/>
  <c r="AV388" i="4"/>
  <c r="AV375" i="4"/>
  <c r="AV395" i="4"/>
  <c r="AV393" i="4"/>
  <c r="AV376" i="4"/>
  <c r="AV377" i="4"/>
  <c r="AV378" i="4"/>
  <c r="AV380" i="4"/>
  <c r="AV382" i="4"/>
  <c r="AV370" i="4"/>
  <c r="AV396" i="4"/>
  <c r="AV383" i="4"/>
  <c r="AV371" i="4"/>
  <c r="AV389" i="4"/>
  <c r="AV368" i="4"/>
  <c r="AV358" i="4"/>
  <c r="AV369" i="4"/>
  <c r="AV359" i="4"/>
  <c r="AV381" i="4"/>
  <c r="AV372" i="4"/>
  <c r="AV360" i="4"/>
  <c r="AV373" i="4"/>
  <c r="AV361" i="4"/>
  <c r="AV384" i="4"/>
  <c r="AV374" i="4"/>
  <c r="AV362" i="4"/>
  <c r="AV363" i="4"/>
  <c r="AV364" i="4"/>
  <c r="AV390" i="4"/>
  <c r="AV379" i="4"/>
  <c r="AV365" i="4"/>
  <c r="AV353" i="4"/>
  <c r="AV366" i="4"/>
  <c r="AV354" i="4"/>
  <c r="AV355" i="4"/>
  <c r="AV343" i="4"/>
  <c r="AV344" i="4"/>
  <c r="AV357" i="4"/>
  <c r="AV345" i="4"/>
  <c r="AV346" i="4"/>
  <c r="AV334" i="4"/>
  <c r="AV347" i="4"/>
  <c r="AV335" i="4"/>
  <c r="AV386" i="4"/>
  <c r="AV337" i="4"/>
  <c r="AV356" i="4"/>
  <c r="AV350" i="4"/>
  <c r="AV339" i="4"/>
  <c r="AV351" i="4"/>
  <c r="AV349" i="4"/>
  <c r="AV340" i="4"/>
  <c r="AV367" i="4"/>
  <c r="AV348" i="4"/>
  <c r="AV320" i="4"/>
  <c r="AV336" i="4"/>
  <c r="AV333" i="4"/>
  <c r="AV331" i="4"/>
  <c r="AV321" i="4"/>
  <c r="AV338" i="4"/>
  <c r="AV322" i="4"/>
  <c r="AV323" i="4"/>
  <c r="AV324" i="4"/>
  <c r="AV312" i="4"/>
  <c r="AV326" i="4"/>
  <c r="AV327" i="4"/>
  <c r="AV315" i="4"/>
  <c r="AV385" i="4"/>
  <c r="AV328" i="4"/>
  <c r="AV316" i="4"/>
  <c r="AV341" i="4"/>
  <c r="AV329" i="4"/>
  <c r="AV317" i="4"/>
  <c r="AV308" i="4"/>
  <c r="AV296" i="4"/>
  <c r="AV309" i="4"/>
  <c r="AV310" i="4"/>
  <c r="AV298" i="4"/>
  <c r="AV311" i="4"/>
  <c r="AV299" i="4"/>
  <c r="AV330" i="4"/>
  <c r="AV318" i="4"/>
  <c r="AV300" i="4"/>
  <c r="AV342" i="4"/>
  <c r="AV301" i="4"/>
  <c r="AV313" i="4"/>
  <c r="AV314" i="4"/>
  <c r="AV303" i="4"/>
  <c r="AV304" i="4"/>
  <c r="AV325" i="4"/>
  <c r="AV305" i="4"/>
  <c r="AV302" i="4"/>
  <c r="AV291" i="4"/>
  <c r="AV279" i="4"/>
  <c r="AV332" i="4"/>
  <c r="AV297" i="4"/>
  <c r="AV292" i="4"/>
  <c r="AV281" i="4"/>
  <c r="AV295" i="4"/>
  <c r="AV293" i="4"/>
  <c r="AV282" i="4"/>
  <c r="AV352" i="4"/>
  <c r="AV294" i="4"/>
  <c r="AV285" i="4"/>
  <c r="AV319" i="4"/>
  <c r="AV286" i="4"/>
  <c r="AV287" i="4"/>
  <c r="AV275" i="4"/>
  <c r="AV306" i="4"/>
  <c r="AV288" i="4"/>
  <c r="AV276" i="4"/>
  <c r="AV284" i="4"/>
  <c r="AV267" i="4"/>
  <c r="AV268" i="4"/>
  <c r="AV256" i="4"/>
  <c r="AV269" i="4"/>
  <c r="AV257" i="4"/>
  <c r="AV307" i="4"/>
  <c r="AV270" i="4"/>
  <c r="AV258" i="4"/>
  <c r="AV271" i="4"/>
  <c r="AV259" i="4"/>
  <c r="AV290" i="4"/>
  <c r="AV273" i="4"/>
  <c r="AV274" i="4"/>
  <c r="AV272" i="4"/>
  <c r="AV262" i="4"/>
  <c r="AV277" i="4"/>
  <c r="AV263" i="4"/>
  <c r="AV289" i="4"/>
  <c r="AV278" i="4"/>
  <c r="AV248" i="4"/>
  <c r="AV236" i="4"/>
  <c r="AV249" i="4"/>
  <c r="AV237" i="4"/>
  <c r="AV225" i="4"/>
  <c r="AV264" i="4"/>
  <c r="AV250" i="4"/>
  <c r="AV238" i="4"/>
  <c r="AV239" i="4"/>
  <c r="AV227" i="4"/>
  <c r="AV266" i="4"/>
  <c r="AV240" i="4"/>
  <c r="AV228" i="4"/>
  <c r="AV241" i="4"/>
  <c r="AV229" i="4"/>
  <c r="AV254" i="4"/>
  <c r="AV242" i="4"/>
  <c r="AV255" i="4"/>
  <c r="AV243" i="4"/>
  <c r="AV231" i="4"/>
  <c r="AV244" i="4"/>
  <c r="AV232" i="4"/>
  <c r="AV283" i="4"/>
  <c r="AV265" i="4"/>
  <c r="AV260" i="4"/>
  <c r="AV251" i="4"/>
  <c r="AV245" i="4"/>
  <c r="AV233" i="4"/>
  <c r="AV226" i="4"/>
  <c r="AV219" i="4"/>
  <c r="AV207" i="4"/>
  <c r="AV195" i="4"/>
  <c r="AV183" i="4"/>
  <c r="AV230" i="4"/>
  <c r="AV220" i="4"/>
  <c r="AV208" i="4"/>
  <c r="AV196" i="4"/>
  <c r="AV184" i="4"/>
  <c r="AV261" i="4"/>
  <c r="AV223" i="4"/>
  <c r="AV221" i="4"/>
  <c r="AV209" i="4"/>
  <c r="AV197" i="4"/>
  <c r="AV235" i="4"/>
  <c r="AV224" i="4"/>
  <c r="AV222" i="4"/>
  <c r="AV210" i="4"/>
  <c r="AV198" i="4"/>
  <c r="AV186" i="4"/>
  <c r="AV246" i="4"/>
  <c r="AV211" i="4"/>
  <c r="AV199" i="4"/>
  <c r="AV187" i="4"/>
  <c r="AV175" i="4"/>
  <c r="AV247" i="4"/>
  <c r="AV212" i="4"/>
  <c r="AV200" i="4"/>
  <c r="AV188" i="4"/>
  <c r="AV176" i="4"/>
  <c r="AV213" i="4"/>
  <c r="AV201" i="4"/>
  <c r="AV189" i="4"/>
  <c r="AV177" i="4"/>
  <c r="AV214" i="4"/>
  <c r="AV202" i="4"/>
  <c r="AV178" i="4"/>
  <c r="AV252" i="4"/>
  <c r="AV234" i="4"/>
  <c r="AV215" i="4"/>
  <c r="AV203" i="4"/>
  <c r="AV191" i="4"/>
  <c r="AV179" i="4"/>
  <c r="AV216" i="4"/>
  <c r="AV169" i="4"/>
  <c r="AV157" i="4"/>
  <c r="AV145" i="4"/>
  <c r="AV193" i="4"/>
  <c r="AV180" i="4"/>
  <c r="AV158" i="4"/>
  <c r="AV280" i="4"/>
  <c r="AV253" i="4"/>
  <c r="AV218" i="4"/>
  <c r="AV181" i="4"/>
  <c r="AV171" i="4"/>
  <c r="AV159" i="4"/>
  <c r="AV147" i="4"/>
  <c r="AV182" i="4"/>
  <c r="AV172" i="4"/>
  <c r="AV205" i="4"/>
  <c r="AV185" i="4"/>
  <c r="AV173" i="4"/>
  <c r="AV161" i="4"/>
  <c r="AV149" i="4"/>
  <c r="AV137" i="4"/>
  <c r="AV174" i="4"/>
  <c r="AV162" i="4"/>
  <c r="AV192" i="4"/>
  <c r="AV163" i="4"/>
  <c r="AV217" i="4"/>
  <c r="AV164" i="4"/>
  <c r="AV152" i="4"/>
  <c r="AV194" i="4"/>
  <c r="AV165" i="4"/>
  <c r="AV153" i="4"/>
  <c r="AV204" i="4"/>
  <c r="AV146" i="4"/>
  <c r="AV123" i="4"/>
  <c r="AV124" i="4"/>
  <c r="AV206" i="4"/>
  <c r="AV150" i="4"/>
  <c r="AV125" i="4"/>
  <c r="AV155" i="4"/>
  <c r="AV151" i="4"/>
  <c r="AV139" i="4"/>
  <c r="AV126" i="4"/>
  <c r="AV156" i="4"/>
  <c r="AV140" i="4"/>
  <c r="AV167" i="4"/>
  <c r="AV141" i="4"/>
  <c r="AV168" i="4"/>
  <c r="AV142" i="4"/>
  <c r="AV143" i="4"/>
  <c r="AV134" i="4"/>
  <c r="AV130" i="4"/>
  <c r="AV144" i="4"/>
  <c r="AV135" i="4"/>
  <c r="AV131" i="4"/>
  <c r="AV136" i="4"/>
  <c r="AV132" i="4"/>
  <c r="AV119" i="4"/>
  <c r="AV107" i="4"/>
  <c r="AV95" i="4"/>
  <c r="AV83" i="4"/>
  <c r="AV71" i="4"/>
  <c r="AV120" i="4"/>
  <c r="AV108" i="4"/>
  <c r="AV96" i="4"/>
  <c r="AV84" i="4"/>
  <c r="AV72" i="4"/>
  <c r="AV110" i="4"/>
  <c r="AV98" i="4"/>
  <c r="AV86" i="4"/>
  <c r="AV111" i="4"/>
  <c r="AV99" i="4"/>
  <c r="AV87" i="4"/>
  <c r="AV112" i="4"/>
  <c r="AV100" i="4"/>
  <c r="AV113" i="4"/>
  <c r="AV101" i="4"/>
  <c r="AV89" i="4"/>
  <c r="AV127" i="4"/>
  <c r="AV114" i="4"/>
  <c r="AV102" i="4"/>
  <c r="AV90" i="4"/>
  <c r="AV128" i="4"/>
  <c r="AV122" i="4"/>
  <c r="AV115" i="4"/>
  <c r="AV103" i="4"/>
  <c r="AV91" i="4"/>
  <c r="AV79" i="4"/>
  <c r="AV129" i="4"/>
  <c r="AV116" i="4"/>
  <c r="AV138" i="4"/>
  <c r="AV93" i="4"/>
  <c r="AV88" i="4"/>
  <c r="AV81" i="4"/>
  <c r="AV64" i="4"/>
  <c r="AV52" i="4"/>
  <c r="AV40" i="4"/>
  <c r="AV82" i="4"/>
  <c r="AV74" i="4"/>
  <c r="AV65" i="4"/>
  <c r="AV53" i="4"/>
  <c r="AV41" i="4"/>
  <c r="AV75" i="4"/>
  <c r="AV70" i="4"/>
  <c r="AV66" i="4"/>
  <c r="AV54" i="4"/>
  <c r="AV76" i="4"/>
  <c r="AV67" i="4"/>
  <c r="AV55" i="4"/>
  <c r="AV77" i="4"/>
  <c r="AV68" i="4"/>
  <c r="AV56" i="4"/>
  <c r="AV92" i="4"/>
  <c r="AV78" i="4"/>
  <c r="AV69" i="4"/>
  <c r="AV105" i="4"/>
  <c r="AV58" i="4"/>
  <c r="AV106" i="4"/>
  <c r="AV94" i="4"/>
  <c r="AV59" i="4"/>
  <c r="AV47" i="4"/>
  <c r="AV35" i="4"/>
  <c r="AV117" i="4"/>
  <c r="AV104" i="4"/>
  <c r="AV60" i="4"/>
  <c r="AV48" i="4"/>
  <c r="AV118" i="4"/>
  <c r="AV44" i="4"/>
  <c r="AV45" i="4"/>
  <c r="AV80" i="4"/>
  <c r="AV62" i="4"/>
  <c r="AV46" i="4"/>
  <c r="AV57" i="4"/>
  <c r="AV51" i="4"/>
  <c r="AV50" i="4"/>
  <c r="AV43" i="4"/>
  <c r="AV63" i="4"/>
  <c r="AV34" i="4"/>
  <c r="AV24" i="4"/>
  <c r="AV12" i="4"/>
  <c r="AV32" i="4"/>
  <c r="AV26" i="4"/>
  <c r="AV14" i="4"/>
  <c r="AV27" i="4"/>
  <c r="AV15" i="4"/>
  <c r="AV4" i="4"/>
  <c r="AV28" i="4"/>
  <c r="AV16" i="4"/>
  <c r="AV5" i="4"/>
  <c r="AV39" i="4"/>
  <c r="AV29" i="4"/>
  <c r="AV17" i="4"/>
  <c r="AV42" i="4"/>
  <c r="AV30" i="4"/>
  <c r="AV18" i="4"/>
  <c r="AV6" i="4"/>
  <c r="AV33" i="4"/>
  <c r="AV20" i="4"/>
  <c r="AV8" i="4"/>
  <c r="AV38" i="4"/>
  <c r="AV36" i="4"/>
  <c r="AV21" i="4"/>
  <c r="AV9" i="4"/>
  <c r="AV22" i="4"/>
  <c r="AV10" i="4"/>
  <c r="AV31" i="4"/>
  <c r="AV23" i="4"/>
  <c r="AV11" i="4"/>
  <c r="AV7" i="4"/>
  <c r="AV19" i="4"/>
  <c r="AJ548" i="4"/>
  <c r="AJ536" i="4"/>
  <c r="AJ549" i="4"/>
  <c r="AJ537" i="4"/>
  <c r="AJ539" i="4"/>
  <c r="AJ540" i="4"/>
  <c r="AJ542" i="4"/>
  <c r="AJ544" i="4"/>
  <c r="AJ545" i="4"/>
  <c r="AJ530" i="4"/>
  <c r="AJ543" i="4"/>
  <c r="AJ531" i="4"/>
  <c r="AJ546" i="4"/>
  <c r="AJ532" i="4"/>
  <c r="AJ547" i="4"/>
  <c r="AJ533" i="4"/>
  <c r="AJ534" i="4"/>
  <c r="AJ541" i="4"/>
  <c r="AJ535" i="4"/>
  <c r="AJ529" i="4"/>
  <c r="AJ521" i="4"/>
  <c r="AJ523" i="4"/>
  <c r="AJ524" i="4"/>
  <c r="AJ528" i="4"/>
  <c r="AJ525" i="4"/>
  <c r="AJ538" i="4"/>
  <c r="AJ526" i="4"/>
  <c r="AJ527" i="4"/>
  <c r="AJ520" i="4"/>
  <c r="AJ508" i="4"/>
  <c r="AJ522" i="4"/>
  <c r="AJ518" i="4"/>
  <c r="AJ510" i="4"/>
  <c r="AJ511" i="4"/>
  <c r="AJ512" i="4"/>
  <c r="AJ513" i="4"/>
  <c r="AJ514" i="4"/>
  <c r="AJ515" i="4"/>
  <c r="AJ509" i="4"/>
  <c r="AJ502" i="4"/>
  <c r="AJ503" i="4"/>
  <c r="AJ504" i="4"/>
  <c r="AJ505" i="4"/>
  <c r="AJ506" i="4"/>
  <c r="AJ507" i="4"/>
  <c r="AJ516" i="4"/>
  <c r="AJ491" i="4"/>
  <c r="AJ500" i="4"/>
  <c r="AJ492" i="4"/>
  <c r="AJ519" i="4"/>
  <c r="AJ517" i="4"/>
  <c r="AJ495" i="4"/>
  <c r="AJ496" i="4"/>
  <c r="AJ497" i="4"/>
  <c r="AJ501" i="4"/>
  <c r="AJ499" i="4"/>
  <c r="AJ489" i="4"/>
  <c r="AJ493" i="4"/>
  <c r="AJ483" i="4"/>
  <c r="AJ484" i="4"/>
  <c r="AJ498" i="4"/>
  <c r="AJ485" i="4"/>
  <c r="AJ486" i="4"/>
  <c r="AJ494" i="4"/>
  <c r="AJ476" i="4"/>
  <c r="AJ477" i="4"/>
  <c r="AJ478" i="4"/>
  <c r="AJ479" i="4"/>
  <c r="AJ487" i="4"/>
  <c r="AJ480" i="4"/>
  <c r="AJ488" i="4"/>
  <c r="AJ490" i="4"/>
  <c r="AJ482" i="4"/>
  <c r="AJ481" i="4"/>
  <c r="AJ471" i="4"/>
  <c r="AJ468" i="4"/>
  <c r="AJ469" i="4"/>
  <c r="AJ472" i="4"/>
  <c r="AJ470" i="4"/>
  <c r="AJ475" i="4"/>
  <c r="AJ462" i="4"/>
  <c r="AJ463" i="4"/>
  <c r="AJ473" i="4"/>
  <c r="AJ464" i="4"/>
  <c r="AJ474" i="4"/>
  <c r="AJ465" i="4"/>
  <c r="AJ466" i="4"/>
  <c r="AJ461" i="4"/>
  <c r="AJ455" i="4"/>
  <c r="AJ443" i="4"/>
  <c r="AJ456" i="4"/>
  <c r="AJ457" i="4"/>
  <c r="AJ458" i="4"/>
  <c r="AJ446" i="4"/>
  <c r="AJ459" i="4"/>
  <c r="AJ467" i="4"/>
  <c r="AJ450" i="4"/>
  <c r="AJ460" i="4"/>
  <c r="AJ451" i="4"/>
  <c r="AJ452" i="4"/>
  <c r="AJ453" i="4"/>
  <c r="AJ445" i="4"/>
  <c r="AJ440" i="4"/>
  <c r="AJ428" i="4"/>
  <c r="AJ442" i="4"/>
  <c r="AJ449" i="4"/>
  <c r="AJ447" i="4"/>
  <c r="AJ431" i="4"/>
  <c r="AJ454" i="4"/>
  <c r="AJ448" i="4"/>
  <c r="AJ434" i="4"/>
  <c r="AJ444" i="4"/>
  <c r="AJ435" i="4"/>
  <c r="AJ436" i="4"/>
  <c r="AJ437" i="4"/>
  <c r="AJ438" i="4"/>
  <c r="AJ417" i="4"/>
  <c r="AJ427" i="4"/>
  <c r="AJ429" i="4"/>
  <c r="AJ419" i="4"/>
  <c r="AJ430" i="4"/>
  <c r="AJ420" i="4"/>
  <c r="AJ432" i="4"/>
  <c r="AJ421" i="4"/>
  <c r="AJ422" i="4"/>
  <c r="AJ410" i="4"/>
  <c r="AJ423" i="4"/>
  <c r="AJ411" i="4"/>
  <c r="AJ439" i="4"/>
  <c r="AJ424" i="4"/>
  <c r="AJ412" i="4"/>
  <c r="AJ441" i="4"/>
  <c r="AJ425" i="4"/>
  <c r="AJ413" i="4"/>
  <c r="AJ415" i="4"/>
  <c r="AJ407" i="4"/>
  <c r="AJ397" i="4"/>
  <c r="AJ408" i="4"/>
  <c r="AJ406" i="4"/>
  <c r="AJ398" i="4"/>
  <c r="AJ409" i="4"/>
  <c r="AJ399" i="4"/>
  <c r="AJ387" i="4"/>
  <c r="AJ400" i="4"/>
  <c r="AJ401" i="4"/>
  <c r="AJ402" i="4"/>
  <c r="AJ403" i="4"/>
  <c r="AJ404" i="4"/>
  <c r="AJ392" i="4"/>
  <c r="AJ426" i="4"/>
  <c r="AJ405" i="4"/>
  <c r="AJ414" i="4"/>
  <c r="AJ394" i="4"/>
  <c r="AJ375" i="4"/>
  <c r="AJ396" i="4"/>
  <c r="AJ376" i="4"/>
  <c r="AJ377" i="4"/>
  <c r="AJ378" i="4"/>
  <c r="AJ416" i="4"/>
  <c r="AJ433" i="4"/>
  <c r="AJ380" i="4"/>
  <c r="AJ395" i="4"/>
  <c r="AJ389" i="4"/>
  <c r="AJ390" i="4"/>
  <c r="AJ382" i="4"/>
  <c r="AJ370" i="4"/>
  <c r="AJ391" i="4"/>
  <c r="AJ383" i="4"/>
  <c r="AJ371" i="4"/>
  <c r="AJ379" i="4"/>
  <c r="AJ374" i="4"/>
  <c r="AJ358" i="4"/>
  <c r="AJ359" i="4"/>
  <c r="AJ385" i="4"/>
  <c r="AJ360" i="4"/>
  <c r="AJ361" i="4"/>
  <c r="AJ362" i="4"/>
  <c r="AJ418" i="4"/>
  <c r="AJ388" i="4"/>
  <c r="AJ363" i="4"/>
  <c r="AJ381" i="4"/>
  <c r="AJ364" i="4"/>
  <c r="AJ384" i="4"/>
  <c r="AJ365" i="4"/>
  <c r="AJ393" i="4"/>
  <c r="AJ368" i="4"/>
  <c r="AJ366" i="4"/>
  <c r="AJ354" i="4"/>
  <c r="AJ356" i="4"/>
  <c r="AJ343" i="4"/>
  <c r="AJ344" i="4"/>
  <c r="AJ345" i="4"/>
  <c r="AJ346" i="4"/>
  <c r="AJ334" i="4"/>
  <c r="AJ347" i="4"/>
  <c r="AJ335" i="4"/>
  <c r="AJ369" i="4"/>
  <c r="AJ367" i="4"/>
  <c r="AJ350" i="4"/>
  <c r="AJ337" i="4"/>
  <c r="AJ386" i="4"/>
  <c r="AJ372" i="4"/>
  <c r="AJ357" i="4"/>
  <c r="AJ351" i="4"/>
  <c r="AJ373" i="4"/>
  <c r="AJ352" i="4"/>
  <c r="AJ349" i="4"/>
  <c r="AJ339" i="4"/>
  <c r="AJ340" i="4"/>
  <c r="AJ353" i="4"/>
  <c r="AJ320" i="4"/>
  <c r="AJ321" i="4"/>
  <c r="AJ342" i="4"/>
  <c r="AJ341" i="4"/>
  <c r="AJ322" i="4"/>
  <c r="AJ348" i="4"/>
  <c r="AJ323" i="4"/>
  <c r="AJ324" i="4"/>
  <c r="AJ312" i="4"/>
  <c r="AJ336" i="4"/>
  <c r="AJ326" i="4"/>
  <c r="AJ338" i="4"/>
  <c r="AJ332" i="4"/>
  <c r="AJ327" i="4"/>
  <c r="AJ315" i="4"/>
  <c r="AJ333" i="4"/>
  <c r="AJ328" i="4"/>
  <c r="AJ316" i="4"/>
  <c r="AJ355" i="4"/>
  <c r="AJ329" i="4"/>
  <c r="AJ317" i="4"/>
  <c r="AJ325" i="4"/>
  <c r="AJ313" i="4"/>
  <c r="AJ308" i="4"/>
  <c r="AJ296" i="4"/>
  <c r="AJ314" i="4"/>
  <c r="AJ309" i="4"/>
  <c r="AJ331" i="4"/>
  <c r="AJ310" i="4"/>
  <c r="AJ298" i="4"/>
  <c r="AJ311" i="4"/>
  <c r="AJ299" i="4"/>
  <c r="AJ319" i="4"/>
  <c r="AJ300" i="4"/>
  <c r="AJ301" i="4"/>
  <c r="AJ330" i="4"/>
  <c r="AJ303" i="4"/>
  <c r="AJ304" i="4"/>
  <c r="AJ318" i="4"/>
  <c r="AJ305" i="4"/>
  <c r="AJ306" i="4"/>
  <c r="AJ291" i="4"/>
  <c r="AJ279" i="4"/>
  <c r="AJ293" i="4"/>
  <c r="AJ292" i="4"/>
  <c r="AJ294" i="4"/>
  <c r="AJ281" i="4"/>
  <c r="AJ282" i="4"/>
  <c r="AJ302" i="4"/>
  <c r="AJ285" i="4"/>
  <c r="AJ307" i="4"/>
  <c r="AJ286" i="4"/>
  <c r="AJ287" i="4"/>
  <c r="AJ275" i="4"/>
  <c r="AJ297" i="4"/>
  <c r="AJ288" i="4"/>
  <c r="AJ276" i="4"/>
  <c r="AJ267" i="4"/>
  <c r="AJ289" i="4"/>
  <c r="AJ273" i="4"/>
  <c r="AJ268" i="4"/>
  <c r="AJ256" i="4"/>
  <c r="AJ295" i="4"/>
  <c r="AJ277" i="4"/>
  <c r="AJ274" i="4"/>
  <c r="AJ269" i="4"/>
  <c r="AJ257" i="4"/>
  <c r="AJ283" i="4"/>
  <c r="AJ278" i="4"/>
  <c r="AJ270" i="4"/>
  <c r="AJ258" i="4"/>
  <c r="AJ284" i="4"/>
  <c r="AJ280" i="4"/>
  <c r="AJ271" i="4"/>
  <c r="AJ259" i="4"/>
  <c r="AJ272" i="4"/>
  <c r="AJ262" i="4"/>
  <c r="AJ290" i="4"/>
  <c r="AJ263" i="4"/>
  <c r="AJ265" i="4"/>
  <c r="AJ248" i="4"/>
  <c r="AJ236" i="4"/>
  <c r="AJ249" i="4"/>
  <c r="AJ237" i="4"/>
  <c r="AJ225" i="4"/>
  <c r="AJ254" i="4"/>
  <c r="AJ250" i="4"/>
  <c r="AJ238" i="4"/>
  <c r="AJ260" i="4"/>
  <c r="AJ255" i="4"/>
  <c r="AJ239" i="4"/>
  <c r="AJ227" i="4"/>
  <c r="AJ261" i="4"/>
  <c r="AJ240" i="4"/>
  <c r="AJ228" i="4"/>
  <c r="AJ264" i="4"/>
  <c r="AJ241" i="4"/>
  <c r="AJ229" i="4"/>
  <c r="AJ242" i="4"/>
  <c r="AJ266" i="4"/>
  <c r="AJ251" i="4"/>
  <c r="AJ243" i="4"/>
  <c r="AJ231" i="4"/>
  <c r="AJ252" i="4"/>
  <c r="AJ244" i="4"/>
  <c r="AJ232" i="4"/>
  <c r="AJ253" i="4"/>
  <c r="AJ245" i="4"/>
  <c r="AJ233" i="4"/>
  <c r="AJ219" i="4"/>
  <c r="AJ207" i="4"/>
  <c r="AJ195" i="4"/>
  <c r="AJ183" i="4"/>
  <c r="AJ220" i="4"/>
  <c r="AJ208" i="4"/>
  <c r="AJ196" i="4"/>
  <c r="AJ184" i="4"/>
  <c r="AJ221" i="4"/>
  <c r="AJ209" i="4"/>
  <c r="AJ197" i="4"/>
  <c r="AJ222" i="4"/>
  <c r="AJ210" i="4"/>
  <c r="AJ198" i="4"/>
  <c r="AJ186" i="4"/>
  <c r="AJ226" i="4"/>
  <c r="AJ211" i="4"/>
  <c r="AJ199" i="4"/>
  <c r="AJ187" i="4"/>
  <c r="AJ175" i="4"/>
  <c r="AJ230" i="4"/>
  <c r="AJ212" i="4"/>
  <c r="AJ200" i="4"/>
  <c r="AJ188" i="4"/>
  <c r="AJ176" i="4"/>
  <c r="AJ246" i="4"/>
  <c r="AJ235" i="4"/>
  <c r="AJ213" i="4"/>
  <c r="AJ201" i="4"/>
  <c r="AJ189" i="4"/>
  <c r="AJ177" i="4"/>
  <c r="AJ247" i="4"/>
  <c r="AJ214" i="4"/>
  <c r="AJ202" i="4"/>
  <c r="AJ215" i="4"/>
  <c r="AJ203" i="4"/>
  <c r="AJ191" i="4"/>
  <c r="AJ179" i="4"/>
  <c r="AJ204" i="4"/>
  <c r="AJ169" i="4"/>
  <c r="AJ157" i="4"/>
  <c r="AJ223" i="4"/>
  <c r="AJ170" i="4"/>
  <c r="AJ158" i="4"/>
  <c r="AJ224" i="4"/>
  <c r="AJ206" i="4"/>
  <c r="AJ171" i="4"/>
  <c r="AJ159" i="4"/>
  <c r="AJ147" i="4"/>
  <c r="AJ216" i="4"/>
  <c r="AJ148" i="4"/>
  <c r="AJ193" i="4"/>
  <c r="AJ173" i="4"/>
  <c r="AJ161" i="4"/>
  <c r="AJ149" i="4"/>
  <c r="AJ137" i="4"/>
  <c r="AJ218" i="4"/>
  <c r="AJ180" i="4"/>
  <c r="AJ174" i="4"/>
  <c r="AJ162" i="4"/>
  <c r="AJ181" i="4"/>
  <c r="AJ163" i="4"/>
  <c r="AJ205" i="4"/>
  <c r="AJ164" i="4"/>
  <c r="AJ152" i="4"/>
  <c r="AJ185" i="4"/>
  <c r="AJ165" i="4"/>
  <c r="AJ153" i="4"/>
  <c r="AJ192" i="4"/>
  <c r="AJ154" i="4"/>
  <c r="AJ139" i="4"/>
  <c r="AJ234" i="4"/>
  <c r="AJ140" i="4"/>
  <c r="AJ123" i="4"/>
  <c r="AJ141" i="4"/>
  <c r="AJ124" i="4"/>
  <c r="AJ194" i="4"/>
  <c r="AJ142" i="4"/>
  <c r="AJ125" i="4"/>
  <c r="AJ143" i="4"/>
  <c r="AJ126" i="4"/>
  <c r="AJ144" i="4"/>
  <c r="AJ217" i="4"/>
  <c r="AJ155" i="4"/>
  <c r="AJ146" i="4"/>
  <c r="AJ134" i="4"/>
  <c r="AJ156" i="4"/>
  <c r="AJ150" i="4"/>
  <c r="AJ135" i="4"/>
  <c r="AJ167" i="4"/>
  <c r="AJ151" i="4"/>
  <c r="AJ136" i="4"/>
  <c r="AJ130" i="4"/>
  <c r="AJ168" i="4"/>
  <c r="AJ138" i="4"/>
  <c r="AJ131" i="4"/>
  <c r="AJ132" i="4"/>
  <c r="AJ128" i="4"/>
  <c r="AJ119" i="4"/>
  <c r="AJ107" i="4"/>
  <c r="AJ95" i="4"/>
  <c r="AJ83" i="4"/>
  <c r="AJ71" i="4"/>
  <c r="AJ129" i="4"/>
  <c r="AJ120" i="4"/>
  <c r="AJ108" i="4"/>
  <c r="AJ96" i="4"/>
  <c r="AJ84" i="4"/>
  <c r="AJ72" i="4"/>
  <c r="AJ110" i="4"/>
  <c r="AJ98" i="4"/>
  <c r="AJ86" i="4"/>
  <c r="AJ111" i="4"/>
  <c r="AJ99" i="4"/>
  <c r="AJ87" i="4"/>
  <c r="AJ122" i="4"/>
  <c r="AJ112" i="4"/>
  <c r="AJ100" i="4"/>
  <c r="AJ113" i="4"/>
  <c r="AJ101" i="4"/>
  <c r="AJ89" i="4"/>
  <c r="AJ114" i="4"/>
  <c r="AJ102" i="4"/>
  <c r="AJ90" i="4"/>
  <c r="AJ115" i="4"/>
  <c r="AJ103" i="4"/>
  <c r="AJ91" i="4"/>
  <c r="AJ79" i="4"/>
  <c r="AJ116" i="4"/>
  <c r="AJ77" i="4"/>
  <c r="AJ70" i="4"/>
  <c r="AJ64" i="4"/>
  <c r="AJ52" i="4"/>
  <c r="AJ40" i="4"/>
  <c r="AJ78" i="4"/>
  <c r="AJ65" i="4"/>
  <c r="AJ53" i="4"/>
  <c r="AJ41" i="4"/>
  <c r="AJ66" i="4"/>
  <c r="AJ54" i="4"/>
  <c r="AJ127" i="4"/>
  <c r="AJ93" i="4"/>
  <c r="AJ67" i="4"/>
  <c r="AJ55" i="4"/>
  <c r="AJ88" i="4"/>
  <c r="AJ68" i="4"/>
  <c r="AJ56" i="4"/>
  <c r="AJ80" i="4"/>
  <c r="AJ69" i="4"/>
  <c r="AJ81" i="4"/>
  <c r="AJ58" i="4"/>
  <c r="AJ82" i="4"/>
  <c r="AJ59" i="4"/>
  <c r="AJ47" i="4"/>
  <c r="AJ35" i="4"/>
  <c r="AJ105" i="4"/>
  <c r="AJ92" i="4"/>
  <c r="AJ60" i="4"/>
  <c r="AJ48" i="4"/>
  <c r="AJ106" i="4"/>
  <c r="AJ74" i="4"/>
  <c r="AJ51" i="4"/>
  <c r="AJ32" i="4"/>
  <c r="AJ46" i="4"/>
  <c r="AJ94" i="4"/>
  <c r="AJ50" i="4"/>
  <c r="AJ38" i="4"/>
  <c r="AJ118" i="4"/>
  <c r="AJ117" i="4"/>
  <c r="AJ75" i="4"/>
  <c r="AJ62" i="4"/>
  <c r="AJ44" i="4"/>
  <c r="AJ104" i="4"/>
  <c r="AJ63" i="4"/>
  <c r="AJ76" i="4"/>
  <c r="AJ57" i="4"/>
  <c r="AJ24" i="4"/>
  <c r="AJ12" i="4"/>
  <c r="AJ33" i="4"/>
  <c r="AJ26" i="4"/>
  <c r="AJ14" i="4"/>
  <c r="AJ4" i="4"/>
  <c r="AJ27" i="4"/>
  <c r="AJ15" i="4"/>
  <c r="AJ36" i="4"/>
  <c r="AJ28" i="4"/>
  <c r="AJ16" i="4"/>
  <c r="AJ29" i="4"/>
  <c r="AJ17" i="4"/>
  <c r="AJ5" i="4"/>
  <c r="AJ30" i="4"/>
  <c r="AJ18" i="4"/>
  <c r="AJ6" i="4"/>
  <c r="AJ34" i="4"/>
  <c r="AJ31" i="4"/>
  <c r="AJ39" i="4"/>
  <c r="AJ20" i="4"/>
  <c r="AJ8" i="4"/>
  <c r="AJ42" i="4"/>
  <c r="AJ21" i="4"/>
  <c r="AJ9" i="4"/>
  <c r="AJ43" i="4"/>
  <c r="AJ22" i="4"/>
  <c r="AJ10" i="4"/>
  <c r="AJ45" i="4"/>
  <c r="AJ23" i="4"/>
  <c r="AJ11" i="4"/>
  <c r="AJ19" i="4"/>
  <c r="AJ7" i="4"/>
  <c r="X548" i="4"/>
  <c r="X549" i="4"/>
  <c r="X537" i="4"/>
  <c r="X539" i="4"/>
  <c r="X540" i="4"/>
  <c r="X542" i="4"/>
  <c r="X544" i="4"/>
  <c r="X545" i="4"/>
  <c r="X530" i="4"/>
  <c r="X531" i="4"/>
  <c r="X536" i="4"/>
  <c r="X532" i="4"/>
  <c r="X533" i="4"/>
  <c r="X534" i="4"/>
  <c r="X543" i="4"/>
  <c r="X535" i="4"/>
  <c r="X546" i="4"/>
  <c r="X547" i="4"/>
  <c r="X538" i="4"/>
  <c r="X521" i="4"/>
  <c r="X528" i="4"/>
  <c r="X523" i="4"/>
  <c r="X524" i="4"/>
  <c r="X525" i="4"/>
  <c r="X526" i="4"/>
  <c r="X527" i="4"/>
  <c r="X529" i="4"/>
  <c r="X518" i="4"/>
  <c r="X508" i="4"/>
  <c r="X510" i="4"/>
  <c r="X511" i="4"/>
  <c r="X512" i="4"/>
  <c r="X520" i="4"/>
  <c r="X513" i="4"/>
  <c r="X522" i="4"/>
  <c r="X514" i="4"/>
  <c r="X519" i="4"/>
  <c r="X515" i="4"/>
  <c r="X541" i="4"/>
  <c r="X516" i="4"/>
  <c r="X517" i="4"/>
  <c r="X502" i="4"/>
  <c r="X503" i="4"/>
  <c r="X504" i="4"/>
  <c r="X505" i="4"/>
  <c r="X506" i="4"/>
  <c r="X507" i="4"/>
  <c r="X491" i="4"/>
  <c r="X492" i="4"/>
  <c r="X501" i="4"/>
  <c r="X495" i="4"/>
  <c r="X496" i="4"/>
  <c r="X497" i="4"/>
  <c r="X509" i="4"/>
  <c r="X499" i="4"/>
  <c r="X500" i="4"/>
  <c r="X489" i="4"/>
  <c r="X494" i="4"/>
  <c r="X483" i="4"/>
  <c r="X484" i="4"/>
  <c r="X490" i="4"/>
  <c r="X485" i="4"/>
  <c r="X486" i="4"/>
  <c r="X498" i="4"/>
  <c r="X476" i="4"/>
  <c r="X477" i="4"/>
  <c r="X478" i="4"/>
  <c r="X482" i="4"/>
  <c r="X479" i="4"/>
  <c r="X481" i="4"/>
  <c r="X480" i="4"/>
  <c r="X487" i="4"/>
  <c r="X493" i="4"/>
  <c r="X488" i="4"/>
  <c r="X471" i="4"/>
  <c r="X468" i="4"/>
  <c r="X469" i="4"/>
  <c r="X473" i="4"/>
  <c r="X470" i="4"/>
  <c r="X474" i="4"/>
  <c r="X462" i="4"/>
  <c r="X463" i="4"/>
  <c r="X464" i="4"/>
  <c r="X475" i="4"/>
  <c r="X465" i="4"/>
  <c r="X466" i="4"/>
  <c r="X455" i="4"/>
  <c r="X443" i="4"/>
  <c r="X456" i="4"/>
  <c r="X457" i="4"/>
  <c r="X458" i="4"/>
  <c r="X446" i="4"/>
  <c r="X461" i="4"/>
  <c r="X459" i="4"/>
  <c r="X472" i="4"/>
  <c r="X460" i="4"/>
  <c r="X450" i="4"/>
  <c r="X451" i="4"/>
  <c r="X467" i="4"/>
  <c r="X452" i="4"/>
  <c r="X453" i="4"/>
  <c r="X448" i="4"/>
  <c r="X440" i="4"/>
  <c r="X428" i="4"/>
  <c r="X442" i="4"/>
  <c r="X431" i="4"/>
  <c r="X444" i="4"/>
  <c r="X454" i="4"/>
  <c r="X434" i="4"/>
  <c r="X435" i="4"/>
  <c r="X449" i="4"/>
  <c r="X436" i="4"/>
  <c r="X445" i="4"/>
  <c r="X437" i="4"/>
  <c r="X438" i="4"/>
  <c r="X432" i="4"/>
  <c r="X417" i="4"/>
  <c r="X419" i="4"/>
  <c r="X420" i="4"/>
  <c r="X421" i="4"/>
  <c r="X433" i="4"/>
  <c r="X422" i="4"/>
  <c r="X410" i="4"/>
  <c r="X423" i="4"/>
  <c r="X411" i="4"/>
  <c r="X424" i="4"/>
  <c r="X412" i="4"/>
  <c r="X425" i="4"/>
  <c r="X413" i="4"/>
  <c r="X441" i="4"/>
  <c r="X429" i="4"/>
  <c r="X427" i="4"/>
  <c r="X415" i="4"/>
  <c r="X406" i="4"/>
  <c r="X397" i="4"/>
  <c r="X414" i="4"/>
  <c r="X398" i="4"/>
  <c r="X418" i="4"/>
  <c r="X416" i="4"/>
  <c r="X399" i="4"/>
  <c r="X387" i="4"/>
  <c r="X400" i="4"/>
  <c r="X447" i="4"/>
  <c r="X401" i="4"/>
  <c r="X402" i="4"/>
  <c r="X439" i="4"/>
  <c r="X403" i="4"/>
  <c r="X408" i="4"/>
  <c r="X404" i="4"/>
  <c r="X392" i="4"/>
  <c r="X409" i="4"/>
  <c r="X405" i="4"/>
  <c r="X394" i="4"/>
  <c r="X407" i="4"/>
  <c r="X375" i="4"/>
  <c r="X376" i="4"/>
  <c r="X426" i="4"/>
  <c r="X389" i="4"/>
  <c r="X377" i="4"/>
  <c r="X390" i="4"/>
  <c r="X378" i="4"/>
  <c r="X391" i="4"/>
  <c r="X393" i="4"/>
  <c r="X380" i="4"/>
  <c r="X396" i="4"/>
  <c r="X386" i="4"/>
  <c r="X382" i="4"/>
  <c r="X370" i="4"/>
  <c r="X388" i="4"/>
  <c r="X383" i="4"/>
  <c r="X371" i="4"/>
  <c r="X430" i="4"/>
  <c r="X358" i="4"/>
  <c r="X359" i="4"/>
  <c r="X360" i="4"/>
  <c r="X361" i="4"/>
  <c r="X368" i="4"/>
  <c r="X362" i="4"/>
  <c r="X385" i="4"/>
  <c r="X379" i="4"/>
  <c r="X369" i="4"/>
  <c r="X363" i="4"/>
  <c r="X372" i="4"/>
  <c r="X364" i="4"/>
  <c r="X373" i="4"/>
  <c r="X365" i="4"/>
  <c r="X374" i="4"/>
  <c r="X366" i="4"/>
  <c r="X354" i="4"/>
  <c r="X357" i="4"/>
  <c r="X343" i="4"/>
  <c r="X344" i="4"/>
  <c r="X345" i="4"/>
  <c r="X346" i="4"/>
  <c r="X334" i="4"/>
  <c r="X350" i="4"/>
  <c r="X347" i="4"/>
  <c r="X335" i="4"/>
  <c r="X352" i="4"/>
  <c r="X337" i="4"/>
  <c r="X349" i="4"/>
  <c r="X339" i="4"/>
  <c r="X367" i="4"/>
  <c r="X340" i="4"/>
  <c r="X338" i="4"/>
  <c r="X320" i="4"/>
  <c r="X381" i="4"/>
  <c r="X395" i="4"/>
  <c r="X353" i="4"/>
  <c r="X322" i="4"/>
  <c r="X356" i="4"/>
  <c r="X332" i="4"/>
  <c r="X323" i="4"/>
  <c r="X333" i="4"/>
  <c r="X324" i="4"/>
  <c r="X351" i="4"/>
  <c r="X348" i="4"/>
  <c r="X326" i="4"/>
  <c r="X341" i="4"/>
  <c r="X327" i="4"/>
  <c r="X328" i="4"/>
  <c r="X316" i="4"/>
  <c r="X384" i="4"/>
  <c r="X329" i="4"/>
  <c r="X317" i="4"/>
  <c r="X308" i="4"/>
  <c r="X296" i="4"/>
  <c r="X309" i="4"/>
  <c r="X336" i="4"/>
  <c r="X318" i="4"/>
  <c r="X310" i="4"/>
  <c r="X298" i="4"/>
  <c r="X325" i="4"/>
  <c r="X311" i="4"/>
  <c r="X299" i="4"/>
  <c r="X355" i="4"/>
  <c r="X300" i="4"/>
  <c r="X331" i="4"/>
  <c r="X301" i="4"/>
  <c r="X342" i="4"/>
  <c r="X313" i="4"/>
  <c r="X312" i="4"/>
  <c r="X314" i="4"/>
  <c r="X303" i="4"/>
  <c r="X315" i="4"/>
  <c r="X304" i="4"/>
  <c r="X319" i="4"/>
  <c r="X305" i="4"/>
  <c r="X294" i="4"/>
  <c r="X291" i="4"/>
  <c r="X279" i="4"/>
  <c r="X292" i="4"/>
  <c r="X281" i="4"/>
  <c r="X306" i="4"/>
  <c r="X282" i="4"/>
  <c r="X297" i="4"/>
  <c r="X330" i="4"/>
  <c r="X285" i="4"/>
  <c r="X295" i="4"/>
  <c r="X286" i="4"/>
  <c r="X302" i="4"/>
  <c r="X287" i="4"/>
  <c r="X275" i="4"/>
  <c r="X288" i="4"/>
  <c r="X276" i="4"/>
  <c r="X267" i="4"/>
  <c r="X321" i="4"/>
  <c r="X268" i="4"/>
  <c r="X256" i="4"/>
  <c r="X269" i="4"/>
  <c r="X257" i="4"/>
  <c r="X270" i="4"/>
  <c r="X258" i="4"/>
  <c r="X307" i="4"/>
  <c r="X289" i="4"/>
  <c r="X271" i="4"/>
  <c r="X259" i="4"/>
  <c r="X272" i="4"/>
  <c r="X283" i="4"/>
  <c r="X262" i="4"/>
  <c r="X293" i="4"/>
  <c r="X284" i="4"/>
  <c r="X277" i="4"/>
  <c r="X263" i="4"/>
  <c r="X274" i="4"/>
  <c r="X280" i="4"/>
  <c r="X248" i="4"/>
  <c r="X236" i="4"/>
  <c r="X249" i="4"/>
  <c r="X237" i="4"/>
  <c r="X225" i="4"/>
  <c r="X250" i="4"/>
  <c r="X238" i="4"/>
  <c r="X265" i="4"/>
  <c r="X239" i="4"/>
  <c r="X227" i="4"/>
  <c r="X240" i="4"/>
  <c r="X228" i="4"/>
  <c r="X251" i="4"/>
  <c r="X241" i="4"/>
  <c r="X229" i="4"/>
  <c r="X252" i="4"/>
  <c r="X242" i="4"/>
  <c r="X253" i="4"/>
  <c r="X243" i="4"/>
  <c r="X231" i="4"/>
  <c r="X273" i="4"/>
  <c r="X244" i="4"/>
  <c r="X232" i="4"/>
  <c r="X290" i="4"/>
  <c r="X264" i="4"/>
  <c r="X260" i="4"/>
  <c r="X245" i="4"/>
  <c r="X233" i="4"/>
  <c r="X278" i="4"/>
  <c r="X219" i="4"/>
  <c r="X207" i="4"/>
  <c r="X195" i="4"/>
  <c r="X183" i="4"/>
  <c r="X220" i="4"/>
  <c r="X208" i="4"/>
  <c r="X196" i="4"/>
  <c r="X234" i="4"/>
  <c r="X221" i="4"/>
  <c r="X209" i="4"/>
  <c r="X197" i="4"/>
  <c r="X222" i="4"/>
  <c r="X210" i="4"/>
  <c r="X198" i="4"/>
  <c r="X186" i="4"/>
  <c r="X261" i="4"/>
  <c r="X254" i="4"/>
  <c r="X211" i="4"/>
  <c r="X199" i="4"/>
  <c r="X187" i="4"/>
  <c r="X175" i="4"/>
  <c r="X212" i="4"/>
  <c r="X200" i="4"/>
  <c r="X188" i="4"/>
  <c r="X176" i="4"/>
  <c r="X213" i="4"/>
  <c r="X201" i="4"/>
  <c r="X189" i="4"/>
  <c r="X177" i="4"/>
  <c r="X224" i="4"/>
  <c r="X214" i="4"/>
  <c r="X202" i="4"/>
  <c r="X266" i="4"/>
  <c r="X246" i="4"/>
  <c r="X223" i="4"/>
  <c r="X215" i="4"/>
  <c r="X203" i="4"/>
  <c r="X191" i="4"/>
  <c r="X179" i="4"/>
  <c r="X185" i="4"/>
  <c r="X169" i="4"/>
  <c r="X217" i="4"/>
  <c r="X192" i="4"/>
  <c r="X170" i="4"/>
  <c r="X158" i="4"/>
  <c r="X171" i="4"/>
  <c r="X159" i="4"/>
  <c r="X147" i="4"/>
  <c r="X204" i="4"/>
  <c r="X160" i="4"/>
  <c r="X148" i="4"/>
  <c r="X173" i="4"/>
  <c r="X161" i="4"/>
  <c r="X149" i="4"/>
  <c r="X137" i="4"/>
  <c r="X206" i="4"/>
  <c r="X174" i="4"/>
  <c r="X162" i="4"/>
  <c r="X247" i="4"/>
  <c r="X235" i="4"/>
  <c r="X216" i="4"/>
  <c r="X163" i="4"/>
  <c r="X193" i="4"/>
  <c r="X164" i="4"/>
  <c r="X152" i="4"/>
  <c r="X218" i="4"/>
  <c r="X165" i="4"/>
  <c r="X153" i="4"/>
  <c r="X255" i="4"/>
  <c r="X230" i="4"/>
  <c r="X226" i="4"/>
  <c r="X180" i="4"/>
  <c r="X166" i="4"/>
  <c r="X154" i="4"/>
  <c r="X151" i="4"/>
  <c r="X143" i="4"/>
  <c r="X182" i="4"/>
  <c r="X144" i="4"/>
  <c r="X123" i="4"/>
  <c r="X146" i="4"/>
  <c r="X124" i="4"/>
  <c r="X125" i="4"/>
  <c r="X181" i="4"/>
  <c r="X134" i="4"/>
  <c r="X126" i="4"/>
  <c r="X135" i="4"/>
  <c r="X205" i="4"/>
  <c r="X136" i="4"/>
  <c r="X138" i="4"/>
  <c r="X155" i="4"/>
  <c r="X139" i="4"/>
  <c r="X130" i="4"/>
  <c r="X156" i="4"/>
  <c r="X140" i="4"/>
  <c r="X131" i="4"/>
  <c r="X167" i="4"/>
  <c r="X141" i="4"/>
  <c r="X132" i="4"/>
  <c r="X119" i="4"/>
  <c r="X107" i="4"/>
  <c r="X95" i="4"/>
  <c r="X83" i="4"/>
  <c r="X71" i="4"/>
  <c r="X120" i="4"/>
  <c r="X108" i="4"/>
  <c r="X96" i="4"/>
  <c r="X84" i="4"/>
  <c r="X72" i="4"/>
  <c r="X127" i="4"/>
  <c r="X122" i="4"/>
  <c r="X110" i="4"/>
  <c r="X98" i="4"/>
  <c r="X86" i="4"/>
  <c r="X128" i="4"/>
  <c r="X111" i="4"/>
  <c r="X99" i="4"/>
  <c r="X87" i="4"/>
  <c r="X150" i="4"/>
  <c r="X129" i="4"/>
  <c r="X112" i="4"/>
  <c r="X100" i="4"/>
  <c r="X113" i="4"/>
  <c r="X101" i="4"/>
  <c r="X89" i="4"/>
  <c r="X142" i="4"/>
  <c r="X114" i="4"/>
  <c r="X102" i="4"/>
  <c r="X90" i="4"/>
  <c r="X115" i="4"/>
  <c r="X103" i="4"/>
  <c r="X91" i="4"/>
  <c r="X79" i="4"/>
  <c r="X168" i="4"/>
  <c r="X116" i="4"/>
  <c r="X117" i="4"/>
  <c r="X81" i="4"/>
  <c r="X64" i="4"/>
  <c r="X52" i="4"/>
  <c r="X40" i="4"/>
  <c r="X118" i="4"/>
  <c r="X94" i="4"/>
  <c r="X82" i="4"/>
  <c r="X65" i="4"/>
  <c r="X53" i="4"/>
  <c r="X41" i="4"/>
  <c r="X104" i="4"/>
  <c r="X66" i="4"/>
  <c r="X54" i="4"/>
  <c r="X67" i="4"/>
  <c r="X55" i="4"/>
  <c r="X68" i="4"/>
  <c r="X56" i="4"/>
  <c r="X74" i="4"/>
  <c r="X69" i="4"/>
  <c r="X93" i="4"/>
  <c r="X75" i="4"/>
  <c r="X58" i="4"/>
  <c r="X76" i="4"/>
  <c r="X59" i="4"/>
  <c r="X47" i="4"/>
  <c r="X35" i="4"/>
  <c r="X88" i="4"/>
  <c r="X77" i="4"/>
  <c r="X60" i="4"/>
  <c r="X48" i="4"/>
  <c r="X78" i="4"/>
  <c r="X70" i="4"/>
  <c r="X38" i="4"/>
  <c r="X39" i="4"/>
  <c r="X57" i="4"/>
  <c r="X42" i="4"/>
  <c r="X51" i="4"/>
  <c r="X44" i="4"/>
  <c r="X106" i="4"/>
  <c r="X45" i="4"/>
  <c r="X105" i="4"/>
  <c r="X50" i="4"/>
  <c r="X46" i="4"/>
  <c r="X92" i="4"/>
  <c r="X62" i="4"/>
  <c r="X63" i="4"/>
  <c r="X36" i="4"/>
  <c r="X24" i="4"/>
  <c r="X12" i="4"/>
  <c r="X5" i="4"/>
  <c r="X43" i="4"/>
  <c r="X26" i="4"/>
  <c r="X14" i="4"/>
  <c r="X34" i="4"/>
  <c r="X31" i="4"/>
  <c r="X27" i="4"/>
  <c r="X15" i="4"/>
  <c r="X28" i="4"/>
  <c r="X16" i="4"/>
  <c r="X4" i="4"/>
  <c r="X32" i="4"/>
  <c r="X29" i="4"/>
  <c r="X17" i="4"/>
  <c r="X30" i="4"/>
  <c r="X18" i="4"/>
  <c r="X6" i="4"/>
  <c r="X20" i="4"/>
  <c r="X8" i="4"/>
  <c r="X21" i="4"/>
  <c r="X9" i="4"/>
  <c r="X33" i="4"/>
  <c r="X22" i="4"/>
  <c r="X10" i="4"/>
  <c r="X80" i="4"/>
  <c r="X23" i="4"/>
  <c r="X11" i="4"/>
  <c r="X19" i="4"/>
  <c r="X7" i="4"/>
  <c r="L544" i="4"/>
  <c r="L536" i="4"/>
  <c r="L546" i="4"/>
  <c r="L523" i="4"/>
  <c r="L511" i="4"/>
  <c r="L512" i="4"/>
  <c r="L517" i="4"/>
  <c r="L506" i="4"/>
  <c r="L499" i="4"/>
  <c r="L489" i="4"/>
  <c r="L476" i="4"/>
  <c r="L477" i="4"/>
  <c r="L470" i="4"/>
  <c r="L472" i="4"/>
  <c r="L457" i="4"/>
  <c r="L446" i="4"/>
  <c r="L442" i="4"/>
  <c r="L443" i="4"/>
  <c r="L437" i="4"/>
  <c r="L441" i="4"/>
  <c r="L411" i="4"/>
  <c r="L424" i="4"/>
  <c r="L398" i="4"/>
  <c r="L399" i="4"/>
  <c r="L404" i="4"/>
  <c r="L407" i="4"/>
  <c r="L395" i="4"/>
  <c r="L380" i="4"/>
  <c r="L381" i="4"/>
  <c r="L360" i="4"/>
  <c r="L389" i="4"/>
  <c r="L366" i="4"/>
  <c r="L346" i="4"/>
  <c r="L352" i="4"/>
  <c r="L320" i="4"/>
  <c r="L353" i="4"/>
  <c r="L357" i="4"/>
  <c r="L329" i="4"/>
  <c r="L315" i="4"/>
  <c r="L298" i="4"/>
  <c r="L303" i="4"/>
  <c r="L304" i="4"/>
  <c r="L306" i="4"/>
  <c r="L286" i="4"/>
  <c r="L290" i="4"/>
  <c r="L277" i="4"/>
  <c r="L274" i="4"/>
  <c r="L289" i="4"/>
  <c r="L225" i="4"/>
  <c r="L238" i="4"/>
  <c r="L241" i="4"/>
  <c r="L265" i="4"/>
  <c r="L235" i="4"/>
  <c r="L207" i="4"/>
  <c r="L209" i="4"/>
  <c r="L224" i="4"/>
  <c r="L212" i="4"/>
  <c r="L188" i="4"/>
  <c r="L215" i="4"/>
  <c r="L191" i="4"/>
  <c r="L158" i="4"/>
  <c r="L171" i="4"/>
  <c r="L161" i="4"/>
  <c r="L137" i="4"/>
  <c r="L153" i="4"/>
  <c r="L135" i="4"/>
  <c r="L151" i="4"/>
  <c r="L142" i="4"/>
  <c r="L130" i="4"/>
  <c r="L71" i="4"/>
  <c r="L120" i="4"/>
  <c r="L110" i="4"/>
  <c r="L86" i="4"/>
  <c r="L114" i="4"/>
  <c r="L90" i="4"/>
  <c r="L88" i="4"/>
  <c r="L52" i="4"/>
  <c r="L66" i="4"/>
  <c r="L118" i="4"/>
  <c r="L78" i="4"/>
  <c r="L81" i="4"/>
  <c r="L32" i="4"/>
  <c r="L38" i="4"/>
  <c r="L42" i="4"/>
  <c r="L30" i="4"/>
  <c r="W547" i="4"/>
  <c r="W548" i="4"/>
  <c r="W536" i="4"/>
  <c r="W549" i="4"/>
  <c r="W538" i="4"/>
  <c r="W541" i="4"/>
  <c r="W543" i="4"/>
  <c r="W544" i="4"/>
  <c r="W542" i="4"/>
  <c r="W529" i="4"/>
  <c r="W531" i="4"/>
  <c r="W532" i="4"/>
  <c r="W534" i="4"/>
  <c r="W545" i="4"/>
  <c r="W535" i="4"/>
  <c r="W546" i="4"/>
  <c r="W537" i="4"/>
  <c r="W533" i="4"/>
  <c r="W520" i="4"/>
  <c r="W528" i="4"/>
  <c r="W522" i="4"/>
  <c r="W523" i="4"/>
  <c r="W524" i="4"/>
  <c r="W540" i="4"/>
  <c r="W525" i="4"/>
  <c r="W526" i="4"/>
  <c r="W527" i="4"/>
  <c r="W530" i="4"/>
  <c r="W521" i="4"/>
  <c r="W518" i="4"/>
  <c r="W509" i="4"/>
  <c r="W511" i="4"/>
  <c r="W512" i="4"/>
  <c r="W513" i="4"/>
  <c r="W514" i="4"/>
  <c r="W515" i="4"/>
  <c r="W516" i="4"/>
  <c r="W508" i="4"/>
  <c r="W501" i="4"/>
  <c r="W517" i="4"/>
  <c r="W502" i="4"/>
  <c r="W539" i="4"/>
  <c r="W503" i="4"/>
  <c r="W504" i="4"/>
  <c r="W505" i="4"/>
  <c r="W506" i="4"/>
  <c r="W519" i="4"/>
  <c r="W507" i="4"/>
  <c r="W490" i="4"/>
  <c r="W491" i="4"/>
  <c r="W494" i="4"/>
  <c r="W510" i="4"/>
  <c r="W496" i="4"/>
  <c r="W498" i="4"/>
  <c r="W499" i="4"/>
  <c r="W493" i="4"/>
  <c r="W488" i="4"/>
  <c r="W500" i="4"/>
  <c r="W489" i="4"/>
  <c r="W482" i="4"/>
  <c r="W484" i="4"/>
  <c r="W485" i="4"/>
  <c r="W497" i="4"/>
  <c r="W475" i="4"/>
  <c r="W476" i="4"/>
  <c r="W477" i="4"/>
  <c r="W492" i="4"/>
  <c r="W478" i="4"/>
  <c r="W479" i="4"/>
  <c r="W481" i="4"/>
  <c r="W480" i="4"/>
  <c r="W483" i="4"/>
  <c r="W495" i="4"/>
  <c r="W487" i="4"/>
  <c r="W486" i="4"/>
  <c r="W472" i="4"/>
  <c r="W467" i="4"/>
  <c r="W468" i="4"/>
  <c r="W469" i="4"/>
  <c r="W473" i="4"/>
  <c r="W470" i="4"/>
  <c r="W461" i="4"/>
  <c r="W462" i="4"/>
  <c r="W463" i="4"/>
  <c r="W464" i="4"/>
  <c r="W465" i="4"/>
  <c r="W454" i="4"/>
  <c r="W471" i="4"/>
  <c r="W455" i="4"/>
  <c r="W456" i="4"/>
  <c r="W457" i="4"/>
  <c r="W445" i="4"/>
  <c r="W474" i="4"/>
  <c r="W458" i="4"/>
  <c r="W459" i="4"/>
  <c r="W460" i="4"/>
  <c r="W449" i="4"/>
  <c r="W450" i="4"/>
  <c r="W466" i="4"/>
  <c r="W451" i="4"/>
  <c r="W453" i="4"/>
  <c r="W447" i="4"/>
  <c r="W439" i="4"/>
  <c r="W441" i="4"/>
  <c r="W442" i="4"/>
  <c r="W430" i="4"/>
  <c r="W446" i="4"/>
  <c r="W443" i="4"/>
  <c r="W444" i="4"/>
  <c r="W433" i="4"/>
  <c r="W434" i="4"/>
  <c r="W435" i="4"/>
  <c r="W452" i="4"/>
  <c r="W436" i="4"/>
  <c r="W437" i="4"/>
  <c r="W431" i="4"/>
  <c r="W416" i="4"/>
  <c r="W432" i="4"/>
  <c r="W448" i="4"/>
  <c r="W418" i="4"/>
  <c r="W419" i="4"/>
  <c r="W420" i="4"/>
  <c r="W421" i="4"/>
  <c r="W409" i="4"/>
  <c r="W422" i="4"/>
  <c r="W410" i="4"/>
  <c r="W423" i="4"/>
  <c r="W411" i="4"/>
  <c r="W424" i="4"/>
  <c r="W412" i="4"/>
  <c r="W440" i="4"/>
  <c r="W428" i="4"/>
  <c r="W426" i="4"/>
  <c r="W414" i="4"/>
  <c r="W396" i="4"/>
  <c r="W413" i="4"/>
  <c r="W406" i="4"/>
  <c r="W397" i="4"/>
  <c r="W415" i="4"/>
  <c r="W398" i="4"/>
  <c r="W386" i="4"/>
  <c r="W399" i="4"/>
  <c r="W400" i="4"/>
  <c r="W401" i="4"/>
  <c r="W402" i="4"/>
  <c r="W429" i="4"/>
  <c r="W403" i="4"/>
  <c r="W391" i="4"/>
  <c r="W438" i="4"/>
  <c r="W417" i="4"/>
  <c r="W408" i="4"/>
  <c r="W404" i="4"/>
  <c r="W405" i="4"/>
  <c r="W395" i="4"/>
  <c r="W374" i="4"/>
  <c r="W427" i="4"/>
  <c r="W407" i="4"/>
  <c r="W375" i="4"/>
  <c r="W376" i="4"/>
  <c r="W389" i="4"/>
  <c r="W377" i="4"/>
  <c r="W425" i="4"/>
  <c r="W390" i="4"/>
  <c r="W394" i="4"/>
  <c r="W392" i="4"/>
  <c r="W379" i="4"/>
  <c r="W393" i="4"/>
  <c r="W381" i="4"/>
  <c r="W369" i="4"/>
  <c r="W387" i="4"/>
  <c r="W382" i="4"/>
  <c r="W370" i="4"/>
  <c r="W384" i="4"/>
  <c r="W380" i="4"/>
  <c r="W357" i="4"/>
  <c r="W358" i="4"/>
  <c r="W359" i="4"/>
  <c r="W378" i="4"/>
  <c r="W360" i="4"/>
  <c r="W361" i="4"/>
  <c r="W368" i="4"/>
  <c r="W362" i="4"/>
  <c r="W385" i="4"/>
  <c r="W371" i="4"/>
  <c r="W363" i="4"/>
  <c r="W388" i="4"/>
  <c r="W372" i="4"/>
  <c r="W364" i="4"/>
  <c r="W373" i="4"/>
  <c r="W365" i="4"/>
  <c r="W353" i="4"/>
  <c r="W342" i="4"/>
  <c r="W343" i="4"/>
  <c r="W344" i="4"/>
  <c r="W366" i="4"/>
  <c r="W345" i="4"/>
  <c r="W333" i="4"/>
  <c r="W354" i="4"/>
  <c r="W346" i="4"/>
  <c r="W334" i="4"/>
  <c r="W356" i="4"/>
  <c r="W351" i="4"/>
  <c r="W348" i="4"/>
  <c r="W336" i="4"/>
  <c r="W352" i="4"/>
  <c r="W349" i="4"/>
  <c r="W338" i="4"/>
  <c r="W339" i="4"/>
  <c r="W347" i="4"/>
  <c r="W331" i="4"/>
  <c r="W319" i="4"/>
  <c r="W367" i="4"/>
  <c r="W340" i="4"/>
  <c r="W321" i="4"/>
  <c r="W322" i="4"/>
  <c r="W332" i="4"/>
  <c r="W323" i="4"/>
  <c r="W337" i="4"/>
  <c r="W325" i="4"/>
  <c r="W326" i="4"/>
  <c r="W341" i="4"/>
  <c r="W327" i="4"/>
  <c r="W315" i="4"/>
  <c r="W350" i="4"/>
  <c r="W328" i="4"/>
  <c r="W316" i="4"/>
  <c r="W307" i="4"/>
  <c r="W295" i="4"/>
  <c r="W308" i="4"/>
  <c r="W383" i="4"/>
  <c r="W309" i="4"/>
  <c r="W297" i="4"/>
  <c r="W318" i="4"/>
  <c r="W310" i="4"/>
  <c r="W298" i="4"/>
  <c r="W329" i="4"/>
  <c r="W320" i="4"/>
  <c r="W311" i="4"/>
  <c r="W299" i="4"/>
  <c r="W355" i="4"/>
  <c r="W300" i="4"/>
  <c r="W313" i="4"/>
  <c r="W312" i="4"/>
  <c r="W302" i="4"/>
  <c r="W317" i="4"/>
  <c r="W314" i="4"/>
  <c r="W303" i="4"/>
  <c r="W335" i="4"/>
  <c r="W324" i="4"/>
  <c r="W304" i="4"/>
  <c r="W293" i="4"/>
  <c r="W290" i="4"/>
  <c r="W278" i="4"/>
  <c r="W294" i="4"/>
  <c r="W291" i="4"/>
  <c r="W292" i="4"/>
  <c r="W280" i="4"/>
  <c r="W281" i="4"/>
  <c r="W306" i="4"/>
  <c r="W284" i="4"/>
  <c r="W330" i="4"/>
  <c r="W285" i="4"/>
  <c r="W301" i="4"/>
  <c r="W286" i="4"/>
  <c r="W274" i="4"/>
  <c r="W305" i="4"/>
  <c r="W287" i="4"/>
  <c r="W275" i="4"/>
  <c r="W266" i="4"/>
  <c r="W267" i="4"/>
  <c r="W255" i="4"/>
  <c r="W268" i="4"/>
  <c r="W279" i="4"/>
  <c r="W269" i="4"/>
  <c r="W257" i="4"/>
  <c r="W296" i="4"/>
  <c r="W270" i="4"/>
  <c r="W258" i="4"/>
  <c r="W289" i="4"/>
  <c r="W271" i="4"/>
  <c r="W272" i="4"/>
  <c r="W261" i="4"/>
  <c r="W283" i="4"/>
  <c r="W276" i="4"/>
  <c r="W262" i="4"/>
  <c r="W288" i="4"/>
  <c r="W282" i="4"/>
  <c r="W273" i="4"/>
  <c r="W256" i="4"/>
  <c r="W247" i="4"/>
  <c r="W235" i="4"/>
  <c r="W248" i="4"/>
  <c r="W236" i="4"/>
  <c r="W249" i="4"/>
  <c r="W237" i="4"/>
  <c r="W250" i="4"/>
  <c r="W238" i="4"/>
  <c r="W226" i="4"/>
  <c r="W277" i="4"/>
  <c r="W265" i="4"/>
  <c r="W239" i="4"/>
  <c r="W227" i="4"/>
  <c r="W240" i="4"/>
  <c r="W228" i="4"/>
  <c r="W251" i="4"/>
  <c r="W241" i="4"/>
  <c r="W252" i="4"/>
  <c r="W242" i="4"/>
  <c r="W230" i="4"/>
  <c r="W253" i="4"/>
  <c r="W243" i="4"/>
  <c r="W231" i="4"/>
  <c r="W263" i="4"/>
  <c r="W259" i="4"/>
  <c r="W244" i="4"/>
  <c r="W232" i="4"/>
  <c r="W218" i="4"/>
  <c r="W206" i="4"/>
  <c r="W194" i="4"/>
  <c r="W182" i="4"/>
  <c r="W219" i="4"/>
  <c r="W207" i="4"/>
  <c r="W183" i="4"/>
  <c r="W264" i="4"/>
  <c r="W220" i="4"/>
  <c r="W208" i="4"/>
  <c r="W196" i="4"/>
  <c r="W234" i="4"/>
  <c r="W225" i="4"/>
  <c r="W221" i="4"/>
  <c r="W209" i="4"/>
  <c r="W197" i="4"/>
  <c r="W222" i="4"/>
  <c r="W210" i="4"/>
  <c r="W198" i="4"/>
  <c r="W186" i="4"/>
  <c r="W254" i="4"/>
  <c r="W211" i="4"/>
  <c r="W199" i="4"/>
  <c r="W187" i="4"/>
  <c r="W175" i="4"/>
  <c r="W212" i="4"/>
  <c r="W200" i="4"/>
  <c r="W188" i="4"/>
  <c r="W176" i="4"/>
  <c r="W213" i="4"/>
  <c r="W201" i="4"/>
  <c r="W189" i="4"/>
  <c r="W177" i="4"/>
  <c r="W245" i="4"/>
  <c r="W224" i="4"/>
  <c r="W214" i="4"/>
  <c r="W202" i="4"/>
  <c r="W178" i="4"/>
  <c r="W215" i="4"/>
  <c r="W184" i="4"/>
  <c r="W168" i="4"/>
  <c r="W156" i="4"/>
  <c r="W144" i="4"/>
  <c r="W260" i="4"/>
  <c r="W169" i="4"/>
  <c r="W157" i="4"/>
  <c r="W217" i="4"/>
  <c r="W192" i="4"/>
  <c r="W170" i="4"/>
  <c r="W229" i="4"/>
  <c r="W223" i="4"/>
  <c r="W171" i="4"/>
  <c r="W159" i="4"/>
  <c r="W147" i="4"/>
  <c r="W233" i="4"/>
  <c r="W204" i="4"/>
  <c r="W172" i="4"/>
  <c r="W160" i="4"/>
  <c r="W148" i="4"/>
  <c r="W136" i="4"/>
  <c r="W161" i="4"/>
  <c r="W174" i="4"/>
  <c r="W162" i="4"/>
  <c r="W216" i="4"/>
  <c r="W163" i="4"/>
  <c r="W151" i="4"/>
  <c r="W193" i="4"/>
  <c r="W164" i="4"/>
  <c r="W152" i="4"/>
  <c r="W246" i="4"/>
  <c r="W203" i="4"/>
  <c r="W165" i="4"/>
  <c r="W153" i="4"/>
  <c r="W150" i="4"/>
  <c r="W142" i="4"/>
  <c r="W143" i="4"/>
  <c r="W145" i="4"/>
  <c r="W123" i="4"/>
  <c r="W124" i="4"/>
  <c r="W149" i="4"/>
  <c r="W133" i="4"/>
  <c r="W125" i="4"/>
  <c r="W181" i="4"/>
  <c r="W135" i="4"/>
  <c r="W205" i="4"/>
  <c r="W137" i="4"/>
  <c r="W180" i="4"/>
  <c r="W154" i="4"/>
  <c r="W138" i="4"/>
  <c r="W129" i="4"/>
  <c r="W155" i="4"/>
  <c r="W139" i="4"/>
  <c r="W130" i="4"/>
  <c r="W166" i="4"/>
  <c r="W140" i="4"/>
  <c r="W131" i="4"/>
  <c r="W118" i="4"/>
  <c r="W106" i="4"/>
  <c r="W94" i="4"/>
  <c r="W82" i="4"/>
  <c r="W119" i="4"/>
  <c r="W107" i="4"/>
  <c r="W95" i="4"/>
  <c r="W83" i="4"/>
  <c r="W71" i="4"/>
  <c r="W120" i="4"/>
  <c r="W108" i="4"/>
  <c r="W96" i="4"/>
  <c r="W84" i="4"/>
  <c r="W72" i="4"/>
  <c r="W126" i="4"/>
  <c r="W121" i="4"/>
  <c r="W109" i="4"/>
  <c r="W97" i="4"/>
  <c r="W132" i="4"/>
  <c r="W127" i="4"/>
  <c r="W128" i="4"/>
  <c r="W111" i="4"/>
  <c r="W99" i="4"/>
  <c r="W112" i="4"/>
  <c r="W100" i="4"/>
  <c r="W88" i="4"/>
  <c r="W113" i="4"/>
  <c r="W101" i="4"/>
  <c r="W89" i="4"/>
  <c r="W114" i="4"/>
  <c r="W102" i="4"/>
  <c r="W90" i="4"/>
  <c r="W78" i="4"/>
  <c r="W115" i="4"/>
  <c r="W116" i="4"/>
  <c r="W92" i="4"/>
  <c r="W80" i="4"/>
  <c r="W79" i="4"/>
  <c r="W63" i="4"/>
  <c r="W51" i="4"/>
  <c r="W39" i="4"/>
  <c r="W117" i="4"/>
  <c r="W81" i="4"/>
  <c r="W64" i="4"/>
  <c r="W52" i="4"/>
  <c r="W40" i="4"/>
  <c r="W167" i="4"/>
  <c r="W85" i="4"/>
  <c r="W65" i="4"/>
  <c r="W53" i="4"/>
  <c r="W104" i="4"/>
  <c r="W66" i="4"/>
  <c r="W54" i="4"/>
  <c r="W67" i="4"/>
  <c r="W55" i="4"/>
  <c r="W73" i="4"/>
  <c r="W68" i="4"/>
  <c r="W69" i="4"/>
  <c r="W57" i="4"/>
  <c r="W93" i="4"/>
  <c r="W75" i="4"/>
  <c r="W58" i="4"/>
  <c r="W46" i="4"/>
  <c r="W34" i="4"/>
  <c r="W103" i="4"/>
  <c r="W87" i="4"/>
  <c r="W76" i="4"/>
  <c r="W59" i="4"/>
  <c r="W47" i="4"/>
  <c r="W91" i="4"/>
  <c r="W77" i="4"/>
  <c r="W60" i="4"/>
  <c r="W48" i="4"/>
  <c r="W36" i="4"/>
  <c r="W37" i="4"/>
  <c r="W141" i="4"/>
  <c r="W70" i="4"/>
  <c r="W49" i="4"/>
  <c r="W41" i="4"/>
  <c r="W43" i="4"/>
  <c r="W45" i="4"/>
  <c r="W56" i="4"/>
  <c r="W61" i="4"/>
  <c r="W23" i="4"/>
  <c r="W11" i="4"/>
  <c r="W42" i="4"/>
  <c r="W24" i="4"/>
  <c r="W12" i="4"/>
  <c r="W15" i="4"/>
  <c r="W25" i="4"/>
  <c r="W13" i="4"/>
  <c r="W105" i="4"/>
  <c r="W44" i="4"/>
  <c r="W31" i="4"/>
  <c r="W27" i="4"/>
  <c r="W28" i="4"/>
  <c r="W16" i="4"/>
  <c r="W32" i="4"/>
  <c r="W29" i="4"/>
  <c r="W17" i="4"/>
  <c r="W5" i="4"/>
  <c r="W30" i="4"/>
  <c r="W35" i="4"/>
  <c r="W19" i="4"/>
  <c r="W7" i="4"/>
  <c r="W20" i="4"/>
  <c r="W8" i="4"/>
  <c r="W21" i="4"/>
  <c r="W9" i="4"/>
  <c r="W33" i="4"/>
  <c r="W22" i="4"/>
  <c r="W10" i="4"/>
  <c r="W18" i="4"/>
  <c r="W4" i="4"/>
  <c r="W6" i="4"/>
  <c r="K547" i="4"/>
  <c r="K548" i="4"/>
  <c r="K536" i="4"/>
  <c r="K549" i="4"/>
  <c r="K538" i="4"/>
  <c r="K541" i="4"/>
  <c r="K543" i="4"/>
  <c r="K544" i="4"/>
  <c r="K529" i="4"/>
  <c r="K531" i="4"/>
  <c r="K532" i="4"/>
  <c r="K540" i="4"/>
  <c r="K537" i="4"/>
  <c r="K534" i="4"/>
  <c r="K542" i="4"/>
  <c r="K539" i="4"/>
  <c r="K535" i="4"/>
  <c r="K520" i="4"/>
  <c r="K546" i="4"/>
  <c r="K522" i="4"/>
  <c r="K533" i="4"/>
  <c r="K523" i="4"/>
  <c r="K545" i="4"/>
  <c r="K524" i="4"/>
  <c r="K530" i="4"/>
  <c r="K525" i="4"/>
  <c r="K526" i="4"/>
  <c r="K527" i="4"/>
  <c r="K509" i="4"/>
  <c r="K519" i="4"/>
  <c r="K511" i="4"/>
  <c r="K528" i="4"/>
  <c r="K521" i="4"/>
  <c r="K512" i="4"/>
  <c r="K513" i="4"/>
  <c r="K514" i="4"/>
  <c r="K501" i="4"/>
  <c r="K502" i="4"/>
  <c r="K515" i="4"/>
  <c r="K504" i="4"/>
  <c r="K516" i="4"/>
  <c r="K505" i="4"/>
  <c r="K517" i="4"/>
  <c r="K510" i="4"/>
  <c r="K506" i="4"/>
  <c r="K518" i="4"/>
  <c r="K490" i="4"/>
  <c r="K491" i="4"/>
  <c r="K507" i="4"/>
  <c r="K503" i="4"/>
  <c r="K494" i="4"/>
  <c r="K508" i="4"/>
  <c r="K496" i="4"/>
  <c r="K498" i="4"/>
  <c r="K499" i="4"/>
  <c r="K497" i="4"/>
  <c r="K488" i="4"/>
  <c r="K489" i="4"/>
  <c r="K500" i="4"/>
  <c r="K495" i="4"/>
  <c r="K482" i="4"/>
  <c r="K492" i="4"/>
  <c r="K493" i="4"/>
  <c r="K484" i="4"/>
  <c r="K485" i="4"/>
  <c r="K486" i="4"/>
  <c r="K475" i="4"/>
  <c r="K483" i="4"/>
  <c r="K476" i="4"/>
  <c r="K481" i="4"/>
  <c r="K477" i="4"/>
  <c r="K478" i="4"/>
  <c r="K479" i="4"/>
  <c r="K480" i="4"/>
  <c r="K467" i="4"/>
  <c r="K468" i="4"/>
  <c r="K469" i="4"/>
  <c r="K487" i="4"/>
  <c r="K470" i="4"/>
  <c r="K461" i="4"/>
  <c r="K471" i="4"/>
  <c r="K462" i="4"/>
  <c r="K472" i="4"/>
  <c r="K463" i="4"/>
  <c r="K473" i="4"/>
  <c r="K464" i="4"/>
  <c r="K474" i="4"/>
  <c r="K465" i="4"/>
  <c r="K454" i="4"/>
  <c r="K455" i="4"/>
  <c r="K456" i="4"/>
  <c r="K460" i="4"/>
  <c r="K457" i="4"/>
  <c r="K445" i="4"/>
  <c r="K458" i="4"/>
  <c r="K459" i="4"/>
  <c r="K449" i="4"/>
  <c r="K450" i="4"/>
  <c r="K451" i="4"/>
  <c r="K439" i="4"/>
  <c r="K441" i="4"/>
  <c r="K442" i="4"/>
  <c r="K430" i="4"/>
  <c r="K444" i="4"/>
  <c r="K443" i="4"/>
  <c r="K433" i="4"/>
  <c r="K434" i="4"/>
  <c r="K466" i="4"/>
  <c r="K447" i="4"/>
  <c r="K435" i="4"/>
  <c r="K448" i="4"/>
  <c r="K436" i="4"/>
  <c r="K437" i="4"/>
  <c r="K440" i="4"/>
  <c r="K416" i="4"/>
  <c r="K418" i="4"/>
  <c r="K419" i="4"/>
  <c r="K420" i="4"/>
  <c r="K421" i="4"/>
  <c r="K409" i="4"/>
  <c r="K428" i="4"/>
  <c r="K422" i="4"/>
  <c r="K410" i="4"/>
  <c r="K429" i="4"/>
  <c r="K423" i="4"/>
  <c r="K411" i="4"/>
  <c r="K446" i="4"/>
  <c r="K431" i="4"/>
  <c r="K424" i="4"/>
  <c r="K412" i="4"/>
  <c r="K453" i="4"/>
  <c r="K426" i="4"/>
  <c r="K414" i="4"/>
  <c r="K425" i="4"/>
  <c r="K406" i="4"/>
  <c r="K396" i="4"/>
  <c r="K452" i="4"/>
  <c r="K427" i="4"/>
  <c r="K397" i="4"/>
  <c r="K408" i="4"/>
  <c r="K398" i="4"/>
  <c r="K386" i="4"/>
  <c r="K399" i="4"/>
  <c r="K400" i="4"/>
  <c r="K413" i="4"/>
  <c r="K401" i="4"/>
  <c r="K415" i="4"/>
  <c r="K402" i="4"/>
  <c r="K403" i="4"/>
  <c r="K391" i="4"/>
  <c r="K432" i="4"/>
  <c r="K404" i="4"/>
  <c r="K438" i="4"/>
  <c r="K407" i="4"/>
  <c r="K405" i="4"/>
  <c r="K390" i="4"/>
  <c r="K374" i="4"/>
  <c r="K392" i="4"/>
  <c r="K375" i="4"/>
  <c r="K393" i="4"/>
  <c r="K376" i="4"/>
  <c r="K417" i="4"/>
  <c r="K377" i="4"/>
  <c r="K395" i="4"/>
  <c r="K379" i="4"/>
  <c r="K387" i="4"/>
  <c r="K388" i="4"/>
  <c r="K381" i="4"/>
  <c r="K369" i="4"/>
  <c r="K382" i="4"/>
  <c r="K370" i="4"/>
  <c r="K394" i="4"/>
  <c r="K357" i="4"/>
  <c r="K368" i="4"/>
  <c r="K358" i="4"/>
  <c r="K371" i="4"/>
  <c r="K359" i="4"/>
  <c r="K383" i="4"/>
  <c r="K372" i="4"/>
  <c r="K360" i="4"/>
  <c r="K384" i="4"/>
  <c r="K373" i="4"/>
  <c r="K361" i="4"/>
  <c r="K380" i="4"/>
  <c r="K362" i="4"/>
  <c r="K363" i="4"/>
  <c r="K364" i="4"/>
  <c r="K365" i="4"/>
  <c r="K353" i="4"/>
  <c r="K385" i="4"/>
  <c r="K342" i="4"/>
  <c r="K367" i="4"/>
  <c r="K343" i="4"/>
  <c r="K344" i="4"/>
  <c r="K350" i="4"/>
  <c r="K345" i="4"/>
  <c r="K333" i="4"/>
  <c r="K355" i="4"/>
  <c r="K351" i="4"/>
  <c r="K346" i="4"/>
  <c r="K334" i="4"/>
  <c r="K366" i="4"/>
  <c r="K348" i="4"/>
  <c r="K336" i="4"/>
  <c r="K349" i="4"/>
  <c r="K338" i="4"/>
  <c r="K389" i="4"/>
  <c r="K378" i="4"/>
  <c r="K354" i="4"/>
  <c r="K339" i="4"/>
  <c r="K332" i="4"/>
  <c r="K331" i="4"/>
  <c r="K319" i="4"/>
  <c r="K341" i="4"/>
  <c r="K321" i="4"/>
  <c r="K347" i="4"/>
  <c r="K322" i="4"/>
  <c r="K323" i="4"/>
  <c r="K352" i="4"/>
  <c r="K340" i="4"/>
  <c r="K325" i="4"/>
  <c r="K326" i="4"/>
  <c r="K327" i="4"/>
  <c r="K315" i="4"/>
  <c r="K328" i="4"/>
  <c r="K316" i="4"/>
  <c r="K324" i="4"/>
  <c r="K307" i="4"/>
  <c r="K295" i="4"/>
  <c r="K317" i="4"/>
  <c r="K313" i="4"/>
  <c r="K308" i="4"/>
  <c r="K330" i="4"/>
  <c r="K314" i="4"/>
  <c r="K309" i="4"/>
  <c r="K297" i="4"/>
  <c r="K356" i="4"/>
  <c r="K310" i="4"/>
  <c r="K298" i="4"/>
  <c r="K311" i="4"/>
  <c r="K312" i="4"/>
  <c r="K300" i="4"/>
  <c r="K329" i="4"/>
  <c r="K302" i="4"/>
  <c r="K337" i="4"/>
  <c r="K318" i="4"/>
  <c r="K303" i="4"/>
  <c r="K320" i="4"/>
  <c r="K304" i="4"/>
  <c r="K305" i="4"/>
  <c r="K301" i="4"/>
  <c r="K290" i="4"/>
  <c r="K278" i="4"/>
  <c r="K291" i="4"/>
  <c r="K292" i="4"/>
  <c r="K280" i="4"/>
  <c r="K281" i="4"/>
  <c r="K299" i="4"/>
  <c r="K284" i="4"/>
  <c r="K306" i="4"/>
  <c r="K285" i="4"/>
  <c r="K335" i="4"/>
  <c r="K286" i="4"/>
  <c r="K274" i="4"/>
  <c r="K287" i="4"/>
  <c r="K275" i="4"/>
  <c r="K283" i="4"/>
  <c r="K266" i="4"/>
  <c r="K288" i="4"/>
  <c r="K267" i="4"/>
  <c r="K255" i="4"/>
  <c r="K276" i="4"/>
  <c r="K268" i="4"/>
  <c r="K282" i="4"/>
  <c r="K277" i="4"/>
  <c r="K269" i="4"/>
  <c r="K257" i="4"/>
  <c r="K270" i="4"/>
  <c r="K258" i="4"/>
  <c r="K271" i="4"/>
  <c r="K296" i="4"/>
  <c r="K273" i="4"/>
  <c r="K272" i="4"/>
  <c r="K261" i="4"/>
  <c r="K294" i="4"/>
  <c r="K289" i="4"/>
  <c r="K279" i="4"/>
  <c r="K262" i="4"/>
  <c r="K293" i="4"/>
  <c r="K247" i="4"/>
  <c r="K235" i="4"/>
  <c r="K263" i="4"/>
  <c r="K248" i="4"/>
  <c r="K236" i="4"/>
  <c r="K264" i="4"/>
  <c r="K249" i="4"/>
  <c r="K237" i="4"/>
  <c r="K259" i="4"/>
  <c r="K250" i="4"/>
  <c r="K238" i="4"/>
  <c r="K226" i="4"/>
  <c r="K260" i="4"/>
  <c r="K251" i="4"/>
  <c r="K239" i="4"/>
  <c r="K227" i="4"/>
  <c r="K252" i="4"/>
  <c r="K240" i="4"/>
  <c r="K228" i="4"/>
  <c r="K253" i="4"/>
  <c r="K241" i="4"/>
  <c r="K265" i="4"/>
  <c r="K242" i="4"/>
  <c r="K230" i="4"/>
  <c r="K256" i="4"/>
  <c r="K254" i="4"/>
  <c r="K243" i="4"/>
  <c r="K231" i="4"/>
  <c r="K244" i="4"/>
  <c r="K232" i="4"/>
  <c r="K218" i="4"/>
  <c r="K206" i="4"/>
  <c r="K194" i="4"/>
  <c r="K182" i="4"/>
  <c r="K229" i="4"/>
  <c r="K219" i="4"/>
  <c r="K195" i="4"/>
  <c r="K183" i="4"/>
  <c r="K233" i="4"/>
  <c r="K220" i="4"/>
  <c r="K208" i="4"/>
  <c r="K196" i="4"/>
  <c r="K221" i="4"/>
  <c r="K209" i="4"/>
  <c r="K224" i="4"/>
  <c r="K222" i="4"/>
  <c r="K210" i="4"/>
  <c r="K198" i="4"/>
  <c r="K186" i="4"/>
  <c r="K211" i="4"/>
  <c r="K199" i="4"/>
  <c r="K187" i="4"/>
  <c r="K175" i="4"/>
  <c r="K234" i="4"/>
  <c r="K212" i="4"/>
  <c r="K200" i="4"/>
  <c r="K188" i="4"/>
  <c r="K176" i="4"/>
  <c r="K223" i="4"/>
  <c r="K213" i="4"/>
  <c r="K201" i="4"/>
  <c r="K189" i="4"/>
  <c r="K177" i="4"/>
  <c r="K225" i="4"/>
  <c r="K214" i="4"/>
  <c r="K202" i="4"/>
  <c r="K178" i="4"/>
  <c r="K168" i="4"/>
  <c r="K156" i="4"/>
  <c r="K144" i="4"/>
  <c r="K245" i="4"/>
  <c r="K179" i="4"/>
  <c r="K169" i="4"/>
  <c r="K157" i="4"/>
  <c r="K205" i="4"/>
  <c r="K180" i="4"/>
  <c r="K215" i="4"/>
  <c r="K181" i="4"/>
  <c r="K171" i="4"/>
  <c r="K159" i="4"/>
  <c r="K147" i="4"/>
  <c r="K184" i="4"/>
  <c r="K172" i="4"/>
  <c r="K160" i="4"/>
  <c r="K148" i="4"/>
  <c r="K136" i="4"/>
  <c r="K217" i="4"/>
  <c r="K173" i="4"/>
  <c r="K161" i="4"/>
  <c r="K192" i="4"/>
  <c r="K174" i="4"/>
  <c r="K162" i="4"/>
  <c r="K204" i="4"/>
  <c r="K163" i="4"/>
  <c r="K151" i="4"/>
  <c r="K164" i="4"/>
  <c r="K152" i="4"/>
  <c r="K165" i="4"/>
  <c r="K153" i="4"/>
  <c r="K166" i="4"/>
  <c r="K167" i="4"/>
  <c r="K133" i="4"/>
  <c r="K123" i="4"/>
  <c r="K124" i="4"/>
  <c r="K150" i="4"/>
  <c r="K135" i="4"/>
  <c r="K125" i="4"/>
  <c r="K137" i="4"/>
  <c r="K140" i="4"/>
  <c r="K138" i="4"/>
  <c r="K246" i="4"/>
  <c r="K193" i="4"/>
  <c r="K141" i="4"/>
  <c r="K139" i="4"/>
  <c r="K142" i="4"/>
  <c r="K129" i="4"/>
  <c r="K149" i="4"/>
  <c r="K143" i="4"/>
  <c r="K130" i="4"/>
  <c r="K216" i="4"/>
  <c r="K154" i="4"/>
  <c r="K145" i="4"/>
  <c r="K131" i="4"/>
  <c r="K118" i="4"/>
  <c r="K106" i="4"/>
  <c r="K94" i="4"/>
  <c r="K82" i="4"/>
  <c r="K119" i="4"/>
  <c r="K107" i="4"/>
  <c r="K95" i="4"/>
  <c r="K83" i="4"/>
  <c r="K71" i="4"/>
  <c r="K120" i="4"/>
  <c r="K108" i="4"/>
  <c r="K96" i="4"/>
  <c r="K84" i="4"/>
  <c r="K72" i="4"/>
  <c r="K121" i="4"/>
  <c r="K109" i="4"/>
  <c r="K97" i="4"/>
  <c r="K111" i="4"/>
  <c r="K99" i="4"/>
  <c r="K112" i="4"/>
  <c r="K100" i="4"/>
  <c r="K88" i="4"/>
  <c r="K132" i="4"/>
  <c r="K126" i="4"/>
  <c r="K113" i="4"/>
  <c r="K101" i="4"/>
  <c r="K89" i="4"/>
  <c r="K127" i="4"/>
  <c r="K114" i="4"/>
  <c r="K102" i="4"/>
  <c r="K90" i="4"/>
  <c r="K78" i="4"/>
  <c r="K128" i="4"/>
  <c r="K115" i="4"/>
  <c r="K87" i="4"/>
  <c r="K63" i="4"/>
  <c r="K51" i="4"/>
  <c r="K39" i="4"/>
  <c r="K105" i="4"/>
  <c r="K91" i="4"/>
  <c r="K73" i="4"/>
  <c r="K64" i="4"/>
  <c r="K52" i="4"/>
  <c r="K40" i="4"/>
  <c r="K116" i="4"/>
  <c r="K65" i="4"/>
  <c r="K53" i="4"/>
  <c r="K117" i="4"/>
  <c r="K92" i="4"/>
  <c r="K75" i="4"/>
  <c r="K66" i="4"/>
  <c r="K54" i="4"/>
  <c r="K155" i="4"/>
  <c r="K76" i="4"/>
  <c r="K67" i="4"/>
  <c r="K55" i="4"/>
  <c r="K77" i="4"/>
  <c r="K68" i="4"/>
  <c r="K104" i="4"/>
  <c r="K80" i="4"/>
  <c r="K69" i="4"/>
  <c r="K57" i="4"/>
  <c r="K81" i="4"/>
  <c r="K79" i="4"/>
  <c r="K58" i="4"/>
  <c r="K46" i="4"/>
  <c r="K34" i="4"/>
  <c r="K85" i="4"/>
  <c r="K59" i="4"/>
  <c r="K47" i="4"/>
  <c r="K70" i="4"/>
  <c r="K60" i="4"/>
  <c r="K48" i="4"/>
  <c r="K36" i="4"/>
  <c r="K61" i="4"/>
  <c r="K43" i="4"/>
  <c r="K103" i="4"/>
  <c r="K44" i="4"/>
  <c r="K45" i="4"/>
  <c r="K93" i="4"/>
  <c r="K56" i="4"/>
  <c r="K42" i="4"/>
  <c r="K31" i="4"/>
  <c r="K23" i="4"/>
  <c r="K37" i="4"/>
  <c r="K32" i="4"/>
  <c r="K24" i="4"/>
  <c r="K25" i="4"/>
  <c r="K35" i="4"/>
  <c r="K27" i="4"/>
  <c r="K28" i="4"/>
  <c r="K16" i="4"/>
  <c r="K41" i="4"/>
  <c r="K33" i="4"/>
  <c r="K29" i="4"/>
  <c r="K17" i="4"/>
  <c r="K30" i="4"/>
  <c r="K19" i="4"/>
  <c r="K49" i="4"/>
  <c r="K20" i="4"/>
  <c r="K21" i="4"/>
  <c r="K22" i="4"/>
  <c r="K18" i="4"/>
  <c r="V546" i="4"/>
  <c r="V547" i="4"/>
  <c r="V548" i="4"/>
  <c r="V549" i="4"/>
  <c r="V540" i="4"/>
  <c r="V543" i="4"/>
  <c r="V541" i="4"/>
  <c r="V539" i="4"/>
  <c r="V528" i="4"/>
  <c r="V542" i="4"/>
  <c r="V530" i="4"/>
  <c r="V536" i="4"/>
  <c r="V531" i="4"/>
  <c r="V533" i="4"/>
  <c r="V544" i="4"/>
  <c r="V534" i="4"/>
  <c r="V545" i="4"/>
  <c r="V535" i="4"/>
  <c r="V538" i="4"/>
  <c r="V537" i="4"/>
  <c r="V519" i="4"/>
  <c r="V521" i="4"/>
  <c r="V522" i="4"/>
  <c r="V523" i="4"/>
  <c r="V524" i="4"/>
  <c r="V525" i="4"/>
  <c r="V532" i="4"/>
  <c r="V526" i="4"/>
  <c r="V527" i="4"/>
  <c r="V529" i="4"/>
  <c r="V518" i="4"/>
  <c r="V508" i="4"/>
  <c r="V511" i="4"/>
  <c r="V520" i="4"/>
  <c r="V512" i="4"/>
  <c r="V513" i="4"/>
  <c r="V514" i="4"/>
  <c r="V515" i="4"/>
  <c r="V500" i="4"/>
  <c r="V516" i="4"/>
  <c r="V501" i="4"/>
  <c r="V517" i="4"/>
  <c r="V503" i="4"/>
  <c r="V504" i="4"/>
  <c r="V505" i="4"/>
  <c r="V507" i="4"/>
  <c r="V506" i="4"/>
  <c r="V489" i="4"/>
  <c r="V510" i="4"/>
  <c r="V495" i="4"/>
  <c r="V497" i="4"/>
  <c r="V509" i="4"/>
  <c r="V498" i="4"/>
  <c r="V492" i="4"/>
  <c r="V487" i="4"/>
  <c r="V496" i="4"/>
  <c r="V493" i="4"/>
  <c r="V488" i="4"/>
  <c r="V494" i="4"/>
  <c r="V481" i="4"/>
  <c r="V483" i="4"/>
  <c r="V490" i="4"/>
  <c r="V484" i="4"/>
  <c r="V491" i="4"/>
  <c r="V474" i="4"/>
  <c r="V485" i="4"/>
  <c r="V475" i="4"/>
  <c r="V476" i="4"/>
  <c r="V477" i="4"/>
  <c r="V482" i="4"/>
  <c r="V478" i="4"/>
  <c r="V502" i="4"/>
  <c r="V479" i="4"/>
  <c r="V480" i="4"/>
  <c r="V471" i="4"/>
  <c r="V466" i="4"/>
  <c r="V499" i="4"/>
  <c r="V472" i="4"/>
  <c r="V467" i="4"/>
  <c r="V468" i="4"/>
  <c r="V469" i="4"/>
  <c r="V461" i="4"/>
  <c r="V462" i="4"/>
  <c r="V463" i="4"/>
  <c r="V453" i="4"/>
  <c r="V454" i="4"/>
  <c r="V486" i="4"/>
  <c r="V455" i="4"/>
  <c r="V456" i="4"/>
  <c r="V444" i="4"/>
  <c r="V457" i="4"/>
  <c r="V464" i="4"/>
  <c r="V458" i="4"/>
  <c r="V459" i="4"/>
  <c r="V460" i="4"/>
  <c r="V448" i="4"/>
  <c r="V465" i="4"/>
  <c r="V450" i="4"/>
  <c r="V473" i="4"/>
  <c r="V470" i="4"/>
  <c r="V438" i="4"/>
  <c r="V440" i="4"/>
  <c r="V441" i="4"/>
  <c r="V429" i="4"/>
  <c r="V442" i="4"/>
  <c r="V446" i="4"/>
  <c r="V443" i="4"/>
  <c r="V432" i="4"/>
  <c r="V434" i="4"/>
  <c r="V451" i="4"/>
  <c r="V449" i="4"/>
  <c r="V435" i="4"/>
  <c r="V452" i="4"/>
  <c r="V445" i="4"/>
  <c r="V436" i="4"/>
  <c r="V430" i="4"/>
  <c r="V427" i="4"/>
  <c r="V415" i="4"/>
  <c r="V431" i="4"/>
  <c r="V417" i="4"/>
  <c r="V418" i="4"/>
  <c r="V419" i="4"/>
  <c r="V420" i="4"/>
  <c r="V408" i="4"/>
  <c r="V433" i="4"/>
  <c r="V421" i="4"/>
  <c r="V409" i="4"/>
  <c r="V422" i="4"/>
  <c r="V410" i="4"/>
  <c r="V423" i="4"/>
  <c r="V411" i="4"/>
  <c r="V447" i="4"/>
  <c r="V439" i="4"/>
  <c r="V425" i="4"/>
  <c r="V413" i="4"/>
  <c r="V407" i="4"/>
  <c r="V395" i="4"/>
  <c r="V412" i="4"/>
  <c r="V396" i="4"/>
  <c r="V414" i="4"/>
  <c r="V406" i="4"/>
  <c r="V397" i="4"/>
  <c r="V428" i="4"/>
  <c r="V416" i="4"/>
  <c r="V398" i="4"/>
  <c r="V400" i="4"/>
  <c r="V401" i="4"/>
  <c r="V402" i="4"/>
  <c r="V390" i="4"/>
  <c r="V403" i="4"/>
  <c r="V404" i="4"/>
  <c r="V385" i="4"/>
  <c r="V373" i="4"/>
  <c r="V374" i="4"/>
  <c r="V437" i="4"/>
  <c r="V375" i="4"/>
  <c r="V426" i="4"/>
  <c r="V399" i="4"/>
  <c r="V376" i="4"/>
  <c r="V389" i="4"/>
  <c r="V391" i="4"/>
  <c r="V424" i="4"/>
  <c r="V394" i="4"/>
  <c r="V392" i="4"/>
  <c r="V393" i="4"/>
  <c r="V380" i="4"/>
  <c r="V368" i="4"/>
  <c r="V386" i="4"/>
  <c r="V381" i="4"/>
  <c r="V369" i="4"/>
  <c r="V405" i="4"/>
  <c r="V383" i="4"/>
  <c r="V356" i="4"/>
  <c r="V384" i="4"/>
  <c r="V357" i="4"/>
  <c r="V358" i="4"/>
  <c r="V377" i="4"/>
  <c r="V359" i="4"/>
  <c r="V378" i="4"/>
  <c r="V360" i="4"/>
  <c r="V361" i="4"/>
  <c r="V379" i="4"/>
  <c r="V370" i="4"/>
  <c r="V362" i="4"/>
  <c r="V371" i="4"/>
  <c r="V363" i="4"/>
  <c r="V388" i="4"/>
  <c r="V372" i="4"/>
  <c r="V364" i="4"/>
  <c r="V352" i="4"/>
  <c r="V355" i="4"/>
  <c r="V353" i="4"/>
  <c r="V341" i="4"/>
  <c r="V342" i="4"/>
  <c r="V343" i="4"/>
  <c r="V344" i="4"/>
  <c r="V332" i="4"/>
  <c r="V387" i="4"/>
  <c r="V366" i="4"/>
  <c r="V345" i="4"/>
  <c r="V350" i="4"/>
  <c r="V347" i="4"/>
  <c r="V335" i="4"/>
  <c r="V351" i="4"/>
  <c r="V348" i="4"/>
  <c r="V337" i="4"/>
  <c r="V365" i="4"/>
  <c r="V349" i="4"/>
  <c r="V338" i="4"/>
  <c r="V382" i="4"/>
  <c r="V336" i="4"/>
  <c r="V330" i="4"/>
  <c r="V318" i="4"/>
  <c r="V331" i="4"/>
  <c r="V367" i="4"/>
  <c r="V340" i="4"/>
  <c r="V334" i="4"/>
  <c r="V320" i="4"/>
  <c r="V321" i="4"/>
  <c r="V322" i="4"/>
  <c r="V354" i="4"/>
  <c r="V346" i="4"/>
  <c r="V324" i="4"/>
  <c r="V339" i="4"/>
  <c r="V325" i="4"/>
  <c r="V326" i="4"/>
  <c r="V314" i="4"/>
  <c r="V327" i="4"/>
  <c r="V315" i="4"/>
  <c r="V306" i="4"/>
  <c r="V294" i="4"/>
  <c r="V307" i="4"/>
  <c r="V316" i="4"/>
  <c r="V308" i="4"/>
  <c r="V296" i="4"/>
  <c r="V333" i="4"/>
  <c r="V323" i="4"/>
  <c r="V309" i="4"/>
  <c r="V297" i="4"/>
  <c r="V310" i="4"/>
  <c r="V329" i="4"/>
  <c r="V311" i="4"/>
  <c r="V299" i="4"/>
  <c r="V301" i="4"/>
  <c r="V313" i="4"/>
  <c r="V312" i="4"/>
  <c r="V302" i="4"/>
  <c r="V317" i="4"/>
  <c r="V303" i="4"/>
  <c r="V328" i="4"/>
  <c r="V298" i="4"/>
  <c r="V289" i="4"/>
  <c r="V277" i="4"/>
  <c r="V293" i="4"/>
  <c r="V290" i="4"/>
  <c r="V291" i="4"/>
  <c r="V279" i="4"/>
  <c r="V304" i="4"/>
  <c r="V292" i="4"/>
  <c r="V280" i="4"/>
  <c r="V283" i="4"/>
  <c r="V284" i="4"/>
  <c r="V319" i="4"/>
  <c r="V300" i="4"/>
  <c r="V295" i="4"/>
  <c r="V285" i="4"/>
  <c r="V273" i="4"/>
  <c r="V286" i="4"/>
  <c r="V274" i="4"/>
  <c r="V275" i="4"/>
  <c r="V265" i="4"/>
  <c r="V305" i="4"/>
  <c r="V266" i="4"/>
  <c r="V254" i="4"/>
  <c r="V267" i="4"/>
  <c r="V268" i="4"/>
  <c r="V256" i="4"/>
  <c r="V281" i="4"/>
  <c r="V269" i="4"/>
  <c r="V257" i="4"/>
  <c r="V270" i="4"/>
  <c r="V271" i="4"/>
  <c r="V272" i="4"/>
  <c r="V260" i="4"/>
  <c r="V261" i="4"/>
  <c r="V278" i="4"/>
  <c r="V255" i="4"/>
  <c r="V246" i="4"/>
  <c r="V234" i="4"/>
  <c r="V247" i="4"/>
  <c r="V235" i="4"/>
  <c r="V248" i="4"/>
  <c r="V236" i="4"/>
  <c r="V288" i="4"/>
  <c r="V282" i="4"/>
  <c r="V249" i="4"/>
  <c r="V237" i="4"/>
  <c r="V225" i="4"/>
  <c r="V250" i="4"/>
  <c r="V238" i="4"/>
  <c r="V226" i="4"/>
  <c r="V239" i="4"/>
  <c r="V227" i="4"/>
  <c r="V287" i="4"/>
  <c r="V240" i="4"/>
  <c r="V251" i="4"/>
  <c r="V241" i="4"/>
  <c r="V229" i="4"/>
  <c r="V252" i="4"/>
  <c r="V242" i="4"/>
  <c r="V230" i="4"/>
  <c r="V253" i="4"/>
  <c r="V243" i="4"/>
  <c r="V231" i="4"/>
  <c r="V217" i="4"/>
  <c r="V205" i="4"/>
  <c r="V193" i="4"/>
  <c r="V181" i="4"/>
  <c r="V218" i="4"/>
  <c r="V206" i="4"/>
  <c r="V194" i="4"/>
  <c r="V182" i="4"/>
  <c r="V276" i="4"/>
  <c r="V219" i="4"/>
  <c r="V207" i="4"/>
  <c r="V195" i="4"/>
  <c r="V264" i="4"/>
  <c r="V220" i="4"/>
  <c r="V208" i="4"/>
  <c r="V184" i="4"/>
  <c r="V259" i="4"/>
  <c r="V221" i="4"/>
  <c r="V209" i="4"/>
  <c r="V197" i="4"/>
  <c r="V185" i="4"/>
  <c r="V222" i="4"/>
  <c r="V210" i="4"/>
  <c r="V198" i="4"/>
  <c r="V263" i="4"/>
  <c r="V211" i="4"/>
  <c r="V199" i="4"/>
  <c r="V187" i="4"/>
  <c r="V175" i="4"/>
  <c r="V212" i="4"/>
  <c r="V200" i="4"/>
  <c r="V188" i="4"/>
  <c r="V176" i="4"/>
  <c r="V244" i="4"/>
  <c r="V213" i="4"/>
  <c r="V201" i="4"/>
  <c r="V189" i="4"/>
  <c r="V177" i="4"/>
  <c r="V245" i="4"/>
  <c r="V183" i="4"/>
  <c r="V167" i="4"/>
  <c r="V155" i="4"/>
  <c r="V143" i="4"/>
  <c r="V215" i="4"/>
  <c r="V168" i="4"/>
  <c r="V156" i="4"/>
  <c r="V191" i="4"/>
  <c r="V169" i="4"/>
  <c r="V157" i="4"/>
  <c r="V145" i="4"/>
  <c r="V224" i="4"/>
  <c r="V202" i="4"/>
  <c r="V170" i="4"/>
  <c r="V158" i="4"/>
  <c r="V146" i="4"/>
  <c r="V258" i="4"/>
  <c r="V223" i="4"/>
  <c r="V171" i="4"/>
  <c r="V233" i="4"/>
  <c r="V204" i="4"/>
  <c r="V172" i="4"/>
  <c r="V160" i="4"/>
  <c r="V214" i="4"/>
  <c r="V173" i="4"/>
  <c r="V161" i="4"/>
  <c r="V162" i="4"/>
  <c r="V150" i="4"/>
  <c r="V216" i="4"/>
  <c r="V163" i="4"/>
  <c r="V151" i="4"/>
  <c r="V228" i="4"/>
  <c r="V178" i="4"/>
  <c r="V164" i="4"/>
  <c r="V152" i="4"/>
  <c r="V203" i="4"/>
  <c r="V179" i="4"/>
  <c r="V141" i="4"/>
  <c r="V132" i="4"/>
  <c r="V262" i="4"/>
  <c r="V142" i="4"/>
  <c r="V232" i="4"/>
  <c r="V144" i="4"/>
  <c r="V122" i="4"/>
  <c r="V124" i="4"/>
  <c r="V149" i="4"/>
  <c r="V133" i="4"/>
  <c r="V136" i="4"/>
  <c r="V153" i="4"/>
  <c r="V137" i="4"/>
  <c r="V128" i="4"/>
  <c r="V154" i="4"/>
  <c r="V138" i="4"/>
  <c r="V129" i="4"/>
  <c r="V165" i="4"/>
  <c r="V148" i="4"/>
  <c r="V139" i="4"/>
  <c r="V130" i="4"/>
  <c r="V117" i="4"/>
  <c r="V105" i="4"/>
  <c r="V93" i="4"/>
  <c r="V81" i="4"/>
  <c r="V118" i="4"/>
  <c r="V106" i="4"/>
  <c r="V94" i="4"/>
  <c r="V82" i="4"/>
  <c r="V70" i="4"/>
  <c r="V119" i="4"/>
  <c r="V107" i="4"/>
  <c r="V95" i="4"/>
  <c r="V83" i="4"/>
  <c r="V71" i="4"/>
  <c r="V140" i="4"/>
  <c r="V125" i="4"/>
  <c r="V120" i="4"/>
  <c r="V108" i="4"/>
  <c r="V96" i="4"/>
  <c r="V126" i="4"/>
  <c r="V121" i="4"/>
  <c r="V109" i="4"/>
  <c r="V97" i="4"/>
  <c r="V127" i="4"/>
  <c r="V110" i="4"/>
  <c r="V98" i="4"/>
  <c r="V112" i="4"/>
  <c r="V100" i="4"/>
  <c r="V88" i="4"/>
  <c r="V134" i="4"/>
  <c r="V113" i="4"/>
  <c r="V101" i="4"/>
  <c r="V89" i="4"/>
  <c r="V77" i="4"/>
  <c r="V114" i="4"/>
  <c r="V131" i="4"/>
  <c r="V115" i="4"/>
  <c r="V62" i="4"/>
  <c r="V50" i="4"/>
  <c r="V38" i="4"/>
  <c r="V116" i="4"/>
  <c r="V92" i="4"/>
  <c r="V80" i="4"/>
  <c r="V79" i="4"/>
  <c r="V102" i="4"/>
  <c r="V84" i="4"/>
  <c r="V64" i="4"/>
  <c r="V52" i="4"/>
  <c r="V166" i="4"/>
  <c r="V85" i="4"/>
  <c r="V65" i="4"/>
  <c r="V53" i="4"/>
  <c r="V104" i="4"/>
  <c r="V66" i="4"/>
  <c r="V54" i="4"/>
  <c r="V72" i="4"/>
  <c r="V67" i="4"/>
  <c r="V73" i="4"/>
  <c r="V68" i="4"/>
  <c r="V56" i="4"/>
  <c r="V74" i="4"/>
  <c r="V69" i="4"/>
  <c r="V57" i="4"/>
  <c r="V45" i="4"/>
  <c r="V33" i="4"/>
  <c r="V86" i="4"/>
  <c r="V58" i="4"/>
  <c r="V103" i="4"/>
  <c r="V90" i="4"/>
  <c r="V76" i="4"/>
  <c r="V59" i="4"/>
  <c r="V47" i="4"/>
  <c r="V35" i="4"/>
  <c r="V91" i="4"/>
  <c r="V36" i="4"/>
  <c r="V37" i="4"/>
  <c r="V55" i="4"/>
  <c r="V40" i="4"/>
  <c r="V49" i="4"/>
  <c r="V42" i="4"/>
  <c r="V78" i="4"/>
  <c r="V48" i="4"/>
  <c r="V46" i="4"/>
  <c r="V60" i="4"/>
  <c r="V61" i="4"/>
  <c r="V22" i="4"/>
  <c r="V10" i="4"/>
  <c r="V41" i="4"/>
  <c r="V23" i="4"/>
  <c r="V11" i="4"/>
  <c r="V43" i="4"/>
  <c r="V24" i="4"/>
  <c r="V12" i="4"/>
  <c r="V25" i="4"/>
  <c r="V13" i="4"/>
  <c r="V34" i="4"/>
  <c r="V26" i="4"/>
  <c r="V14" i="4"/>
  <c r="V44" i="4"/>
  <c r="V31" i="4"/>
  <c r="V28" i="4"/>
  <c r="V16" i="4"/>
  <c r="V32" i="4"/>
  <c r="V29" i="4"/>
  <c r="V30" i="4"/>
  <c r="V18" i="4"/>
  <c r="V6" i="4"/>
  <c r="V19" i="4"/>
  <c r="V7" i="4"/>
  <c r="V20" i="4"/>
  <c r="V8" i="4"/>
  <c r="V21" i="4"/>
  <c r="V9" i="4"/>
  <c r="V17" i="4"/>
  <c r="V5" i="4"/>
  <c r="J546" i="4"/>
  <c r="J547" i="4"/>
  <c r="J548" i="4"/>
  <c r="J549" i="4"/>
  <c r="J540" i="4"/>
  <c r="J543" i="4"/>
  <c r="J528" i="4"/>
  <c r="J536" i="4"/>
  <c r="J530" i="4"/>
  <c r="J531" i="4"/>
  <c r="J538" i="4"/>
  <c r="J533" i="4"/>
  <c r="J541" i="4"/>
  <c r="J537" i="4"/>
  <c r="J534" i="4"/>
  <c r="J542" i="4"/>
  <c r="J539" i="4"/>
  <c r="J535" i="4"/>
  <c r="J532" i="4"/>
  <c r="J519" i="4"/>
  <c r="J521" i="4"/>
  <c r="J522" i="4"/>
  <c r="J523" i="4"/>
  <c r="J545" i="4"/>
  <c r="J524" i="4"/>
  <c r="J529" i="4"/>
  <c r="J525" i="4"/>
  <c r="J526" i="4"/>
  <c r="J544" i="4"/>
  <c r="J527" i="4"/>
  <c r="J518" i="4"/>
  <c r="J508" i="4"/>
  <c r="J511" i="4"/>
  <c r="J512" i="4"/>
  <c r="J513" i="4"/>
  <c r="J500" i="4"/>
  <c r="J501" i="4"/>
  <c r="J514" i="4"/>
  <c r="J503" i="4"/>
  <c r="J515" i="4"/>
  <c r="J504" i="4"/>
  <c r="J516" i="4"/>
  <c r="J509" i="4"/>
  <c r="J505" i="4"/>
  <c r="J507" i="4"/>
  <c r="J520" i="4"/>
  <c r="J506" i="4"/>
  <c r="J502" i="4"/>
  <c r="J495" i="4"/>
  <c r="J497" i="4"/>
  <c r="J498" i="4"/>
  <c r="J487" i="4"/>
  <c r="J499" i="4"/>
  <c r="J488" i="4"/>
  <c r="J489" i="4"/>
  <c r="J510" i="4"/>
  <c r="J496" i="4"/>
  <c r="J517" i="4"/>
  <c r="J481" i="4"/>
  <c r="J492" i="4"/>
  <c r="J491" i="4"/>
  <c r="J490" i="4"/>
  <c r="J483" i="4"/>
  <c r="J493" i="4"/>
  <c r="J484" i="4"/>
  <c r="J486" i="4"/>
  <c r="J494" i="4"/>
  <c r="J482" i="4"/>
  <c r="J474" i="4"/>
  <c r="J475" i="4"/>
  <c r="J476" i="4"/>
  <c r="J477" i="4"/>
  <c r="J485" i="4"/>
  <c r="J478" i="4"/>
  <c r="J479" i="4"/>
  <c r="J480" i="4"/>
  <c r="J466" i="4"/>
  <c r="J467" i="4"/>
  <c r="J468" i="4"/>
  <c r="J469" i="4"/>
  <c r="J461" i="4"/>
  <c r="J471" i="4"/>
  <c r="J462" i="4"/>
  <c r="J472" i="4"/>
  <c r="J463" i="4"/>
  <c r="J473" i="4"/>
  <c r="J470" i="4"/>
  <c r="J453" i="4"/>
  <c r="J454" i="4"/>
  <c r="J455" i="4"/>
  <c r="J456" i="4"/>
  <c r="J444" i="4"/>
  <c r="J460" i="4"/>
  <c r="J457" i="4"/>
  <c r="J458" i="4"/>
  <c r="J459" i="4"/>
  <c r="J448" i="4"/>
  <c r="J464" i="4"/>
  <c r="J450" i="4"/>
  <c r="J452" i="4"/>
  <c r="J438" i="4"/>
  <c r="J446" i="4"/>
  <c r="J440" i="4"/>
  <c r="J449" i="4"/>
  <c r="J441" i="4"/>
  <c r="J429" i="4"/>
  <c r="J442" i="4"/>
  <c r="J443" i="4"/>
  <c r="J432" i="4"/>
  <c r="J445" i="4"/>
  <c r="J434" i="4"/>
  <c r="J465" i="4"/>
  <c r="J447" i="4"/>
  <c r="J435" i="4"/>
  <c r="J436" i="4"/>
  <c r="J439" i="4"/>
  <c r="J427" i="4"/>
  <c r="J415" i="4"/>
  <c r="J451" i="4"/>
  <c r="J433" i="4"/>
  <c r="J417" i="4"/>
  <c r="J418" i="4"/>
  <c r="J419" i="4"/>
  <c r="J420" i="4"/>
  <c r="J408" i="4"/>
  <c r="J421" i="4"/>
  <c r="J409" i="4"/>
  <c r="J428" i="4"/>
  <c r="J422" i="4"/>
  <c r="J410" i="4"/>
  <c r="J430" i="4"/>
  <c r="J423" i="4"/>
  <c r="J411" i="4"/>
  <c r="J425" i="4"/>
  <c r="J413" i="4"/>
  <c r="J424" i="4"/>
  <c r="J395" i="4"/>
  <c r="J426" i="4"/>
  <c r="J406" i="4"/>
  <c r="J396" i="4"/>
  <c r="J397" i="4"/>
  <c r="J398" i="4"/>
  <c r="J431" i="4"/>
  <c r="J412" i="4"/>
  <c r="J400" i="4"/>
  <c r="J414" i="4"/>
  <c r="J401" i="4"/>
  <c r="J416" i="4"/>
  <c r="J402" i="4"/>
  <c r="J390" i="4"/>
  <c r="J403" i="4"/>
  <c r="J404" i="4"/>
  <c r="J405" i="4"/>
  <c r="J389" i="4"/>
  <c r="J385" i="4"/>
  <c r="J373" i="4"/>
  <c r="J391" i="4"/>
  <c r="J374" i="4"/>
  <c r="J407" i="4"/>
  <c r="J392" i="4"/>
  <c r="J375" i="4"/>
  <c r="J437" i="4"/>
  <c r="J393" i="4"/>
  <c r="J376" i="4"/>
  <c r="J386" i="4"/>
  <c r="J399" i="4"/>
  <c r="J387" i="4"/>
  <c r="J380" i="4"/>
  <c r="J368" i="4"/>
  <c r="J388" i="4"/>
  <c r="J381" i="4"/>
  <c r="J369" i="4"/>
  <c r="J356" i="4"/>
  <c r="J357" i="4"/>
  <c r="J370" i="4"/>
  <c r="J358" i="4"/>
  <c r="J382" i="4"/>
  <c r="J371" i="4"/>
  <c r="J359" i="4"/>
  <c r="J383" i="4"/>
  <c r="J372" i="4"/>
  <c r="J360" i="4"/>
  <c r="J394" i="4"/>
  <c r="J384" i="4"/>
  <c r="J361" i="4"/>
  <c r="J362" i="4"/>
  <c r="J363" i="4"/>
  <c r="J364" i="4"/>
  <c r="J352" i="4"/>
  <c r="J365" i="4"/>
  <c r="J341" i="4"/>
  <c r="J342" i="4"/>
  <c r="J379" i="4"/>
  <c r="J367" i="4"/>
  <c r="J343" i="4"/>
  <c r="J344" i="4"/>
  <c r="J332" i="4"/>
  <c r="J350" i="4"/>
  <c r="J345" i="4"/>
  <c r="J377" i="4"/>
  <c r="J353" i="4"/>
  <c r="J347" i="4"/>
  <c r="J335" i="4"/>
  <c r="J366" i="4"/>
  <c r="J348" i="4"/>
  <c r="J349" i="4"/>
  <c r="J337" i="4"/>
  <c r="J338" i="4"/>
  <c r="J355" i="4"/>
  <c r="J339" i="4"/>
  <c r="J330" i="4"/>
  <c r="J318" i="4"/>
  <c r="J333" i="4"/>
  <c r="J331" i="4"/>
  <c r="J320" i="4"/>
  <c r="J321" i="4"/>
  <c r="J322" i="4"/>
  <c r="J324" i="4"/>
  <c r="J378" i="4"/>
  <c r="J354" i="4"/>
  <c r="J340" i="4"/>
  <c r="J325" i="4"/>
  <c r="J334" i="4"/>
  <c r="J326" i="4"/>
  <c r="J314" i="4"/>
  <c r="J351" i="4"/>
  <c r="J346" i="4"/>
  <c r="J327" i="4"/>
  <c r="J315" i="4"/>
  <c r="J306" i="4"/>
  <c r="J294" i="4"/>
  <c r="J328" i="4"/>
  <c r="J307" i="4"/>
  <c r="J317" i="4"/>
  <c r="J313" i="4"/>
  <c r="J308" i="4"/>
  <c r="J296" i="4"/>
  <c r="J336" i="4"/>
  <c r="J319" i="4"/>
  <c r="J309" i="4"/>
  <c r="J297" i="4"/>
  <c r="J310" i="4"/>
  <c r="J311" i="4"/>
  <c r="J299" i="4"/>
  <c r="J323" i="4"/>
  <c r="J312" i="4"/>
  <c r="J316" i="4"/>
  <c r="J301" i="4"/>
  <c r="J329" i="4"/>
  <c r="J302" i="4"/>
  <c r="J303" i="4"/>
  <c r="J300" i="4"/>
  <c r="J289" i="4"/>
  <c r="J277" i="4"/>
  <c r="J305" i="4"/>
  <c r="J290" i="4"/>
  <c r="J291" i="4"/>
  <c r="J279" i="4"/>
  <c r="J292" i="4"/>
  <c r="J280" i="4"/>
  <c r="J295" i="4"/>
  <c r="J304" i="4"/>
  <c r="J298" i="4"/>
  <c r="J283" i="4"/>
  <c r="J284" i="4"/>
  <c r="J285" i="4"/>
  <c r="J273" i="4"/>
  <c r="J286" i="4"/>
  <c r="J274" i="4"/>
  <c r="J265" i="4"/>
  <c r="J287" i="4"/>
  <c r="J266" i="4"/>
  <c r="J254" i="4"/>
  <c r="J288" i="4"/>
  <c r="J267" i="4"/>
  <c r="J276" i="4"/>
  <c r="J268" i="4"/>
  <c r="J256" i="4"/>
  <c r="J282" i="4"/>
  <c r="J278" i="4"/>
  <c r="J269" i="4"/>
  <c r="J257" i="4"/>
  <c r="J270" i="4"/>
  <c r="J271" i="4"/>
  <c r="J275" i="4"/>
  <c r="J272" i="4"/>
  <c r="J260" i="4"/>
  <c r="J261" i="4"/>
  <c r="J246" i="4"/>
  <c r="J234" i="4"/>
  <c r="J293" i="4"/>
  <c r="J247" i="4"/>
  <c r="J235" i="4"/>
  <c r="J263" i="4"/>
  <c r="J248" i="4"/>
  <c r="J236" i="4"/>
  <c r="J264" i="4"/>
  <c r="J249" i="4"/>
  <c r="J237" i="4"/>
  <c r="J259" i="4"/>
  <c r="J250" i="4"/>
  <c r="J238" i="4"/>
  <c r="J226" i="4"/>
  <c r="J262" i="4"/>
  <c r="J258" i="4"/>
  <c r="J251" i="4"/>
  <c r="J239" i="4"/>
  <c r="J227" i="4"/>
  <c r="J252" i="4"/>
  <c r="J240" i="4"/>
  <c r="J253" i="4"/>
  <c r="J241" i="4"/>
  <c r="J229" i="4"/>
  <c r="J281" i="4"/>
  <c r="J255" i="4"/>
  <c r="J242" i="4"/>
  <c r="J230" i="4"/>
  <c r="J243" i="4"/>
  <c r="J231" i="4"/>
  <c r="J217" i="4"/>
  <c r="J205" i="4"/>
  <c r="J193" i="4"/>
  <c r="J181" i="4"/>
  <c r="J228" i="4"/>
  <c r="J218" i="4"/>
  <c r="J206" i="4"/>
  <c r="J194" i="4"/>
  <c r="J182" i="4"/>
  <c r="J232" i="4"/>
  <c r="J219" i="4"/>
  <c r="J207" i="4"/>
  <c r="J195" i="4"/>
  <c r="J233" i="4"/>
  <c r="J220" i="4"/>
  <c r="J196" i="4"/>
  <c r="J184" i="4"/>
  <c r="J221" i="4"/>
  <c r="J209" i="4"/>
  <c r="J197" i="4"/>
  <c r="J185" i="4"/>
  <c r="J224" i="4"/>
  <c r="J222" i="4"/>
  <c r="J210" i="4"/>
  <c r="J211" i="4"/>
  <c r="J199" i="4"/>
  <c r="J187" i="4"/>
  <c r="J175" i="4"/>
  <c r="J212" i="4"/>
  <c r="J200" i="4"/>
  <c r="J188" i="4"/>
  <c r="J176" i="4"/>
  <c r="J223" i="4"/>
  <c r="J213" i="4"/>
  <c r="J201" i="4"/>
  <c r="J189" i="4"/>
  <c r="J177" i="4"/>
  <c r="J167" i="4"/>
  <c r="J155" i="4"/>
  <c r="J143" i="4"/>
  <c r="J203" i="4"/>
  <c r="J178" i="4"/>
  <c r="J168" i="4"/>
  <c r="J156" i="4"/>
  <c r="J245" i="4"/>
  <c r="J179" i="4"/>
  <c r="J169" i="4"/>
  <c r="J157" i="4"/>
  <c r="J145" i="4"/>
  <c r="J180" i="4"/>
  <c r="J170" i="4"/>
  <c r="J158" i="4"/>
  <c r="J146" i="4"/>
  <c r="J244" i="4"/>
  <c r="J215" i="4"/>
  <c r="J183" i="4"/>
  <c r="J172" i="4"/>
  <c r="J160" i="4"/>
  <c r="J225" i="4"/>
  <c r="J202" i="4"/>
  <c r="J191" i="4"/>
  <c r="J173" i="4"/>
  <c r="J161" i="4"/>
  <c r="J174" i="4"/>
  <c r="J162" i="4"/>
  <c r="J163" i="4"/>
  <c r="J151" i="4"/>
  <c r="J214" i="4"/>
  <c r="J164" i="4"/>
  <c r="J152" i="4"/>
  <c r="J165" i="4"/>
  <c r="J132" i="4"/>
  <c r="J166" i="4"/>
  <c r="J122" i="4"/>
  <c r="J148" i="4"/>
  <c r="J133" i="4"/>
  <c r="J134" i="4"/>
  <c r="J124" i="4"/>
  <c r="J150" i="4"/>
  <c r="J136" i="4"/>
  <c r="J137" i="4"/>
  <c r="J140" i="4"/>
  <c r="J138" i="4"/>
  <c r="J141" i="4"/>
  <c r="J139" i="4"/>
  <c r="J128" i="4"/>
  <c r="J142" i="4"/>
  <c r="J129" i="4"/>
  <c r="J153" i="4"/>
  <c r="J149" i="4"/>
  <c r="J144" i="4"/>
  <c r="J130" i="4"/>
  <c r="J117" i="4"/>
  <c r="J105" i="4"/>
  <c r="J93" i="4"/>
  <c r="J81" i="4"/>
  <c r="J131" i="4"/>
  <c r="J118" i="4"/>
  <c r="J106" i="4"/>
  <c r="J94" i="4"/>
  <c r="J82" i="4"/>
  <c r="J70" i="4"/>
  <c r="J119" i="4"/>
  <c r="J107" i="4"/>
  <c r="J95" i="4"/>
  <c r="J83" i="4"/>
  <c r="J71" i="4"/>
  <c r="J216" i="4"/>
  <c r="J120" i="4"/>
  <c r="J108" i="4"/>
  <c r="J96" i="4"/>
  <c r="J121" i="4"/>
  <c r="J109" i="4"/>
  <c r="J97" i="4"/>
  <c r="J110" i="4"/>
  <c r="J98" i="4"/>
  <c r="J125" i="4"/>
  <c r="J112" i="4"/>
  <c r="J100" i="4"/>
  <c r="J88" i="4"/>
  <c r="J126" i="4"/>
  <c r="J113" i="4"/>
  <c r="J101" i="4"/>
  <c r="J89" i="4"/>
  <c r="J77" i="4"/>
  <c r="J127" i="4"/>
  <c r="J114" i="4"/>
  <c r="J103" i="4"/>
  <c r="J86" i="4"/>
  <c r="J62" i="4"/>
  <c r="J50" i="4"/>
  <c r="J38" i="4"/>
  <c r="J90" i="4"/>
  <c r="J72" i="4"/>
  <c r="J115" i="4"/>
  <c r="J91" i="4"/>
  <c r="J73" i="4"/>
  <c r="J64" i="4"/>
  <c r="J52" i="4"/>
  <c r="J116" i="4"/>
  <c r="J74" i="4"/>
  <c r="J65" i="4"/>
  <c r="J53" i="4"/>
  <c r="J92" i="4"/>
  <c r="J66" i="4"/>
  <c r="J54" i="4"/>
  <c r="J154" i="4"/>
  <c r="J102" i="4"/>
  <c r="J76" i="4"/>
  <c r="J67" i="4"/>
  <c r="J78" i="4"/>
  <c r="J68" i="4"/>
  <c r="J56" i="4"/>
  <c r="J104" i="4"/>
  <c r="J80" i="4"/>
  <c r="J69" i="4"/>
  <c r="J57" i="4"/>
  <c r="J45" i="4"/>
  <c r="J33" i="4"/>
  <c r="J84" i="4"/>
  <c r="J79" i="4"/>
  <c r="J58" i="4"/>
  <c r="J85" i="4"/>
  <c r="J59" i="4"/>
  <c r="J47" i="4"/>
  <c r="J35" i="4"/>
  <c r="J60" i="4"/>
  <c r="J42" i="4"/>
  <c r="J61" i="4"/>
  <c r="J48" i="4"/>
  <c r="J43" i="4"/>
  <c r="J44" i="4"/>
  <c r="J46" i="4"/>
  <c r="J55" i="4"/>
  <c r="J49" i="4"/>
  <c r="J41" i="4"/>
  <c r="J22" i="4"/>
  <c r="J31" i="4"/>
  <c r="J23" i="4"/>
  <c r="J37" i="4"/>
  <c r="J32" i="4"/>
  <c r="J24" i="4"/>
  <c r="J25" i="4"/>
  <c r="J26" i="4"/>
  <c r="J40" i="4"/>
  <c r="J28" i="4"/>
  <c r="J29" i="4"/>
  <c r="J36" i="4"/>
  <c r="J30" i="4"/>
  <c r="J18" i="4"/>
  <c r="J19" i="4"/>
  <c r="J20" i="4"/>
  <c r="J34" i="4"/>
  <c r="J21" i="4"/>
  <c r="J17" i="4"/>
  <c r="AJ196" i="3"/>
  <c r="AJ206" i="3"/>
  <c r="AJ492" i="3"/>
  <c r="AJ199" i="3"/>
  <c r="AJ412" i="3"/>
  <c r="AJ244" i="3"/>
  <c r="AJ354" i="3"/>
  <c r="AJ319" i="3"/>
  <c r="AJ73" i="3"/>
  <c r="AJ521" i="3"/>
  <c r="AJ543" i="3"/>
  <c r="AJ547" i="3"/>
  <c r="AJ548" i="3"/>
  <c r="AJ549" i="3"/>
  <c r="AJ525" i="3"/>
  <c r="AJ528" i="3"/>
  <c r="AJ527" i="3"/>
  <c r="AJ350" i="3"/>
  <c r="AJ530" i="3"/>
  <c r="AJ313" i="3"/>
  <c r="AJ534" i="3"/>
  <c r="AJ220" i="3"/>
  <c r="AJ536" i="3"/>
  <c r="AJ157" i="3"/>
  <c r="AJ538" i="3"/>
  <c r="AJ544" i="3"/>
  <c r="X323" i="3"/>
  <c r="X219" i="3"/>
  <c r="X258" i="3"/>
  <c r="X153" i="3"/>
  <c r="X102" i="3"/>
  <c r="X409" i="3"/>
  <c r="X218" i="3"/>
  <c r="X37" i="3"/>
  <c r="X158" i="3"/>
  <c r="X62" i="3"/>
  <c r="X270" i="3"/>
  <c r="X47" i="3"/>
  <c r="X157" i="3"/>
  <c r="X49" i="3"/>
  <c r="X455" i="3"/>
  <c r="X35" i="3"/>
  <c r="X11" i="3"/>
  <c r="X45" i="3"/>
  <c r="X408" i="3"/>
  <c r="X241" i="3"/>
  <c r="X29" i="3"/>
  <c r="X60" i="3"/>
  <c r="X57" i="3"/>
  <c r="X337" i="3"/>
  <c r="X356" i="3"/>
  <c r="X33" i="3"/>
  <c r="X12" i="3"/>
  <c r="X245" i="3"/>
  <c r="X467" i="3"/>
  <c r="X26" i="3"/>
  <c r="X532" i="3"/>
  <c r="X404" i="3"/>
  <c r="X85" i="3"/>
  <c r="X539" i="3"/>
  <c r="X304" i="3"/>
  <c r="X95" i="3"/>
  <c r="X545" i="3"/>
  <c r="X151" i="3"/>
  <c r="X77" i="3"/>
  <c r="X546" i="3"/>
  <c r="X97" i="3"/>
  <c r="X139" i="3"/>
  <c r="X264" i="3"/>
  <c r="X267" i="3"/>
  <c r="X423" i="3"/>
  <c r="X23" i="3"/>
  <c r="X43" i="3"/>
  <c r="X16" i="3"/>
  <c r="X530" i="3"/>
  <c r="X7" i="3"/>
  <c r="X537" i="3"/>
  <c r="X294" i="3"/>
  <c r="L263" i="3"/>
  <c r="L476" i="3"/>
  <c r="L481" i="3"/>
  <c r="L525" i="3"/>
  <c r="L408" i="3"/>
  <c r="L426" i="3"/>
  <c r="L386" i="3"/>
  <c r="L340" i="3"/>
  <c r="L356" i="3"/>
  <c r="L425" i="3"/>
  <c r="L88" i="3"/>
  <c r="L159" i="3"/>
  <c r="L285" i="3"/>
  <c r="L460" i="3"/>
  <c r="L220" i="3"/>
  <c r="L185" i="3"/>
  <c r="L43" i="3"/>
  <c r="L326" i="3"/>
  <c r="L81" i="3"/>
  <c r="L100" i="3"/>
  <c r="L260" i="3"/>
  <c r="L494" i="3"/>
  <c r="L503" i="3"/>
  <c r="L447" i="3"/>
  <c r="L385" i="3"/>
  <c r="L469" i="3"/>
  <c r="L420" i="3"/>
  <c r="L428" i="3"/>
  <c r="L328" i="3"/>
  <c r="L407" i="3"/>
  <c r="L434" i="3"/>
  <c r="L104" i="3"/>
  <c r="L144" i="3"/>
  <c r="L306" i="3"/>
  <c r="L332" i="3"/>
  <c r="L277" i="3"/>
  <c r="L128" i="3"/>
  <c r="L48" i="3"/>
  <c r="L64" i="3"/>
  <c r="L55" i="3"/>
  <c r="L39" i="3"/>
  <c r="L455" i="3"/>
  <c r="L307" i="3"/>
  <c r="L410" i="3"/>
  <c r="L302" i="3"/>
  <c r="L421" i="3"/>
  <c r="L380" i="3"/>
  <c r="L444" i="3"/>
  <c r="L368" i="3"/>
  <c r="L325" i="3"/>
  <c r="L282" i="3"/>
  <c r="L99" i="3"/>
  <c r="L266" i="3"/>
  <c r="L265" i="3"/>
  <c r="L264" i="3"/>
  <c r="L324" i="3"/>
  <c r="L123" i="3"/>
  <c r="L12" i="3"/>
  <c r="L221" i="3"/>
  <c r="L11" i="3"/>
  <c r="L15" i="3"/>
  <c r="L521" i="3"/>
  <c r="L452" i="3"/>
  <c r="L491" i="3"/>
  <c r="L505" i="3"/>
  <c r="L361" i="3"/>
  <c r="L304" i="3"/>
  <c r="L366" i="3"/>
  <c r="L517" i="3"/>
  <c r="L496" i="3"/>
  <c r="L352" i="3"/>
  <c r="L316" i="3"/>
  <c r="L243" i="3"/>
  <c r="L284" i="3"/>
  <c r="L122" i="3"/>
  <c r="L199" i="3"/>
  <c r="L211" i="3"/>
  <c r="L267" i="3"/>
  <c r="L201" i="3"/>
  <c r="L292" i="3"/>
  <c r="L485" i="3"/>
  <c r="L110" i="3"/>
  <c r="L217" i="3"/>
  <c r="L72" i="3"/>
  <c r="L120" i="3"/>
  <c r="L86" i="3"/>
  <c r="L233" i="3"/>
  <c r="L467" i="3"/>
  <c r="L500" i="3"/>
  <c r="L509" i="3"/>
  <c r="L429" i="3"/>
  <c r="L321" i="3"/>
  <c r="L363" i="3"/>
  <c r="L512" i="3"/>
  <c r="L540" i="3"/>
  <c r="L403" i="3"/>
  <c r="L432" i="3"/>
  <c r="L488" i="3"/>
  <c r="L222" i="3"/>
  <c r="L228" i="3"/>
  <c r="L192" i="3"/>
  <c r="L175" i="3"/>
  <c r="L169" i="3"/>
  <c r="L209" i="3"/>
  <c r="L249" i="3"/>
  <c r="L295" i="3"/>
  <c r="L95" i="3"/>
  <c r="L273" i="3"/>
  <c r="L40" i="3"/>
  <c r="L294" i="3"/>
  <c r="L529" i="3"/>
  <c r="L438" i="3"/>
  <c r="L497" i="3"/>
  <c r="L417" i="3"/>
  <c r="L487" i="3"/>
  <c r="L365" i="3"/>
  <c r="L427" i="3"/>
  <c r="L441" i="3"/>
  <c r="L400" i="3"/>
  <c r="L414" i="3"/>
  <c r="L445" i="3"/>
  <c r="L244" i="3"/>
  <c r="L223" i="3"/>
  <c r="L234" i="3"/>
  <c r="L212" i="3"/>
  <c r="L156" i="3"/>
  <c r="L152" i="3"/>
  <c r="L129" i="3"/>
  <c r="L235" i="3"/>
  <c r="L225" i="3"/>
  <c r="L275" i="3"/>
  <c r="L98" i="3"/>
  <c r="L53" i="3"/>
  <c r="L9" i="3"/>
  <c r="L71" i="3"/>
  <c r="L7" i="3"/>
  <c r="L522" i="3"/>
  <c r="L349" i="3"/>
  <c r="L373" i="3"/>
  <c r="L411" i="3"/>
  <c r="L299" i="3"/>
  <c r="L360" i="3"/>
  <c r="L293" i="3"/>
  <c r="L303" i="3"/>
  <c r="L149" i="3"/>
  <c r="L116" i="3"/>
  <c r="L297" i="3"/>
  <c r="L45" i="3"/>
  <c r="L5" i="3"/>
  <c r="L536" i="3"/>
  <c r="L180" i="3"/>
  <c r="L305" i="3"/>
  <c r="L189" i="3"/>
  <c r="L138" i="3"/>
  <c r="L35" i="3"/>
  <c r="L479" i="3"/>
  <c r="L475" i="3"/>
  <c r="L401" i="3"/>
  <c r="L344" i="3"/>
  <c r="L472" i="3"/>
  <c r="L317" i="3"/>
  <c r="L256" i="3"/>
  <c r="L232" i="3"/>
  <c r="L253" i="3"/>
  <c r="L124" i="3"/>
  <c r="L87" i="3"/>
  <c r="L83" i="3"/>
  <c r="L474" i="3"/>
  <c r="L163" i="3"/>
  <c r="L231" i="3"/>
  <c r="L245" i="3"/>
  <c r="L174" i="3"/>
  <c r="L543" i="3"/>
  <c r="L473" i="3"/>
  <c r="L391" i="3"/>
  <c r="L375" i="3"/>
  <c r="L327" i="3"/>
  <c r="L364" i="3"/>
  <c r="L255" i="3"/>
  <c r="L242" i="3"/>
  <c r="L203" i="3"/>
  <c r="L176" i="3"/>
  <c r="L276" i="3"/>
  <c r="L67" i="3"/>
  <c r="L41" i="3"/>
  <c r="L477" i="3"/>
  <c r="L486" i="3"/>
  <c r="L170" i="3"/>
  <c r="L188" i="3"/>
  <c r="L549" i="3"/>
  <c r="L545" i="3"/>
  <c r="L36" i="3"/>
  <c r="L458" i="3"/>
  <c r="L405" i="3"/>
  <c r="L290" i="3"/>
  <c r="L484" i="3"/>
  <c r="L399" i="3"/>
  <c r="L208" i="3"/>
  <c r="L227" i="3"/>
  <c r="L107" i="3"/>
  <c r="L153" i="3"/>
  <c r="L161" i="3"/>
  <c r="L336" i="3"/>
  <c r="L60" i="3"/>
  <c r="L19" i="3"/>
  <c r="L270" i="3"/>
  <c r="L495" i="3"/>
  <c r="L254" i="3"/>
  <c r="L541" i="3"/>
  <c r="L115" i="3"/>
  <c r="L171" i="3"/>
  <c r="L515" i="3"/>
  <c r="L470" i="3"/>
  <c r="L416" i="3"/>
  <c r="L296" i="3"/>
  <c r="L436" i="3"/>
  <c r="L388" i="3"/>
  <c r="L204" i="3"/>
  <c r="L193" i="3"/>
  <c r="L338" i="3"/>
  <c r="L121" i="3"/>
  <c r="L145" i="3"/>
  <c r="L111" i="3"/>
  <c r="L77" i="3"/>
  <c r="L16" i="3"/>
  <c r="L17" i="3"/>
  <c r="L350" i="3"/>
  <c r="L257" i="3"/>
  <c r="L341" i="3"/>
  <c r="L527" i="3"/>
  <c r="L4" i="3"/>
  <c r="L287" i="3"/>
  <c r="L510" i="3"/>
  <c r="L378" i="3"/>
  <c r="L532" i="3"/>
  <c r="L415" i="3"/>
  <c r="L384" i="3"/>
  <c r="L179" i="3"/>
  <c r="L151" i="3"/>
  <c r="L335" i="3"/>
  <c r="L337" i="3"/>
  <c r="L139" i="3"/>
  <c r="L76" i="3"/>
  <c r="L69" i="3"/>
  <c r="L117" i="3"/>
  <c r="L318" i="3"/>
  <c r="L165" i="3"/>
  <c r="L313" i="3"/>
  <c r="L498" i="3"/>
  <c r="L504" i="3"/>
  <c r="L542" i="3"/>
  <c r="L459" i="3"/>
  <c r="L168" i="3"/>
  <c r="L449" i="3"/>
  <c r="L422" i="3"/>
  <c r="L439" i="3"/>
  <c r="L404" i="3"/>
  <c r="L353" i="3"/>
  <c r="L381" i="3"/>
  <c r="L146" i="3"/>
  <c r="L289" i="3"/>
  <c r="L271" i="3"/>
  <c r="L126" i="3"/>
  <c r="L33" i="3"/>
  <c r="L59" i="3"/>
  <c r="L311" i="3"/>
  <c r="L456" i="3"/>
  <c r="L191" i="3"/>
  <c r="L246" i="3"/>
  <c r="L539" i="3"/>
  <c r="L197" i="3"/>
  <c r="L544" i="3"/>
  <c r="L359" i="3"/>
  <c r="L272" i="3"/>
  <c r="L520" i="3"/>
  <c r="L357" i="3"/>
  <c r="L354" i="3"/>
  <c r="L516" i="3"/>
  <c r="L333" i="3"/>
  <c r="L248" i="3"/>
  <c r="L93" i="3"/>
  <c r="L241" i="3"/>
  <c r="L213" i="3"/>
  <c r="L424" i="3"/>
  <c r="L75" i="3"/>
  <c r="L29" i="3"/>
  <c r="L63" i="3"/>
  <c r="L135" i="3"/>
  <c r="L127" i="3"/>
  <c r="L109" i="3"/>
  <c r="L343" i="3"/>
  <c r="L112" i="3"/>
  <c r="L548" i="3"/>
  <c r="L489" i="3"/>
  <c r="L446" i="3"/>
  <c r="L464" i="3"/>
  <c r="L348" i="3"/>
  <c r="L319" i="3"/>
  <c r="L448" i="3"/>
  <c r="L315" i="3"/>
  <c r="L229" i="3"/>
  <c r="L283" i="3"/>
  <c r="L230" i="3"/>
  <c r="L207" i="3"/>
  <c r="L252" i="3"/>
  <c r="L80" i="3"/>
  <c r="L25" i="3"/>
  <c r="L13" i="3"/>
  <c r="L200" i="3"/>
  <c r="L465" i="3"/>
  <c r="L182" i="3"/>
  <c r="L389" i="3"/>
  <c r="L38" i="3"/>
  <c r="L339" i="3"/>
  <c r="L84" i="3"/>
  <c r="L499" i="3"/>
  <c r="L537" i="3"/>
  <c r="L437" i="3"/>
  <c r="L379" i="3"/>
  <c r="L396" i="3"/>
  <c r="L431" i="3"/>
  <c r="L164" i="3"/>
  <c r="L181" i="3"/>
  <c r="L114" i="3"/>
  <c r="L329" i="3"/>
  <c r="L218" i="3"/>
  <c r="L52" i="3"/>
  <c r="L65" i="3"/>
  <c r="L177" i="3"/>
  <c r="L450" i="3"/>
  <c r="L462" i="3"/>
  <c r="L224" i="3"/>
  <c r="L518" i="3"/>
  <c r="L398" i="3"/>
  <c r="L390" i="3"/>
  <c r="L528" i="3"/>
  <c r="L519" i="3"/>
  <c r="L412" i="3"/>
  <c r="L395" i="3"/>
  <c r="L372" i="3"/>
  <c r="L493" i="3"/>
  <c r="L140" i="3"/>
  <c r="L187" i="3"/>
  <c r="L97" i="3"/>
  <c r="L300" i="3"/>
  <c r="L210" i="3"/>
  <c r="L37" i="3"/>
  <c r="L173" i="3"/>
  <c r="L157" i="3"/>
  <c r="L530" i="3"/>
  <c r="L483" i="3"/>
  <c r="L468" i="3"/>
  <c r="L546" i="3"/>
  <c r="L547" i="3"/>
  <c r="L269" i="3"/>
  <c r="L347" i="3"/>
  <c r="L219" i="3"/>
  <c r="L258" i="3"/>
  <c r="L27" i="3"/>
  <c r="L74" i="3"/>
  <c r="L508" i="3"/>
  <c r="L78" i="3"/>
  <c r="L524" i="3"/>
  <c r="L451" i="3"/>
  <c r="L383" i="3"/>
  <c r="L435" i="3"/>
  <c r="L330" i="3"/>
  <c r="L8" i="3"/>
  <c r="L457" i="3"/>
  <c r="L194" i="3"/>
  <c r="L147" i="3"/>
  <c r="L136" i="3"/>
  <c r="L85" i="3"/>
  <c r="L32" i="3"/>
  <c r="BK539" i="2"/>
  <c r="BK543" i="2"/>
  <c r="BK509" i="2"/>
  <c r="AY434" i="2"/>
  <c r="AY533" i="2"/>
  <c r="AY520" i="2"/>
  <c r="AY500" i="2"/>
  <c r="AY515" i="2"/>
  <c r="AY528" i="2"/>
  <c r="AY539" i="2"/>
  <c r="AY527" i="2"/>
  <c r="AY523" i="2"/>
  <c r="AY531" i="2"/>
  <c r="AY276" i="2"/>
  <c r="AY507" i="2"/>
  <c r="AY545" i="2"/>
  <c r="AY546" i="2"/>
  <c r="AY536" i="2"/>
  <c r="AY538" i="2"/>
  <c r="AY514" i="2"/>
  <c r="AY302" i="2"/>
  <c r="AY184" i="2"/>
  <c r="AY547" i="2"/>
  <c r="AY506" i="2"/>
  <c r="AY543" i="2"/>
  <c r="AY526" i="2"/>
  <c r="AY513" i="2"/>
  <c r="AY519" i="2"/>
  <c r="AY544" i="2"/>
  <c r="AY532" i="2"/>
  <c r="AY521" i="2"/>
  <c r="AY534" i="2"/>
  <c r="AM269" i="2"/>
  <c r="AM546" i="2"/>
  <c r="AM531" i="2"/>
  <c r="AM528" i="2"/>
  <c r="AM514" i="2"/>
  <c r="AM498" i="2"/>
  <c r="AM536" i="2"/>
  <c r="AM539" i="2"/>
  <c r="AM545" i="2"/>
  <c r="AM548" i="2"/>
  <c r="AM382" i="2"/>
  <c r="AM261" i="2"/>
  <c r="AM520" i="2"/>
  <c r="AM513" i="2"/>
  <c r="AM517" i="2"/>
  <c r="AM542" i="2"/>
  <c r="AM524" i="2"/>
  <c r="AM549" i="2"/>
  <c r="AM515" i="2"/>
  <c r="AM538" i="2"/>
  <c r="AM533" i="2"/>
  <c r="AM527" i="2"/>
  <c r="AM532" i="2"/>
  <c r="AM523" i="2"/>
  <c r="AM512" i="2"/>
  <c r="AM543" i="2"/>
  <c r="AA546" i="2"/>
  <c r="AA489" i="2"/>
  <c r="AA538" i="2"/>
  <c r="AA542" i="2"/>
  <c r="AA425" i="2"/>
  <c r="AA535" i="2"/>
  <c r="AA539" i="2"/>
  <c r="AA543" i="2"/>
  <c r="AA123" i="2"/>
  <c r="AA537" i="2"/>
  <c r="AA243" i="2"/>
  <c r="AA470" i="2"/>
  <c r="AA494" i="2"/>
  <c r="AA515" i="2"/>
  <c r="AA511" i="2"/>
  <c r="AA247" i="2"/>
  <c r="AA161" i="2"/>
  <c r="AA478" i="2"/>
  <c r="AA256" i="2"/>
  <c r="AA259" i="2"/>
  <c r="AA222" i="2"/>
  <c r="BG450" i="3"/>
  <c r="W463" i="3"/>
  <c r="W414" i="3"/>
  <c r="W525" i="3"/>
  <c r="W310" i="3"/>
  <c r="K499" i="3"/>
  <c r="K446" i="3"/>
  <c r="K233" i="3"/>
  <c r="K219" i="3"/>
  <c r="L6" i="3"/>
  <c r="O503" i="2"/>
  <c r="O219" i="2"/>
  <c r="AA282" i="2"/>
  <c r="AA342" i="2"/>
  <c r="AA226" i="2"/>
  <c r="AM537" i="2"/>
  <c r="AM503" i="2"/>
  <c r="AY517" i="2"/>
  <c r="AY518" i="2"/>
  <c r="W516" i="3"/>
  <c r="AA503" i="2"/>
  <c r="AA523" i="2"/>
  <c r="AA310" i="2"/>
  <c r="AM534" i="2"/>
  <c r="AM526" i="2"/>
  <c r="AY4" i="2"/>
  <c r="AY549" i="2"/>
  <c r="K243" i="3"/>
  <c r="O378" i="2"/>
  <c r="O544" i="2"/>
  <c r="O542" i="2"/>
  <c r="O372" i="2"/>
  <c r="O326" i="2"/>
  <c r="O380" i="2"/>
  <c r="AA184" i="2"/>
  <c r="AA368" i="2"/>
  <c r="AA272" i="2"/>
  <c r="AM547" i="2"/>
  <c r="AM516" i="2"/>
  <c r="AY535" i="2"/>
  <c r="AY502" i="2"/>
  <c r="W504" i="3"/>
  <c r="AA4" i="2"/>
  <c r="AA532" i="2"/>
  <c r="AM521" i="2"/>
  <c r="AM177" i="2"/>
  <c r="AY509" i="2"/>
  <c r="AY516" i="2"/>
  <c r="W134" i="3"/>
  <c r="AA530" i="2"/>
  <c r="AA534" i="2"/>
  <c r="AA526" i="2"/>
  <c r="AM535" i="2"/>
  <c r="AM544" i="2"/>
  <c r="AY503" i="2"/>
  <c r="AY510" i="2"/>
  <c r="BG305" i="3"/>
  <c r="AA527" i="2"/>
  <c r="AA499" i="2"/>
  <c r="AA490" i="2"/>
  <c r="AM525" i="2"/>
  <c r="AM530" i="2"/>
  <c r="AY525" i="2"/>
  <c r="AY504" i="2"/>
  <c r="AI281" i="3"/>
  <c r="AM173" i="2"/>
  <c r="AM522" i="2"/>
  <c r="AY505" i="2"/>
  <c r="AY530" i="2"/>
  <c r="W318" i="3"/>
  <c r="O116" i="2"/>
  <c r="AA305" i="2"/>
  <c r="AA533" i="2"/>
  <c r="AA547" i="2"/>
  <c r="AM191" i="2"/>
  <c r="AM529" i="2"/>
  <c r="AY540" i="2"/>
  <c r="AY548" i="2"/>
  <c r="AY524" i="2"/>
  <c r="W338" i="3"/>
  <c r="O83" i="2"/>
  <c r="O173" i="2"/>
  <c r="O343" i="2"/>
  <c r="O386" i="2"/>
  <c r="AA180" i="2"/>
  <c r="AA528" i="2"/>
  <c r="AA536" i="2"/>
  <c r="AM541" i="2"/>
  <c r="AM239" i="2"/>
  <c r="AY501" i="2"/>
  <c r="AY529" i="2"/>
  <c r="AY542" i="2"/>
  <c r="W248" i="3"/>
  <c r="BS286" i="3"/>
  <c r="BP289" i="3"/>
  <c r="BN291" i="3"/>
  <c r="BV283" i="3"/>
  <c r="BQ288" i="3"/>
  <c r="BT285" i="3"/>
  <c r="L345" i="3"/>
  <c r="BO290" i="3"/>
  <c r="BR287" i="3"/>
  <c r="BM292" i="3"/>
  <c r="BU284" i="3"/>
  <c r="BS264" i="3"/>
  <c r="BP267" i="3"/>
  <c r="BU198" i="3"/>
  <c r="BQ202" i="3"/>
  <c r="BM206" i="3"/>
  <c r="BV197" i="3"/>
  <c r="BR201" i="3"/>
  <c r="BN205" i="3"/>
  <c r="L259" i="3"/>
  <c r="BS200" i="3"/>
  <c r="BT199" i="3"/>
  <c r="BP203" i="3"/>
  <c r="BS188" i="3"/>
  <c r="L247" i="3"/>
  <c r="BS156" i="3"/>
  <c r="BM162" i="3"/>
  <c r="L215" i="3"/>
  <c r="BR157" i="3"/>
  <c r="BQ158" i="3"/>
  <c r="BV153" i="3"/>
  <c r="BP159" i="3"/>
  <c r="BU154" i="3"/>
  <c r="BO160" i="3"/>
  <c r="BN161" i="3"/>
  <c r="BU144" i="3"/>
  <c r="L205" i="3"/>
  <c r="BT145" i="3"/>
  <c r="BP149" i="3"/>
  <c r="BS146" i="3"/>
  <c r="BO150" i="3"/>
  <c r="BR147" i="3"/>
  <c r="BN151" i="3"/>
  <c r="BV143" i="3"/>
  <c r="BQ148" i="3"/>
  <c r="BM152" i="3"/>
  <c r="BR137" i="3"/>
  <c r="BM142" i="3"/>
  <c r="BV133" i="3"/>
  <c r="BP139" i="3"/>
  <c r="BS136" i="3"/>
  <c r="BN141" i="3"/>
  <c r="BT135" i="3"/>
  <c r="BQ138" i="3"/>
  <c r="BU134" i="3"/>
  <c r="L195" i="3"/>
  <c r="BR126" i="3"/>
  <c r="BP128" i="3"/>
  <c r="BO129" i="3"/>
  <c r="L184" i="3"/>
  <c r="BS125" i="3"/>
  <c r="BN130" i="3"/>
  <c r="BM131" i="3"/>
  <c r="BT124" i="3"/>
  <c r="BU123" i="3"/>
  <c r="BS113" i="3"/>
  <c r="BU111" i="3"/>
  <c r="L172" i="3"/>
  <c r="BR114" i="3"/>
  <c r="BP116" i="3"/>
  <c r="BN118" i="3"/>
  <c r="BM119" i="3"/>
  <c r="BT112" i="3"/>
  <c r="BQ115" i="3"/>
  <c r="BO117" i="3"/>
  <c r="BQ103" i="3"/>
  <c r="BT100" i="3"/>
  <c r="BP104" i="3"/>
  <c r="BO105" i="3"/>
  <c r="BN106" i="3"/>
  <c r="BS101" i="3"/>
  <c r="L160" i="3"/>
  <c r="BV98" i="3"/>
  <c r="BR102" i="3"/>
  <c r="BU99" i="3"/>
  <c r="BU87" i="3"/>
  <c r="BQ91" i="3"/>
  <c r="BT88" i="3"/>
  <c r="BP92" i="3"/>
  <c r="L148" i="3"/>
  <c r="BO93" i="3"/>
  <c r="BS89" i="3"/>
  <c r="BN94" i="3"/>
  <c r="BM95" i="3"/>
  <c r="BR90" i="3"/>
  <c r="L137" i="3"/>
  <c r="BN83" i="3"/>
  <c r="BQ80" i="3"/>
  <c r="BR79" i="3"/>
  <c r="BU76" i="3"/>
  <c r="BV75" i="3"/>
  <c r="BM84" i="3"/>
  <c r="BO82" i="3"/>
  <c r="BP81" i="3"/>
  <c r="BT77" i="3"/>
  <c r="BS78" i="3"/>
  <c r="L125" i="3"/>
  <c r="BQ68" i="3"/>
  <c r="BU64" i="3"/>
  <c r="BN71" i="3"/>
  <c r="BR67" i="3"/>
  <c r="BO70" i="3"/>
  <c r="BV63" i="3"/>
  <c r="BT65" i="3"/>
  <c r="BP69" i="3"/>
  <c r="BS66" i="3"/>
  <c r="BS54" i="3"/>
  <c r="BO58" i="3"/>
  <c r="L113" i="3"/>
  <c r="BN59" i="3"/>
  <c r="BQ56" i="3"/>
  <c r="BU52" i="3"/>
  <c r="BR55" i="3"/>
  <c r="BM60" i="3"/>
  <c r="BV51" i="3"/>
  <c r="BP57" i="3"/>
  <c r="BQ44" i="3"/>
  <c r="BM48" i="3"/>
  <c r="BP45" i="3"/>
  <c r="BT41" i="3"/>
  <c r="BO46" i="3"/>
  <c r="BV39" i="3"/>
  <c r="L101" i="3"/>
  <c r="BS42" i="3"/>
  <c r="BN47" i="3"/>
  <c r="BR43" i="3"/>
  <c r="BU40" i="3"/>
  <c r="BR31" i="3"/>
  <c r="BV27" i="3"/>
  <c r="L89" i="3"/>
  <c r="BQ32" i="3"/>
  <c r="BU28" i="3"/>
  <c r="BP33" i="3"/>
  <c r="BO34" i="3"/>
  <c r="BT29" i="3"/>
  <c r="BN35" i="3"/>
  <c r="BM36" i="3"/>
  <c r="BQ20" i="3"/>
  <c r="BP21" i="3"/>
  <c r="BU16" i="3"/>
  <c r="BS18" i="3"/>
  <c r="X65" i="3"/>
  <c r="BV15" i="3"/>
  <c r="BN23" i="3"/>
  <c r="BM24" i="3"/>
  <c r="BO22" i="3"/>
  <c r="BT17" i="3"/>
  <c r="BR19" i="3"/>
  <c r="BT6" i="3"/>
  <c r="BP10" i="3"/>
  <c r="BU5" i="3"/>
  <c r="BQ9" i="3"/>
  <c r="BM13" i="3"/>
  <c r="L66" i="3"/>
  <c r="BS7" i="3"/>
  <c r="BO11" i="3"/>
  <c r="L54" i="3"/>
  <c r="L42" i="3"/>
  <c r="X30" i="3"/>
  <c r="X18" i="3"/>
  <c r="L30" i="3"/>
  <c r="L18" i="3"/>
  <c r="BU348" i="3"/>
  <c r="BQ352" i="3"/>
  <c r="BN355" i="3"/>
  <c r="BT349" i="3"/>
  <c r="BP353" i="3"/>
  <c r="BM356" i="3"/>
  <c r="L409" i="3"/>
  <c r="BS350" i="3"/>
  <c r="BR351" i="3"/>
  <c r="L397" i="3"/>
  <c r="BU336" i="3"/>
  <c r="BQ340" i="3"/>
  <c r="BN343" i="3"/>
  <c r="BT337" i="3"/>
  <c r="BP341" i="3"/>
  <c r="BS338" i="3"/>
  <c r="BM344" i="3"/>
  <c r="BG350" i="3"/>
  <c r="BV335" i="3"/>
  <c r="BO342" i="3"/>
  <c r="BT327" i="3"/>
  <c r="BM334" i="3"/>
  <c r="BU326" i="3"/>
  <c r="BQ330" i="3"/>
  <c r="BN333" i="3"/>
  <c r="BR329" i="3"/>
  <c r="BV325" i="3"/>
  <c r="BS328" i="3"/>
  <c r="BP331" i="3"/>
  <c r="L387" i="3"/>
  <c r="BU316" i="3"/>
  <c r="BO322" i="3"/>
  <c r="BR319" i="3"/>
  <c r="BT317" i="3"/>
  <c r="BN323" i="3"/>
  <c r="BQ320" i="3"/>
  <c r="BP321" i="3"/>
  <c r="BS318" i="3"/>
  <c r="BM324" i="3"/>
  <c r="L377" i="3"/>
  <c r="BR309" i="3"/>
  <c r="BN313" i="3"/>
  <c r="BS308" i="3"/>
  <c r="BO312" i="3"/>
  <c r="BU306" i="3"/>
  <c r="BQ310" i="3"/>
  <c r="BT307" i="3"/>
  <c r="BP311" i="3"/>
  <c r="BM314" i="3"/>
  <c r="BV305" i="3"/>
  <c r="L367" i="3"/>
  <c r="K356" i="3"/>
  <c r="L355" i="3"/>
  <c r="BR297" i="3"/>
  <c r="W344" i="3"/>
  <c r="BS296" i="3"/>
  <c r="BT295" i="3"/>
  <c r="BN301" i="3"/>
  <c r="BO300" i="3"/>
  <c r="BQ298" i="3"/>
  <c r="BP299" i="3"/>
  <c r="BM302" i="3"/>
  <c r="L440" i="3"/>
  <c r="BG393" i="3"/>
  <c r="L419" i="3"/>
  <c r="BU358" i="3"/>
  <c r="BR361" i="3"/>
  <c r="BM366" i="3"/>
  <c r="BO364" i="3"/>
  <c r="W408" i="3"/>
  <c r="BT359" i="3"/>
  <c r="BQ362" i="3"/>
  <c r="BN365" i="3"/>
  <c r="BV357" i="3"/>
  <c r="BS360" i="3"/>
  <c r="BP363" i="3"/>
  <c r="BQ414" i="3"/>
  <c r="AO442" i="3"/>
  <c r="BM418" i="3"/>
  <c r="BS412" i="3"/>
  <c r="BV409" i="3"/>
  <c r="BO416" i="3"/>
  <c r="BT411" i="3"/>
  <c r="BN417" i="3"/>
  <c r="BU410" i="3"/>
  <c r="BR413" i="3"/>
  <c r="L471" i="3"/>
  <c r="BQ404" i="3"/>
  <c r="BT401" i="3"/>
  <c r="BP405" i="3"/>
  <c r="BO406" i="3"/>
  <c r="L461" i="3"/>
  <c r="BV399" i="3"/>
  <c r="BS402" i="3"/>
  <c r="BN407" i="3"/>
  <c r="BU400" i="3"/>
  <c r="BR403" i="3"/>
  <c r="BM408" i="3"/>
  <c r="L501" i="3"/>
  <c r="BT441" i="3"/>
  <c r="BM427" i="3"/>
  <c r="BO425" i="3"/>
  <c r="BT420" i="3"/>
  <c r="BQ423" i="3"/>
  <c r="X468" i="3"/>
  <c r="L480" i="3"/>
  <c r="BV418" i="3"/>
  <c r="BS421" i="3"/>
  <c r="BN426" i="3"/>
  <c r="BP424" i="3"/>
  <c r="BG433" i="3"/>
  <c r="BU419" i="3"/>
  <c r="BR422" i="3"/>
  <c r="BO478" i="3"/>
  <c r="L533" i="3"/>
  <c r="BR475" i="3"/>
  <c r="BT473" i="3"/>
  <c r="BN479" i="3"/>
  <c r="BQ476" i="3"/>
  <c r="BM480" i="3"/>
  <c r="BV471" i="3"/>
  <c r="W522" i="3"/>
  <c r="BU472" i="3"/>
  <c r="BV449" i="3"/>
  <c r="BR453" i="3"/>
  <c r="BO456" i="3"/>
  <c r="BU450" i="3"/>
  <c r="BQ454" i="3"/>
  <c r="BN457" i="3"/>
  <c r="BP455" i="3"/>
  <c r="BS452" i="3"/>
  <c r="L511" i="3"/>
  <c r="BN481" i="3"/>
  <c r="BR477" i="3"/>
  <c r="BU474" i="3"/>
  <c r="BP365" i="3"/>
  <c r="BQ332" i="3"/>
  <c r="BP237" i="3"/>
  <c r="BS362" i="3"/>
  <c r="BV359" i="3"/>
  <c r="BU275" i="3"/>
  <c r="BM240" i="3"/>
  <c r="BQ236" i="3"/>
  <c r="BO480" i="3"/>
  <c r="BS476" i="3"/>
  <c r="BV430" i="3"/>
  <c r="BR373" i="3"/>
  <c r="BN335" i="3"/>
  <c r="BM283" i="3"/>
  <c r="BR278" i="3"/>
  <c r="BV263" i="3"/>
  <c r="BV369" i="3"/>
  <c r="BR331" i="3"/>
  <c r="BO376" i="3"/>
  <c r="BQ364" i="3"/>
  <c r="BP269" i="3"/>
  <c r="BS266" i="3"/>
  <c r="BN239" i="3"/>
  <c r="BR235" i="3"/>
  <c r="BP479" i="3"/>
  <c r="BV473" i="3"/>
  <c r="BS372" i="3"/>
  <c r="BO366" i="3"/>
  <c r="BT361" i="3"/>
  <c r="BO334" i="3"/>
  <c r="BU328" i="3"/>
  <c r="BP280" i="3"/>
  <c r="BS277" i="3"/>
  <c r="BM272" i="3"/>
  <c r="BU232" i="3"/>
  <c r="BS330" i="3"/>
  <c r="BN282" i="3"/>
  <c r="BM482" i="3"/>
  <c r="BT475" i="3"/>
  <c r="BM378" i="3"/>
  <c r="BV274" i="3"/>
  <c r="BT265" i="3"/>
  <c r="O264" i="2"/>
  <c r="BO437" i="3"/>
  <c r="BP375" i="3"/>
  <c r="BN271" i="3"/>
  <c r="BO238" i="3"/>
  <c r="BS234" i="3"/>
  <c r="BM368" i="3"/>
  <c r="BR363" i="3"/>
  <c r="BP333" i="3"/>
  <c r="BT339" i="2"/>
  <c r="AJ375" i="2"/>
  <c r="BM346" i="2"/>
  <c r="BP343" i="2"/>
  <c r="Y386" i="2"/>
  <c r="BQ342" i="2"/>
  <c r="BS340" i="2"/>
  <c r="BN345" i="2"/>
  <c r="BL347" i="2"/>
  <c r="BG352" i="2"/>
  <c r="BO344" i="2"/>
  <c r="AV363" i="2"/>
  <c r="AK374" i="2"/>
  <c r="BI350" i="2"/>
  <c r="O396" i="2"/>
  <c r="X387" i="2"/>
  <c r="BQ331" i="2"/>
  <c r="BT328" i="2"/>
  <c r="BK337" i="2"/>
  <c r="AJ364" i="2"/>
  <c r="BG341" i="2"/>
  <c r="BO333" i="2"/>
  <c r="BI339" i="2"/>
  <c r="W377" i="2"/>
  <c r="BU327" i="2"/>
  <c r="BM335" i="2"/>
  <c r="Y375" i="2"/>
  <c r="K389" i="2"/>
  <c r="BS329" i="2"/>
  <c r="BN334" i="2"/>
  <c r="L388" i="2"/>
  <c r="BS318" i="2"/>
  <c r="BU316" i="2"/>
  <c r="BL325" i="2"/>
  <c r="BT317" i="2"/>
  <c r="BQ320" i="2"/>
  <c r="BM324" i="2"/>
  <c r="O374" i="2"/>
  <c r="BP321" i="2"/>
  <c r="BR319" i="2"/>
  <c r="BN323" i="2"/>
  <c r="BO322" i="2"/>
  <c r="AU342" i="2"/>
  <c r="BH329" i="2"/>
  <c r="K378" i="2"/>
  <c r="M376" i="2"/>
  <c r="D385" i="2"/>
  <c r="X365" i="2"/>
  <c r="BU305" i="2"/>
  <c r="O363" i="2"/>
  <c r="BR308" i="2"/>
  <c r="BP310" i="2"/>
  <c r="BL314" i="2"/>
  <c r="BN312" i="2"/>
  <c r="BQ309" i="2"/>
  <c r="BS307" i="2"/>
  <c r="BO311" i="2"/>
  <c r="AA351" i="2"/>
  <c r="BM313" i="2"/>
  <c r="BT306" i="2"/>
  <c r="M365" i="2"/>
  <c r="AU331" i="2"/>
  <c r="AV330" i="2"/>
  <c r="D374" i="2"/>
  <c r="Y353" i="2"/>
  <c r="BR297" i="2"/>
  <c r="BO300" i="2"/>
  <c r="BM302" i="2"/>
  <c r="BU294" i="2"/>
  <c r="BQ298" i="2"/>
  <c r="BT295" i="2"/>
  <c r="BN301" i="2"/>
  <c r="BL303" i="2"/>
  <c r="BS296" i="2"/>
  <c r="BP299" i="2"/>
  <c r="W344" i="2"/>
  <c r="AK330" i="2"/>
  <c r="BH307" i="2"/>
  <c r="AW318" i="2"/>
  <c r="Y342" i="2"/>
  <c r="L355" i="2"/>
  <c r="BT21" i="2"/>
  <c r="BM28" i="2"/>
  <c r="BQ24" i="2"/>
  <c r="BO26" i="2"/>
  <c r="BS22" i="2"/>
  <c r="BL29" i="2"/>
  <c r="BU20" i="2"/>
  <c r="BN27" i="2"/>
  <c r="BP25" i="2"/>
  <c r="BR23" i="2"/>
  <c r="AI58" i="2"/>
  <c r="AK56" i="2"/>
  <c r="BG34" i="2"/>
  <c r="D89" i="2"/>
  <c r="Y68" i="2"/>
  <c r="AU46" i="2"/>
  <c r="BO15" i="2"/>
  <c r="BT10" i="2"/>
  <c r="BQ13" i="2"/>
  <c r="BN16" i="2"/>
  <c r="BS11" i="2"/>
  <c r="BP14" i="2"/>
  <c r="BM17" i="2"/>
  <c r="BU9" i="2"/>
  <c r="BR12" i="2"/>
  <c r="BL18" i="2"/>
  <c r="K71" i="2"/>
  <c r="D78" i="2"/>
  <c r="BI21" i="2"/>
  <c r="M69" i="2"/>
  <c r="AI47" i="2"/>
  <c r="AK45" i="2"/>
  <c r="BL7" i="2"/>
  <c r="BN5" i="2"/>
  <c r="BM6" i="2"/>
  <c r="BO4" i="2"/>
  <c r="AW22" i="2"/>
  <c r="AU24" i="2"/>
  <c r="Y46" i="2"/>
  <c r="AK34" i="2"/>
  <c r="D67" i="2"/>
  <c r="Y34" i="2"/>
  <c r="AI24" i="2"/>
  <c r="AK22" i="2"/>
  <c r="M46" i="2"/>
  <c r="D55" i="2"/>
  <c r="O32" i="2"/>
  <c r="AK10" i="2"/>
  <c r="D43" i="2"/>
  <c r="M34" i="2"/>
  <c r="Y22" i="2"/>
  <c r="AA8" i="2"/>
  <c r="Y10" i="2"/>
  <c r="W12" i="2"/>
  <c r="L23" i="2"/>
  <c r="D19" i="2"/>
  <c r="M10" i="2"/>
  <c r="K12" i="2"/>
  <c r="D7" i="2"/>
  <c r="AA464" i="2"/>
  <c r="BU418" i="2"/>
  <c r="BL427" i="2"/>
  <c r="BS420" i="2"/>
  <c r="BO424" i="2"/>
  <c r="BQ422" i="2"/>
  <c r="BN425" i="2"/>
  <c r="BP423" i="2"/>
  <c r="BR421" i="2"/>
  <c r="BT419" i="2"/>
  <c r="BM426" i="2"/>
  <c r="W468" i="2"/>
  <c r="AY440" i="2"/>
  <c r="BH431" i="2"/>
  <c r="D487" i="2"/>
  <c r="X467" i="2"/>
  <c r="K480" i="2"/>
  <c r="Y466" i="2"/>
  <c r="AK454" i="2"/>
  <c r="M478" i="2"/>
  <c r="BI430" i="2"/>
  <c r="BG432" i="2"/>
  <c r="AI456" i="2"/>
  <c r="L479" i="2"/>
  <c r="BU406" i="2"/>
  <c r="BS408" i="2"/>
  <c r="BM414" i="2"/>
  <c r="BQ410" i="2"/>
  <c r="BO412" i="2"/>
  <c r="BL415" i="2"/>
  <c r="BT407" i="2"/>
  <c r="BR409" i="2"/>
  <c r="BP411" i="2"/>
  <c r="AM440" i="2"/>
  <c r="O464" i="2"/>
  <c r="BH419" i="2"/>
  <c r="AV431" i="2"/>
  <c r="X455" i="2"/>
  <c r="BN413" i="2"/>
  <c r="AA452" i="2"/>
  <c r="AJ443" i="2"/>
  <c r="BI418" i="2"/>
  <c r="L467" i="2"/>
  <c r="AW430" i="2"/>
  <c r="BK416" i="2"/>
  <c r="AK442" i="2"/>
  <c r="AU432" i="2"/>
  <c r="AI444" i="2"/>
  <c r="W456" i="2"/>
  <c r="K468" i="2"/>
  <c r="Y454" i="2"/>
  <c r="D475" i="2"/>
  <c r="BS396" i="2"/>
  <c r="BM402" i="2"/>
  <c r="BQ398" i="2"/>
  <c r="BO400" i="2"/>
  <c r="BL403" i="2"/>
  <c r="BT395" i="2"/>
  <c r="BR397" i="2"/>
  <c r="BN401" i="2"/>
  <c r="BP399" i="2"/>
  <c r="BU394" i="2"/>
  <c r="AU420" i="2"/>
  <c r="AK430" i="2"/>
  <c r="AW418" i="2"/>
  <c r="M454" i="2"/>
  <c r="BH407" i="2"/>
  <c r="X443" i="2"/>
  <c r="U446" i="2"/>
  <c r="AI432" i="2"/>
  <c r="I458" i="2"/>
  <c r="BR386" i="2"/>
  <c r="BP388" i="2"/>
  <c r="BM391" i="2"/>
  <c r="BU383" i="2"/>
  <c r="BS385" i="2"/>
  <c r="BQ387" i="2"/>
  <c r="BO389" i="2"/>
  <c r="BL392" i="2"/>
  <c r="BT384" i="2"/>
  <c r="BN390" i="2"/>
  <c r="AM417" i="2"/>
  <c r="L444" i="2"/>
  <c r="K445" i="2"/>
  <c r="Y431" i="2"/>
  <c r="AW407" i="2"/>
  <c r="AV408" i="2"/>
  <c r="BI395" i="2"/>
  <c r="M443" i="2"/>
  <c r="X432" i="2"/>
  <c r="BU372" i="2"/>
  <c r="BS374" i="2"/>
  <c r="BN379" i="2"/>
  <c r="AM406" i="2"/>
  <c r="BQ376" i="2"/>
  <c r="BT373" i="2"/>
  <c r="BP377" i="2"/>
  <c r="BM380" i="2"/>
  <c r="BR375" i="2"/>
  <c r="BO378" i="2"/>
  <c r="BL381" i="2"/>
  <c r="M432" i="2"/>
  <c r="AY394" i="2"/>
  <c r="AJ409" i="2"/>
  <c r="BG386" i="2"/>
  <c r="L433" i="2"/>
  <c r="AA418" i="2"/>
  <c r="U424" i="2"/>
  <c r="AU398" i="2"/>
  <c r="BI384" i="2"/>
  <c r="AW396" i="2"/>
  <c r="O430" i="2"/>
  <c r="L422" i="2"/>
  <c r="M421" i="2"/>
  <c r="BO367" i="2"/>
  <c r="BQ365" i="2"/>
  <c r="BG375" i="2"/>
  <c r="W411" i="2"/>
  <c r="BM369" i="2"/>
  <c r="AV386" i="2"/>
  <c r="AU387" i="2"/>
  <c r="BI373" i="2"/>
  <c r="BT362" i="2"/>
  <c r="AY383" i="2"/>
  <c r="AJ398" i="2"/>
  <c r="BR364" i="2"/>
  <c r="AM395" i="2"/>
  <c r="BL370" i="2"/>
  <c r="D430" i="2"/>
  <c r="AI399" i="2"/>
  <c r="BU361" i="2"/>
  <c r="AK397" i="2"/>
  <c r="AV374" i="2"/>
  <c r="X398" i="2"/>
  <c r="AW373" i="2"/>
  <c r="BN356" i="2"/>
  <c r="AJ386" i="2"/>
  <c r="W399" i="2"/>
  <c r="BG363" i="2"/>
  <c r="AU375" i="2"/>
  <c r="BP354" i="2"/>
  <c r="O407" i="2"/>
  <c r="K411" i="2"/>
  <c r="BR352" i="2"/>
  <c r="L410" i="2"/>
  <c r="BU349" i="2"/>
  <c r="BO355" i="2"/>
  <c r="BI361" i="2"/>
  <c r="Y397" i="2"/>
  <c r="BS351" i="2"/>
  <c r="AK385" i="2"/>
  <c r="BQ353" i="2"/>
  <c r="BS54" i="2"/>
  <c r="BP57" i="2"/>
  <c r="BL61" i="2"/>
  <c r="BU52" i="2"/>
  <c r="BQ56" i="2"/>
  <c r="BO58" i="2"/>
  <c r="BM60" i="2"/>
  <c r="BR55" i="2"/>
  <c r="BT53" i="2"/>
  <c r="BN59" i="2"/>
  <c r="BN47" i="2"/>
  <c r="BS42" i="2"/>
  <c r="BO46" i="2"/>
  <c r="BT41" i="2"/>
  <c r="BP45" i="2"/>
  <c r="BL49" i="2"/>
  <c r="BU40" i="2"/>
  <c r="BQ44" i="2"/>
  <c r="BM48" i="2"/>
  <c r="BR32" i="2"/>
  <c r="BN36" i="2"/>
  <c r="BS31" i="2"/>
  <c r="BT30" i="2"/>
  <c r="BP34" i="2"/>
  <c r="BL38" i="2"/>
  <c r="BU29" i="2"/>
  <c r="BQ33" i="2"/>
  <c r="BM37" i="2"/>
  <c r="BO35" i="2"/>
  <c r="BQ464" i="2"/>
  <c r="BU460" i="2"/>
  <c r="BL469" i="2"/>
  <c r="BO466" i="2"/>
  <c r="AM494" i="2"/>
  <c r="BT461" i="2"/>
  <c r="AY482" i="2"/>
  <c r="BS462" i="2"/>
  <c r="BR463" i="2"/>
  <c r="BN467" i="2"/>
  <c r="BP465" i="2"/>
  <c r="BM468" i="2"/>
  <c r="BM457" i="2"/>
  <c r="BU449" i="2"/>
  <c r="BL458" i="2"/>
  <c r="BS451" i="2"/>
  <c r="BP454" i="2"/>
  <c r="BT450" i="2"/>
  <c r="BO455" i="2"/>
  <c r="BN456" i="2"/>
  <c r="BR452" i="2"/>
  <c r="O507" i="2"/>
  <c r="BQ453" i="2"/>
  <c r="BR442" i="2"/>
  <c r="BM447" i="2"/>
  <c r="BU439" i="2"/>
  <c r="BO445" i="2"/>
  <c r="BT440" i="2"/>
  <c r="BL448" i="2"/>
  <c r="BQ443" i="2"/>
  <c r="BS441" i="2"/>
  <c r="BN446" i="2"/>
  <c r="BP444" i="2"/>
  <c r="BU428" i="2"/>
  <c r="BP433" i="2"/>
  <c r="BR431" i="2"/>
  <c r="BM436" i="2"/>
  <c r="BT429" i="2"/>
  <c r="O486" i="2"/>
  <c r="BO434" i="2"/>
  <c r="BL437" i="2"/>
  <c r="BS430" i="2"/>
  <c r="BQ432" i="2"/>
  <c r="AA474" i="2"/>
  <c r="BN435" i="2"/>
  <c r="BQ465" i="2"/>
  <c r="BU461" i="2"/>
  <c r="BL470" i="2"/>
  <c r="BN468" i="2"/>
  <c r="BR464" i="2"/>
  <c r="BT462" i="2"/>
  <c r="AA507" i="2"/>
  <c r="O519" i="2"/>
  <c r="BR453" i="2"/>
  <c r="BU450" i="2"/>
  <c r="BQ454" i="2"/>
  <c r="BL459" i="2"/>
  <c r="BN457" i="2"/>
  <c r="BT451" i="2"/>
  <c r="BP455" i="2"/>
  <c r="BS452" i="2"/>
  <c r="BM458" i="2"/>
  <c r="BS442" i="2"/>
  <c r="O498" i="2"/>
  <c r="BN447" i="2"/>
  <c r="BP445" i="2"/>
  <c r="BU440" i="2"/>
  <c r="BM448" i="2"/>
  <c r="BR443" i="2"/>
  <c r="BT441" i="2"/>
  <c r="BO446" i="2"/>
  <c r="BL449" i="2"/>
  <c r="BQ433" i="2"/>
  <c r="BS431" i="2"/>
  <c r="BN436" i="2"/>
  <c r="BU429" i="2"/>
  <c r="BP434" i="2"/>
  <c r="BM437" i="2"/>
  <c r="BT430" i="2"/>
  <c r="BR432" i="2"/>
  <c r="BL438" i="2"/>
  <c r="BT418" i="2"/>
  <c r="BR420" i="2"/>
  <c r="BN424" i="2"/>
  <c r="BP422" i="2"/>
  <c r="BM425" i="2"/>
  <c r="BS419" i="2"/>
  <c r="BT406" i="2"/>
  <c r="BR408" i="2"/>
  <c r="BL414" i="2"/>
  <c r="BP410" i="2"/>
  <c r="BN412" i="2"/>
  <c r="BS407" i="2"/>
  <c r="BU405" i="2"/>
  <c r="BQ409" i="2"/>
  <c r="BM413" i="2"/>
  <c r="BP398" i="2"/>
  <c r="BN400" i="2"/>
  <c r="BS395" i="2"/>
  <c r="BU393" i="2"/>
  <c r="BQ397" i="2"/>
  <c r="BM401" i="2"/>
  <c r="BO399" i="2"/>
  <c r="BO388" i="2"/>
  <c r="BL391" i="2"/>
  <c r="BT383" i="2"/>
  <c r="BR385" i="2"/>
  <c r="BP387" i="2"/>
  <c r="BN389" i="2"/>
  <c r="BU382" i="2"/>
  <c r="BS384" i="2"/>
  <c r="BR374" i="2"/>
  <c r="BM379" i="2"/>
  <c r="BP376" i="2"/>
  <c r="BL380" i="2"/>
  <c r="BQ375" i="2"/>
  <c r="BR363" i="2"/>
  <c r="BO366" i="2"/>
  <c r="BL369" i="2"/>
  <c r="BU360" i="2"/>
  <c r="BN367" i="2"/>
  <c r="BS362" i="2"/>
  <c r="BQ364" i="2"/>
  <c r="BN48" i="2"/>
  <c r="BS43" i="2"/>
  <c r="BO47" i="2"/>
  <c r="BT42" i="2"/>
  <c r="BP46" i="2"/>
  <c r="BL50" i="2"/>
  <c r="BU41" i="2"/>
  <c r="BQ45" i="2"/>
  <c r="BR33" i="2"/>
  <c r="BM38" i="2"/>
  <c r="O88" i="2"/>
  <c r="BU30" i="2"/>
  <c r="BO36" i="2"/>
  <c r="BQ34" i="2"/>
  <c r="BT31" i="2"/>
  <c r="BL39" i="2"/>
  <c r="BN37" i="2"/>
  <c r="BT9" i="2"/>
  <c r="BQ12" i="2"/>
  <c r="BM5" i="2"/>
  <c r="BL6" i="2"/>
  <c r="BN4" i="2"/>
  <c r="AA188" i="2"/>
  <c r="BO148" i="2"/>
  <c r="BL151" i="2"/>
  <c r="BS144" i="2"/>
  <c r="BQ146" i="2"/>
  <c r="BU142" i="2"/>
  <c r="BN149" i="2"/>
  <c r="BT132" i="2"/>
  <c r="BP136" i="2"/>
  <c r="BS122" i="2"/>
  <c r="BP125" i="2"/>
  <c r="BU120" i="2"/>
  <c r="BR123" i="2"/>
  <c r="BO126" i="2"/>
  <c r="BN127" i="2"/>
  <c r="BT121" i="2"/>
  <c r="BM128" i="2"/>
  <c r="BQ112" i="2"/>
  <c r="BM116" i="2"/>
  <c r="BT109" i="2"/>
  <c r="BL117" i="2"/>
  <c r="BP113" i="2"/>
  <c r="BS110" i="2"/>
  <c r="BO114" i="2"/>
  <c r="BT97" i="2"/>
  <c r="BL105" i="2"/>
  <c r="BP101" i="2"/>
  <c r="BS98" i="2"/>
  <c r="BO102" i="2"/>
  <c r="BN103" i="2"/>
  <c r="BU96" i="2"/>
  <c r="BR99" i="2"/>
  <c r="BQ168" i="2"/>
  <c r="BO170" i="2"/>
  <c r="BS166" i="2"/>
  <c r="BL173" i="2"/>
  <c r="BU164" i="2"/>
  <c r="BR167" i="2"/>
  <c r="BP169" i="2"/>
  <c r="BN171" i="2"/>
  <c r="BT165" i="2"/>
  <c r="BR156" i="2"/>
  <c r="BP158" i="2"/>
  <c r="BU153" i="2"/>
  <c r="BM161" i="2"/>
  <c r="BT154" i="2"/>
  <c r="BQ157" i="2"/>
  <c r="BO159" i="2"/>
  <c r="BL162" i="2"/>
  <c r="BS155" i="2"/>
  <c r="BN148" i="2"/>
  <c r="BR144" i="2"/>
  <c r="BU141" i="2"/>
  <c r="BP146" i="2"/>
  <c r="BT142" i="2"/>
  <c r="BM149" i="2"/>
  <c r="BQ145" i="2"/>
  <c r="BO147" i="2"/>
  <c r="BL150" i="2"/>
  <c r="BS132" i="2"/>
  <c r="BP135" i="2"/>
  <c r="BM138" i="2"/>
  <c r="BL139" i="2"/>
  <c r="BR133" i="2"/>
  <c r="BU130" i="2"/>
  <c r="BO136" i="2"/>
  <c r="BT131" i="2"/>
  <c r="BQ134" i="2"/>
  <c r="BL129" i="2"/>
  <c r="BR111" i="2"/>
  <c r="BN182" i="2"/>
  <c r="BP180" i="2"/>
  <c r="BR178" i="2"/>
  <c r="BU175" i="2"/>
  <c r="BM183" i="2"/>
  <c r="BT176" i="2"/>
  <c r="BO181" i="2"/>
  <c r="BQ179" i="2"/>
  <c r="BL184" i="2"/>
  <c r="BR166" i="2"/>
  <c r="BQ167" i="2"/>
  <c r="BO169" i="2"/>
  <c r="BM171" i="2"/>
  <c r="BU163" i="2"/>
  <c r="BS165" i="2"/>
  <c r="BT164" i="2"/>
  <c r="BT153" i="2"/>
  <c r="BL161" i="2"/>
  <c r="BS154" i="2"/>
  <c r="BP157" i="2"/>
  <c r="BN159" i="2"/>
  <c r="BR155" i="2"/>
  <c r="BU152" i="2"/>
  <c r="BO180" i="2"/>
  <c r="BQ178" i="2"/>
  <c r="BT175" i="2"/>
  <c r="BL183" i="2"/>
  <c r="BS176" i="2"/>
  <c r="BN181" i="2"/>
  <c r="BP179" i="2"/>
  <c r="BM150" i="2"/>
  <c r="BT143" i="2"/>
  <c r="BL194" i="2"/>
  <c r="BU185" i="2"/>
  <c r="BQ189" i="2"/>
  <c r="BR188" i="2"/>
  <c r="BN192" i="2"/>
  <c r="BS187" i="2"/>
  <c r="BO191" i="2"/>
  <c r="BN115" i="2"/>
  <c r="BP189" i="2"/>
  <c r="BL193" i="2"/>
  <c r="BU184" i="2"/>
  <c r="BQ188" i="2"/>
  <c r="BM192" i="2"/>
  <c r="BR187" i="2"/>
  <c r="BS186" i="2"/>
  <c r="BQ100" i="2"/>
  <c r="BU284" i="2"/>
  <c r="BP289" i="2"/>
  <c r="BN291" i="2"/>
  <c r="BR287" i="2"/>
  <c r="BT285" i="2"/>
  <c r="BM292" i="2"/>
  <c r="BO290" i="2"/>
  <c r="BQ288" i="2"/>
  <c r="BS286" i="2"/>
  <c r="BL293" i="2"/>
  <c r="BO279" i="2"/>
  <c r="BU273" i="2"/>
  <c r="BL282" i="2"/>
  <c r="BR276" i="2"/>
  <c r="BT274" i="2"/>
  <c r="BP278" i="2"/>
  <c r="BN280" i="2"/>
  <c r="BU262" i="2"/>
  <c r="BL271" i="2"/>
  <c r="BQ266" i="2"/>
  <c r="BO268" i="2"/>
  <c r="BT263" i="2"/>
  <c r="BN269" i="2"/>
  <c r="BR265" i="2"/>
  <c r="BP267" i="2"/>
  <c r="BM270" i="2"/>
  <c r="BT251" i="2"/>
  <c r="BN257" i="2"/>
  <c r="BR253" i="2"/>
  <c r="BP255" i="2"/>
  <c r="BM258" i="2"/>
  <c r="BS252" i="2"/>
  <c r="BL259" i="2"/>
  <c r="BU250" i="2"/>
  <c r="BO256" i="2"/>
  <c r="AY272" i="2"/>
  <c r="BQ254" i="2"/>
  <c r="BP244" i="2"/>
  <c r="BU239" i="2"/>
  <c r="BQ232" i="2"/>
  <c r="O286" i="2"/>
  <c r="BS230" i="2"/>
  <c r="BM236" i="2"/>
  <c r="BU228" i="2"/>
  <c r="BP233" i="2"/>
  <c r="BR231" i="2"/>
  <c r="BL237" i="2"/>
  <c r="BT229" i="2"/>
  <c r="BO234" i="2"/>
  <c r="BR145" i="2"/>
  <c r="BS352" i="2"/>
  <c r="O408" i="2"/>
  <c r="AA396" i="2"/>
  <c r="BL337" i="2"/>
  <c r="BP333" i="2"/>
  <c r="BO334" i="2"/>
  <c r="BT329" i="2"/>
  <c r="BU328" i="2"/>
  <c r="BQ332" i="2"/>
  <c r="BM336" i="2"/>
  <c r="BL326" i="2"/>
  <c r="BS319" i="2"/>
  <c r="BQ321" i="2"/>
  <c r="BO323" i="2"/>
  <c r="BN324" i="2"/>
  <c r="BU317" i="2"/>
  <c r="BM314" i="2"/>
  <c r="BR309" i="2"/>
  <c r="BO312" i="2"/>
  <c r="BU306" i="2"/>
  <c r="BQ310" i="2"/>
  <c r="BL315" i="2"/>
  <c r="BT307" i="2"/>
  <c r="BN313" i="2"/>
  <c r="BS308" i="2"/>
  <c r="BP311" i="2"/>
  <c r="BS297" i="2"/>
  <c r="BL304" i="2"/>
  <c r="AM329" i="2"/>
  <c r="BP300" i="2"/>
  <c r="BN302" i="2"/>
  <c r="BR298" i="2"/>
  <c r="BU295" i="2"/>
  <c r="BO301" i="2"/>
  <c r="BM303" i="2"/>
  <c r="BT284" i="2"/>
  <c r="BO289" i="2"/>
  <c r="BM291" i="2"/>
  <c r="BQ287" i="2"/>
  <c r="BS285" i="2"/>
  <c r="BL292" i="2"/>
  <c r="BN290" i="2"/>
  <c r="BP288" i="2"/>
  <c r="BU283" i="2"/>
  <c r="BR286" i="2"/>
  <c r="AA329" i="2"/>
  <c r="O341" i="2"/>
  <c r="BT273" i="2"/>
  <c r="BQ276" i="2"/>
  <c r="BS274" i="2"/>
  <c r="BO278" i="2"/>
  <c r="BM280" i="2"/>
  <c r="BU272" i="2"/>
  <c r="AA318" i="2"/>
  <c r="BR275" i="2"/>
  <c r="BL281" i="2"/>
  <c r="BP266" i="2"/>
  <c r="BN268" i="2"/>
  <c r="BS263" i="2"/>
  <c r="BM269" i="2"/>
  <c r="BQ265" i="2"/>
  <c r="BO267" i="2"/>
  <c r="BU261" i="2"/>
  <c r="BL270" i="2"/>
  <c r="BR264" i="2"/>
  <c r="BQ253" i="2"/>
  <c r="BO255" i="2"/>
  <c r="BU249" i="2"/>
  <c r="BL258" i="2"/>
  <c r="BR252" i="2"/>
  <c r="BT250" i="2"/>
  <c r="BN256" i="2"/>
  <c r="BP254" i="2"/>
  <c r="BS240" i="2"/>
  <c r="BL247" i="2"/>
  <c r="BU238" i="2"/>
  <c r="BO244" i="2"/>
  <c r="BQ242" i="2"/>
  <c r="BT239" i="2"/>
  <c r="BN245" i="2"/>
  <c r="BR241" i="2"/>
  <c r="G426" i="2"/>
  <c r="AH26" i="3"/>
  <c r="V334" i="3"/>
  <c r="AH382" i="3"/>
  <c r="J468" i="3"/>
  <c r="V292" i="3"/>
  <c r="V41" i="3"/>
  <c r="J113" i="3"/>
  <c r="J37" i="3"/>
  <c r="AH396" i="3"/>
  <c r="V64" i="3"/>
  <c r="V389" i="3"/>
  <c r="BJ449" i="2"/>
  <c r="BJ483" i="2"/>
  <c r="BJ415" i="2"/>
  <c r="BJ358" i="2"/>
  <c r="BJ185" i="2"/>
  <c r="BJ414" i="2"/>
  <c r="BJ469" i="2"/>
  <c r="BJ480" i="2"/>
  <c r="BJ308" i="2"/>
  <c r="AX496" i="2"/>
  <c r="AX483" i="2"/>
  <c r="AX462" i="2"/>
  <c r="AX478" i="2"/>
  <c r="AX311" i="2"/>
  <c r="AX464" i="2"/>
  <c r="AX349" i="2"/>
  <c r="AX317" i="2"/>
  <c r="AX432" i="2"/>
  <c r="AL423" i="2"/>
  <c r="AL463" i="2"/>
  <c r="AL486" i="2"/>
  <c r="AL487" i="2"/>
  <c r="AL287" i="2"/>
  <c r="AL360" i="2"/>
  <c r="AL338" i="2"/>
  <c r="AL374" i="2"/>
  <c r="AL488" i="2"/>
  <c r="Z366" i="2"/>
  <c r="Z485" i="2"/>
  <c r="Z429" i="2"/>
  <c r="Z488" i="2"/>
  <c r="Z406" i="2"/>
  <c r="Z326" i="2"/>
  <c r="Z397" i="2"/>
  <c r="Z460" i="2"/>
  <c r="N493" i="2"/>
  <c r="N533" i="2"/>
  <c r="N250" i="2"/>
  <c r="N392" i="2"/>
  <c r="N320" i="2"/>
  <c r="N423" i="2"/>
  <c r="N417" i="2"/>
  <c r="N411" i="2"/>
  <c r="BF265" i="3"/>
  <c r="BF445" i="3"/>
  <c r="BF489" i="3"/>
  <c r="BF223" i="3"/>
  <c r="BF139" i="3"/>
  <c r="BF304" i="3"/>
  <c r="BF125" i="3"/>
  <c r="BF79" i="3"/>
  <c r="BF137" i="3"/>
  <c r="BF227" i="3"/>
  <c r="BF128" i="3"/>
  <c r="BF129" i="3"/>
  <c r="BF61" i="3"/>
  <c r="BF282" i="3"/>
  <c r="BF189" i="3"/>
  <c r="BF443" i="3"/>
  <c r="BF43" i="3"/>
  <c r="BF331" i="3"/>
  <c r="BF68" i="3"/>
  <c r="BF292" i="3"/>
  <c r="BF221" i="3"/>
  <c r="BF14" i="3"/>
  <c r="BF268" i="3"/>
  <c r="BF293" i="3"/>
  <c r="BF165" i="3"/>
  <c r="BF35" i="3"/>
  <c r="BF378" i="3"/>
  <c r="BF89" i="3"/>
  <c r="BF217" i="3"/>
  <c r="BF200" i="3"/>
  <c r="BF140" i="3"/>
  <c r="BF143" i="3"/>
  <c r="BF202" i="3"/>
  <c r="BF442" i="3"/>
  <c r="BF333" i="3"/>
  <c r="BF289" i="3"/>
  <c r="BF251" i="3"/>
  <c r="BF278" i="3"/>
  <c r="BF151" i="3"/>
  <c r="BF167" i="3"/>
  <c r="BF206" i="3"/>
  <c r="BF53" i="3"/>
  <c r="BF197" i="3"/>
  <c r="BF157" i="3"/>
  <c r="BF263" i="3"/>
  <c r="BF135" i="3"/>
  <c r="BF258" i="3"/>
  <c r="BF323" i="3"/>
  <c r="BF65" i="3"/>
  <c r="BF188" i="3"/>
  <c r="BF419" i="3"/>
  <c r="BF347" i="3"/>
  <c r="BF381" i="3"/>
  <c r="BF174" i="3"/>
  <c r="BF110" i="3"/>
  <c r="BF439" i="3"/>
  <c r="BF249" i="3"/>
  <c r="BF261" i="3"/>
  <c r="BF131" i="3"/>
  <c r="BF325" i="3"/>
  <c r="BF181" i="3"/>
  <c r="BF224" i="3"/>
  <c r="BF164" i="3"/>
  <c r="BF99" i="3"/>
  <c r="BF141" i="3"/>
  <c r="BF201" i="3"/>
  <c r="BF159" i="3"/>
  <c r="BF75" i="3"/>
  <c r="BF213" i="3"/>
  <c r="BF232" i="3"/>
  <c r="BF66" i="3"/>
  <c r="BF51" i="3"/>
  <c r="BF25" i="3"/>
  <c r="BF302" i="3"/>
  <c r="BF253" i="3"/>
  <c r="BF266" i="3"/>
  <c r="BF269" i="3"/>
  <c r="BF92" i="3"/>
  <c r="BF287" i="3"/>
  <c r="BF285" i="3"/>
  <c r="BF270" i="3"/>
  <c r="BF59" i="3"/>
  <c r="BF195" i="3"/>
  <c r="BF230" i="3"/>
  <c r="BF57" i="3"/>
  <c r="BF71" i="3"/>
  <c r="BF38" i="3"/>
  <c r="BF185" i="3"/>
  <c r="BF55" i="3"/>
  <c r="BF160" i="3"/>
  <c r="BF39" i="3"/>
  <c r="BF472" i="3"/>
  <c r="BF271" i="3"/>
  <c r="BF245" i="3"/>
  <c r="BF320" i="3"/>
  <c r="BF332" i="3"/>
  <c r="BF319" i="3"/>
  <c r="BF210" i="3"/>
  <c r="BF113" i="3"/>
  <c r="BF119" i="3"/>
  <c r="BF63" i="3"/>
  <c r="BF40" i="3"/>
  <c r="BF42" i="3"/>
  <c r="BF176" i="3"/>
  <c r="BF80" i="3"/>
  <c r="BF69" i="3"/>
  <c r="BF305" i="3"/>
  <c r="BF239" i="3"/>
  <c r="BF163" i="3"/>
  <c r="BF100" i="3"/>
  <c r="BF8" i="3"/>
  <c r="BF37" i="3"/>
  <c r="BF9" i="3"/>
  <c r="BF358" i="3"/>
  <c r="BF488" i="3"/>
  <c r="BF23" i="3"/>
  <c r="BF374" i="3"/>
  <c r="BF98" i="3"/>
  <c r="BF124" i="3"/>
  <c r="BF171" i="3"/>
  <c r="BF274" i="3"/>
  <c r="BF238" i="3"/>
  <c r="BF441" i="3"/>
  <c r="BF277" i="3"/>
  <c r="BF178" i="3"/>
  <c r="BF212" i="3"/>
  <c r="BF153" i="3"/>
  <c r="BF317" i="3"/>
  <c r="BF154" i="3"/>
  <c r="BF310" i="3"/>
  <c r="BF334" i="3"/>
  <c r="BF346" i="3"/>
  <c r="BF370" i="3"/>
  <c r="BF226" i="3"/>
  <c r="BF30" i="3"/>
  <c r="BF18" i="3"/>
  <c r="BF380" i="3"/>
  <c r="BF208" i="3"/>
  <c r="BF115" i="3"/>
  <c r="BF5" i="3"/>
  <c r="BF117" i="3"/>
  <c r="BF133" i="3"/>
  <c r="BF211" i="3"/>
  <c r="BF298" i="3"/>
  <c r="BF118" i="3"/>
  <c r="BF250" i="3"/>
  <c r="BF175" i="3"/>
  <c r="BF254" i="3"/>
  <c r="BF155" i="3"/>
  <c r="BF183" i="3"/>
  <c r="BF116" i="3"/>
  <c r="BF54" i="3"/>
  <c r="BF394" i="3"/>
  <c r="BF214" i="3"/>
  <c r="BF7" i="3"/>
  <c r="BF416" i="3"/>
  <c r="BF34" i="3"/>
  <c r="BF127" i="3"/>
  <c r="BF47" i="3"/>
  <c r="BF218" i="3"/>
  <c r="BF158" i="3"/>
  <c r="BF145" i="3"/>
  <c r="BF172" i="3"/>
  <c r="BF74" i="3"/>
  <c r="BF142" i="3"/>
  <c r="BF476" i="3"/>
  <c r="BF179" i="3"/>
  <c r="BF338" i="3"/>
  <c r="BF237" i="3"/>
  <c r="BF44" i="3"/>
  <c r="BF198" i="3"/>
  <c r="BF101" i="3"/>
  <c r="BF187" i="3"/>
  <c r="BF87" i="3"/>
  <c r="BF327" i="3"/>
  <c r="BF234" i="3"/>
  <c r="BF19" i="3"/>
  <c r="BF161" i="3"/>
  <c r="BF52" i="3"/>
  <c r="BF356" i="3"/>
  <c r="BF262" i="3"/>
  <c r="BF70" i="3"/>
  <c r="BF104" i="3"/>
  <c r="BF90" i="3"/>
  <c r="BF428" i="3"/>
  <c r="BF335" i="3"/>
  <c r="BF236" i="3"/>
  <c r="BF219" i="3"/>
  <c r="BF309" i="3"/>
  <c r="BF244" i="3"/>
  <c r="BF191" i="3"/>
  <c r="BF267" i="3"/>
  <c r="BF114" i="3"/>
  <c r="BF311" i="3"/>
  <c r="BF88" i="3"/>
  <c r="BF91" i="3"/>
  <c r="BF31" i="3"/>
  <c r="BF13" i="3"/>
  <c r="BF130" i="3"/>
  <c r="BF46" i="3"/>
  <c r="BF432" i="3"/>
  <c r="BF420" i="3"/>
  <c r="BF216" i="3"/>
  <c r="BF288" i="3"/>
  <c r="BF180" i="3"/>
  <c r="BF299" i="3"/>
  <c r="BF186" i="3"/>
  <c r="BF286" i="3"/>
  <c r="BF11" i="3"/>
  <c r="BF384" i="3"/>
  <c r="BF336" i="3"/>
  <c r="BF204" i="3"/>
  <c r="BF264" i="3"/>
  <c r="BF28" i="3"/>
  <c r="BF312" i="3"/>
  <c r="BF156" i="3"/>
  <c r="BF112" i="3"/>
  <c r="BF166" i="3"/>
  <c r="BF32" i="3"/>
  <c r="BF56" i="3"/>
  <c r="BF444" i="3"/>
  <c r="BF324" i="3"/>
  <c r="BF240" i="3"/>
  <c r="BF102" i="3"/>
  <c r="BF242" i="3"/>
  <c r="BF64" i="3"/>
  <c r="BF348" i="3"/>
  <c r="BF315" i="3"/>
  <c r="BF107" i="3"/>
  <c r="BF196" i="3"/>
  <c r="BF29" i="3"/>
  <c r="BF78" i="3"/>
  <c r="BF106" i="3"/>
  <c r="BF58" i="3"/>
  <c r="BF468" i="3"/>
  <c r="BF372" i="3"/>
  <c r="BF168" i="3"/>
  <c r="BF76" i="3"/>
  <c r="BF283" i="3"/>
  <c r="BF41" i="3"/>
  <c r="BF26" i="3"/>
  <c r="BF276" i="3"/>
  <c r="BF300" i="3"/>
  <c r="BF144" i="3"/>
  <c r="BF241" i="3"/>
  <c r="BF20" i="3"/>
  <c r="BF136" i="3"/>
  <c r="BF83" i="3"/>
  <c r="BF33" i="3"/>
  <c r="BF480" i="3"/>
  <c r="BF82" i="3"/>
  <c r="BF456" i="3"/>
  <c r="BF369" i="3"/>
  <c r="BF123" i="3"/>
  <c r="BF21" i="3"/>
  <c r="BF382" i="3"/>
  <c r="BF67" i="3"/>
  <c r="BF103" i="3"/>
  <c r="BF252" i="3"/>
  <c r="BF48" i="3"/>
  <c r="BF479" i="3"/>
  <c r="BF17" i="3"/>
  <c r="BF126" i="3"/>
  <c r="BF81" i="3"/>
  <c r="BF111" i="3"/>
  <c r="BF22" i="3"/>
  <c r="BF492" i="3"/>
  <c r="BF408" i="3"/>
  <c r="BF396" i="3"/>
  <c r="BF162" i="3"/>
  <c r="BF45" i="3"/>
  <c r="AT361" i="3"/>
  <c r="AT341" i="3"/>
  <c r="AT112" i="3"/>
  <c r="AT138" i="3"/>
  <c r="AT235" i="3"/>
  <c r="AT497" i="3"/>
  <c r="AT315" i="3"/>
  <c r="AT182" i="3"/>
  <c r="AT15" i="3"/>
  <c r="AT67" i="3"/>
  <c r="AT69" i="3"/>
  <c r="AT159" i="3"/>
  <c r="AT26" i="3"/>
  <c r="AT57" i="3"/>
  <c r="AT79" i="3"/>
  <c r="AT401" i="3"/>
  <c r="AT343" i="3"/>
  <c r="AT364" i="3"/>
  <c r="AT250" i="3"/>
  <c r="AT290" i="3"/>
  <c r="AT199" i="3"/>
  <c r="AT233" i="3"/>
  <c r="AT181" i="3"/>
  <c r="AT116" i="3"/>
  <c r="AT280" i="3"/>
  <c r="AT73" i="3"/>
  <c r="AT40" i="3"/>
  <c r="AT160" i="3"/>
  <c r="AT201" i="3"/>
  <c r="AT35" i="3"/>
  <c r="AT91" i="3"/>
  <c r="AT51" i="3"/>
  <c r="AT352" i="3"/>
  <c r="AT441" i="3"/>
  <c r="AT155" i="3"/>
  <c r="AT308" i="3"/>
  <c r="AT296" i="3"/>
  <c r="AT193" i="3"/>
  <c r="AT102" i="3"/>
  <c r="AT337" i="3"/>
  <c r="AT335" i="3"/>
  <c r="AT129" i="3"/>
  <c r="AT18" i="3"/>
  <c r="AT53" i="3"/>
  <c r="AT292" i="3"/>
  <c r="AT338" i="3"/>
  <c r="AT149" i="3"/>
  <c r="AT80" i="3"/>
  <c r="AT64" i="3"/>
  <c r="AT25" i="3"/>
  <c r="AT6" i="3"/>
  <c r="AT10" i="3"/>
  <c r="AT451" i="3"/>
  <c r="AT475" i="3"/>
  <c r="AT505" i="3"/>
  <c r="AT241" i="3"/>
  <c r="AT253" i="3"/>
  <c r="AT254" i="3"/>
  <c r="AT261" i="3"/>
  <c r="AT268" i="3"/>
  <c r="AT340" i="3"/>
  <c r="AT92" i="3"/>
  <c r="AT100" i="3"/>
  <c r="AT278" i="3"/>
  <c r="AT196" i="3"/>
  <c r="AT11" i="3"/>
  <c r="AT54" i="3"/>
  <c r="AT208" i="3"/>
  <c r="AT128" i="3"/>
  <c r="AT141" i="3"/>
  <c r="AT207" i="3"/>
  <c r="AT50" i="3"/>
  <c r="AT167" i="3"/>
  <c r="AT206" i="3"/>
  <c r="AT225" i="3"/>
  <c r="AT393" i="3"/>
  <c r="AT371" i="3"/>
  <c r="AT257" i="3"/>
  <c r="AT136" i="3"/>
  <c r="AT137" i="3"/>
  <c r="AT142" i="3"/>
  <c r="AT405" i="3"/>
  <c r="AT170" i="3"/>
  <c r="AT31" i="3"/>
  <c r="AT187" i="3"/>
  <c r="AT113" i="3"/>
  <c r="AT134" i="3"/>
  <c r="AT99" i="3"/>
  <c r="AT87" i="3"/>
  <c r="AT158" i="3"/>
  <c r="AT135" i="3"/>
  <c r="AT125" i="3"/>
  <c r="AT306" i="3"/>
  <c r="AT117" i="3"/>
  <c r="AT490" i="3"/>
  <c r="AT176" i="3"/>
  <c r="AT95" i="3"/>
  <c r="AT175" i="3"/>
  <c r="AT131" i="3"/>
  <c r="AT244" i="3"/>
  <c r="AT163" i="3"/>
  <c r="AT9" i="3"/>
  <c r="AT145" i="3"/>
  <c r="AT191" i="3"/>
  <c r="AT47" i="3"/>
  <c r="AT32" i="3"/>
  <c r="AT127" i="3"/>
  <c r="AT267" i="3"/>
  <c r="AT140" i="3"/>
  <c r="AT103" i="3"/>
  <c r="AT224" i="3"/>
  <c r="AT148" i="3"/>
  <c r="AT242" i="3"/>
  <c r="AT399" i="3"/>
  <c r="AT169" i="3"/>
  <c r="AT195" i="3"/>
  <c r="AT90" i="3"/>
  <c r="AT172" i="3"/>
  <c r="AT115" i="3"/>
  <c r="AT198" i="3"/>
  <c r="AT466" i="3"/>
  <c r="AT310" i="3"/>
  <c r="AT130" i="3"/>
  <c r="AT382" i="3"/>
  <c r="AT303" i="3"/>
  <c r="AT146" i="3"/>
  <c r="AT331" i="3"/>
  <c r="AT174" i="3"/>
  <c r="AT19" i="3"/>
  <c r="AT41" i="3"/>
  <c r="AT269" i="3"/>
  <c r="AT89" i="3"/>
  <c r="AT147" i="3"/>
  <c r="AT272" i="3"/>
  <c r="AT279" i="3"/>
  <c r="AT34" i="3"/>
  <c r="AT65" i="3"/>
  <c r="AT231" i="3"/>
  <c r="AT97" i="3"/>
  <c r="AT83" i="3"/>
  <c r="AT126" i="3"/>
  <c r="AT52" i="3"/>
  <c r="AT259" i="3"/>
  <c r="AT309" i="3"/>
  <c r="AT178" i="3"/>
  <c r="AT345" i="3"/>
  <c r="AT311" i="3"/>
  <c r="AT30" i="3"/>
  <c r="AT171" i="3"/>
  <c r="AT124" i="3"/>
  <c r="AT49" i="3"/>
  <c r="AT86" i="3"/>
  <c r="AT56" i="3"/>
  <c r="AT94" i="3"/>
  <c r="AT29" i="3"/>
  <c r="AT42" i="3"/>
  <c r="AT387" i="3"/>
  <c r="AT88" i="3"/>
  <c r="AT188" i="3"/>
  <c r="AT13" i="3"/>
  <c r="AT271" i="3"/>
  <c r="AT183" i="3"/>
  <c r="AT218" i="3"/>
  <c r="AT38" i="3"/>
  <c r="AT8" i="3"/>
  <c r="AT61" i="3"/>
  <c r="AT143" i="3"/>
  <c r="AT21" i="3"/>
  <c r="AT33" i="3"/>
  <c r="AT59" i="3"/>
  <c r="AT166" i="3"/>
  <c r="AT322" i="3"/>
  <c r="AT448" i="3"/>
  <c r="AT230" i="3"/>
  <c r="AT152" i="3"/>
  <c r="AT68" i="3"/>
  <c r="AT229" i="3"/>
  <c r="AT63" i="3"/>
  <c r="AT44" i="3"/>
  <c r="AT211" i="3"/>
  <c r="AT286" i="3"/>
  <c r="AT391" i="3"/>
  <c r="AT186" i="3"/>
  <c r="AT321" i="3"/>
  <c r="AT110" i="3"/>
  <c r="AT76" i="3"/>
  <c r="AT339" i="3"/>
  <c r="AT200" i="3"/>
  <c r="AT189" i="3"/>
  <c r="AT298" i="3"/>
  <c r="AT82" i="3"/>
  <c r="AT330" i="3"/>
  <c r="AT389" i="3"/>
  <c r="AT210" i="3"/>
  <c r="AT173" i="3"/>
  <c r="AT326" i="3"/>
  <c r="AT344" i="3"/>
  <c r="AT114" i="3"/>
  <c r="AT194" i="3"/>
  <c r="AT346" i="3"/>
  <c r="AT334" i="3"/>
  <c r="AT238" i="3"/>
  <c r="AT386" i="3"/>
  <c r="AT506" i="3"/>
  <c r="AT75" i="3"/>
  <c r="AT251" i="3"/>
  <c r="AT203" i="3"/>
  <c r="AT55" i="3"/>
  <c r="AT299" i="3"/>
  <c r="AT81" i="3"/>
  <c r="AT219" i="3"/>
  <c r="AT5" i="3"/>
  <c r="AT154" i="3"/>
  <c r="AT478" i="3"/>
  <c r="AT500" i="3"/>
  <c r="AT139" i="3"/>
  <c r="AT294" i="3"/>
  <c r="AT17" i="3"/>
  <c r="AT291" i="3"/>
  <c r="AT22" i="3"/>
  <c r="AT161" i="3"/>
  <c r="AT20" i="3"/>
  <c r="AT252" i="3"/>
  <c r="AT106" i="3"/>
  <c r="AT480" i="3"/>
  <c r="AT468" i="3"/>
  <c r="AT444" i="3"/>
  <c r="AT120" i="3"/>
  <c r="AT157" i="3"/>
  <c r="AT245" i="3"/>
  <c r="AT223" i="3"/>
  <c r="AT276" i="3"/>
  <c r="AT240" i="3"/>
  <c r="AT180" i="3"/>
  <c r="AT184" i="3"/>
  <c r="AT266" i="3"/>
  <c r="AT70" i="3"/>
  <c r="AT408" i="3"/>
  <c r="AT192" i="3"/>
  <c r="AT168" i="3"/>
  <c r="AT93" i="3"/>
  <c r="AT14" i="3"/>
  <c r="AT432" i="3"/>
  <c r="AT84" i="3"/>
  <c r="AT228" i="3"/>
  <c r="AT66" i="3"/>
  <c r="AT492" i="3"/>
  <c r="AT248" i="3"/>
  <c r="AT179" i="3"/>
  <c r="AT262" i="3"/>
  <c r="AT348" i="3"/>
  <c r="AT324" i="3"/>
  <c r="AT256" i="3"/>
  <c r="AT78" i="3"/>
  <c r="AT46" i="3"/>
  <c r="AT370" i="3"/>
  <c r="AT456" i="3"/>
  <c r="AT107" i="3"/>
  <c r="AT420" i="3"/>
  <c r="AT372" i="3"/>
  <c r="AT312" i="3"/>
  <c r="AT216" i="3"/>
  <c r="AT249" i="3"/>
  <c r="AT45" i="3"/>
  <c r="AT358" i="3"/>
  <c r="AT384" i="3"/>
  <c r="AT156" i="3"/>
  <c r="AT105" i="3"/>
  <c r="AT153" i="3"/>
  <c r="AT226" i="3"/>
  <c r="AT360" i="3"/>
  <c r="AT288" i="3"/>
  <c r="AT204" i="3"/>
  <c r="AT417" i="3"/>
  <c r="AT221" i="3"/>
  <c r="AT71" i="3"/>
  <c r="AT162" i="3"/>
  <c r="AT27" i="3"/>
  <c r="AH271" i="3"/>
  <c r="AH255" i="3"/>
  <c r="AH213" i="3"/>
  <c r="AH258" i="3"/>
  <c r="AH151" i="3"/>
  <c r="AH41" i="3"/>
  <c r="AH245" i="3"/>
  <c r="AH75" i="3"/>
  <c r="AH33" i="3"/>
  <c r="AH352" i="3"/>
  <c r="AH155" i="3"/>
  <c r="AH123" i="3"/>
  <c r="AH53" i="3"/>
  <c r="AH65" i="3"/>
  <c r="AH137" i="3"/>
  <c r="AH105" i="3"/>
  <c r="AH291" i="3"/>
  <c r="AH235" i="3"/>
  <c r="AH38" i="3"/>
  <c r="AH247" i="3"/>
  <c r="AH152" i="3"/>
  <c r="AH400" i="3"/>
  <c r="AH411" i="3"/>
  <c r="AH129" i="3"/>
  <c r="AH115" i="3"/>
  <c r="AH135" i="3"/>
  <c r="AH136" i="3"/>
  <c r="AH95" i="3"/>
  <c r="AH160" i="3"/>
  <c r="AH66" i="3"/>
  <c r="AH14" i="3"/>
  <c r="AH227" i="3"/>
  <c r="AH161" i="3"/>
  <c r="AH67" i="3"/>
  <c r="AH209" i="3"/>
  <c r="AH215" i="3"/>
  <c r="AH78" i="3"/>
  <c r="AH142" i="3"/>
  <c r="AH194" i="3"/>
  <c r="AH395" i="3"/>
  <c r="AH267" i="3"/>
  <c r="AH332" i="3"/>
  <c r="AH49" i="3"/>
  <c r="AH270" i="3"/>
  <c r="AH71" i="3"/>
  <c r="AH68" i="3"/>
  <c r="AH318" i="3"/>
  <c r="AH358" i="3"/>
  <c r="AH138" i="3"/>
  <c r="AH9" i="3"/>
  <c r="AH57" i="3"/>
  <c r="AH263" i="3"/>
  <c r="AH175" i="3"/>
  <c r="AH81" i="3"/>
  <c r="AH449" i="3"/>
  <c r="AH441" i="3"/>
  <c r="AH184" i="3"/>
  <c r="AH221" i="3"/>
  <c r="AH153" i="3"/>
  <c r="AH174" i="3"/>
  <c r="AH314" i="3"/>
  <c r="AH170" i="3"/>
  <c r="AH159" i="3"/>
  <c r="AH269" i="3"/>
  <c r="AH391" i="3"/>
  <c r="AH219" i="3"/>
  <c r="AH6" i="3"/>
  <c r="AH331" i="3"/>
  <c r="AH251" i="3"/>
  <c r="AH308" i="3"/>
  <c r="AH177" i="3"/>
  <c r="AH45" i="3"/>
  <c r="AH77" i="3"/>
  <c r="AH59" i="3"/>
  <c r="AH206" i="3"/>
  <c r="AH294" i="3"/>
  <c r="AH191" i="3"/>
  <c r="AH260" i="3"/>
  <c r="AH112" i="3"/>
  <c r="AH73" i="3"/>
  <c r="AH295" i="3"/>
  <c r="AH242" i="3"/>
  <c r="AH89" i="3"/>
  <c r="AH290" i="3"/>
  <c r="AH283" i="3"/>
  <c r="AH167" i="3"/>
  <c r="AH125" i="3"/>
  <c r="AH306" i="3"/>
  <c r="AH196" i="3"/>
  <c r="AH193" i="3"/>
  <c r="AH21" i="3"/>
  <c r="AH39" i="3"/>
  <c r="AH62" i="3"/>
  <c r="AH117" i="3"/>
  <c r="AH182" i="3"/>
  <c r="AH351" i="3"/>
  <c r="AH371" i="3"/>
  <c r="AH325" i="3"/>
  <c r="AH87" i="3"/>
  <c r="AH268" i="3"/>
  <c r="AH231" i="3"/>
  <c r="AH92" i="3"/>
  <c r="AH327" i="3"/>
  <c r="AH127" i="3"/>
  <c r="AH139" i="3"/>
  <c r="AH254" i="3"/>
  <c r="AH181" i="3"/>
  <c r="AH186" i="3"/>
  <c r="AH124" i="3"/>
  <c r="AH25" i="3"/>
  <c r="AH141" i="3"/>
  <c r="AH126" i="3"/>
  <c r="AH107" i="3"/>
  <c r="AH99" i="3"/>
  <c r="AH241" i="3"/>
  <c r="AH256" i="3"/>
  <c r="AH173" i="3"/>
  <c r="AH253" i="3"/>
  <c r="AH134" i="3"/>
  <c r="AH27" i="3"/>
  <c r="AH386" i="3"/>
  <c r="AH234" i="3"/>
  <c r="AH201" i="3"/>
  <c r="AH13" i="3"/>
  <c r="AH344" i="3"/>
  <c r="AH20" i="3"/>
  <c r="AH90" i="3"/>
  <c r="AH15" i="3"/>
  <c r="AH243" i="3"/>
  <c r="AH52" i="3"/>
  <c r="AH187" i="3"/>
  <c r="AH202" i="3"/>
  <c r="AH298" i="3"/>
  <c r="AH275" i="3"/>
  <c r="AH93" i="3"/>
  <c r="AH189" i="3"/>
  <c r="AH183" i="3"/>
  <c r="AH313" i="3"/>
  <c r="AH114" i="3"/>
  <c r="AH279" i="3"/>
  <c r="AH47" i="3"/>
  <c r="AH220" i="3"/>
  <c r="AH334" i="3"/>
  <c r="AH346" i="3"/>
  <c r="AH31" i="3"/>
  <c r="AH357" i="3"/>
  <c r="AH111" i="3"/>
  <c r="AH321" i="3"/>
  <c r="AH131" i="3"/>
  <c r="AH116" i="3"/>
  <c r="AH165" i="3"/>
  <c r="AH61" i="3"/>
  <c r="AH149" i="3"/>
  <c r="AH46" i="3"/>
  <c r="AH394" i="3"/>
  <c r="AH450" i="3"/>
  <c r="AH249" i="3"/>
  <c r="AH32" i="3"/>
  <c r="AH88" i="3"/>
  <c r="AH122" i="3"/>
  <c r="AH11" i="3"/>
  <c r="AH76" i="3"/>
  <c r="AH278" i="3"/>
  <c r="AH356" i="3"/>
  <c r="AH166" i="3"/>
  <c r="AH262" i="3"/>
  <c r="AH250" i="3"/>
  <c r="AH210" i="3"/>
  <c r="AH329" i="3"/>
  <c r="AH225" i="3"/>
  <c r="AH63" i="3"/>
  <c r="AH146" i="3"/>
  <c r="AH98" i="3"/>
  <c r="AH238" i="3"/>
  <c r="AH106" i="3"/>
  <c r="AH23" i="3"/>
  <c r="AH297" i="3"/>
  <c r="AH405" i="3"/>
  <c r="AH119" i="3"/>
  <c r="AH374" i="3"/>
  <c r="AH143" i="3"/>
  <c r="AH18" i="3"/>
  <c r="AH164" i="3"/>
  <c r="AH50" i="3"/>
  <c r="AH34" i="3"/>
  <c r="AH178" i="3"/>
  <c r="AH64" i="3"/>
  <c r="AH265" i="3"/>
  <c r="AH299" i="3"/>
  <c r="AH158" i="3"/>
  <c r="AH104" i="3"/>
  <c r="AH128" i="3"/>
  <c r="AH304" i="3"/>
  <c r="AH347" i="3"/>
  <c r="AH188" i="3"/>
  <c r="AH55" i="3"/>
  <c r="AH70" i="3"/>
  <c r="AH82" i="3"/>
  <c r="AH154" i="3"/>
  <c r="AH322" i="3"/>
  <c r="AH301" i="3"/>
  <c r="AH309" i="3"/>
  <c r="AH377" i="3"/>
  <c r="AH29" i="3"/>
  <c r="AH83" i="3"/>
  <c r="AH198" i="3"/>
  <c r="AH517" i="3"/>
  <c r="AH150" i="3"/>
  <c r="AH442" i="3"/>
  <c r="AH19" i="3"/>
  <c r="AH293" i="3"/>
  <c r="AH205" i="3"/>
  <c r="AH85" i="3"/>
  <c r="AH287" i="3"/>
  <c r="AH162" i="3"/>
  <c r="AH5" i="3"/>
  <c r="AH244" i="3"/>
  <c r="AH91" i="3"/>
  <c r="AH330" i="3"/>
  <c r="AH274" i="3"/>
  <c r="AH10" i="3"/>
  <c r="AH118" i="3"/>
  <c r="AH94" i="3"/>
  <c r="AH370" i="3"/>
  <c r="AH284" i="3"/>
  <c r="AH390" i="3"/>
  <c r="AH466" i="3"/>
  <c r="AH348" i="3"/>
  <c r="AH216" i="3"/>
  <c r="AH192" i="3"/>
  <c r="AH132" i="3"/>
  <c r="AH335" i="3"/>
  <c r="AH56" i="3"/>
  <c r="AH237" i="3"/>
  <c r="AH252" i="3"/>
  <c r="AH120" i="3"/>
  <c r="AH350" i="3"/>
  <c r="AH42" i="3"/>
  <c r="AH8" i="3"/>
  <c r="AH310" i="3"/>
  <c r="AH456" i="3"/>
  <c r="AH48" i="3"/>
  <c r="AH246" i="3"/>
  <c r="AH199" i="3"/>
  <c r="AH504" i="3"/>
  <c r="AH480" i="3"/>
  <c r="AH80" i="3"/>
  <c r="AH17" i="3"/>
  <c r="AH22" i="3"/>
  <c r="AH420" i="3"/>
  <c r="AH360" i="3"/>
  <c r="AH108" i="3"/>
  <c r="AH326" i="3"/>
  <c r="AH102" i="3"/>
  <c r="AH54" i="3"/>
  <c r="AH406" i="3"/>
  <c r="AH444" i="3"/>
  <c r="AH240" i="3"/>
  <c r="AH228" i="3"/>
  <c r="AH43" i="3"/>
  <c r="AH468" i="3"/>
  <c r="AH58" i="3"/>
  <c r="AH300" i="3"/>
  <c r="AH264" i="3"/>
  <c r="AH180" i="3"/>
  <c r="AH280" i="3"/>
  <c r="AH169" i="3"/>
  <c r="AH362" i="3"/>
  <c r="AH226" i="3"/>
  <c r="AH490" i="3"/>
  <c r="AH492" i="3"/>
  <c r="AH312" i="3"/>
  <c r="AH336" i="3"/>
  <c r="AH168" i="3"/>
  <c r="AH272" i="3"/>
  <c r="AH212" i="3"/>
  <c r="AH296" i="3"/>
  <c r="AH408" i="3"/>
  <c r="AH363" i="3"/>
  <c r="AH157" i="3"/>
  <c r="AH79" i="3"/>
  <c r="AH172" i="3"/>
  <c r="AH372" i="3"/>
  <c r="AH324" i="3"/>
  <c r="AH384" i="3"/>
  <c r="AH288" i="3"/>
  <c r="AH113" i="3"/>
  <c r="AH130" i="3"/>
  <c r="V87" i="3"/>
  <c r="V110" i="3"/>
  <c r="V485" i="3"/>
  <c r="V223" i="3"/>
  <c r="V310" i="3"/>
  <c r="V291" i="3"/>
  <c r="V269" i="3"/>
  <c r="V321" i="3"/>
  <c r="V247" i="3"/>
  <c r="V79" i="3"/>
  <c r="V374" i="3"/>
  <c r="V373" i="3"/>
  <c r="V475" i="3"/>
  <c r="V320" i="3"/>
  <c r="V206" i="3"/>
  <c r="V86" i="3"/>
  <c r="V244" i="3"/>
  <c r="V134" i="3"/>
  <c r="V13" i="3"/>
  <c r="V448" i="3"/>
  <c r="V311" i="3"/>
  <c r="V479" i="3"/>
  <c r="V248" i="3"/>
  <c r="V313" i="3"/>
  <c r="V380" i="3"/>
  <c r="V181" i="3"/>
  <c r="V125" i="3"/>
  <c r="V26" i="3"/>
  <c r="V344" i="3"/>
  <c r="V115" i="3"/>
  <c r="V427" i="3"/>
  <c r="V123" i="3"/>
  <c r="V83" i="3"/>
  <c r="V261" i="3"/>
  <c r="V361" i="3"/>
  <c r="V182" i="3"/>
  <c r="V325" i="3"/>
  <c r="V429" i="3"/>
  <c r="V400" i="3"/>
  <c r="V388" i="3"/>
  <c r="V217" i="3"/>
  <c r="V45" i="3"/>
  <c r="V207" i="3"/>
  <c r="V82" i="3"/>
  <c r="V88" i="3"/>
  <c r="V25" i="3"/>
  <c r="V260" i="3"/>
  <c r="V440" i="3"/>
  <c r="V306" i="3"/>
  <c r="V277" i="3"/>
  <c r="V246" i="3"/>
  <c r="V151" i="3"/>
  <c r="V55" i="3"/>
  <c r="V39" i="3"/>
  <c r="V176" i="3"/>
  <c r="V80" i="3"/>
  <c r="V136" i="3"/>
  <c r="V302" i="3"/>
  <c r="V128" i="3"/>
  <c r="V309" i="3"/>
  <c r="V488" i="3"/>
  <c r="V271" i="3"/>
  <c r="V61" i="3"/>
  <c r="V43" i="3"/>
  <c r="V77" i="3"/>
  <c r="V169" i="3"/>
  <c r="V424" i="3"/>
  <c r="V71" i="3"/>
  <c r="V112" i="3"/>
  <c r="V356" i="3"/>
  <c r="V8" i="3"/>
  <c r="V405" i="3"/>
  <c r="V138" i="3"/>
  <c r="V173" i="3"/>
  <c r="V14" i="3"/>
  <c r="V130" i="3"/>
  <c r="V94" i="3"/>
  <c r="V67" i="3"/>
  <c r="V29" i="3"/>
  <c r="V364" i="3"/>
  <c r="V187" i="3"/>
  <c r="V158" i="3"/>
  <c r="V5" i="3"/>
  <c r="V162" i="3"/>
  <c r="V15" i="3"/>
  <c r="V155" i="3"/>
  <c r="V198" i="3"/>
  <c r="V116" i="3"/>
  <c r="V212" i="3"/>
  <c r="V27" i="3"/>
  <c r="V418" i="3"/>
  <c r="V202" i="3"/>
  <c r="V118" i="3"/>
  <c r="V178" i="3"/>
  <c r="V482" i="3"/>
  <c r="V315" i="3"/>
  <c r="V258" i="3"/>
  <c r="V327" i="3"/>
  <c r="V97" i="3"/>
  <c r="V69" i="3"/>
  <c r="V107" i="3"/>
  <c r="V20" i="3"/>
  <c r="V148" i="3"/>
  <c r="V274" i="3"/>
  <c r="V243" i="3"/>
  <c r="V256" i="3"/>
  <c r="V89" i="3"/>
  <c r="V70" i="3"/>
  <c r="V205" i="3"/>
  <c r="V54" i="3"/>
  <c r="V90" i="3"/>
  <c r="V201" i="3"/>
  <c r="V278" i="3"/>
  <c r="V153" i="3"/>
  <c r="V141" i="3"/>
  <c r="V124" i="3"/>
  <c r="V143" i="3"/>
  <c r="V104" i="3"/>
  <c r="V117" i="3"/>
  <c r="V183" i="3"/>
  <c r="V375" i="3"/>
  <c r="V235" i="3"/>
  <c r="V328" i="3"/>
  <c r="V286" i="3"/>
  <c r="V58" i="3"/>
  <c r="V214" i="3"/>
  <c r="V406" i="3"/>
  <c r="V322" i="3"/>
  <c r="V49" i="3"/>
  <c r="V443" i="3"/>
  <c r="V363" i="3"/>
  <c r="V222" i="3"/>
  <c r="V171" i="3"/>
  <c r="V200" i="3"/>
  <c r="V194" i="3"/>
  <c r="V78" i="3"/>
  <c r="V146" i="3"/>
  <c r="V103" i="3"/>
  <c r="V139" i="3"/>
  <c r="V412" i="3"/>
  <c r="V338" i="3"/>
  <c r="V265" i="3"/>
  <c r="V370" i="3"/>
  <c r="V166" i="3"/>
  <c r="V33" i="3"/>
  <c r="V195" i="3"/>
  <c r="V500" i="3"/>
  <c r="V359" i="3"/>
  <c r="V353" i="3"/>
  <c r="V289" i="3"/>
  <c r="V42" i="3"/>
  <c r="V267" i="3"/>
  <c r="V365" i="3"/>
  <c r="V126" i="3"/>
  <c r="V17" i="3"/>
  <c r="V47" i="3"/>
  <c r="V59" i="3"/>
  <c r="V253" i="3"/>
  <c r="V239" i="3"/>
  <c r="V371" i="3"/>
  <c r="V346" i="3"/>
  <c r="V154" i="3"/>
  <c r="V394" i="3"/>
  <c r="V10" i="3"/>
  <c r="V30" i="3"/>
  <c r="V9" i="3"/>
  <c r="V329" i="3"/>
  <c r="V426" i="3"/>
  <c r="V220" i="3"/>
  <c r="V266" i="3"/>
  <c r="V318" i="3"/>
  <c r="V114" i="3"/>
  <c r="V281" i="3"/>
  <c r="V196" i="3"/>
  <c r="V221" i="3"/>
  <c r="V99" i="3"/>
  <c r="V74" i="3"/>
  <c r="V111" i="3"/>
  <c r="V193" i="3"/>
  <c r="V199" i="3"/>
  <c r="V46" i="3"/>
  <c r="V433" i="3"/>
  <c r="V457" i="3"/>
  <c r="V351" i="3"/>
  <c r="V66" i="3"/>
  <c r="V53" i="3"/>
  <c r="V414" i="3"/>
  <c r="V163" i="3"/>
  <c r="V179" i="3"/>
  <c r="V113" i="3"/>
  <c r="V135" i="3"/>
  <c r="V31" i="3"/>
  <c r="V75" i="3"/>
  <c r="V73" i="3"/>
  <c r="V44" i="3"/>
  <c r="V142" i="3"/>
  <c r="V32" i="3"/>
  <c r="V7" i="3"/>
  <c r="V343" i="3"/>
  <c r="V150" i="3"/>
  <c r="V203" i="3"/>
  <c r="V215" i="3"/>
  <c r="V231" i="3"/>
  <c r="V189" i="3"/>
  <c r="V57" i="3"/>
  <c r="V23" i="3"/>
  <c r="V56" i="3"/>
  <c r="V19" i="3"/>
  <c r="V337" i="3"/>
  <c r="V81" i="3"/>
  <c r="V21" i="3"/>
  <c r="V35" i="3"/>
  <c r="V516" i="3"/>
  <c r="V492" i="3"/>
  <c r="V264" i="3"/>
  <c r="V399" i="3"/>
  <c r="V339" i="3"/>
  <c r="V101" i="3"/>
  <c r="V383" i="3"/>
  <c r="V119" i="3"/>
  <c r="V288" i="3"/>
  <c r="V348" i="3"/>
  <c r="V324" i="3"/>
  <c r="V68" i="3"/>
  <c r="V268" i="3"/>
  <c r="V106" i="3"/>
  <c r="V252" i="3"/>
  <c r="V144" i="3"/>
  <c r="V272" i="3"/>
  <c r="V175" i="3"/>
  <c r="V100" i="3"/>
  <c r="V22" i="3"/>
  <c r="V408" i="3"/>
  <c r="V312" i="3"/>
  <c r="V204" i="3"/>
  <c r="V401" i="3"/>
  <c r="V236" i="3"/>
  <c r="V210" i="3"/>
  <c r="V504" i="3"/>
  <c r="V228" i="3"/>
  <c r="V308" i="3"/>
  <c r="V270" i="3"/>
  <c r="V62" i="3"/>
  <c r="V186" i="3"/>
  <c r="V262" i="3"/>
  <c r="V34" i="3"/>
  <c r="V382" i="3"/>
  <c r="V279" i="3"/>
  <c r="V129" i="3"/>
  <c r="V250" i="3"/>
  <c r="V480" i="3"/>
  <c r="V456" i="3"/>
  <c r="V528" i="3"/>
  <c r="V396" i="3"/>
  <c r="V432" i="3"/>
  <c r="V51" i="3"/>
  <c r="V319" i="3"/>
  <c r="V38" i="3"/>
  <c r="V360" i="3"/>
  <c r="V276" i="3"/>
  <c r="V192" i="3"/>
  <c r="V96" i="3"/>
  <c r="V93" i="3"/>
  <c r="V177" i="3"/>
  <c r="V240" i="3"/>
  <c r="V65" i="3"/>
  <c r="V50" i="3"/>
  <c r="V284" i="3"/>
  <c r="V156" i="3"/>
  <c r="V444" i="3"/>
  <c r="V216" i="3"/>
  <c r="V420" i="3"/>
  <c r="V180" i="3"/>
  <c r="V85" i="3"/>
  <c r="V160" i="3"/>
  <c r="V137" i="3"/>
  <c r="V358" i="3"/>
  <c r="V478" i="3"/>
  <c r="V238" i="3"/>
  <c r="J436" i="3"/>
  <c r="J119" i="3"/>
  <c r="J493" i="3"/>
  <c r="J61" i="3"/>
  <c r="J383" i="3"/>
  <c r="J211" i="3"/>
  <c r="J112" i="3"/>
  <c r="J257" i="3"/>
  <c r="J172" i="3"/>
  <c r="J475" i="3"/>
  <c r="J279" i="3"/>
  <c r="J325" i="3"/>
  <c r="J256" i="3"/>
  <c r="J341" i="3"/>
  <c r="J458" i="3"/>
  <c r="J181" i="3"/>
  <c r="J259" i="3"/>
  <c r="J176" i="3"/>
  <c r="J381" i="3"/>
  <c r="J502" i="3"/>
  <c r="J508" i="3"/>
  <c r="J265" i="3"/>
  <c r="J321" i="3"/>
  <c r="J43" i="3"/>
  <c r="J90" i="3"/>
  <c r="J445" i="3"/>
  <c r="J447" i="3"/>
  <c r="J230" i="3"/>
  <c r="J376" i="3"/>
  <c r="J77" i="3"/>
  <c r="J281" i="3"/>
  <c r="J246" i="3"/>
  <c r="J332" i="3"/>
  <c r="J467" i="3"/>
  <c r="J319" i="3"/>
  <c r="J32" i="3"/>
  <c r="J218" i="3"/>
  <c r="J67" i="3"/>
  <c r="J427" i="3"/>
  <c r="J521" i="3"/>
  <c r="J273" i="3"/>
  <c r="J103" i="3"/>
  <c r="J275" i="3"/>
  <c r="J245" i="3"/>
  <c r="J224" i="3"/>
  <c r="J270" i="3"/>
  <c r="J499" i="3"/>
  <c r="J345" i="3"/>
  <c r="J173" i="3"/>
  <c r="J29" i="3"/>
  <c r="J349" i="3"/>
  <c r="J136" i="3"/>
  <c r="J100" i="3"/>
  <c r="J141" i="3"/>
  <c r="J59" i="3"/>
  <c r="J41" i="3"/>
  <c r="J340" i="3"/>
  <c r="J74" i="3"/>
  <c r="J251" i="3"/>
  <c r="J318" i="3"/>
  <c r="J331" i="3"/>
  <c r="J13" i="3"/>
  <c r="J307" i="3"/>
  <c r="J126" i="3"/>
  <c r="J53" i="3"/>
  <c r="J76" i="3"/>
  <c r="J57" i="3"/>
  <c r="J50" i="3"/>
  <c r="J8" i="3"/>
  <c r="J44" i="3"/>
  <c r="J139" i="3"/>
  <c r="J271" i="3"/>
  <c r="J418" i="3"/>
  <c r="J442" i="3"/>
  <c r="J290" i="3"/>
  <c r="J5" i="3"/>
  <c r="J87" i="3"/>
  <c r="J65" i="3"/>
  <c r="J54" i="3"/>
  <c r="J11" i="3"/>
  <c r="J7" i="3"/>
  <c r="J83" i="3"/>
  <c r="J42" i="3"/>
  <c r="J344" i="3"/>
  <c r="J150" i="3"/>
  <c r="J286" i="3"/>
  <c r="J334" i="3"/>
  <c r="J426" i="3"/>
  <c r="J175" i="3"/>
  <c r="J20" i="3"/>
  <c r="J45" i="3"/>
  <c r="J39" i="3"/>
  <c r="J188" i="3"/>
  <c r="J303" i="3"/>
  <c r="J182" i="3"/>
  <c r="J91" i="3"/>
  <c r="J35" i="3"/>
  <c r="J209" i="3"/>
  <c r="J244" i="3"/>
  <c r="J479" i="3"/>
  <c r="J352" i="3"/>
  <c r="J78" i="3"/>
  <c r="J63" i="3"/>
  <c r="J66" i="3"/>
  <c r="J213" i="3"/>
  <c r="J235" i="3"/>
  <c r="J88" i="3"/>
  <c r="J392" i="3"/>
  <c r="J236" i="3"/>
  <c r="J187" i="3"/>
  <c r="J70" i="3"/>
  <c r="J262" i="3"/>
  <c r="J166" i="3"/>
  <c r="J154" i="3"/>
  <c r="J339" i="3"/>
  <c r="J227" i="3"/>
  <c r="J51" i="3"/>
  <c r="J79" i="3"/>
  <c r="J153" i="3"/>
  <c r="J160" i="3"/>
  <c r="J365" i="3"/>
  <c r="J210" i="3"/>
  <c r="J55" i="3"/>
  <c r="J107" i="3"/>
  <c r="J195" i="3"/>
  <c r="J178" i="3"/>
  <c r="J130" i="3"/>
  <c r="J226" i="3"/>
  <c r="J430" i="3"/>
  <c r="J17" i="3"/>
  <c r="J189" i="3"/>
  <c r="J287" i="3"/>
  <c r="J294" i="3"/>
  <c r="J370" i="3"/>
  <c r="J194" i="3"/>
  <c r="J148" i="3"/>
  <c r="J122" i="3"/>
  <c r="J266" i="3"/>
  <c r="J358" i="3"/>
  <c r="J118" i="3"/>
  <c r="J214" i="3"/>
  <c r="J19" i="3"/>
  <c r="J457" i="3"/>
  <c r="J104" i="3"/>
  <c r="J374" i="3"/>
  <c r="J367" i="3"/>
  <c r="J285" i="3"/>
  <c r="J220" i="3"/>
  <c r="J135" i="3"/>
  <c r="J49" i="3"/>
  <c r="J184" i="3"/>
  <c r="J277" i="3"/>
  <c r="J298" i="3"/>
  <c r="J177" i="3"/>
  <c r="J151" i="3"/>
  <c r="J25" i="3"/>
  <c r="J208" i="3"/>
  <c r="J46" i="3"/>
  <c r="J346" i="3"/>
  <c r="J536" i="3"/>
  <c r="J38" i="3"/>
  <c r="J289" i="3"/>
  <c r="J371" i="3"/>
  <c r="J97" i="3"/>
  <c r="J71" i="3"/>
  <c r="J31" i="3"/>
  <c r="J201" i="3"/>
  <c r="J23" i="3"/>
  <c r="J47" i="3"/>
  <c r="J283" i="3"/>
  <c r="J406" i="3"/>
  <c r="J274" i="3"/>
  <c r="J297" i="3"/>
  <c r="J123" i="3"/>
  <c r="J142" i="3"/>
  <c r="J480" i="3"/>
  <c r="J540" i="3"/>
  <c r="J288" i="3"/>
  <c r="J533" i="3"/>
  <c r="J128" i="3"/>
  <c r="J34" i="3"/>
  <c r="J382" i="3"/>
  <c r="J120" i="3"/>
  <c r="J264" i="3"/>
  <c r="J58" i="3"/>
  <c r="J528" i="3"/>
  <c r="J72" i="3"/>
  <c r="J316" i="3"/>
  <c r="J30" i="3"/>
  <c r="J62" i="3"/>
  <c r="J372" i="3"/>
  <c r="J338" i="3"/>
  <c r="J170" i="3"/>
  <c r="J243" i="3"/>
  <c r="J99" i="3"/>
  <c r="J432" i="3"/>
  <c r="J296" i="3"/>
  <c r="J89" i="3"/>
  <c r="J93" i="3"/>
  <c r="J124" i="3"/>
  <c r="J33" i="3"/>
  <c r="J322" i="3"/>
  <c r="J106" i="3"/>
  <c r="J250" i="3"/>
  <c r="J36" i="3"/>
  <c r="J456" i="3"/>
  <c r="J408" i="3"/>
  <c r="J324" i="3"/>
  <c r="J127" i="3"/>
  <c r="J364" i="3"/>
  <c r="J396" i="3"/>
  <c r="J312" i="3"/>
  <c r="J204" i="3"/>
  <c r="J386" i="3"/>
  <c r="J191" i="3"/>
  <c r="J269" i="3"/>
  <c r="J233" i="3"/>
  <c r="J179" i="3"/>
  <c r="J223" i="3"/>
  <c r="J504" i="3"/>
  <c r="J516" i="3"/>
  <c r="J444" i="3"/>
  <c r="J68" i="3"/>
  <c r="J27" i="3"/>
  <c r="J225" i="3"/>
  <c r="J420" i="3"/>
  <c r="J300" i="3"/>
  <c r="J515" i="3"/>
  <c r="J125" i="3"/>
  <c r="J302" i="3"/>
  <c r="J108" i="3"/>
  <c r="J252" i="3"/>
  <c r="J240" i="3"/>
  <c r="J301" i="3"/>
  <c r="J162" i="3"/>
  <c r="J22" i="3"/>
  <c r="J276" i="3"/>
  <c r="J24" i="3"/>
  <c r="J131" i="3"/>
  <c r="J138" i="3"/>
  <c r="J10" i="3"/>
  <c r="BF280" i="3"/>
  <c r="BF465" i="3"/>
  <c r="BF453" i="3"/>
  <c r="BF308" i="3"/>
  <c r="BF385" i="3"/>
  <c r="BF366" i="3"/>
  <c r="BF122" i="3"/>
  <c r="BF398" i="3"/>
  <c r="BF362" i="3"/>
  <c r="BF344" i="3"/>
  <c r="BF257" i="3"/>
  <c r="BF296" i="3"/>
  <c r="BF487" i="3"/>
  <c r="BF485" i="3"/>
  <c r="BF461" i="3"/>
  <c r="BF284" i="3"/>
  <c r="BF389" i="3"/>
  <c r="BF429" i="3"/>
  <c r="BF423" i="3"/>
  <c r="BF170" i="3"/>
  <c r="BF466" i="3"/>
  <c r="BF371" i="3"/>
  <c r="BF199" i="3"/>
  <c r="BF401" i="3"/>
  <c r="BF363" i="3"/>
  <c r="BF233" i="3"/>
  <c r="BF354" i="3"/>
  <c r="BF326" i="3"/>
  <c r="BF490" i="3"/>
  <c r="BF355" i="3"/>
  <c r="BF256" i="3"/>
  <c r="BF411" i="3"/>
  <c r="BF403" i="3"/>
  <c r="BF169" i="3"/>
  <c r="BF462" i="3"/>
  <c r="BF361" i="3"/>
  <c r="BF203" i="3"/>
  <c r="BF410" i="3"/>
  <c r="BF364" i="3"/>
  <c r="BF318" i="3"/>
  <c r="BF386" i="3"/>
  <c r="BF146" i="3"/>
  <c r="BF281" i="3"/>
  <c r="BF349" i="3"/>
  <c r="BF222" i="3"/>
  <c r="BF49" i="3"/>
  <c r="BF393" i="3"/>
  <c r="BF209" i="3"/>
  <c r="BF415" i="3"/>
  <c r="BF343" i="3"/>
  <c r="BF147" i="3"/>
  <c r="BF392" i="3"/>
  <c r="BF399" i="3"/>
  <c r="BF464" i="3"/>
  <c r="BF391" i="3"/>
  <c r="BF494" i="3"/>
  <c r="BF357" i="3"/>
  <c r="BF93" i="3"/>
  <c r="BF329" i="3"/>
  <c r="BF148" i="3"/>
  <c r="BF404" i="3"/>
  <c r="BF368" i="3"/>
  <c r="BF431" i="3"/>
  <c r="BF484" i="3"/>
  <c r="BF235" i="3"/>
  <c r="BF471" i="3"/>
  <c r="BF458" i="3"/>
  <c r="BF414" i="3"/>
  <c r="BF352" i="3"/>
  <c r="BF341" i="3"/>
  <c r="BF353" i="3"/>
  <c r="BF434" i="3"/>
  <c r="BF379" i="3"/>
  <c r="BF290" i="3"/>
  <c r="BF430" i="3"/>
  <c r="BF303" i="3"/>
  <c r="BF15" i="3"/>
  <c r="BF388" i="3"/>
  <c r="BF247" i="3"/>
  <c r="BF447" i="3"/>
  <c r="BF495" i="3"/>
  <c r="BF425" i="3"/>
  <c r="BF345" i="3"/>
  <c r="BF340" i="3"/>
  <c r="BF474" i="3"/>
  <c r="BF493" i="3"/>
  <c r="BF427" i="3"/>
  <c r="BF231" i="3"/>
  <c r="BF450" i="3"/>
  <c r="BF207" i="3"/>
  <c r="BF448" i="3"/>
  <c r="BF294" i="3"/>
  <c r="BF134" i="3"/>
  <c r="BF481" i="3"/>
  <c r="BF279" i="3"/>
  <c r="BF433" i="3"/>
  <c r="BF460" i="3"/>
  <c r="BF435" i="3"/>
  <c r="BF475" i="3"/>
  <c r="BF342" i="3"/>
  <c r="BF482" i="3"/>
  <c r="BF291" i="3"/>
  <c r="BF321" i="3"/>
  <c r="BF272" i="3"/>
  <c r="BF451" i="3"/>
  <c r="BF337" i="3"/>
  <c r="BF105" i="3"/>
  <c r="BF452" i="3"/>
  <c r="BF301" i="3"/>
  <c r="BF407" i="3"/>
  <c r="BF446" i="3"/>
  <c r="BF478" i="3"/>
  <c r="BF406" i="3"/>
  <c r="BF421" i="3"/>
  <c r="BF150" i="3"/>
  <c r="BF473" i="3"/>
  <c r="BF322" i="3"/>
  <c r="BF409" i="3"/>
  <c r="BF259" i="3"/>
  <c r="BF387" i="3"/>
  <c r="BF449" i="3"/>
  <c r="BF350" i="3"/>
  <c r="BF417" i="3"/>
  <c r="BF383" i="3"/>
  <c r="BF225" i="3"/>
  <c r="BF397" i="3"/>
  <c r="BF467" i="3"/>
  <c r="BF491" i="3"/>
  <c r="BF307" i="3"/>
  <c r="BF470" i="3"/>
  <c r="BF438" i="3"/>
  <c r="BF483" i="3"/>
  <c r="BF440" i="3"/>
  <c r="BF463" i="3"/>
  <c r="BF295" i="3"/>
  <c r="BF424" i="3"/>
  <c r="BF367" i="3"/>
  <c r="BF243" i="3"/>
  <c r="BF138" i="3"/>
  <c r="BF339" i="3"/>
  <c r="BF418" i="3"/>
  <c r="BF220" i="3"/>
  <c r="BF248" i="3"/>
  <c r="BF229" i="3"/>
  <c r="BF422" i="3"/>
  <c r="BF313" i="3"/>
  <c r="AT457" i="3"/>
  <c r="AT367" i="3"/>
  <c r="AT350" i="3"/>
  <c r="AT197" i="3"/>
  <c r="AT412" i="3"/>
  <c r="AT413" i="3"/>
  <c r="AT435" i="3"/>
  <c r="AT356" i="3"/>
  <c r="AT209" i="3"/>
  <c r="AT415" i="3"/>
  <c r="AT316" i="3"/>
  <c r="AT460" i="3"/>
  <c r="AT446" i="3"/>
  <c r="AT383" i="3"/>
  <c r="AT485" i="3"/>
  <c r="AT433" i="3"/>
  <c r="AT355" i="3"/>
  <c r="AT122" i="3"/>
  <c r="AT23" i="3"/>
  <c r="AT379" i="3"/>
  <c r="AT369" i="3"/>
  <c r="AT275" i="3"/>
  <c r="AT488" i="3"/>
  <c r="AT493" i="3"/>
  <c r="AT431" i="3"/>
  <c r="AT398" i="3"/>
  <c r="AT151" i="3"/>
  <c r="AT419" i="3"/>
  <c r="AT374" i="3"/>
  <c r="AT473" i="3"/>
  <c r="AT434" i="3"/>
  <c r="AT400" i="3"/>
  <c r="AT482" i="3"/>
  <c r="AT37" i="3"/>
  <c r="AT212" i="3"/>
  <c r="AT501" i="3"/>
  <c r="AT409" i="3"/>
  <c r="AT220" i="3"/>
  <c r="AT447" i="3"/>
  <c r="AT397" i="3"/>
  <c r="AT496" i="3"/>
  <c r="AT428" i="3"/>
  <c r="AT246" i="3"/>
  <c r="AT430" i="3"/>
  <c r="AT349" i="3"/>
  <c r="AT101" i="3"/>
  <c r="AT507" i="3"/>
  <c r="AT425" i="3"/>
  <c r="AT260" i="3"/>
  <c r="AT301" i="3"/>
  <c r="AT365" i="3"/>
  <c r="AT329" i="3"/>
  <c r="AT305" i="3"/>
  <c r="AT495" i="3"/>
  <c r="AT403" i="3"/>
  <c r="AT319" i="3"/>
  <c r="AT458" i="3"/>
  <c r="AT406" i="3"/>
  <c r="AT455" i="3"/>
  <c r="AT385" i="3"/>
  <c r="AT295" i="3"/>
  <c r="AT422" i="3"/>
  <c r="AT377" i="3"/>
  <c r="AT407" i="3"/>
  <c r="AT416" i="3"/>
  <c r="AT491" i="3"/>
  <c r="AT177" i="3"/>
  <c r="AT293" i="3"/>
  <c r="AT289" i="3"/>
  <c r="AT503" i="3"/>
  <c r="AT394" i="3"/>
  <c r="AT234" i="3"/>
  <c r="AT440" i="3"/>
  <c r="AT426" i="3"/>
  <c r="AT481" i="3"/>
  <c r="AT464" i="3"/>
  <c r="AT332" i="3"/>
  <c r="AT429" i="3"/>
  <c r="AT376" i="3"/>
  <c r="AT284" i="3"/>
  <c r="AT502" i="3"/>
  <c r="AT414" i="3"/>
  <c r="AT236" i="3"/>
  <c r="AT357" i="3"/>
  <c r="AT165" i="3"/>
  <c r="AT479" i="3"/>
  <c r="AT461" i="3"/>
  <c r="AT328" i="3"/>
  <c r="AT347" i="3"/>
  <c r="AT470" i="3"/>
  <c r="AT439" i="3"/>
  <c r="AT474" i="3"/>
  <c r="AT313" i="3"/>
  <c r="AT465" i="3"/>
  <c r="AT427" i="3"/>
  <c r="AT380" i="3"/>
  <c r="AT421" i="3"/>
  <c r="AT498" i="3"/>
  <c r="AT438" i="3"/>
  <c r="AT487" i="3"/>
  <c r="AT375" i="3"/>
  <c r="AT381" i="3"/>
  <c r="AT359" i="3"/>
  <c r="AT7" i="3"/>
  <c r="AT454" i="3"/>
  <c r="AT237" i="3"/>
  <c r="AT325" i="3"/>
  <c r="AT472" i="3"/>
  <c r="AT213" i="3"/>
  <c r="AT404" i="3"/>
  <c r="AT304" i="3"/>
  <c r="AT43" i="3"/>
  <c r="AT477" i="3"/>
  <c r="AT351" i="3"/>
  <c r="AT469" i="3"/>
  <c r="AT449" i="3"/>
  <c r="AT424" i="3"/>
  <c r="AT486" i="3"/>
  <c r="AT258" i="3"/>
  <c r="AT354" i="3"/>
  <c r="AT327" i="3"/>
  <c r="AT318" i="3"/>
  <c r="AT450" i="3"/>
  <c r="AT265" i="3"/>
  <c r="AT302" i="3"/>
  <c r="AT150" i="3"/>
  <c r="AT314" i="3"/>
  <c r="AT104" i="3"/>
  <c r="AT362" i="3"/>
  <c r="AT423" i="3"/>
  <c r="AT366" i="3"/>
  <c r="AT123" i="3"/>
  <c r="AT442" i="3"/>
  <c r="AT297" i="3"/>
  <c r="AT418" i="3"/>
  <c r="AT283" i="3"/>
  <c r="AT476" i="3"/>
  <c r="AT215" i="3"/>
  <c r="AT263" i="3"/>
  <c r="AT463" i="3"/>
  <c r="AT378" i="3"/>
  <c r="AT390" i="3"/>
  <c r="AT273" i="3"/>
  <c r="AT282" i="3"/>
  <c r="AT232" i="3"/>
  <c r="AT402" i="3"/>
  <c r="AT243" i="3"/>
  <c r="AT410" i="3"/>
  <c r="AT333" i="3"/>
  <c r="AT77" i="3"/>
  <c r="AT239" i="3"/>
  <c r="AT388" i="3"/>
  <c r="AT443" i="3"/>
  <c r="AT411" i="3"/>
  <c r="AT281" i="3"/>
  <c r="AT287" i="3"/>
  <c r="AT445" i="3"/>
  <c r="AT452" i="3"/>
  <c r="AT368" i="3"/>
  <c r="AT484" i="3"/>
  <c r="AT307" i="3"/>
  <c r="AT214" i="3"/>
  <c r="AT373" i="3"/>
  <c r="AT247" i="3"/>
  <c r="AT467" i="3"/>
  <c r="AT353" i="3"/>
  <c r="AT270" i="3"/>
  <c r="AT436" i="3"/>
  <c r="AT437" i="3"/>
  <c r="AT285" i="3"/>
  <c r="AT222" i="3"/>
  <c r="AH103" i="3"/>
  <c r="AH410" i="3"/>
  <c r="AH385" i="3"/>
  <c r="AH422" i="3"/>
  <c r="AH339" i="3"/>
  <c r="AH367" i="3"/>
  <c r="AH402" i="3"/>
  <c r="AH365" i="3"/>
  <c r="AH316" i="3"/>
  <c r="AH7" i="3"/>
  <c r="AH387" i="3"/>
  <c r="AH415" i="3"/>
  <c r="AH69" i="3"/>
  <c r="AH207" i="3"/>
  <c r="AH397" i="3"/>
  <c r="AH364" i="3"/>
  <c r="AH473" i="3"/>
  <c r="AH376" i="3"/>
  <c r="AH489" i="3"/>
  <c r="AH373" i="3"/>
  <c r="AH446" i="3"/>
  <c r="AH311" i="3"/>
  <c r="AH203" i="3"/>
  <c r="AH389" i="3"/>
  <c r="AH222" i="3"/>
  <c r="AH467" i="3"/>
  <c r="AH366" i="3"/>
  <c r="AH435" i="3"/>
  <c r="AH361" i="3"/>
  <c r="AH429" i="3"/>
  <c r="AH518" i="3"/>
  <c r="AH497" i="3"/>
  <c r="AH248" i="3"/>
  <c r="AH292" i="3"/>
  <c r="AH342" i="3"/>
  <c r="AH319" i="3"/>
  <c r="AH479" i="3"/>
  <c r="AH440" i="3"/>
  <c r="AH100" i="3"/>
  <c r="AH498" i="3"/>
  <c r="AH211" i="3"/>
  <c r="AH44" i="3"/>
  <c r="AH37" i="3"/>
  <c r="AH349" i="3"/>
  <c r="AH338" i="3"/>
  <c r="AH171" i="3"/>
  <c r="AH355" i="3"/>
  <c r="AH457" i="3"/>
  <c r="AH200" i="3"/>
  <c r="AH305" i="3"/>
  <c r="AH433" i="3"/>
  <c r="AH232" i="3"/>
  <c r="AH437" i="3"/>
  <c r="AH195" i="3"/>
  <c r="AH148" i="3"/>
  <c r="AH393" i="3"/>
  <c r="AH388" i="3"/>
  <c r="AH485" i="3"/>
  <c r="AH483" i="3"/>
  <c r="AH185" i="3"/>
  <c r="AH277" i="3"/>
  <c r="AH259" i="3"/>
  <c r="AH353" i="3"/>
  <c r="AH414" i="3"/>
  <c r="AH469" i="3"/>
  <c r="AH340" i="3"/>
  <c r="AH383" i="3"/>
  <c r="AH289" i="3"/>
  <c r="AH378" i="3"/>
  <c r="AH317" i="3"/>
  <c r="AH359" i="3"/>
  <c r="AH341" i="3"/>
  <c r="AH380" i="3"/>
  <c r="AH368" i="3"/>
  <c r="AH101" i="3"/>
  <c r="AH337" i="3"/>
  <c r="AH257" i="3"/>
  <c r="AH392" i="3"/>
  <c r="AH381" i="3"/>
  <c r="AH343" i="3"/>
  <c r="AH224" i="3"/>
  <c r="AH208" i="3"/>
  <c r="AH273" i="3"/>
  <c r="AH236" i="3"/>
  <c r="AH398" i="3"/>
  <c r="AH303" i="3"/>
  <c r="AH281" i="3"/>
  <c r="AH369" i="3"/>
  <c r="AH163" i="3"/>
  <c r="AH307" i="3"/>
  <c r="AH399" i="3"/>
  <c r="AH333" i="3"/>
  <c r="AH230" i="3"/>
  <c r="AH404" i="3"/>
  <c r="AH328" i="3"/>
  <c r="AH413" i="3"/>
  <c r="AH282" i="3"/>
  <c r="AH223" i="3"/>
  <c r="AH302" i="3"/>
  <c r="AH375" i="3"/>
  <c r="AH407" i="3"/>
  <c r="AH379" i="3"/>
  <c r="AH460" i="3"/>
  <c r="AH475" i="3"/>
  <c r="AH261" i="3"/>
  <c r="AH345" i="3"/>
  <c r="AH233" i="3"/>
  <c r="AH401" i="3"/>
  <c r="AH266" i="3"/>
  <c r="AH285" i="3"/>
  <c r="AH315" i="3"/>
  <c r="AH417" i="3"/>
  <c r="AH30" i="3"/>
  <c r="AH458" i="3"/>
  <c r="AH403" i="3"/>
  <c r="V473" i="3"/>
  <c r="V531" i="3"/>
  <c r="V330" i="3"/>
  <c r="V296" i="3"/>
  <c r="V437" i="3"/>
  <c r="V469" i="3"/>
  <c r="V423" i="3"/>
  <c r="V127" i="3"/>
  <c r="V509" i="3"/>
  <c r="V362" i="3"/>
  <c r="V417" i="3"/>
  <c r="V257" i="3"/>
  <c r="V451" i="3"/>
  <c r="V340" i="3"/>
  <c r="V472" i="3"/>
  <c r="V273" i="3"/>
  <c r="V463" i="3"/>
  <c r="V397" i="3"/>
  <c r="V245" i="3"/>
  <c r="V275" i="3"/>
  <c r="V11" i="3"/>
  <c r="V514" i="3"/>
  <c r="V441" i="3"/>
  <c r="V232" i="3"/>
  <c r="V434" i="3"/>
  <c r="V293" i="3"/>
  <c r="V307" i="3"/>
  <c r="V165" i="3"/>
  <c r="V449" i="3"/>
  <c r="V242" i="3"/>
  <c r="V391" i="3"/>
  <c r="V366" i="3"/>
  <c r="V446" i="3"/>
  <c r="V409" i="3"/>
  <c r="V326" i="3"/>
  <c r="V211" i="3"/>
  <c r="V460" i="3"/>
  <c r="V413" i="3"/>
  <c r="V445" i="3"/>
  <c r="V522" i="3"/>
  <c r="V505" i="3"/>
  <c r="V314" i="3"/>
  <c r="V466" i="3"/>
  <c r="V377" i="3"/>
  <c r="V450" i="3"/>
  <c r="V435" i="3"/>
  <c r="V159" i="3"/>
  <c r="V525" i="3"/>
  <c r="V393" i="3"/>
  <c r="V402" i="3"/>
  <c r="V331" i="3"/>
  <c r="V507" i="3"/>
  <c r="V499" i="3"/>
  <c r="V233" i="3"/>
  <c r="V494" i="3"/>
  <c r="V521" i="3"/>
  <c r="V398" i="3"/>
  <c r="V301" i="3"/>
  <c r="V489" i="3"/>
  <c r="V354" i="3"/>
  <c r="V517" i="3"/>
  <c r="V152" i="3"/>
  <c r="V501" i="3"/>
  <c r="V390" i="3"/>
  <c r="V385" i="3"/>
  <c r="V387" i="3"/>
  <c r="V428" i="3"/>
  <c r="V431" i="3"/>
  <c r="V280" i="3"/>
  <c r="V518" i="3"/>
  <c r="V454" i="3"/>
  <c r="V455" i="3"/>
  <c r="V345" i="3"/>
  <c r="V487" i="3"/>
  <c r="V419" i="3"/>
  <c r="V297" i="3"/>
  <c r="V404" i="3"/>
  <c r="V421" i="3"/>
  <c r="V209" i="3"/>
  <c r="V219" i="3"/>
  <c r="V91" i="3"/>
  <c r="V529" i="3"/>
  <c r="V407" i="3"/>
  <c r="V379" i="3"/>
  <c r="V333" i="3"/>
  <c r="V6" i="3"/>
  <c r="V438" i="3"/>
  <c r="V285" i="3"/>
  <c r="V495" i="3"/>
  <c r="V447" i="3"/>
  <c r="V436" i="3"/>
  <c r="V369" i="3"/>
  <c r="V496" i="3"/>
  <c r="V491" i="3"/>
  <c r="V403" i="3"/>
  <c r="V470" i="3"/>
  <c r="V191" i="3"/>
  <c r="V95" i="3"/>
  <c r="V484" i="3"/>
  <c r="V410" i="3"/>
  <c r="V416" i="3"/>
  <c r="V341" i="3"/>
  <c r="V170" i="3"/>
  <c r="V526" i="3"/>
  <c r="V352" i="3"/>
  <c r="V530" i="3"/>
  <c r="V511" i="3"/>
  <c r="V476" i="3"/>
  <c r="V283" i="3"/>
  <c r="V519" i="3"/>
  <c r="V497" i="3"/>
  <c r="V520" i="3"/>
  <c r="V493" i="3"/>
  <c r="V357" i="3"/>
  <c r="V349" i="3"/>
  <c r="V259" i="3"/>
  <c r="V92" i="3"/>
  <c r="V452" i="3"/>
  <c r="V422" i="3"/>
  <c r="V386" i="3"/>
  <c r="V184" i="3"/>
  <c r="V508" i="3"/>
  <c r="V287" i="3"/>
  <c r="V439" i="3"/>
  <c r="V481" i="3"/>
  <c r="V524" i="3"/>
  <c r="V376" i="3"/>
  <c r="V512" i="3"/>
  <c r="V523" i="3"/>
  <c r="V513" i="3"/>
  <c r="V430" i="3"/>
  <c r="V164" i="3"/>
  <c r="V299" i="3"/>
  <c r="V254" i="3"/>
  <c r="V355" i="3"/>
  <c r="V213" i="3"/>
  <c r="V234" i="3"/>
  <c r="V527" i="3"/>
  <c r="V411" i="3"/>
  <c r="V316" i="3"/>
  <c r="V442" i="3"/>
  <c r="V415" i="3"/>
  <c r="V263" i="3"/>
  <c r="V185" i="3"/>
  <c r="V458" i="3"/>
  <c r="V381" i="3"/>
  <c r="V197" i="3"/>
  <c r="V498" i="3"/>
  <c r="V224" i="3"/>
  <c r="V467" i="3"/>
  <c r="V188" i="3"/>
  <c r="V37" i="3"/>
  <c r="V295" i="3"/>
  <c r="V303" i="3"/>
  <c r="V237" i="3"/>
  <c r="V461" i="3"/>
  <c r="V503" i="3"/>
  <c r="V294" i="3"/>
  <c r="V515" i="3"/>
  <c r="V378" i="3"/>
  <c r="V172" i="3"/>
  <c r="V290" i="3"/>
  <c r="V506" i="3"/>
  <c r="V510" i="3"/>
  <c r="V225" i="3"/>
  <c r="V464" i="3"/>
  <c r="V425" i="3"/>
  <c r="V282" i="3"/>
  <c r="V490" i="3"/>
  <c r="V502" i="3"/>
  <c r="V76" i="3"/>
  <c r="J421" i="3"/>
  <c r="J415" i="3"/>
  <c r="J234" i="3"/>
  <c r="J241" i="3"/>
  <c r="J440" i="3"/>
  <c r="J293" i="3"/>
  <c r="J413" i="3"/>
  <c r="J512" i="3"/>
  <c r="J451" i="3"/>
  <c r="J414" i="3"/>
  <c r="J330" i="3"/>
  <c r="J448" i="3"/>
  <c r="J542" i="3"/>
  <c r="J278" i="3"/>
  <c r="J361" i="3"/>
  <c r="J109" i="3"/>
  <c r="J424" i="3"/>
  <c r="J423" i="3"/>
  <c r="J237" i="3"/>
  <c r="J438" i="3"/>
  <c r="J217" i="3"/>
  <c r="J280" i="3"/>
  <c r="J260" i="3"/>
  <c r="J460" i="3"/>
  <c r="J524" i="3"/>
  <c r="J400" i="3"/>
  <c r="J267" i="3"/>
  <c r="J514" i="3"/>
  <c r="J405" i="3"/>
  <c r="J399" i="3"/>
  <c r="J409" i="3"/>
  <c r="J337" i="3"/>
  <c r="J9" i="3"/>
  <c r="J422" i="3"/>
  <c r="J391" i="3"/>
  <c r="J379" i="3"/>
  <c r="J343" i="3"/>
  <c r="J327" i="3"/>
  <c r="J284" i="3"/>
  <c r="J305" i="3"/>
  <c r="J501" i="3"/>
  <c r="J523" i="3"/>
  <c r="J522" i="3"/>
  <c r="J377" i="3"/>
  <c r="J206" i="3"/>
  <c r="J541" i="3"/>
  <c r="J354" i="3"/>
  <c r="J433" i="3"/>
  <c r="J434" i="3"/>
  <c r="J313" i="3"/>
  <c r="J351" i="3"/>
  <c r="J476" i="3"/>
  <c r="J373" i="3"/>
  <c r="J425" i="3"/>
  <c r="J431" i="3"/>
  <c r="J81" i="3"/>
  <c r="J469" i="3"/>
  <c r="J363" i="3"/>
  <c r="J366" i="3"/>
  <c r="J222" i="3"/>
  <c r="J231" i="3"/>
  <c r="J115" i="3"/>
  <c r="J355" i="3"/>
  <c r="J239" i="3"/>
  <c r="J254" i="3"/>
  <c r="J449" i="3"/>
  <c r="J450" i="3"/>
  <c r="J299" i="3"/>
  <c r="J412" i="3"/>
  <c r="J416" i="3"/>
  <c r="J369" i="3"/>
  <c r="J419" i="3"/>
  <c r="J519" i="3"/>
  <c r="J183" i="3"/>
  <c r="J478" i="3"/>
  <c r="J309" i="3"/>
  <c r="J410" i="3"/>
  <c r="J407" i="3"/>
  <c r="J520" i="3"/>
  <c r="J308" i="3"/>
  <c r="J207" i="3"/>
  <c r="J532" i="3"/>
  <c r="J530" i="3"/>
  <c r="J333" i="3"/>
  <c r="J388" i="3"/>
  <c r="J531" i="3"/>
  <c r="J510" i="3"/>
  <c r="J403" i="3"/>
  <c r="J463" i="3"/>
  <c r="J292" i="3"/>
  <c r="J446" i="3"/>
  <c r="J429" i="3"/>
  <c r="J439" i="3"/>
  <c r="J455" i="3"/>
  <c r="J163" i="3"/>
  <c r="J496" i="3"/>
  <c r="J315" i="3"/>
  <c r="J454" i="3"/>
  <c r="J443" i="3"/>
  <c r="J428" i="3"/>
  <c r="J389" i="3"/>
  <c r="J472" i="3"/>
  <c r="J437" i="3"/>
  <c r="J397" i="3"/>
  <c r="J466" i="3"/>
  <c r="J441" i="3"/>
  <c r="J509" i="3"/>
  <c r="J394" i="3"/>
  <c r="J535" i="3"/>
  <c r="J490" i="3"/>
  <c r="J543" i="3"/>
  <c r="J375" i="3"/>
  <c r="J247" i="3"/>
  <c r="J342" i="3"/>
  <c r="J529" i="3"/>
  <c r="J484" i="3"/>
  <c r="J534" i="3"/>
  <c r="J385" i="3"/>
  <c r="J526" i="3"/>
  <c r="J511" i="3"/>
  <c r="J481" i="3"/>
  <c r="J328" i="3"/>
  <c r="J282" i="3"/>
  <c r="J527" i="3"/>
  <c r="J452" i="3"/>
  <c r="J116" i="3"/>
  <c r="J395" i="3"/>
  <c r="J101" i="3"/>
  <c r="J517" i="3"/>
  <c r="J539" i="3"/>
  <c r="J401" i="3"/>
  <c r="J525" i="3"/>
  <c r="J537" i="3"/>
  <c r="J473" i="3"/>
  <c r="J357" i="3"/>
  <c r="J306" i="3"/>
  <c r="J268" i="3"/>
  <c r="J513" i="3"/>
  <c r="J417" i="3"/>
  <c r="J402" i="3"/>
  <c r="J198" i="3"/>
  <c r="J411" i="3"/>
  <c r="J248" i="3"/>
  <c r="J73" i="3"/>
  <c r="J538" i="3"/>
  <c r="J461" i="3"/>
  <c r="J203" i="3"/>
  <c r="J505" i="3"/>
  <c r="J464" i="3"/>
  <c r="J404" i="3"/>
  <c r="J435" i="3"/>
  <c r="J219" i="3"/>
  <c r="J518" i="3"/>
  <c r="J487" i="3"/>
  <c r="Z477" i="2"/>
  <c r="BF316" i="3"/>
  <c r="BF469" i="3"/>
  <c r="BF395" i="3"/>
  <c r="BF255" i="3"/>
  <c r="BF437" i="3"/>
  <c r="BF402" i="3"/>
  <c r="BF375" i="3"/>
  <c r="BF457" i="3"/>
  <c r="BF376" i="3"/>
  <c r="BF455" i="3"/>
  <c r="BF390" i="3"/>
  <c r="BF306" i="3"/>
  <c r="BF373" i="3"/>
  <c r="BF377" i="3"/>
  <c r="BF182" i="3"/>
  <c r="BF413" i="3"/>
  <c r="BF412" i="3"/>
  <c r="BF184" i="3"/>
  <c r="BF297" i="3"/>
  <c r="BF400" i="3"/>
  <c r="BF246" i="3"/>
  <c r="BF6" i="3"/>
  <c r="BF405" i="3"/>
  <c r="BF328" i="3"/>
  <c r="BF149" i="3"/>
  <c r="BF426" i="3"/>
  <c r="BF275" i="3"/>
  <c r="BF359" i="3"/>
  <c r="BF436" i="3"/>
  <c r="BF351" i="3"/>
  <c r="AT363" i="3"/>
  <c r="AT494" i="3"/>
  <c r="J380" i="3"/>
  <c r="J232" i="3"/>
  <c r="AS477" i="3"/>
  <c r="AG410" i="3"/>
  <c r="BJ545" i="2"/>
  <c r="BJ517" i="2"/>
  <c r="BJ533" i="2"/>
  <c r="BJ521" i="2"/>
  <c r="AX514" i="2"/>
  <c r="AX546" i="2"/>
  <c r="AX527" i="2"/>
  <c r="AX517" i="2"/>
  <c r="AX161" i="2"/>
  <c r="AX502" i="2"/>
  <c r="AX532" i="2"/>
  <c r="AX543" i="2"/>
  <c r="AX286" i="2"/>
  <c r="AX261" i="2"/>
  <c r="AX545" i="2"/>
  <c r="AX490" i="2"/>
  <c r="AX537" i="2"/>
  <c r="AX504" i="2"/>
  <c r="AX107" i="2"/>
  <c r="AX512" i="2"/>
  <c r="AX548" i="2"/>
  <c r="AX497" i="2"/>
  <c r="AX549" i="2"/>
  <c r="AX510" i="2"/>
  <c r="AX531" i="2"/>
  <c r="AL521" i="2"/>
  <c r="AL527" i="2"/>
  <c r="AL518" i="2"/>
  <c r="AL539" i="2"/>
  <c r="AL520" i="2"/>
  <c r="AL543" i="2"/>
  <c r="AL526" i="2"/>
  <c r="AL523" i="2"/>
  <c r="AL513" i="2"/>
  <c r="AL544" i="2"/>
  <c r="AL420" i="2"/>
  <c r="AL525" i="2"/>
  <c r="AL546" i="2"/>
  <c r="AL540" i="2"/>
  <c r="AL492" i="2"/>
  <c r="AL519" i="2"/>
  <c r="AL35" i="2"/>
  <c r="AL529" i="2"/>
  <c r="AL355" i="2"/>
  <c r="AL547" i="2"/>
  <c r="AL549" i="2"/>
  <c r="AL273" i="2"/>
  <c r="AL41" i="2"/>
  <c r="Z538" i="2"/>
  <c r="N166" i="2"/>
  <c r="N547" i="2"/>
  <c r="N210" i="2"/>
  <c r="N538" i="2"/>
  <c r="N432" i="2"/>
  <c r="N542" i="2"/>
  <c r="N330" i="2"/>
  <c r="N397" i="2"/>
  <c r="N318" i="2"/>
  <c r="N17" i="2"/>
  <c r="N346" i="2"/>
  <c r="N387" i="2"/>
  <c r="N534" i="2"/>
  <c r="N379" i="2"/>
  <c r="N5" i="2"/>
  <c r="N27" i="2"/>
  <c r="N256" i="2"/>
  <c r="N167" i="2"/>
  <c r="N141" i="2"/>
  <c r="N149" i="2"/>
  <c r="N373" i="2"/>
  <c r="N33" i="2"/>
  <c r="N395" i="2"/>
  <c r="N322" i="2"/>
  <c r="N344" i="2"/>
  <c r="N157" i="2"/>
  <c r="N297" i="2"/>
  <c r="N132" i="2"/>
  <c r="N393" i="2"/>
  <c r="N537" i="2"/>
  <c r="N294" i="2"/>
  <c r="N137" i="2"/>
  <c r="N282" i="2"/>
  <c r="N549" i="2"/>
  <c r="N236" i="2"/>
  <c r="BF260" i="3"/>
  <c r="BF547" i="3"/>
  <c r="BF528" i="3"/>
  <c r="BF503" i="3"/>
  <c r="BF546" i="3"/>
  <c r="BF538" i="3"/>
  <c r="BF499" i="3"/>
  <c r="BF513" i="3"/>
  <c r="BF534" i="3"/>
  <c r="BF508" i="3"/>
  <c r="BF543" i="3"/>
  <c r="BF539" i="3"/>
  <c r="BF526" i="3"/>
  <c r="BF519" i="3"/>
  <c r="BF504" i="3"/>
  <c r="BF177" i="3"/>
  <c r="BF511" i="3"/>
  <c r="BF506" i="3"/>
  <c r="BF500" i="3"/>
  <c r="BF486" i="3"/>
  <c r="BF532" i="3"/>
  <c r="BF533" i="3"/>
  <c r="BF544" i="3"/>
  <c r="BF537" i="3"/>
  <c r="BF273" i="3"/>
  <c r="BF527" i="3"/>
  <c r="BF497" i="3"/>
  <c r="BF541" i="3"/>
  <c r="BF536" i="3"/>
  <c r="BF517" i="3"/>
  <c r="BF514" i="3"/>
  <c r="BF545" i="3"/>
  <c r="BF459" i="3"/>
  <c r="BF505" i="3"/>
  <c r="BF518" i="3"/>
  <c r="BF531" i="3"/>
  <c r="BF477" i="3"/>
  <c r="BF515" i="3"/>
  <c r="BF516" i="3"/>
  <c r="BF510" i="3"/>
  <c r="BF540" i="3"/>
  <c r="BF496" i="3"/>
  <c r="BF530" i="3"/>
  <c r="BF542" i="3"/>
  <c r="BF529" i="3"/>
  <c r="BF501" i="3"/>
  <c r="BF498" i="3"/>
  <c r="BF509" i="3"/>
  <c r="BF502" i="3"/>
  <c r="BF524" i="3"/>
  <c r="BF522" i="3"/>
  <c r="BF520" i="3"/>
  <c r="BF521" i="3"/>
  <c r="BF314" i="3"/>
  <c r="BF512" i="3"/>
  <c r="BF523" i="3"/>
  <c r="BF525" i="3"/>
  <c r="BF549" i="3"/>
  <c r="BF507" i="3"/>
  <c r="BF548" i="3"/>
  <c r="BF535" i="3"/>
  <c r="AT277" i="3"/>
  <c r="AT520" i="3"/>
  <c r="AT511" i="3"/>
  <c r="AT513" i="3"/>
  <c r="AT512" i="3"/>
  <c r="AT524" i="3"/>
  <c r="AT462" i="3"/>
  <c r="AT508" i="3"/>
  <c r="AT459" i="3"/>
  <c r="AT320" i="3"/>
  <c r="AT516" i="3"/>
  <c r="AT530" i="3"/>
  <c r="AT521" i="3"/>
  <c r="AT538" i="3"/>
  <c r="AT541" i="3"/>
  <c r="AT542" i="3"/>
  <c r="AT546" i="3"/>
  <c r="AT514" i="3"/>
  <c r="AT515" i="3"/>
  <c r="AH534" i="3"/>
  <c r="AH445" i="3"/>
  <c r="AH482" i="3"/>
  <c r="AH323" i="3"/>
  <c r="AH522" i="3"/>
  <c r="AH546" i="3"/>
  <c r="AH507" i="3"/>
  <c r="AH423" i="3"/>
  <c r="AH140" i="3"/>
  <c r="AH474" i="3"/>
  <c r="AH491" i="3"/>
  <c r="AH416" i="3"/>
  <c r="AH505" i="3"/>
  <c r="AH545" i="3"/>
  <c r="AH431" i="3"/>
  <c r="AH487" i="3"/>
  <c r="V305" i="3"/>
  <c r="V208" i="3"/>
  <c r="V483" i="3"/>
  <c r="V486" i="3"/>
  <c r="V350" i="3"/>
  <c r="V537" i="3"/>
  <c r="V534" i="3"/>
  <c r="V548" i="3"/>
  <c r="V147" i="3"/>
  <c r="V544" i="3"/>
  <c r="V533" i="3"/>
  <c r="V367" i="3"/>
  <c r="V543" i="3"/>
  <c r="V342" i="3"/>
  <c r="V347" i="3"/>
  <c r="V368" i="3"/>
  <c r="V255" i="3"/>
  <c r="V462" i="3"/>
  <c r="V536" i="3"/>
  <c r="V532" i="3"/>
  <c r="V546" i="3"/>
  <c r="V174" i="3"/>
  <c r="V453" i="3"/>
  <c r="V547" i="3"/>
  <c r="V395" i="3"/>
  <c r="V540" i="3"/>
  <c r="V471" i="3"/>
  <c r="V167" i="3"/>
  <c r="V542" i="3"/>
  <c r="V465" i="3"/>
  <c r="V249" i="3"/>
  <c r="V323" i="3"/>
  <c r="V332" i="3"/>
  <c r="V105" i="3"/>
  <c r="V227" i="3"/>
  <c r="V539" i="3"/>
  <c r="V218" i="3"/>
  <c r="V161" i="3"/>
  <c r="V535" i="3"/>
  <c r="V545" i="3"/>
  <c r="V317" i="3"/>
  <c r="V474" i="3"/>
  <c r="V541" i="3"/>
  <c r="V304" i="3"/>
  <c r="V392" i="3"/>
  <c r="V538" i="3"/>
  <c r="V102" i="3"/>
  <c r="V549" i="3"/>
  <c r="V477" i="3"/>
  <c r="J114" i="3"/>
  <c r="J547" i="3"/>
  <c r="J356" i="3"/>
  <c r="J291" i="3"/>
  <c r="J95" i="3"/>
  <c r="J503" i="3"/>
  <c r="J258" i="3"/>
  <c r="J249" i="3"/>
  <c r="J185" i="3"/>
  <c r="J483" i="3"/>
  <c r="J359" i="3"/>
  <c r="J82" i="3"/>
  <c r="J470" i="3"/>
  <c r="J80" i="3"/>
  <c r="J167" i="3"/>
  <c r="J353" i="3"/>
  <c r="J129" i="3"/>
  <c r="J94" i="3"/>
  <c r="J18" i="3"/>
  <c r="J193" i="3"/>
  <c r="J152" i="3"/>
  <c r="J323" i="3"/>
  <c r="J453" i="3"/>
  <c r="J362" i="3"/>
  <c r="J326" i="3"/>
  <c r="J199" i="3"/>
  <c r="J295" i="3"/>
  <c r="J272" i="3"/>
  <c r="J390" i="3"/>
  <c r="J317" i="3"/>
  <c r="J497" i="3"/>
  <c r="J320" i="3"/>
  <c r="J393" i="3"/>
  <c r="J335" i="3"/>
  <c r="J26" i="3"/>
  <c r="J500" i="3"/>
  <c r="J105" i="3"/>
  <c r="J255" i="3"/>
  <c r="J477" i="3"/>
  <c r="J21" i="3"/>
  <c r="J494" i="3"/>
  <c r="J159" i="3"/>
  <c r="J197" i="3"/>
  <c r="J155" i="3"/>
  <c r="J471" i="3"/>
  <c r="J137" i="3"/>
  <c r="J329" i="3"/>
  <c r="J117" i="3"/>
  <c r="J506" i="3"/>
  <c r="J186" i="3"/>
  <c r="J102" i="3"/>
  <c r="J549" i="3"/>
  <c r="J488" i="3"/>
  <c r="J545" i="3"/>
  <c r="J546" i="3"/>
  <c r="J507" i="3"/>
  <c r="J311" i="3"/>
  <c r="J212" i="3"/>
  <c r="J387" i="3"/>
  <c r="J465" i="3"/>
  <c r="J486" i="3"/>
  <c r="J164" i="3"/>
  <c r="J6" i="3"/>
  <c r="J482" i="3"/>
  <c r="J85" i="3"/>
  <c r="J398" i="3"/>
  <c r="J229" i="3"/>
  <c r="J205" i="3"/>
  <c r="J202" i="3"/>
  <c r="J544" i="3"/>
  <c r="J98" i="3"/>
  <c r="J174" i="3"/>
  <c r="J15" i="3"/>
  <c r="J56" i="3"/>
  <c r="J196" i="3"/>
  <c r="J459" i="3"/>
  <c r="J215" i="3"/>
  <c r="J158" i="3"/>
  <c r="J111" i="3"/>
  <c r="J368" i="3"/>
  <c r="J149" i="3"/>
  <c r="J347" i="3"/>
  <c r="J86" i="3"/>
  <c r="J171" i="3"/>
  <c r="J491" i="3"/>
  <c r="J161" i="3"/>
  <c r="J165" i="3"/>
  <c r="J495" i="3"/>
  <c r="J462" i="3"/>
  <c r="J261" i="3"/>
  <c r="J146" i="3"/>
  <c r="J489" i="3"/>
  <c r="J140" i="3"/>
  <c r="J498" i="3"/>
  <c r="J92" i="3"/>
  <c r="J474" i="3"/>
  <c r="J548" i="3"/>
  <c r="J147" i="3"/>
  <c r="BF365" i="3"/>
  <c r="V140" i="3"/>
  <c r="J485" i="3"/>
  <c r="BO194" i="3"/>
  <c r="X237" i="3"/>
  <c r="BR169" i="3"/>
  <c r="BV165" i="3"/>
  <c r="BN173" i="3"/>
  <c r="BQ170" i="3"/>
  <c r="BU166" i="3"/>
  <c r="W216" i="3"/>
  <c r="BM174" i="3"/>
  <c r="BP171" i="3"/>
  <c r="X215" i="3"/>
  <c r="BT167" i="3"/>
  <c r="BS168" i="3"/>
  <c r="BO172" i="3"/>
  <c r="BT157" i="3"/>
  <c r="BP161" i="3"/>
  <c r="BS158" i="3"/>
  <c r="K218" i="3"/>
  <c r="BO162" i="3"/>
  <c r="BR159" i="3"/>
  <c r="BN163" i="3"/>
  <c r="BV155" i="3"/>
  <c r="BM164" i="3"/>
  <c r="BQ160" i="3"/>
  <c r="BV145" i="3"/>
  <c r="BP151" i="3"/>
  <c r="BS148" i="3"/>
  <c r="BN153" i="3"/>
  <c r="BT147" i="3"/>
  <c r="BQ150" i="3"/>
  <c r="BU146" i="3"/>
  <c r="BO152" i="3"/>
  <c r="BR149" i="3"/>
  <c r="BU136" i="3"/>
  <c r="BP141" i="3"/>
  <c r="X185" i="3"/>
  <c r="BO142" i="3"/>
  <c r="BT137" i="3"/>
  <c r="BN143" i="3"/>
  <c r="BS138" i="3"/>
  <c r="BM144" i="3"/>
  <c r="BR139" i="3"/>
  <c r="BV135" i="3"/>
  <c r="BQ140" i="3"/>
  <c r="BR128" i="3"/>
  <c r="BV124" i="3"/>
  <c r="BU125" i="3"/>
  <c r="BT90" i="3"/>
  <c r="BO95" i="3"/>
  <c r="BN61" i="3"/>
  <c r="BR57" i="3"/>
  <c r="BO36" i="3"/>
  <c r="BS32" i="3"/>
  <c r="BP23" i="3"/>
  <c r="BT19" i="3"/>
  <c r="X56" i="3"/>
  <c r="AJ44" i="3"/>
  <c r="AJ32" i="3"/>
  <c r="L44" i="3"/>
  <c r="AJ20" i="3"/>
  <c r="X20" i="3"/>
  <c r="X8" i="3"/>
  <c r="W249" i="3"/>
  <c r="X248" i="3"/>
  <c r="X311" i="3"/>
  <c r="BU262" i="3"/>
  <c r="BM270" i="3"/>
  <c r="BR265" i="3"/>
  <c r="BO268" i="3"/>
  <c r="BT263" i="3"/>
  <c r="BQ266" i="3"/>
  <c r="BN269" i="3"/>
  <c r="K313" i="3"/>
  <c r="BR254" i="3"/>
  <c r="BM259" i="3"/>
  <c r="BU251" i="3"/>
  <c r="W301" i="3"/>
  <c r="BO257" i="3"/>
  <c r="BQ255" i="3"/>
  <c r="BT252" i="3"/>
  <c r="BN258" i="3"/>
  <c r="BV250" i="3"/>
  <c r="BS253" i="3"/>
  <c r="BP256" i="3"/>
  <c r="BP245" i="3"/>
  <c r="BM248" i="3"/>
  <c r="BR243" i="3"/>
  <c r="BU240" i="3"/>
  <c r="BO246" i="3"/>
  <c r="AJ277" i="3"/>
  <c r="BT241" i="3"/>
  <c r="BQ244" i="3"/>
  <c r="BS242" i="3"/>
  <c r="BN247" i="3"/>
  <c r="BV239" i="3"/>
  <c r="BO236" i="3"/>
  <c r="BU230" i="3"/>
  <c r="BR233" i="3"/>
  <c r="BV229" i="3"/>
  <c r="BM238" i="3"/>
  <c r="BP235" i="3"/>
  <c r="BS232" i="3"/>
  <c r="BT231" i="3"/>
  <c r="BN237" i="3"/>
  <c r="BM228" i="3"/>
  <c r="K282" i="3"/>
  <c r="BQ224" i="3"/>
  <c r="BT221" i="3"/>
  <c r="BP225" i="3"/>
  <c r="AJ257" i="3"/>
  <c r="BV219" i="3"/>
  <c r="BS222" i="3"/>
  <c r="BO226" i="3"/>
  <c r="BN227" i="3"/>
  <c r="L281" i="3"/>
  <c r="BR308" i="3"/>
  <c r="BT306" i="3"/>
  <c r="BN312" i="3"/>
  <c r="BP310" i="3"/>
  <c r="W355" i="3"/>
  <c r="BV304" i="3"/>
  <c r="K302" i="3"/>
  <c r="X289" i="3"/>
  <c r="BV397" i="3"/>
  <c r="BR401" i="3"/>
  <c r="BN405" i="3"/>
  <c r="BS400" i="3"/>
  <c r="W448" i="3"/>
  <c r="BO404" i="3"/>
  <c r="BU398" i="3"/>
  <c r="BT399" i="3"/>
  <c r="AJ435" i="3"/>
  <c r="BP403" i="3"/>
  <c r="K460" i="3"/>
  <c r="X447" i="3"/>
  <c r="BT389" i="3"/>
  <c r="BU388" i="3"/>
  <c r="K450" i="3"/>
  <c r="BP393" i="3"/>
  <c r="BM396" i="3"/>
  <c r="BS390" i="3"/>
  <c r="BV387" i="3"/>
  <c r="BG402" i="3"/>
  <c r="BQ392" i="3"/>
  <c r="BN395" i="3"/>
  <c r="BO394" i="3"/>
  <c r="X416" i="3"/>
  <c r="AJ404" i="3"/>
  <c r="BR349" i="3"/>
  <c r="BO352" i="3"/>
  <c r="BT347" i="3"/>
  <c r="BQ350" i="3"/>
  <c r="BN353" i="3"/>
  <c r="BV345" i="3"/>
  <c r="K408" i="3"/>
  <c r="BS348" i="3"/>
  <c r="BP351" i="3"/>
  <c r="BU346" i="3"/>
  <c r="BM354" i="3"/>
  <c r="BU334" i="3"/>
  <c r="BM342" i="3"/>
  <c r="BR337" i="3"/>
  <c r="BO340" i="3"/>
  <c r="AJ371" i="3"/>
  <c r="BQ338" i="3"/>
  <c r="BT335" i="3"/>
  <c r="BN341" i="3"/>
  <c r="BP339" i="3"/>
  <c r="BV333" i="3"/>
  <c r="BS336" i="3"/>
  <c r="BU324" i="3"/>
  <c r="BR327" i="3"/>
  <c r="BM332" i="3"/>
  <c r="K386" i="3"/>
  <c r="W374" i="3"/>
  <c r="BT325" i="3"/>
  <c r="BQ328" i="3"/>
  <c r="BO330" i="3"/>
  <c r="BV323" i="3"/>
  <c r="BS326" i="3"/>
  <c r="BN331" i="3"/>
  <c r="BV313" i="3"/>
  <c r="BO320" i="3"/>
  <c r="BT315" i="3"/>
  <c r="BM322" i="3"/>
  <c r="AI352" i="3"/>
  <c r="BU314" i="3"/>
  <c r="BP319" i="3"/>
  <c r="BS316" i="3"/>
  <c r="BQ318" i="3"/>
  <c r="BN321" i="3"/>
  <c r="L301" i="3"/>
  <c r="L323" i="3"/>
  <c r="AJ545" i="3"/>
  <c r="AJ508" i="3"/>
  <c r="AJ515" i="3"/>
  <c r="AJ266" i="3"/>
  <c r="AJ308" i="3"/>
  <c r="AJ447" i="3"/>
  <c r="AJ309" i="3"/>
  <c r="AJ151" i="3"/>
  <c r="AJ141" i="3"/>
  <c r="AJ96" i="3"/>
  <c r="AJ184" i="3"/>
  <c r="AJ209" i="3"/>
  <c r="AJ80" i="3"/>
  <c r="AJ509" i="3"/>
  <c r="AJ423" i="3"/>
  <c r="AJ275" i="3"/>
  <c r="AJ424" i="3"/>
  <c r="AJ460" i="3"/>
  <c r="AJ276" i="3"/>
  <c r="AJ124" i="3"/>
  <c r="AJ114" i="3"/>
  <c r="AJ92" i="3"/>
  <c r="AJ115" i="3"/>
  <c r="AJ180" i="3"/>
  <c r="AJ43" i="3"/>
  <c r="AJ41" i="3"/>
  <c r="AJ479" i="3"/>
  <c r="AJ455" i="3"/>
  <c r="AJ375" i="3"/>
  <c r="AJ407" i="3"/>
  <c r="AJ369" i="3"/>
  <c r="AJ398" i="3"/>
  <c r="AJ191" i="3"/>
  <c r="AJ132" i="3"/>
  <c r="AJ77" i="3"/>
  <c r="AJ391" i="3"/>
  <c r="AJ331" i="3"/>
  <c r="AJ211" i="3"/>
  <c r="AJ16" i="3"/>
  <c r="AJ13" i="3"/>
  <c r="AJ31" i="3"/>
  <c r="AJ467" i="3"/>
  <c r="AJ488" i="3"/>
  <c r="AJ397" i="3"/>
  <c r="AJ328" i="3"/>
  <c r="AJ366" i="3"/>
  <c r="AJ171" i="3"/>
  <c r="AJ265" i="3"/>
  <c r="AJ217" i="3"/>
  <c r="AJ270" i="3"/>
  <c r="AJ144" i="3"/>
  <c r="AJ36" i="3"/>
  <c r="AJ47" i="3"/>
  <c r="AJ11" i="3"/>
  <c r="AJ497" i="3"/>
  <c r="AJ374" i="3"/>
  <c r="AJ314" i="3"/>
  <c r="AJ396" i="3"/>
  <c r="AJ287" i="3"/>
  <c r="AJ303" i="3"/>
  <c r="AJ148" i="3"/>
  <c r="AJ256" i="3"/>
  <c r="AJ279" i="3"/>
  <c r="AJ198" i="3"/>
  <c r="AJ233" i="3"/>
  <c r="AJ28" i="3"/>
  <c r="AJ473" i="3"/>
  <c r="AJ349" i="3"/>
  <c r="AJ301" i="3"/>
  <c r="AJ388" i="3"/>
  <c r="AJ441" i="3"/>
  <c r="AJ289" i="3"/>
  <c r="AJ123" i="3"/>
  <c r="AJ165" i="3"/>
  <c r="AJ252" i="3"/>
  <c r="AJ170" i="3"/>
  <c r="AJ61" i="3"/>
  <c r="AJ482" i="3"/>
  <c r="AJ337" i="3"/>
  <c r="AJ294" i="3"/>
  <c r="AJ411" i="3"/>
  <c r="AJ463" i="3"/>
  <c r="AJ110" i="3"/>
  <c r="AJ159" i="3"/>
  <c r="AJ145" i="3"/>
  <c r="AJ164" i="3"/>
  <c r="AJ221" i="3"/>
  <c r="AJ5" i="3"/>
  <c r="AJ53" i="3"/>
  <c r="AJ440" i="3"/>
  <c r="AJ317" i="3"/>
  <c r="AJ420" i="3"/>
  <c r="AJ316" i="3"/>
  <c r="AJ471" i="3"/>
  <c r="AJ459" i="3"/>
  <c r="AJ76" i="3"/>
  <c r="AJ68" i="3"/>
  <c r="AJ167" i="3"/>
  <c r="AJ112" i="3"/>
  <c r="AJ155" i="3"/>
  <c r="AJ235" i="3"/>
  <c r="AJ54" i="3"/>
  <c r="AJ224" i="3"/>
  <c r="AJ486" i="3"/>
  <c r="AJ283" i="3"/>
  <c r="AJ469" i="3"/>
  <c r="AJ436" i="3"/>
  <c r="AJ433" i="3"/>
  <c r="AJ456" i="3"/>
  <c r="AJ117" i="3"/>
  <c r="AJ65" i="3"/>
  <c r="AJ113" i="3"/>
  <c r="AJ90" i="3"/>
  <c r="AJ39" i="3"/>
  <c r="AJ52" i="3"/>
  <c r="AJ512" i="3"/>
  <c r="AJ505" i="3"/>
  <c r="AJ475" i="3"/>
  <c r="AJ367" i="3"/>
  <c r="AJ415" i="3"/>
  <c r="AJ421" i="3"/>
  <c r="AJ363" i="3"/>
  <c r="AJ259" i="3"/>
  <c r="AJ232" i="3"/>
  <c r="AJ260" i="3"/>
  <c r="AJ85" i="3"/>
  <c r="AJ134" i="3"/>
  <c r="AJ66" i="3"/>
  <c r="AJ9" i="3"/>
  <c r="AJ37" i="3"/>
  <c r="AJ532" i="3"/>
  <c r="AJ422" i="3"/>
  <c r="AJ465" i="3"/>
  <c r="AJ357" i="3"/>
  <c r="AJ450" i="3"/>
  <c r="AJ278" i="3"/>
  <c r="AJ248" i="3"/>
  <c r="AJ207" i="3"/>
  <c r="AJ181" i="3"/>
  <c r="AJ251" i="3"/>
  <c r="AJ255" i="3"/>
  <c r="AJ231" i="3"/>
  <c r="AJ50" i="3"/>
  <c r="AJ12" i="3"/>
  <c r="X440" i="3"/>
  <c r="X444" i="3"/>
  <c r="X295" i="3"/>
  <c r="X420" i="3"/>
  <c r="X479" i="3"/>
  <c r="X428" i="3"/>
  <c r="X135" i="3"/>
  <c r="X255" i="3"/>
  <c r="X125" i="3"/>
  <c r="X459" i="3"/>
  <c r="X197" i="3"/>
  <c r="X203" i="3"/>
  <c r="X244" i="3"/>
  <c r="X282" i="3"/>
  <c r="X21" i="3"/>
  <c r="X19" i="3"/>
  <c r="X509" i="3"/>
  <c r="X495" i="3"/>
  <c r="X448" i="3"/>
  <c r="X384" i="3"/>
  <c r="X389" i="3"/>
  <c r="X419" i="3"/>
  <c r="X489" i="3"/>
  <c r="X76" i="3"/>
  <c r="X206" i="3"/>
  <c r="X101" i="3"/>
  <c r="X263" i="3"/>
  <c r="X149" i="3"/>
  <c r="X209" i="3"/>
  <c r="X220" i="3"/>
  <c r="X231" i="3"/>
  <c r="X260" i="3"/>
  <c r="X137" i="3"/>
  <c r="X83" i="3"/>
  <c r="X31" i="3"/>
  <c r="X309" i="3"/>
  <c r="X507" i="3"/>
  <c r="X425" i="3"/>
  <c r="X338" i="3"/>
  <c r="X368" i="3"/>
  <c r="X355" i="3"/>
  <c r="X378" i="3"/>
  <c r="X481" i="3"/>
  <c r="X212" i="3"/>
  <c r="X126" i="3"/>
  <c r="X230" i="3"/>
  <c r="X132" i="3"/>
  <c r="X175" i="3"/>
  <c r="X191" i="3"/>
  <c r="X261" i="3"/>
  <c r="X71" i="3"/>
  <c r="X104" i="3"/>
  <c r="X54" i="3"/>
  <c r="X13" i="3"/>
  <c r="X536" i="3"/>
  <c r="X462" i="3"/>
  <c r="X305" i="3"/>
  <c r="X290" i="3"/>
  <c r="X403" i="3"/>
  <c r="X360" i="3"/>
  <c r="X152" i="3"/>
  <c r="X343" i="3"/>
  <c r="X187" i="3"/>
  <c r="X114" i="3"/>
  <c r="X171" i="3"/>
  <c r="X210" i="3"/>
  <c r="X72" i="3"/>
  <c r="X80" i="3"/>
  <c r="X66" i="3"/>
  <c r="X74" i="3"/>
  <c r="X544" i="3"/>
  <c r="X464" i="3"/>
  <c r="X405" i="3"/>
  <c r="X429" i="3"/>
  <c r="X332" i="3"/>
  <c r="X372" i="3"/>
  <c r="X460" i="3"/>
  <c r="X265" i="3"/>
  <c r="X168" i="3"/>
  <c r="X239" i="3"/>
  <c r="X169" i="3"/>
  <c r="X89" i="3"/>
  <c r="X108" i="3"/>
  <c r="X116" i="3"/>
  <c r="X24" i="3"/>
  <c r="X48" i="3"/>
  <c r="X59" i="3"/>
  <c r="X538" i="3"/>
  <c r="X165" i="3"/>
  <c r="X517" i="3"/>
  <c r="X469" i="3"/>
  <c r="X340" i="3"/>
  <c r="X438" i="3"/>
  <c r="X379" i="3"/>
  <c r="X198" i="3"/>
  <c r="X201" i="3"/>
  <c r="X136" i="3"/>
  <c r="X402" i="3"/>
  <c r="X98" i="3"/>
  <c r="X113" i="3"/>
  <c r="X181" i="3"/>
  <c r="X15" i="3"/>
  <c r="X53" i="3"/>
  <c r="X252" i="3"/>
  <c r="X535" i="3"/>
  <c r="X531" i="3"/>
  <c r="X390" i="3"/>
  <c r="X374" i="3"/>
  <c r="X301" i="3"/>
  <c r="X471" i="3"/>
  <c r="X388" i="3"/>
  <c r="X156" i="3"/>
  <c r="X73" i="3"/>
  <c r="X140" i="3"/>
  <c r="X291" i="3"/>
  <c r="X112" i="3"/>
  <c r="X81" i="3"/>
  <c r="X127" i="3"/>
  <c r="X397" i="3"/>
  <c r="X55" i="3"/>
  <c r="X183" i="3"/>
  <c r="X167" i="3"/>
  <c r="X251" i="3"/>
  <c r="X494" i="3"/>
  <c r="X391" i="3"/>
  <c r="X357" i="3"/>
  <c r="X432" i="3"/>
  <c r="X414" i="3"/>
  <c r="X283" i="3"/>
  <c r="X288" i="3"/>
  <c r="X176" i="3"/>
  <c r="X348" i="3"/>
  <c r="X109" i="3"/>
  <c r="X463" i="3"/>
  <c r="X90" i="3"/>
  <c r="X41" i="3"/>
  <c r="X124" i="3"/>
  <c r="X541" i="3"/>
  <c r="X527" i="3"/>
  <c r="X449" i="3"/>
  <c r="X299" i="3"/>
  <c r="X392" i="3"/>
  <c r="X277" i="3"/>
  <c r="X111" i="3"/>
  <c r="X234" i="3"/>
  <c r="X146" i="3"/>
  <c r="X320" i="3"/>
  <c r="X199" i="3"/>
  <c r="X75" i="3"/>
  <c r="X324" i="3"/>
  <c r="X69" i="3"/>
  <c r="X36" i="3"/>
  <c r="X27" i="3"/>
  <c r="X42" i="3"/>
  <c r="X170" i="3"/>
  <c r="X362" i="3"/>
  <c r="X520" i="3"/>
  <c r="X375" i="3"/>
  <c r="X435" i="3"/>
  <c r="X415" i="3"/>
  <c r="X326" i="3"/>
  <c r="X88" i="3"/>
  <c r="X242" i="3"/>
  <c r="X145" i="3"/>
  <c r="X133" i="3"/>
  <c r="X100" i="3"/>
  <c r="X328" i="3"/>
  <c r="X64" i="3"/>
  <c r="X28" i="3"/>
  <c r="X25" i="3"/>
  <c r="X9" i="3"/>
  <c r="X521" i="3"/>
  <c r="X529" i="3"/>
  <c r="X493" i="3"/>
  <c r="X385" i="3"/>
  <c r="X477" i="3"/>
  <c r="X413" i="3"/>
  <c r="X333" i="3"/>
  <c r="X232" i="3"/>
  <c r="X192" i="3"/>
  <c r="X117" i="3"/>
  <c r="X222" i="3"/>
  <c r="X275" i="3"/>
  <c r="X433" i="3"/>
  <c r="X293" i="3"/>
  <c r="X40" i="3"/>
  <c r="X6" i="3"/>
  <c r="X5" i="3"/>
  <c r="X39" i="3"/>
  <c r="BT60" i="2"/>
  <c r="BO65" i="2"/>
  <c r="BN66" i="2"/>
  <c r="BS61" i="2"/>
  <c r="BN43" i="2"/>
  <c r="BQ40" i="2"/>
  <c r="BU36" i="2"/>
  <c r="BS38" i="2"/>
  <c r="BM44" i="2"/>
  <c r="BP41" i="2"/>
  <c r="BL45" i="2"/>
  <c r="BT37" i="2"/>
  <c r="BR39" i="2"/>
  <c r="BO42" i="2"/>
  <c r="BS6" i="2"/>
  <c r="BT5" i="2"/>
  <c r="BP9" i="2"/>
  <c r="BO10" i="2"/>
  <c r="BL13" i="2"/>
  <c r="BQ8" i="2"/>
  <c r="BM12" i="2"/>
  <c r="BR7" i="2"/>
  <c r="BU4" i="2"/>
  <c r="BN11" i="2"/>
  <c r="BU479" i="3"/>
  <c r="BP484" i="3"/>
  <c r="BM487" i="3"/>
  <c r="BR482" i="3"/>
  <c r="BN486" i="3"/>
  <c r="BT480" i="3"/>
  <c r="BQ483" i="3"/>
  <c r="BO485" i="3"/>
  <c r="BV478" i="3"/>
  <c r="BS481" i="3"/>
  <c r="K541" i="3"/>
  <c r="BQ473" i="3"/>
  <c r="BV468" i="3"/>
  <c r="BN476" i="3"/>
  <c r="W519" i="3"/>
  <c r="BM477" i="3"/>
  <c r="BR472" i="3"/>
  <c r="X518" i="3"/>
  <c r="BT470" i="3"/>
  <c r="BO475" i="3"/>
  <c r="BP474" i="3"/>
  <c r="BU459" i="3"/>
  <c r="BO465" i="3"/>
  <c r="BR462" i="3"/>
  <c r="BN466" i="3"/>
  <c r="BT460" i="3"/>
  <c r="BQ463" i="3"/>
  <c r="BM467" i="3"/>
  <c r="BV458" i="3"/>
  <c r="BS461" i="3"/>
  <c r="BP464" i="3"/>
  <c r="BR451" i="3"/>
  <c r="BT449" i="3"/>
  <c r="BQ452" i="3"/>
  <c r="BN455" i="3"/>
  <c r="BV447" i="3"/>
  <c r="BP453" i="3"/>
  <c r="K510" i="3"/>
  <c r="BS450" i="3"/>
  <c r="X497" i="3"/>
  <c r="BM456" i="3"/>
  <c r="BU448" i="3"/>
  <c r="AJ464" i="3"/>
  <c r="X476" i="3"/>
  <c r="BM415" i="3"/>
  <c r="BU407" i="3"/>
  <c r="BR410" i="3"/>
  <c r="BO413" i="3"/>
  <c r="BQ411" i="3"/>
  <c r="BT408" i="3"/>
  <c r="BN414" i="3"/>
  <c r="X456" i="3"/>
  <c r="AU256" i="3"/>
  <c r="BU136" i="2"/>
  <c r="BQ140" i="2"/>
  <c r="BM144" i="2"/>
  <c r="BS138" i="2"/>
  <c r="BR139" i="2"/>
  <c r="BN143" i="2"/>
  <c r="BO142" i="2"/>
  <c r="BT137" i="2"/>
  <c r="BP141" i="2"/>
  <c r="BQ129" i="2"/>
  <c r="BM133" i="2"/>
  <c r="BR128" i="2"/>
  <c r="BN132" i="2"/>
  <c r="BS127" i="2"/>
  <c r="BO131" i="2"/>
  <c r="BT126" i="2"/>
  <c r="BP130" i="2"/>
  <c r="BL134" i="2"/>
  <c r="BT116" i="2"/>
  <c r="BN122" i="2"/>
  <c r="BP120" i="2"/>
  <c r="BS117" i="2"/>
  <c r="BM123" i="2"/>
  <c r="BR118" i="2"/>
  <c r="BO121" i="2"/>
  <c r="BQ107" i="2"/>
  <c r="BS105" i="2"/>
  <c r="BU103" i="2"/>
  <c r="BN110" i="2"/>
  <c r="BP108" i="2"/>
  <c r="BR106" i="2"/>
  <c r="BM111" i="2"/>
  <c r="BO109" i="2"/>
  <c r="BU92" i="2"/>
  <c r="BO98" i="2"/>
  <c r="BQ96" i="2"/>
  <c r="BT93" i="2"/>
  <c r="BN99" i="2"/>
  <c r="BP97" i="2"/>
  <c r="BS94" i="2"/>
  <c r="BM100" i="2"/>
  <c r="BR95" i="2"/>
  <c r="BR84" i="2"/>
  <c r="BM89" i="2"/>
  <c r="BT82" i="2"/>
  <c r="BL90" i="2"/>
  <c r="BO87" i="2"/>
  <c r="BQ85" i="2"/>
  <c r="BS83" i="2"/>
  <c r="BN88" i="2"/>
  <c r="BU81" i="2"/>
  <c r="BO75" i="2"/>
  <c r="BQ73" i="2"/>
  <c r="BS71" i="2"/>
  <c r="BN76" i="2"/>
  <c r="BU69" i="2"/>
  <c r="BP74" i="2"/>
  <c r="BM77" i="2"/>
  <c r="BR72" i="2"/>
  <c r="BL78" i="2"/>
  <c r="BT70" i="2"/>
  <c r="BU220" i="3"/>
  <c r="L291" i="3"/>
  <c r="BU364" i="2"/>
  <c r="BQ368" i="2"/>
  <c r="BU342" i="2"/>
  <c r="BR345" i="2"/>
  <c r="BM318" i="2"/>
  <c r="BP315" i="2"/>
  <c r="BR313" i="2"/>
  <c r="BT311" i="2"/>
  <c r="BT222" i="2"/>
  <c r="BP226" i="2"/>
  <c r="BL230" i="2"/>
  <c r="BU221" i="2"/>
  <c r="BQ225" i="2"/>
  <c r="BM229" i="2"/>
  <c r="BR224" i="2"/>
  <c r="BN228" i="2"/>
  <c r="BS223" i="2"/>
  <c r="BO227" i="2"/>
  <c r="BR214" i="2"/>
  <c r="BM219" i="2"/>
  <c r="BU211" i="2"/>
  <c r="BO217" i="2"/>
  <c r="BQ215" i="2"/>
  <c r="BL220" i="2"/>
  <c r="BT212" i="2"/>
  <c r="BN218" i="2"/>
  <c r="BS213" i="2"/>
  <c r="BP216" i="2"/>
  <c r="BT200" i="2"/>
  <c r="BL208" i="2"/>
  <c r="BN206" i="2"/>
  <c r="BS201" i="2"/>
  <c r="BP204" i="2"/>
  <c r="BR202" i="2"/>
  <c r="BM207" i="2"/>
  <c r="BU199" i="2"/>
  <c r="BO205" i="2"/>
  <c r="BQ203" i="2"/>
  <c r="BU189" i="2"/>
  <c r="BP194" i="2"/>
  <c r="BM197" i="2"/>
  <c r="BR192" i="2"/>
  <c r="BL198" i="2"/>
  <c r="BO195" i="2"/>
  <c r="BQ193" i="2"/>
  <c r="BS191" i="2"/>
  <c r="BN196" i="2"/>
  <c r="BM187" i="2"/>
  <c r="BO185" i="2"/>
  <c r="BG276" i="3"/>
  <c r="BR223" i="3"/>
  <c r="BT475" i="2"/>
  <c r="BQ478" i="2"/>
  <c r="BO480" i="2"/>
  <c r="BL483" i="2"/>
  <c r="BM482" i="2"/>
  <c r="BS476" i="2"/>
  <c r="BP479" i="2"/>
  <c r="BU474" i="2"/>
  <c r="BN481" i="2"/>
  <c r="BL473" i="2"/>
  <c r="BP469" i="2"/>
  <c r="BU464" i="2"/>
  <c r="BR467" i="2"/>
  <c r="BN471" i="2"/>
  <c r="BT465" i="2"/>
  <c r="BQ468" i="2"/>
  <c r="BO470" i="2"/>
  <c r="BM472" i="2"/>
  <c r="BS466" i="2"/>
  <c r="BQ457" i="2"/>
  <c r="BO459" i="2"/>
  <c r="BS455" i="2"/>
  <c r="BL462" i="2"/>
  <c r="BU453" i="2"/>
  <c r="BN460" i="2"/>
  <c r="BR456" i="2"/>
  <c r="BP458" i="2"/>
  <c r="BT454" i="2"/>
  <c r="BM461" i="2"/>
  <c r="BS445" i="2"/>
  <c r="BQ447" i="2"/>
  <c r="BN450" i="2"/>
  <c r="BU443" i="2"/>
  <c r="BM451" i="2"/>
  <c r="BP448" i="2"/>
  <c r="BT444" i="2"/>
  <c r="BR446" i="2"/>
  <c r="BO449" i="2"/>
  <c r="BL452" i="2"/>
  <c r="BN439" i="2"/>
  <c r="BQ436" i="2"/>
  <c r="BU432" i="2"/>
  <c r="BS434" i="2"/>
  <c r="BM440" i="2"/>
  <c r="BP437" i="2"/>
  <c r="BT433" i="2"/>
  <c r="BR435" i="2"/>
  <c r="BO438" i="2"/>
  <c r="BL441" i="2"/>
  <c r="J314" i="3"/>
  <c r="L312" i="3"/>
  <c r="BQ234" i="3"/>
  <c r="BV261" i="3"/>
  <c r="AA519" i="2"/>
  <c r="X308" i="3"/>
  <c r="L309" i="3"/>
  <c r="K332" i="3"/>
  <c r="O478" i="2"/>
  <c r="O151" i="2"/>
  <c r="L237" i="3"/>
  <c r="L351" i="3"/>
  <c r="L278" i="3"/>
  <c r="L463" i="3"/>
  <c r="X32" i="3"/>
  <c r="X115" i="3"/>
  <c r="X246" i="3"/>
  <c r="X174" i="3"/>
  <c r="X401" i="3"/>
  <c r="K343" i="3"/>
  <c r="K514" i="3"/>
  <c r="W432" i="3"/>
  <c r="BL58" i="2"/>
  <c r="BN67" i="2"/>
  <c r="BN162" i="3"/>
  <c r="BT249" i="3"/>
  <c r="H496" i="3"/>
  <c r="BP142" i="2"/>
  <c r="BT365" i="2"/>
  <c r="BM372" i="2"/>
  <c r="BS150" i="2"/>
  <c r="BN155" i="2"/>
  <c r="BS91" i="3"/>
  <c r="BP130" i="3"/>
  <c r="BO24" i="3"/>
  <c r="BN49" i="3"/>
  <c r="BV53" i="3"/>
  <c r="BQ70" i="3"/>
  <c r="BN193" i="3"/>
  <c r="BU270" i="3"/>
  <c r="BT218" i="3"/>
  <c r="BQ305" i="3"/>
  <c r="BS364" i="3"/>
  <c r="BN459" i="2"/>
  <c r="BP447" i="2"/>
  <c r="BL440" i="2"/>
  <c r="BR367" i="2"/>
  <c r="BN349" i="2"/>
  <c r="BP347" i="2"/>
  <c r="BP326" i="2"/>
  <c r="BT322" i="2"/>
  <c r="BN295" i="2"/>
  <c r="BQ292" i="2"/>
  <c r="BS290" i="2"/>
  <c r="BM208" i="2"/>
  <c r="BQ194" i="2"/>
  <c r="BS192" i="2"/>
  <c r="BM188" i="2"/>
  <c r="BT105" i="2"/>
  <c r="BS95" i="2"/>
  <c r="BT432" i="3"/>
  <c r="BN419" i="3"/>
  <c r="BS414" i="3"/>
  <c r="BU412" i="3"/>
  <c r="BP387" i="3"/>
  <c r="BS384" i="3"/>
  <c r="BP377" i="3"/>
  <c r="BV289" i="3"/>
  <c r="BR210" i="3"/>
  <c r="BU207" i="3"/>
  <c r="BR104" i="3"/>
  <c r="BS366" i="2"/>
  <c r="BT422" i="3"/>
  <c r="N401" i="2"/>
  <c r="W422" i="3"/>
  <c r="O258" i="2"/>
  <c r="X330" i="3"/>
  <c r="X501" i="3"/>
  <c r="AJ103" i="3"/>
  <c r="W502" i="3"/>
  <c r="BQ139" i="3"/>
  <c r="BT50" i="2"/>
  <c r="BT61" i="2"/>
  <c r="BP160" i="3"/>
  <c r="BV247" i="3"/>
  <c r="BT138" i="2"/>
  <c r="BP369" i="2"/>
  <c r="BU353" i="2"/>
  <c r="BT233" i="2"/>
  <c r="BR151" i="2"/>
  <c r="BM109" i="3"/>
  <c r="BT126" i="3"/>
  <c r="BS20" i="3"/>
  <c r="BR45" i="3"/>
  <c r="BM62" i="3"/>
  <c r="BU66" i="3"/>
  <c r="BR189" i="3"/>
  <c r="BO276" i="3"/>
  <c r="BM153" i="3"/>
  <c r="BR148" i="3"/>
  <c r="BN369" i="3"/>
  <c r="BO469" i="2"/>
  <c r="BS465" i="2"/>
  <c r="BL461" i="2"/>
  <c r="BN449" i="2"/>
  <c r="BQ435" i="2"/>
  <c r="BM428" i="2"/>
  <c r="BT333" i="2"/>
  <c r="BN328" i="2"/>
  <c r="BR324" i="2"/>
  <c r="BN317" i="2"/>
  <c r="BN306" i="2"/>
  <c r="BL231" i="2"/>
  <c r="BN229" i="2"/>
  <c r="BP227" i="2"/>
  <c r="BL199" i="2"/>
  <c r="BO196" i="2"/>
  <c r="BR405" i="3"/>
  <c r="BN379" i="3"/>
  <c r="BP357" i="3"/>
  <c r="BS354" i="3"/>
  <c r="BU352" i="3"/>
  <c r="BQ314" i="3"/>
  <c r="BT311" i="3"/>
  <c r="BO287" i="3"/>
  <c r="BV269" i="3"/>
  <c r="BO213" i="3"/>
  <c r="BT136" i="3"/>
  <c r="BT354" i="2"/>
  <c r="O489" i="2"/>
  <c r="L20" i="3"/>
  <c r="L56" i="3"/>
  <c r="L150" i="3"/>
  <c r="L91" i="3"/>
  <c r="L362" i="3"/>
  <c r="X67" i="3"/>
  <c r="X91" i="3"/>
  <c r="X441" i="3"/>
  <c r="K403" i="3"/>
  <c r="W151" i="3"/>
  <c r="BM143" i="3"/>
  <c r="BN56" i="2"/>
  <c r="BR158" i="3"/>
  <c r="BO254" i="3"/>
  <c r="BO238" i="2"/>
  <c r="BL373" i="2"/>
  <c r="BQ357" i="2"/>
  <c r="BM156" i="2"/>
  <c r="BO23" i="2"/>
  <c r="BQ105" i="3"/>
  <c r="BO131" i="3"/>
  <c r="BN37" i="3"/>
  <c r="BV41" i="3"/>
  <c r="BQ58" i="3"/>
  <c r="BP71" i="3"/>
  <c r="BV185" i="3"/>
  <c r="BS272" i="3"/>
  <c r="BN428" i="3"/>
  <c r="BM309" i="3"/>
  <c r="BO151" i="3"/>
  <c r="BR365" i="3"/>
  <c r="BO479" i="2"/>
  <c r="BQ467" i="2"/>
  <c r="BP457" i="2"/>
  <c r="BT453" i="2"/>
  <c r="BR445" i="2"/>
  <c r="BO437" i="2"/>
  <c r="BR423" i="2"/>
  <c r="BS301" i="2"/>
  <c r="BU288" i="2"/>
  <c r="BS224" i="2"/>
  <c r="BN219" i="2"/>
  <c r="BP217" i="2"/>
  <c r="BR215" i="2"/>
  <c r="BT201" i="2"/>
  <c r="BS182" i="2"/>
  <c r="BU180" i="2"/>
  <c r="BO132" i="2"/>
  <c r="BR129" i="2"/>
  <c r="BN111" i="2"/>
  <c r="BL102" i="2"/>
  <c r="BO99" i="2"/>
  <c r="BQ97" i="2"/>
  <c r="BN89" i="2"/>
  <c r="BO468" i="3"/>
  <c r="BR465" i="3"/>
  <c r="BU462" i="3"/>
  <c r="BR434" i="3"/>
  <c r="BV381" i="3"/>
  <c r="BV371" i="3"/>
  <c r="BO296" i="3"/>
  <c r="BN277" i="3"/>
  <c r="BP232" i="3"/>
  <c r="BS229" i="3"/>
  <c r="BV226" i="3"/>
  <c r="L186" i="3"/>
  <c r="L268" i="3"/>
  <c r="X44" i="3"/>
  <c r="AJ162" i="3"/>
  <c r="K259" i="3"/>
  <c r="K321" i="3"/>
  <c r="K414" i="3"/>
  <c r="W331" i="3"/>
  <c r="BL47" i="2"/>
  <c r="BP54" i="2"/>
  <c r="BT156" i="3"/>
  <c r="BQ252" i="3"/>
  <c r="BO370" i="2"/>
  <c r="BS234" i="2"/>
  <c r="BM361" i="2"/>
  <c r="BQ152" i="2"/>
  <c r="BS19" i="2"/>
  <c r="BU101" i="3"/>
  <c r="BS127" i="3"/>
  <c r="BM205" i="3"/>
  <c r="BR33" i="3"/>
  <c r="BM50" i="3"/>
  <c r="BU54" i="3"/>
  <c r="BT67" i="3"/>
  <c r="BM194" i="3"/>
  <c r="BR424" i="3"/>
  <c r="BU145" i="3"/>
  <c r="BV361" i="3"/>
  <c r="BR293" i="3"/>
  <c r="BR455" i="2"/>
  <c r="BT443" i="2"/>
  <c r="BS433" i="2"/>
  <c r="BP425" i="2"/>
  <c r="BO359" i="2"/>
  <c r="BS344" i="2"/>
  <c r="BN339" i="2"/>
  <c r="BR335" i="2"/>
  <c r="BO294" i="2"/>
  <c r="BU212" i="2"/>
  <c r="BN187" i="2"/>
  <c r="BQ184" i="2"/>
  <c r="BM134" i="2"/>
  <c r="BU116" i="2"/>
  <c r="BQ108" i="2"/>
  <c r="BU104" i="2"/>
  <c r="BP76" i="2"/>
  <c r="BP478" i="3"/>
  <c r="BN438" i="3"/>
  <c r="BQ416" i="3"/>
  <c r="BM410" i="3"/>
  <c r="BS404" i="3"/>
  <c r="BS374" i="3"/>
  <c r="BN359" i="3"/>
  <c r="BM318" i="3"/>
  <c r="BU281" i="3"/>
  <c r="BT271" i="3"/>
  <c r="BN234" i="3"/>
  <c r="L453" i="3"/>
  <c r="K289" i="3"/>
  <c r="O390" i="2"/>
  <c r="O280" i="2"/>
  <c r="AM322" i="2"/>
  <c r="L433" i="3"/>
  <c r="L371" i="3"/>
  <c r="L443" i="3"/>
  <c r="L534" i="3"/>
  <c r="X319" i="3"/>
  <c r="K444" i="3"/>
  <c r="BN45" i="2"/>
  <c r="BS51" i="2"/>
  <c r="BO161" i="3"/>
  <c r="BS250" i="3"/>
  <c r="BO143" i="2"/>
  <c r="BP478" i="2"/>
  <c r="BU148" i="2"/>
  <c r="BN24" i="2"/>
  <c r="BP106" i="3"/>
  <c r="BQ201" i="3"/>
  <c r="BN25" i="3"/>
  <c r="BV29" i="3"/>
  <c r="BQ46" i="3"/>
  <c r="BP59" i="3"/>
  <c r="BO72" i="3"/>
  <c r="BS219" i="3"/>
  <c r="BV420" i="3"/>
  <c r="BV216" i="3"/>
  <c r="BQ149" i="3"/>
  <c r="BM370" i="3"/>
  <c r="BN297" i="3"/>
  <c r="BU431" i="2"/>
  <c r="BT421" i="2"/>
  <c r="BP337" i="2"/>
  <c r="BU321" i="2"/>
  <c r="BU310" i="2"/>
  <c r="BL297" i="2"/>
  <c r="BN123" i="2"/>
  <c r="BP121" i="2"/>
  <c r="BR119" i="2"/>
  <c r="BT94" i="2"/>
  <c r="BU82" i="2"/>
  <c r="BP436" i="3"/>
  <c r="BV401" i="3"/>
  <c r="BN389" i="3"/>
  <c r="BQ386" i="3"/>
  <c r="BQ356" i="3"/>
  <c r="BO316" i="3"/>
  <c r="BR313" i="3"/>
  <c r="BS283" i="3"/>
  <c r="BP212" i="3"/>
  <c r="BS209" i="3"/>
  <c r="BV206" i="3"/>
  <c r="BP222" i="3"/>
  <c r="L492" i="3"/>
  <c r="L79" i="3"/>
  <c r="L68" i="3"/>
  <c r="L413" i="3"/>
  <c r="L342" i="3"/>
  <c r="L482" i="3"/>
  <c r="X194" i="3"/>
  <c r="X235" i="3"/>
  <c r="X431" i="3"/>
  <c r="AJ138" i="3"/>
  <c r="AJ67" i="3"/>
  <c r="W523" i="3"/>
  <c r="BS40" i="2"/>
  <c r="BP65" i="2"/>
  <c r="BV154" i="3"/>
  <c r="BU248" i="3"/>
  <c r="BS139" i="2"/>
  <c r="BL482" i="2"/>
  <c r="BR476" i="2"/>
  <c r="BL157" i="2"/>
  <c r="BR20" i="2"/>
  <c r="BT102" i="3"/>
  <c r="BU197" i="3"/>
  <c r="BR21" i="3"/>
  <c r="BM38" i="3"/>
  <c r="BU42" i="3"/>
  <c r="BT55" i="3"/>
  <c r="BS68" i="3"/>
  <c r="BU186" i="3"/>
  <c r="BM429" i="3"/>
  <c r="BN152" i="3"/>
  <c r="BQ366" i="3"/>
  <c r="BQ294" i="3"/>
  <c r="BL472" i="2"/>
  <c r="BT464" i="2"/>
  <c r="BL451" i="2"/>
  <c r="BN371" i="2"/>
  <c r="BM350" i="2"/>
  <c r="BU332" i="2"/>
  <c r="BL330" i="2"/>
  <c r="BO316" i="2"/>
  <c r="BQ314" i="2"/>
  <c r="BT223" i="2"/>
  <c r="BL221" i="2"/>
  <c r="BN207" i="2"/>
  <c r="BP205" i="2"/>
  <c r="BR203" i="2"/>
  <c r="BM198" i="2"/>
  <c r="BS128" i="2"/>
  <c r="BM101" i="2"/>
  <c r="BQ86" i="2"/>
  <c r="BS84" i="2"/>
  <c r="BS464" i="3"/>
  <c r="BU431" i="3"/>
  <c r="BV411" i="3"/>
  <c r="BP407" i="3"/>
  <c r="BT383" i="3"/>
  <c r="BQ376" i="3"/>
  <c r="BT228" i="3"/>
  <c r="BR138" i="3"/>
  <c r="BT474" i="2"/>
  <c r="BP237" i="2"/>
  <c r="O531" i="2"/>
  <c r="L216" i="3"/>
  <c r="L206" i="3"/>
  <c r="L523" i="3"/>
  <c r="X297" i="3"/>
  <c r="AJ439" i="3"/>
  <c r="BP43" i="2"/>
  <c r="BS62" i="2"/>
  <c r="BM163" i="3"/>
  <c r="BN255" i="3"/>
  <c r="BN239" i="2"/>
  <c r="BN144" i="2"/>
  <c r="BN480" i="2"/>
  <c r="BP153" i="2"/>
  <c r="BM25" i="2"/>
  <c r="BM97" i="3"/>
  <c r="BO107" i="3"/>
  <c r="BP202" i="3"/>
  <c r="BV17" i="3"/>
  <c r="BQ34" i="3"/>
  <c r="BP47" i="3"/>
  <c r="BO60" i="3"/>
  <c r="BP191" i="3"/>
  <c r="BQ425" i="3"/>
  <c r="BT302" i="3"/>
  <c r="BS303" i="3"/>
  <c r="BT146" i="3"/>
  <c r="BU362" i="3"/>
  <c r="BU290" i="3"/>
  <c r="BM4" i="2"/>
  <c r="BN470" i="2"/>
  <c r="BM460" i="2"/>
  <c r="BU452" i="2"/>
  <c r="BO448" i="2"/>
  <c r="BM439" i="2"/>
  <c r="BO348" i="2"/>
  <c r="BL341" i="2"/>
  <c r="BO327" i="2"/>
  <c r="BQ325" i="2"/>
  <c r="BL319" i="2"/>
  <c r="BS312" i="2"/>
  <c r="BR291" i="2"/>
  <c r="BQ226" i="2"/>
  <c r="BU200" i="2"/>
  <c r="BP195" i="2"/>
  <c r="BR193" i="2"/>
  <c r="BT191" i="2"/>
  <c r="BP131" i="2"/>
  <c r="BL125" i="2"/>
  <c r="BL113" i="2"/>
  <c r="BO110" i="2"/>
  <c r="BO88" i="2"/>
  <c r="BN480" i="3"/>
  <c r="BM470" i="3"/>
  <c r="BP467" i="3"/>
  <c r="BO418" i="3"/>
  <c r="BT403" i="3"/>
  <c r="BO378" i="3"/>
  <c r="BT373" i="3"/>
  <c r="BV351" i="3"/>
  <c r="BU310" i="3"/>
  <c r="AM355" i="2"/>
  <c r="L162" i="3"/>
  <c r="L103" i="3"/>
  <c r="L331" i="3"/>
  <c r="L402" i="3"/>
  <c r="X204" i="3"/>
  <c r="X470" i="3"/>
  <c r="AJ399" i="3"/>
  <c r="AJ458" i="3"/>
  <c r="K269" i="3"/>
  <c r="W195" i="3"/>
  <c r="BR41" i="2"/>
  <c r="BO66" i="2"/>
  <c r="BQ159" i="3"/>
  <c r="BP253" i="3"/>
  <c r="BR235" i="2"/>
  <c r="BR140" i="2"/>
  <c r="BU473" i="2"/>
  <c r="BT149" i="2"/>
  <c r="BQ21" i="2"/>
  <c r="BQ93" i="3"/>
  <c r="BT198" i="3"/>
  <c r="BM26" i="3"/>
  <c r="BU30" i="3"/>
  <c r="BT43" i="3"/>
  <c r="BS56" i="3"/>
  <c r="BT187" i="3"/>
  <c r="BP426" i="3"/>
  <c r="BU421" i="3"/>
  <c r="BR220" i="3"/>
  <c r="BO307" i="3"/>
  <c r="BP150" i="3"/>
  <c r="BM298" i="3"/>
  <c r="BO458" i="2"/>
  <c r="BQ446" i="2"/>
  <c r="BP436" i="2"/>
  <c r="BN427" i="2"/>
  <c r="BQ346" i="2"/>
  <c r="BT343" i="2"/>
  <c r="BS323" i="2"/>
  <c r="BT289" i="2"/>
  <c r="BM230" i="2"/>
  <c r="BO228" i="2"/>
  <c r="BS214" i="2"/>
  <c r="BL209" i="2"/>
  <c r="BO186" i="2"/>
  <c r="BR107" i="2"/>
  <c r="BP98" i="2"/>
  <c r="BM79" i="2"/>
  <c r="BS433" i="3"/>
  <c r="BM420" i="3"/>
  <c r="BR415" i="3"/>
  <c r="BT413" i="3"/>
  <c r="BN409" i="3"/>
  <c r="BQ231" i="3"/>
  <c r="BQ211" i="3"/>
  <c r="O195" i="2"/>
  <c r="AA236" i="2"/>
  <c r="AM507" i="2"/>
  <c r="L423" i="3"/>
  <c r="AJ55" i="3"/>
  <c r="AJ449" i="3"/>
  <c r="AJ318" i="3"/>
  <c r="W267" i="3"/>
  <c r="BU38" i="2"/>
  <c r="BR63" i="2"/>
  <c r="BR251" i="3"/>
  <c r="BM240" i="2"/>
  <c r="BM145" i="2"/>
  <c r="BP358" i="2"/>
  <c r="BQ477" i="2"/>
  <c r="BU17" i="2"/>
  <c r="BU89" i="3"/>
  <c r="BP286" i="3"/>
  <c r="BQ22" i="3"/>
  <c r="BP35" i="3"/>
  <c r="BO48" i="3"/>
  <c r="BN73" i="3"/>
  <c r="BO192" i="3"/>
  <c r="BS423" i="3"/>
  <c r="BO223" i="3"/>
  <c r="BV300" i="3"/>
  <c r="BS147" i="3"/>
  <c r="BT291" i="3"/>
  <c r="BP468" i="2"/>
  <c r="BR434" i="2"/>
  <c r="BQ424" i="2"/>
  <c r="BS334" i="2"/>
  <c r="BP293" i="2"/>
  <c r="BO218" i="2"/>
  <c r="BL189" i="2"/>
  <c r="BR183" i="2"/>
  <c r="BT181" i="2"/>
  <c r="BN133" i="2"/>
  <c r="BT127" i="2"/>
  <c r="BS118" i="2"/>
  <c r="BN100" i="2"/>
  <c r="BR96" i="2"/>
  <c r="BO388" i="3"/>
  <c r="BR385" i="3"/>
  <c r="BO358" i="3"/>
  <c r="BR355" i="3"/>
  <c r="BT353" i="3"/>
  <c r="BU341" i="3"/>
  <c r="BS312" i="3"/>
  <c r="BR273" i="3"/>
  <c r="BO233" i="3"/>
  <c r="BM215" i="3"/>
  <c r="BT208" i="3"/>
  <c r="L288" i="3"/>
  <c r="L392" i="3"/>
  <c r="L513" i="3"/>
  <c r="X480" i="3"/>
  <c r="X79" i="3"/>
  <c r="X256" i="3"/>
  <c r="X350" i="3"/>
  <c r="X522" i="3"/>
  <c r="BV134" i="3"/>
  <c r="BU60" i="2"/>
  <c r="BQ236" i="2"/>
  <c r="BQ141" i="2"/>
  <c r="BL362" i="2"/>
  <c r="BM481" i="2"/>
  <c r="BR356" i="2"/>
  <c r="BL26" i="2"/>
  <c r="BP94" i="3"/>
  <c r="BM133" i="3"/>
  <c r="BT282" i="3"/>
  <c r="BU18" i="3"/>
  <c r="BT31" i="3"/>
  <c r="BR69" i="3"/>
  <c r="BM225" i="3"/>
  <c r="BU217" i="3"/>
  <c r="BR304" i="3"/>
  <c r="BP367" i="3"/>
  <c r="BP295" i="3"/>
  <c r="BS475" i="2"/>
  <c r="BR466" i="2"/>
  <c r="BQ456" i="2"/>
  <c r="BM450" i="2"/>
  <c r="BS444" i="2"/>
  <c r="BL429" i="2"/>
  <c r="BM296" i="2"/>
  <c r="BU222" i="2"/>
  <c r="BM220" i="2"/>
  <c r="BO122" i="2"/>
  <c r="BV461" i="3"/>
  <c r="BQ435" i="3"/>
  <c r="BQ406" i="3"/>
  <c r="BM380" i="3"/>
  <c r="BN317" i="3"/>
  <c r="BP315" i="3"/>
  <c r="BS137" i="3"/>
  <c r="W512" i="3"/>
  <c r="L196" i="3"/>
  <c r="X461" i="3"/>
  <c r="AJ378" i="3"/>
  <c r="AJ338" i="3"/>
  <c r="AJ368" i="3"/>
  <c r="W391" i="3"/>
  <c r="BP140" i="3"/>
  <c r="BL69" i="2"/>
  <c r="BU232" i="2"/>
  <c r="BN360" i="2"/>
  <c r="BQ129" i="3"/>
  <c r="BN438" i="2"/>
  <c r="BL351" i="2"/>
  <c r="BM340" i="2"/>
  <c r="BO338" i="2"/>
  <c r="BM112" i="2"/>
  <c r="BR476" i="3"/>
  <c r="BN469" i="3"/>
  <c r="BQ466" i="3"/>
  <c r="BM390" i="3"/>
  <c r="BR375" i="3"/>
  <c r="BP346" i="3"/>
  <c r="BR200" i="3"/>
  <c r="BI474" i="2"/>
  <c r="BI522" i="2"/>
  <c r="BI539" i="2"/>
  <c r="BI532" i="2"/>
  <c r="BI530" i="2"/>
  <c r="BI502" i="2"/>
  <c r="BI508" i="2"/>
  <c r="BI521" i="2"/>
  <c r="BI537" i="2"/>
  <c r="BI510" i="2"/>
  <c r="BI202" i="2"/>
  <c r="BI518" i="2"/>
  <c r="BI528" i="2"/>
  <c r="BI523" i="2"/>
  <c r="BI519" i="2"/>
  <c r="BI495" i="2"/>
  <c r="BI240" i="2"/>
  <c r="BI540" i="2"/>
  <c r="BI274" i="2"/>
  <c r="BI512" i="2"/>
  <c r="BI492" i="2"/>
  <c r="BI529" i="2"/>
  <c r="BI544" i="2"/>
  <c r="BI507" i="2"/>
  <c r="BI501" i="2"/>
  <c r="BI493" i="2"/>
  <c r="BI538" i="2"/>
  <c r="BI534" i="2"/>
  <c r="BI546" i="2"/>
  <c r="BI543" i="2"/>
  <c r="BI498" i="2"/>
  <c r="BI524" i="2"/>
  <c r="BI491" i="2"/>
  <c r="BI527" i="2"/>
  <c r="BI516" i="2"/>
  <c r="BI506" i="2"/>
  <c r="BI536" i="2"/>
  <c r="BI547" i="2"/>
  <c r="BI514" i="2"/>
  <c r="BI504" i="2"/>
  <c r="BI490" i="2"/>
  <c r="BI517" i="2"/>
  <c r="BI511" i="2"/>
  <c r="BI494" i="2"/>
  <c r="BI525" i="2"/>
  <c r="BI526" i="2"/>
  <c r="BI499" i="2"/>
  <c r="BI437" i="2"/>
  <c r="BI262" i="2"/>
  <c r="BI509" i="2"/>
  <c r="BI542" i="2"/>
  <c r="BI515" i="2"/>
  <c r="BI4" i="2"/>
  <c r="BI549" i="2"/>
  <c r="BI496" i="2"/>
  <c r="BI513" i="2"/>
  <c r="BI541" i="2"/>
  <c r="BI533" i="2"/>
  <c r="BI535" i="2"/>
  <c r="BI505" i="2"/>
  <c r="BI497" i="2"/>
  <c r="BI520" i="2"/>
  <c r="BI545" i="2"/>
  <c r="BI548" i="2"/>
  <c r="BI500" i="2"/>
  <c r="BI531" i="2"/>
  <c r="BI503" i="2"/>
  <c r="AW266" i="2"/>
  <c r="AW509" i="2"/>
  <c r="AW508" i="2"/>
  <c r="AW533" i="2"/>
  <c r="AW544" i="2"/>
  <c r="AW520" i="2"/>
  <c r="AW527" i="2"/>
  <c r="AW535" i="2"/>
  <c r="AW525" i="2"/>
  <c r="AW528" i="2"/>
  <c r="AW507" i="2"/>
  <c r="AW531" i="2"/>
  <c r="AW510" i="2"/>
  <c r="AW348" i="2"/>
  <c r="AW536" i="2"/>
  <c r="AW549" i="2"/>
  <c r="AW542" i="2"/>
  <c r="AW543" i="2"/>
  <c r="AW506" i="2"/>
  <c r="AK178" i="2"/>
  <c r="AK70" i="2"/>
  <c r="AK528" i="2"/>
  <c r="AK525" i="2"/>
  <c r="AK515" i="2"/>
  <c r="AK523" i="2"/>
  <c r="AK237" i="2"/>
  <c r="AK533" i="2"/>
  <c r="AK534" i="2"/>
  <c r="AK524" i="2"/>
  <c r="AK541" i="2"/>
  <c r="AK535" i="2"/>
  <c r="AK4" i="2"/>
  <c r="AK516" i="2"/>
  <c r="AK319" i="2"/>
  <c r="AK500" i="2"/>
  <c r="AK437" i="2"/>
  <c r="AK526" i="2"/>
  <c r="AK337" i="2"/>
  <c r="AK362" i="2"/>
  <c r="AK512" i="2"/>
  <c r="AK536" i="2"/>
  <c r="AK532" i="2"/>
  <c r="AK548" i="2"/>
  <c r="AK518" i="2"/>
  <c r="AK522" i="2"/>
  <c r="AK542" i="2"/>
  <c r="AK530" i="2"/>
  <c r="AK547" i="2"/>
  <c r="AK537" i="2"/>
  <c r="AK544" i="2"/>
  <c r="AK517" i="2"/>
  <c r="AK519" i="2"/>
  <c r="AK540" i="2"/>
  <c r="AK527" i="2"/>
  <c r="AK520" i="2"/>
  <c r="AK531" i="2"/>
  <c r="AK529" i="2"/>
  <c r="AK143" i="2"/>
  <c r="AK174" i="2"/>
  <c r="AK546" i="2"/>
  <c r="AK504" i="2"/>
  <c r="AK539" i="2"/>
  <c r="AK514" i="2"/>
  <c r="AK142" i="2"/>
  <c r="AK545" i="2"/>
  <c r="AK521" i="2"/>
  <c r="AK538" i="2"/>
  <c r="AK182" i="2"/>
  <c r="AK543" i="2"/>
  <c r="AK549" i="2"/>
  <c r="Y477" i="2"/>
  <c r="Y254" i="2"/>
  <c r="Y132" i="2"/>
  <c r="Y538" i="2"/>
  <c r="Y546" i="2"/>
  <c r="Y119" i="2"/>
  <c r="Y4" i="2"/>
  <c r="Y542" i="2"/>
  <c r="Y504" i="2"/>
  <c r="Y527" i="2"/>
  <c r="Y549" i="2"/>
  <c r="Y543" i="2"/>
  <c r="Y524" i="2"/>
  <c r="Y529" i="2"/>
  <c r="Y516" i="2"/>
  <c r="Y537" i="2"/>
  <c r="Y379" i="2"/>
  <c r="Y191" i="2"/>
  <c r="Y541" i="2"/>
  <c r="Y536" i="2"/>
  <c r="Y528" i="2"/>
  <c r="Y170" i="2"/>
  <c r="Y251" i="2"/>
  <c r="Y278" i="2"/>
  <c r="Y299" i="2"/>
  <c r="Y186" i="2"/>
  <c r="Y548" i="2"/>
  <c r="Y500" i="2"/>
  <c r="Y259" i="2"/>
  <c r="Y496" i="2"/>
  <c r="Y540" i="2"/>
  <c r="Y398" i="2"/>
  <c r="Y425" i="2"/>
  <c r="Y508" i="2"/>
  <c r="Y534" i="2"/>
  <c r="Y532" i="2"/>
  <c r="Y547" i="2"/>
  <c r="Y520" i="2"/>
  <c r="Y545" i="2"/>
  <c r="Y323" i="2"/>
  <c r="Y295" i="2"/>
  <c r="Y444" i="2"/>
  <c r="Y533" i="2"/>
  <c r="Y73" i="2"/>
  <c r="Y535" i="2"/>
  <c r="Y229" i="2"/>
  <c r="Y530" i="2"/>
  <c r="Y270" i="2"/>
  <c r="Y85" i="2"/>
  <c r="Y531" i="2"/>
  <c r="Y544" i="2"/>
  <c r="Y526" i="2"/>
  <c r="Y539" i="2"/>
  <c r="M452" i="2"/>
  <c r="M331" i="2"/>
  <c r="M262" i="2"/>
  <c r="M508" i="2"/>
  <c r="M391" i="2"/>
  <c r="M539" i="2"/>
  <c r="M366" i="2"/>
  <c r="M492" i="2"/>
  <c r="M549" i="2"/>
  <c r="M222" i="2"/>
  <c r="M323" i="2"/>
  <c r="M186" i="2"/>
  <c r="M444" i="2"/>
  <c r="M546" i="2"/>
  <c r="M88" i="2"/>
  <c r="M236" i="2"/>
  <c r="M379" i="2"/>
  <c r="M398" i="2"/>
  <c r="M64" i="2"/>
  <c r="M170" i="2"/>
  <c r="M144" i="2"/>
  <c r="M86" i="2"/>
  <c r="M337" i="2"/>
  <c r="M348" i="2"/>
  <c r="M244" i="2"/>
  <c r="M540" i="2"/>
  <c r="M198" i="2"/>
  <c r="M414" i="2"/>
  <c r="M141" i="2"/>
  <c r="M402" i="2"/>
  <c r="M524" i="2"/>
  <c r="M545" i="2"/>
  <c r="M547" i="2"/>
  <c r="M448" i="2"/>
  <c r="M504" i="2"/>
  <c r="M110" i="2"/>
  <c r="M543" i="2"/>
  <c r="M119" i="2"/>
  <c r="M266" i="2"/>
  <c r="M56" i="2"/>
  <c r="M437" i="2"/>
  <c r="M428" i="2"/>
  <c r="M439" i="2"/>
  <c r="M386" i="2"/>
  <c r="M390" i="2"/>
  <c r="M5" i="2"/>
  <c r="M535" i="2"/>
  <c r="M532" i="2"/>
  <c r="M206" i="2"/>
  <c r="M80" i="2"/>
  <c r="M394" i="2"/>
  <c r="M500" i="2"/>
  <c r="M287" i="2"/>
  <c r="M512" i="2"/>
  <c r="M140" i="2"/>
  <c r="M194" i="2"/>
  <c r="M4" i="2"/>
  <c r="AS513" i="3"/>
  <c r="AS455" i="3"/>
  <c r="AS393" i="3"/>
  <c r="AS508" i="3"/>
  <c r="AS518" i="3"/>
  <c r="AS517" i="3"/>
  <c r="AS4" i="3"/>
  <c r="AS535" i="3"/>
  <c r="AS521" i="3"/>
  <c r="AS534" i="3"/>
  <c r="AS519" i="3"/>
  <c r="AS449" i="3"/>
  <c r="AS431" i="3"/>
  <c r="AS419" i="3"/>
  <c r="AS456" i="3"/>
  <c r="AS502" i="3"/>
  <c r="AS428" i="3"/>
  <c r="AS413" i="3"/>
  <c r="AG391" i="3"/>
  <c r="AG540" i="3"/>
  <c r="AG4" i="3"/>
  <c r="AG213" i="3"/>
  <c r="AG467" i="3"/>
  <c r="AG119" i="3"/>
  <c r="AG333" i="3"/>
  <c r="AG548" i="3"/>
  <c r="AG491" i="3"/>
  <c r="AG223" i="3"/>
  <c r="AG534" i="3"/>
  <c r="AG512" i="3"/>
  <c r="AG242" i="3"/>
  <c r="AG545" i="3"/>
  <c r="AG526" i="3"/>
  <c r="AG170" i="3"/>
  <c r="AG455" i="3"/>
  <c r="AG379" i="3"/>
  <c r="AG532" i="3"/>
  <c r="AG530" i="3"/>
  <c r="AG176" i="3"/>
  <c r="AG546" i="3"/>
  <c r="AG249" i="3"/>
  <c r="AG473" i="3"/>
  <c r="AG524" i="3"/>
  <c r="AG523" i="3"/>
  <c r="AG539" i="3"/>
  <c r="AG541" i="3"/>
  <c r="AG521" i="3"/>
  <c r="AG151" i="3"/>
  <c r="AG464" i="3"/>
  <c r="AG525" i="3"/>
  <c r="AG314" i="3"/>
  <c r="AG452" i="3"/>
  <c r="AG522" i="3"/>
  <c r="AG450" i="3"/>
  <c r="AG535" i="3"/>
  <c r="AG461" i="3"/>
  <c r="AG528" i="3"/>
  <c r="AG138" i="3"/>
  <c r="AG543" i="3"/>
  <c r="AG536" i="3"/>
  <c r="AG544" i="3"/>
  <c r="AG527" i="3"/>
  <c r="AG531" i="3"/>
  <c r="AG549" i="3"/>
  <c r="AG140" i="3"/>
  <c r="AG547" i="3"/>
  <c r="AG538" i="3"/>
  <c r="AG542" i="3"/>
  <c r="AG537" i="3"/>
  <c r="AG167" i="3"/>
  <c r="AG529" i="3"/>
  <c r="AG533" i="3"/>
  <c r="AG486" i="3"/>
  <c r="AG488" i="3"/>
  <c r="AG495" i="3"/>
  <c r="AG499" i="3"/>
  <c r="AG494" i="3"/>
  <c r="U308" i="3"/>
  <c r="U339" i="3"/>
  <c r="U72" i="3"/>
  <c r="U151" i="3"/>
  <c r="U4" i="3"/>
  <c r="U549" i="3"/>
  <c r="U176" i="3"/>
  <c r="U482" i="3"/>
  <c r="U455" i="3"/>
  <c r="U399" i="3"/>
  <c r="U220" i="3"/>
  <c r="U542" i="3"/>
  <c r="U394" i="3"/>
  <c r="U500" i="3"/>
  <c r="U461" i="3"/>
  <c r="U539" i="3"/>
  <c r="U544" i="3"/>
  <c r="U160" i="3"/>
  <c r="U452" i="3"/>
  <c r="U533" i="3"/>
  <c r="U148" i="3"/>
  <c r="U540" i="3"/>
  <c r="U535" i="3"/>
  <c r="U546" i="3"/>
  <c r="U340" i="3"/>
  <c r="U467" i="3"/>
  <c r="U538" i="3"/>
  <c r="U548" i="3"/>
  <c r="U81" i="3"/>
  <c r="U537" i="3"/>
  <c r="U219" i="3"/>
  <c r="U366" i="3"/>
  <c r="U547" i="3"/>
  <c r="U485" i="3"/>
  <c r="U543" i="3"/>
  <c r="U536" i="3"/>
  <c r="U247" i="3"/>
  <c r="U225" i="3"/>
  <c r="U534" i="3"/>
  <c r="U264" i="3"/>
  <c r="U179" i="3"/>
  <c r="U336" i="3"/>
  <c r="U379" i="3"/>
  <c r="U545" i="3"/>
  <c r="U476" i="3"/>
  <c r="U479" i="3"/>
  <c r="U365" i="3"/>
  <c r="U280" i="3"/>
  <c r="U274" i="3"/>
  <c r="U541" i="3"/>
  <c r="U473" i="3"/>
  <c r="U519" i="3"/>
  <c r="U527" i="3"/>
  <c r="U514" i="3"/>
  <c r="U492" i="3"/>
  <c r="U528" i="3"/>
  <c r="U520" i="3"/>
  <c r="U477" i="3"/>
  <c r="I530" i="3"/>
  <c r="I538" i="3"/>
  <c r="I449" i="3"/>
  <c r="I544" i="3"/>
  <c r="I531" i="3"/>
  <c r="I527" i="3"/>
  <c r="I533" i="3"/>
  <c r="M253" i="2"/>
  <c r="M372" i="2"/>
  <c r="M295" i="2"/>
  <c r="AS547" i="3"/>
  <c r="AS528" i="3"/>
  <c r="BK511" i="2"/>
  <c r="BK497" i="2"/>
  <c r="M528" i="2"/>
  <c r="M174" i="2"/>
  <c r="AS548" i="3"/>
  <c r="AS549" i="3"/>
  <c r="BK518" i="2"/>
  <c r="BK506" i="2"/>
  <c r="M167" i="2"/>
  <c r="M542" i="2"/>
  <c r="M178" i="2"/>
  <c r="AS540" i="3"/>
  <c r="AS529" i="3"/>
  <c r="AS515" i="3"/>
  <c r="AS204" i="3"/>
  <c r="M548" i="2"/>
  <c r="BK508" i="2"/>
  <c r="BK503" i="2"/>
  <c r="M202" i="2"/>
  <c r="M541" i="2"/>
  <c r="AS536" i="3"/>
  <c r="AS544" i="3"/>
  <c r="AS523" i="3"/>
  <c r="BK493" i="2"/>
  <c r="BK501" i="2"/>
  <c r="M410" i="2"/>
  <c r="M35" i="2"/>
  <c r="M54" i="2"/>
  <c r="AS388" i="3"/>
  <c r="M502" i="2"/>
  <c r="AS395" i="3"/>
  <c r="AS520" i="3"/>
  <c r="AS389" i="3"/>
  <c r="BK489" i="2"/>
  <c r="BK502" i="2"/>
  <c r="BK517" i="2"/>
  <c r="M383" i="2"/>
  <c r="AS512" i="3"/>
  <c r="AS545" i="3"/>
  <c r="AS525" i="3"/>
  <c r="BK260" i="2"/>
  <c r="BK504" i="2"/>
  <c r="M520" i="2"/>
  <c r="AS538" i="3"/>
  <c r="AS516" i="3"/>
  <c r="M538" i="2"/>
  <c r="AS527" i="3"/>
  <c r="BK250" i="2"/>
  <c r="BK498" i="2"/>
  <c r="M240" i="2"/>
  <c r="M319" i="2"/>
  <c r="M282" i="2"/>
  <c r="AS509" i="3"/>
  <c r="AS530" i="3"/>
  <c r="AS539" i="3"/>
  <c r="AS541" i="3"/>
  <c r="AS510" i="3"/>
  <c r="BK486" i="2"/>
  <c r="BK510" i="2"/>
  <c r="M536" i="2"/>
  <c r="M341" i="2"/>
  <c r="M261" i="2"/>
  <c r="M516" i="2"/>
  <c r="AS537" i="3"/>
  <c r="AS514" i="3"/>
  <c r="AS526" i="3"/>
  <c r="AS511" i="3"/>
  <c r="BK521" i="2"/>
  <c r="BK294" i="2"/>
  <c r="M356" i="2"/>
  <c r="M440" i="2"/>
  <c r="AS543" i="3"/>
  <c r="M76" i="2"/>
  <c r="AS522" i="3"/>
  <c r="BK500" i="2"/>
  <c r="BK541" i="2"/>
  <c r="M90" i="2"/>
  <c r="M218" i="2"/>
  <c r="AS532" i="3"/>
  <c r="M544" i="2"/>
  <c r="AS533" i="3"/>
  <c r="AS542" i="3"/>
  <c r="AS546" i="3"/>
  <c r="AS531" i="3"/>
  <c r="BK23" i="2"/>
  <c r="I441" i="3"/>
  <c r="I72" i="3"/>
  <c r="I71" i="3"/>
  <c r="I549" i="3"/>
  <c r="I144" i="3"/>
  <c r="I114" i="3"/>
  <c r="I18" i="3"/>
  <c r="I81" i="3"/>
  <c r="I154" i="3"/>
  <c r="I151" i="3"/>
  <c r="I464" i="3"/>
  <c r="I185" i="3"/>
  <c r="I108" i="3"/>
  <c r="I447" i="3"/>
  <c r="I288" i="3"/>
  <c r="I365" i="3"/>
  <c r="I210" i="3"/>
  <c r="I60" i="3"/>
  <c r="I213" i="3"/>
  <c r="I103" i="3"/>
  <c r="I96" i="3"/>
  <c r="I362" i="3"/>
  <c r="I491" i="3"/>
  <c r="I508" i="3"/>
  <c r="I198" i="3"/>
  <c r="I467" i="3"/>
  <c r="I16" i="3"/>
  <c r="I249" i="3"/>
  <c r="I546" i="3"/>
  <c r="I227" i="3"/>
  <c r="I473" i="3"/>
  <c r="I548" i="3"/>
  <c r="I494" i="3"/>
  <c r="I482" i="3"/>
  <c r="I291" i="3"/>
  <c r="I479" i="3"/>
  <c r="I4" i="3"/>
  <c r="I188" i="3"/>
  <c r="I88" i="3"/>
  <c r="I86" i="3"/>
  <c r="I19" i="3"/>
  <c r="I225" i="3"/>
  <c r="I547" i="3"/>
  <c r="I160" i="3"/>
  <c r="I366" i="3"/>
  <c r="I120" i="3"/>
  <c r="I27" i="3"/>
  <c r="I216" i="3"/>
  <c r="I485" i="3"/>
  <c r="I545" i="3"/>
  <c r="I267" i="3"/>
  <c r="I215" i="3"/>
  <c r="I201" i="3"/>
  <c r="I75" i="3"/>
  <c r="I192" i="3"/>
  <c r="I163" i="3"/>
  <c r="I391" i="3"/>
  <c r="I280" i="3"/>
  <c r="I224" i="3"/>
  <c r="I461" i="3"/>
  <c r="I290" i="3"/>
  <c r="I394" i="3"/>
  <c r="I440" i="3"/>
  <c r="I512" i="3"/>
  <c r="I296" i="3"/>
  <c r="I382" i="3"/>
  <c r="I443" i="3"/>
  <c r="I55" i="3"/>
  <c r="I187" i="3"/>
  <c r="I106" i="3"/>
  <c r="I54" i="3"/>
  <c r="I314" i="3"/>
  <c r="I299" i="3"/>
  <c r="I450" i="3"/>
  <c r="I252" i="3"/>
  <c r="I196" i="3"/>
  <c r="I40" i="3"/>
  <c r="I212" i="3"/>
  <c r="I141" i="3"/>
  <c r="I294" i="3"/>
  <c r="I93" i="3"/>
  <c r="I376" i="3"/>
  <c r="I396" i="3"/>
  <c r="Z168" i="2"/>
  <c r="Z465" i="2"/>
  <c r="Z532" i="2"/>
  <c r="Z103" i="2"/>
  <c r="Z272" i="2"/>
  <c r="Z329" i="2"/>
  <c r="Z528" i="2"/>
  <c r="Z370" i="2"/>
  <c r="Z526" i="2"/>
  <c r="AU469" i="3"/>
  <c r="AU233" i="3"/>
  <c r="AU313" i="3"/>
  <c r="AU446" i="3"/>
  <c r="AU237" i="3"/>
  <c r="AU328" i="3"/>
  <c r="AU207" i="3"/>
  <c r="AU289" i="3"/>
  <c r="AU332" i="3"/>
  <c r="AU537" i="3"/>
  <c r="AU209" i="3"/>
  <c r="AU394" i="3"/>
  <c r="AU298" i="3"/>
  <c r="AU331" i="3"/>
  <c r="AU296" i="3"/>
  <c r="AU488" i="3"/>
  <c r="AU498" i="3"/>
  <c r="AU285" i="3"/>
  <c r="AU380" i="3"/>
  <c r="AU142" i="3"/>
  <c r="AU415" i="3"/>
  <c r="AU357" i="3"/>
  <c r="AU307" i="3"/>
  <c r="AU339" i="3"/>
  <c r="AU456" i="3"/>
  <c r="AU384" i="3"/>
  <c r="AU390" i="3"/>
  <c r="AU464" i="3"/>
  <c r="AU381" i="3"/>
  <c r="AU501" i="3"/>
  <c r="AU334" i="3"/>
  <c r="AU493" i="3"/>
  <c r="AU322" i="3"/>
  <c r="AU504" i="3"/>
  <c r="AU268" i="3"/>
  <c r="AU348" i="3"/>
  <c r="AU368" i="3"/>
  <c r="AU324" i="3"/>
  <c r="AU310" i="3"/>
  <c r="AU320" i="3"/>
  <c r="AU454" i="3"/>
  <c r="AU400" i="3"/>
  <c r="AU333" i="3"/>
  <c r="AU135" i="3"/>
  <c r="AU413" i="3"/>
  <c r="AU468" i="3"/>
  <c r="AU393" i="3"/>
  <c r="AU376" i="3"/>
  <c r="AU206" i="3"/>
  <c r="AU344" i="3"/>
  <c r="AU401" i="3"/>
  <c r="AU500" i="3"/>
  <c r="AU441" i="3"/>
  <c r="AU420" i="3"/>
  <c r="AU402" i="3"/>
  <c r="AU314" i="3"/>
  <c r="AU392" i="3"/>
  <c r="AU386" i="3"/>
  <c r="AU102" i="3"/>
  <c r="AU542" i="3"/>
  <c r="AU483" i="3"/>
  <c r="AU185" i="3"/>
  <c r="AU197" i="3"/>
  <c r="AU426" i="3"/>
  <c r="AU186" i="3"/>
  <c r="AU267" i="3"/>
  <c r="AU329" i="3"/>
  <c r="AU258" i="3"/>
  <c r="AU535" i="3"/>
  <c r="AU436" i="3"/>
  <c r="AU234" i="3"/>
  <c r="AU499" i="3"/>
  <c r="AU406" i="3"/>
  <c r="AU176" i="3"/>
  <c r="AU365" i="3"/>
  <c r="AU378" i="3"/>
  <c r="AU442" i="3"/>
  <c r="AU490" i="3"/>
  <c r="AU175" i="3"/>
  <c r="AU463" i="3"/>
  <c r="AU270" i="3"/>
  <c r="AU126" i="3"/>
  <c r="AU343" i="3"/>
  <c r="AU466" i="3"/>
  <c r="AU520" i="3"/>
  <c r="AU211" i="3"/>
  <c r="AT317" i="3"/>
  <c r="AT543" i="3"/>
  <c r="AT255" i="3"/>
  <c r="AT531" i="3"/>
  <c r="AT549" i="3"/>
  <c r="AT453" i="3"/>
  <c r="AT4" i="3"/>
  <c r="AT527" i="3"/>
  <c r="AT525" i="3"/>
  <c r="AT395" i="3"/>
  <c r="AT392" i="3"/>
  <c r="AT522" i="3"/>
  <c r="AT519" i="3"/>
  <c r="AT518" i="3"/>
  <c r="AT510" i="3"/>
  <c r="AT534" i="3"/>
  <c r="AT532" i="3"/>
  <c r="AT471" i="3"/>
  <c r="AT545" i="3"/>
  <c r="AT547" i="3"/>
  <c r="AT535" i="3"/>
  <c r="AT548" i="3"/>
  <c r="AT509" i="3"/>
  <c r="AT523" i="3"/>
  <c r="AT539" i="3"/>
  <c r="AT537" i="3"/>
  <c r="AT517" i="3"/>
  <c r="AT529" i="3"/>
  <c r="AT536" i="3"/>
  <c r="AT483" i="3"/>
  <c r="AT489" i="3"/>
  <c r="AT323" i="3"/>
  <c r="AT526" i="3"/>
  <c r="AT533" i="3"/>
  <c r="AT528" i="3"/>
  <c r="AT544" i="3"/>
  <c r="AT540" i="3"/>
  <c r="D413" i="2"/>
  <c r="D87" i="2"/>
  <c r="D519" i="2"/>
  <c r="D455" i="2"/>
  <c r="D334" i="2"/>
  <c r="D310" i="2"/>
  <c r="D435" i="2"/>
  <c r="D205" i="2"/>
  <c r="D201" i="2"/>
  <c r="D375" i="2"/>
  <c r="D511" i="2"/>
  <c r="D113" i="2"/>
  <c r="D75" i="2"/>
  <c r="D281" i="2"/>
  <c r="D365" i="2"/>
  <c r="D139" i="2"/>
  <c r="D237" i="2"/>
  <c r="D243" i="2"/>
  <c r="D471" i="2"/>
  <c r="D34" i="2"/>
  <c r="D79" i="2"/>
  <c r="D92" i="2"/>
  <c r="D229" i="2"/>
  <c r="D131" i="2"/>
  <c r="D298" i="2"/>
  <c r="D238" i="2"/>
  <c r="D549" i="2"/>
  <c r="D187" i="2"/>
  <c r="D250" i="2"/>
  <c r="D378" i="2"/>
  <c r="D410" i="2"/>
  <c r="D215" i="2"/>
  <c r="D285" i="2"/>
  <c r="D451" i="2"/>
  <c r="D427" i="2"/>
  <c r="D142" i="2"/>
  <c r="D547" i="2"/>
  <c r="D135" i="2"/>
  <c r="D414" i="2"/>
  <c r="D5" i="2"/>
  <c r="D255" i="2"/>
  <c r="D182" i="2"/>
  <c r="D258" i="2"/>
  <c r="D340" i="2"/>
  <c r="D225" i="2"/>
  <c r="D363" i="2"/>
  <c r="D140" i="2"/>
  <c r="D269" i="2"/>
  <c r="D56" i="2"/>
  <c r="D548" i="2"/>
  <c r="D294" i="2"/>
  <c r="D213" i="2"/>
  <c r="D359" i="2"/>
  <c r="D386" i="2"/>
  <c r="D401" i="2"/>
  <c r="D169" i="2"/>
  <c r="D402" i="2"/>
  <c r="D382" i="2"/>
  <c r="D253" i="2"/>
  <c r="D117" i="2"/>
  <c r="AI462" i="3"/>
  <c r="AI483" i="3"/>
  <c r="AI442" i="3"/>
  <c r="AI304" i="3"/>
  <c r="AI246" i="3"/>
  <c r="AI259" i="3"/>
  <c r="AI448" i="3"/>
  <c r="AI521" i="3"/>
  <c r="AI437" i="3"/>
  <c r="AI230" i="3"/>
  <c r="AI331" i="3"/>
  <c r="AI337" i="3"/>
  <c r="AI422" i="3"/>
  <c r="AI362" i="3"/>
  <c r="AI279" i="3"/>
  <c r="AI220" i="3"/>
  <c r="AI242" i="3"/>
  <c r="AI186" i="3"/>
  <c r="AI527" i="3"/>
  <c r="AI177" i="3"/>
  <c r="AI250" i="3"/>
  <c r="AI334" i="3"/>
  <c r="AI397" i="3"/>
  <c r="AI444" i="3"/>
  <c r="AI344" i="3"/>
  <c r="AI457" i="3"/>
  <c r="AI253" i="3"/>
  <c r="AI184" i="3"/>
  <c r="AI147" i="3"/>
  <c r="AI475" i="3"/>
  <c r="AI4" i="3"/>
  <c r="AI519" i="3"/>
  <c r="AI360" i="3"/>
  <c r="AI178" i="3"/>
  <c r="AI328" i="3"/>
  <c r="AI461" i="3"/>
  <c r="AI385" i="3"/>
  <c r="AI450" i="3"/>
  <c r="AI172" i="3"/>
  <c r="AI197" i="3"/>
  <c r="AI213" i="3"/>
  <c r="AI438" i="3"/>
  <c r="AI388" i="3"/>
  <c r="AI439" i="3"/>
  <c r="AI224" i="3"/>
  <c r="AI289" i="3"/>
  <c r="AI349" i="3"/>
  <c r="AI525" i="3"/>
  <c r="AI366" i="3"/>
  <c r="AI378" i="3"/>
  <c r="AI164" i="3"/>
  <c r="AI381" i="3"/>
  <c r="AI308" i="3"/>
  <c r="AI386" i="3"/>
  <c r="AI319" i="3"/>
  <c r="AI286" i="3"/>
  <c r="AI206" i="3"/>
  <c r="AI312" i="3"/>
  <c r="AI532" i="3"/>
  <c r="AI511" i="3"/>
  <c r="AI390" i="3"/>
  <c r="AI339" i="3"/>
  <c r="AI333" i="3"/>
  <c r="AI420" i="3"/>
  <c r="AI507" i="3"/>
  <c r="AI257" i="3"/>
  <c r="AI204" i="3"/>
  <c r="AI150" i="3"/>
  <c r="AI361" i="3"/>
  <c r="AI425" i="3"/>
  <c r="AI317" i="3"/>
  <c r="AI432" i="3"/>
  <c r="AI355" i="3"/>
  <c r="AI370" i="3"/>
  <c r="AI441" i="3"/>
  <c r="AI510" i="3"/>
  <c r="AI516" i="3"/>
  <c r="AI160" i="3"/>
  <c r="AI194" i="3"/>
  <c r="AI470" i="3"/>
  <c r="AI375" i="3"/>
  <c r="AI478" i="3"/>
  <c r="AI392" i="3"/>
  <c r="AI273" i="3"/>
  <c r="AI291" i="3"/>
  <c r="AI488" i="3"/>
  <c r="AI129" i="3"/>
  <c r="AI358" i="3"/>
  <c r="AI526" i="3"/>
  <c r="AI214" i="3"/>
  <c r="AI321" i="3"/>
  <c r="AI169" i="3"/>
  <c r="AI278" i="3"/>
  <c r="AI484" i="3"/>
  <c r="AI236" i="3"/>
  <c r="AI166" i="3"/>
  <c r="AI342" i="3"/>
  <c r="AI530" i="3"/>
  <c r="AI306" i="3"/>
  <c r="AI506" i="3"/>
  <c r="AH541" i="3"/>
  <c r="AH436" i="3"/>
  <c r="AH502" i="3"/>
  <c r="AH544" i="3"/>
  <c r="AH452" i="3"/>
  <c r="AH427" i="3"/>
  <c r="AH511" i="3"/>
  <c r="AH438" i="3"/>
  <c r="AH461" i="3"/>
  <c r="AH443" i="3"/>
  <c r="AH530" i="3"/>
  <c r="AH470" i="3"/>
  <c r="AH533" i="3"/>
  <c r="AH501" i="3"/>
  <c r="AH519" i="3"/>
  <c r="AH524" i="3"/>
  <c r="AH462" i="3"/>
  <c r="AH528" i="3"/>
  <c r="AH418" i="3"/>
  <c r="AH425" i="3"/>
  <c r="AH472" i="3"/>
  <c r="AH549" i="3"/>
  <c r="AH542" i="3"/>
  <c r="AH409" i="3"/>
  <c r="AH477" i="3"/>
  <c r="AH419" i="3"/>
  <c r="AH543" i="3"/>
  <c r="AH532" i="3"/>
  <c r="AH454" i="3"/>
  <c r="AH412" i="3"/>
  <c r="AH499" i="3"/>
  <c r="AH512" i="3"/>
  <c r="AH471" i="3"/>
  <c r="AH459" i="3"/>
  <c r="AH525" i="3"/>
  <c r="AH535" i="3"/>
  <c r="AH455" i="3"/>
  <c r="AH506" i="3"/>
  <c r="AH434" i="3"/>
  <c r="AH500" i="3"/>
  <c r="AH527" i="3"/>
  <c r="AH495" i="3"/>
  <c r="AH424" i="3"/>
  <c r="AH547" i="3"/>
  <c r="AH484" i="3"/>
  <c r="AH478" i="3"/>
  <c r="AH488" i="3"/>
  <c r="AH426" i="3"/>
  <c r="AH520" i="3"/>
  <c r="AH513" i="3"/>
  <c r="AH476" i="3"/>
  <c r="AH463" i="3"/>
  <c r="AH465" i="3"/>
  <c r="AW4" i="2"/>
  <c r="AI426" i="3"/>
  <c r="AW504" i="2"/>
  <c r="AW516" i="2"/>
  <c r="AW526" i="2"/>
  <c r="AI226" i="3"/>
  <c r="AI262" i="3"/>
  <c r="AI403" i="3"/>
  <c r="AH509" i="3"/>
  <c r="AH447" i="3"/>
  <c r="AH548" i="3"/>
  <c r="AH503" i="3"/>
  <c r="AI542" i="3"/>
  <c r="AI336" i="3"/>
  <c r="BK538" i="2"/>
  <c r="BK470" i="2"/>
  <c r="BK520" i="2"/>
  <c r="BK526" i="2"/>
  <c r="BK523" i="2"/>
  <c r="BK536" i="2"/>
  <c r="BK540" i="2"/>
  <c r="BK492" i="2"/>
  <c r="BK544" i="2"/>
  <c r="BK532" i="2"/>
  <c r="BK525" i="2"/>
  <c r="BK515" i="2"/>
  <c r="BK4" i="2"/>
  <c r="BK507" i="2"/>
  <c r="BK499" i="2"/>
  <c r="BK334" i="2"/>
  <c r="BK546" i="2"/>
  <c r="BK547" i="2"/>
  <c r="BK519" i="2"/>
  <c r="BK537" i="2"/>
  <c r="BK514" i="2"/>
  <c r="BK516" i="2"/>
  <c r="BK529" i="2"/>
  <c r="BK283" i="2"/>
  <c r="BK528" i="2"/>
  <c r="BK491" i="2"/>
  <c r="BK522" i="2"/>
  <c r="BK527" i="2"/>
  <c r="BK548" i="2"/>
  <c r="BK163" i="2"/>
  <c r="BK535" i="2"/>
  <c r="BK534" i="2"/>
  <c r="BK512" i="2"/>
  <c r="BK530" i="2"/>
  <c r="BK545" i="2"/>
  <c r="BK488" i="2"/>
  <c r="BK513" i="2"/>
  <c r="BK490" i="2"/>
  <c r="BK524" i="2"/>
  <c r="BK474" i="2"/>
  <c r="BK482" i="2"/>
  <c r="BK494" i="2"/>
  <c r="BK531" i="2"/>
  <c r="BK496" i="2"/>
  <c r="BK533" i="2"/>
  <c r="BK542" i="2"/>
  <c r="BK549" i="2"/>
  <c r="BK505" i="2"/>
  <c r="BK495" i="2"/>
  <c r="AW518" i="2"/>
  <c r="AW505" i="2"/>
  <c r="AW545" i="2"/>
  <c r="AI495" i="3"/>
  <c r="AW515" i="2"/>
  <c r="AW511" i="2"/>
  <c r="AI400" i="3"/>
  <c r="AI372" i="3"/>
  <c r="AI445" i="3"/>
  <c r="AH521" i="3"/>
  <c r="AH526" i="3"/>
  <c r="AH439" i="3"/>
  <c r="AH508" i="3"/>
  <c r="AH421" i="3"/>
  <c r="AI404" i="3"/>
  <c r="AI548" i="3"/>
  <c r="AI477" i="3"/>
  <c r="AI413" i="3"/>
  <c r="AI148" i="3"/>
  <c r="AI469" i="3"/>
  <c r="Z540" i="2"/>
  <c r="Z543" i="2"/>
  <c r="Z541" i="2"/>
  <c r="Z529" i="2"/>
  <c r="Z256" i="2"/>
  <c r="Z342" i="2"/>
  <c r="Z549" i="2"/>
  <c r="Z277" i="2"/>
  <c r="Z310" i="2"/>
  <c r="Z282" i="2"/>
  <c r="Z222" i="2"/>
  <c r="Z132" i="2"/>
  <c r="Z534" i="2"/>
  <c r="Z542" i="2"/>
  <c r="Z535" i="2"/>
  <c r="Z527" i="2"/>
  <c r="Z4" i="2"/>
  <c r="Z536" i="2"/>
  <c r="Z461" i="2"/>
  <c r="Z305" i="2"/>
  <c r="Z546" i="2"/>
  <c r="Z531" i="2"/>
  <c r="Z530" i="2"/>
  <c r="Z233" i="2"/>
  <c r="Z533" i="2"/>
  <c r="Z401" i="2"/>
  <c r="Z432" i="2"/>
  <c r="Z347" i="2"/>
  <c r="AW539" i="2"/>
  <c r="AW529" i="2"/>
  <c r="AW548" i="2"/>
  <c r="AI499" i="3"/>
  <c r="AW502" i="2"/>
  <c r="AI393" i="3"/>
  <c r="AI382" i="3"/>
  <c r="AI193" i="3"/>
  <c r="AI406" i="3"/>
  <c r="AI280" i="3"/>
  <c r="AI446" i="3"/>
  <c r="AH540" i="3"/>
  <c r="AH320" i="3"/>
  <c r="AH538" i="3"/>
  <c r="AH486" i="3"/>
  <c r="AH147" i="3"/>
  <c r="AH448" i="3"/>
  <c r="AI544" i="3"/>
  <c r="AI536" i="3"/>
  <c r="AI486" i="3"/>
  <c r="AI222" i="3"/>
  <c r="AI233" i="3"/>
  <c r="AI354" i="3"/>
  <c r="AV257" i="3"/>
  <c r="AW512" i="2"/>
  <c r="AW532" i="2"/>
  <c r="AW537" i="2"/>
  <c r="AW366" i="2"/>
  <c r="AW521" i="2"/>
  <c r="AI481" i="3"/>
  <c r="AI221" i="3"/>
  <c r="AI367" i="3"/>
  <c r="AI357" i="3"/>
  <c r="AI423" i="3"/>
  <c r="AI387" i="3"/>
  <c r="AI210" i="3"/>
  <c r="AH481" i="3"/>
  <c r="AH515" i="3"/>
  <c r="AH430" i="3"/>
  <c r="AH428" i="3"/>
  <c r="AH453" i="3"/>
  <c r="AI534" i="3"/>
  <c r="AI237" i="3"/>
  <c r="AI268" i="3"/>
  <c r="AI405" i="3"/>
  <c r="AW522" i="2"/>
  <c r="AW514" i="2"/>
  <c r="AW534" i="2"/>
  <c r="AW513" i="2"/>
  <c r="AW546" i="2"/>
  <c r="AW500" i="2"/>
  <c r="AI434" i="3"/>
  <c r="AI290" i="3"/>
  <c r="AI459" i="3"/>
  <c r="AI297" i="3"/>
  <c r="AI376" i="3"/>
  <c r="AI482" i="3"/>
  <c r="AI411" i="3"/>
  <c r="AI162" i="3"/>
  <c r="AI277" i="3"/>
  <c r="AH510" i="3"/>
  <c r="AH451" i="3"/>
  <c r="AH496" i="3"/>
  <c r="AH494" i="3"/>
  <c r="AH493" i="3"/>
  <c r="AI540" i="3"/>
  <c r="AI243" i="3"/>
  <c r="AI256" i="3"/>
  <c r="AI373" i="3"/>
  <c r="AU481" i="3"/>
  <c r="AU424" i="3"/>
  <c r="AU373" i="3"/>
  <c r="AU202" i="3"/>
  <c r="AU223" i="3"/>
  <c r="AU218" i="3"/>
  <c r="AU387" i="3"/>
  <c r="AU522" i="3"/>
  <c r="AU440" i="3"/>
  <c r="AU434" i="3"/>
  <c r="AU509" i="3"/>
  <c r="AU546" i="3"/>
  <c r="AU247" i="3"/>
  <c r="AU152" i="3"/>
  <c r="AU279" i="3"/>
  <c r="AU396" i="3"/>
  <c r="AU459" i="3"/>
  <c r="AU461" i="3"/>
  <c r="AU309" i="3"/>
  <c r="AU164" i="3"/>
  <c r="AU213" i="3"/>
  <c r="AU138" i="3"/>
  <c r="AU330" i="3"/>
  <c r="AU510" i="3"/>
  <c r="AU404" i="3"/>
  <c r="AU416" i="3"/>
  <c r="AU512" i="3"/>
  <c r="AU511" i="3"/>
  <c r="AU189" i="3"/>
  <c r="AU195" i="3"/>
  <c r="AU230" i="3"/>
  <c r="AU248" i="3"/>
  <c r="AU429" i="3"/>
  <c r="AU422" i="3"/>
  <c r="AU457" i="3"/>
  <c r="AU141" i="3"/>
  <c r="AU145" i="3"/>
  <c r="AU525" i="3"/>
  <c r="AU543" i="3"/>
  <c r="AU513" i="3"/>
  <c r="AU528" i="3"/>
  <c r="AU518" i="3"/>
  <c r="AU214" i="3"/>
  <c r="AU250" i="3"/>
  <c r="AU452" i="3"/>
  <c r="AU172" i="3"/>
  <c r="AU408" i="3"/>
  <c r="AU350" i="3"/>
  <c r="AU302" i="3"/>
  <c r="AU372" i="3"/>
  <c r="AU220" i="3"/>
  <c r="AU472" i="3"/>
  <c r="AU492" i="3"/>
  <c r="AU476" i="3"/>
  <c r="AU210" i="3"/>
  <c r="AU300" i="3"/>
  <c r="AU536" i="3"/>
  <c r="AU391" i="3"/>
  <c r="AU527" i="3"/>
  <c r="AU539" i="3"/>
  <c r="AU533" i="3"/>
  <c r="AU336" i="3"/>
  <c r="AU297" i="3"/>
  <c r="AU398" i="3"/>
  <c r="AU369" i="3"/>
  <c r="AU465" i="3"/>
  <c r="AU482" i="3"/>
  <c r="AU428" i="3"/>
  <c r="AU243" i="3"/>
  <c r="AU257" i="3"/>
  <c r="AU370" i="3"/>
  <c r="AU548" i="3"/>
  <c r="AU162" i="3"/>
  <c r="AU538" i="3"/>
  <c r="AU517" i="3"/>
  <c r="AU471" i="3"/>
  <c r="AU315" i="3"/>
  <c r="AU354" i="3"/>
  <c r="AU379" i="3"/>
  <c r="AU495" i="3"/>
  <c r="AU438" i="3"/>
  <c r="AU388" i="3"/>
  <c r="AU182" i="3"/>
  <c r="AU244" i="3"/>
  <c r="AU437" i="3"/>
  <c r="AU526" i="3"/>
  <c r="AU508" i="3"/>
  <c r="AU519" i="3"/>
  <c r="AU292" i="3"/>
  <c r="AU338" i="3"/>
  <c r="AU374" i="3"/>
  <c r="AU399" i="3"/>
  <c r="AU389" i="3"/>
  <c r="AU425" i="3"/>
  <c r="AU412" i="3"/>
  <c r="AU506" i="3"/>
  <c r="AU410" i="3"/>
  <c r="AU340" i="3"/>
  <c r="AU4" i="3"/>
  <c r="AU547" i="3"/>
  <c r="AU353" i="3"/>
  <c r="AU364" i="3"/>
  <c r="AU451" i="3"/>
  <c r="AU291" i="3"/>
  <c r="AU235" i="3"/>
  <c r="AU516" i="3"/>
  <c r="AU515" i="3"/>
  <c r="AU507" i="3"/>
  <c r="AU531" i="3"/>
  <c r="AU356" i="3"/>
  <c r="AU318" i="3"/>
  <c r="AU418" i="3"/>
  <c r="AU411" i="3"/>
  <c r="AW530" i="2"/>
  <c r="AW287" i="2"/>
  <c r="AW541" i="2"/>
  <c r="AW523" i="2"/>
  <c r="AW524" i="2"/>
  <c r="AI456" i="3"/>
  <c r="AI514" i="3"/>
  <c r="AW538" i="2"/>
  <c r="AI472" i="3"/>
  <c r="AI310" i="3"/>
  <c r="AI402" i="3"/>
  <c r="AI303" i="3"/>
  <c r="AI340" i="3"/>
  <c r="AI427" i="3"/>
  <c r="AI418" i="3"/>
  <c r="AI269" i="3"/>
  <c r="AH523" i="3"/>
  <c r="AH536" i="3"/>
  <c r="AH464" i="3"/>
  <c r="AH537" i="3"/>
  <c r="AH539" i="3"/>
  <c r="AI524" i="3"/>
  <c r="AI329" i="3"/>
  <c r="AI274" i="3"/>
  <c r="AI248" i="3"/>
  <c r="AI293" i="3"/>
  <c r="AI500" i="3"/>
  <c r="AX488" i="2"/>
  <c r="AX519" i="2"/>
  <c r="AX265" i="2"/>
  <c r="AX518" i="2"/>
  <c r="AX520" i="2"/>
  <c r="AX541" i="2"/>
  <c r="AX528" i="2"/>
  <c r="AX521" i="2"/>
  <c r="AX522" i="2"/>
  <c r="AX507" i="2"/>
  <c r="AX501" i="2"/>
  <c r="AW503" i="2"/>
  <c r="AW547" i="2"/>
  <c r="AW206" i="2"/>
  <c r="AI468" i="3"/>
  <c r="AI498" i="3"/>
  <c r="AW519" i="2"/>
  <c r="AW517" i="2"/>
  <c r="AW540" i="2"/>
  <c r="AI394" i="3"/>
  <c r="AI219" i="3"/>
  <c r="AI377" i="3"/>
  <c r="AI187" i="3"/>
  <c r="AI346" i="3"/>
  <c r="AI348" i="3"/>
  <c r="AI247" i="3"/>
  <c r="AH531" i="3"/>
  <c r="AH514" i="3"/>
  <c r="AH529" i="3"/>
  <c r="AI520" i="3"/>
  <c r="AI255" i="3"/>
  <c r="AI151" i="3"/>
  <c r="AI453" i="3"/>
  <c r="J350" i="3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R238" i="3"/>
  <c r="S29" i="3"/>
  <c r="AK114" i="2"/>
  <c r="AE210" i="3"/>
  <c r="AI194" i="2"/>
  <c r="J197" i="2"/>
  <c r="C8" i="2"/>
  <c r="U6" i="4"/>
  <c r="O12" i="4"/>
  <c r="T7" i="4"/>
  <c r="N13" i="4"/>
  <c r="D23" i="4"/>
  <c r="I18" i="4"/>
  <c r="BR155" i="3"/>
  <c r="BN159" i="3"/>
  <c r="BC170" i="3"/>
  <c r="AQ182" i="3"/>
  <c r="BV151" i="3"/>
  <c r="BP157" i="3"/>
  <c r="BT153" i="3"/>
  <c r="S206" i="3"/>
  <c r="BU152" i="3"/>
  <c r="AE194" i="3"/>
  <c r="BQ156" i="3"/>
  <c r="BM160" i="3"/>
  <c r="BO158" i="3"/>
  <c r="G218" i="3"/>
  <c r="R207" i="3"/>
  <c r="AS180" i="3"/>
  <c r="U204" i="3"/>
  <c r="AG192" i="3"/>
  <c r="W202" i="3"/>
  <c r="BG166" i="3"/>
  <c r="BS154" i="3"/>
  <c r="BV140" i="3"/>
  <c r="BC159" i="3"/>
  <c r="BQ145" i="3"/>
  <c r="BS143" i="3"/>
  <c r="G207" i="3"/>
  <c r="BU141" i="3"/>
  <c r="AG181" i="3"/>
  <c r="BN148" i="3"/>
  <c r="BP146" i="3"/>
  <c r="AP172" i="3"/>
  <c r="BT142" i="3"/>
  <c r="AE183" i="3"/>
  <c r="S195" i="3"/>
  <c r="BR144" i="3"/>
  <c r="BO147" i="3"/>
  <c r="AS169" i="3"/>
  <c r="BM149" i="3"/>
  <c r="R196" i="3"/>
  <c r="U193" i="3"/>
  <c r="I205" i="3"/>
  <c r="AI179" i="3"/>
  <c r="AU167" i="3"/>
  <c r="AQ171" i="3"/>
  <c r="K203" i="3"/>
  <c r="BG155" i="3"/>
  <c r="BR132" i="3"/>
  <c r="BM137" i="3"/>
  <c r="BV128" i="3"/>
  <c r="AQ159" i="3"/>
  <c r="BO135" i="3"/>
  <c r="BS131" i="3"/>
  <c r="BC147" i="3"/>
  <c r="BU129" i="3"/>
  <c r="S183" i="3"/>
  <c r="G195" i="3"/>
  <c r="BN136" i="3"/>
  <c r="BP134" i="3"/>
  <c r="U181" i="3"/>
  <c r="AE171" i="3"/>
  <c r="AI167" i="3"/>
  <c r="BQ133" i="3"/>
  <c r="BT130" i="3"/>
  <c r="AU155" i="3"/>
  <c r="I193" i="3"/>
  <c r="AG169" i="3"/>
  <c r="J192" i="3"/>
  <c r="K191" i="3"/>
  <c r="BG143" i="3"/>
  <c r="AP160" i="3"/>
  <c r="R184" i="3"/>
  <c r="W179" i="3"/>
  <c r="BG17" i="3"/>
  <c r="AG43" i="3"/>
  <c r="BN10" i="3"/>
  <c r="U55" i="3"/>
  <c r="BS5" i="3"/>
  <c r="BR6" i="3"/>
  <c r="BO9" i="3"/>
  <c r="I67" i="3"/>
  <c r="BT4" i="3"/>
  <c r="K65" i="3"/>
  <c r="BP8" i="3"/>
  <c r="BC9" i="3"/>
  <c r="AG31" i="3"/>
  <c r="U43" i="3"/>
  <c r="AS19" i="3"/>
  <c r="AU17" i="3"/>
  <c r="R46" i="3"/>
  <c r="W41" i="3"/>
  <c r="K53" i="3"/>
  <c r="AI29" i="3"/>
  <c r="AE21" i="3"/>
  <c r="K41" i="3"/>
  <c r="I43" i="3"/>
  <c r="W29" i="3"/>
  <c r="AG19" i="3"/>
  <c r="U31" i="3"/>
  <c r="AI17" i="3"/>
  <c r="R22" i="3"/>
  <c r="W17" i="3"/>
  <c r="I31" i="3"/>
  <c r="AG7" i="3"/>
  <c r="K29" i="3"/>
  <c r="V18" i="3"/>
  <c r="U19" i="3"/>
  <c r="U7" i="3"/>
  <c r="W5" i="3"/>
  <c r="K17" i="3"/>
  <c r="BU219" i="4"/>
  <c r="AY241" i="4"/>
  <c r="BJ230" i="4"/>
  <c r="BP224" i="4"/>
  <c r="AM253" i="4"/>
  <c r="N278" i="4"/>
  <c r="O277" i="4"/>
  <c r="AL254" i="4"/>
  <c r="U271" i="4"/>
  <c r="AF260" i="4"/>
  <c r="D288" i="4"/>
  <c r="I283" i="4"/>
  <c r="T272" i="4"/>
  <c r="Z266" i="4"/>
  <c r="AA265" i="4"/>
  <c r="BI231" i="4"/>
  <c r="BD224" i="4"/>
  <c r="BP212" i="4"/>
  <c r="AF248" i="4"/>
  <c r="AA253" i="4"/>
  <c r="BJ218" i="4"/>
  <c r="I271" i="4"/>
  <c r="O265" i="4"/>
  <c r="AM241" i="4"/>
  <c r="BU207" i="4"/>
  <c r="T260" i="4"/>
  <c r="U259" i="4"/>
  <c r="AL242" i="4"/>
  <c r="AR236" i="4"/>
  <c r="Z254" i="4"/>
  <c r="AY217" i="4"/>
  <c r="BP200" i="4"/>
  <c r="T248" i="4"/>
  <c r="BU195" i="4"/>
  <c r="E263" i="4"/>
  <c r="AX218" i="4"/>
  <c r="AF236" i="4"/>
  <c r="O253" i="4"/>
  <c r="I259" i="4"/>
  <c r="BD212" i="4"/>
  <c r="BJ206" i="4"/>
  <c r="AM229" i="4"/>
  <c r="AA241" i="4"/>
  <c r="Z242" i="4"/>
  <c r="N254" i="4"/>
  <c r="U235" i="4"/>
  <c r="BP188" i="4"/>
  <c r="AY205" i="4"/>
  <c r="I247" i="4"/>
  <c r="T236" i="4"/>
  <c r="AM217" i="4"/>
  <c r="AF224" i="4"/>
  <c r="O241" i="4"/>
  <c r="AR212" i="4"/>
  <c r="N242" i="4"/>
  <c r="BD200" i="4"/>
  <c r="BJ194" i="4"/>
  <c r="AL218" i="4"/>
  <c r="AA229" i="4"/>
  <c r="BU183" i="4"/>
  <c r="Z218" i="4"/>
  <c r="BI183" i="4"/>
  <c r="AY193" i="4"/>
  <c r="AF212" i="4"/>
  <c r="T224" i="4"/>
  <c r="O229" i="4"/>
  <c r="AM205" i="4"/>
  <c r="BJ182" i="4"/>
  <c r="I235" i="4"/>
  <c r="AR200" i="4"/>
  <c r="AA217" i="4"/>
  <c r="N230" i="4"/>
  <c r="U223" i="4"/>
  <c r="AD214" i="4"/>
  <c r="D240" i="4"/>
  <c r="AL206" i="4"/>
  <c r="BP176" i="4"/>
  <c r="T212" i="4"/>
  <c r="AY181" i="4"/>
  <c r="Z206" i="4"/>
  <c r="AR188" i="4"/>
  <c r="AF200" i="4"/>
  <c r="AM193" i="4"/>
  <c r="BI171" i="4"/>
  <c r="I223" i="4"/>
  <c r="AA205" i="4"/>
  <c r="AL194" i="4"/>
  <c r="N218" i="4"/>
  <c r="BD176" i="4"/>
  <c r="BJ170" i="4"/>
  <c r="U211" i="4"/>
  <c r="BU159" i="4"/>
  <c r="O205" i="4"/>
  <c r="Z194" i="4"/>
  <c r="BD164" i="4"/>
  <c r="AF188" i="4"/>
  <c r="D216" i="4"/>
  <c r="BJ158" i="4"/>
  <c r="BP152" i="4"/>
  <c r="AM181" i="4"/>
  <c r="AL182" i="4"/>
  <c r="BI159" i="4"/>
  <c r="AY169" i="4"/>
  <c r="AA193" i="4"/>
  <c r="I211" i="4"/>
  <c r="AR176" i="4"/>
  <c r="N206" i="4"/>
  <c r="AY133" i="4"/>
  <c r="N170" i="4"/>
  <c r="BI123" i="4"/>
  <c r="AA157" i="4"/>
  <c r="D180" i="4"/>
  <c r="T164" i="4"/>
  <c r="AM145" i="4"/>
  <c r="BU111" i="4"/>
  <c r="E167" i="4"/>
  <c r="BJ110" i="4"/>
  <c r="BI111" i="4"/>
  <c r="Z146" i="4"/>
  <c r="T152" i="4"/>
  <c r="AM133" i="4"/>
  <c r="O157" i="4"/>
  <c r="AL134" i="4"/>
  <c r="D156" i="4"/>
  <c r="AL122" i="4"/>
  <c r="BU87" i="4"/>
  <c r="AF128" i="4"/>
  <c r="BJ98" i="4"/>
  <c r="BI99" i="4"/>
  <c r="O145" i="4"/>
  <c r="T140" i="4"/>
  <c r="N146" i="4"/>
  <c r="T128" i="4"/>
  <c r="AA121" i="4"/>
  <c r="AY97" i="4"/>
  <c r="AL110" i="4"/>
  <c r="N134" i="4"/>
  <c r="O133" i="4"/>
  <c r="D144" i="4"/>
  <c r="BJ86" i="4"/>
  <c r="BI87" i="4"/>
  <c r="Z122" i="4"/>
  <c r="BU75" i="4"/>
  <c r="N122" i="4"/>
  <c r="BU63" i="4"/>
  <c r="AY85" i="4"/>
  <c r="AL98" i="4"/>
  <c r="BJ74" i="4"/>
  <c r="AM97" i="4"/>
  <c r="D132" i="4"/>
  <c r="T116" i="4"/>
  <c r="Z110" i="4"/>
  <c r="AA109" i="4"/>
  <c r="BI75" i="4"/>
  <c r="AA97" i="4"/>
  <c r="D120" i="4"/>
  <c r="BU51" i="4"/>
  <c r="BI63" i="4"/>
  <c r="AM85" i="4"/>
  <c r="N110" i="4"/>
  <c r="AL86" i="4"/>
  <c r="T104" i="4"/>
  <c r="AR80" i="4"/>
  <c r="BJ50" i="4"/>
  <c r="D108" i="4"/>
  <c r="N98" i="4"/>
  <c r="BU39" i="4"/>
  <c r="AL74" i="4"/>
  <c r="AA85" i="4"/>
  <c r="AM73" i="4"/>
  <c r="AY61" i="4"/>
  <c r="O97" i="4"/>
  <c r="Z86" i="4"/>
  <c r="BI51" i="4"/>
  <c r="AM61" i="4"/>
  <c r="BJ38" i="4"/>
  <c r="AL62" i="4"/>
  <c r="N86" i="4"/>
  <c r="AA73" i="4"/>
  <c r="BK37" i="4"/>
  <c r="BU27" i="4"/>
  <c r="O85" i="4"/>
  <c r="BI39" i="4"/>
  <c r="T80" i="4"/>
  <c r="BP20" i="4"/>
  <c r="T68" i="4"/>
  <c r="D84" i="4"/>
  <c r="Z62" i="4"/>
  <c r="BI27" i="4"/>
  <c r="I79" i="4"/>
  <c r="AR44" i="4"/>
  <c r="AM49" i="4"/>
  <c r="O73" i="4"/>
  <c r="BJ26" i="4"/>
  <c r="AL50" i="4"/>
  <c r="N74" i="4"/>
  <c r="U67" i="4"/>
  <c r="BU15" i="4"/>
  <c r="AF56" i="4"/>
  <c r="BP8" i="4"/>
  <c r="AF44" i="4"/>
  <c r="D72" i="4"/>
  <c r="T56" i="4"/>
  <c r="Z50" i="4"/>
  <c r="BI15" i="4"/>
  <c r="I67" i="4"/>
  <c r="AA49" i="4"/>
  <c r="AL38" i="4"/>
  <c r="O61" i="4"/>
  <c r="BJ14" i="4"/>
  <c r="U55" i="4"/>
  <c r="BD20" i="4"/>
  <c r="N62" i="4"/>
  <c r="U43" i="4"/>
  <c r="T44" i="4"/>
  <c r="AF32" i="4"/>
  <c r="AL26" i="4"/>
  <c r="I55" i="4"/>
  <c r="AA37" i="4"/>
  <c r="AR20" i="4"/>
  <c r="Z38" i="4"/>
  <c r="D60" i="4"/>
  <c r="I43" i="4"/>
  <c r="N38" i="4"/>
  <c r="AA25" i="4"/>
  <c r="AF20" i="4"/>
  <c r="O37" i="4"/>
  <c r="AL14" i="4"/>
  <c r="U31" i="4"/>
  <c r="T32" i="4"/>
  <c r="E47" i="4"/>
  <c r="AM13" i="4"/>
  <c r="U19" i="4"/>
  <c r="O25" i="4"/>
  <c r="N26" i="4"/>
  <c r="AA13" i="4"/>
  <c r="D36" i="4"/>
  <c r="AF8" i="4"/>
  <c r="I31" i="4"/>
  <c r="Z14" i="4"/>
  <c r="D24" i="4"/>
  <c r="U7" i="4"/>
  <c r="O13" i="4"/>
  <c r="N14" i="4"/>
  <c r="T8" i="4"/>
  <c r="O271" i="5"/>
  <c r="AL248" i="5"/>
  <c r="BI225" i="5"/>
  <c r="AG253" i="5"/>
  <c r="BK223" i="5"/>
  <c r="AX236" i="5"/>
  <c r="E281" i="5"/>
  <c r="AM247" i="5"/>
  <c r="BU213" i="5"/>
  <c r="AY235" i="5"/>
  <c r="W263" i="5"/>
  <c r="U265" i="5"/>
  <c r="AA259" i="5"/>
  <c r="AK249" i="5"/>
  <c r="BJ224" i="5"/>
  <c r="AW237" i="5"/>
  <c r="V264" i="5"/>
  <c r="AS241" i="5"/>
  <c r="BV212" i="5"/>
  <c r="Y261" i="5"/>
  <c r="L274" i="5"/>
  <c r="AW225" i="5"/>
  <c r="M261" i="5"/>
  <c r="U253" i="5"/>
  <c r="AY223" i="5"/>
  <c r="AL236" i="5"/>
  <c r="Y249" i="5"/>
  <c r="AG241" i="5"/>
  <c r="BJ212" i="5"/>
  <c r="AX224" i="5"/>
  <c r="E269" i="5"/>
  <c r="BV200" i="5"/>
  <c r="AM235" i="5"/>
  <c r="X250" i="5"/>
  <c r="BK211" i="5"/>
  <c r="AA247" i="5"/>
  <c r="W251" i="5"/>
  <c r="AS229" i="5"/>
  <c r="O259" i="5"/>
  <c r="BU201" i="5"/>
  <c r="AK237" i="5"/>
  <c r="K263" i="5"/>
  <c r="BI213" i="5"/>
  <c r="BV188" i="5"/>
  <c r="BJ200" i="5"/>
  <c r="V240" i="5"/>
  <c r="AY211" i="5"/>
  <c r="U241" i="5"/>
  <c r="O247" i="5"/>
  <c r="AL224" i="5"/>
  <c r="AK225" i="5"/>
  <c r="Y237" i="5"/>
  <c r="BU189" i="5"/>
  <c r="AW213" i="5"/>
  <c r="BK199" i="5"/>
  <c r="AM223" i="5"/>
  <c r="X238" i="5"/>
  <c r="K251" i="5"/>
  <c r="E257" i="5"/>
  <c r="AA235" i="5"/>
  <c r="BI201" i="5"/>
  <c r="M249" i="5"/>
  <c r="AX212" i="5"/>
  <c r="W239" i="5"/>
  <c r="AG229" i="5"/>
  <c r="BI189" i="5"/>
  <c r="L238" i="5"/>
  <c r="U229" i="5"/>
  <c r="AK213" i="5"/>
  <c r="AM211" i="5"/>
  <c r="AA223" i="5"/>
  <c r="O235" i="5"/>
  <c r="AX200" i="5"/>
  <c r="K239" i="5"/>
  <c r="V228" i="5"/>
  <c r="BV176" i="5"/>
  <c r="AL212" i="5"/>
  <c r="Y225" i="5"/>
  <c r="BJ188" i="5"/>
  <c r="BU177" i="5"/>
  <c r="X226" i="5"/>
  <c r="BE193" i="5"/>
  <c r="M237" i="5"/>
  <c r="E245" i="5"/>
  <c r="BK187" i="5"/>
  <c r="AY199" i="5"/>
  <c r="AW201" i="5"/>
  <c r="BU165" i="5"/>
  <c r="L226" i="5"/>
  <c r="V216" i="5"/>
  <c r="AA211" i="5"/>
  <c r="AX188" i="5"/>
  <c r="U217" i="5"/>
  <c r="AM199" i="5"/>
  <c r="BK175" i="5"/>
  <c r="W215" i="5"/>
  <c r="AG205" i="5"/>
  <c r="AL200" i="5"/>
  <c r="M225" i="5"/>
  <c r="E233" i="5"/>
  <c r="AY187" i="5"/>
  <c r="BI177" i="5"/>
  <c r="AW189" i="5"/>
  <c r="AS193" i="5"/>
  <c r="O223" i="5"/>
  <c r="BV164" i="5"/>
  <c r="Y213" i="5"/>
  <c r="AK201" i="5"/>
  <c r="BI165" i="5"/>
  <c r="AW177" i="5"/>
  <c r="X202" i="5"/>
  <c r="AG193" i="5"/>
  <c r="AL188" i="5"/>
  <c r="K215" i="5"/>
  <c r="V204" i="5"/>
  <c r="AX176" i="5"/>
  <c r="BU153" i="5"/>
  <c r="M213" i="5"/>
  <c r="W203" i="5"/>
  <c r="AK189" i="5"/>
  <c r="BK163" i="5"/>
  <c r="AY175" i="5"/>
  <c r="AA199" i="5"/>
  <c r="O211" i="5"/>
  <c r="BV152" i="5"/>
  <c r="L214" i="5"/>
  <c r="BJ164" i="5"/>
  <c r="Y201" i="5"/>
  <c r="E221" i="5"/>
  <c r="AS181" i="5"/>
  <c r="U205" i="5"/>
  <c r="AY43" i="5"/>
  <c r="Y69" i="5"/>
  <c r="X70" i="5"/>
  <c r="BK31" i="5"/>
  <c r="E89" i="5"/>
  <c r="AX44" i="5"/>
  <c r="BV20" i="5"/>
  <c r="AK57" i="5"/>
  <c r="K83" i="5"/>
  <c r="BI33" i="5"/>
  <c r="L82" i="5"/>
  <c r="AS49" i="5"/>
  <c r="AG61" i="5"/>
  <c r="U73" i="5"/>
  <c r="AA67" i="5"/>
  <c r="BJ32" i="5"/>
  <c r="V72" i="5"/>
  <c r="W71" i="5"/>
  <c r="AL56" i="5"/>
  <c r="BU21" i="5"/>
  <c r="AW45" i="5"/>
  <c r="O67" i="5"/>
  <c r="AX32" i="5"/>
  <c r="AL44" i="5"/>
  <c r="AS37" i="5"/>
  <c r="V60" i="5"/>
  <c r="BK19" i="5"/>
  <c r="BI21" i="5"/>
  <c r="BV8" i="5"/>
  <c r="AK45" i="5"/>
  <c r="K71" i="5"/>
  <c r="AY31" i="5"/>
  <c r="M69" i="5"/>
  <c r="L70" i="5"/>
  <c r="W59" i="5"/>
  <c r="U61" i="5"/>
  <c r="E77" i="5"/>
  <c r="AM43" i="5"/>
  <c r="AA55" i="5"/>
  <c r="BJ20" i="5"/>
  <c r="X58" i="5"/>
  <c r="BU9" i="5"/>
  <c r="AW33" i="5"/>
  <c r="Y45" i="5"/>
  <c r="W47" i="5"/>
  <c r="K59" i="5"/>
  <c r="E65" i="5"/>
  <c r="O55" i="5"/>
  <c r="AL32" i="5"/>
  <c r="V48" i="5"/>
  <c r="U49" i="5"/>
  <c r="AM31" i="5"/>
  <c r="AA43" i="5"/>
  <c r="BI9" i="5"/>
  <c r="AW21" i="5"/>
  <c r="L58" i="5"/>
  <c r="AK33" i="5"/>
  <c r="AX20" i="5"/>
  <c r="AG37" i="5"/>
  <c r="BK7" i="5"/>
  <c r="M57" i="5"/>
  <c r="BJ8" i="5"/>
  <c r="X46" i="5"/>
  <c r="AS13" i="5"/>
  <c r="AL20" i="5"/>
  <c r="Y33" i="5"/>
  <c r="E53" i="5"/>
  <c r="W35" i="5"/>
  <c r="U37" i="5"/>
  <c r="V36" i="5"/>
  <c r="AG25" i="5"/>
  <c r="AM19" i="5"/>
  <c r="AW9" i="5"/>
  <c r="L46" i="5"/>
  <c r="AA31" i="5"/>
  <c r="AX8" i="5"/>
  <c r="M45" i="5"/>
  <c r="K47" i="5"/>
  <c r="X34" i="5"/>
  <c r="AM7" i="5"/>
  <c r="AA19" i="5"/>
  <c r="AK9" i="5"/>
  <c r="O31" i="5"/>
  <c r="W23" i="5"/>
  <c r="AL8" i="5"/>
  <c r="U25" i="5"/>
  <c r="E41" i="5"/>
  <c r="Y21" i="5"/>
  <c r="X22" i="5"/>
  <c r="AG13" i="5"/>
  <c r="L34" i="5"/>
  <c r="M33" i="5"/>
  <c r="K35" i="5"/>
  <c r="V24" i="5"/>
  <c r="L22" i="5"/>
  <c r="E29" i="5"/>
  <c r="W11" i="5"/>
  <c r="U13" i="5"/>
  <c r="M21" i="5"/>
  <c r="O19" i="5"/>
  <c r="Y9" i="5"/>
  <c r="V12" i="5"/>
  <c r="X10" i="5"/>
  <c r="BR186" i="3"/>
  <c r="BM191" i="3"/>
  <c r="BQ187" i="3"/>
  <c r="BO189" i="3"/>
  <c r="BV182" i="3"/>
  <c r="AQ213" i="3"/>
  <c r="AE225" i="3"/>
  <c r="BS185" i="3"/>
  <c r="BT184" i="3"/>
  <c r="BP188" i="3"/>
  <c r="BC201" i="3"/>
  <c r="BT163" i="3"/>
  <c r="BS164" i="3"/>
  <c r="BP167" i="3"/>
  <c r="BU162" i="3"/>
  <c r="BQ166" i="3"/>
  <c r="BM170" i="3"/>
  <c r="AP193" i="3"/>
  <c r="BV161" i="3"/>
  <c r="S216" i="3"/>
  <c r="R217" i="3"/>
  <c r="BR165" i="3"/>
  <c r="BC180" i="3"/>
  <c r="AQ192" i="3"/>
  <c r="AE204" i="3"/>
  <c r="G228" i="3"/>
  <c r="AG202" i="3"/>
  <c r="AS211" i="3"/>
  <c r="BN169" i="3"/>
  <c r="BT195" i="3"/>
  <c r="AQ224" i="3"/>
  <c r="AP225" i="3"/>
  <c r="BN201" i="3"/>
  <c r="BC212" i="3"/>
  <c r="BQ198" i="3"/>
  <c r="BU194" i="3"/>
  <c r="BO200" i="3"/>
  <c r="R249" i="3"/>
  <c r="BR197" i="3"/>
  <c r="AE236" i="3"/>
  <c r="BV193" i="3"/>
  <c r="BM202" i="3"/>
  <c r="S248" i="3"/>
  <c r="BP199" i="3"/>
  <c r="I226" i="3"/>
  <c r="BO168" i="3"/>
  <c r="BU183" i="3"/>
  <c r="AU63" i="2"/>
  <c r="M97" i="2"/>
  <c r="BM45" i="2"/>
  <c r="V88" i="2"/>
  <c r="BP42" i="2"/>
  <c r="BT38" i="2"/>
  <c r="K99" i="2"/>
  <c r="AK73" i="2"/>
  <c r="BR40" i="2"/>
  <c r="AI75" i="2"/>
  <c r="BO43" i="2"/>
  <c r="BU37" i="2"/>
  <c r="BQ41" i="2"/>
  <c r="AX60" i="2"/>
  <c r="W87" i="2"/>
  <c r="BG51" i="2"/>
  <c r="BS39" i="2"/>
  <c r="C107" i="2"/>
  <c r="J100" i="2"/>
  <c r="BI49" i="2"/>
  <c r="BS27" i="2"/>
  <c r="J88" i="2"/>
  <c r="BG39" i="2"/>
  <c r="BQ29" i="2"/>
  <c r="BN32" i="2"/>
  <c r="AH64" i="2"/>
  <c r="AK61" i="2"/>
  <c r="K87" i="2"/>
  <c r="BT26" i="2"/>
  <c r="BP30" i="2"/>
  <c r="AW49" i="2"/>
  <c r="AU51" i="2"/>
  <c r="AT52" i="2"/>
  <c r="BM33" i="2"/>
  <c r="W75" i="2"/>
  <c r="BL34" i="2"/>
  <c r="BO31" i="2"/>
  <c r="BU13" i="2"/>
  <c r="AW37" i="2"/>
  <c r="BO19" i="2"/>
  <c r="BL22" i="2"/>
  <c r="AT40" i="2"/>
  <c r="BS15" i="2"/>
  <c r="W63" i="2"/>
  <c r="AI51" i="2"/>
  <c r="AH52" i="2"/>
  <c r="BT14" i="2"/>
  <c r="BQ17" i="2"/>
  <c r="BP18" i="2"/>
  <c r="Y61" i="2"/>
  <c r="BM21" i="2"/>
  <c r="BG27" i="2"/>
  <c r="BR16" i="2"/>
  <c r="AK49" i="2"/>
  <c r="BI25" i="2"/>
  <c r="BR4" i="2"/>
  <c r="AH40" i="2"/>
  <c r="V52" i="2"/>
  <c r="AW25" i="2"/>
  <c r="BO7" i="2"/>
  <c r="K63" i="2"/>
  <c r="AT28" i="2"/>
  <c r="AI39" i="2"/>
  <c r="BG15" i="2"/>
  <c r="M61" i="2"/>
  <c r="BL10" i="2"/>
  <c r="BN8" i="2"/>
  <c r="AU27" i="2"/>
  <c r="BP6" i="2"/>
  <c r="W51" i="2"/>
  <c r="J64" i="2"/>
  <c r="AI28" i="2"/>
  <c r="V41" i="2"/>
  <c r="J53" i="2"/>
  <c r="AU16" i="2"/>
  <c r="AH29" i="2"/>
  <c r="W28" i="2"/>
  <c r="K40" i="2"/>
  <c r="V29" i="2"/>
  <c r="AH17" i="2"/>
  <c r="Y26" i="2"/>
  <c r="AI16" i="2"/>
  <c r="J41" i="2"/>
  <c r="AK14" i="2"/>
  <c r="W16" i="2"/>
  <c r="V17" i="2"/>
  <c r="AI4" i="2"/>
  <c r="J29" i="2"/>
  <c r="AA12" i="2"/>
  <c r="V5" i="2"/>
  <c r="K16" i="2"/>
  <c r="J17" i="2"/>
  <c r="M14" i="2"/>
  <c r="K4" i="2"/>
  <c r="J5" i="2"/>
  <c r="BS150" i="3"/>
  <c r="G214" i="3"/>
  <c r="BV147" i="3"/>
  <c r="AQ178" i="3"/>
  <c r="S202" i="3"/>
  <c r="AE167" i="3"/>
  <c r="R180" i="3"/>
  <c r="G191" i="3"/>
  <c r="BR117" i="3"/>
  <c r="BN121" i="3"/>
  <c r="BO120" i="3"/>
  <c r="R169" i="3"/>
  <c r="BT115" i="3"/>
  <c r="BU114" i="3"/>
  <c r="BO108" i="3"/>
  <c r="BR105" i="3"/>
  <c r="BC120" i="3"/>
  <c r="AQ132" i="3"/>
  <c r="BQ106" i="3"/>
  <c r="BM110" i="3"/>
  <c r="BV101" i="3"/>
  <c r="BN109" i="3"/>
  <c r="BV89" i="3"/>
  <c r="BS92" i="3"/>
  <c r="BT91" i="3"/>
  <c r="BQ94" i="3"/>
  <c r="BU68" i="3"/>
  <c r="BQ72" i="3"/>
  <c r="BP73" i="3"/>
  <c r="BN75" i="3"/>
  <c r="AP99" i="3"/>
  <c r="BR71" i="3"/>
  <c r="BT69" i="3"/>
  <c r="AE110" i="3"/>
  <c r="G134" i="3"/>
  <c r="R123" i="3"/>
  <c r="BS70" i="3"/>
  <c r="BO74" i="3"/>
  <c r="AQ98" i="3"/>
  <c r="BM76" i="3"/>
  <c r="S110" i="3"/>
  <c r="R111" i="3"/>
  <c r="BO62" i="3"/>
  <c r="BV55" i="3"/>
  <c r="BQ60" i="3"/>
  <c r="AE98" i="3"/>
  <c r="BU56" i="3"/>
  <c r="BC74" i="3"/>
  <c r="AQ86" i="3"/>
  <c r="BR59" i="3"/>
  <c r="BN63" i="3"/>
  <c r="BS58" i="3"/>
  <c r="BM64" i="3"/>
  <c r="BT57" i="3"/>
  <c r="AG85" i="3"/>
  <c r="BM53" i="3"/>
  <c r="BS47" i="3"/>
  <c r="BU45" i="3"/>
  <c r="I109" i="3"/>
  <c r="BO51" i="3"/>
  <c r="BP50" i="3"/>
  <c r="AS73" i="3"/>
  <c r="BN52" i="3"/>
  <c r="BV44" i="3"/>
  <c r="BQ49" i="3"/>
  <c r="G111" i="3"/>
  <c r="BR36" i="3"/>
  <c r="BM41" i="3"/>
  <c r="BO39" i="3"/>
  <c r="AS61" i="3"/>
  <c r="BV32" i="3"/>
  <c r="BS35" i="3"/>
  <c r="BQ37" i="3"/>
  <c r="BP38" i="3"/>
  <c r="BN40" i="3"/>
  <c r="BT34" i="3"/>
  <c r="G99" i="3"/>
  <c r="BS23" i="3"/>
  <c r="I85" i="3"/>
  <c r="BO27" i="3"/>
  <c r="BV20" i="3"/>
  <c r="AG61" i="3"/>
  <c r="AS49" i="3"/>
  <c r="BB40" i="3"/>
  <c r="BR24" i="3"/>
  <c r="BU21" i="3"/>
  <c r="BN28" i="3"/>
  <c r="U73" i="3"/>
  <c r="BQ25" i="3"/>
  <c r="AQ51" i="3"/>
  <c r="BM29" i="3"/>
  <c r="R76" i="3"/>
  <c r="BP26" i="3"/>
  <c r="S75" i="3"/>
  <c r="BP14" i="3"/>
  <c r="BV8" i="3"/>
  <c r="BR12" i="3"/>
  <c r="BU9" i="3"/>
  <c r="I73" i="3"/>
  <c r="BO15" i="3"/>
  <c r="R64" i="3"/>
  <c r="BT10" i="3"/>
  <c r="U61" i="3"/>
  <c r="BQ13" i="3"/>
  <c r="AS37" i="3"/>
  <c r="BC17" i="3"/>
  <c r="BO5" i="3"/>
  <c r="AE41" i="3"/>
  <c r="BN6" i="3"/>
  <c r="AP30" i="3"/>
  <c r="BM7" i="3"/>
  <c r="BP4" i="3"/>
  <c r="AE29" i="3"/>
  <c r="AP18" i="3"/>
  <c r="S41" i="3"/>
  <c r="AQ17" i="3"/>
  <c r="R18" i="3"/>
  <c r="AE5" i="3"/>
  <c r="S17" i="3"/>
  <c r="S5" i="3"/>
  <c r="I15" i="3"/>
  <c r="G17" i="3"/>
  <c r="BG197" i="3"/>
  <c r="U235" i="3"/>
  <c r="BJ266" i="2"/>
  <c r="BJ213" i="2"/>
  <c r="BJ360" i="2"/>
  <c r="BJ31" i="2"/>
  <c r="AX273" i="2"/>
  <c r="AX267" i="2"/>
  <c r="AX428" i="2"/>
  <c r="AX408" i="2"/>
  <c r="AX5" i="2"/>
  <c r="AX225" i="2"/>
  <c r="AX209" i="2"/>
  <c r="AX155" i="2"/>
  <c r="AX95" i="2"/>
  <c r="AX139" i="2"/>
  <c r="AX230" i="2"/>
  <c r="AX307" i="2"/>
  <c r="AX418" i="2"/>
  <c r="AX416" i="2"/>
  <c r="AX210" i="2"/>
  <c r="AX183" i="2"/>
  <c r="AL361" i="2"/>
  <c r="AL159" i="2"/>
  <c r="AL71" i="2"/>
  <c r="AL173" i="2"/>
  <c r="AL281" i="2"/>
  <c r="AL199" i="2"/>
  <c r="Z154" i="2"/>
  <c r="Z297" i="2"/>
  <c r="Z27" i="2"/>
  <c r="Z14" i="2"/>
  <c r="Z196" i="2"/>
  <c r="Z281" i="2"/>
  <c r="Z399" i="2"/>
  <c r="Z200" i="2"/>
  <c r="Z162" i="2"/>
  <c r="N340" i="2"/>
  <c r="N331" i="2"/>
  <c r="N171" i="2"/>
  <c r="N201" i="2"/>
  <c r="N128" i="2"/>
  <c r="N360" i="2"/>
  <c r="N192" i="2"/>
  <c r="N332" i="2"/>
  <c r="N134" i="2"/>
  <c r="N319" i="2"/>
  <c r="N255" i="2"/>
  <c r="N64" i="2"/>
  <c r="N232" i="2"/>
  <c r="N150" i="2"/>
  <c r="N36" i="2"/>
  <c r="N169" i="2"/>
  <c r="N270" i="2"/>
  <c r="V84" i="3"/>
  <c r="V226" i="3"/>
  <c r="V48" i="3"/>
  <c r="BL77" i="2"/>
  <c r="W118" i="2"/>
  <c r="BG82" i="2"/>
  <c r="AU94" i="2"/>
  <c r="BI80" i="2"/>
  <c r="K130" i="2"/>
  <c r="AH107" i="2"/>
  <c r="J131" i="2"/>
  <c r="AT95" i="2"/>
  <c r="AI106" i="2"/>
  <c r="AT74" i="2"/>
  <c r="BU47" i="2"/>
  <c r="BI59" i="2"/>
  <c r="BP52" i="2"/>
  <c r="BT48" i="2"/>
  <c r="BS49" i="2"/>
  <c r="K109" i="2"/>
  <c r="AH86" i="2"/>
  <c r="BQ51" i="2"/>
  <c r="AI85" i="2"/>
  <c r="W97" i="2"/>
  <c r="AK83" i="2"/>
  <c r="BR50" i="2"/>
  <c r="J110" i="2"/>
  <c r="BG61" i="2"/>
  <c r="BN54" i="2"/>
  <c r="V98" i="2"/>
  <c r="AQ189" i="3"/>
  <c r="BO165" i="3"/>
  <c r="BC177" i="3"/>
  <c r="BN166" i="3"/>
  <c r="BP164" i="3"/>
  <c r="BQ163" i="3"/>
  <c r="BM167" i="3"/>
  <c r="BT160" i="3"/>
  <c r="BU159" i="3"/>
  <c r="S213" i="3"/>
  <c r="BV158" i="3"/>
  <c r="AE201" i="3"/>
  <c r="G225" i="3"/>
  <c r="BS161" i="3"/>
  <c r="AI200" i="3"/>
  <c r="BS92" i="2"/>
  <c r="J153" i="2"/>
  <c r="M150" i="2"/>
  <c r="AX113" i="2"/>
  <c r="AI128" i="2"/>
  <c r="AK126" i="2"/>
  <c r="V141" i="2"/>
  <c r="BG104" i="2"/>
  <c r="M250" i="2"/>
  <c r="J253" i="2"/>
  <c r="BN197" i="2"/>
  <c r="V241" i="2"/>
  <c r="BG204" i="2"/>
  <c r="AI228" i="2"/>
  <c r="W240" i="2"/>
  <c r="Y238" i="2"/>
  <c r="AK226" i="2"/>
  <c r="AU216" i="2"/>
  <c r="K252" i="2"/>
  <c r="AH218" i="2"/>
  <c r="Y227" i="2"/>
  <c r="AK215" i="2"/>
  <c r="BR182" i="2"/>
  <c r="BL188" i="2"/>
  <c r="W229" i="2"/>
  <c r="BN186" i="2"/>
  <c r="AI217" i="2"/>
  <c r="BU179" i="2"/>
  <c r="BG193" i="2"/>
  <c r="BP184" i="2"/>
  <c r="BI191" i="2"/>
  <c r="BS181" i="2"/>
  <c r="AT206" i="2"/>
  <c r="V230" i="2"/>
  <c r="M239" i="2"/>
  <c r="AU205" i="2"/>
  <c r="BN152" i="2"/>
  <c r="BG159" i="2"/>
  <c r="AU171" i="2"/>
  <c r="AI183" i="2"/>
  <c r="BQ149" i="2"/>
  <c r="K207" i="2"/>
  <c r="BS147" i="2"/>
  <c r="N204" i="2"/>
  <c r="BT146" i="2"/>
  <c r="J208" i="2"/>
  <c r="M205" i="2"/>
  <c r="BP150" i="2"/>
  <c r="BR148" i="2"/>
  <c r="AH184" i="2"/>
  <c r="BM153" i="2"/>
  <c r="AW169" i="2"/>
  <c r="BU145" i="2"/>
  <c r="BO151" i="2"/>
  <c r="BQ115" i="2"/>
  <c r="BO117" i="2"/>
  <c r="AK147" i="2"/>
  <c r="BM119" i="2"/>
  <c r="BT112" i="2"/>
  <c r="BR114" i="2"/>
  <c r="W161" i="2"/>
  <c r="BI123" i="2"/>
  <c r="AW135" i="2"/>
  <c r="J174" i="2"/>
  <c r="M171" i="2"/>
  <c r="BP116" i="2"/>
  <c r="BN118" i="2"/>
  <c r="BL120" i="2"/>
  <c r="AH150" i="2"/>
  <c r="V151" i="2"/>
  <c r="AK136" i="2"/>
  <c r="BG114" i="2"/>
  <c r="AU126" i="2"/>
  <c r="AI138" i="2"/>
  <c r="J163" i="2"/>
  <c r="AH139" i="2"/>
  <c r="W150" i="2"/>
  <c r="BG176" i="3"/>
  <c r="W251" i="2"/>
  <c r="AW225" i="2"/>
  <c r="BU201" i="2"/>
  <c r="AH240" i="2"/>
  <c r="BP206" i="2"/>
  <c r="K263" i="2"/>
  <c r="AT228" i="2"/>
  <c r="AI239" i="2"/>
  <c r="BM209" i="2"/>
  <c r="J264" i="2"/>
  <c r="Y249" i="2"/>
  <c r="BG215" i="2"/>
  <c r="BT202" i="2"/>
  <c r="BO207" i="2"/>
  <c r="BN208" i="2"/>
  <c r="BQ48" i="2"/>
  <c r="V95" i="2"/>
  <c r="BG58" i="2"/>
  <c r="BM52" i="2"/>
  <c r="BP49" i="2"/>
  <c r="AU70" i="2"/>
  <c r="AH83" i="2"/>
  <c r="BU44" i="2"/>
  <c r="K106" i="2"/>
  <c r="BR47" i="2"/>
  <c r="AW68" i="2"/>
  <c r="BO50" i="2"/>
  <c r="AK80" i="2"/>
  <c r="BT45" i="2"/>
  <c r="BI56" i="2"/>
  <c r="BN51" i="2"/>
  <c r="AT71" i="2"/>
  <c r="AT60" i="2"/>
  <c r="BL42" i="2"/>
  <c r="J96" i="2"/>
  <c r="BP38" i="2"/>
  <c r="AH72" i="2"/>
  <c r="BU33" i="2"/>
  <c r="BI45" i="2"/>
  <c r="BN40" i="2"/>
  <c r="BG47" i="2"/>
  <c r="BT34" i="2"/>
  <c r="W83" i="2"/>
  <c r="BO39" i="2"/>
  <c r="AI71" i="2"/>
  <c r="AW57" i="2"/>
  <c r="BM41" i="2"/>
  <c r="V72" i="2"/>
  <c r="BL30" i="2"/>
  <c r="BM29" i="2"/>
  <c r="BR24" i="2"/>
  <c r="BN28" i="2"/>
  <c r="BQ25" i="2"/>
  <c r="BS23" i="2"/>
  <c r="AI59" i="2"/>
  <c r="BP26" i="2"/>
  <c r="AW45" i="2"/>
  <c r="AK57" i="2"/>
  <c r="BO27" i="2"/>
  <c r="W59" i="2"/>
  <c r="V60" i="2"/>
  <c r="J72" i="2"/>
  <c r="Y57" i="2"/>
  <c r="AH48" i="2"/>
  <c r="BG11" i="2"/>
  <c r="BI9" i="2"/>
  <c r="AH36" i="2"/>
  <c r="M57" i="2"/>
  <c r="AI35" i="2"/>
  <c r="AT24" i="2"/>
  <c r="V48" i="2"/>
  <c r="W47" i="2"/>
  <c r="Y45" i="2"/>
  <c r="K48" i="2"/>
  <c r="J49" i="2"/>
  <c r="AU12" i="2"/>
  <c r="AW10" i="2"/>
  <c r="AH25" i="2"/>
  <c r="W36" i="2"/>
  <c r="K36" i="2"/>
  <c r="W24" i="2"/>
  <c r="J37" i="2"/>
  <c r="V25" i="2"/>
  <c r="AH13" i="2"/>
  <c r="AI12" i="2"/>
  <c r="K24" i="2"/>
  <c r="V13" i="2"/>
  <c r="BQ205" i="3"/>
  <c r="AQ231" i="3"/>
  <c r="BM209" i="3"/>
  <c r="BT202" i="3"/>
  <c r="BC219" i="3"/>
  <c r="BP206" i="3"/>
  <c r="AG241" i="3"/>
  <c r="BN208" i="3"/>
  <c r="I265" i="3"/>
  <c r="BV200" i="3"/>
  <c r="BR204" i="3"/>
  <c r="AP232" i="3"/>
  <c r="AS229" i="3"/>
  <c r="BO207" i="3"/>
  <c r="BU201" i="3"/>
  <c r="AE243" i="3"/>
  <c r="U253" i="3"/>
  <c r="AU188" i="3"/>
  <c r="K127" i="2"/>
  <c r="BN72" i="2"/>
  <c r="AI103" i="2"/>
  <c r="W115" i="2"/>
  <c r="AU91" i="2"/>
  <c r="AH104" i="2"/>
  <c r="BG79" i="2"/>
  <c r="J128" i="2"/>
  <c r="AT225" i="2"/>
  <c r="J261" i="2"/>
  <c r="AU201" i="2"/>
  <c r="V226" i="2"/>
  <c r="BS177" i="2"/>
  <c r="AH214" i="2"/>
  <c r="J238" i="2"/>
  <c r="AK211" i="2"/>
  <c r="W225" i="2"/>
  <c r="AI213" i="2"/>
  <c r="M235" i="2"/>
  <c r="W213" i="2"/>
  <c r="K225" i="2"/>
  <c r="V214" i="2"/>
  <c r="BG177" i="2"/>
  <c r="J226" i="2"/>
  <c r="AU189" i="2"/>
  <c r="AI201" i="2"/>
  <c r="M223" i="2"/>
  <c r="AH202" i="2"/>
  <c r="V203" i="2"/>
  <c r="Y200" i="2"/>
  <c r="AT179" i="2"/>
  <c r="J215" i="2"/>
  <c r="W202" i="2"/>
  <c r="BQ156" i="2"/>
  <c r="BG166" i="2"/>
  <c r="AU178" i="2"/>
  <c r="M212" i="2"/>
  <c r="BI153" i="2"/>
  <c r="V192" i="2"/>
  <c r="Y189" i="2"/>
  <c r="J204" i="2"/>
  <c r="AI179" i="2"/>
  <c r="W191" i="2"/>
  <c r="AH180" i="2"/>
  <c r="M201" i="2"/>
  <c r="BS143" i="2"/>
  <c r="AW165" i="2"/>
  <c r="W180" i="2"/>
  <c r="AI168" i="2"/>
  <c r="Y178" i="2"/>
  <c r="AH169" i="2"/>
  <c r="BI142" i="2"/>
  <c r="BF145" i="2"/>
  <c r="V181" i="2"/>
  <c r="K192" i="2"/>
  <c r="BN137" i="2"/>
  <c r="BG110" i="2"/>
  <c r="BM104" i="2"/>
  <c r="AI134" i="2"/>
  <c r="W146" i="2"/>
  <c r="K158" i="2"/>
  <c r="AW120" i="2"/>
  <c r="AH135" i="2"/>
  <c r="V147" i="2"/>
  <c r="AU122" i="2"/>
  <c r="BF111" i="2"/>
  <c r="L106" i="3"/>
  <c r="AS157" i="3"/>
  <c r="W40" i="2"/>
  <c r="BC63" i="3"/>
  <c r="S123" i="3"/>
  <c r="BC111" i="3"/>
  <c r="G139" i="3"/>
  <c r="G315" i="3"/>
  <c r="G125" i="3"/>
  <c r="S370" i="3"/>
  <c r="AE411" i="3"/>
  <c r="AE539" i="3"/>
  <c r="AQ548" i="3"/>
  <c r="BC543" i="3"/>
  <c r="BC506" i="3"/>
  <c r="K34" i="2"/>
  <c r="K388" i="2"/>
  <c r="W543" i="2"/>
  <c r="AI376" i="2"/>
  <c r="AU526" i="2"/>
  <c r="AU536" i="2"/>
  <c r="S63" i="3"/>
  <c r="AQ99" i="3"/>
  <c r="AE135" i="3"/>
  <c r="BC123" i="3"/>
  <c r="W17" i="2"/>
  <c r="G549" i="3"/>
  <c r="G267" i="3"/>
  <c r="G356" i="3"/>
  <c r="S306" i="3"/>
  <c r="AE206" i="3"/>
  <c r="AE548" i="3"/>
  <c r="AQ4" i="3"/>
  <c r="BC528" i="3"/>
  <c r="BC500" i="3"/>
  <c r="K20" i="2"/>
  <c r="K214" i="2"/>
  <c r="W534" i="2"/>
  <c r="AI274" i="2"/>
  <c r="AU13" i="2"/>
  <c r="AU528" i="2"/>
  <c r="G40" i="3"/>
  <c r="W41" i="2"/>
  <c r="K161" i="2"/>
  <c r="S40" i="3"/>
  <c r="G114" i="3"/>
  <c r="G435" i="3"/>
  <c r="S414" i="3"/>
  <c r="S243" i="3"/>
  <c r="AE318" i="3"/>
  <c r="AQ143" i="3"/>
  <c r="AQ411" i="3"/>
  <c r="BC429" i="3"/>
  <c r="K487" i="2"/>
  <c r="K298" i="2"/>
  <c r="K284" i="2"/>
  <c r="W533" i="2"/>
  <c r="AI524" i="2"/>
  <c r="AU47" i="2"/>
  <c r="AU522" i="2"/>
  <c r="BC138" i="3"/>
  <c r="S111" i="3"/>
  <c r="AU65" i="2"/>
  <c r="G187" i="3"/>
  <c r="G278" i="3"/>
  <c r="G272" i="3"/>
  <c r="S423" i="3"/>
  <c r="S547" i="3"/>
  <c r="AE543" i="3"/>
  <c r="AQ539" i="3"/>
  <c r="AQ514" i="3"/>
  <c r="BC380" i="3"/>
  <c r="K203" i="2"/>
  <c r="W496" i="2"/>
  <c r="W538" i="2"/>
  <c r="AI104" i="2"/>
  <c r="AU535" i="2"/>
  <c r="AE521" i="3"/>
  <c r="AE15" i="3"/>
  <c r="G255" i="3"/>
  <c r="G303" i="3"/>
  <c r="G350" i="3"/>
  <c r="S511" i="3"/>
  <c r="S435" i="3"/>
  <c r="AE414" i="3"/>
  <c r="AQ541" i="3"/>
  <c r="BC533" i="3"/>
  <c r="BC529" i="3"/>
  <c r="K367" i="2"/>
  <c r="K37" i="2"/>
  <c r="W530" i="2"/>
  <c r="AI13" i="2"/>
  <c r="AI235" i="2"/>
  <c r="AU537" i="2"/>
  <c r="G273" i="3"/>
  <c r="Q157" i="4"/>
  <c r="AE27" i="3"/>
  <c r="G108" i="3"/>
  <c r="G142" i="3"/>
  <c r="S475" i="3"/>
  <c r="AQ531" i="3"/>
  <c r="BC33" i="3"/>
  <c r="K200" i="2"/>
  <c r="AI519" i="2"/>
  <c r="AC472" i="4"/>
  <c r="AC22" i="4"/>
  <c r="AC391" i="4"/>
  <c r="AC375" i="4"/>
  <c r="AC301" i="4"/>
  <c r="AC347" i="4"/>
  <c r="AC233" i="4"/>
  <c r="AC260" i="4"/>
  <c r="AC165" i="4"/>
  <c r="AC222" i="4"/>
  <c r="AC105" i="4"/>
  <c r="Q231" i="4"/>
  <c r="Q288" i="4"/>
  <c r="Q284" i="4"/>
  <c r="Q396" i="4"/>
  <c r="Q401" i="4"/>
  <c r="AC6" i="4"/>
  <c r="Q27" i="4"/>
  <c r="AC96" i="4"/>
  <c r="BA497" i="4"/>
  <c r="BA382" i="4"/>
  <c r="BA15" i="4"/>
  <c r="Q46" i="4"/>
  <c r="AC490" i="4"/>
  <c r="AO529" i="4"/>
  <c r="AO375" i="4"/>
  <c r="AO339" i="4"/>
  <c r="AO226" i="4"/>
  <c r="AO240" i="4"/>
  <c r="AO72" i="4"/>
  <c r="Q189" i="4"/>
  <c r="AO126" i="4"/>
  <c r="Q378" i="4"/>
  <c r="Q291" i="4"/>
  <c r="Q214" i="4"/>
  <c r="Q148" i="4"/>
  <c r="Q59" i="4"/>
  <c r="Q534" i="4"/>
  <c r="Q340" i="4"/>
  <c r="Q273" i="4"/>
  <c r="Q180" i="4"/>
  <c r="Q175" i="4"/>
  <c r="Q85" i="4"/>
  <c r="Q492" i="4"/>
  <c r="Q356" i="4"/>
  <c r="Q263" i="4"/>
  <c r="Q205" i="4"/>
  <c r="Q132" i="4"/>
  <c r="Q63" i="4"/>
  <c r="Q434" i="4"/>
  <c r="Q313" i="4"/>
  <c r="Q266" i="4"/>
  <c r="Q183" i="4"/>
  <c r="Q112" i="4"/>
  <c r="Q42" i="4"/>
  <c r="Q431" i="4"/>
  <c r="Q326" i="4"/>
  <c r="Q255" i="4"/>
  <c r="Q220" i="4"/>
  <c r="Q88" i="4"/>
  <c r="Q73" i="4"/>
  <c r="Q397" i="4"/>
  <c r="Q331" i="4"/>
  <c r="Q230" i="4"/>
  <c r="Q135" i="4"/>
  <c r="Q419" i="4"/>
  <c r="Q320" i="4"/>
  <c r="Q258" i="4"/>
  <c r="Q151" i="4"/>
  <c r="Q103" i="4"/>
  <c r="Q50" i="4"/>
  <c r="Q395" i="4"/>
  <c r="Q303" i="4"/>
  <c r="Q234" i="4"/>
  <c r="Q153" i="4"/>
  <c r="Q118" i="4"/>
  <c r="Q41" i="4"/>
  <c r="Q382" i="4"/>
  <c r="Q323" i="4"/>
  <c r="Q247" i="4"/>
  <c r="Q227" i="4"/>
  <c r="Q94" i="4"/>
  <c r="Q22" i="4"/>
  <c r="Q363" i="4"/>
  <c r="Q297" i="4"/>
  <c r="Q238" i="4"/>
  <c r="Q210" i="4"/>
  <c r="Q72" i="4"/>
  <c r="Q38" i="4"/>
  <c r="Q199" i="4"/>
  <c r="BM509" i="4"/>
  <c r="BM448" i="4"/>
  <c r="BM262" i="4"/>
  <c r="BM273" i="4"/>
  <c r="BM167" i="4"/>
  <c r="BM157" i="4"/>
  <c r="BM62" i="4"/>
  <c r="BM97" i="4"/>
  <c r="BA386" i="4"/>
  <c r="BA346" i="4"/>
  <c r="BA281" i="4"/>
  <c r="BA216" i="4"/>
  <c r="BA218" i="4"/>
  <c r="BA137" i="4"/>
  <c r="BA122" i="4"/>
  <c r="BA50" i="4"/>
  <c r="BA43" i="4"/>
  <c r="BA484" i="4"/>
  <c r="BA28" i="4"/>
  <c r="AO523" i="4"/>
  <c r="AO361" i="4"/>
  <c r="AO205" i="4"/>
  <c r="AO63" i="4"/>
  <c r="AO492" i="4"/>
  <c r="AO320" i="4"/>
  <c r="AO163" i="4"/>
  <c r="AO67" i="4"/>
  <c r="AO518" i="4"/>
  <c r="AO347" i="4"/>
  <c r="AO164" i="4"/>
  <c r="AO55" i="4"/>
  <c r="AO473" i="4"/>
  <c r="AO310" i="4"/>
  <c r="AO169" i="4"/>
  <c r="AO35" i="4"/>
  <c r="AO477" i="4"/>
  <c r="AO285" i="4"/>
  <c r="AO256" i="4"/>
  <c r="AO13" i="4"/>
  <c r="AO439" i="4"/>
  <c r="AO289" i="4"/>
  <c r="AO131" i="4"/>
  <c r="AO427" i="4"/>
  <c r="AO261" i="4"/>
  <c r="AO132" i="4"/>
  <c r="AO390" i="4"/>
  <c r="AO230" i="4"/>
  <c r="AO102" i="4"/>
  <c r="AO404" i="4"/>
  <c r="AO260" i="4"/>
  <c r="AO78" i="4"/>
  <c r="AO409" i="4"/>
  <c r="AO200" i="4"/>
  <c r="AO69" i="4"/>
  <c r="AC470" i="4"/>
  <c r="AC400" i="4"/>
  <c r="AC324" i="4"/>
  <c r="AC249" i="4"/>
  <c r="AC175" i="4"/>
  <c r="AC84" i="4"/>
  <c r="AC38" i="4"/>
  <c r="AC437" i="4"/>
  <c r="AC353" i="4"/>
  <c r="AC275" i="4"/>
  <c r="AC201" i="4"/>
  <c r="AC147" i="4"/>
  <c r="AC46" i="4"/>
  <c r="AC28" i="4"/>
  <c r="AC439" i="4"/>
  <c r="AC372" i="4"/>
  <c r="AC338" i="4"/>
  <c r="AC134" i="4"/>
  <c r="AC34" i="4"/>
  <c r="AC16" i="4"/>
  <c r="AC412" i="4"/>
  <c r="AC348" i="4"/>
  <c r="AC298" i="4"/>
  <c r="AC204" i="4"/>
  <c r="AC187" i="4"/>
  <c r="AC62" i="4"/>
  <c r="AC425" i="4"/>
  <c r="AC336" i="4"/>
  <c r="AC292" i="4"/>
  <c r="AC192" i="4"/>
  <c r="AC132" i="4"/>
  <c r="AC133" i="4"/>
  <c r="AC548" i="4"/>
  <c r="AC418" i="4"/>
  <c r="AC343" i="4"/>
  <c r="AC265" i="4"/>
  <c r="AC182" i="4"/>
  <c r="AC172" i="4"/>
  <c r="AC53" i="4"/>
  <c r="AC530" i="4"/>
  <c r="AC420" i="4"/>
  <c r="AC344" i="4"/>
  <c r="AC283" i="4"/>
  <c r="AC240" i="4"/>
  <c r="AC146" i="4"/>
  <c r="AC506" i="4"/>
  <c r="AC432" i="4"/>
  <c r="AC335" i="4"/>
  <c r="AC257" i="4"/>
  <c r="AC221" i="4"/>
  <c r="AC114" i="4"/>
  <c r="AC50" i="4"/>
  <c r="AC534" i="4"/>
  <c r="AC419" i="4"/>
  <c r="AC328" i="4"/>
  <c r="AC241" i="4"/>
  <c r="AC102" i="4"/>
  <c r="AC110" i="4"/>
  <c r="AC486" i="4"/>
  <c r="AC381" i="4"/>
  <c r="AC323" i="4"/>
  <c r="AC271" i="4"/>
  <c r="AC153" i="4"/>
  <c r="AC93" i="4"/>
  <c r="AC7" i="4"/>
  <c r="Q482" i="4"/>
  <c r="Q426" i="4"/>
  <c r="Q399" i="4"/>
  <c r="Q383" i="4"/>
  <c r="Q374" i="4"/>
  <c r="Q358" i="4"/>
  <c r="Q343" i="4"/>
  <c r="Q347" i="4"/>
  <c r="Q335" i="4"/>
  <c r="Q305" i="4"/>
  <c r="Q324" i="4"/>
  <c r="Q279" i="4"/>
  <c r="Q251" i="4"/>
  <c r="Q268" i="4"/>
  <c r="Q254" i="4"/>
  <c r="Q235" i="4"/>
  <c r="Q224" i="4"/>
  <c r="Q202" i="4"/>
  <c r="Q193" i="4"/>
  <c r="Q208" i="4"/>
  <c r="Q211" i="4"/>
  <c r="Q198" i="4"/>
  <c r="Q170" i="4"/>
  <c r="Q137" i="4"/>
  <c r="Q146" i="4"/>
  <c r="Q76" i="4"/>
  <c r="Q91" i="4"/>
  <c r="Q82" i="4"/>
  <c r="Q109" i="4"/>
  <c r="Q47" i="4"/>
  <c r="Q64" i="4"/>
  <c r="Q67" i="4"/>
  <c r="Q29" i="4"/>
  <c r="Q23" i="4"/>
  <c r="Q15" i="4"/>
  <c r="Q494" i="4"/>
  <c r="Q403" i="4"/>
  <c r="Q409" i="4"/>
  <c r="Q384" i="4"/>
  <c r="Q364" i="4"/>
  <c r="Q359" i="4"/>
  <c r="Q344" i="4"/>
  <c r="Q327" i="4"/>
  <c r="Q321" i="4"/>
  <c r="Q318" i="4"/>
  <c r="Q296" i="4"/>
  <c r="Q292" i="4"/>
  <c r="Q311" i="4"/>
  <c r="Q283" i="4"/>
  <c r="Q243" i="4"/>
  <c r="Q271" i="4"/>
  <c r="Q212" i="4"/>
  <c r="Q276" i="4"/>
  <c r="Q181" i="4"/>
  <c r="Q196" i="4"/>
  <c r="Q186" i="4"/>
  <c r="Q158" i="4"/>
  <c r="Q228" i="4"/>
  <c r="Q113" i="4"/>
  <c r="Q161" i="4"/>
  <c r="Q119" i="4"/>
  <c r="Q110" i="4"/>
  <c r="Q98" i="4"/>
  <c r="Q52" i="4"/>
  <c r="Q17" i="4"/>
  <c r="Q11" i="4"/>
  <c r="Q28" i="4"/>
  <c r="Q479" i="4"/>
  <c r="Q404" i="4"/>
  <c r="Q386" i="4"/>
  <c r="Q385" i="4"/>
  <c r="Q391" i="4"/>
  <c r="Q379" i="4"/>
  <c r="Q332" i="4"/>
  <c r="Q315" i="4"/>
  <c r="Q322" i="4"/>
  <c r="Q306" i="4"/>
  <c r="Q285" i="4"/>
  <c r="Q280" i="4"/>
  <c r="Q300" i="4"/>
  <c r="Q270" i="4"/>
  <c r="Q314" i="4"/>
  <c r="Q257" i="4"/>
  <c r="Q200" i="4"/>
  <c r="Q215" i="4"/>
  <c r="Q218" i="4"/>
  <c r="Q184" i="4"/>
  <c r="Q166" i="4"/>
  <c r="Q139" i="4"/>
  <c r="Q149" i="4"/>
  <c r="Q101" i="4"/>
  <c r="Q107" i="4"/>
  <c r="Q75" i="4"/>
  <c r="Q40" i="4"/>
  <c r="Q55" i="4"/>
  <c r="Q30" i="4"/>
  <c r="Q16" i="4"/>
  <c r="Q538" i="4"/>
  <c r="Q466" i="4"/>
  <c r="Q411" i="4"/>
  <c r="Q380" i="4"/>
  <c r="Q394" i="4"/>
  <c r="Q365" i="4"/>
  <c r="Q348" i="4"/>
  <c r="Q370" i="4"/>
  <c r="Q338" i="4"/>
  <c r="Q352" i="4"/>
  <c r="Q294" i="4"/>
  <c r="Q298" i="4"/>
  <c r="Q281" i="4"/>
  <c r="Q264" i="4"/>
  <c r="Q293" i="4"/>
  <c r="Q256" i="4"/>
  <c r="Q248" i="4"/>
  <c r="Q188" i="4"/>
  <c r="Q203" i="4"/>
  <c r="Q206" i="4"/>
  <c r="Q209" i="4"/>
  <c r="Q154" i="4"/>
  <c r="Q171" i="4"/>
  <c r="Q129" i="4"/>
  <c r="Q123" i="4"/>
  <c r="Q89" i="4"/>
  <c r="Q95" i="4"/>
  <c r="Q69" i="4"/>
  <c r="Q79" i="4"/>
  <c r="Q97" i="4"/>
  <c r="Q37" i="4"/>
  <c r="Q18" i="4"/>
  <c r="Q31" i="4"/>
  <c r="Q12" i="4"/>
  <c r="Q535" i="4"/>
  <c r="Q474" i="4"/>
  <c r="Q405" i="4"/>
  <c r="Q368" i="4"/>
  <c r="Q375" i="4"/>
  <c r="Q353" i="4"/>
  <c r="Q336" i="4"/>
  <c r="Q360" i="4"/>
  <c r="Q328" i="4"/>
  <c r="Q330" i="4"/>
  <c r="Q334" i="4"/>
  <c r="Q286" i="4"/>
  <c r="Q282" i="4"/>
  <c r="Q307" i="4"/>
  <c r="Q253" i="4"/>
  <c r="Q244" i="4"/>
  <c r="Q236" i="4"/>
  <c r="Q176" i="4"/>
  <c r="Q194" i="4"/>
  <c r="Q178" i="4"/>
  <c r="Q142" i="4"/>
  <c r="Q159" i="4"/>
  <c r="Q143" i="4"/>
  <c r="Q133" i="4"/>
  <c r="Q77" i="4"/>
  <c r="Q83" i="4"/>
  <c r="Q57" i="4"/>
  <c r="Q60" i="4"/>
  <c r="Q65" i="4"/>
  <c r="Q87" i="4"/>
  <c r="Q19" i="4"/>
  <c r="Q25" i="4"/>
  <c r="Q24" i="4"/>
  <c r="Q526" i="4"/>
  <c r="Q452" i="4"/>
  <c r="Q393" i="4"/>
  <c r="Q387" i="4"/>
  <c r="Q389" i="4"/>
  <c r="Q366" i="4"/>
  <c r="Q337" i="4"/>
  <c r="Q345" i="4"/>
  <c r="Q316" i="4"/>
  <c r="Q319" i="4"/>
  <c r="Q350" i="4"/>
  <c r="Q274" i="4"/>
  <c r="Q277" i="4"/>
  <c r="Q302" i="4"/>
  <c r="Q241" i="4"/>
  <c r="Q232" i="4"/>
  <c r="Q249" i="4"/>
  <c r="Q252" i="4"/>
  <c r="Q182" i="4"/>
  <c r="Q174" i="4"/>
  <c r="Q240" i="4"/>
  <c r="Q167" i="4"/>
  <c r="Q147" i="4"/>
  <c r="Q130" i="4"/>
  <c r="Q124" i="4"/>
  <c r="Q114" i="4"/>
  <c r="Q117" i="4"/>
  <c r="Q120" i="4"/>
  <c r="Q45" i="4"/>
  <c r="Q81" i="4"/>
  <c r="Q53" i="4"/>
  <c r="Q74" i="4"/>
  <c r="Q39" i="4"/>
  <c r="Q13" i="4"/>
  <c r="Q533" i="4"/>
  <c r="Q453" i="4"/>
  <c r="Q414" i="4"/>
  <c r="Q381" i="4"/>
  <c r="Q376" i="4"/>
  <c r="Q354" i="4"/>
  <c r="Q357" i="4"/>
  <c r="Q333" i="4"/>
  <c r="Q361" i="4"/>
  <c r="Q312" i="4"/>
  <c r="Q308" i="4"/>
  <c r="Q299" i="4"/>
  <c r="Q272" i="4"/>
  <c r="Q295" i="4"/>
  <c r="Q229" i="4"/>
  <c r="Q245" i="4"/>
  <c r="Q237" i="4"/>
  <c r="Q223" i="4"/>
  <c r="Q216" i="4"/>
  <c r="Q219" i="4"/>
  <c r="Q162" i="4"/>
  <c r="Q221" i="4"/>
  <c r="Q155" i="4"/>
  <c r="Q172" i="4"/>
  <c r="Q222" i="4"/>
  <c r="Q160" i="4"/>
  <c r="Q102" i="4"/>
  <c r="Q105" i="4"/>
  <c r="Q108" i="4"/>
  <c r="Q33" i="4"/>
  <c r="Q70" i="4"/>
  <c r="Q71" i="4"/>
  <c r="Q51" i="4"/>
  <c r="Q36" i="4"/>
  <c r="Q517" i="4"/>
  <c r="Q435" i="4"/>
  <c r="Q407" i="4"/>
  <c r="Q369" i="4"/>
  <c r="Q400" i="4"/>
  <c r="Q367" i="4"/>
  <c r="Q349" i="4"/>
  <c r="Q362" i="4"/>
  <c r="Q329" i="4"/>
  <c r="Q301" i="4"/>
  <c r="Q372" i="4"/>
  <c r="Q287" i="4"/>
  <c r="Q278" i="4"/>
  <c r="Q265" i="4"/>
  <c r="Q259" i="4"/>
  <c r="Q233" i="4"/>
  <c r="Q225" i="4"/>
  <c r="Q213" i="4"/>
  <c r="Q204" i="4"/>
  <c r="Q207" i="4"/>
  <c r="Q150" i="4"/>
  <c r="Q187" i="4"/>
  <c r="Q168" i="4"/>
  <c r="Q136" i="4"/>
  <c r="Q144" i="4"/>
  <c r="Q134" i="4"/>
  <c r="Q90" i="4"/>
  <c r="Q93" i="4"/>
  <c r="Q96" i="4"/>
  <c r="Q111" i="4"/>
  <c r="Q61" i="4"/>
  <c r="Q66" i="4"/>
  <c r="Q86" i="4"/>
  <c r="Q26" i="4"/>
  <c r="Q523" i="4"/>
  <c r="Q436" i="4"/>
  <c r="Q406" i="4"/>
  <c r="Q421" i="4"/>
  <c r="Q373" i="4"/>
  <c r="Q355" i="4"/>
  <c r="Q339" i="4"/>
  <c r="Q325" i="4"/>
  <c r="Q317" i="4"/>
  <c r="Q341" i="4"/>
  <c r="Q309" i="4"/>
  <c r="Q275" i="4"/>
  <c r="Q261" i="4"/>
  <c r="Q289" i="4"/>
  <c r="Q242" i="4"/>
  <c r="Q246" i="4"/>
  <c r="Q250" i="4"/>
  <c r="Q192" i="4"/>
  <c r="Q195" i="4"/>
  <c r="Q138" i="4"/>
  <c r="Q165" i="4"/>
  <c r="Q156" i="4"/>
  <c r="Q127" i="4"/>
  <c r="Q131" i="4"/>
  <c r="Q125" i="4"/>
  <c r="Q78" i="4"/>
  <c r="Q126" i="4"/>
  <c r="Q84" i="4"/>
  <c r="Q58" i="4"/>
  <c r="Q49" i="4"/>
  <c r="Q54" i="4"/>
  <c r="Q43" i="4"/>
  <c r="Q10" i="4"/>
  <c r="Q14" i="4"/>
  <c r="Q495" i="4"/>
  <c r="Q422" i="4"/>
  <c r="Q398" i="4"/>
  <c r="Q388" i="4"/>
  <c r="Q351" i="4"/>
  <c r="Q377" i="4"/>
  <c r="Q342" i="4"/>
  <c r="Q371" i="4"/>
  <c r="Q346" i="4"/>
  <c r="Q304" i="4"/>
  <c r="Q310" i="4"/>
  <c r="Q290" i="4"/>
  <c r="Q262" i="4"/>
  <c r="Q267" i="4"/>
  <c r="Q260" i="4"/>
  <c r="Q269" i="4"/>
  <c r="Q226" i="4"/>
  <c r="Q177" i="4"/>
  <c r="Q217" i="4"/>
  <c r="Q239" i="4"/>
  <c r="Q163" i="4"/>
  <c r="Q141" i="4"/>
  <c r="Q169" i="4"/>
  <c r="Q173" i="4"/>
  <c r="Q145" i="4"/>
  <c r="Q100" i="4"/>
  <c r="Q115" i="4"/>
  <c r="Q106" i="4"/>
  <c r="Q122" i="4"/>
  <c r="Q34" i="4"/>
  <c r="Q62" i="4"/>
  <c r="Q99" i="4"/>
  <c r="Q48" i="4"/>
  <c r="Q21" i="4"/>
  <c r="Q35" i="4"/>
  <c r="BM436" i="4"/>
  <c r="BM267" i="4"/>
  <c r="BM158" i="4"/>
  <c r="BM66" i="4"/>
  <c r="BM357" i="4"/>
  <c r="BM252" i="4"/>
  <c r="BM134" i="4"/>
  <c r="BM7" i="4"/>
  <c r="BM350" i="4"/>
  <c r="BM248" i="4"/>
  <c r="BM9" i="4"/>
  <c r="BM333" i="4"/>
  <c r="BM250" i="4"/>
  <c r="BM125" i="4"/>
  <c r="BM11" i="4"/>
  <c r="BM325" i="4"/>
  <c r="BM269" i="4"/>
  <c r="BM88" i="4"/>
  <c r="BM26" i="4"/>
  <c r="BM323" i="4"/>
  <c r="BM193" i="4"/>
  <c r="BM82" i="4"/>
  <c r="BM319" i="4"/>
  <c r="BM181" i="4"/>
  <c r="BM199" i="4"/>
  <c r="BM318" i="4"/>
  <c r="BM207" i="4"/>
  <c r="BM96" i="4"/>
  <c r="BM284" i="4"/>
  <c r="BM231" i="4"/>
  <c r="BM109" i="4"/>
  <c r="BM518" i="4"/>
  <c r="BM261" i="4"/>
  <c r="BM142" i="4"/>
  <c r="BM85" i="4"/>
  <c r="BA493" i="4"/>
  <c r="BA389" i="4"/>
  <c r="BA300" i="4"/>
  <c r="BA182" i="4"/>
  <c r="BA30" i="4"/>
  <c r="BA469" i="4"/>
  <c r="BA339" i="4"/>
  <c r="BA292" i="4"/>
  <c r="BA186" i="4"/>
  <c r="BA117" i="4"/>
  <c r="BA7" i="4"/>
  <c r="BA448" i="4"/>
  <c r="BA391" i="4"/>
  <c r="BA276" i="4"/>
  <c r="BA140" i="4"/>
  <c r="BA119" i="4"/>
  <c r="BA9" i="4"/>
  <c r="BA454" i="4"/>
  <c r="BA362" i="4"/>
  <c r="BA245" i="4"/>
  <c r="BA209" i="4"/>
  <c r="BA83" i="4"/>
  <c r="BA22" i="4"/>
  <c r="BA456" i="4"/>
  <c r="BA395" i="4"/>
  <c r="BA246" i="4"/>
  <c r="BA142" i="4"/>
  <c r="BA58" i="4"/>
  <c r="BA10" i="4"/>
  <c r="BA539" i="4"/>
  <c r="BA428" i="4"/>
  <c r="BA357" i="4"/>
  <c r="BA234" i="4"/>
  <c r="BA62" i="4"/>
  <c r="BA38" i="4"/>
  <c r="BA548" i="4"/>
  <c r="BA424" i="4"/>
  <c r="BA324" i="4"/>
  <c r="BA236" i="4"/>
  <c r="BA98" i="4"/>
  <c r="BA11" i="4"/>
  <c r="BA534" i="4"/>
  <c r="BA432" i="4"/>
  <c r="BA318" i="4"/>
  <c r="BA249" i="4"/>
  <c r="BA160" i="4"/>
  <c r="BA63" i="4"/>
  <c r="BA26" i="4"/>
  <c r="BA522" i="4"/>
  <c r="BA418" i="4"/>
  <c r="BA294" i="4"/>
  <c r="BA203" i="4"/>
  <c r="BA144" i="4"/>
  <c r="BA48" i="4"/>
  <c r="BA504" i="4"/>
  <c r="BA369" i="4"/>
  <c r="BA307" i="4"/>
  <c r="BA289" i="4"/>
  <c r="BA172" i="4"/>
  <c r="BA51" i="4"/>
  <c r="BA27" i="4"/>
  <c r="AO542" i="4"/>
  <c r="AO513" i="4"/>
  <c r="AO512" i="4"/>
  <c r="AO448" i="4"/>
  <c r="AO440" i="4"/>
  <c r="AO411" i="4"/>
  <c r="AO363" i="4"/>
  <c r="AO349" i="4"/>
  <c r="AO303" i="4"/>
  <c r="AO274" i="4"/>
  <c r="AO262" i="4"/>
  <c r="AO232" i="4"/>
  <c r="AO189" i="4"/>
  <c r="AO194" i="4"/>
  <c r="AO165" i="4"/>
  <c r="AO146" i="4"/>
  <c r="AO46" i="4"/>
  <c r="AO110" i="4"/>
  <c r="AO10" i="4"/>
  <c r="AO544" i="4"/>
  <c r="AO514" i="4"/>
  <c r="AO486" i="4"/>
  <c r="AO450" i="4"/>
  <c r="AO429" i="4"/>
  <c r="AO414" i="4"/>
  <c r="AO351" i="4"/>
  <c r="AO332" i="4"/>
  <c r="AO379" i="4"/>
  <c r="AO302" i="4"/>
  <c r="AO263" i="4"/>
  <c r="AO253" i="4"/>
  <c r="AO182" i="4"/>
  <c r="AO153" i="4"/>
  <c r="AO221" i="4"/>
  <c r="AO124" i="4"/>
  <c r="AO34" i="4"/>
  <c r="AO75" i="4"/>
  <c r="AO36" i="4"/>
  <c r="AO28" i="4"/>
  <c r="AO545" i="4"/>
  <c r="AO515" i="4"/>
  <c r="AO487" i="4"/>
  <c r="AO451" i="4"/>
  <c r="AO423" i="4"/>
  <c r="AO398" i="4"/>
  <c r="AO394" i="4"/>
  <c r="AO345" i="4"/>
  <c r="AO304" i="4"/>
  <c r="AO275" i="4"/>
  <c r="AO264" i="4"/>
  <c r="AO233" i="4"/>
  <c r="AO227" i="4"/>
  <c r="AO219" i="4"/>
  <c r="AO222" i="4"/>
  <c r="AO159" i="4"/>
  <c r="AO139" i="4"/>
  <c r="AO105" i="4"/>
  <c r="AO86" i="4"/>
  <c r="AO65" i="4"/>
  <c r="AO18" i="4"/>
  <c r="AO4" i="4"/>
  <c r="AO547" i="4"/>
  <c r="AO519" i="4"/>
  <c r="AO488" i="4"/>
  <c r="AO453" i="4"/>
  <c r="AO412" i="4"/>
  <c r="AO430" i="4"/>
  <c r="AO396" i="4"/>
  <c r="AO333" i="4"/>
  <c r="AO305" i="4"/>
  <c r="AO288" i="4"/>
  <c r="AO265" i="4"/>
  <c r="AO257" i="4"/>
  <c r="AO214" i="4"/>
  <c r="AO207" i="4"/>
  <c r="AO178" i="4"/>
  <c r="AO147" i="4"/>
  <c r="AO125" i="4"/>
  <c r="AO93" i="4"/>
  <c r="AO79" i="4"/>
  <c r="AO53" i="4"/>
  <c r="AO6" i="4"/>
  <c r="AO24" i="4"/>
  <c r="AO546" i="4"/>
  <c r="AO500" i="4"/>
  <c r="AO489" i="4"/>
  <c r="AO457" i="4"/>
  <c r="AO459" i="4"/>
  <c r="AO406" i="4"/>
  <c r="AO367" i="4"/>
  <c r="AO341" i="4"/>
  <c r="AO362" i="4"/>
  <c r="AO311" i="4"/>
  <c r="AO266" i="4"/>
  <c r="AO246" i="4"/>
  <c r="AO202" i="4"/>
  <c r="AO195" i="4"/>
  <c r="AO166" i="4"/>
  <c r="AO144" i="4"/>
  <c r="AO121" i="4"/>
  <c r="AO118" i="4"/>
  <c r="AO59" i="4"/>
  <c r="AO111" i="4"/>
  <c r="AO12" i="4"/>
  <c r="AO528" i="4"/>
  <c r="AO502" i="4"/>
  <c r="AO479" i="4"/>
  <c r="AO458" i="4"/>
  <c r="AO434" i="4"/>
  <c r="AO382" i="4"/>
  <c r="AO377" i="4"/>
  <c r="AO313" i="4"/>
  <c r="AO306" i="4"/>
  <c r="AO278" i="4"/>
  <c r="AO255" i="4"/>
  <c r="AO247" i="4"/>
  <c r="AO215" i="4"/>
  <c r="AO224" i="4"/>
  <c r="AO142" i="4"/>
  <c r="AO145" i="4"/>
  <c r="AO100" i="4"/>
  <c r="AO94" i="4"/>
  <c r="AO87" i="4"/>
  <c r="AO66" i="4"/>
  <c r="AO19" i="4"/>
  <c r="AO530" i="4"/>
  <c r="AO495" i="4"/>
  <c r="AO472" i="4"/>
  <c r="AO447" i="4"/>
  <c r="AO413" i="4"/>
  <c r="AO395" i="4"/>
  <c r="AO371" i="4"/>
  <c r="AO328" i="4"/>
  <c r="AO318" i="4"/>
  <c r="AO292" i="4"/>
  <c r="AO258" i="4"/>
  <c r="AO237" i="4"/>
  <c r="AO231" i="4"/>
  <c r="AO174" i="4"/>
  <c r="AO209" i="4"/>
  <c r="AO129" i="4"/>
  <c r="AO101" i="4"/>
  <c r="AO83" i="4"/>
  <c r="AO61" i="4"/>
  <c r="AO50" i="4"/>
  <c r="AO22" i="4"/>
  <c r="AO538" i="4"/>
  <c r="AO510" i="4"/>
  <c r="AO462" i="4"/>
  <c r="AO433" i="4"/>
  <c r="AO428" i="4"/>
  <c r="AO389" i="4"/>
  <c r="AO372" i="4"/>
  <c r="AO316" i="4"/>
  <c r="AO308" i="4"/>
  <c r="AO280" i="4"/>
  <c r="AO241" i="4"/>
  <c r="AO225" i="4"/>
  <c r="AO216" i="4"/>
  <c r="AO162" i="4"/>
  <c r="AO186" i="4"/>
  <c r="AO148" i="4"/>
  <c r="AO89" i="4"/>
  <c r="AO120" i="4"/>
  <c r="AO49" i="4"/>
  <c r="AO38" i="4"/>
  <c r="AO23" i="4"/>
  <c r="AO532" i="4"/>
  <c r="AO501" i="4"/>
  <c r="AO463" i="4"/>
  <c r="AO443" i="4"/>
  <c r="AO408" i="4"/>
  <c r="AO386" i="4"/>
  <c r="AO337" i="4"/>
  <c r="AO317" i="4"/>
  <c r="AO297" i="4"/>
  <c r="AO293" i="4"/>
  <c r="AO259" i="4"/>
  <c r="AO250" i="4"/>
  <c r="AO192" i="4"/>
  <c r="AO138" i="4"/>
  <c r="AO156" i="4"/>
  <c r="AO130" i="4"/>
  <c r="AO143" i="4"/>
  <c r="AO96" i="4"/>
  <c r="AO71" i="4"/>
  <c r="AO41" i="4"/>
  <c r="AO527" i="4"/>
  <c r="AO505" i="4"/>
  <c r="AO478" i="4"/>
  <c r="AO437" i="4"/>
  <c r="AO402" i="4"/>
  <c r="AO391" i="4"/>
  <c r="AO352" i="4"/>
  <c r="AO331" i="4"/>
  <c r="AO338" i="4"/>
  <c r="AO281" i="4"/>
  <c r="AO242" i="4"/>
  <c r="AO238" i="4"/>
  <c r="AO180" i="4"/>
  <c r="AO210" i="4"/>
  <c r="AO187" i="4"/>
  <c r="AO136" i="4"/>
  <c r="AO114" i="4"/>
  <c r="AO84" i="4"/>
  <c r="AO62" i="4"/>
  <c r="AO43" i="4"/>
  <c r="AC526" i="4"/>
  <c r="AC501" i="4"/>
  <c r="AC489" i="4"/>
  <c r="AC451" i="4"/>
  <c r="AC440" i="4"/>
  <c r="AC413" i="4"/>
  <c r="AC408" i="4"/>
  <c r="AC407" i="4"/>
  <c r="AC369" i="4"/>
  <c r="AC376" i="4"/>
  <c r="AC366" i="4"/>
  <c r="AC352" i="4"/>
  <c r="AC332" i="4"/>
  <c r="AC316" i="4"/>
  <c r="AC303" i="4"/>
  <c r="AC309" i="4"/>
  <c r="AC288" i="4"/>
  <c r="AC280" i="4"/>
  <c r="AC277" i="4"/>
  <c r="AC229" i="4"/>
  <c r="AC246" i="4"/>
  <c r="AC237" i="4"/>
  <c r="AC177" i="4"/>
  <c r="AC180" i="4"/>
  <c r="AC228" i="4"/>
  <c r="AC174" i="4"/>
  <c r="AC141" i="4"/>
  <c r="AC169" i="4"/>
  <c r="AC127" i="4"/>
  <c r="AC139" i="4"/>
  <c r="AC125" i="4"/>
  <c r="AC90" i="4"/>
  <c r="AC118" i="4"/>
  <c r="AC72" i="4"/>
  <c r="AC73" i="4"/>
  <c r="AC86" i="4"/>
  <c r="AC66" i="4"/>
  <c r="AC67" i="4"/>
  <c r="AC111" i="4"/>
  <c r="AC23" i="4"/>
  <c r="AC4" i="4"/>
  <c r="AC527" i="4"/>
  <c r="AC495" i="4"/>
  <c r="AC505" i="4"/>
  <c r="AC452" i="4"/>
  <c r="AC447" i="4"/>
  <c r="AC426" i="4"/>
  <c r="AC414" i="4"/>
  <c r="AC421" i="4"/>
  <c r="AC394" i="4"/>
  <c r="AC401" i="4"/>
  <c r="AC354" i="4"/>
  <c r="AC337" i="4"/>
  <c r="AC357" i="4"/>
  <c r="AC346" i="4"/>
  <c r="AC304" i="4"/>
  <c r="AC297" i="4"/>
  <c r="AC300" i="4"/>
  <c r="AC281" i="4"/>
  <c r="AC273" i="4"/>
  <c r="AC252" i="4"/>
  <c r="AC234" i="4"/>
  <c r="AC225" i="4"/>
  <c r="AC214" i="4"/>
  <c r="AC217" i="4"/>
  <c r="AC219" i="4"/>
  <c r="AC162" i="4"/>
  <c r="AC210" i="4"/>
  <c r="AC157" i="4"/>
  <c r="AC211" i="4"/>
  <c r="AC143" i="4"/>
  <c r="AC112" i="4"/>
  <c r="AC78" i="4"/>
  <c r="AC106" i="4"/>
  <c r="AC109" i="4"/>
  <c r="AC59" i="4"/>
  <c r="AC70" i="4"/>
  <c r="AC54" i="4"/>
  <c r="AC11" i="4"/>
  <c r="AC12" i="4"/>
  <c r="AC529" i="4"/>
  <c r="AC524" i="4"/>
  <c r="AC480" i="4"/>
  <c r="AC454" i="4"/>
  <c r="AC441" i="4"/>
  <c r="AC415" i="4"/>
  <c r="AC402" i="4"/>
  <c r="AC397" i="4"/>
  <c r="AC386" i="4"/>
  <c r="AC377" i="4"/>
  <c r="AC379" i="4"/>
  <c r="AC362" i="4"/>
  <c r="AC345" i="4"/>
  <c r="AC329" i="4"/>
  <c r="AC312" i="4"/>
  <c r="AC330" i="4"/>
  <c r="AC296" i="4"/>
  <c r="AC272" i="4"/>
  <c r="AC266" i="4"/>
  <c r="AC242" i="4"/>
  <c r="AC254" i="4"/>
  <c r="AC250" i="4"/>
  <c r="AC202" i="4"/>
  <c r="AC205" i="4"/>
  <c r="AC207" i="4"/>
  <c r="AC150" i="4"/>
  <c r="AC166" i="4"/>
  <c r="AC199" i="4"/>
  <c r="AC135" i="4"/>
  <c r="AC186" i="4"/>
  <c r="AC100" i="4"/>
  <c r="AC115" i="4"/>
  <c r="AC94" i="4"/>
  <c r="AC121" i="4"/>
  <c r="AC47" i="4"/>
  <c r="AC63" i="4"/>
  <c r="AC42" i="4"/>
  <c r="AC41" i="4"/>
  <c r="AC19" i="4"/>
  <c r="AC24" i="4"/>
  <c r="AC520" i="4"/>
  <c r="AC497" i="4"/>
  <c r="AC481" i="4"/>
  <c r="AC455" i="4"/>
  <c r="AC429" i="4"/>
  <c r="AC428" i="4"/>
  <c r="AC390" i="4"/>
  <c r="AC406" i="4"/>
  <c r="AC382" i="4"/>
  <c r="AC363" i="4"/>
  <c r="AC373" i="4"/>
  <c r="AC356" i="4"/>
  <c r="AC333" i="4"/>
  <c r="AC317" i="4"/>
  <c r="AC305" i="4"/>
  <c r="AC310" i="4"/>
  <c r="AC290" i="4"/>
  <c r="AC261" i="4"/>
  <c r="AC282" i="4"/>
  <c r="AC230" i="4"/>
  <c r="AC247" i="4"/>
  <c r="AC238" i="4"/>
  <c r="AC223" i="4"/>
  <c r="AC193" i="4"/>
  <c r="AC195" i="4"/>
  <c r="AC138" i="4"/>
  <c r="AC154" i="4"/>
  <c r="AC178" i="4"/>
  <c r="AC160" i="4"/>
  <c r="AC88" i="4"/>
  <c r="AC103" i="4"/>
  <c r="AC82" i="4"/>
  <c r="AC98" i="4"/>
  <c r="AC122" i="4"/>
  <c r="AC99" i="4"/>
  <c r="AC81" i="4"/>
  <c r="AC39" i="4"/>
  <c r="AC36" i="4"/>
  <c r="AC521" i="4"/>
  <c r="AC498" i="4"/>
  <c r="AC475" i="4"/>
  <c r="AC465" i="4"/>
  <c r="AC442" i="4"/>
  <c r="AC427" i="4"/>
  <c r="AC403" i="4"/>
  <c r="AC398" i="4"/>
  <c r="AC387" i="4"/>
  <c r="AC351" i="4"/>
  <c r="AC367" i="4"/>
  <c r="AC349" i="4"/>
  <c r="AC325" i="4"/>
  <c r="AC331" i="4"/>
  <c r="AC334" i="4"/>
  <c r="AC284" i="4"/>
  <c r="AC302" i="4"/>
  <c r="AC262" i="4"/>
  <c r="AC278" i="4"/>
  <c r="AC253" i="4"/>
  <c r="AC235" i="4"/>
  <c r="AC226" i="4"/>
  <c r="AC215" i="4"/>
  <c r="AC181" i="4"/>
  <c r="AC183" i="4"/>
  <c r="AC198" i="4"/>
  <c r="AC142" i="4"/>
  <c r="AC170" i="4"/>
  <c r="AC136" i="4"/>
  <c r="AC148" i="4"/>
  <c r="AC76" i="4"/>
  <c r="AC91" i="4"/>
  <c r="AC119" i="4"/>
  <c r="AC69" i="4"/>
  <c r="AC74" i="4"/>
  <c r="AC87" i="4"/>
  <c r="AC55" i="4"/>
  <c r="AC31" i="4"/>
  <c r="AC10" i="4"/>
  <c r="AC25" i="4"/>
  <c r="AC542" i="4"/>
  <c r="AC513" i="4"/>
  <c r="AC511" i="4"/>
  <c r="AC474" i="4"/>
  <c r="AC473" i="4"/>
  <c r="AC444" i="4"/>
  <c r="AC416" i="4"/>
  <c r="AC404" i="4"/>
  <c r="AC399" i="4"/>
  <c r="AC383" i="4"/>
  <c r="AC378" i="4"/>
  <c r="AC355" i="4"/>
  <c r="AC339" i="4"/>
  <c r="AC313" i="4"/>
  <c r="AC320" i="4"/>
  <c r="AC314" i="4"/>
  <c r="AC285" i="4"/>
  <c r="AC293" i="4"/>
  <c r="AC289" i="4"/>
  <c r="AC267" i="4"/>
  <c r="AC243" i="4"/>
  <c r="AC259" i="4"/>
  <c r="AC212" i="4"/>
  <c r="AC203" i="4"/>
  <c r="AC239" i="4"/>
  <c r="AC231" i="4"/>
  <c r="AC163" i="4"/>
  <c r="AC158" i="4"/>
  <c r="AC129" i="4"/>
  <c r="AC144" i="4"/>
  <c r="AC113" i="4"/>
  <c r="AC107" i="4"/>
  <c r="AC57" i="4"/>
  <c r="AC60" i="4"/>
  <c r="AC64" i="4"/>
  <c r="AC43" i="4"/>
  <c r="AC29" i="4"/>
  <c r="AC35" i="4"/>
  <c r="AC13" i="4"/>
  <c r="AC549" i="4"/>
  <c r="AC519" i="4"/>
  <c r="AC482" i="4"/>
  <c r="AC466" i="4"/>
  <c r="AC446" i="4"/>
  <c r="AC422" i="4"/>
  <c r="AC434" i="4"/>
  <c r="AC392" i="4"/>
  <c r="AC389" i="4"/>
  <c r="AC396" i="4"/>
  <c r="AC370" i="4"/>
  <c r="AC374" i="4"/>
  <c r="AC360" i="4"/>
  <c r="AC395" i="4"/>
  <c r="AC321" i="4"/>
  <c r="AC306" i="4"/>
  <c r="AC286" i="4"/>
  <c r="AC291" i="4"/>
  <c r="AC263" i="4"/>
  <c r="AC255" i="4"/>
  <c r="AC244" i="4"/>
  <c r="AC258" i="4"/>
  <c r="AC200" i="4"/>
  <c r="AC191" i="4"/>
  <c r="AC227" i="4"/>
  <c r="AC220" i="4"/>
  <c r="AC151" i="4"/>
  <c r="AC155" i="4"/>
  <c r="AC209" i="4"/>
  <c r="AC149" i="4"/>
  <c r="AC123" i="4"/>
  <c r="AC101" i="4"/>
  <c r="AC95" i="4"/>
  <c r="AC45" i="4"/>
  <c r="AC75" i="4"/>
  <c r="AC52" i="4"/>
  <c r="AC85" i="4"/>
  <c r="AC17" i="4"/>
  <c r="AC26" i="4"/>
  <c r="AC535" i="4"/>
  <c r="AC516" i="4"/>
  <c r="AC512" i="4"/>
  <c r="AC478" i="4"/>
  <c r="AC443" i="4"/>
  <c r="AC410" i="4"/>
  <c r="AC430" i="4"/>
  <c r="AC405" i="4"/>
  <c r="AC380" i="4"/>
  <c r="AC388" i="4"/>
  <c r="AC364" i="4"/>
  <c r="AC358" i="4"/>
  <c r="AC340" i="4"/>
  <c r="AC326" i="4"/>
  <c r="AC322" i="4"/>
  <c r="AC294" i="4"/>
  <c r="AC274" i="4"/>
  <c r="AC279" i="4"/>
  <c r="AC251" i="4"/>
  <c r="AC268" i="4"/>
  <c r="AC232" i="4"/>
  <c r="AC256" i="4"/>
  <c r="AC188" i="4"/>
  <c r="AC218" i="4"/>
  <c r="AC208" i="4"/>
  <c r="AC164" i="4"/>
  <c r="AC197" i="4"/>
  <c r="AC137" i="4"/>
  <c r="AC161" i="4"/>
  <c r="AC89" i="4"/>
  <c r="AC83" i="4"/>
  <c r="AC33" i="4"/>
  <c r="AC61" i="4"/>
  <c r="AC40" i="4"/>
  <c r="AC44" i="4"/>
  <c r="AC5" i="4"/>
  <c r="AC9" i="4"/>
  <c r="AC14" i="4"/>
  <c r="AC538" i="4"/>
  <c r="AC525" i="4"/>
  <c r="AC484" i="4"/>
  <c r="AC471" i="4"/>
  <c r="AC435" i="4"/>
  <c r="AC423" i="4"/>
  <c r="AC417" i="4"/>
  <c r="AC393" i="4"/>
  <c r="AC368" i="4"/>
  <c r="AC384" i="4"/>
  <c r="AC371" i="4"/>
  <c r="AC359" i="4"/>
  <c r="AC342" i="4"/>
  <c r="AC327" i="4"/>
  <c r="AC341" i="4"/>
  <c r="AC319" i="4"/>
  <c r="AC295" i="4"/>
  <c r="AC311" i="4"/>
  <c r="AC264" i="4"/>
  <c r="AC299" i="4"/>
  <c r="AC269" i="4"/>
  <c r="AC248" i="4"/>
  <c r="AC176" i="4"/>
  <c r="AC224" i="4"/>
  <c r="AC206" i="4"/>
  <c r="AC196" i="4"/>
  <c r="AC168" i="4"/>
  <c r="AC171" i="4"/>
  <c r="AC130" i="4"/>
  <c r="AC145" i="4"/>
  <c r="AC77" i="4"/>
  <c r="AC92" i="4"/>
  <c r="AC120" i="4"/>
  <c r="AC71" i="4"/>
  <c r="AC49" i="4"/>
  <c r="AC79" i="4"/>
  <c r="AC51" i="4"/>
  <c r="AC30" i="4"/>
  <c r="AC37" i="4"/>
  <c r="AC27" i="4"/>
  <c r="AC537" i="4"/>
  <c r="AC518" i="4"/>
  <c r="AC494" i="4"/>
  <c r="AC468" i="4"/>
  <c r="AC436" i="4"/>
  <c r="AC424" i="4"/>
  <c r="AC431" i="4"/>
  <c r="AC409" i="4"/>
  <c r="AC411" i="4"/>
  <c r="AC385" i="4"/>
  <c r="AC365" i="4"/>
  <c r="AC350" i="4"/>
  <c r="AC361" i="4"/>
  <c r="AC315" i="4"/>
  <c r="AC318" i="4"/>
  <c r="AC308" i="4"/>
  <c r="AC287" i="4"/>
  <c r="AC307" i="4"/>
  <c r="AC276" i="4"/>
  <c r="AC270" i="4"/>
  <c r="AC245" i="4"/>
  <c r="AC236" i="4"/>
  <c r="AC213" i="4"/>
  <c r="AC216" i="4"/>
  <c r="AC194" i="4"/>
  <c r="AC184" i="4"/>
  <c r="AC140" i="4"/>
  <c r="AC156" i="4"/>
  <c r="AC159" i="4"/>
  <c r="AC131" i="4"/>
  <c r="AC124" i="4"/>
  <c r="AC126" i="4"/>
  <c r="AC117" i="4"/>
  <c r="AC108" i="4"/>
  <c r="AC58" i="4"/>
  <c r="AC97" i="4"/>
  <c r="AC65" i="4"/>
  <c r="AC48" i="4"/>
  <c r="AC18" i="4"/>
  <c r="AC21" i="4"/>
  <c r="AC15" i="4"/>
  <c r="Q537" i="4"/>
  <c r="Q527" i="4"/>
  <c r="Q518" i="4"/>
  <c r="Q503" i="4"/>
  <c r="Q483" i="4"/>
  <c r="Q480" i="4"/>
  <c r="Q467" i="4"/>
  <c r="Q472" i="4"/>
  <c r="Q447" i="4"/>
  <c r="Q410" i="4"/>
  <c r="Q432" i="4"/>
  <c r="Q392" i="4"/>
  <c r="Q540" i="4"/>
  <c r="Q520" i="4"/>
  <c r="Q506" i="4"/>
  <c r="Q496" i="4"/>
  <c r="Q490" i="4"/>
  <c r="Q475" i="4"/>
  <c r="Q481" i="4"/>
  <c r="Q454" i="4"/>
  <c r="Q437" i="4"/>
  <c r="Q444" i="4"/>
  <c r="Q427" i="4"/>
  <c r="Q539" i="4"/>
  <c r="Q521" i="4"/>
  <c r="Q509" i="4"/>
  <c r="Q504" i="4"/>
  <c r="Q484" i="4"/>
  <c r="Q476" i="4"/>
  <c r="Q468" i="4"/>
  <c r="Q455" i="4"/>
  <c r="Q438" i="4"/>
  <c r="Q423" i="4"/>
  <c r="Q415" i="4"/>
  <c r="Q541" i="4"/>
  <c r="Q528" i="4"/>
  <c r="Q531" i="4"/>
  <c r="Q507" i="4"/>
  <c r="Q497" i="4"/>
  <c r="Q485" i="4"/>
  <c r="Q461" i="4"/>
  <c r="Q469" i="4"/>
  <c r="Q456" i="4"/>
  <c r="Q439" i="4"/>
  <c r="Q428" i="4"/>
  <c r="Q416" i="4"/>
  <c r="Q542" i="4"/>
  <c r="Q536" i="4"/>
  <c r="Q522" i="4"/>
  <c r="Q511" i="4"/>
  <c r="Q505" i="4"/>
  <c r="Q493" i="4"/>
  <c r="Q462" i="4"/>
  <c r="Q478" i="4"/>
  <c r="Q457" i="4"/>
  <c r="Q440" i="4"/>
  <c r="Q424" i="4"/>
  <c r="Q417" i="4"/>
  <c r="Q543" i="4"/>
  <c r="Q530" i="4"/>
  <c r="Q513" i="4"/>
  <c r="Q510" i="4"/>
  <c r="Q500" i="4"/>
  <c r="Q491" i="4"/>
  <c r="Q477" i="4"/>
  <c r="Q470" i="4"/>
  <c r="Q445" i="4"/>
  <c r="Q441" i="4"/>
  <c r="Q412" i="4"/>
  <c r="Q418" i="4"/>
  <c r="Q544" i="4"/>
  <c r="Q546" i="4"/>
  <c r="Q524" i="4"/>
  <c r="Q512" i="4"/>
  <c r="Q498" i="4"/>
  <c r="Q486" i="4"/>
  <c r="Q463" i="4"/>
  <c r="Q460" i="4"/>
  <c r="Q465" i="4"/>
  <c r="Q429" i="4"/>
  <c r="Q430" i="4"/>
  <c r="Q420" i="4"/>
  <c r="Q545" i="4"/>
  <c r="Q548" i="4"/>
  <c r="Q514" i="4"/>
  <c r="Q525" i="4"/>
  <c r="Q499" i="4"/>
  <c r="Q487" i="4"/>
  <c r="Q471" i="4"/>
  <c r="Q448" i="4"/>
  <c r="Q458" i="4"/>
  <c r="Q446" i="4"/>
  <c r="Q425" i="4"/>
  <c r="Q408" i="4"/>
  <c r="Q547" i="4"/>
  <c r="Q532" i="4"/>
  <c r="Q515" i="4"/>
  <c r="Q508" i="4"/>
  <c r="Q519" i="4"/>
  <c r="Q488" i="4"/>
  <c r="Q464" i="4"/>
  <c r="Q450" i="4"/>
  <c r="Q449" i="4"/>
  <c r="Q442" i="4"/>
  <c r="Q413" i="4"/>
  <c r="Q402" i="4"/>
  <c r="Q549" i="4"/>
  <c r="Q529" i="4"/>
  <c r="Q516" i="4"/>
  <c r="Q502" i="4"/>
  <c r="Q501" i="4"/>
  <c r="Q489" i="4"/>
  <c r="Q473" i="4"/>
  <c r="Q451" i="4"/>
  <c r="Q433" i="4"/>
  <c r="Q443" i="4"/>
  <c r="Q459" i="4"/>
  <c r="Q390" i="4"/>
  <c r="BM539" i="4"/>
  <c r="BM534" i="4"/>
  <c r="BM517" i="4"/>
  <c r="BM511" i="4"/>
  <c r="BM484" i="4"/>
  <c r="BM489" i="4"/>
  <c r="BM467" i="4"/>
  <c r="BM452" i="4"/>
  <c r="BM437" i="4"/>
  <c r="BM442" i="4"/>
  <c r="BM434" i="4"/>
  <c r="BM392" i="4"/>
  <c r="BM380" i="4"/>
  <c r="BM395" i="4"/>
  <c r="BM370" i="4"/>
  <c r="BM378" i="4"/>
  <c r="BM540" i="4"/>
  <c r="BM529" i="4"/>
  <c r="BM523" i="4"/>
  <c r="BM497" i="4"/>
  <c r="BM485" i="4"/>
  <c r="BM470" i="4"/>
  <c r="BM474" i="4"/>
  <c r="BM459" i="4"/>
  <c r="BM449" i="4"/>
  <c r="BM422" i="4"/>
  <c r="BM430" i="4"/>
  <c r="BM432" i="4"/>
  <c r="BM368" i="4"/>
  <c r="BM375" i="4"/>
  <c r="BM364" i="4"/>
  <c r="BM537" i="4"/>
  <c r="BM520" i="4"/>
  <c r="BM519" i="4"/>
  <c r="BM501" i="4"/>
  <c r="BM499" i="4"/>
  <c r="BM480" i="4"/>
  <c r="BM471" i="4"/>
  <c r="BM453" i="4"/>
  <c r="BM438" i="4"/>
  <c r="BM410" i="4"/>
  <c r="BM417" i="4"/>
  <c r="BM393" i="4"/>
  <c r="BM396" i="4"/>
  <c r="BM409" i="4"/>
  <c r="BM371" i="4"/>
  <c r="BM541" i="4"/>
  <c r="BM546" i="4"/>
  <c r="BM521" i="4"/>
  <c r="BM508" i="4"/>
  <c r="BM498" i="4"/>
  <c r="BM486" i="4"/>
  <c r="BM475" i="4"/>
  <c r="BM468" i="4"/>
  <c r="BM454" i="4"/>
  <c r="BM443" i="4"/>
  <c r="BM423" i="4"/>
  <c r="BM431" i="4"/>
  <c r="BM405" i="4"/>
  <c r="BM391" i="4"/>
  <c r="BM386" i="4"/>
  <c r="BM365" i="4"/>
  <c r="BM542" i="4"/>
  <c r="BM528" i="4"/>
  <c r="BM531" i="4"/>
  <c r="BM525" i="4"/>
  <c r="BM512" i="4"/>
  <c r="BM487" i="4"/>
  <c r="BM476" i="4"/>
  <c r="BM472" i="4"/>
  <c r="BM455" i="4"/>
  <c r="BM439" i="4"/>
  <c r="BM424" i="4"/>
  <c r="BM418" i="4"/>
  <c r="BM397" i="4"/>
  <c r="BM381" i="4"/>
  <c r="BM376" i="4"/>
  <c r="BM353" i="4"/>
  <c r="BM543" i="4"/>
  <c r="BM548" i="4"/>
  <c r="BM522" i="4"/>
  <c r="BM506" i="4"/>
  <c r="BM510" i="4"/>
  <c r="BM488" i="4"/>
  <c r="BM461" i="4"/>
  <c r="BM469" i="4"/>
  <c r="BM456" i="4"/>
  <c r="BM427" i="4"/>
  <c r="BM412" i="4"/>
  <c r="BM420" i="4"/>
  <c r="BM385" i="4"/>
  <c r="BM369" i="4"/>
  <c r="BM388" i="4"/>
  <c r="BM372" i="4"/>
  <c r="BM544" i="4"/>
  <c r="BM536" i="4"/>
  <c r="BM513" i="4"/>
  <c r="BM507" i="4"/>
  <c r="BM503" i="4"/>
  <c r="BM505" i="4"/>
  <c r="BM462" i="4"/>
  <c r="BM478" i="4"/>
  <c r="BM457" i="4"/>
  <c r="BM440" i="4"/>
  <c r="BM425" i="4"/>
  <c r="BM408" i="4"/>
  <c r="BM398" i="4"/>
  <c r="BM400" i="4"/>
  <c r="BM367" i="4"/>
  <c r="BM366" i="4"/>
  <c r="BM547" i="4"/>
  <c r="BM532" i="4"/>
  <c r="BM514" i="4"/>
  <c r="BM500" i="4"/>
  <c r="BM504" i="4"/>
  <c r="BM493" i="4"/>
  <c r="BM463" i="4"/>
  <c r="BM465" i="4"/>
  <c r="BM458" i="4"/>
  <c r="BM444" i="4"/>
  <c r="BM426" i="4"/>
  <c r="BM402" i="4"/>
  <c r="BM407" i="4"/>
  <c r="BM401" i="4"/>
  <c r="BM351" i="4"/>
  <c r="BM373" i="4"/>
  <c r="BM535" i="4"/>
  <c r="BM526" i="4"/>
  <c r="BM515" i="4"/>
  <c r="BM502" i="4"/>
  <c r="BM494" i="4"/>
  <c r="BM490" i="4"/>
  <c r="BM464" i="4"/>
  <c r="BM450" i="4"/>
  <c r="BM433" i="4"/>
  <c r="BM441" i="4"/>
  <c r="BM415" i="4"/>
  <c r="BM390" i="4"/>
  <c r="BM399" i="4"/>
  <c r="BM383" i="4"/>
  <c r="BM394" i="4"/>
  <c r="BM355" i="4"/>
  <c r="BM549" i="4"/>
  <c r="BM527" i="4"/>
  <c r="BM516" i="4"/>
  <c r="BM495" i="4"/>
  <c r="BM482" i="4"/>
  <c r="BM481" i="4"/>
  <c r="BM473" i="4"/>
  <c r="BM460" i="4"/>
  <c r="BM435" i="4"/>
  <c r="BM429" i="4"/>
  <c r="BM428" i="4"/>
  <c r="BM403" i="4"/>
  <c r="BM421" i="4"/>
  <c r="BM384" i="4"/>
  <c r="BM387" i="4"/>
  <c r="BM374" i="4"/>
  <c r="BM496" i="4"/>
  <c r="BM446" i="4"/>
  <c r="BM377" i="4"/>
  <c r="BM349" i="4"/>
  <c r="BM361" i="4"/>
  <c r="BM320" i="4"/>
  <c r="BM305" i="4"/>
  <c r="BM285" i="4"/>
  <c r="BM278" i="4"/>
  <c r="BM263" i="4"/>
  <c r="BM268" i="4"/>
  <c r="BM244" i="4"/>
  <c r="BM236" i="4"/>
  <c r="BM212" i="4"/>
  <c r="BM215" i="4"/>
  <c r="BM227" i="4"/>
  <c r="BM208" i="4"/>
  <c r="BM152" i="4"/>
  <c r="BM155" i="4"/>
  <c r="BM197" i="4"/>
  <c r="BM161" i="4"/>
  <c r="BM135" i="4"/>
  <c r="BM113" i="4"/>
  <c r="BM121" i="4"/>
  <c r="BM122" i="4"/>
  <c r="BM69" i="4"/>
  <c r="BM98" i="4"/>
  <c r="BM86" i="4"/>
  <c r="BM42" i="4"/>
  <c r="BM31" i="4"/>
  <c r="BM37" i="4"/>
  <c r="BM492" i="4"/>
  <c r="BM413" i="4"/>
  <c r="BM358" i="4"/>
  <c r="BM342" i="4"/>
  <c r="BM326" i="4"/>
  <c r="BM321" i="4"/>
  <c r="BM306" i="4"/>
  <c r="BM311" i="4"/>
  <c r="BM314" i="4"/>
  <c r="BM251" i="4"/>
  <c r="BM270" i="4"/>
  <c r="BM232" i="4"/>
  <c r="BM224" i="4"/>
  <c r="BM200" i="4"/>
  <c r="BM203" i="4"/>
  <c r="BM218" i="4"/>
  <c r="BM196" i="4"/>
  <c r="BM140" i="4"/>
  <c r="BM174" i="4"/>
  <c r="BM185" i="4"/>
  <c r="BM130" i="4"/>
  <c r="BM144" i="4"/>
  <c r="BM101" i="4"/>
  <c r="BM119" i="4"/>
  <c r="BM57" i="4"/>
  <c r="BM80" i="4"/>
  <c r="BM63" i="4"/>
  <c r="BM43" i="4"/>
  <c r="BM29" i="4"/>
  <c r="BM36" i="4"/>
  <c r="BM483" i="4"/>
  <c r="BM416" i="4"/>
  <c r="BM359" i="4"/>
  <c r="BM352" i="4"/>
  <c r="BM347" i="4"/>
  <c r="BM362" i="4"/>
  <c r="BM294" i="4"/>
  <c r="BM298" i="4"/>
  <c r="BM302" i="4"/>
  <c r="BM264" i="4"/>
  <c r="BM258" i="4"/>
  <c r="BM245" i="4"/>
  <c r="BM256" i="4"/>
  <c r="BM188" i="4"/>
  <c r="BM191" i="4"/>
  <c r="BM206" i="4"/>
  <c r="BM184" i="4"/>
  <c r="BM271" i="4"/>
  <c r="BM168" i="4"/>
  <c r="BM171" i="4"/>
  <c r="BM172" i="4"/>
  <c r="BM136" i="4"/>
  <c r="BM89" i="4"/>
  <c r="BM107" i="4"/>
  <c r="BM45" i="4"/>
  <c r="BM74" i="4"/>
  <c r="BM51" i="4"/>
  <c r="BM17" i="4"/>
  <c r="BM32" i="4"/>
  <c r="BM27" i="4"/>
  <c r="BM491" i="4"/>
  <c r="BM414" i="4"/>
  <c r="BM411" i="4"/>
  <c r="BM343" i="4"/>
  <c r="BM341" i="4"/>
  <c r="BM322" i="4"/>
  <c r="BM307" i="4"/>
  <c r="BM286" i="4"/>
  <c r="BM299" i="4"/>
  <c r="BM282" i="4"/>
  <c r="BM241" i="4"/>
  <c r="BM233" i="4"/>
  <c r="BM253" i="4"/>
  <c r="BM176" i="4"/>
  <c r="BM179" i="4"/>
  <c r="BM194" i="4"/>
  <c r="BM209" i="4"/>
  <c r="BM221" i="4"/>
  <c r="BM156" i="4"/>
  <c r="BM159" i="4"/>
  <c r="BM123" i="4"/>
  <c r="BM77" i="4"/>
  <c r="BM95" i="4"/>
  <c r="BM33" i="4"/>
  <c r="BM60" i="4"/>
  <c r="BM87" i="4"/>
  <c r="BM48" i="4"/>
  <c r="BM5" i="4"/>
  <c r="BM21" i="4"/>
  <c r="BM15" i="4"/>
  <c r="BM479" i="4"/>
  <c r="BM404" i="4"/>
  <c r="BM348" i="4"/>
  <c r="BM344" i="4"/>
  <c r="BM327" i="4"/>
  <c r="BM334" i="4"/>
  <c r="BM308" i="4"/>
  <c r="BM274" i="4"/>
  <c r="BM291" i="4"/>
  <c r="BM265" i="4"/>
  <c r="BM229" i="4"/>
  <c r="BM246" i="4"/>
  <c r="BM249" i="4"/>
  <c r="BM240" i="4"/>
  <c r="BM216" i="4"/>
  <c r="BM182" i="4"/>
  <c r="BM165" i="4"/>
  <c r="BM210" i="4"/>
  <c r="BM147" i="4"/>
  <c r="BM173" i="4"/>
  <c r="BM145" i="4"/>
  <c r="BM126" i="4"/>
  <c r="BM117" i="4"/>
  <c r="BM83" i="4"/>
  <c r="BM71" i="4"/>
  <c r="BM110" i="4"/>
  <c r="BM64" i="4"/>
  <c r="BM55" i="4"/>
  <c r="BM30" i="4"/>
  <c r="BM35" i="4"/>
  <c r="BM28" i="4"/>
  <c r="BM545" i="4"/>
  <c r="BM477" i="4"/>
  <c r="BM419" i="4"/>
  <c r="BM336" i="4"/>
  <c r="BM332" i="4"/>
  <c r="BM315" i="4"/>
  <c r="BM330" i="4"/>
  <c r="BM309" i="4"/>
  <c r="BM295" i="4"/>
  <c r="BM279" i="4"/>
  <c r="BM289" i="4"/>
  <c r="BM324" i="4"/>
  <c r="BM234" i="4"/>
  <c r="BM237" i="4"/>
  <c r="BM213" i="4"/>
  <c r="BM204" i="4"/>
  <c r="BM228" i="4"/>
  <c r="BM162" i="4"/>
  <c r="BM153" i="4"/>
  <c r="BM175" i="4"/>
  <c r="BM148" i="4"/>
  <c r="BM114" i="4"/>
  <c r="BM105" i="4"/>
  <c r="BM120" i="4"/>
  <c r="BM58" i="4"/>
  <c r="BM81" i="4"/>
  <c r="BM52" i="4"/>
  <c r="BM50" i="4"/>
  <c r="BM18" i="4"/>
  <c r="BM22" i="4"/>
  <c r="BM16" i="4"/>
  <c r="BM538" i="4"/>
  <c r="BM466" i="4"/>
  <c r="BM389" i="4"/>
  <c r="BM337" i="4"/>
  <c r="BM345" i="4"/>
  <c r="BM328" i="4"/>
  <c r="BM301" i="4"/>
  <c r="BM297" i="4"/>
  <c r="BM287" i="4"/>
  <c r="BM280" i="4"/>
  <c r="BM283" i="4"/>
  <c r="BM259" i="4"/>
  <c r="BM254" i="4"/>
  <c r="BM225" i="4"/>
  <c r="BM201" i="4"/>
  <c r="BM192" i="4"/>
  <c r="BM219" i="4"/>
  <c r="BM150" i="4"/>
  <c r="BM141" i="4"/>
  <c r="BM169" i="4"/>
  <c r="BM127" i="4"/>
  <c r="BM133" i="4"/>
  <c r="BM124" i="4"/>
  <c r="BM102" i="4"/>
  <c r="BM93" i="4"/>
  <c r="BM108" i="4"/>
  <c r="BM46" i="4"/>
  <c r="BM75" i="4"/>
  <c r="BM40" i="4"/>
  <c r="BM67" i="4"/>
  <c r="BM6" i="4"/>
  <c r="BM23" i="4"/>
  <c r="BM24" i="4"/>
  <c r="BM533" i="4"/>
  <c r="BM451" i="4"/>
  <c r="BM406" i="4"/>
  <c r="BM339" i="4"/>
  <c r="BM335" i="4"/>
  <c r="BM329" i="4"/>
  <c r="BM303" i="4"/>
  <c r="BM310" i="4"/>
  <c r="BM288" i="4"/>
  <c r="BM281" i="4"/>
  <c r="BM272" i="4"/>
  <c r="BM230" i="4"/>
  <c r="BM235" i="4"/>
  <c r="BM238" i="4"/>
  <c r="BM177" i="4"/>
  <c r="BM217" i="4"/>
  <c r="BM195" i="4"/>
  <c r="BM163" i="4"/>
  <c r="BM166" i="4"/>
  <c r="BM178" i="4"/>
  <c r="BM222" i="4"/>
  <c r="BM186" i="4"/>
  <c r="BM112" i="4"/>
  <c r="BM78" i="4"/>
  <c r="BM106" i="4"/>
  <c r="BM84" i="4"/>
  <c r="BM79" i="4"/>
  <c r="BM49" i="4"/>
  <c r="BM65" i="4"/>
  <c r="BM99" i="4"/>
  <c r="BM38" i="4"/>
  <c r="BM25" i="4"/>
  <c r="BM4" i="4"/>
  <c r="BM445" i="4"/>
  <c r="BM331" i="4"/>
  <c r="BM292" i="4"/>
  <c r="BM266" i="4"/>
  <c r="BM226" i="4"/>
  <c r="BM183" i="4"/>
  <c r="BM170" i="4"/>
  <c r="BM100" i="4"/>
  <c r="BM72" i="4"/>
  <c r="BM53" i="4"/>
  <c r="BM13" i="4"/>
  <c r="BM447" i="4"/>
  <c r="BM313" i="4"/>
  <c r="BM293" i="4"/>
  <c r="BM255" i="4"/>
  <c r="BM239" i="4"/>
  <c r="BM220" i="4"/>
  <c r="BM146" i="4"/>
  <c r="BM76" i="4"/>
  <c r="BM70" i="4"/>
  <c r="BM54" i="4"/>
  <c r="BM14" i="4"/>
  <c r="BM382" i="4"/>
  <c r="BM316" i="4"/>
  <c r="BM275" i="4"/>
  <c r="BM242" i="4"/>
  <c r="BM189" i="4"/>
  <c r="BM138" i="4"/>
  <c r="BM128" i="4"/>
  <c r="BM90" i="4"/>
  <c r="BM34" i="4"/>
  <c r="BM12" i="4"/>
  <c r="BM363" i="4"/>
  <c r="BM317" i="4"/>
  <c r="BM312" i="4"/>
  <c r="BM260" i="4"/>
  <c r="BM214" i="4"/>
  <c r="BM151" i="4"/>
  <c r="BM160" i="4"/>
  <c r="BM115" i="4"/>
  <c r="BM73" i="4"/>
  <c r="BM379" i="4"/>
  <c r="BM346" i="4"/>
  <c r="BM300" i="4"/>
  <c r="BM243" i="4"/>
  <c r="BM202" i="4"/>
  <c r="BM211" i="4"/>
  <c r="BM129" i="4"/>
  <c r="BM103" i="4"/>
  <c r="BM59" i="4"/>
  <c r="BM41" i="4"/>
  <c r="BM354" i="4"/>
  <c r="BM338" i="4"/>
  <c r="BM290" i="4"/>
  <c r="BM257" i="4"/>
  <c r="BM223" i="4"/>
  <c r="BM164" i="4"/>
  <c r="BM187" i="4"/>
  <c r="BM91" i="4"/>
  <c r="BM47" i="4"/>
  <c r="BM39" i="4"/>
  <c r="BM530" i="4"/>
  <c r="BM360" i="4"/>
  <c r="BM356" i="4"/>
  <c r="BM296" i="4"/>
  <c r="BM247" i="4"/>
  <c r="BM180" i="4"/>
  <c r="BM198" i="4"/>
  <c r="BM132" i="4"/>
  <c r="BM118" i="4"/>
  <c r="BM61" i="4"/>
  <c r="BM10" i="4"/>
  <c r="BM524" i="4"/>
  <c r="BM340" i="4"/>
  <c r="BM304" i="4"/>
  <c r="BM277" i="4"/>
  <c r="BM276" i="4"/>
  <c r="BM205" i="4"/>
  <c r="BM154" i="4"/>
  <c r="BM139" i="4"/>
  <c r="BM94" i="4"/>
  <c r="BM111" i="4"/>
  <c r="BM19" i="4"/>
  <c r="BA544" i="4"/>
  <c r="BA540" i="4"/>
  <c r="BA519" i="4"/>
  <c r="BA507" i="4"/>
  <c r="BA505" i="4"/>
  <c r="BA494" i="4"/>
  <c r="BA474" i="4"/>
  <c r="BA472" i="4"/>
  <c r="BA457" i="4"/>
  <c r="BA439" i="4"/>
  <c r="BA412" i="4"/>
  <c r="BA408" i="4"/>
  <c r="BA414" i="4"/>
  <c r="BA383" i="4"/>
  <c r="BA376" i="4"/>
  <c r="BA355" i="4"/>
  <c r="BA371" i="4"/>
  <c r="BA333" i="4"/>
  <c r="BA341" i="4"/>
  <c r="BA303" i="4"/>
  <c r="BA308" i="4"/>
  <c r="BA311" i="4"/>
  <c r="BA261" i="4"/>
  <c r="BA277" i="4"/>
  <c r="BA242" i="4"/>
  <c r="BA258" i="4"/>
  <c r="BA225" i="4"/>
  <c r="BA177" i="4"/>
  <c r="BA204" i="4"/>
  <c r="BA207" i="4"/>
  <c r="BA138" i="4"/>
  <c r="BA187" i="4"/>
  <c r="BA168" i="4"/>
  <c r="BA127" i="4"/>
  <c r="BA134" i="4"/>
  <c r="BA124" i="4"/>
  <c r="BA114" i="4"/>
  <c r="BA105" i="4"/>
  <c r="BA108" i="4"/>
  <c r="BA46" i="4"/>
  <c r="BA64" i="4"/>
  <c r="BA81" i="4"/>
  <c r="BA39" i="4"/>
  <c r="BA545" i="4"/>
  <c r="BA532" i="4"/>
  <c r="BA518" i="4"/>
  <c r="BA511" i="4"/>
  <c r="BA498" i="4"/>
  <c r="BA487" i="4"/>
  <c r="BA461" i="4"/>
  <c r="BA459" i="4"/>
  <c r="BA445" i="4"/>
  <c r="BA427" i="4"/>
  <c r="BA430" i="4"/>
  <c r="BA419" i="4"/>
  <c r="BA409" i="4"/>
  <c r="BA400" i="4"/>
  <c r="BA377" i="4"/>
  <c r="BA379" i="4"/>
  <c r="BA356" i="4"/>
  <c r="BA338" i="4"/>
  <c r="BA320" i="4"/>
  <c r="BA330" i="4"/>
  <c r="BA309" i="4"/>
  <c r="BA296" i="4"/>
  <c r="BA302" i="4"/>
  <c r="BA266" i="4"/>
  <c r="BA230" i="4"/>
  <c r="BA253" i="4"/>
  <c r="BA250" i="4"/>
  <c r="BA257" i="4"/>
  <c r="BA192" i="4"/>
  <c r="BA195" i="4"/>
  <c r="BA227" i="4"/>
  <c r="BA165" i="4"/>
  <c r="BA156" i="4"/>
  <c r="BA223" i="4"/>
  <c r="BA131" i="4"/>
  <c r="BA148" i="4"/>
  <c r="BA102" i="4"/>
  <c r="BA93" i="4"/>
  <c r="BA96" i="4"/>
  <c r="BA34" i="4"/>
  <c r="BA52" i="4"/>
  <c r="BA87" i="4"/>
  <c r="BA85" i="4"/>
  <c r="BA547" i="4"/>
  <c r="BA529" i="4"/>
  <c r="BA514" i="4"/>
  <c r="BA525" i="4"/>
  <c r="BA499" i="4"/>
  <c r="BA488" i="4"/>
  <c r="BA462" i="4"/>
  <c r="BA450" i="4"/>
  <c r="BA458" i="4"/>
  <c r="BA440" i="4"/>
  <c r="BA425" i="4"/>
  <c r="BA402" i="4"/>
  <c r="BA434" i="4"/>
  <c r="BA394" i="4"/>
  <c r="BA373" i="4"/>
  <c r="BA358" i="4"/>
  <c r="BA350" i="4"/>
  <c r="BA325" i="4"/>
  <c r="BA321" i="4"/>
  <c r="BA304" i="4"/>
  <c r="BA297" i="4"/>
  <c r="BA288" i="4"/>
  <c r="BA293" i="4"/>
  <c r="BA267" i="4"/>
  <c r="BA254" i="4"/>
  <c r="BA247" i="4"/>
  <c r="BA238" i="4"/>
  <c r="BA239" i="4"/>
  <c r="BA180" i="4"/>
  <c r="BA183" i="4"/>
  <c r="BA222" i="4"/>
  <c r="BA153" i="4"/>
  <c r="BA198" i="4"/>
  <c r="BA125" i="4"/>
  <c r="BA90" i="4"/>
  <c r="BA126" i="4"/>
  <c r="BA84" i="4"/>
  <c r="BA59" i="4"/>
  <c r="BA40" i="4"/>
  <c r="BA37" i="4"/>
  <c r="BA35" i="4"/>
  <c r="BA535" i="4"/>
  <c r="BA526" i="4"/>
  <c r="BA537" i="4"/>
  <c r="BA512" i="4"/>
  <c r="BA492" i="4"/>
  <c r="BA490" i="4"/>
  <c r="BA463" i="4"/>
  <c r="BA451" i="4"/>
  <c r="BA433" i="4"/>
  <c r="BA441" i="4"/>
  <c r="BA413" i="4"/>
  <c r="BA390" i="4"/>
  <c r="BA397" i="4"/>
  <c r="BA384" i="4"/>
  <c r="BA363" i="4"/>
  <c r="BA367" i="4"/>
  <c r="BA340" i="4"/>
  <c r="BA313" i="4"/>
  <c r="BA372" i="4"/>
  <c r="BA312" i="4"/>
  <c r="BA319" i="4"/>
  <c r="BA290" i="4"/>
  <c r="BA273" i="4"/>
  <c r="BA255" i="4"/>
  <c r="BA243" i="4"/>
  <c r="BA235" i="4"/>
  <c r="BA226" i="4"/>
  <c r="BA214" i="4"/>
  <c r="BA217" i="4"/>
  <c r="BA220" i="4"/>
  <c r="BA185" i="4"/>
  <c r="BA141" i="4"/>
  <c r="BA169" i="4"/>
  <c r="BA210" i="4"/>
  <c r="BA112" i="4"/>
  <c r="BA78" i="4"/>
  <c r="BA118" i="4"/>
  <c r="BA72" i="4"/>
  <c r="BA47" i="4"/>
  <c r="BA79" i="4"/>
  <c r="BA97" i="4"/>
  <c r="BA29" i="4"/>
  <c r="BA549" i="4"/>
  <c r="BA527" i="4"/>
  <c r="BA515" i="4"/>
  <c r="BA510" i="4"/>
  <c r="BA501" i="4"/>
  <c r="BA479" i="4"/>
  <c r="BA471" i="4"/>
  <c r="BA465" i="4"/>
  <c r="BA435" i="4"/>
  <c r="BA429" i="4"/>
  <c r="BA431" i="4"/>
  <c r="BA421" i="4"/>
  <c r="BA385" i="4"/>
  <c r="BA401" i="4"/>
  <c r="BA351" i="4"/>
  <c r="BA359" i="4"/>
  <c r="BA342" i="4"/>
  <c r="BA326" i="4"/>
  <c r="BA352" i="4"/>
  <c r="BA305" i="4"/>
  <c r="BA310" i="4"/>
  <c r="BA278" i="4"/>
  <c r="BA262" i="4"/>
  <c r="BA268" i="4"/>
  <c r="BA256" i="4"/>
  <c r="BA295" i="4"/>
  <c r="BA231" i="4"/>
  <c r="BA202" i="4"/>
  <c r="BA205" i="4"/>
  <c r="BA208" i="4"/>
  <c r="BA163" i="4"/>
  <c r="BA157" i="4"/>
  <c r="BA139" i="4"/>
  <c r="BA145" i="4"/>
  <c r="BA100" i="4"/>
  <c r="BA115" i="4"/>
  <c r="BA106" i="4"/>
  <c r="BA109" i="4"/>
  <c r="BA60" i="4"/>
  <c r="BA65" i="4"/>
  <c r="BA86" i="4"/>
  <c r="BA17" i="4"/>
  <c r="BA538" i="4"/>
  <c r="BA531" i="4"/>
  <c r="BA516" i="4"/>
  <c r="BA500" i="4"/>
  <c r="BA482" i="4"/>
  <c r="BA480" i="4"/>
  <c r="BA464" i="4"/>
  <c r="BA452" i="4"/>
  <c r="BA436" i="4"/>
  <c r="BA449" i="4"/>
  <c r="BA426" i="4"/>
  <c r="BA403" i="4"/>
  <c r="BA398" i="4"/>
  <c r="BA406" i="4"/>
  <c r="BA378" i="4"/>
  <c r="BA348" i="4"/>
  <c r="BA360" i="4"/>
  <c r="BA327" i="4"/>
  <c r="BA331" i="4"/>
  <c r="BA314" i="4"/>
  <c r="BA299" i="4"/>
  <c r="BA291" i="4"/>
  <c r="BA263" i="4"/>
  <c r="BA283" i="4"/>
  <c r="BA244" i="4"/>
  <c r="BA259" i="4"/>
  <c r="BA212" i="4"/>
  <c r="BA240" i="4"/>
  <c r="BA193" i="4"/>
  <c r="BA196" i="4"/>
  <c r="BA151" i="4"/>
  <c r="BA166" i="4"/>
  <c r="BA228" i="4"/>
  <c r="BA129" i="4"/>
  <c r="BA135" i="4"/>
  <c r="BA88" i="4"/>
  <c r="BA103" i="4"/>
  <c r="BA94" i="4"/>
  <c r="BA75" i="4"/>
  <c r="BA61" i="4"/>
  <c r="BA53" i="4"/>
  <c r="BA67" i="4"/>
  <c r="BA5" i="4"/>
  <c r="BA536" i="4"/>
  <c r="BA533" i="4"/>
  <c r="BA524" i="4"/>
  <c r="BA502" i="4"/>
  <c r="BA483" i="4"/>
  <c r="BA470" i="4"/>
  <c r="BA477" i="4"/>
  <c r="BA453" i="4"/>
  <c r="BA447" i="4"/>
  <c r="BA442" i="4"/>
  <c r="BA415" i="4"/>
  <c r="BA404" i="4"/>
  <c r="BA399" i="4"/>
  <c r="BA396" i="4"/>
  <c r="BA374" i="4"/>
  <c r="BA336" i="4"/>
  <c r="BA343" i="4"/>
  <c r="BA315" i="4"/>
  <c r="BA322" i="4"/>
  <c r="BA306" i="4"/>
  <c r="BA284" i="4"/>
  <c r="BA279" i="4"/>
  <c r="BA251" i="4"/>
  <c r="BA270" i="4"/>
  <c r="BA232" i="4"/>
  <c r="BA248" i="4"/>
  <c r="BA200" i="4"/>
  <c r="BA215" i="4"/>
  <c r="BA181" i="4"/>
  <c r="BA184" i="4"/>
  <c r="BA199" i="4"/>
  <c r="BA154" i="4"/>
  <c r="BA170" i="4"/>
  <c r="BA175" i="4"/>
  <c r="BA132" i="4"/>
  <c r="BA76" i="4"/>
  <c r="BA91" i="4"/>
  <c r="BA82" i="4"/>
  <c r="BA530" i="4"/>
  <c r="BA520" i="4"/>
  <c r="BA508" i="4"/>
  <c r="BA503" i="4"/>
  <c r="BA491" i="4"/>
  <c r="BA481" i="4"/>
  <c r="BA467" i="4"/>
  <c r="BA473" i="4"/>
  <c r="BA437" i="4"/>
  <c r="BA410" i="4"/>
  <c r="BA416" i="4"/>
  <c r="BA411" i="4"/>
  <c r="BA368" i="4"/>
  <c r="BA387" i="4"/>
  <c r="BA365" i="4"/>
  <c r="BA337" i="4"/>
  <c r="BA344" i="4"/>
  <c r="BA316" i="4"/>
  <c r="BA301" i="4"/>
  <c r="BA347" i="4"/>
  <c r="BA286" i="4"/>
  <c r="BA298" i="4"/>
  <c r="BA272" i="4"/>
  <c r="BA269" i="4"/>
  <c r="BA233" i="4"/>
  <c r="BA224" i="4"/>
  <c r="BA176" i="4"/>
  <c r="BA191" i="4"/>
  <c r="BA206" i="4"/>
  <c r="BA178" i="4"/>
  <c r="BA164" i="4"/>
  <c r="BA211" i="4"/>
  <c r="BA146" i="4"/>
  <c r="BA133" i="4"/>
  <c r="BA136" i="4"/>
  <c r="BA101" i="4"/>
  <c r="BA107" i="4"/>
  <c r="BA45" i="4"/>
  <c r="BA110" i="4"/>
  <c r="BA66" i="4"/>
  <c r="BA73" i="4"/>
  <c r="BA6" i="4"/>
  <c r="BA521" i="4"/>
  <c r="BA485" i="4"/>
  <c r="BA455" i="4"/>
  <c r="BA417" i="4"/>
  <c r="BA375" i="4"/>
  <c r="BA332" i="4"/>
  <c r="BA335" i="4"/>
  <c r="BA264" i="4"/>
  <c r="BA260" i="4"/>
  <c r="BA194" i="4"/>
  <c r="BA167" i="4"/>
  <c r="BA173" i="4"/>
  <c r="BA95" i="4"/>
  <c r="BA111" i="4"/>
  <c r="BA18" i="4"/>
  <c r="BA23" i="4"/>
  <c r="BA513" i="4"/>
  <c r="BA486" i="4"/>
  <c r="BA460" i="4"/>
  <c r="BA420" i="4"/>
  <c r="BA388" i="4"/>
  <c r="BA345" i="4"/>
  <c r="BA323" i="4"/>
  <c r="BA265" i="4"/>
  <c r="BA237" i="4"/>
  <c r="BA219" i="4"/>
  <c r="BA221" i="4"/>
  <c r="BA123" i="4"/>
  <c r="BA120" i="4"/>
  <c r="BA71" i="4"/>
  <c r="BA19" i="4"/>
  <c r="BA16" i="4"/>
  <c r="BA517" i="4"/>
  <c r="BA489" i="4"/>
  <c r="BA443" i="4"/>
  <c r="BA392" i="4"/>
  <c r="BA364" i="4"/>
  <c r="BA328" i="4"/>
  <c r="BA285" i="4"/>
  <c r="BA282" i="4"/>
  <c r="BA188" i="4"/>
  <c r="BA197" i="4"/>
  <c r="BA158" i="4"/>
  <c r="BA113" i="4"/>
  <c r="BA69" i="4"/>
  <c r="BA54" i="4"/>
  <c r="BA8" i="4"/>
  <c r="BA31" i="4"/>
  <c r="BA4" i="4"/>
  <c r="BA541" i="4"/>
  <c r="BA506" i="4"/>
  <c r="BA475" i="4"/>
  <c r="BA444" i="4"/>
  <c r="BA407" i="4"/>
  <c r="BA353" i="4"/>
  <c r="BA329" i="4"/>
  <c r="BA274" i="4"/>
  <c r="BA241" i="4"/>
  <c r="BA213" i="4"/>
  <c r="BA174" i="4"/>
  <c r="BA171" i="4"/>
  <c r="BA89" i="4"/>
  <c r="BA57" i="4"/>
  <c r="BA42" i="4"/>
  <c r="BA25" i="4"/>
  <c r="BA24" i="4"/>
  <c r="BA542" i="4"/>
  <c r="BA523" i="4"/>
  <c r="BA476" i="4"/>
  <c r="BA438" i="4"/>
  <c r="BA405" i="4"/>
  <c r="BA366" i="4"/>
  <c r="BA317" i="4"/>
  <c r="BA287" i="4"/>
  <c r="BA229" i="4"/>
  <c r="BA201" i="4"/>
  <c r="BA162" i="4"/>
  <c r="BA159" i="4"/>
  <c r="BA77" i="4"/>
  <c r="BA33" i="4"/>
  <c r="BA74" i="4"/>
  <c r="BA41" i="4"/>
  <c r="BA13" i="4"/>
  <c r="BA12" i="4"/>
  <c r="BA543" i="4"/>
  <c r="BA509" i="4"/>
  <c r="BA478" i="4"/>
  <c r="BA446" i="4"/>
  <c r="BA393" i="4"/>
  <c r="BA354" i="4"/>
  <c r="BA349" i="4"/>
  <c r="BA275" i="4"/>
  <c r="BA271" i="4"/>
  <c r="BA189" i="4"/>
  <c r="BA150" i="4"/>
  <c r="BA147" i="4"/>
  <c r="BA121" i="4"/>
  <c r="BA99" i="4"/>
  <c r="BA55" i="4"/>
  <c r="BA21" i="4"/>
  <c r="BA528" i="4"/>
  <c r="BA495" i="4"/>
  <c r="BA466" i="4"/>
  <c r="BA422" i="4"/>
  <c r="BA380" i="4"/>
  <c r="BA361" i="4"/>
  <c r="BA546" i="4"/>
  <c r="BA496" i="4"/>
  <c r="BA468" i="4"/>
  <c r="BA423" i="4"/>
  <c r="BA381" i="4"/>
  <c r="BA370" i="4"/>
  <c r="BA334" i="4"/>
  <c r="BA280" i="4"/>
  <c r="BA252" i="4"/>
  <c r="BA179" i="4"/>
  <c r="BA152" i="4"/>
  <c r="BA130" i="4"/>
  <c r="BA49" i="4"/>
  <c r="BA70" i="4"/>
  <c r="BA36" i="4"/>
  <c r="BA14" i="4"/>
  <c r="AO549" i="4"/>
  <c r="AO526" i="4"/>
  <c r="AO525" i="4"/>
  <c r="AO496" i="4"/>
  <c r="AO508" i="4"/>
  <c r="AO494" i="4"/>
  <c r="AO464" i="4"/>
  <c r="AO452" i="4"/>
  <c r="AO449" i="4"/>
  <c r="AO441" i="4"/>
  <c r="AO425" i="4"/>
  <c r="AO403" i="4"/>
  <c r="AO407" i="4"/>
  <c r="AO384" i="4"/>
  <c r="AO364" i="4"/>
  <c r="AO378" i="4"/>
  <c r="AO357" i="4"/>
  <c r="AO325" i="4"/>
  <c r="AO360" i="4"/>
  <c r="AO324" i="4"/>
  <c r="AO284" i="4"/>
  <c r="AO290" i="4"/>
  <c r="AO277" i="4"/>
  <c r="AO267" i="4"/>
  <c r="AO269" i="4"/>
  <c r="AO234" i="4"/>
  <c r="AO212" i="4"/>
  <c r="AO228" i="4"/>
  <c r="AO217" i="4"/>
  <c r="AO183" i="4"/>
  <c r="AO151" i="4"/>
  <c r="AO154" i="4"/>
  <c r="AO157" i="4"/>
  <c r="AO127" i="4"/>
  <c r="AO137" i="4"/>
  <c r="AO112" i="4"/>
  <c r="AO90" i="4"/>
  <c r="AO106" i="4"/>
  <c r="AO109" i="4"/>
  <c r="AO47" i="4"/>
  <c r="AO73" i="4"/>
  <c r="AO98" i="4"/>
  <c r="AO9" i="4"/>
  <c r="AO25" i="4"/>
  <c r="AO536" i="4"/>
  <c r="AO520" i="4"/>
  <c r="AO516" i="4"/>
  <c r="AO497" i="4"/>
  <c r="AO493" i="4"/>
  <c r="AO480" i="4"/>
  <c r="AO466" i="4"/>
  <c r="AO465" i="4"/>
  <c r="AO435" i="4"/>
  <c r="AO442" i="4"/>
  <c r="AO426" i="4"/>
  <c r="AO392" i="4"/>
  <c r="AO399" i="4"/>
  <c r="AO387" i="4"/>
  <c r="AO365" i="4"/>
  <c r="AO358" i="4"/>
  <c r="AO340" i="4"/>
  <c r="AO346" i="4"/>
  <c r="AO321" i="4"/>
  <c r="AO294" i="4"/>
  <c r="AO323" i="4"/>
  <c r="AO295" i="4"/>
  <c r="AO296" i="4"/>
  <c r="AO268" i="4"/>
  <c r="AO243" i="4"/>
  <c r="AO235" i="4"/>
  <c r="AO188" i="4"/>
  <c r="AO203" i="4"/>
  <c r="AO193" i="4"/>
  <c r="AO220" i="4"/>
  <c r="AO152" i="4"/>
  <c r="AO199" i="4"/>
  <c r="AO211" i="4"/>
  <c r="AO133" i="4"/>
  <c r="AO160" i="4"/>
  <c r="AO88" i="4"/>
  <c r="AO115" i="4"/>
  <c r="AO82" i="4"/>
  <c r="AO57" i="4"/>
  <c r="AO74" i="4"/>
  <c r="AO54" i="4"/>
  <c r="AO51" i="4"/>
  <c r="AO7" i="4"/>
  <c r="AO26" i="4"/>
  <c r="AO535" i="4"/>
  <c r="AO534" i="4"/>
  <c r="AO517" i="4"/>
  <c r="AO498" i="4"/>
  <c r="AO482" i="4"/>
  <c r="AO470" i="4"/>
  <c r="AO474" i="4"/>
  <c r="AO460" i="4"/>
  <c r="AO471" i="4"/>
  <c r="AO431" i="4"/>
  <c r="AO415" i="4"/>
  <c r="AO419" i="4"/>
  <c r="AO380" i="4"/>
  <c r="AO385" i="4"/>
  <c r="AO353" i="4"/>
  <c r="AO373" i="4"/>
  <c r="AO374" i="4"/>
  <c r="AO326" i="4"/>
  <c r="AO322" i="4"/>
  <c r="AO330" i="4"/>
  <c r="AO300" i="4"/>
  <c r="AO291" i="4"/>
  <c r="AO283" i="4"/>
  <c r="AO273" i="4"/>
  <c r="AO271" i="4"/>
  <c r="AO248" i="4"/>
  <c r="AO176" i="4"/>
  <c r="AO191" i="4"/>
  <c r="AO181" i="4"/>
  <c r="AO208" i="4"/>
  <c r="AO185" i="4"/>
  <c r="AO76" i="4"/>
  <c r="AO103" i="4"/>
  <c r="AO119" i="4"/>
  <c r="AO45" i="4"/>
  <c r="AO60" i="4"/>
  <c r="AO64" i="4"/>
  <c r="AO42" i="4"/>
  <c r="AO29" i="4"/>
  <c r="AO14" i="4"/>
  <c r="AO548" i="4"/>
  <c r="AO533" i="4"/>
  <c r="AO524" i="4"/>
  <c r="AO499" i="4"/>
  <c r="AO483" i="4"/>
  <c r="AO481" i="4"/>
  <c r="AO467" i="4"/>
  <c r="AO454" i="4"/>
  <c r="AO446" i="4"/>
  <c r="AO422" i="4"/>
  <c r="AO416" i="4"/>
  <c r="AO405" i="4"/>
  <c r="AO368" i="4"/>
  <c r="AO400" i="4"/>
  <c r="AO366" i="4"/>
  <c r="AO359" i="4"/>
  <c r="AO342" i="4"/>
  <c r="AO327" i="4"/>
  <c r="AO301" i="4"/>
  <c r="AO307" i="4"/>
  <c r="AO298" i="4"/>
  <c r="AO279" i="4"/>
  <c r="AO282" i="4"/>
  <c r="AO270" i="4"/>
  <c r="AO252" i="4"/>
  <c r="AO236" i="4"/>
  <c r="AO213" i="4"/>
  <c r="AO179" i="4"/>
  <c r="AO218" i="4"/>
  <c r="AO196" i="4"/>
  <c r="AO197" i="4"/>
  <c r="AO170" i="4"/>
  <c r="AO198" i="4"/>
  <c r="AO172" i="4"/>
  <c r="AO122" i="4"/>
  <c r="AO91" i="4"/>
  <c r="AO107" i="4"/>
  <c r="AO33" i="4"/>
  <c r="AO99" i="4"/>
  <c r="AO52" i="4"/>
  <c r="AO48" i="4"/>
  <c r="AO17" i="4"/>
  <c r="AO31" i="4"/>
  <c r="AO27" i="4"/>
  <c r="AO539" i="4"/>
  <c r="AO521" i="4"/>
  <c r="AO506" i="4"/>
  <c r="AO509" i="4"/>
  <c r="AO484" i="4"/>
  <c r="AO475" i="4"/>
  <c r="AO491" i="4"/>
  <c r="AO455" i="4"/>
  <c r="AO444" i="4"/>
  <c r="AO410" i="4"/>
  <c r="AO417" i="4"/>
  <c r="AO393" i="4"/>
  <c r="AO381" i="4"/>
  <c r="AO388" i="4"/>
  <c r="AO354" i="4"/>
  <c r="AO348" i="4"/>
  <c r="AO343" i="4"/>
  <c r="AO315" i="4"/>
  <c r="AO319" i="4"/>
  <c r="AO335" i="4"/>
  <c r="AO286" i="4"/>
  <c r="AO312" i="4"/>
  <c r="AO272" i="4"/>
  <c r="AO299" i="4"/>
  <c r="AO244" i="4"/>
  <c r="AO249" i="4"/>
  <c r="AO201" i="4"/>
  <c r="AO239" i="4"/>
  <c r="AO206" i="4"/>
  <c r="AO184" i="4"/>
  <c r="AO175" i="4"/>
  <c r="AO158" i="4"/>
  <c r="AO134" i="4"/>
  <c r="AO123" i="4"/>
  <c r="AO113" i="4"/>
  <c r="AO95" i="4"/>
  <c r="AO58" i="4"/>
  <c r="AO81" i="4"/>
  <c r="AO40" i="4"/>
  <c r="AO37" i="4"/>
  <c r="AO5" i="4"/>
  <c r="AO21" i="4"/>
  <c r="AO15" i="4"/>
  <c r="AO541" i="4"/>
  <c r="AO540" i="4"/>
  <c r="AO531" i="4"/>
  <c r="AO507" i="4"/>
  <c r="AO503" i="4"/>
  <c r="AO485" i="4"/>
  <c r="AO476" i="4"/>
  <c r="AO468" i="4"/>
  <c r="AO456" i="4"/>
  <c r="AO436" i="4"/>
  <c r="AO432" i="4"/>
  <c r="AO418" i="4"/>
  <c r="AO421" i="4"/>
  <c r="AO369" i="4"/>
  <c r="AO401" i="4"/>
  <c r="AO355" i="4"/>
  <c r="AO336" i="4"/>
  <c r="AO344" i="4"/>
  <c r="AO543" i="4"/>
  <c r="AO537" i="4"/>
  <c r="AO522" i="4"/>
  <c r="AO511" i="4"/>
  <c r="AO504" i="4"/>
  <c r="AO490" i="4"/>
  <c r="AO461" i="4"/>
  <c r="AO469" i="4"/>
  <c r="AO445" i="4"/>
  <c r="AO438" i="4"/>
  <c r="AO424" i="4"/>
  <c r="AO420" i="4"/>
  <c r="AO397" i="4"/>
  <c r="AO383" i="4"/>
  <c r="AO376" i="4"/>
  <c r="AO370" i="4"/>
  <c r="AO350" i="4"/>
  <c r="AO356" i="4"/>
  <c r="AO329" i="4"/>
  <c r="AO334" i="4"/>
  <c r="AO309" i="4"/>
  <c r="AO287" i="4"/>
  <c r="AO314" i="4"/>
  <c r="AO251" i="4"/>
  <c r="AO229" i="4"/>
  <c r="AO245" i="4"/>
  <c r="AO276" i="4"/>
  <c r="AO254" i="4"/>
  <c r="AO204" i="4"/>
  <c r="AO223" i="4"/>
  <c r="AO150" i="4"/>
  <c r="AO141" i="4"/>
  <c r="AO168" i="4"/>
  <c r="AO171" i="4"/>
  <c r="AO135" i="4"/>
  <c r="AO149" i="4"/>
  <c r="AO77" i="4"/>
  <c r="AO117" i="4"/>
  <c r="AO108" i="4"/>
  <c r="AO97" i="4"/>
  <c r="AO85" i="4"/>
  <c r="AO70" i="4"/>
  <c r="AO39" i="4"/>
  <c r="AO30" i="4"/>
  <c r="AO11" i="4"/>
  <c r="AO16" i="4"/>
  <c r="AC541" i="4"/>
  <c r="AC528" i="4"/>
  <c r="AC522" i="4"/>
  <c r="AC507" i="4"/>
  <c r="AC499" i="4"/>
  <c r="AC485" i="4"/>
  <c r="AC476" i="4"/>
  <c r="AC469" i="4"/>
  <c r="AC456" i="4"/>
  <c r="AC438" i="4"/>
  <c r="AC543" i="4"/>
  <c r="AC539" i="4"/>
  <c r="AC533" i="4"/>
  <c r="AC509" i="4"/>
  <c r="AC500" i="4"/>
  <c r="AC487" i="4"/>
  <c r="AC461" i="4"/>
  <c r="AC448" i="4"/>
  <c r="AC457" i="4"/>
  <c r="AC449" i="4"/>
  <c r="AC544" i="4"/>
  <c r="AC540" i="4"/>
  <c r="AC514" i="4"/>
  <c r="AC510" i="4"/>
  <c r="AC503" i="4"/>
  <c r="AC488" i="4"/>
  <c r="AC462" i="4"/>
  <c r="AC450" i="4"/>
  <c r="AC445" i="4"/>
  <c r="AC545" i="4"/>
  <c r="AC536" i="4"/>
  <c r="AC515" i="4"/>
  <c r="AC508" i="4"/>
  <c r="AC492" i="4"/>
  <c r="AC491" i="4"/>
  <c r="AC463" i="4"/>
  <c r="AC477" i="4"/>
  <c r="AC458" i="4"/>
  <c r="AC547" i="4"/>
  <c r="AC532" i="4"/>
  <c r="AC523" i="4"/>
  <c r="AC502" i="4"/>
  <c r="AC504" i="4"/>
  <c r="AC493" i="4"/>
  <c r="AC464" i="4"/>
  <c r="AC460" i="4"/>
  <c r="AC459" i="4"/>
  <c r="AC546" i="4"/>
  <c r="AC531" i="4"/>
  <c r="AC517" i="4"/>
  <c r="AC496" i="4"/>
  <c r="AC483" i="4"/>
  <c r="AC479" i="4"/>
  <c r="AC467" i="4"/>
  <c r="AC453" i="4"/>
  <c r="AC433" i="4"/>
  <c r="BN541" i="5"/>
  <c r="BN415" i="5"/>
  <c r="BN364" i="5"/>
  <c r="BN254" i="5"/>
  <c r="BN154" i="5"/>
  <c r="BN54" i="5"/>
  <c r="BN38" i="5"/>
  <c r="BN10" i="5"/>
  <c r="BN46" i="5"/>
  <c r="BN82" i="5"/>
  <c r="BB526" i="5"/>
  <c r="BB334" i="5"/>
  <c r="BB505" i="5"/>
  <c r="BB311" i="5"/>
  <c r="BB125" i="5"/>
  <c r="BB489" i="5"/>
  <c r="BB277" i="5"/>
  <c r="BB102" i="5"/>
  <c r="BB482" i="5"/>
  <c r="BB283" i="5"/>
  <c r="BB65" i="5"/>
  <c r="BB479" i="5"/>
  <c r="BB272" i="5"/>
  <c r="BB94" i="5"/>
  <c r="BB437" i="5"/>
  <c r="BB251" i="5"/>
  <c r="BB416" i="5"/>
  <c r="BB280" i="5"/>
  <c r="BB17" i="5"/>
  <c r="BB409" i="5"/>
  <c r="BB230" i="5"/>
  <c r="BB373" i="5"/>
  <c r="BB197" i="5"/>
  <c r="BB360" i="5"/>
  <c r="BB182" i="5"/>
  <c r="BB329" i="5"/>
  <c r="BB246" i="5"/>
  <c r="BB171" i="5"/>
  <c r="BB63" i="5"/>
  <c r="BB537" i="5"/>
  <c r="BB404" i="5"/>
  <c r="AP150" i="5"/>
  <c r="AD534" i="5"/>
  <c r="AD518" i="5"/>
  <c r="AD488" i="5"/>
  <c r="AD462" i="5"/>
  <c r="AD439" i="5"/>
  <c r="AD432" i="5"/>
  <c r="AD369" i="5"/>
  <c r="AD384" i="5"/>
  <c r="AD363" i="5"/>
  <c r="AD355" i="5"/>
  <c r="AD307" i="5"/>
  <c r="AD302" i="5"/>
  <c r="AD279" i="5"/>
  <c r="AD287" i="5"/>
  <c r="AD248" i="5"/>
  <c r="AD273" i="5"/>
  <c r="AD220" i="5"/>
  <c r="AD196" i="5"/>
  <c r="AD212" i="5"/>
  <c r="AD185" i="5"/>
  <c r="AD169" i="5"/>
  <c r="AD111" i="5"/>
  <c r="AD127" i="5"/>
  <c r="AD91" i="5"/>
  <c r="AD69" i="5"/>
  <c r="AD43" i="5"/>
  <c r="AD35" i="5"/>
  <c r="AD78" i="5"/>
  <c r="AD21" i="5"/>
  <c r="AD39" i="5"/>
  <c r="AD15" i="5"/>
  <c r="AD535" i="5"/>
  <c r="AD514" i="5"/>
  <c r="AD491" i="5"/>
  <c r="AD463" i="5"/>
  <c r="AD440" i="5"/>
  <c r="AD414" i="5"/>
  <c r="AD424" i="5"/>
  <c r="AD396" i="5"/>
  <c r="AD341" i="5"/>
  <c r="AD334" i="5"/>
  <c r="AD337" i="5"/>
  <c r="AD286" i="5"/>
  <c r="AD292" i="5"/>
  <c r="AD267" i="5"/>
  <c r="AD236" i="5"/>
  <c r="AD254" i="5"/>
  <c r="AD215" i="5"/>
  <c r="AD222" i="5"/>
  <c r="AD188" i="5"/>
  <c r="AD177" i="5"/>
  <c r="AD190" i="5"/>
  <c r="AD167" i="5"/>
  <c r="AD170" i="5"/>
  <c r="AD141" i="5"/>
  <c r="AD79" i="5"/>
  <c r="AD65" i="5"/>
  <c r="AD31" i="5"/>
  <c r="AD93" i="5"/>
  <c r="AD62" i="5"/>
  <c r="AD9" i="5"/>
  <c r="AD48" i="5"/>
  <c r="AD520" i="5"/>
  <c r="AD516" i="5"/>
  <c r="AD494" i="5"/>
  <c r="AD452" i="5"/>
  <c r="AD442" i="5"/>
  <c r="AD409" i="5"/>
  <c r="AD370" i="5"/>
  <c r="AD362" i="5"/>
  <c r="AD326" i="5"/>
  <c r="AD357" i="5"/>
  <c r="AD332" i="5"/>
  <c r="AD301" i="5"/>
  <c r="AD315" i="5"/>
  <c r="AD268" i="5"/>
  <c r="AD249" i="5"/>
  <c r="AD253" i="5"/>
  <c r="AD203" i="5"/>
  <c r="AD209" i="5"/>
  <c r="AD192" i="5"/>
  <c r="AD165" i="5"/>
  <c r="AD182" i="5"/>
  <c r="AD159" i="5"/>
  <c r="AD164" i="5"/>
  <c r="AD116" i="5"/>
  <c r="AD110" i="5"/>
  <c r="AD171" i="5"/>
  <c r="AD53" i="5"/>
  <c r="AD56" i="5"/>
  <c r="AD74" i="5"/>
  <c r="AD50" i="5"/>
  <c r="AD22" i="5"/>
  <c r="AD5" i="5"/>
  <c r="AD17" i="5"/>
  <c r="AD521" i="5"/>
  <c r="AD501" i="5"/>
  <c r="AD473" i="5"/>
  <c r="AD466" i="5"/>
  <c r="AD434" i="5"/>
  <c r="AD411" i="5"/>
  <c r="AD379" i="5"/>
  <c r="AD356" i="5"/>
  <c r="AD354" i="5"/>
  <c r="AD347" i="5"/>
  <c r="AD320" i="5"/>
  <c r="AD298" i="5"/>
  <c r="AD294" i="5"/>
  <c r="AD256" i="5"/>
  <c r="AD237" i="5"/>
  <c r="AD229" i="5"/>
  <c r="AD234" i="5"/>
  <c r="AD210" i="5"/>
  <c r="AD194" i="5"/>
  <c r="AD142" i="5"/>
  <c r="AD155" i="5"/>
  <c r="AD137" i="5"/>
  <c r="AD107" i="5"/>
  <c r="AD98" i="5"/>
  <c r="AD104" i="5"/>
  <c r="AD41" i="5"/>
  <c r="AD44" i="5"/>
  <c r="AD60" i="5"/>
  <c r="AD38" i="5"/>
  <c r="AD34" i="5"/>
  <c r="AD63" i="5"/>
  <c r="AD523" i="5"/>
  <c r="AD504" i="5"/>
  <c r="AD482" i="5"/>
  <c r="AD450" i="5"/>
  <c r="AD427" i="5"/>
  <c r="AD404" i="5"/>
  <c r="AD372" i="5"/>
  <c r="AD368" i="5"/>
  <c r="AD343" i="5"/>
  <c r="AD335" i="5"/>
  <c r="AD308" i="5"/>
  <c r="AD303" i="5"/>
  <c r="AD295" i="5"/>
  <c r="AD269" i="5"/>
  <c r="AD225" i="5"/>
  <c r="AD274" i="5"/>
  <c r="AD216" i="5"/>
  <c r="AD280" i="5"/>
  <c r="AD173" i="5"/>
  <c r="AD178" i="5"/>
  <c r="AD130" i="5"/>
  <c r="AD145" i="5"/>
  <c r="AD166" i="5"/>
  <c r="AD95" i="5"/>
  <c r="AD152" i="5"/>
  <c r="AD92" i="5"/>
  <c r="AD29" i="5"/>
  <c r="AD32" i="5"/>
  <c r="AD129" i="5"/>
  <c r="AD18" i="5"/>
  <c r="AD23" i="5"/>
  <c r="AD42" i="5"/>
  <c r="AD542" i="5"/>
  <c r="AD525" i="5"/>
  <c r="AD505" i="5"/>
  <c r="AD475" i="5"/>
  <c r="AD453" i="5"/>
  <c r="AD428" i="5"/>
  <c r="AD406" i="5"/>
  <c r="AD380" i="5"/>
  <c r="AD346" i="5"/>
  <c r="AD344" i="5"/>
  <c r="AD316" i="5"/>
  <c r="AD324" i="5"/>
  <c r="AD288" i="5"/>
  <c r="AD283" i="5"/>
  <c r="AD257" i="5"/>
  <c r="AD238" i="5"/>
  <c r="AD255" i="5"/>
  <c r="AD205" i="5"/>
  <c r="AD245" i="5"/>
  <c r="AD161" i="5"/>
  <c r="AD179" i="5"/>
  <c r="AD118" i="5"/>
  <c r="AD158" i="5"/>
  <c r="AD83" i="5"/>
  <c r="AD153" i="5"/>
  <c r="AD80" i="5"/>
  <c r="AD86" i="5"/>
  <c r="AD57" i="5"/>
  <c r="AD113" i="5"/>
  <c r="AD6" i="5"/>
  <c r="AD11" i="5"/>
  <c r="AD26" i="5"/>
  <c r="AD544" i="5"/>
  <c r="AD537" i="5"/>
  <c r="AD506" i="5"/>
  <c r="AD476" i="5"/>
  <c r="AD455" i="5"/>
  <c r="AD429" i="5"/>
  <c r="AD395" i="5"/>
  <c r="AD381" i="5"/>
  <c r="AD359" i="5"/>
  <c r="AD338" i="5"/>
  <c r="AD304" i="5"/>
  <c r="AD321" i="5"/>
  <c r="AD276" i="5"/>
  <c r="AD296" i="5"/>
  <c r="AD270" i="5"/>
  <c r="AD251" i="5"/>
  <c r="AD242" i="5"/>
  <c r="AD193" i="5"/>
  <c r="AD226" i="5"/>
  <c r="AD230" i="5"/>
  <c r="AD213" i="5"/>
  <c r="AD146" i="5"/>
  <c r="AD150" i="5"/>
  <c r="AD71" i="5"/>
  <c r="AD101" i="5"/>
  <c r="AD128" i="5"/>
  <c r="AD70" i="5"/>
  <c r="AD45" i="5"/>
  <c r="AD94" i="5"/>
  <c r="AD10" i="5"/>
  <c r="AD14" i="5"/>
  <c r="AD547" i="5"/>
  <c r="AD509" i="5"/>
  <c r="AD519" i="5"/>
  <c r="AD479" i="5"/>
  <c r="AD472" i="5"/>
  <c r="AD430" i="5"/>
  <c r="AD398" i="5"/>
  <c r="AD382" i="5"/>
  <c r="AD349" i="5"/>
  <c r="AD339" i="5"/>
  <c r="AD325" i="5"/>
  <c r="AD311" i="5"/>
  <c r="AD289" i="5"/>
  <c r="AD263" i="5"/>
  <c r="AD272" i="5"/>
  <c r="AD281" i="5"/>
  <c r="AD231" i="5"/>
  <c r="AD206" i="5"/>
  <c r="AD211" i="5"/>
  <c r="AD233" i="5"/>
  <c r="AD131" i="5"/>
  <c r="AD122" i="5"/>
  <c r="AD126" i="5"/>
  <c r="AD96" i="5"/>
  <c r="AD77" i="5"/>
  <c r="AD64" i="5"/>
  <c r="AD54" i="5"/>
  <c r="AD58" i="5"/>
  <c r="AD19" i="5"/>
  <c r="AD106" i="5"/>
  <c r="AD51" i="5"/>
  <c r="AD541" i="5"/>
  <c r="AD513" i="5"/>
  <c r="AD485" i="5"/>
  <c r="AD474" i="5"/>
  <c r="AD446" i="5"/>
  <c r="AD420" i="5"/>
  <c r="AD376" i="5"/>
  <c r="AD393" i="5"/>
  <c r="AD361" i="5"/>
  <c r="AD348" i="5"/>
  <c r="AD306" i="5"/>
  <c r="AD312" i="5"/>
  <c r="AD277" i="5"/>
  <c r="AD297" i="5"/>
  <c r="AD262" i="5"/>
  <c r="AD252" i="5"/>
  <c r="AD259" i="5"/>
  <c r="AD207" i="5"/>
  <c r="AD187" i="5"/>
  <c r="AD162" i="5"/>
  <c r="AD201" i="5"/>
  <c r="AD119" i="5"/>
  <c r="AD157" i="5"/>
  <c r="AD202" i="5"/>
  <c r="AD84" i="5"/>
  <c r="AD90" i="5"/>
  <c r="AD52" i="5"/>
  <c r="AD87" i="5"/>
  <c r="AD7" i="5"/>
  <c r="AD36" i="5"/>
  <c r="AD46" i="5"/>
  <c r="AD538" i="5"/>
  <c r="AD515" i="5"/>
  <c r="AD486" i="5"/>
  <c r="AD458" i="5"/>
  <c r="AD437" i="5"/>
  <c r="AD436" i="5"/>
  <c r="AD390" i="5"/>
  <c r="AD383" i="5"/>
  <c r="AD351" i="5"/>
  <c r="AD330" i="5"/>
  <c r="AD322" i="5"/>
  <c r="AD313" i="5"/>
  <c r="AD290" i="5"/>
  <c r="AD285" i="5"/>
  <c r="AD247" i="5"/>
  <c r="AD240" i="5"/>
  <c r="AD244" i="5"/>
  <c r="AD261" i="5"/>
  <c r="AD246" i="5"/>
  <c r="AD175" i="5"/>
  <c r="AD189" i="5"/>
  <c r="AD154" i="5"/>
  <c r="AD147" i="5"/>
  <c r="AD151" i="5"/>
  <c r="AD72" i="5"/>
  <c r="AD121" i="5"/>
  <c r="AD40" i="5"/>
  <c r="AD67" i="5"/>
  <c r="AD59" i="5"/>
  <c r="AD8" i="5"/>
  <c r="AD24" i="5"/>
  <c r="AD28" i="5"/>
  <c r="AD512" i="5"/>
  <c r="AD400" i="5"/>
  <c r="AD265" i="5"/>
  <c r="AD176" i="5"/>
  <c r="AD103" i="5"/>
  <c r="AD12" i="5"/>
  <c r="AD492" i="5"/>
  <c r="AD364" i="5"/>
  <c r="AD271" i="5"/>
  <c r="AD68" i="5"/>
  <c r="AD81" i="5"/>
  <c r="AD487" i="5"/>
  <c r="AD352" i="5"/>
  <c r="AD223" i="5"/>
  <c r="AD181" i="5"/>
  <c r="AD27" i="5"/>
  <c r="AD477" i="5"/>
  <c r="AD328" i="5"/>
  <c r="AD239" i="5"/>
  <c r="AD143" i="5"/>
  <c r="AD66" i="5"/>
  <c r="AD460" i="5"/>
  <c r="AD331" i="5"/>
  <c r="AD228" i="5"/>
  <c r="AD55" i="5"/>
  <c r="AD467" i="5"/>
  <c r="AD317" i="5"/>
  <c r="AD243" i="5"/>
  <c r="AD134" i="5"/>
  <c r="AD33" i="5"/>
  <c r="AD449" i="5"/>
  <c r="AD319" i="5"/>
  <c r="AD232" i="5"/>
  <c r="AD123" i="5"/>
  <c r="AD47" i="5"/>
  <c r="AD417" i="5"/>
  <c r="AD310" i="5"/>
  <c r="AD218" i="5"/>
  <c r="AD138" i="5"/>
  <c r="AD75" i="5"/>
  <c r="AD433" i="5"/>
  <c r="AD314" i="5"/>
  <c r="AD208" i="5"/>
  <c r="AD139" i="5"/>
  <c r="AD105" i="5"/>
  <c r="AD545" i="5"/>
  <c r="AD397" i="5"/>
  <c r="AD305" i="5"/>
  <c r="AD219" i="5"/>
  <c r="AD108" i="5"/>
  <c r="AD30" i="5"/>
  <c r="AD531" i="5"/>
  <c r="AD407" i="5"/>
  <c r="AD291" i="5"/>
  <c r="AD227" i="5"/>
  <c r="AD20" i="5"/>
  <c r="AD374" i="5"/>
  <c r="AD282" i="5"/>
  <c r="AD195" i="5"/>
  <c r="AD89" i="5"/>
  <c r="AD16" i="5"/>
  <c r="AD527" i="5"/>
  <c r="R550" i="5"/>
  <c r="R523" i="5"/>
  <c r="R511" i="5"/>
  <c r="R499" i="5"/>
  <c r="R485" i="5"/>
  <c r="R471" i="5"/>
  <c r="R459" i="5"/>
  <c r="R465" i="5"/>
  <c r="R435" i="5"/>
  <c r="R436" i="5"/>
  <c r="R420" i="5"/>
  <c r="R404" i="5"/>
  <c r="R399" i="5"/>
  <c r="R387" i="5"/>
  <c r="R384" i="5"/>
  <c r="R349" i="5"/>
  <c r="R326" i="5"/>
  <c r="R350" i="5"/>
  <c r="R323" i="5"/>
  <c r="R310" i="5"/>
  <c r="R288" i="5"/>
  <c r="R315" i="5"/>
  <c r="R267" i="5"/>
  <c r="R271" i="5"/>
  <c r="R254" i="5"/>
  <c r="R241" i="5"/>
  <c r="R220" i="5"/>
  <c r="R230" i="5"/>
  <c r="R188" i="5"/>
  <c r="R142" i="5"/>
  <c r="R537" i="5"/>
  <c r="R536" i="5"/>
  <c r="R517" i="5"/>
  <c r="R506" i="5"/>
  <c r="R490" i="5"/>
  <c r="R480" i="5"/>
  <c r="R460" i="5"/>
  <c r="R466" i="5"/>
  <c r="R443" i="5"/>
  <c r="R427" i="5"/>
  <c r="R421" i="5"/>
  <c r="R414" i="5"/>
  <c r="R402" i="5"/>
  <c r="R379" i="5"/>
  <c r="R375" i="5"/>
  <c r="R377" i="5"/>
  <c r="R364" i="5"/>
  <c r="R333" i="5"/>
  <c r="R318" i="5"/>
  <c r="R348" i="5"/>
  <c r="R276" i="5"/>
  <c r="R303" i="5"/>
  <c r="R281" i="5"/>
  <c r="R272" i="5"/>
  <c r="R250" i="5"/>
  <c r="R229" i="5"/>
  <c r="R215" i="5"/>
  <c r="R207" i="5"/>
  <c r="R245" i="5"/>
  <c r="R176" i="5"/>
  <c r="R221" i="5"/>
  <c r="R130" i="5"/>
  <c r="R528" i="5"/>
  <c r="R524" i="5"/>
  <c r="R512" i="5"/>
  <c r="R500" i="5"/>
  <c r="R486" i="5"/>
  <c r="R473" i="5"/>
  <c r="R474" i="5"/>
  <c r="R454" i="5"/>
  <c r="R437" i="5"/>
  <c r="R415" i="5"/>
  <c r="R438" i="5"/>
  <c r="R405" i="5"/>
  <c r="R388" i="5"/>
  <c r="R370" i="5"/>
  <c r="R365" i="5"/>
  <c r="R368" i="5"/>
  <c r="R339" i="5"/>
  <c r="R342" i="5"/>
  <c r="R306" i="5"/>
  <c r="R332" i="5"/>
  <c r="R289" i="5"/>
  <c r="R294" i="5"/>
  <c r="R268" i="5"/>
  <c r="R264" i="5"/>
  <c r="R238" i="5"/>
  <c r="R261" i="5"/>
  <c r="R203" i="5"/>
  <c r="R233" i="5"/>
  <c r="R172" i="5"/>
  <c r="R189" i="5"/>
  <c r="R118" i="5"/>
  <c r="R120" i="5"/>
  <c r="R542" i="5"/>
  <c r="R539" i="5"/>
  <c r="R530" i="5"/>
  <c r="R518" i="5"/>
  <c r="R507" i="5"/>
  <c r="R495" i="5"/>
  <c r="R475" i="5"/>
  <c r="R469" i="5"/>
  <c r="R455" i="5"/>
  <c r="R439" i="5"/>
  <c r="R428" i="5"/>
  <c r="R432" i="5"/>
  <c r="R434" i="5"/>
  <c r="R376" i="5"/>
  <c r="R380" i="5"/>
  <c r="R389" i="5"/>
  <c r="R351" i="5"/>
  <c r="R327" i="5"/>
  <c r="R334" i="5"/>
  <c r="R324" i="5"/>
  <c r="R311" i="5"/>
  <c r="R277" i="5"/>
  <c r="R305" i="5"/>
  <c r="R256" i="5"/>
  <c r="R247" i="5"/>
  <c r="R258" i="5"/>
  <c r="R242" i="5"/>
  <c r="R224" i="5"/>
  <c r="R208" i="5"/>
  <c r="R173" i="5"/>
  <c r="R187" i="5"/>
  <c r="R194" i="5"/>
  <c r="R155" i="5"/>
  <c r="R166" i="5"/>
  <c r="R543" i="5"/>
  <c r="R541" i="5"/>
  <c r="R525" i="5"/>
  <c r="R519" i="5"/>
  <c r="R501" i="5"/>
  <c r="R491" i="5"/>
  <c r="R476" i="5"/>
  <c r="R461" i="5"/>
  <c r="R450" i="5"/>
  <c r="R440" i="5"/>
  <c r="R416" i="5"/>
  <c r="R422" i="5"/>
  <c r="R406" i="5"/>
  <c r="R390" i="5"/>
  <c r="R371" i="5"/>
  <c r="R367" i="5"/>
  <c r="R352" i="5"/>
  <c r="R340" i="5"/>
  <c r="R343" i="5"/>
  <c r="R319" i="5"/>
  <c r="R312" i="5"/>
  <c r="R290" i="5"/>
  <c r="R295" i="5"/>
  <c r="R282" i="5"/>
  <c r="R235" i="5"/>
  <c r="R251" i="5"/>
  <c r="R273" i="5"/>
  <c r="R216" i="5"/>
  <c r="R234" i="5"/>
  <c r="R161" i="5"/>
  <c r="R177" i="5"/>
  <c r="R181" i="5"/>
  <c r="R143" i="5"/>
  <c r="R157" i="5"/>
  <c r="R544" i="5"/>
  <c r="R531" i="5"/>
  <c r="R526" i="5"/>
  <c r="R514" i="5"/>
  <c r="R508" i="5"/>
  <c r="R487" i="5"/>
  <c r="R477" i="5"/>
  <c r="R470" i="5"/>
  <c r="R451" i="5"/>
  <c r="R441" i="5"/>
  <c r="R429" i="5"/>
  <c r="R423" i="5"/>
  <c r="R407" i="5"/>
  <c r="R400" i="5"/>
  <c r="R381" i="5"/>
  <c r="R356" i="5"/>
  <c r="R393" i="5"/>
  <c r="R328" i="5"/>
  <c r="R335" i="5"/>
  <c r="R307" i="5"/>
  <c r="R313" i="5"/>
  <c r="R278" i="5"/>
  <c r="R283" i="5"/>
  <c r="R275" i="5"/>
  <c r="R223" i="5"/>
  <c r="R239" i="5"/>
  <c r="R262" i="5"/>
  <c r="R226" i="5"/>
  <c r="R219" i="5"/>
  <c r="R197" i="5"/>
  <c r="R165" i="5"/>
  <c r="R169" i="5"/>
  <c r="R131" i="5"/>
  <c r="R145" i="5"/>
  <c r="R545" i="5"/>
  <c r="R538" i="5"/>
  <c r="R527" i="5"/>
  <c r="R522" i="5"/>
  <c r="R502" i="5"/>
  <c r="R493" i="5"/>
  <c r="R478" i="5"/>
  <c r="R462" i="5"/>
  <c r="R444" i="5"/>
  <c r="R442" i="5"/>
  <c r="R417" i="5"/>
  <c r="R410" i="5"/>
  <c r="R395" i="5"/>
  <c r="R391" i="5"/>
  <c r="R372" i="5"/>
  <c r="R358" i="5"/>
  <c r="R366" i="5"/>
  <c r="R345" i="5"/>
  <c r="R344" i="5"/>
  <c r="R355" i="5"/>
  <c r="R325" i="5"/>
  <c r="R291" i="5"/>
  <c r="R296" i="5"/>
  <c r="R269" i="5"/>
  <c r="R248" i="5"/>
  <c r="R259" i="5"/>
  <c r="R243" i="5"/>
  <c r="R217" i="5"/>
  <c r="R209" i="5"/>
  <c r="R174" i="5"/>
  <c r="R190" i="5"/>
  <c r="R213" i="5"/>
  <c r="R119" i="5"/>
  <c r="R133" i="5"/>
  <c r="R547" i="5"/>
  <c r="R535" i="5"/>
  <c r="R509" i="5"/>
  <c r="R513" i="5"/>
  <c r="R492" i="5"/>
  <c r="R494" i="5"/>
  <c r="R479" i="5"/>
  <c r="R463" i="5"/>
  <c r="R453" i="5"/>
  <c r="R445" i="5"/>
  <c r="R418" i="5"/>
  <c r="R411" i="5"/>
  <c r="R385" i="5"/>
  <c r="R394" i="5"/>
  <c r="R373" i="5"/>
  <c r="R359" i="5"/>
  <c r="R353" i="5"/>
  <c r="R354" i="5"/>
  <c r="R316" i="5"/>
  <c r="R308" i="5"/>
  <c r="R302" i="5"/>
  <c r="R300" i="5"/>
  <c r="R265" i="5"/>
  <c r="R287" i="5"/>
  <c r="R249" i="5"/>
  <c r="R240" i="5"/>
  <c r="R274" i="5"/>
  <c r="R193" i="5"/>
  <c r="R211" i="5"/>
  <c r="R185" i="5"/>
  <c r="R182" i="5"/>
  <c r="R183" i="5"/>
  <c r="R548" i="5"/>
  <c r="R520" i="5"/>
  <c r="R510" i="5"/>
  <c r="R498" i="5"/>
  <c r="R496" i="5"/>
  <c r="R497" i="5"/>
  <c r="R456" i="5"/>
  <c r="R464" i="5"/>
  <c r="R448" i="5"/>
  <c r="R425" i="5"/>
  <c r="R431" i="5"/>
  <c r="R408" i="5"/>
  <c r="R398" i="5"/>
  <c r="R378" i="5"/>
  <c r="R383" i="5"/>
  <c r="R363" i="5"/>
  <c r="R341" i="5"/>
  <c r="R347" i="5"/>
  <c r="R304" i="5"/>
  <c r="R337" i="5"/>
  <c r="R299" i="5"/>
  <c r="R292" i="5"/>
  <c r="R297" i="5"/>
  <c r="R284" i="5"/>
  <c r="R237" i="5"/>
  <c r="R228" i="5"/>
  <c r="R244" i="5"/>
  <c r="R227" i="5"/>
  <c r="R199" i="5"/>
  <c r="R175" i="5"/>
  <c r="R179" i="5"/>
  <c r="R170" i="5"/>
  <c r="R171" i="5"/>
  <c r="R549" i="5"/>
  <c r="R521" i="5"/>
  <c r="R532" i="5"/>
  <c r="R505" i="5"/>
  <c r="R484" i="5"/>
  <c r="R483" i="5"/>
  <c r="R457" i="5"/>
  <c r="R452" i="5"/>
  <c r="R446" i="5"/>
  <c r="R413" i="5"/>
  <c r="R419" i="5"/>
  <c r="R401" i="5"/>
  <c r="R386" i="5"/>
  <c r="R369" i="5"/>
  <c r="R374" i="5"/>
  <c r="R360" i="5"/>
  <c r="R357" i="5"/>
  <c r="R330" i="5"/>
  <c r="R322" i="5"/>
  <c r="R321" i="5"/>
  <c r="R298" i="5"/>
  <c r="R301" i="5"/>
  <c r="R266" i="5"/>
  <c r="R270" i="5"/>
  <c r="R225" i="5"/>
  <c r="R260" i="5"/>
  <c r="R232" i="5"/>
  <c r="R218" i="5"/>
  <c r="R212" i="5"/>
  <c r="R202" i="5"/>
  <c r="R204" i="5"/>
  <c r="R159" i="5"/>
  <c r="R164" i="5"/>
  <c r="R489" i="5"/>
  <c r="R433" i="5"/>
  <c r="R338" i="5"/>
  <c r="R280" i="5"/>
  <c r="R200" i="5"/>
  <c r="R214" i="5"/>
  <c r="R126" i="5"/>
  <c r="R108" i="5"/>
  <c r="R141" i="5"/>
  <c r="R167" i="5"/>
  <c r="R31" i="5"/>
  <c r="R59" i="5"/>
  <c r="R70" i="5"/>
  <c r="R21" i="5"/>
  <c r="R26" i="5"/>
  <c r="R488" i="5"/>
  <c r="R424" i="5"/>
  <c r="R329" i="5"/>
  <c r="R257" i="5"/>
  <c r="R162" i="5"/>
  <c r="R114" i="5"/>
  <c r="R96" i="5"/>
  <c r="R76" i="5"/>
  <c r="R103" i="5"/>
  <c r="R65" i="5"/>
  <c r="R78" i="5"/>
  <c r="R47" i="5"/>
  <c r="R62" i="5"/>
  <c r="R16" i="5"/>
  <c r="R14" i="5"/>
  <c r="R481" i="5"/>
  <c r="R412" i="5"/>
  <c r="R331" i="5"/>
  <c r="R285" i="5"/>
  <c r="R201" i="5"/>
  <c r="R158" i="5"/>
  <c r="R151" i="5"/>
  <c r="R84" i="5"/>
  <c r="R152" i="5"/>
  <c r="R91" i="5"/>
  <c r="R53" i="5"/>
  <c r="R56" i="5"/>
  <c r="R35" i="5"/>
  <c r="R50" i="5"/>
  <c r="R22" i="5"/>
  <c r="R63" i="5"/>
  <c r="R546" i="5"/>
  <c r="R482" i="5"/>
  <c r="R397" i="5"/>
  <c r="R336" i="5"/>
  <c r="R236" i="5"/>
  <c r="R178" i="5"/>
  <c r="R147" i="5"/>
  <c r="R139" i="5"/>
  <c r="R72" i="5"/>
  <c r="R116" i="5"/>
  <c r="R79" i="5"/>
  <c r="R41" i="5"/>
  <c r="R44" i="5"/>
  <c r="R86" i="5"/>
  <c r="R38" i="5"/>
  <c r="R23" i="5"/>
  <c r="R34" i="5"/>
  <c r="R540" i="5"/>
  <c r="R458" i="5"/>
  <c r="R403" i="5"/>
  <c r="R317" i="5"/>
  <c r="R255" i="5"/>
  <c r="R135" i="5"/>
  <c r="R127" i="5"/>
  <c r="R128" i="5"/>
  <c r="R101" i="5"/>
  <c r="R104" i="5"/>
  <c r="R29" i="5"/>
  <c r="R32" i="5"/>
  <c r="R68" i="5"/>
  <c r="R42" i="5"/>
  <c r="R17" i="5"/>
  <c r="R27" i="5"/>
  <c r="R534" i="5"/>
  <c r="R472" i="5"/>
  <c r="R392" i="5"/>
  <c r="R320" i="5"/>
  <c r="R252" i="5"/>
  <c r="R195" i="5"/>
  <c r="R123" i="5"/>
  <c r="R115" i="5"/>
  <c r="R89" i="5"/>
  <c r="R92" i="5"/>
  <c r="R74" i="5"/>
  <c r="R81" i="5"/>
  <c r="R60" i="5"/>
  <c r="R18" i="5"/>
  <c r="R94" i="5"/>
  <c r="R15" i="5"/>
  <c r="R533" i="5"/>
  <c r="R468" i="5"/>
  <c r="R396" i="5"/>
  <c r="R309" i="5"/>
  <c r="R253" i="5"/>
  <c r="R154" i="5"/>
  <c r="R111" i="5"/>
  <c r="R77" i="5"/>
  <c r="R80" i="5"/>
  <c r="R66" i="5"/>
  <c r="R57" i="5"/>
  <c r="R87" i="5"/>
  <c r="R46" i="5"/>
  <c r="R28" i="5"/>
  <c r="R36" i="5"/>
  <c r="R529" i="5"/>
  <c r="R467" i="5"/>
  <c r="R382" i="5"/>
  <c r="R314" i="5"/>
  <c r="R231" i="5"/>
  <c r="R246" i="5"/>
  <c r="R163" i="5"/>
  <c r="R107" i="5"/>
  <c r="R129" i="5"/>
  <c r="R153" i="5"/>
  <c r="R105" i="5"/>
  <c r="R54" i="5"/>
  <c r="R45" i="5"/>
  <c r="R69" i="5"/>
  <c r="R19" i="5"/>
  <c r="R24" i="5"/>
  <c r="R51" i="5"/>
  <c r="R515" i="5"/>
  <c r="R447" i="5"/>
  <c r="R409" i="5"/>
  <c r="R286" i="5"/>
  <c r="R222" i="5"/>
  <c r="R156" i="5"/>
  <c r="R149" i="5"/>
  <c r="R95" i="5"/>
  <c r="R110" i="5"/>
  <c r="R117" i="5"/>
  <c r="R64" i="5"/>
  <c r="R75" i="5"/>
  <c r="R33" i="5"/>
  <c r="R10" i="5"/>
  <c r="R12" i="5"/>
  <c r="R516" i="5"/>
  <c r="R449" i="5"/>
  <c r="R346" i="5"/>
  <c r="R279" i="5"/>
  <c r="R205" i="5"/>
  <c r="R146" i="5"/>
  <c r="R137" i="5"/>
  <c r="R83" i="5"/>
  <c r="R98" i="5"/>
  <c r="R113" i="5"/>
  <c r="R52" i="5"/>
  <c r="R67" i="5"/>
  <c r="R82" i="5"/>
  <c r="R39" i="5"/>
  <c r="R504" i="5"/>
  <c r="R426" i="5"/>
  <c r="R361" i="5"/>
  <c r="R293" i="5"/>
  <c r="R206" i="5"/>
  <c r="R134" i="5"/>
  <c r="R150" i="5"/>
  <c r="R71" i="5"/>
  <c r="R140" i="5"/>
  <c r="R102" i="5"/>
  <c r="R40" i="5"/>
  <c r="R55" i="5"/>
  <c r="R58" i="5"/>
  <c r="R48" i="5"/>
  <c r="R30" i="5"/>
  <c r="R125" i="5"/>
  <c r="R99" i="5"/>
  <c r="R90" i="5"/>
  <c r="R106" i="5"/>
  <c r="R43" i="5"/>
  <c r="R503" i="5"/>
  <c r="R430" i="5"/>
  <c r="R93" i="5"/>
  <c r="R362" i="5"/>
  <c r="R20" i="5"/>
  <c r="R263" i="5"/>
  <c r="R210" i="5"/>
  <c r="R122" i="5"/>
  <c r="R138" i="5"/>
  <c r="BN536" i="5"/>
  <c r="BN520" i="5"/>
  <c r="BN510" i="5"/>
  <c r="BN498" i="5"/>
  <c r="BN496" i="5"/>
  <c r="BN471" i="5"/>
  <c r="BN489" i="5"/>
  <c r="BN468" i="5"/>
  <c r="BN448" i="5"/>
  <c r="BN425" i="5"/>
  <c r="BN438" i="5"/>
  <c r="BN423" i="5"/>
  <c r="BN397" i="5"/>
  <c r="BN392" i="5"/>
  <c r="BN393" i="5"/>
  <c r="BN359" i="5"/>
  <c r="BN353" i="5"/>
  <c r="BN331" i="5"/>
  <c r="BN324" i="5"/>
  <c r="BN309" i="5"/>
  <c r="BN288" i="5"/>
  <c r="BN298" i="5"/>
  <c r="BN253" i="5"/>
  <c r="BN284" i="5"/>
  <c r="BN236" i="5"/>
  <c r="BN241" i="5"/>
  <c r="BN222" i="5"/>
  <c r="BN227" i="5"/>
  <c r="BN260" i="5"/>
  <c r="BN194" i="5"/>
  <c r="BN221" i="5"/>
  <c r="BN190" i="5"/>
  <c r="BN123" i="5"/>
  <c r="BN151" i="5"/>
  <c r="BN72" i="5"/>
  <c r="BN157" i="5"/>
  <c r="BN104" i="5"/>
  <c r="BN74" i="5"/>
  <c r="BN549" i="5"/>
  <c r="BN521" i="5"/>
  <c r="BN522" i="5"/>
  <c r="BN499" i="5"/>
  <c r="BN493" i="5"/>
  <c r="BN480" i="5"/>
  <c r="BN458" i="5"/>
  <c r="BN465" i="5"/>
  <c r="BN432" i="5"/>
  <c r="BN413" i="5"/>
  <c r="BN430" i="5"/>
  <c r="BN410" i="5"/>
  <c r="BN385" i="5"/>
  <c r="BN382" i="5"/>
  <c r="BN377" i="5"/>
  <c r="BN367" i="5"/>
  <c r="BN341" i="5"/>
  <c r="BN348" i="5"/>
  <c r="BN317" i="5"/>
  <c r="BN310" i="5"/>
  <c r="BN276" i="5"/>
  <c r="BN293" i="5"/>
  <c r="BN287" i="5"/>
  <c r="BN270" i="5"/>
  <c r="BN249" i="5"/>
  <c r="BN229" i="5"/>
  <c r="BN215" i="5"/>
  <c r="BN219" i="5"/>
  <c r="BN211" i="5"/>
  <c r="BN173" i="5"/>
  <c r="BN198" i="5"/>
  <c r="BN182" i="5"/>
  <c r="BN111" i="5"/>
  <c r="BN139" i="5"/>
  <c r="BN109" i="5"/>
  <c r="BN117" i="5"/>
  <c r="BN92" i="5"/>
  <c r="BN540" i="5"/>
  <c r="BN523" i="5"/>
  <c r="BN515" i="5"/>
  <c r="BN500" i="5"/>
  <c r="BN484" i="5"/>
  <c r="BN473" i="5"/>
  <c r="BN467" i="5"/>
  <c r="BN470" i="5"/>
  <c r="BN442" i="5"/>
  <c r="BN434" i="5"/>
  <c r="BN418" i="5"/>
  <c r="BN424" i="5"/>
  <c r="BN398" i="5"/>
  <c r="BN369" i="5"/>
  <c r="BN394" i="5"/>
  <c r="BN360" i="5"/>
  <c r="BN357" i="5"/>
  <c r="BN333" i="5"/>
  <c r="BN318" i="5"/>
  <c r="BN332" i="5"/>
  <c r="BN289" i="5"/>
  <c r="BN303" i="5"/>
  <c r="BN275" i="5"/>
  <c r="BN285" i="5"/>
  <c r="BN237" i="5"/>
  <c r="BN297" i="5"/>
  <c r="BN203" i="5"/>
  <c r="BN218" i="5"/>
  <c r="BN199" i="5"/>
  <c r="BN161" i="5"/>
  <c r="BN177" i="5"/>
  <c r="BN185" i="5"/>
  <c r="BN120" i="5"/>
  <c r="BN167" i="5"/>
  <c r="BN127" i="5"/>
  <c r="BN97" i="5"/>
  <c r="BN102" i="5"/>
  <c r="BN80" i="5"/>
  <c r="BN550" i="5"/>
  <c r="BN524" i="5"/>
  <c r="BN519" i="5"/>
  <c r="BN501" i="5"/>
  <c r="BN485" i="5"/>
  <c r="BN482" i="5"/>
  <c r="BN459" i="5"/>
  <c r="BN466" i="5"/>
  <c r="BN445" i="5"/>
  <c r="BN426" i="5"/>
  <c r="BN431" i="5"/>
  <c r="BN412" i="5"/>
  <c r="BN386" i="5"/>
  <c r="BN383" i="5"/>
  <c r="BN378" i="5"/>
  <c r="BN349" i="5"/>
  <c r="BN347" i="5"/>
  <c r="BN338" i="5"/>
  <c r="BN306" i="5"/>
  <c r="BN311" i="5"/>
  <c r="BN277" i="5"/>
  <c r="BN294" i="5"/>
  <c r="BN266" i="5"/>
  <c r="BN271" i="5"/>
  <c r="BN225" i="5"/>
  <c r="BN255" i="5"/>
  <c r="BN261" i="5"/>
  <c r="BN206" i="5"/>
  <c r="BN187" i="5"/>
  <c r="BN213" i="5"/>
  <c r="BN165" i="5"/>
  <c r="BN159" i="5"/>
  <c r="BN163" i="5"/>
  <c r="BN170" i="5"/>
  <c r="BN115" i="5"/>
  <c r="BN98" i="5"/>
  <c r="BN90" i="5"/>
  <c r="BN68" i="5"/>
  <c r="BN539" i="5"/>
  <c r="BN525" i="5"/>
  <c r="BN512" i="5"/>
  <c r="BN511" i="5"/>
  <c r="BN486" i="5"/>
  <c r="BN475" i="5"/>
  <c r="BN460" i="5"/>
  <c r="BN449" i="5"/>
  <c r="BN443" i="5"/>
  <c r="BN436" i="5"/>
  <c r="BN419" i="5"/>
  <c r="BN411" i="5"/>
  <c r="BN403" i="5"/>
  <c r="BN370" i="5"/>
  <c r="BN365" i="5"/>
  <c r="BN380" i="5"/>
  <c r="BN342" i="5"/>
  <c r="BN334" i="5"/>
  <c r="BN368" i="5"/>
  <c r="BN321" i="5"/>
  <c r="BN315" i="5"/>
  <c r="BN305" i="5"/>
  <c r="BN280" i="5"/>
  <c r="BN272" i="5"/>
  <c r="BN250" i="5"/>
  <c r="BN242" i="5"/>
  <c r="BN224" i="5"/>
  <c r="BN230" i="5"/>
  <c r="BN212" i="5"/>
  <c r="BN201" i="5"/>
  <c r="BN178" i="5"/>
  <c r="BN142" i="5"/>
  <c r="BN145" i="5"/>
  <c r="BN149" i="5"/>
  <c r="BN164" i="5"/>
  <c r="BN183" i="5"/>
  <c r="BN140" i="5"/>
  <c r="BN542" i="5"/>
  <c r="BN528" i="5"/>
  <c r="BN530" i="5"/>
  <c r="BN508" i="5"/>
  <c r="BN504" i="5"/>
  <c r="BN487" i="5"/>
  <c r="BN476" i="5"/>
  <c r="BN474" i="5"/>
  <c r="BN450" i="5"/>
  <c r="BN435" i="5"/>
  <c r="BN427" i="5"/>
  <c r="BN420" i="5"/>
  <c r="BN404" i="5"/>
  <c r="BN400" i="5"/>
  <c r="BN384" i="5"/>
  <c r="BN379" i="5"/>
  <c r="BN351" i="5"/>
  <c r="BN326" i="5"/>
  <c r="BN339" i="5"/>
  <c r="BN355" i="5"/>
  <c r="BN312" i="5"/>
  <c r="BN290" i="5"/>
  <c r="BN299" i="5"/>
  <c r="BN267" i="5"/>
  <c r="BN273" i="5"/>
  <c r="BN238" i="5"/>
  <c r="BN258" i="5"/>
  <c r="BN216" i="5"/>
  <c r="BN207" i="5"/>
  <c r="BN200" i="5"/>
  <c r="BN195" i="5"/>
  <c r="BN179" i="5"/>
  <c r="BN130" i="5"/>
  <c r="BN133" i="5"/>
  <c r="BN137" i="5"/>
  <c r="BN107" i="5"/>
  <c r="BN156" i="5"/>
  <c r="BN121" i="5"/>
  <c r="BN544" i="5"/>
  <c r="BN531" i="5"/>
  <c r="BN532" i="5"/>
  <c r="BN503" i="5"/>
  <c r="BN505" i="5"/>
  <c r="BN497" i="5"/>
  <c r="BN478" i="5"/>
  <c r="BN462" i="5"/>
  <c r="BN453" i="5"/>
  <c r="BN437" i="5"/>
  <c r="BN428" i="5"/>
  <c r="BN421" i="5"/>
  <c r="BN405" i="5"/>
  <c r="BN387" i="5"/>
  <c r="BN372" i="5"/>
  <c r="BN356" i="5"/>
  <c r="BN352" i="5"/>
  <c r="BN327" i="5"/>
  <c r="BN350" i="5"/>
  <c r="BN325" i="5"/>
  <c r="BN313" i="5"/>
  <c r="BN291" i="5"/>
  <c r="BN283" i="5"/>
  <c r="BN268" i="5"/>
  <c r="BN247" i="5"/>
  <c r="BN239" i="5"/>
  <c r="BN231" i="5"/>
  <c r="BN226" i="5"/>
  <c r="BN208" i="5"/>
  <c r="BN234" i="5"/>
  <c r="BN162" i="5"/>
  <c r="BN180" i="5"/>
  <c r="BN168" i="5"/>
  <c r="BN134" i="5"/>
  <c r="BN83" i="5"/>
  <c r="BN113" i="5"/>
  <c r="BN103" i="5"/>
  <c r="BN65" i="5"/>
  <c r="BN545" i="5"/>
  <c r="BN534" i="5"/>
  <c r="BN529" i="5"/>
  <c r="BN517" i="5"/>
  <c r="BN506" i="5"/>
  <c r="BN488" i="5"/>
  <c r="BN481" i="5"/>
  <c r="BN463" i="5"/>
  <c r="BN454" i="5"/>
  <c r="BN439" i="5"/>
  <c r="BN416" i="5"/>
  <c r="BN422" i="5"/>
  <c r="BN406" i="5"/>
  <c r="BN388" i="5"/>
  <c r="BN373" i="5"/>
  <c r="BN344" i="5"/>
  <c r="BN340" i="5"/>
  <c r="BN328" i="5"/>
  <c r="BN336" i="5"/>
  <c r="BN319" i="5"/>
  <c r="BN323" i="5"/>
  <c r="BN279" i="5"/>
  <c r="BN296" i="5"/>
  <c r="BN256" i="5"/>
  <c r="BN235" i="5"/>
  <c r="BN252" i="5"/>
  <c r="BN259" i="5"/>
  <c r="BN217" i="5"/>
  <c r="BN196" i="5"/>
  <c r="BN192" i="5"/>
  <c r="BN214" i="5"/>
  <c r="BN189" i="5"/>
  <c r="BN143" i="5"/>
  <c r="BN122" i="5"/>
  <c r="BN71" i="5"/>
  <c r="BN116" i="5"/>
  <c r="BN91" i="5"/>
  <c r="BN53" i="5"/>
  <c r="BN546" i="5"/>
  <c r="BN537" i="5"/>
  <c r="BN527" i="5"/>
  <c r="BN516" i="5"/>
  <c r="BN492" i="5"/>
  <c r="BN490" i="5"/>
  <c r="BN479" i="5"/>
  <c r="BN464" i="5"/>
  <c r="BN455" i="5"/>
  <c r="BN440" i="5"/>
  <c r="BN433" i="5"/>
  <c r="BN401" i="5"/>
  <c r="BN407" i="5"/>
  <c r="BN376" i="5"/>
  <c r="BN374" i="5"/>
  <c r="BN361" i="5"/>
  <c r="BN381" i="5"/>
  <c r="BN329" i="5"/>
  <c r="BN316" i="5"/>
  <c r="BN307" i="5"/>
  <c r="BN314" i="5"/>
  <c r="BN300" i="5"/>
  <c r="BN263" i="5"/>
  <c r="BN282" i="5"/>
  <c r="BN223" i="5"/>
  <c r="BN240" i="5"/>
  <c r="BN244" i="5"/>
  <c r="BN205" i="5"/>
  <c r="BN184" i="5"/>
  <c r="BN186" i="5"/>
  <c r="BN175" i="5"/>
  <c r="BN181" i="5"/>
  <c r="BN131" i="5"/>
  <c r="BN158" i="5"/>
  <c r="BN126" i="5"/>
  <c r="BN101" i="5"/>
  <c r="BN79" i="5"/>
  <c r="BN41" i="5"/>
  <c r="BN547" i="5"/>
  <c r="BN535" i="5"/>
  <c r="BN533" i="5"/>
  <c r="BN518" i="5"/>
  <c r="BN507" i="5"/>
  <c r="BN491" i="5"/>
  <c r="BN456" i="5"/>
  <c r="BN452" i="5"/>
  <c r="BN444" i="5"/>
  <c r="BN441" i="5"/>
  <c r="BN429" i="5"/>
  <c r="BN409" i="5"/>
  <c r="BN395" i="5"/>
  <c r="BN390" i="5"/>
  <c r="BN389" i="5"/>
  <c r="BN358" i="5"/>
  <c r="BN366" i="5"/>
  <c r="BN354" i="5"/>
  <c r="BN304" i="5"/>
  <c r="BN320" i="5"/>
  <c r="BN302" i="5"/>
  <c r="BN292" i="5"/>
  <c r="BN274" i="5"/>
  <c r="BN269" i="5"/>
  <c r="BN264" i="5"/>
  <c r="BN228" i="5"/>
  <c r="BN232" i="5"/>
  <c r="BN193" i="5"/>
  <c r="BN209" i="5"/>
  <c r="BN172" i="5"/>
  <c r="BN204" i="5"/>
  <c r="BN169" i="5"/>
  <c r="BN119" i="5"/>
  <c r="BN147" i="5"/>
  <c r="BN114" i="5"/>
  <c r="BN89" i="5"/>
  <c r="BN141" i="5"/>
  <c r="BN29" i="5"/>
  <c r="BN543" i="5"/>
  <c r="BN477" i="5"/>
  <c r="BN414" i="5"/>
  <c r="BN335" i="5"/>
  <c r="BN262" i="5"/>
  <c r="BN174" i="5"/>
  <c r="BN99" i="5"/>
  <c r="BN67" i="5"/>
  <c r="BN57" i="5"/>
  <c r="BN166" i="5"/>
  <c r="BN27" i="5"/>
  <c r="BN11" i="5"/>
  <c r="BN26" i="5"/>
  <c r="BN548" i="5"/>
  <c r="BN457" i="5"/>
  <c r="BN396" i="5"/>
  <c r="BN337" i="5"/>
  <c r="BN248" i="5"/>
  <c r="BN176" i="5"/>
  <c r="BN77" i="5"/>
  <c r="BN55" i="5"/>
  <c r="BN45" i="5"/>
  <c r="BN87" i="5"/>
  <c r="BN19" i="5"/>
  <c r="BN14" i="5"/>
  <c r="BN538" i="5"/>
  <c r="BN461" i="5"/>
  <c r="BN399" i="5"/>
  <c r="BN345" i="5"/>
  <c r="BN251" i="5"/>
  <c r="BN202" i="5"/>
  <c r="BN110" i="5"/>
  <c r="BN43" i="5"/>
  <c r="BN33" i="5"/>
  <c r="BN7" i="5"/>
  <c r="BN17" i="5"/>
  <c r="BN48" i="5"/>
  <c r="BN526" i="5"/>
  <c r="BN451" i="5"/>
  <c r="BN371" i="5"/>
  <c r="BN322" i="5"/>
  <c r="BN243" i="5"/>
  <c r="BN118" i="5"/>
  <c r="BN69" i="5"/>
  <c r="BN152" i="5"/>
  <c r="BN58" i="5"/>
  <c r="BN21" i="5"/>
  <c r="BN36" i="5"/>
  <c r="BN28" i="5"/>
  <c r="BN509" i="5"/>
  <c r="BN472" i="5"/>
  <c r="BN375" i="5"/>
  <c r="BN286" i="5"/>
  <c r="BN220" i="5"/>
  <c r="BN171" i="5"/>
  <c r="BN93" i="5"/>
  <c r="BN105" i="5"/>
  <c r="BN129" i="5"/>
  <c r="BN128" i="5"/>
  <c r="BN9" i="5"/>
  <c r="BN24" i="5"/>
  <c r="BN15" i="5"/>
  <c r="BN514" i="5"/>
  <c r="BN446" i="5"/>
  <c r="BN363" i="5"/>
  <c r="BN278" i="5"/>
  <c r="BN245" i="5"/>
  <c r="BN146" i="5"/>
  <c r="BN70" i="5"/>
  <c r="BN78" i="5"/>
  <c r="BN85" i="5"/>
  <c r="BN62" i="5"/>
  <c r="BN51" i="5"/>
  <c r="BN12" i="5"/>
  <c r="BN513" i="5"/>
  <c r="BN447" i="5"/>
  <c r="BN346" i="5"/>
  <c r="BN301" i="5"/>
  <c r="BN246" i="5"/>
  <c r="BN135" i="5"/>
  <c r="BN66" i="5"/>
  <c r="BN56" i="5"/>
  <c r="BN59" i="5"/>
  <c r="BN50" i="5"/>
  <c r="BN22" i="5"/>
  <c r="BN16" i="5"/>
  <c r="BN495" i="5"/>
  <c r="BN417" i="5"/>
  <c r="BN362" i="5"/>
  <c r="BN265" i="5"/>
  <c r="BN210" i="5"/>
  <c r="BN155" i="5"/>
  <c r="BN153" i="5"/>
  <c r="BN32" i="5"/>
  <c r="BN35" i="5"/>
  <c r="BN18" i="5"/>
  <c r="BN63" i="5"/>
  <c r="BN30" i="5"/>
  <c r="BN494" i="5"/>
  <c r="BN408" i="5"/>
  <c r="BN343" i="5"/>
  <c r="BN281" i="5"/>
  <c r="BN188" i="5"/>
  <c r="BN95" i="5"/>
  <c r="BN94" i="5"/>
  <c r="BN106" i="5"/>
  <c r="BN86" i="5"/>
  <c r="BN6" i="5"/>
  <c r="BN34" i="5"/>
  <c r="BN402" i="5"/>
  <c r="BN8" i="5"/>
  <c r="BN391" i="5"/>
  <c r="BN125" i="5"/>
  <c r="BN20" i="5"/>
  <c r="BN330" i="5"/>
  <c r="BN75" i="5"/>
  <c r="BN23" i="5"/>
  <c r="BN308" i="5"/>
  <c r="BN31" i="5"/>
  <c r="BN5" i="5"/>
  <c r="BN295" i="5"/>
  <c r="BN44" i="5"/>
  <c r="BN39" i="5"/>
  <c r="BN257" i="5"/>
  <c r="BN81" i="5"/>
  <c r="BN42" i="5"/>
  <c r="BN502" i="5"/>
  <c r="BN233" i="5"/>
  <c r="BN47" i="5"/>
  <c r="BN483" i="5"/>
  <c r="BN160" i="5"/>
  <c r="BN60" i="5"/>
  <c r="BN469" i="5"/>
  <c r="BN197" i="5"/>
  <c r="BB548" i="5"/>
  <c r="BB520" i="5"/>
  <c r="BB510" i="5"/>
  <c r="BB511" i="5"/>
  <c r="BB495" i="5"/>
  <c r="BB483" i="5"/>
  <c r="BB467" i="5"/>
  <c r="BB474" i="5"/>
  <c r="BB453" i="5"/>
  <c r="BB445" i="5"/>
  <c r="BB418" i="5"/>
  <c r="BB411" i="5"/>
  <c r="BB385" i="5"/>
  <c r="BB403" i="5"/>
  <c r="BB375" i="5"/>
  <c r="BB366" i="5"/>
  <c r="BB341" i="5"/>
  <c r="BB345" i="5"/>
  <c r="BB336" i="5"/>
  <c r="BB321" i="5"/>
  <c r="BB300" i="5"/>
  <c r="BB298" i="5"/>
  <c r="BB275" i="5"/>
  <c r="BB287" i="5"/>
  <c r="BB237" i="5"/>
  <c r="BB240" i="5"/>
  <c r="BB244" i="5"/>
  <c r="BB206" i="5"/>
  <c r="BB226" i="5"/>
  <c r="BB173" i="5"/>
  <c r="BB190" i="5"/>
  <c r="BB169" i="5"/>
  <c r="BB123" i="5"/>
  <c r="BB114" i="5"/>
  <c r="BB83" i="5"/>
  <c r="BB129" i="5"/>
  <c r="BB91" i="5"/>
  <c r="BB86" i="5"/>
  <c r="BB56" i="5"/>
  <c r="BB59" i="5"/>
  <c r="BB70" i="5"/>
  <c r="BB7" i="5"/>
  <c r="BB28" i="5"/>
  <c r="BB34" i="5"/>
  <c r="BB536" i="5"/>
  <c r="BB521" i="5"/>
  <c r="BB527" i="5"/>
  <c r="BB504" i="5"/>
  <c r="BB496" i="5"/>
  <c r="BB491" i="5"/>
  <c r="BB457" i="5"/>
  <c r="BB464" i="5"/>
  <c r="BB448" i="5"/>
  <c r="BB425" i="5"/>
  <c r="BB431" i="5"/>
  <c r="BB401" i="5"/>
  <c r="BB398" i="5"/>
  <c r="BB394" i="5"/>
  <c r="BB379" i="5"/>
  <c r="BB359" i="5"/>
  <c r="BB326" i="5"/>
  <c r="BB338" i="5"/>
  <c r="BB316" i="5"/>
  <c r="BB310" i="5"/>
  <c r="BB286" i="5"/>
  <c r="BB291" i="5"/>
  <c r="BB263" i="5"/>
  <c r="BB270" i="5"/>
  <c r="BB225" i="5"/>
  <c r="BB228" i="5"/>
  <c r="BB232" i="5"/>
  <c r="BB245" i="5"/>
  <c r="BB211" i="5"/>
  <c r="BB161" i="5"/>
  <c r="BB178" i="5"/>
  <c r="BB195" i="5"/>
  <c r="BB132" i="5"/>
  <c r="BB111" i="5"/>
  <c r="BB159" i="5"/>
  <c r="BB71" i="5"/>
  <c r="BB98" i="5"/>
  <c r="BB79" i="5"/>
  <c r="BB66" i="5"/>
  <c r="BB44" i="5"/>
  <c r="BB47" i="5"/>
  <c r="BB62" i="5"/>
  <c r="BB8" i="5"/>
  <c r="BB23" i="5"/>
  <c r="BB15" i="5"/>
  <c r="BB549" i="5"/>
  <c r="BB532" i="5"/>
  <c r="BB512" i="5"/>
  <c r="BB498" i="5"/>
  <c r="BB484" i="5"/>
  <c r="BB471" i="5"/>
  <c r="BB458" i="5"/>
  <c r="BB452" i="5"/>
  <c r="BB446" i="5"/>
  <c r="BB413" i="5"/>
  <c r="BB419" i="5"/>
  <c r="BB402" i="5"/>
  <c r="BB386" i="5"/>
  <c r="BB384" i="5"/>
  <c r="BB380" i="5"/>
  <c r="BB368" i="5"/>
  <c r="BB327" i="5"/>
  <c r="BB354" i="5"/>
  <c r="BB304" i="5"/>
  <c r="BB322" i="5"/>
  <c r="BB301" i="5"/>
  <c r="BB279" i="5"/>
  <c r="BB284" i="5"/>
  <c r="BB271" i="5"/>
  <c r="BB281" i="5"/>
  <c r="BB264" i="5"/>
  <c r="BB220" i="5"/>
  <c r="BB207" i="5"/>
  <c r="BB199" i="5"/>
  <c r="BB174" i="5"/>
  <c r="BB233" i="5"/>
  <c r="BB186" i="5"/>
  <c r="BB166" i="5"/>
  <c r="BB157" i="5"/>
  <c r="BB153" i="5"/>
  <c r="BB99" i="5"/>
  <c r="BB104" i="5"/>
  <c r="BB54" i="5"/>
  <c r="BB32" i="5"/>
  <c r="BB35" i="5"/>
  <c r="BB50" i="5"/>
  <c r="BB5" i="5"/>
  <c r="BB11" i="5"/>
  <c r="BB538" i="5"/>
  <c r="BB533" i="5"/>
  <c r="BB514" i="5"/>
  <c r="BB499" i="5"/>
  <c r="BB485" i="5"/>
  <c r="BB481" i="5"/>
  <c r="BB460" i="5"/>
  <c r="BB465" i="5"/>
  <c r="BB432" i="5"/>
  <c r="BB426" i="5"/>
  <c r="BB408" i="5"/>
  <c r="BB423" i="5"/>
  <c r="BB387" i="5"/>
  <c r="BB396" i="5"/>
  <c r="BB381" i="5"/>
  <c r="BB349" i="5"/>
  <c r="BB348" i="5"/>
  <c r="BB339" i="5"/>
  <c r="BB337" i="5"/>
  <c r="BB323" i="5"/>
  <c r="BB288" i="5"/>
  <c r="BB292" i="5"/>
  <c r="BB265" i="5"/>
  <c r="BB247" i="5"/>
  <c r="BB255" i="5"/>
  <c r="BB241" i="5"/>
  <c r="BB215" i="5"/>
  <c r="BB221" i="5"/>
  <c r="BB227" i="5"/>
  <c r="BB175" i="5"/>
  <c r="BB179" i="5"/>
  <c r="BB142" i="5"/>
  <c r="BB133" i="5"/>
  <c r="BB155" i="5"/>
  <c r="BB139" i="5"/>
  <c r="BB117" i="5"/>
  <c r="BB110" i="5"/>
  <c r="BB80" i="5"/>
  <c r="BB87" i="5"/>
  <c r="BB57" i="5"/>
  <c r="BB68" i="5"/>
  <c r="BB42" i="5"/>
  <c r="BB20" i="5"/>
  <c r="BB24" i="5"/>
  <c r="BB550" i="5"/>
  <c r="BB523" i="5"/>
  <c r="BB508" i="5"/>
  <c r="BB515" i="5"/>
  <c r="BB486" i="5"/>
  <c r="BB475" i="5"/>
  <c r="BB469" i="5"/>
  <c r="BB466" i="5"/>
  <c r="BB442" i="5"/>
  <c r="BB427" i="5"/>
  <c r="BB436" i="5"/>
  <c r="BB405" i="5"/>
  <c r="BB388" i="5"/>
  <c r="BB370" i="5"/>
  <c r="BB382" i="5"/>
  <c r="BB362" i="5"/>
  <c r="BB328" i="5"/>
  <c r="BB333" i="5"/>
  <c r="BB318" i="5"/>
  <c r="BB312" i="5"/>
  <c r="BB276" i="5"/>
  <c r="BB293" i="5"/>
  <c r="BB253" i="5"/>
  <c r="BB235" i="5"/>
  <c r="BB250" i="5"/>
  <c r="BB229" i="5"/>
  <c r="BB203" i="5"/>
  <c r="BB208" i="5"/>
  <c r="BB212" i="5"/>
  <c r="BB213" i="5"/>
  <c r="BB204" i="5"/>
  <c r="BB130" i="5"/>
  <c r="BB146" i="5"/>
  <c r="BB149" i="5"/>
  <c r="BB127" i="5"/>
  <c r="BB101" i="5"/>
  <c r="BB82" i="5"/>
  <c r="BB67" i="5"/>
  <c r="BB45" i="5"/>
  <c r="BB60" i="5"/>
  <c r="BB18" i="5"/>
  <c r="BB21" i="5"/>
  <c r="BB12" i="5"/>
  <c r="BB542" i="5"/>
  <c r="BB541" i="5"/>
  <c r="BB524" i="5"/>
  <c r="BB517" i="5"/>
  <c r="BB506" i="5"/>
  <c r="BB487" i="5"/>
  <c r="BB476" i="5"/>
  <c r="BB461" i="5"/>
  <c r="BB454" i="5"/>
  <c r="BB435" i="5"/>
  <c r="BB415" i="5"/>
  <c r="BB434" i="5"/>
  <c r="BB424" i="5"/>
  <c r="BB376" i="5"/>
  <c r="BB371" i="5"/>
  <c r="BB356" i="5"/>
  <c r="BB393" i="5"/>
  <c r="BB357" i="5"/>
  <c r="BB342" i="5"/>
  <c r="BB306" i="5"/>
  <c r="BB324" i="5"/>
  <c r="BB305" i="5"/>
  <c r="BB294" i="5"/>
  <c r="BB266" i="5"/>
  <c r="BB223" i="5"/>
  <c r="BB238" i="5"/>
  <c r="BB261" i="5"/>
  <c r="BB216" i="5"/>
  <c r="BB196" i="5"/>
  <c r="BB200" i="5"/>
  <c r="BB176" i="5"/>
  <c r="BB201" i="5"/>
  <c r="BB118" i="5"/>
  <c r="BB134" i="5"/>
  <c r="BB137" i="5"/>
  <c r="BB115" i="5"/>
  <c r="BB89" i="5"/>
  <c r="BB40" i="5"/>
  <c r="BB55" i="5"/>
  <c r="BB33" i="5"/>
  <c r="BB75" i="5"/>
  <c r="BB6" i="5"/>
  <c r="BB9" i="5"/>
  <c r="BB543" i="5"/>
  <c r="BB528" i="5"/>
  <c r="BB525" i="5"/>
  <c r="BB518" i="5"/>
  <c r="BB500" i="5"/>
  <c r="BB488" i="5"/>
  <c r="BB477" i="5"/>
  <c r="BB470" i="5"/>
  <c r="BB449" i="5"/>
  <c r="BB447" i="5"/>
  <c r="BB428" i="5"/>
  <c r="BB421" i="5"/>
  <c r="BB406" i="5"/>
  <c r="BB390" i="5"/>
  <c r="BB372" i="5"/>
  <c r="BB344" i="5"/>
  <c r="BB363" i="5"/>
  <c r="BB350" i="5"/>
  <c r="BB340" i="5"/>
  <c r="BB319" i="5"/>
  <c r="BB313" i="5"/>
  <c r="BB289" i="5"/>
  <c r="BB295" i="5"/>
  <c r="BB267" i="5"/>
  <c r="BB248" i="5"/>
  <c r="BB258" i="5"/>
  <c r="BB242" i="5"/>
  <c r="BB217" i="5"/>
  <c r="BB184" i="5"/>
  <c r="BB188" i="5"/>
  <c r="BB214" i="5"/>
  <c r="BB192" i="5"/>
  <c r="BB167" i="5"/>
  <c r="BB122" i="5"/>
  <c r="BB168" i="5"/>
  <c r="BB152" i="5"/>
  <c r="BB84" i="5"/>
  <c r="BB77" i="5"/>
  <c r="BB43" i="5"/>
  <c r="BB105" i="5"/>
  <c r="BB69" i="5"/>
  <c r="BB16" i="5"/>
  <c r="BB39" i="5"/>
  <c r="BB545" i="5"/>
  <c r="BB531" i="5"/>
  <c r="BB539" i="5"/>
  <c r="BB503" i="5"/>
  <c r="BB501" i="5"/>
  <c r="BB497" i="5"/>
  <c r="BB478" i="5"/>
  <c r="BB462" i="5"/>
  <c r="BB450" i="5"/>
  <c r="BB439" i="5"/>
  <c r="BB429" i="5"/>
  <c r="BB422" i="5"/>
  <c r="BB395" i="5"/>
  <c r="BB391" i="5"/>
  <c r="BB377" i="5"/>
  <c r="BB358" i="5"/>
  <c r="BB352" i="5"/>
  <c r="BB330" i="5"/>
  <c r="BB361" i="5"/>
  <c r="BB320" i="5"/>
  <c r="BB325" i="5"/>
  <c r="BB290" i="5"/>
  <c r="BB296" i="5"/>
  <c r="BB256" i="5"/>
  <c r="BB273" i="5"/>
  <c r="BB239" i="5"/>
  <c r="BB262" i="5"/>
  <c r="BB193" i="5"/>
  <c r="BB209" i="5"/>
  <c r="BB198" i="5"/>
  <c r="BB189" i="5"/>
  <c r="BB194" i="5"/>
  <c r="BB131" i="5"/>
  <c r="BB164" i="5"/>
  <c r="BB116" i="5"/>
  <c r="BB128" i="5"/>
  <c r="BB90" i="5"/>
  <c r="BB53" i="5"/>
  <c r="BB170" i="5"/>
  <c r="BB113" i="5"/>
  <c r="BB46" i="5"/>
  <c r="BB22" i="5"/>
  <c r="BB14" i="5"/>
  <c r="BB546" i="5"/>
  <c r="BB534" i="5"/>
  <c r="BB529" i="5"/>
  <c r="BB519" i="5"/>
  <c r="BB502" i="5"/>
  <c r="BB490" i="5"/>
  <c r="BB480" i="5"/>
  <c r="BB472" i="5"/>
  <c r="BB451" i="5"/>
  <c r="BB440" i="5"/>
  <c r="BB417" i="5"/>
  <c r="BB414" i="5"/>
  <c r="BB400" i="5"/>
  <c r="BB412" i="5"/>
  <c r="BB374" i="5"/>
  <c r="BB346" i="5"/>
  <c r="BB367" i="5"/>
  <c r="BB331" i="5"/>
  <c r="BB343" i="5"/>
  <c r="BB308" i="5"/>
  <c r="BB314" i="5"/>
  <c r="BB278" i="5"/>
  <c r="BB297" i="5"/>
  <c r="BB269" i="5"/>
  <c r="BB254" i="5"/>
  <c r="BB259" i="5"/>
  <c r="BB243" i="5"/>
  <c r="BB234" i="5"/>
  <c r="BB224" i="5"/>
  <c r="BB172" i="5"/>
  <c r="BB177" i="5"/>
  <c r="BB185" i="5"/>
  <c r="BB119" i="5"/>
  <c r="BB147" i="5"/>
  <c r="BB138" i="5"/>
  <c r="BB107" i="5"/>
  <c r="BB109" i="5"/>
  <c r="BB163" i="5"/>
  <c r="BB41" i="5"/>
  <c r="BB140" i="5"/>
  <c r="BB106" i="5"/>
  <c r="BB30" i="5"/>
  <c r="BB10" i="5"/>
  <c r="BB36" i="5"/>
  <c r="BB535" i="5"/>
  <c r="BB493" i="5"/>
  <c r="BB441" i="5"/>
  <c r="BB392" i="5"/>
  <c r="BB389" i="5"/>
  <c r="BB315" i="5"/>
  <c r="BB252" i="5"/>
  <c r="BB202" i="5"/>
  <c r="BB135" i="5"/>
  <c r="BB103" i="5"/>
  <c r="BB78" i="5"/>
  <c r="BB530" i="5"/>
  <c r="BB473" i="5"/>
  <c r="BB433" i="5"/>
  <c r="BB369" i="5"/>
  <c r="BB347" i="5"/>
  <c r="BB299" i="5"/>
  <c r="BB260" i="5"/>
  <c r="BB154" i="5"/>
  <c r="BB92" i="5"/>
  <c r="BB38" i="5"/>
  <c r="BB509" i="5"/>
  <c r="BB456" i="5"/>
  <c r="BB430" i="5"/>
  <c r="BB378" i="5"/>
  <c r="BB335" i="5"/>
  <c r="BB282" i="5"/>
  <c r="BB231" i="5"/>
  <c r="BB165" i="5"/>
  <c r="BB126" i="5"/>
  <c r="BB29" i="5"/>
  <c r="BB19" i="5"/>
  <c r="BB522" i="5"/>
  <c r="BB459" i="5"/>
  <c r="BB420" i="5"/>
  <c r="BB365" i="5"/>
  <c r="BB317" i="5"/>
  <c r="BB285" i="5"/>
  <c r="BB219" i="5"/>
  <c r="BB151" i="5"/>
  <c r="BB141" i="5"/>
  <c r="BB48" i="5"/>
  <c r="BB516" i="5"/>
  <c r="BB468" i="5"/>
  <c r="BB438" i="5"/>
  <c r="BB364" i="5"/>
  <c r="BB307" i="5"/>
  <c r="BB268" i="5"/>
  <c r="BB205" i="5"/>
  <c r="BB180" i="5"/>
  <c r="BB121" i="5"/>
  <c r="BB31" i="5"/>
  <c r="BB27" i="5"/>
  <c r="BB513" i="5"/>
  <c r="BB463" i="5"/>
  <c r="BB410" i="5"/>
  <c r="BB383" i="5"/>
  <c r="BB309" i="5"/>
  <c r="BB257" i="5"/>
  <c r="BB218" i="5"/>
  <c r="BB181" i="5"/>
  <c r="BB95" i="5"/>
  <c r="BB93" i="5"/>
  <c r="BB51" i="5"/>
  <c r="BB544" i="5"/>
  <c r="BB507" i="5"/>
  <c r="BB455" i="5"/>
  <c r="BB407" i="5"/>
  <c r="BB351" i="5"/>
  <c r="BB332" i="5"/>
  <c r="BB236" i="5"/>
  <c r="BB222" i="5"/>
  <c r="BB143" i="5"/>
  <c r="BB72" i="5"/>
  <c r="BB58" i="5"/>
  <c r="BB26" i="5"/>
  <c r="BB547" i="5"/>
  <c r="BB492" i="5"/>
  <c r="BB444" i="5"/>
  <c r="BB397" i="5"/>
  <c r="BB353" i="5"/>
  <c r="BB302" i="5"/>
  <c r="BB249" i="5"/>
  <c r="BB210" i="5"/>
  <c r="BB158" i="5"/>
  <c r="BB97" i="5"/>
  <c r="BB81" i="5"/>
  <c r="BB540" i="5"/>
  <c r="BB494" i="5"/>
  <c r="BB443" i="5"/>
  <c r="BB399" i="5"/>
  <c r="BB355" i="5"/>
  <c r="BB303" i="5"/>
  <c r="BB274" i="5"/>
  <c r="BB187" i="5"/>
  <c r="BB145" i="5"/>
  <c r="BB183" i="5"/>
  <c r="BB74" i="5"/>
  <c r="AP307" i="5"/>
  <c r="AP143" i="5"/>
  <c r="AD546" i="5"/>
  <c r="AD536" i="5"/>
  <c r="AD533" i="5"/>
  <c r="AD530" i="5"/>
  <c r="AD507" i="5"/>
  <c r="AD493" i="5"/>
  <c r="AD478" i="5"/>
  <c r="AD464" i="5"/>
  <c r="AD444" i="5"/>
  <c r="AD441" i="5"/>
  <c r="AD438" i="5"/>
  <c r="AD401" i="5"/>
  <c r="AD385" i="5"/>
  <c r="AD377" i="5"/>
  <c r="AD389" i="5"/>
  <c r="AD548" i="5"/>
  <c r="AD550" i="5"/>
  <c r="AD522" i="5"/>
  <c r="AD498" i="5"/>
  <c r="AD495" i="5"/>
  <c r="AD497" i="5"/>
  <c r="AD468" i="5"/>
  <c r="AD469" i="5"/>
  <c r="AD448" i="5"/>
  <c r="AD425" i="5"/>
  <c r="AD418" i="5"/>
  <c r="AD408" i="5"/>
  <c r="AD386" i="5"/>
  <c r="AD403" i="5"/>
  <c r="AD375" i="5"/>
  <c r="AD358" i="5"/>
  <c r="AD353" i="5"/>
  <c r="AD329" i="5"/>
  <c r="AD336" i="5"/>
  <c r="AD323" i="5"/>
  <c r="AD300" i="5"/>
  <c r="AD278" i="5"/>
  <c r="AD284" i="5"/>
  <c r="AD275" i="5"/>
  <c r="AD250" i="5"/>
  <c r="AD241" i="5"/>
  <c r="AD260" i="5"/>
  <c r="AD221" i="5"/>
  <c r="AD199" i="5"/>
  <c r="AD198" i="5"/>
  <c r="AD197" i="5"/>
  <c r="AD163" i="5"/>
  <c r="AD135" i="5"/>
  <c r="AD114" i="5"/>
  <c r="AD117" i="5"/>
  <c r="AD99" i="5"/>
  <c r="AD125" i="5"/>
  <c r="AD549" i="5"/>
  <c r="AD532" i="5"/>
  <c r="AD510" i="5"/>
  <c r="AD499" i="5"/>
  <c r="AD496" i="5"/>
  <c r="AD483" i="5"/>
  <c r="AD456" i="5"/>
  <c r="AD465" i="5"/>
  <c r="AD445" i="5"/>
  <c r="AD413" i="5"/>
  <c r="AD431" i="5"/>
  <c r="AD402" i="5"/>
  <c r="AD399" i="5"/>
  <c r="AD378" i="5"/>
  <c r="AD540" i="5"/>
  <c r="AD529" i="5"/>
  <c r="AD508" i="5"/>
  <c r="AD500" i="5"/>
  <c r="AD484" i="5"/>
  <c r="AD471" i="5"/>
  <c r="AD457" i="5"/>
  <c r="AD470" i="5"/>
  <c r="AD435" i="5"/>
  <c r="AD426" i="5"/>
  <c r="AD419" i="5"/>
  <c r="AD410" i="5"/>
  <c r="AD388" i="5"/>
  <c r="AD371" i="5"/>
  <c r="AD387" i="5"/>
  <c r="AD366" i="5"/>
  <c r="AD342" i="5"/>
  <c r="AD340" i="5"/>
  <c r="AD528" i="5"/>
  <c r="AD524" i="5"/>
  <c r="AD511" i="5"/>
  <c r="AD502" i="5"/>
  <c r="AD489" i="5"/>
  <c r="AD480" i="5"/>
  <c r="AD459" i="5"/>
  <c r="AD451" i="5"/>
  <c r="AD443" i="5"/>
  <c r="AD415" i="5"/>
  <c r="AD421" i="5"/>
  <c r="AD405" i="5"/>
  <c r="AD391" i="5"/>
  <c r="AD412" i="5"/>
  <c r="AD394" i="5"/>
  <c r="AD360" i="5"/>
  <c r="AD350" i="5"/>
  <c r="AD333" i="5"/>
  <c r="AD318" i="5"/>
  <c r="AD309" i="5"/>
  <c r="AD299" i="5"/>
  <c r="AD293" i="5"/>
  <c r="AD266" i="5"/>
  <c r="AD235" i="5"/>
  <c r="AD264" i="5"/>
  <c r="AD258" i="5"/>
  <c r="AD217" i="5"/>
  <c r="AD224" i="5"/>
  <c r="AD200" i="5"/>
  <c r="AD204" i="5"/>
  <c r="AD214" i="5"/>
  <c r="AD183" i="5"/>
  <c r="AD133" i="5"/>
  <c r="AD149" i="5"/>
  <c r="AD115" i="5"/>
  <c r="AD140" i="5"/>
  <c r="AD102" i="5"/>
  <c r="AD82" i="5"/>
  <c r="AD543" i="5"/>
  <c r="AD539" i="5"/>
  <c r="AD526" i="5"/>
  <c r="AD517" i="5"/>
  <c r="AD503" i="5"/>
  <c r="AD490" i="5"/>
  <c r="AD481" i="5"/>
  <c r="AD461" i="5"/>
  <c r="AD454" i="5"/>
  <c r="AD447" i="5"/>
  <c r="AD416" i="5"/>
  <c r="AD422" i="5"/>
  <c r="AD423" i="5"/>
  <c r="AD392" i="5"/>
  <c r="AD373" i="5"/>
  <c r="AD365" i="5"/>
  <c r="AD367" i="5"/>
  <c r="AD327" i="5"/>
  <c r="AD345" i="5"/>
  <c r="BK32" i="2"/>
  <c r="BK15" i="2"/>
  <c r="BK172" i="2"/>
  <c r="BK466" i="2"/>
  <c r="BK328" i="2"/>
  <c r="BK199" i="2"/>
  <c r="BK447" i="2"/>
  <c r="BK142" i="2"/>
  <c r="BK261" i="2"/>
  <c r="BK326" i="2"/>
  <c r="BK413" i="2"/>
  <c r="BK139" i="2"/>
  <c r="BK198" i="2"/>
  <c r="BK354" i="2"/>
  <c r="BK231" i="2"/>
  <c r="BK423" i="2"/>
  <c r="BK136" i="2"/>
  <c r="BK95" i="2"/>
  <c r="BK420" i="2"/>
  <c r="BK487" i="2"/>
  <c r="BK278" i="2"/>
  <c r="BK161" i="2"/>
  <c r="BK480" i="2"/>
  <c r="BK352" i="2"/>
  <c r="BK234" i="2"/>
  <c r="BK213" i="2"/>
  <c r="BK311" i="2"/>
  <c r="BK116" i="2"/>
  <c r="BK115" i="2"/>
  <c r="BK178" i="2"/>
  <c r="BK343" i="2"/>
  <c r="BK376" i="2"/>
  <c r="BK126" i="2"/>
  <c r="BK160" i="2"/>
  <c r="BK78" i="2"/>
  <c r="BK246" i="2"/>
  <c r="BK394" i="2"/>
  <c r="BK361" i="2"/>
  <c r="BK83" i="2"/>
  <c r="BK225" i="2"/>
  <c r="BK226" i="2"/>
  <c r="BK171" i="2"/>
  <c r="BK237" i="2"/>
  <c r="BK285" i="2"/>
  <c r="BK371" i="2"/>
  <c r="BK147" i="2"/>
  <c r="BK342" i="2"/>
  <c r="BK411" i="2"/>
  <c r="BK210" i="2"/>
  <c r="BK14" i="2"/>
  <c r="BK11" i="2"/>
  <c r="BK90" i="2"/>
  <c r="BK395" i="2"/>
  <c r="BK138" i="2"/>
  <c r="BK317" i="2"/>
  <c r="BK360" i="2"/>
  <c r="BK105" i="2"/>
  <c r="BK268" i="2"/>
  <c r="BK211" i="2"/>
  <c r="BK329" i="2"/>
  <c r="BK287" i="2"/>
  <c r="BK209" i="2"/>
  <c r="BK319" i="2"/>
  <c r="BK456" i="2"/>
  <c r="BK264" i="2"/>
  <c r="BK71" i="2"/>
  <c r="BK387" i="2"/>
  <c r="BK281" i="2"/>
  <c r="BK220" i="2"/>
  <c r="BK214" i="2"/>
  <c r="BK233" i="2"/>
  <c r="BK452" i="2"/>
  <c r="BK187" i="2"/>
  <c r="BK291" i="2"/>
  <c r="BK365" i="2"/>
  <c r="BK312" i="2"/>
  <c r="BK288" i="2"/>
  <c r="BK410" i="2"/>
  <c r="BK245" i="2"/>
  <c r="BK179" i="2"/>
  <c r="BK390" i="2"/>
  <c r="BK69" i="2"/>
  <c r="BK28" i="2"/>
  <c r="BK135" i="2"/>
  <c r="BK256" i="2"/>
  <c r="BK255" i="2"/>
  <c r="BK453" i="2"/>
  <c r="BK282" i="2"/>
  <c r="BK166" i="2"/>
  <c r="BK432" i="2"/>
  <c r="BK269" i="2"/>
  <c r="BK123" i="2"/>
  <c r="BK149" i="2"/>
  <c r="BK363" i="2"/>
  <c r="BK119" i="2"/>
  <c r="BK72" i="2"/>
  <c r="BK227" i="2"/>
  <c r="BK284" i="2"/>
  <c r="BK434" i="2"/>
  <c r="BK295" i="2"/>
  <c r="BK159" i="2"/>
  <c r="BK292" i="2"/>
  <c r="BK101" i="2"/>
  <c r="BK327" i="2"/>
  <c r="BK191" i="2"/>
  <c r="BK364" i="2"/>
  <c r="BK299" i="2"/>
  <c r="BK272" i="2"/>
  <c r="BK143" i="2"/>
  <c r="BK67" i="2"/>
  <c r="BK73" i="2"/>
  <c r="BK55" i="2"/>
  <c r="BK397" i="2"/>
  <c r="BK167" i="2"/>
  <c r="BK241" i="2"/>
  <c r="BK303" i="2"/>
  <c r="BK118" i="2"/>
  <c r="BK196" i="2"/>
  <c r="BK134" i="2"/>
  <c r="BK100" i="2"/>
  <c r="BK477" i="2"/>
  <c r="BK217" i="2"/>
  <c r="BK335" i="2"/>
  <c r="BK439" i="2"/>
  <c r="BK151" i="2"/>
  <c r="BK396" i="2"/>
  <c r="BK212" i="2"/>
  <c r="BK468" i="2"/>
  <c r="AY38" i="2"/>
  <c r="AY264" i="2"/>
  <c r="AY280" i="2"/>
  <c r="AY480" i="2"/>
  <c r="AY242" i="2"/>
  <c r="AY195" i="2"/>
  <c r="AY206" i="2"/>
  <c r="AY243" i="2"/>
  <c r="AY259" i="2"/>
  <c r="AY388" i="2"/>
  <c r="AY240" i="2"/>
  <c r="AY432" i="2"/>
  <c r="AY258" i="2"/>
  <c r="AY453" i="2"/>
  <c r="AY253" i="2"/>
  <c r="AY464" i="2"/>
  <c r="AY324" i="2"/>
  <c r="AY348" i="2"/>
  <c r="AY202" i="2"/>
  <c r="AY127" i="2"/>
  <c r="AY200" i="2"/>
  <c r="AY260" i="2"/>
  <c r="AY366" i="2"/>
  <c r="AY163" i="2"/>
  <c r="AY471" i="2"/>
  <c r="AY416" i="2"/>
  <c r="AY451" i="2"/>
  <c r="AY271" i="2"/>
  <c r="AY294" i="2"/>
  <c r="AY92" i="2"/>
  <c r="AY346" i="2"/>
  <c r="AY116" i="2"/>
  <c r="AY266" i="2"/>
  <c r="AY221" i="2"/>
  <c r="AY270" i="2"/>
  <c r="AY449" i="2"/>
  <c r="AY191" i="2"/>
  <c r="AY332" i="2"/>
  <c r="AY323" i="2"/>
  <c r="AY355" i="2"/>
  <c r="AY268" i="2"/>
  <c r="AY130" i="2"/>
  <c r="AY196" i="2"/>
  <c r="AY145" i="2"/>
  <c r="AY301" i="2"/>
  <c r="AY152" i="2"/>
  <c r="AY304" i="2"/>
  <c r="AY458" i="2"/>
  <c r="AY87" i="2"/>
  <c r="AY409" i="2"/>
  <c r="AY389" i="2"/>
  <c r="AY316" i="2"/>
  <c r="AY398" i="2"/>
  <c r="AY397" i="2"/>
  <c r="AY317" i="2"/>
  <c r="AY131" i="2"/>
  <c r="AY150" i="2"/>
  <c r="AY238" i="2"/>
  <c r="AY278" i="2"/>
  <c r="AY411" i="2"/>
  <c r="AY176" i="2"/>
  <c r="AY336" i="2"/>
  <c r="AY273" i="2"/>
  <c r="AY155" i="2"/>
  <c r="AY223" i="2"/>
  <c r="AY404" i="2"/>
  <c r="AY385" i="2"/>
  <c r="AY359" i="2"/>
  <c r="AY232" i="2"/>
  <c r="AY277" i="2"/>
  <c r="AY113" i="2"/>
  <c r="AY360" i="2"/>
  <c r="AY248" i="2"/>
  <c r="AY297" i="2"/>
  <c r="AY362" i="2"/>
  <c r="AY146" i="2"/>
  <c r="AY246" i="2"/>
  <c r="AY222" i="2"/>
  <c r="AY442" i="2"/>
  <c r="AY428" i="2"/>
  <c r="AY126" i="2"/>
  <c r="AY56" i="2"/>
  <c r="AY57" i="2"/>
  <c r="AY32" i="2"/>
  <c r="AY171" i="2"/>
  <c r="AY445" i="2"/>
  <c r="AY174" i="2"/>
  <c r="AY229" i="2"/>
  <c r="AY68" i="2"/>
  <c r="AY234" i="2"/>
  <c r="AY175" i="2"/>
  <c r="AY177" i="2"/>
  <c r="AY185" i="2"/>
  <c r="AY90" i="2"/>
  <c r="AY349" i="2"/>
  <c r="AY257" i="2"/>
  <c r="AY249" i="2"/>
  <c r="AY435" i="2"/>
  <c r="AY384" i="2"/>
  <c r="AY254" i="2"/>
  <c r="AY339" i="2"/>
  <c r="AY352" i="2"/>
  <c r="AY201" i="2"/>
  <c r="AY14" i="2"/>
  <c r="AY364" i="2"/>
  <c r="AY289" i="2"/>
  <c r="AY265" i="2"/>
  <c r="AY189" i="2"/>
  <c r="AY433" i="2"/>
  <c r="AY224" i="2"/>
  <c r="AY159" i="2"/>
  <c r="AY396" i="2"/>
  <c r="AY457" i="2"/>
  <c r="AY378" i="2"/>
  <c r="AY186" i="2"/>
  <c r="AY290" i="2"/>
  <c r="AY154" i="2"/>
  <c r="AY492" i="2"/>
  <c r="AM179" i="2"/>
  <c r="AM296" i="2"/>
  <c r="AM488" i="2"/>
  <c r="AM468" i="2"/>
  <c r="AM99" i="2"/>
  <c r="AM205" i="2"/>
  <c r="AM272" i="2"/>
  <c r="AM457" i="2"/>
  <c r="AM164" i="2"/>
  <c r="AM315" i="2"/>
  <c r="AM172" i="2"/>
  <c r="AM352" i="2"/>
  <c r="AM396" i="2"/>
  <c r="AM409" i="2"/>
  <c r="AM420" i="2"/>
  <c r="AM116" i="2"/>
  <c r="AM220" i="2"/>
  <c r="AM383" i="2"/>
  <c r="AM325" i="2"/>
  <c r="AM328" i="2"/>
  <c r="AM351" i="2"/>
  <c r="AM229" i="2"/>
  <c r="AM303" i="2"/>
  <c r="AM241" i="2"/>
  <c r="AM446" i="2"/>
  <c r="AM326" i="2"/>
  <c r="AM270" i="2"/>
  <c r="AM421" i="2"/>
  <c r="AM252" i="2"/>
  <c r="AM282" i="2"/>
  <c r="AM485" i="2"/>
  <c r="AM26" i="2"/>
  <c r="AM189" i="2"/>
  <c r="AM86" i="2"/>
  <c r="AM246" i="2"/>
  <c r="AM320" i="2"/>
  <c r="AM219" i="2"/>
  <c r="AM429" i="2"/>
  <c r="AM283" i="2"/>
  <c r="AM271" i="2"/>
  <c r="AM342" i="2"/>
  <c r="AM202" i="2"/>
  <c r="AM149" i="2"/>
  <c r="AM163" i="2"/>
  <c r="AM106" i="2"/>
  <c r="AM166" i="2"/>
  <c r="AM301" i="2"/>
  <c r="AM335" i="2"/>
  <c r="AM314" i="2"/>
  <c r="AM59" i="2"/>
  <c r="AM348" i="2"/>
  <c r="AM211" i="2"/>
  <c r="AM492" i="2"/>
  <c r="AM254" i="2"/>
  <c r="AM441" i="2"/>
  <c r="AM250" i="2"/>
  <c r="AM231" i="2"/>
  <c r="AM162" i="2"/>
  <c r="AM454" i="2"/>
  <c r="AM373" i="2"/>
  <c r="AM206" i="2"/>
  <c r="AM289" i="2"/>
  <c r="AM80" i="2"/>
  <c r="AM456" i="2"/>
  <c r="AM227" i="2"/>
  <c r="AM407" i="2"/>
  <c r="AM479" i="2"/>
  <c r="AM103" i="2"/>
  <c r="AM188" i="2"/>
  <c r="AM433" i="2"/>
  <c r="AM428" i="2"/>
  <c r="AM316" i="2"/>
  <c r="AM230" i="2"/>
  <c r="AM442" i="2"/>
  <c r="AM147" i="2"/>
  <c r="AM197" i="2"/>
  <c r="AM21" i="2"/>
  <c r="AM92" i="2"/>
  <c r="AM48" i="2"/>
  <c r="AM27" i="2"/>
  <c r="AM145" i="2"/>
  <c r="AM9" i="2"/>
  <c r="AM255" i="2"/>
  <c r="AM470" i="2"/>
  <c r="AM311" i="2"/>
  <c r="AM225" i="2"/>
  <c r="AM119" i="2"/>
  <c r="AM208" i="2"/>
  <c r="AM186" i="2"/>
  <c r="AM264" i="2"/>
  <c r="AM276" i="2"/>
  <c r="AM215" i="2"/>
  <c r="AM327" i="2"/>
  <c r="AM161" i="2"/>
  <c r="AM381" i="2"/>
  <c r="AM263" i="2"/>
  <c r="AM245" i="2"/>
  <c r="AM156" i="2"/>
  <c r="AM444" i="2"/>
  <c r="AM55" i="2"/>
  <c r="AM196" i="2"/>
  <c r="AM182" i="2"/>
  <c r="AM343" i="2"/>
  <c r="AM207" i="2"/>
  <c r="AM287" i="2"/>
  <c r="AM297" i="2"/>
  <c r="AM200" i="2"/>
  <c r="AM184" i="2"/>
  <c r="AM284" i="2"/>
  <c r="AM203" i="2"/>
  <c r="AM291" i="2"/>
  <c r="AM151" i="2"/>
  <c r="AM150" i="2"/>
  <c r="AM213" i="2"/>
  <c r="AM226" i="2"/>
  <c r="AA451" i="2"/>
  <c r="AA28" i="2"/>
  <c r="AA234" i="2"/>
  <c r="AA398" i="2"/>
  <c r="AA18" i="2"/>
  <c r="AA385" i="2"/>
  <c r="AA344" i="2"/>
  <c r="AA353" i="2"/>
  <c r="AA183" i="2"/>
  <c r="AA229" i="2"/>
  <c r="AA313" i="2"/>
  <c r="AA386" i="2"/>
  <c r="AA227" i="2"/>
  <c r="AA324" i="2"/>
  <c r="AA92" i="2"/>
  <c r="AA142" i="2"/>
  <c r="AA147" i="2"/>
  <c r="AA189" i="2"/>
  <c r="AA417" i="2"/>
  <c r="AA319" i="2"/>
  <c r="AA477" i="2"/>
  <c r="AA331" i="2"/>
  <c r="AA415" i="2"/>
  <c r="AA294" i="2"/>
  <c r="AA309" i="2"/>
  <c r="AA182" i="2"/>
  <c r="AA449" i="2"/>
  <c r="AA244" i="2"/>
  <c r="AA210" i="2"/>
  <c r="AA10" i="2"/>
  <c r="AA27" i="2"/>
  <c r="AA287" i="2"/>
  <c r="AA246" i="2"/>
  <c r="AA220" i="2"/>
  <c r="AA45" i="2"/>
  <c r="AA314" i="2"/>
  <c r="AA373" i="2"/>
  <c r="AA336" i="2"/>
  <c r="AA159" i="2"/>
  <c r="AA284" i="2"/>
  <c r="AA429" i="2"/>
  <c r="AA215" i="2"/>
  <c r="AA387" i="2"/>
  <c r="AA55" i="2"/>
  <c r="AA375" i="2"/>
  <c r="AA223" i="2"/>
  <c r="AA279" i="2"/>
  <c r="AA245" i="2"/>
  <c r="AA235" i="2"/>
  <c r="AA303" i="2"/>
  <c r="AA231" i="2"/>
  <c r="AA352" i="2"/>
  <c r="AA376" i="2"/>
  <c r="AA260" i="2"/>
  <c r="AA340" i="2"/>
  <c r="AA412" i="2"/>
  <c r="AA258" i="2"/>
  <c r="AA221" i="2"/>
  <c r="AA228" i="2"/>
  <c r="AA394" i="2"/>
  <c r="AA395" i="2"/>
  <c r="AA445" i="2"/>
  <c r="AA402" i="2"/>
  <c r="AA481" i="2"/>
  <c r="AA434" i="2"/>
  <c r="AA315" i="2"/>
  <c r="AA196" i="2"/>
  <c r="AA275" i="2"/>
  <c r="AA225" i="2"/>
  <c r="AA381" i="2"/>
  <c r="AA57" i="2"/>
  <c r="AA113" i="2"/>
  <c r="AA100" i="2"/>
  <c r="AA105" i="2"/>
  <c r="AA232" i="2"/>
  <c r="AA316" i="2"/>
  <c r="AA203" i="2"/>
  <c r="AA42" i="2"/>
  <c r="AA186" i="2"/>
  <c r="AA421" i="2"/>
  <c r="AA432" i="2"/>
  <c r="AA364" i="2"/>
  <c r="AA149" i="2"/>
  <c r="AA283" i="2"/>
  <c r="AA233" i="2"/>
  <c r="AA238" i="2"/>
  <c r="AA175" i="2"/>
  <c r="AA217" i="2"/>
  <c r="AA111" i="2"/>
  <c r="AA56" i="2"/>
  <c r="AA197" i="2"/>
  <c r="AA49" i="2"/>
  <c r="AA360" i="2"/>
  <c r="AA187" i="2"/>
  <c r="AA457" i="2"/>
  <c r="AA273" i="2"/>
  <c r="AA337" i="2"/>
  <c r="AA339" i="2"/>
  <c r="AA439" i="2"/>
  <c r="AA505" i="2"/>
  <c r="AA248" i="2"/>
  <c r="AA146" i="2"/>
  <c r="AA338" i="2"/>
  <c r="O266" i="2"/>
  <c r="O350" i="2"/>
  <c r="O110" i="2"/>
  <c r="O160" i="2"/>
  <c r="O259" i="2"/>
  <c r="O431" i="2"/>
  <c r="O257" i="2"/>
  <c r="O245" i="2"/>
  <c r="O198" i="2"/>
  <c r="O239" i="2"/>
  <c r="O277" i="2"/>
  <c r="O342" i="2"/>
  <c r="O320" i="2"/>
  <c r="O441" i="2"/>
  <c r="O398" i="2"/>
  <c r="O463" i="2"/>
  <c r="O283" i="2"/>
  <c r="O451" i="2"/>
  <c r="O300" i="2"/>
  <c r="O307" i="2"/>
  <c r="O308" i="2"/>
  <c r="O131" i="2"/>
  <c r="O500" i="2"/>
  <c r="O235" i="2"/>
  <c r="O440" i="2"/>
  <c r="O444" i="2"/>
  <c r="O454" i="2"/>
  <c r="O68" i="2"/>
  <c r="O232" i="2"/>
  <c r="O205" i="2"/>
  <c r="O57" i="2"/>
  <c r="O418" i="2"/>
  <c r="O37" i="2"/>
  <c r="O262" i="2"/>
  <c r="O296" i="2"/>
  <c r="O338" i="2"/>
  <c r="O319" i="2"/>
  <c r="O186" i="2"/>
  <c r="O459" i="2"/>
  <c r="O210" i="2"/>
  <c r="O119" i="2"/>
  <c r="O162" i="2"/>
  <c r="O362" i="2"/>
  <c r="O212" i="2"/>
  <c r="O411" i="2"/>
  <c r="O356" i="2"/>
  <c r="O466" i="2"/>
  <c r="O226" i="2"/>
  <c r="O188" i="2"/>
  <c r="O391" i="2"/>
  <c r="O328" i="2"/>
  <c r="O42" i="2"/>
  <c r="O8" i="2"/>
  <c r="O247" i="2"/>
  <c r="O22" i="2"/>
  <c r="O167" i="2"/>
  <c r="O233" i="2"/>
  <c r="O306" i="2"/>
  <c r="O268" i="2"/>
  <c r="O366" i="2"/>
  <c r="O201" i="2"/>
  <c r="O397" i="2"/>
  <c r="O141" i="2"/>
  <c r="O11" i="2"/>
  <c r="O272" i="2"/>
  <c r="O409" i="2"/>
  <c r="O215" i="2"/>
  <c r="O30" i="2"/>
  <c r="O340" i="2"/>
  <c r="O282" i="2"/>
  <c r="O373" i="2"/>
  <c r="O413" i="2"/>
  <c r="O360" i="2"/>
  <c r="O163" i="2"/>
  <c r="O297" i="2"/>
  <c r="O337" i="2"/>
  <c r="O243" i="2"/>
  <c r="O254" i="2"/>
  <c r="O171" i="2"/>
  <c r="O317" i="2"/>
  <c r="O534" i="2"/>
  <c r="O505" i="2"/>
  <c r="O223" i="2"/>
  <c r="O279" i="2"/>
  <c r="O165" i="2"/>
  <c r="O196" i="2"/>
  <c r="O314" i="2"/>
  <c r="O521" i="2"/>
  <c r="BG189" i="3"/>
  <c r="BG145" i="3"/>
  <c r="BG66" i="3"/>
  <c r="BG34" i="3"/>
  <c r="BG5" i="3"/>
  <c r="BG215" i="3"/>
  <c r="AU22" i="3"/>
  <c r="AU62" i="3"/>
  <c r="AU99" i="3"/>
  <c r="AU16" i="3"/>
  <c r="AU266" i="3"/>
  <c r="AU146" i="3"/>
  <c r="AU117" i="3"/>
  <c r="AU77" i="3"/>
  <c r="AU64" i="3"/>
  <c r="AU18" i="3"/>
  <c r="AU29" i="3"/>
  <c r="AU88" i="3"/>
  <c r="AU123" i="3"/>
  <c r="AU10" i="3"/>
  <c r="AI22" i="3"/>
  <c r="AI69" i="3"/>
  <c r="AI97" i="3"/>
  <c r="AI19" i="3"/>
  <c r="AI301" i="3"/>
  <c r="AI134" i="3"/>
  <c r="AI23" i="3"/>
  <c r="AI298" i="3"/>
  <c r="AI171" i="3"/>
  <c r="AI198" i="3"/>
  <c r="AI131" i="3"/>
  <c r="AI100" i="3"/>
  <c r="AI205" i="3"/>
  <c r="AI112" i="3"/>
  <c r="AI265" i="3"/>
  <c r="AI101" i="3"/>
  <c r="W145" i="3"/>
  <c r="W11" i="3"/>
  <c r="W100" i="3"/>
  <c r="W28" i="3"/>
  <c r="W47" i="3"/>
  <c r="W34" i="3"/>
  <c r="W14" i="3"/>
  <c r="W191" i="3"/>
  <c r="W24" i="3"/>
  <c r="W136" i="3"/>
  <c r="W16" i="3"/>
  <c r="W67" i="3"/>
  <c r="W89" i="3"/>
  <c r="W129" i="3"/>
  <c r="W23" i="3"/>
  <c r="W69" i="3"/>
  <c r="W53" i="3"/>
  <c r="W30" i="3"/>
  <c r="W102" i="3"/>
  <c r="K371" i="3"/>
  <c r="K22" i="3"/>
  <c r="K42" i="3"/>
  <c r="K455" i="3"/>
  <c r="K74" i="3"/>
  <c r="K56" i="3"/>
  <c r="K49" i="3"/>
  <c r="K157" i="3"/>
  <c r="K28" i="3"/>
  <c r="K235" i="3"/>
  <c r="K78" i="3"/>
  <c r="K146" i="3"/>
  <c r="K70" i="3"/>
  <c r="K173" i="3"/>
  <c r="K114" i="3"/>
  <c r="K30" i="3"/>
  <c r="K107" i="3"/>
  <c r="K46" i="3"/>
  <c r="K305" i="3"/>
  <c r="K333" i="3"/>
  <c r="K539" i="3"/>
  <c r="AE9" i="3"/>
  <c r="G9" i="3"/>
  <c r="E478" i="4"/>
  <c r="E414" i="4"/>
  <c r="E339" i="4"/>
  <c r="E284" i="4"/>
  <c r="E232" i="4"/>
  <c r="E181" i="4"/>
  <c r="E169" i="4"/>
  <c r="E143" i="4"/>
  <c r="E64" i="4"/>
  <c r="E463" i="4"/>
  <c r="E400" i="4"/>
  <c r="E357" i="4"/>
  <c r="E318" i="4"/>
  <c r="E246" i="4"/>
  <c r="E194" i="4"/>
  <c r="E126" i="4"/>
  <c r="E435" i="4"/>
  <c r="E396" i="4"/>
  <c r="E333" i="4"/>
  <c r="E275" i="4"/>
  <c r="E260" i="4"/>
  <c r="E220" i="4"/>
  <c r="E139" i="4"/>
  <c r="E82" i="4"/>
  <c r="E37" i="4"/>
  <c r="E439" i="4"/>
  <c r="E382" i="4"/>
  <c r="E325" i="4"/>
  <c r="E290" i="4"/>
  <c r="E249" i="4"/>
  <c r="E208" i="4"/>
  <c r="E127" i="4"/>
  <c r="E122" i="4"/>
  <c r="E443" i="4"/>
  <c r="E384" i="4"/>
  <c r="E326" i="4"/>
  <c r="E279" i="4"/>
  <c r="E271" i="4"/>
  <c r="E145" i="4"/>
  <c r="E95" i="4"/>
  <c r="E79" i="4"/>
  <c r="E434" i="4"/>
  <c r="E351" i="4"/>
  <c r="E317" i="4"/>
  <c r="E261" i="4"/>
  <c r="E200" i="4"/>
  <c r="E199" i="4"/>
  <c r="E131" i="4"/>
  <c r="E109" i="4"/>
  <c r="E51" i="4"/>
  <c r="E542" i="4"/>
  <c r="E427" i="4"/>
  <c r="E378" i="4"/>
  <c r="E331" i="4"/>
  <c r="E283" i="4"/>
  <c r="E188" i="4"/>
  <c r="E132" i="4"/>
  <c r="E69" i="4"/>
  <c r="E29" i="4"/>
  <c r="E524" i="4"/>
  <c r="E430" i="4"/>
  <c r="E371" i="4"/>
  <c r="E305" i="4"/>
  <c r="E267" i="4"/>
  <c r="E215" i="4"/>
  <c r="E142" i="4"/>
  <c r="E76" i="4"/>
  <c r="E59" i="4"/>
  <c r="BK533" i="4"/>
  <c r="BK489" i="4"/>
  <c r="BK433" i="4"/>
  <c r="BK378" i="4"/>
  <c r="BK337" i="4"/>
  <c r="BK282" i="4"/>
  <c r="BK243" i="4"/>
  <c r="BK191" i="4"/>
  <c r="BK168" i="4"/>
  <c r="BK102" i="4"/>
  <c r="BK78" i="4"/>
  <c r="BK23" i="4"/>
  <c r="BK544" i="4"/>
  <c r="BK483" i="4"/>
  <c r="BK435" i="4"/>
  <c r="BK394" i="4"/>
  <c r="BK340" i="4"/>
  <c r="BK293" i="4"/>
  <c r="BK257" i="4"/>
  <c r="BK204" i="4"/>
  <c r="BK183" i="4"/>
  <c r="BK115" i="4"/>
  <c r="BK62" i="4"/>
  <c r="BK24" i="4"/>
  <c r="BK525" i="4"/>
  <c r="BK481" i="4"/>
  <c r="BK447" i="4"/>
  <c r="BK381" i="4"/>
  <c r="BK332" i="4"/>
  <c r="BK288" i="4"/>
  <c r="BK234" i="4"/>
  <c r="BK256" i="4"/>
  <c r="BK127" i="4"/>
  <c r="BK105" i="4"/>
  <c r="BK52" i="4"/>
  <c r="BK526" i="4"/>
  <c r="BK478" i="4"/>
  <c r="BK444" i="4"/>
  <c r="BK382" i="4"/>
  <c r="BK331" i="4"/>
  <c r="BK312" i="4"/>
  <c r="BK255" i="4"/>
  <c r="BK253" i="4"/>
  <c r="BK159" i="4"/>
  <c r="BK93" i="4"/>
  <c r="BK40" i="4"/>
  <c r="BK528" i="4"/>
  <c r="BK493" i="4"/>
  <c r="BK432" i="4"/>
  <c r="BK393" i="4"/>
  <c r="BK345" i="4"/>
  <c r="BK277" i="4"/>
  <c r="BK235" i="4"/>
  <c r="BK206" i="4"/>
  <c r="BK129" i="4"/>
  <c r="BK45" i="4"/>
  <c r="BK514" i="4"/>
  <c r="BK465" i="4"/>
  <c r="BK425" i="4"/>
  <c r="BK362" i="4"/>
  <c r="BK315" i="4"/>
  <c r="BK276" i="4"/>
  <c r="BK210" i="4"/>
  <c r="BK148" i="4"/>
  <c r="BK134" i="4"/>
  <c r="BK67" i="4"/>
  <c r="BK54" i="4"/>
  <c r="BK515" i="4"/>
  <c r="BK475" i="4"/>
  <c r="BK413" i="4"/>
  <c r="BK369" i="4"/>
  <c r="BK360" i="4"/>
  <c r="BK275" i="4"/>
  <c r="BK198" i="4"/>
  <c r="BK136" i="4"/>
  <c r="BK121" i="4"/>
  <c r="BK55" i="4"/>
  <c r="BK49" i="4"/>
  <c r="BK508" i="4"/>
  <c r="BK448" i="4"/>
  <c r="BK406" i="4"/>
  <c r="BK375" i="4"/>
  <c r="BK299" i="4"/>
  <c r="BK265" i="4"/>
  <c r="BK200" i="4"/>
  <c r="BK196" i="4"/>
  <c r="BK99" i="4"/>
  <c r="BK96" i="4"/>
  <c r="AY526" i="4"/>
  <c r="AY514" i="4"/>
  <c r="AY507" i="4"/>
  <c r="AY501" i="4"/>
  <c r="AY477" i="4"/>
  <c r="AY482" i="4"/>
  <c r="AY450" i="4"/>
  <c r="AY433" i="4"/>
  <c r="AY457" i="4"/>
  <c r="AY430" i="4"/>
  <c r="AY419" i="4"/>
  <c r="AY410" i="4"/>
  <c r="AY399" i="4"/>
  <c r="AY376" i="4"/>
  <c r="AY393" i="4"/>
  <c r="AY354" i="4"/>
  <c r="AY324" i="4"/>
  <c r="AY318" i="4"/>
  <c r="AY345" i="4"/>
  <c r="AY308" i="4"/>
  <c r="AY309" i="4"/>
  <c r="AY259" i="4"/>
  <c r="AY265" i="4"/>
  <c r="AY254" i="4"/>
  <c r="AY252" i="4"/>
  <c r="AY229" i="4"/>
  <c r="AY200" i="4"/>
  <c r="AY215" i="4"/>
  <c r="AY218" i="4"/>
  <c r="AY183" i="4"/>
  <c r="AY196" i="4"/>
  <c r="AY141" i="4"/>
  <c r="AY134" i="4"/>
  <c r="AY86" i="4"/>
  <c r="AY101" i="4"/>
  <c r="AY80" i="4"/>
  <c r="AY107" i="4"/>
  <c r="AY56" i="4"/>
  <c r="AY109" i="4"/>
  <c r="AY49" i="4"/>
  <c r="AY15" i="4"/>
  <c r="AY39" i="4"/>
  <c r="AY66" i="4"/>
  <c r="AY530" i="4"/>
  <c r="AY515" i="4"/>
  <c r="AY510" i="4"/>
  <c r="AY483" i="4"/>
  <c r="AY478" i="4"/>
  <c r="AY472" i="4"/>
  <c r="AY451" i="4"/>
  <c r="AY434" i="4"/>
  <c r="AY441" i="4"/>
  <c r="AY425" i="4"/>
  <c r="AY401" i="4"/>
  <c r="AY395" i="4"/>
  <c r="AY394" i="4"/>
  <c r="AY372" i="4"/>
  <c r="AY356" i="4"/>
  <c r="AY338" i="4"/>
  <c r="AY325" i="4"/>
  <c r="AY355" i="4"/>
  <c r="AY328" i="4"/>
  <c r="AY297" i="4"/>
  <c r="AY288" i="4"/>
  <c r="AY300" i="4"/>
  <c r="AY275" i="4"/>
  <c r="AY242" i="4"/>
  <c r="AY246" i="4"/>
  <c r="AY222" i="4"/>
  <c r="AY238" i="4"/>
  <c r="AY203" i="4"/>
  <c r="AY206" i="4"/>
  <c r="AY173" i="4"/>
  <c r="AY139" i="4"/>
  <c r="AY128" i="4"/>
  <c r="AY171" i="4"/>
  <c r="AY74" i="4"/>
  <c r="AY89" i="4"/>
  <c r="AY117" i="4"/>
  <c r="AY91" i="4"/>
  <c r="AY44" i="4"/>
  <c r="AY62" i="4"/>
  <c r="AY28" i="4"/>
  <c r="AY33" i="4"/>
  <c r="AY45" i="4"/>
  <c r="AY539" i="4"/>
  <c r="AY527" i="4"/>
  <c r="AY532" i="4"/>
  <c r="AY500" i="4"/>
  <c r="AY491" i="4"/>
  <c r="AY479" i="4"/>
  <c r="AY465" i="4"/>
  <c r="AY470" i="4"/>
  <c r="AY435" i="4"/>
  <c r="AY445" i="4"/>
  <c r="AY413" i="4"/>
  <c r="AY421" i="4"/>
  <c r="AY396" i="4"/>
  <c r="AY384" i="4"/>
  <c r="AY362" i="4"/>
  <c r="AY357" i="4"/>
  <c r="AY358" i="4"/>
  <c r="AY313" i="4"/>
  <c r="AY341" i="4"/>
  <c r="AY302" i="4"/>
  <c r="AY293" i="4"/>
  <c r="AY289" i="4"/>
  <c r="AY260" i="4"/>
  <c r="AY266" i="4"/>
  <c r="AY230" i="4"/>
  <c r="AY234" i="4"/>
  <c r="AY210" i="4"/>
  <c r="AY213" i="4"/>
  <c r="AY191" i="4"/>
  <c r="AY194" i="4"/>
  <c r="AY161" i="4"/>
  <c r="AY188" i="4"/>
  <c r="AY155" i="4"/>
  <c r="AY158" i="4"/>
  <c r="AY111" i="4"/>
  <c r="AY114" i="4"/>
  <c r="AY105" i="4"/>
  <c r="AY84" i="4"/>
  <c r="AY32" i="4"/>
  <c r="AY50" i="4"/>
  <c r="AY47" i="4"/>
  <c r="AY16" i="4"/>
  <c r="AY19" i="4"/>
  <c r="AY540" i="4"/>
  <c r="AY531" i="4"/>
  <c r="AY516" i="4"/>
  <c r="AY494" i="4"/>
  <c r="AY484" i="4"/>
  <c r="AY485" i="4"/>
  <c r="AY466" i="4"/>
  <c r="AY452" i="4"/>
  <c r="AY447" i="4"/>
  <c r="AY420" i="4"/>
  <c r="AY426" i="4"/>
  <c r="AY402" i="4"/>
  <c r="AY397" i="4"/>
  <c r="AY385" i="4"/>
  <c r="AY389" i="4"/>
  <c r="AY346" i="4"/>
  <c r="AY351" i="4"/>
  <c r="AY370" i="4"/>
  <c r="AY319" i="4"/>
  <c r="AY303" i="4"/>
  <c r="AY282" i="4"/>
  <c r="AY277" i="4"/>
  <c r="AY274" i="4"/>
  <c r="AY268" i="4"/>
  <c r="AY255" i="4"/>
  <c r="AY258" i="4"/>
  <c r="AY198" i="4"/>
  <c r="AY201" i="4"/>
  <c r="AY179" i="4"/>
  <c r="AY182" i="4"/>
  <c r="AY149" i="4"/>
  <c r="AY164" i="4"/>
  <c r="AY226" i="4"/>
  <c r="AY142" i="4"/>
  <c r="AY135" i="4"/>
  <c r="AY99" i="4"/>
  <c r="AY102" i="4"/>
  <c r="AY93" i="4"/>
  <c r="AY73" i="4"/>
  <c r="AY78" i="4"/>
  <c r="AY38" i="4"/>
  <c r="AY72" i="4"/>
  <c r="AY4" i="4"/>
  <c r="AY7" i="4"/>
  <c r="AY24" i="4"/>
  <c r="AY545" i="4"/>
  <c r="AY528" i="4"/>
  <c r="AY517" i="4"/>
  <c r="AY495" i="4"/>
  <c r="AY492" i="4"/>
  <c r="AY473" i="4"/>
  <c r="AY467" i="4"/>
  <c r="AY463" i="4"/>
  <c r="AY436" i="4"/>
  <c r="AY408" i="4"/>
  <c r="AY414" i="4"/>
  <c r="AY390" i="4"/>
  <c r="AY378" i="4"/>
  <c r="AY373" i="4"/>
  <c r="AY388" i="4"/>
  <c r="AY334" i="4"/>
  <c r="AY340" i="4"/>
  <c r="AY350" i="4"/>
  <c r="AY332" i="4"/>
  <c r="AY312" i="4"/>
  <c r="AY294" i="4"/>
  <c r="AY290" i="4"/>
  <c r="AY261" i="4"/>
  <c r="AY267" i="4"/>
  <c r="AY243" i="4"/>
  <c r="AY253" i="4"/>
  <c r="AY186" i="4"/>
  <c r="AY189" i="4"/>
  <c r="AY216" i="4"/>
  <c r="AY195" i="4"/>
  <c r="AY197" i="4"/>
  <c r="AY152" i="4"/>
  <c r="AY221" i="4"/>
  <c r="AY129" i="4"/>
  <c r="AY208" i="4"/>
  <c r="AY87" i="4"/>
  <c r="AY90" i="4"/>
  <c r="AY81" i="4"/>
  <c r="AY67" i="4"/>
  <c r="AY69" i="4"/>
  <c r="AY120" i="4"/>
  <c r="AY65" i="4"/>
  <c r="AY35" i="4"/>
  <c r="AY42" i="4"/>
  <c r="AY12" i="4"/>
  <c r="AY549" i="4"/>
  <c r="AY519" i="4"/>
  <c r="AY522" i="4"/>
  <c r="AY503" i="4"/>
  <c r="AY499" i="4"/>
  <c r="AY481" i="4"/>
  <c r="AY468" i="4"/>
  <c r="AY453" i="4"/>
  <c r="AY443" i="4"/>
  <c r="AY422" i="4"/>
  <c r="AY432" i="4"/>
  <c r="AY403" i="4"/>
  <c r="AY379" i="4"/>
  <c r="AY386" i="4"/>
  <c r="AY377" i="4"/>
  <c r="AY359" i="4"/>
  <c r="AY352" i="4"/>
  <c r="AY326" i="4"/>
  <c r="AY320" i="4"/>
  <c r="AY304" i="4"/>
  <c r="AY283" i="4"/>
  <c r="AY278" i="4"/>
  <c r="AY298" i="4"/>
  <c r="AY257" i="4"/>
  <c r="AY231" i="4"/>
  <c r="AY247" i="4"/>
  <c r="AY211" i="4"/>
  <c r="AY177" i="4"/>
  <c r="AY204" i="4"/>
  <c r="AY176" i="4"/>
  <c r="AY184" i="4"/>
  <c r="AY140" i="4"/>
  <c r="AY168" i="4"/>
  <c r="AY159" i="4"/>
  <c r="AY137" i="4"/>
  <c r="AY75" i="4"/>
  <c r="AY122" i="4"/>
  <c r="AY55" i="4"/>
  <c r="AY57" i="4"/>
  <c r="AY63" i="4"/>
  <c r="AY53" i="4"/>
  <c r="AY29" i="4"/>
  <c r="AY37" i="4"/>
  <c r="AY25" i="4"/>
  <c r="AY536" i="4"/>
  <c r="AY541" i="4"/>
  <c r="AY504" i="4"/>
  <c r="AY496" i="4"/>
  <c r="AY493" i="4"/>
  <c r="AY474" i="4"/>
  <c r="AY469" i="4"/>
  <c r="AY464" i="4"/>
  <c r="AY437" i="4"/>
  <c r="AY428" i="4"/>
  <c r="AY415" i="4"/>
  <c r="AY391" i="4"/>
  <c r="AY367" i="4"/>
  <c r="AY374" i="4"/>
  <c r="AY363" i="4"/>
  <c r="AY347" i="4"/>
  <c r="AY342" i="4"/>
  <c r="AY314" i="4"/>
  <c r="AY321" i="4"/>
  <c r="AY292" i="4"/>
  <c r="AY331" i="4"/>
  <c r="AY291" i="4"/>
  <c r="AY281" i="4"/>
  <c r="AY239" i="4"/>
  <c r="AY256" i="4"/>
  <c r="AY235" i="4"/>
  <c r="AY199" i="4"/>
  <c r="AY249" i="4"/>
  <c r="AY192" i="4"/>
  <c r="AY172" i="4"/>
  <c r="AY174" i="4"/>
  <c r="AY209" i="4"/>
  <c r="AY156" i="4"/>
  <c r="AY147" i="4"/>
  <c r="AY121" i="4"/>
  <c r="AY131" i="4"/>
  <c r="AY115" i="4"/>
  <c r="AY43" i="4"/>
  <c r="AY51" i="4"/>
  <c r="AY48" i="4"/>
  <c r="AY17" i="4"/>
  <c r="AY20" i="4"/>
  <c r="AY13" i="4"/>
  <c r="AY546" i="4"/>
  <c r="AY511" i="4"/>
  <c r="AY508" i="4"/>
  <c r="AY498" i="4"/>
  <c r="AY487" i="4"/>
  <c r="AY460" i="4"/>
  <c r="AY446" i="4"/>
  <c r="AM540" i="4"/>
  <c r="AM541" i="4"/>
  <c r="AM518" i="4"/>
  <c r="AM508" i="4"/>
  <c r="AM497" i="4"/>
  <c r="AM490" i="4"/>
  <c r="AM470" i="4"/>
  <c r="AM468" i="4"/>
  <c r="AM453" i="4"/>
  <c r="AM437" i="4"/>
  <c r="AM422" i="4"/>
  <c r="AM416" i="4"/>
  <c r="AM404" i="4"/>
  <c r="AM389" i="4"/>
  <c r="AM542" i="4"/>
  <c r="AM549" i="4"/>
  <c r="AM511" i="4"/>
  <c r="AM504" i="4"/>
  <c r="AM498" i="4"/>
  <c r="AM487" i="4"/>
  <c r="AM483" i="4"/>
  <c r="AM469" i="4"/>
  <c r="AM454" i="4"/>
  <c r="AM438" i="4"/>
  <c r="AM423" i="4"/>
  <c r="AM418" i="4"/>
  <c r="AM421" i="4"/>
  <c r="AM383" i="4"/>
  <c r="AM543" i="4"/>
  <c r="AM537" i="4"/>
  <c r="AM531" i="4"/>
  <c r="AM505" i="4"/>
  <c r="AM501" i="4"/>
  <c r="AM488" i="4"/>
  <c r="AM471" i="4"/>
  <c r="AM464" i="4"/>
  <c r="AM455" i="4"/>
  <c r="AM439" i="4"/>
  <c r="AM411" i="4"/>
  <c r="AM410" i="4"/>
  <c r="AM405" i="4"/>
  <c r="AM392" i="4"/>
  <c r="AM545" i="4"/>
  <c r="AM524" i="4"/>
  <c r="AM512" i="4"/>
  <c r="AM530" i="4"/>
  <c r="AM499" i="4"/>
  <c r="AM477" i="4"/>
  <c r="AM460" i="4"/>
  <c r="AM458" i="4"/>
  <c r="AM456" i="4"/>
  <c r="AM427" i="4"/>
  <c r="AM424" i="4"/>
  <c r="AM400" i="4"/>
  <c r="AM395" i="4"/>
  <c r="AM386" i="4"/>
  <c r="AM547" i="4"/>
  <c r="AM528" i="4"/>
  <c r="AM523" i="4"/>
  <c r="AM506" i="4"/>
  <c r="AM522" i="4"/>
  <c r="AM478" i="4"/>
  <c r="AM472" i="4"/>
  <c r="AM446" i="4"/>
  <c r="AM463" i="4"/>
  <c r="AM440" i="4"/>
  <c r="AM457" i="4"/>
  <c r="AM428" i="4"/>
  <c r="AM412" i="4"/>
  <c r="AM384" i="4"/>
  <c r="AM548" i="4"/>
  <c r="AM525" i="4"/>
  <c r="AM513" i="4"/>
  <c r="AM507" i="4"/>
  <c r="AM509" i="4"/>
  <c r="AM479" i="4"/>
  <c r="AM461" i="4"/>
  <c r="AM459" i="4"/>
  <c r="AM431" i="4"/>
  <c r="AM445" i="4"/>
  <c r="AM425" i="4"/>
  <c r="AM401" i="4"/>
  <c r="AM396" i="4"/>
  <c r="AM393" i="4"/>
  <c r="AM544" i="4"/>
  <c r="AM532" i="4"/>
  <c r="AM514" i="4"/>
  <c r="AM529" i="4"/>
  <c r="AM503" i="4"/>
  <c r="AM480" i="4"/>
  <c r="AM475" i="4"/>
  <c r="AM448" i="4"/>
  <c r="AM433" i="4"/>
  <c r="AM441" i="4"/>
  <c r="AM413" i="4"/>
  <c r="AM402" i="4"/>
  <c r="AM397" i="4"/>
  <c r="AN288" i="5"/>
  <c r="AN300" i="5"/>
  <c r="G77" i="3"/>
  <c r="BG151" i="3"/>
  <c r="M68" i="2"/>
  <c r="AI11" i="2"/>
  <c r="AT205" i="3"/>
  <c r="BG172" i="3"/>
  <c r="W142" i="2"/>
  <c r="AI119" i="2"/>
  <c r="AM94" i="2"/>
  <c r="S244" i="3"/>
  <c r="R245" i="3"/>
  <c r="BN197" i="3"/>
  <c r="G256" i="3"/>
  <c r="AP221" i="3"/>
  <c r="BO196" i="3"/>
  <c r="BT191" i="3"/>
  <c r="BM198" i="3"/>
  <c r="BR193" i="3"/>
  <c r="AE232" i="3"/>
  <c r="BP195" i="3"/>
  <c r="BC208" i="3"/>
  <c r="BV189" i="3"/>
  <c r="BS192" i="3"/>
  <c r="BQ194" i="3"/>
  <c r="AQ220" i="3"/>
  <c r="BF215" i="3"/>
  <c r="BF193" i="3"/>
  <c r="AH239" i="3"/>
  <c r="BF173" i="3"/>
  <c r="BS10" i="2"/>
  <c r="W6" i="5"/>
  <c r="C173" i="2"/>
  <c r="BR117" i="2"/>
  <c r="I264" i="3"/>
  <c r="K199" i="3"/>
  <c r="BG204" i="3"/>
  <c r="U210" i="3"/>
  <c r="BP142" i="3"/>
  <c r="AK44" i="2"/>
  <c r="W164" i="2"/>
  <c r="BU178" i="2"/>
  <c r="K240" i="2"/>
  <c r="W228" i="2"/>
  <c r="BS180" i="2"/>
  <c r="AT205" i="2"/>
  <c r="J241" i="2"/>
  <c r="BR181" i="2"/>
  <c r="BQ182" i="2"/>
  <c r="BL187" i="2"/>
  <c r="AU204" i="2"/>
  <c r="BP183" i="2"/>
  <c r="BG192" i="2"/>
  <c r="AH217" i="2"/>
  <c r="BO184" i="2"/>
  <c r="BN185" i="2"/>
  <c r="AI216" i="2"/>
  <c r="W194" i="2"/>
  <c r="AW168" i="2"/>
  <c r="BU144" i="2"/>
  <c r="BM152" i="2"/>
  <c r="BT145" i="2"/>
  <c r="BL153" i="2"/>
  <c r="V195" i="2"/>
  <c r="Y192" i="2"/>
  <c r="BG158" i="2"/>
  <c r="J207" i="2"/>
  <c r="K206" i="2"/>
  <c r="M204" i="2"/>
  <c r="BS146" i="2"/>
  <c r="AK180" i="2"/>
  <c r="BQ148" i="2"/>
  <c r="BP149" i="2"/>
  <c r="BR147" i="2"/>
  <c r="BI156" i="2"/>
  <c r="BN151" i="2"/>
  <c r="AH183" i="2"/>
  <c r="BM11" i="3"/>
  <c r="BQ7" i="3"/>
  <c r="AE45" i="3"/>
  <c r="AQ33" i="3"/>
  <c r="S57" i="3"/>
  <c r="AP22" i="3"/>
  <c r="S45" i="3"/>
  <c r="AE33" i="3"/>
  <c r="AQ21" i="3"/>
  <c r="S33" i="3"/>
  <c r="AQ9" i="3"/>
  <c r="R34" i="3"/>
  <c r="AP10" i="3"/>
  <c r="G45" i="3"/>
  <c r="S9" i="3"/>
  <c r="R10" i="3"/>
  <c r="AE221" i="3"/>
  <c r="BN186" i="3"/>
  <c r="BQ183" i="3"/>
  <c r="BU179" i="3"/>
  <c r="R234" i="3"/>
  <c r="BM187" i="3"/>
  <c r="BV178" i="3"/>
  <c r="BT180" i="3"/>
  <c r="BP184" i="3"/>
  <c r="X228" i="3"/>
  <c r="J200" i="3"/>
  <c r="AH218" i="3"/>
  <c r="AH217" i="3"/>
  <c r="W228" i="3"/>
  <c r="W229" i="3"/>
  <c r="R11" i="5"/>
  <c r="BS116" i="2"/>
  <c r="BQ74" i="2"/>
  <c r="BM208" i="3"/>
  <c r="AG240" i="3"/>
  <c r="BK80" i="2"/>
  <c r="U231" i="3"/>
  <c r="AG230" i="3"/>
  <c r="AW138" i="2"/>
  <c r="BR182" i="3"/>
  <c r="AU96" i="2"/>
  <c r="AI98" i="2"/>
  <c r="AK224" i="2"/>
  <c r="W238" i="2"/>
  <c r="AI226" i="2"/>
  <c r="BF203" i="2"/>
  <c r="BQ192" i="2"/>
  <c r="K250" i="2"/>
  <c r="BG202" i="2"/>
  <c r="J251" i="2"/>
  <c r="BM196" i="2"/>
  <c r="BP193" i="2"/>
  <c r="BN195" i="2"/>
  <c r="AU191" i="2"/>
  <c r="V216" i="2"/>
  <c r="BT166" i="2"/>
  <c r="BL174" i="2"/>
  <c r="Y213" i="2"/>
  <c r="AI203" i="2"/>
  <c r="BM173" i="2"/>
  <c r="BG179" i="2"/>
  <c r="BS167" i="2"/>
  <c r="K227" i="2"/>
  <c r="BP170" i="2"/>
  <c r="AH204" i="2"/>
  <c r="AK201" i="2"/>
  <c r="BR168" i="2"/>
  <c r="BO171" i="2"/>
  <c r="W215" i="2"/>
  <c r="BN172" i="2"/>
  <c r="BQ158" i="2"/>
  <c r="BM162" i="2"/>
  <c r="AT181" i="2"/>
  <c r="BT155" i="2"/>
  <c r="BG168" i="2"/>
  <c r="AU180" i="2"/>
  <c r="AW178" i="2"/>
  <c r="W204" i="2"/>
  <c r="AI192" i="2"/>
  <c r="BL163" i="2"/>
  <c r="C224" i="2"/>
  <c r="BS156" i="2"/>
  <c r="V205" i="2"/>
  <c r="BP159" i="2"/>
  <c r="Y202" i="2"/>
  <c r="K216" i="2"/>
  <c r="BO160" i="2"/>
  <c r="BF169" i="2"/>
  <c r="M214" i="2"/>
  <c r="BN161" i="2"/>
  <c r="AH193" i="2"/>
  <c r="BR131" i="3"/>
  <c r="BT129" i="3"/>
  <c r="S182" i="3"/>
  <c r="BQ132" i="3"/>
  <c r="BO134" i="3"/>
  <c r="BV127" i="3"/>
  <c r="BM136" i="3"/>
  <c r="AE170" i="3"/>
  <c r="BU128" i="3"/>
  <c r="BS130" i="3"/>
  <c r="AP159" i="3"/>
  <c r="BP133" i="3"/>
  <c r="R183" i="3"/>
  <c r="BN135" i="3"/>
  <c r="BC146" i="3"/>
  <c r="BQ141" i="3"/>
  <c r="BM145" i="3"/>
  <c r="AP168" i="3"/>
  <c r="BR140" i="3"/>
  <c r="BS139" i="3"/>
  <c r="BO143" i="3"/>
  <c r="BN144" i="3"/>
  <c r="AE179" i="3"/>
  <c r="AQ167" i="3"/>
  <c r="G203" i="3"/>
  <c r="BB156" i="3"/>
  <c r="AD180" i="3"/>
  <c r="AU226" i="3"/>
  <c r="AS218" i="3"/>
  <c r="AJ237" i="3"/>
  <c r="AJ174" i="3"/>
  <c r="J263" i="3"/>
  <c r="L17" i="5"/>
  <c r="V111" i="2"/>
  <c r="BO120" i="2"/>
  <c r="BU70" i="2"/>
  <c r="BV199" i="3"/>
  <c r="U252" i="3"/>
  <c r="AI238" i="3"/>
  <c r="K252" i="3"/>
  <c r="AU204" i="3"/>
  <c r="AS165" i="3"/>
  <c r="BO185" i="3"/>
  <c r="BT138" i="3"/>
  <c r="AT108" i="2"/>
  <c r="BQ64" i="2"/>
  <c r="AI237" i="2"/>
  <c r="W249" i="2"/>
  <c r="K261" i="2"/>
  <c r="V250" i="2"/>
  <c r="AM233" i="2"/>
  <c r="BG213" i="2"/>
  <c r="AU225" i="2"/>
  <c r="AT226" i="2"/>
  <c r="AH238" i="2"/>
  <c r="J262" i="2"/>
  <c r="AH215" i="2"/>
  <c r="BS178" i="2"/>
  <c r="K238" i="2"/>
  <c r="J239" i="2"/>
  <c r="N235" i="2"/>
  <c r="AT203" i="2"/>
  <c r="V227" i="2"/>
  <c r="BK186" i="2"/>
  <c r="W226" i="2"/>
  <c r="BQ143" i="3"/>
  <c r="BU139" i="3"/>
  <c r="AQ169" i="3"/>
  <c r="AE181" i="3"/>
  <c r="BN146" i="3"/>
  <c r="G205" i="3"/>
  <c r="BT140" i="3"/>
  <c r="S193" i="3"/>
  <c r="BM147" i="3"/>
  <c r="BC157" i="3"/>
  <c r="BR142" i="3"/>
  <c r="BO145" i="3"/>
  <c r="BP144" i="3"/>
  <c r="BV126" i="3"/>
  <c r="BP132" i="3"/>
  <c r="BQ131" i="3"/>
  <c r="G193" i="3"/>
  <c r="BC145" i="3"/>
  <c r="BS129" i="3"/>
  <c r="BN134" i="3"/>
  <c r="R182" i="3"/>
  <c r="BT128" i="3"/>
  <c r="BU127" i="3"/>
  <c r="AQ157" i="3"/>
  <c r="AP158" i="3"/>
  <c r="BO133" i="3"/>
  <c r="AE169" i="3"/>
  <c r="BR130" i="3"/>
  <c r="BC19" i="3"/>
  <c r="AQ31" i="3"/>
  <c r="BC7" i="3"/>
  <c r="BB8" i="3"/>
  <c r="AE7" i="3"/>
  <c r="BM16" i="2"/>
  <c r="AI228" i="3"/>
  <c r="I242" i="3"/>
  <c r="AJ216" i="3"/>
  <c r="AT164" i="3"/>
  <c r="AT227" i="3"/>
  <c r="W208" i="3"/>
  <c r="O172" i="2"/>
  <c r="BT115" i="2"/>
  <c r="AA116" i="2"/>
  <c r="BR73" i="2"/>
  <c r="BP205" i="3"/>
  <c r="BR203" i="3"/>
  <c r="BQ204" i="3"/>
  <c r="K241" i="3"/>
  <c r="I243" i="3"/>
  <c r="AG177" i="3"/>
  <c r="BS181" i="3"/>
  <c r="BU137" i="3"/>
  <c r="AA138" i="2"/>
  <c r="U242" i="3"/>
  <c r="W248" i="2"/>
  <c r="Y246" i="2"/>
  <c r="BG212" i="2"/>
  <c r="BR201" i="2"/>
  <c r="AM232" i="2"/>
  <c r="K260" i="2"/>
  <c r="AY220" i="2"/>
  <c r="V249" i="2"/>
  <c r="BT199" i="2"/>
  <c r="AI236" i="2"/>
  <c r="AK234" i="2"/>
  <c r="BL207" i="2"/>
  <c r="BJ209" i="2"/>
  <c r="BU169" i="3"/>
  <c r="AE211" i="3"/>
  <c r="R224" i="3"/>
  <c r="AQ199" i="3"/>
  <c r="G235" i="3"/>
  <c r="BM177" i="3"/>
  <c r="BV168" i="3"/>
  <c r="BS171" i="3"/>
  <c r="BC187" i="3"/>
  <c r="BP174" i="3"/>
  <c r="BT170" i="3"/>
  <c r="AP200" i="3"/>
  <c r="BR172" i="3"/>
  <c r="BN176" i="3"/>
  <c r="BQ153" i="3"/>
  <c r="BM157" i="3"/>
  <c r="BV148" i="3"/>
  <c r="R204" i="3"/>
  <c r="BC167" i="3"/>
  <c r="G215" i="3"/>
  <c r="BS151" i="3"/>
  <c r="AQ179" i="3"/>
  <c r="BO155" i="3"/>
  <c r="BT150" i="3"/>
  <c r="BR152" i="3"/>
  <c r="AE191" i="3"/>
  <c r="S203" i="3"/>
  <c r="BP154" i="3"/>
  <c r="BU149" i="3"/>
  <c r="BC155" i="3"/>
  <c r="BN15" i="2"/>
  <c r="AM42" i="2"/>
  <c r="AU34" i="2"/>
  <c r="AW32" i="2"/>
  <c r="J71" i="2"/>
  <c r="W58" i="2"/>
  <c r="AI46" i="2"/>
  <c r="AH47" i="2"/>
  <c r="BK18" i="2"/>
  <c r="V59" i="2"/>
  <c r="BI20" i="2"/>
  <c r="J48" i="2"/>
  <c r="N44" i="2"/>
  <c r="V36" i="2"/>
  <c r="M45" i="2"/>
  <c r="AL20" i="2"/>
  <c r="AK21" i="2"/>
  <c r="Y33" i="2"/>
  <c r="AI23" i="2"/>
  <c r="AU11" i="2"/>
  <c r="AW9" i="2"/>
  <c r="M33" i="2"/>
  <c r="AH12" i="2"/>
  <c r="AK9" i="2"/>
  <c r="K35" i="2"/>
  <c r="W23" i="2"/>
  <c r="V24" i="2"/>
  <c r="K23" i="2"/>
  <c r="V12" i="2"/>
  <c r="Y9" i="2"/>
  <c r="J24" i="2"/>
  <c r="M21" i="2"/>
  <c r="M9" i="2"/>
  <c r="K11" i="2"/>
  <c r="BC218" i="3"/>
  <c r="AP231" i="3"/>
  <c r="R255" i="3"/>
  <c r="BM186" i="3"/>
  <c r="BQ182" i="3"/>
  <c r="G244" i="3"/>
  <c r="BC196" i="3"/>
  <c r="AE220" i="3"/>
  <c r="R233" i="3"/>
  <c r="BR181" i="3"/>
  <c r="BO184" i="3"/>
  <c r="BU178" i="3"/>
  <c r="AQ208" i="3"/>
  <c r="AE200" i="3"/>
  <c r="G224" i="3"/>
  <c r="BR161" i="3"/>
  <c r="BM166" i="3"/>
  <c r="BV157" i="3"/>
  <c r="BU158" i="3"/>
  <c r="AQ188" i="3"/>
  <c r="R213" i="3"/>
  <c r="BP163" i="3"/>
  <c r="BN165" i="3"/>
  <c r="S212" i="3"/>
  <c r="BT159" i="3"/>
  <c r="BO164" i="3"/>
  <c r="X5" i="5"/>
  <c r="AU184" i="3"/>
  <c r="AT217" i="3"/>
  <c r="BF205" i="3"/>
  <c r="BL17" i="2"/>
  <c r="M16" i="5"/>
  <c r="BM122" i="2"/>
  <c r="BO76" i="2"/>
  <c r="BS202" i="3"/>
  <c r="Y118" i="2"/>
  <c r="U230" i="3"/>
  <c r="AS186" i="3"/>
  <c r="S233" i="3"/>
  <c r="BB198" i="3"/>
  <c r="AP210" i="3"/>
  <c r="AA19" i="2"/>
  <c r="S242" i="3"/>
  <c r="R243" i="3"/>
  <c r="AE230" i="3"/>
  <c r="BC206" i="3"/>
  <c r="AQ218" i="3"/>
  <c r="BQ192" i="3"/>
  <c r="J242" i="3"/>
  <c r="J253" i="3"/>
  <c r="BO14" i="2"/>
  <c r="W240" i="3"/>
  <c r="D25" i="5"/>
  <c r="C195" i="2"/>
  <c r="BP119" i="2"/>
  <c r="BS72" i="2"/>
  <c r="BU200" i="3"/>
  <c r="AA160" i="2"/>
  <c r="AY125" i="2"/>
  <c r="M152" i="2"/>
  <c r="U189" i="3"/>
  <c r="BQ162" i="3"/>
  <c r="BT179" i="3"/>
  <c r="AT35" i="2"/>
  <c r="K145" i="2"/>
  <c r="BG97" i="2"/>
  <c r="M143" i="2"/>
  <c r="BS85" i="2"/>
  <c r="AK119" i="2"/>
  <c r="BT84" i="2"/>
  <c r="BR86" i="2"/>
  <c r="BF98" i="2"/>
  <c r="BI95" i="2"/>
  <c r="BQ87" i="2"/>
  <c r="BO89" i="2"/>
  <c r="AU109" i="2"/>
  <c r="BK93" i="2"/>
  <c r="BN90" i="2"/>
  <c r="BM91" i="2"/>
  <c r="J146" i="2"/>
  <c r="BL92" i="2"/>
  <c r="BP88" i="2"/>
  <c r="BU83" i="2"/>
  <c r="AH122" i="2"/>
  <c r="AI121" i="2"/>
  <c r="AW107" i="2"/>
  <c r="BU62" i="2"/>
  <c r="AI100" i="2"/>
  <c r="K124" i="2"/>
  <c r="BF77" i="2"/>
  <c r="BS64" i="2"/>
  <c r="BI74" i="2"/>
  <c r="BQ66" i="2"/>
  <c r="J125" i="2"/>
  <c r="Y110" i="2"/>
  <c r="BO68" i="2"/>
  <c r="BG76" i="2"/>
  <c r="V113" i="2"/>
  <c r="BT63" i="2"/>
  <c r="AW86" i="2"/>
  <c r="M122" i="2"/>
  <c r="BR65" i="2"/>
  <c r="W112" i="2"/>
  <c r="BP67" i="2"/>
  <c r="BN69" i="2"/>
  <c r="AK98" i="2"/>
  <c r="AW30" i="2"/>
  <c r="BN13" i="2"/>
  <c r="R253" i="3"/>
  <c r="BC216" i="3"/>
  <c r="AE240" i="3"/>
  <c r="S252" i="3"/>
  <c r="G264" i="3"/>
  <c r="D54" i="2"/>
  <c r="X249" i="3"/>
  <c r="J221" i="3"/>
  <c r="BF152" i="3"/>
  <c r="BU8" i="2"/>
  <c r="BG214" i="3"/>
  <c r="U8" i="5"/>
  <c r="E24" i="5"/>
  <c r="BO206" i="3"/>
  <c r="W187" i="3"/>
  <c r="BG192" i="3"/>
  <c r="AI217" i="3"/>
  <c r="BS160" i="3"/>
  <c r="Y56" i="2"/>
  <c r="V144" i="2"/>
  <c r="J156" i="2"/>
  <c r="BI105" i="2"/>
  <c r="W143" i="2"/>
  <c r="BJ104" i="2"/>
  <c r="AU119" i="2"/>
  <c r="K155" i="2"/>
  <c r="AK129" i="2"/>
  <c r="BU93" i="2"/>
  <c r="M153" i="2"/>
  <c r="Y141" i="2"/>
  <c r="AW117" i="2"/>
  <c r="AI131" i="2"/>
  <c r="AH132" i="2"/>
  <c r="AU55" i="2"/>
  <c r="AH68" i="2"/>
  <c r="V80" i="2"/>
  <c r="AW53" i="2"/>
  <c r="M89" i="2"/>
  <c r="BI41" i="2"/>
  <c r="Y77" i="2"/>
  <c r="J92" i="2"/>
  <c r="AI67" i="2"/>
  <c r="W79" i="2"/>
  <c r="AT56" i="2"/>
  <c r="BF32" i="2"/>
  <c r="Y65" i="2"/>
  <c r="AM51" i="2"/>
  <c r="BP22" i="2"/>
  <c r="M77" i="2"/>
  <c r="BI29" i="2"/>
  <c r="BT18" i="2"/>
  <c r="J80" i="2"/>
  <c r="AK53" i="2"/>
  <c r="O75" i="2"/>
  <c r="W67" i="2"/>
  <c r="K79" i="2"/>
  <c r="V68" i="2"/>
  <c r="AU43" i="2"/>
  <c r="AU163" i="3"/>
  <c r="V229" i="3"/>
  <c r="AH229" i="3"/>
  <c r="V241" i="3"/>
  <c r="AH197" i="3"/>
  <c r="BR11" i="2"/>
  <c r="K220" i="3"/>
  <c r="W250" i="3"/>
  <c r="L239" i="3"/>
  <c r="O14" i="5"/>
  <c r="K262" i="3"/>
  <c r="K240" i="3"/>
  <c r="I254" i="3"/>
  <c r="AG219" i="3"/>
  <c r="G245" i="3"/>
  <c r="BS180" i="3"/>
  <c r="V176" i="2"/>
  <c r="W175" i="2"/>
  <c r="M185" i="2"/>
  <c r="AI163" i="2"/>
  <c r="BG139" i="2"/>
  <c r="AW149" i="2"/>
  <c r="AU151" i="2"/>
  <c r="AY147" i="2"/>
  <c r="AH164" i="2"/>
  <c r="AK161" i="2"/>
  <c r="AX148" i="2"/>
  <c r="Y173" i="2"/>
  <c r="K187" i="2"/>
  <c r="J188" i="2"/>
  <c r="BI137" i="2"/>
  <c r="AI152" i="2"/>
  <c r="K176" i="2"/>
  <c r="Y162" i="2"/>
  <c r="AK150" i="2"/>
  <c r="BI126" i="2"/>
  <c r="AH153" i="2"/>
  <c r="BG128" i="2"/>
  <c r="J177" i="2"/>
  <c r="AU140" i="2"/>
  <c r="BF129" i="2"/>
  <c r="V165" i="2"/>
  <c r="BT104" i="2"/>
  <c r="AI141" i="2"/>
  <c r="AW127" i="2"/>
  <c r="Y151" i="2"/>
  <c r="V154" i="2"/>
  <c r="M163" i="2"/>
  <c r="AU129" i="2"/>
  <c r="BF118" i="2"/>
  <c r="AH142" i="2"/>
  <c r="J166" i="2"/>
  <c r="O161" i="2"/>
  <c r="W153" i="2"/>
  <c r="K165" i="2"/>
  <c r="BG117" i="2"/>
  <c r="AK139" i="2"/>
  <c r="BI115" i="2"/>
  <c r="BG106" i="2"/>
  <c r="AT119" i="2"/>
  <c r="V143" i="2"/>
  <c r="Y140" i="2"/>
  <c r="AW116" i="2"/>
  <c r="AK128" i="2"/>
  <c r="AI130" i="2"/>
  <c r="BI104" i="2"/>
  <c r="AU118" i="2"/>
  <c r="AH131" i="2"/>
  <c r="BL101" i="2"/>
  <c r="J155" i="2"/>
  <c r="BP86" i="2"/>
  <c r="BI93" i="2"/>
  <c r="BG95" i="2"/>
  <c r="AU107" i="2"/>
  <c r="AK117" i="2"/>
  <c r="J144" i="2"/>
  <c r="V132" i="2"/>
  <c r="W131" i="2"/>
  <c r="Y129" i="2"/>
  <c r="K143" i="2"/>
  <c r="AY103" i="2"/>
  <c r="BT71" i="2"/>
  <c r="AH109" i="2"/>
  <c r="W120" i="2"/>
  <c r="K132" i="2"/>
  <c r="BG84" i="2"/>
  <c r="AX93" i="2"/>
  <c r="AI108" i="2"/>
  <c r="AK106" i="2"/>
  <c r="BL79" i="2"/>
  <c r="AT97" i="2"/>
  <c r="J133" i="2"/>
  <c r="V121" i="2"/>
  <c r="BF85" i="2"/>
  <c r="M130" i="2"/>
  <c r="AH99" i="2"/>
  <c r="BJ71" i="2"/>
  <c r="M120" i="2"/>
  <c r="BG74" i="2"/>
  <c r="BI72" i="2"/>
  <c r="Y108" i="2"/>
  <c r="BM68" i="2"/>
  <c r="K122" i="2"/>
  <c r="AK96" i="2"/>
  <c r="AW84" i="2"/>
  <c r="W110" i="2"/>
  <c r="AU86" i="2"/>
  <c r="AT185" i="3"/>
  <c r="L240" i="3"/>
  <c r="K18" i="5"/>
  <c r="AS228" i="3"/>
  <c r="AU216" i="3"/>
  <c r="AM159" i="2"/>
  <c r="AY136" i="2"/>
  <c r="I222" i="3"/>
  <c r="AG198" i="3"/>
  <c r="Y21" i="2"/>
  <c r="J123" i="2"/>
  <c r="AH24" i="2"/>
  <c r="BR149" i="2"/>
  <c r="BI158" i="2"/>
  <c r="BT147" i="2"/>
  <c r="AH185" i="2"/>
  <c r="W196" i="2"/>
  <c r="K208" i="2"/>
  <c r="AW170" i="2"/>
  <c r="BO152" i="2"/>
  <c r="BP151" i="2"/>
  <c r="AL181" i="2"/>
  <c r="BU146" i="2"/>
  <c r="BN153" i="2"/>
  <c r="AT173" i="2"/>
  <c r="J209" i="2"/>
  <c r="O204" i="2"/>
  <c r="BL155" i="2"/>
  <c r="V197" i="2"/>
  <c r="BQ150" i="2"/>
  <c r="V186" i="2"/>
  <c r="BN142" i="2"/>
  <c r="AI173" i="2"/>
  <c r="AH174" i="2"/>
  <c r="AY157" i="2"/>
  <c r="J198" i="2"/>
  <c r="BF150" i="2"/>
  <c r="AH141" i="2"/>
  <c r="AW126" i="2"/>
  <c r="AU128" i="2"/>
  <c r="BI114" i="2"/>
  <c r="J165" i="2"/>
  <c r="AI140" i="2"/>
  <c r="W152" i="2"/>
  <c r="V153" i="2"/>
  <c r="BS104" i="2"/>
  <c r="Y150" i="2"/>
  <c r="AI196" i="3"/>
  <c r="AU205" i="3"/>
  <c r="X207" i="3"/>
  <c r="X227" i="3"/>
  <c r="BF194" i="3"/>
  <c r="V230" i="3"/>
  <c r="V251" i="3"/>
  <c r="AH176" i="3"/>
  <c r="BP13" i="2"/>
  <c r="L251" i="3"/>
  <c r="L261" i="3"/>
  <c r="L198" i="3"/>
  <c r="X186" i="3"/>
  <c r="V7" i="5"/>
  <c r="J36" i="2"/>
  <c r="AT141" i="2"/>
  <c r="BN121" i="2"/>
  <c r="BN207" i="3"/>
  <c r="BG193" i="3"/>
  <c r="AS207" i="3"/>
  <c r="AQ209" i="3"/>
  <c r="S191" i="3"/>
  <c r="O7" i="2"/>
  <c r="BI82" i="2"/>
  <c r="BC176" i="3"/>
  <c r="V218" i="2"/>
  <c r="AK203" i="2"/>
  <c r="BQ171" i="2"/>
  <c r="BT168" i="2"/>
  <c r="BU167" i="2"/>
  <c r="BO173" i="2"/>
  <c r="BP172" i="2"/>
  <c r="BR170" i="2"/>
  <c r="K229" i="2"/>
  <c r="BG181" i="2"/>
  <c r="AU193" i="2"/>
  <c r="BM175" i="2"/>
  <c r="BL176" i="2"/>
  <c r="AW191" i="2"/>
  <c r="BN174" i="2"/>
  <c r="BS169" i="2"/>
  <c r="AI205" i="2"/>
  <c r="AT194" i="2"/>
  <c r="J230" i="2"/>
  <c r="W217" i="2"/>
  <c r="BI179" i="2"/>
  <c r="Y215" i="2"/>
  <c r="BQ160" i="2"/>
  <c r="BP161" i="2"/>
  <c r="BO162" i="2"/>
  <c r="AW180" i="2"/>
  <c r="BN163" i="2"/>
  <c r="AH195" i="2"/>
  <c r="W206" i="2"/>
  <c r="BG170" i="2"/>
  <c r="BS158" i="2"/>
  <c r="BU156" i="2"/>
  <c r="Y204" i="2"/>
  <c r="BL165" i="2"/>
  <c r="BM164" i="2"/>
  <c r="K218" i="2"/>
  <c r="BT157" i="2"/>
  <c r="V207" i="2"/>
  <c r="BI168" i="2"/>
  <c r="J219" i="2"/>
  <c r="BR159" i="2"/>
  <c r="AU182" i="2"/>
  <c r="AK192" i="2"/>
  <c r="BU134" i="2"/>
  <c r="W184" i="2"/>
  <c r="BR137" i="2"/>
  <c r="BP139" i="2"/>
  <c r="BN141" i="2"/>
  <c r="BO140" i="2"/>
  <c r="BL143" i="2"/>
  <c r="AI172" i="2"/>
  <c r="AK170" i="2"/>
  <c r="BS136" i="2"/>
  <c r="AH173" i="2"/>
  <c r="BI146" i="2"/>
  <c r="BQ138" i="2"/>
  <c r="AT161" i="2"/>
  <c r="V185" i="2"/>
  <c r="BT135" i="2"/>
  <c r="BM142" i="2"/>
  <c r="AW158" i="2"/>
  <c r="N182" i="2"/>
  <c r="AH162" i="2"/>
  <c r="C193" i="2"/>
  <c r="AT150" i="2"/>
  <c r="V174" i="2"/>
  <c r="V163" i="2"/>
  <c r="Y160" i="2"/>
  <c r="BG126" i="2"/>
  <c r="W162" i="2"/>
  <c r="K174" i="2"/>
  <c r="J175" i="2"/>
  <c r="AU138" i="2"/>
  <c r="AH151" i="2"/>
  <c r="AK148" i="2"/>
  <c r="BL121" i="2"/>
  <c r="BP117" i="2"/>
  <c r="BI124" i="2"/>
  <c r="AI150" i="2"/>
  <c r="BN119" i="2"/>
  <c r="BJ165" i="2"/>
  <c r="BF16" i="3"/>
  <c r="E538" i="4"/>
  <c r="E498" i="4"/>
  <c r="E469" i="4"/>
  <c r="E410" i="4"/>
  <c r="E418" i="4"/>
  <c r="E404" i="4"/>
  <c r="E394" i="4"/>
  <c r="E391" i="4"/>
  <c r="E387" i="4"/>
  <c r="E374" i="4"/>
  <c r="E343" i="4"/>
  <c r="E327" i="4"/>
  <c r="E322" i="4"/>
  <c r="E323" i="4"/>
  <c r="E307" i="4"/>
  <c r="E296" i="4"/>
  <c r="E264" i="4"/>
  <c r="E289" i="4"/>
  <c r="E234" i="4"/>
  <c r="E258" i="4"/>
  <c r="E189" i="4"/>
  <c r="E231" i="4"/>
  <c r="E182" i="4"/>
  <c r="E174" i="4"/>
  <c r="E175" i="4"/>
  <c r="E155" i="4"/>
  <c r="E170" i="4"/>
  <c r="E135" i="4"/>
  <c r="E114" i="4"/>
  <c r="E117" i="4"/>
  <c r="E83" i="4"/>
  <c r="E99" i="4"/>
  <c r="E61" i="4"/>
  <c r="E75" i="4"/>
  <c r="E67" i="4"/>
  <c r="E24" i="4"/>
  <c r="E540" i="4"/>
  <c r="E499" i="4"/>
  <c r="E470" i="4"/>
  <c r="E432" i="4"/>
  <c r="E428" i="4"/>
  <c r="E392" i="4"/>
  <c r="E388" i="4"/>
  <c r="E385" i="4"/>
  <c r="E366" i="4"/>
  <c r="E356" i="4"/>
  <c r="E362" i="4"/>
  <c r="E315" i="4"/>
  <c r="E301" i="4"/>
  <c r="E308" i="4"/>
  <c r="E286" i="4"/>
  <c r="E292" i="4"/>
  <c r="E282" i="4"/>
  <c r="E241" i="4"/>
  <c r="E247" i="4"/>
  <c r="E252" i="4"/>
  <c r="E177" i="4"/>
  <c r="E216" i="4"/>
  <c r="E254" i="4"/>
  <c r="E162" i="4"/>
  <c r="E165" i="4"/>
  <c r="E221" i="4"/>
  <c r="E158" i="4"/>
  <c r="E172" i="4"/>
  <c r="E124" i="4"/>
  <c r="E102" i="4"/>
  <c r="E105" i="4"/>
  <c r="E120" i="4"/>
  <c r="E58" i="4"/>
  <c r="E49" i="4"/>
  <c r="E65" i="4"/>
  <c r="E85" i="4"/>
  <c r="E22" i="4"/>
  <c r="E527" i="4"/>
  <c r="E492" i="4"/>
  <c r="E471" i="4"/>
  <c r="E424" i="4"/>
  <c r="E420" i="4"/>
  <c r="E405" i="4"/>
  <c r="E380" i="4"/>
  <c r="E395" i="4"/>
  <c r="E354" i="4"/>
  <c r="E348" i="4"/>
  <c r="E350" i="4"/>
  <c r="E341" i="4"/>
  <c r="E346" i="4"/>
  <c r="E334" i="4"/>
  <c r="E274" i="4"/>
  <c r="E280" i="4"/>
  <c r="E276" i="4"/>
  <c r="E229" i="4"/>
  <c r="E235" i="4"/>
  <c r="E250" i="4"/>
  <c r="E227" i="4"/>
  <c r="E204" i="4"/>
  <c r="E219" i="4"/>
  <c r="E150" i="4"/>
  <c r="E153" i="4"/>
  <c r="E186" i="4"/>
  <c r="E171" i="4"/>
  <c r="E146" i="4"/>
  <c r="E136" i="4"/>
  <c r="E90" i="4"/>
  <c r="E93" i="4"/>
  <c r="E108" i="4"/>
  <c r="E46" i="4"/>
  <c r="E71" i="4"/>
  <c r="E53" i="4"/>
  <c r="E35" i="4"/>
  <c r="E531" i="4"/>
  <c r="E510" i="4"/>
  <c r="E451" i="4"/>
  <c r="E412" i="4"/>
  <c r="E408" i="4"/>
  <c r="E393" i="4"/>
  <c r="E368" i="4"/>
  <c r="E375" i="4"/>
  <c r="E367" i="4"/>
  <c r="E336" i="4"/>
  <c r="E344" i="4"/>
  <c r="E328" i="4"/>
  <c r="E324" i="4"/>
  <c r="E309" i="4"/>
  <c r="E302" i="4"/>
  <c r="E299" i="4"/>
  <c r="E265" i="4"/>
  <c r="E242" i="4"/>
  <c r="E259" i="4"/>
  <c r="E238" i="4"/>
  <c r="E214" i="4"/>
  <c r="E192" i="4"/>
  <c r="E207" i="4"/>
  <c r="E138" i="4"/>
  <c r="E141" i="4"/>
  <c r="E168" i="4"/>
  <c r="E159" i="4"/>
  <c r="E129" i="4"/>
  <c r="E125" i="4"/>
  <c r="E78" i="4"/>
  <c r="E137" i="4"/>
  <c r="E96" i="4"/>
  <c r="E34" i="4"/>
  <c r="E62" i="4"/>
  <c r="E48" i="4"/>
  <c r="E23" i="4"/>
  <c r="E522" i="4"/>
  <c r="E483" i="4"/>
  <c r="E460" i="4"/>
  <c r="E425" i="4"/>
  <c r="E419" i="4"/>
  <c r="E409" i="4"/>
  <c r="E401" i="4"/>
  <c r="E376" i="4"/>
  <c r="E355" i="4"/>
  <c r="E361" i="4"/>
  <c r="E332" i="4"/>
  <c r="E316" i="4"/>
  <c r="E303" i="4"/>
  <c r="E297" i="4"/>
  <c r="E300" i="4"/>
  <c r="E298" i="4"/>
  <c r="E277" i="4"/>
  <c r="E230" i="4"/>
  <c r="E248" i="4"/>
  <c r="E226" i="4"/>
  <c r="E202" i="4"/>
  <c r="E180" i="4"/>
  <c r="E195" i="4"/>
  <c r="E222" i="4"/>
  <c r="E178" i="4"/>
  <c r="E156" i="4"/>
  <c r="E147" i="4"/>
  <c r="E173" i="4"/>
  <c r="E112" i="4"/>
  <c r="E133" i="4"/>
  <c r="E118" i="4"/>
  <c r="E84" i="4"/>
  <c r="E110" i="4"/>
  <c r="E98" i="4"/>
  <c r="E66" i="4"/>
  <c r="E50" i="4"/>
  <c r="E41" i="4"/>
  <c r="E513" i="4"/>
  <c r="E484" i="4"/>
  <c r="E457" i="4"/>
  <c r="E413" i="4"/>
  <c r="E402" i="4"/>
  <c r="E406" i="4"/>
  <c r="E381" i="4"/>
  <c r="E377" i="4"/>
  <c r="E386" i="4"/>
  <c r="E349" i="4"/>
  <c r="E352" i="4"/>
  <c r="E353" i="4"/>
  <c r="E330" i="4"/>
  <c r="E347" i="4"/>
  <c r="E293" i="4"/>
  <c r="E281" i="4"/>
  <c r="E266" i="4"/>
  <c r="E257" i="4"/>
  <c r="E236" i="4"/>
  <c r="E251" i="4"/>
  <c r="E256" i="4"/>
  <c r="E217" i="4"/>
  <c r="E183" i="4"/>
  <c r="E163" i="4"/>
  <c r="E166" i="4"/>
  <c r="E239" i="4"/>
  <c r="E160" i="4"/>
  <c r="E130" i="4"/>
  <c r="E100" i="4"/>
  <c r="E115" i="4"/>
  <c r="E106" i="4"/>
  <c r="E72" i="4"/>
  <c r="E86" i="4"/>
  <c r="E73" i="4"/>
  <c r="E54" i="4"/>
  <c r="E43" i="4"/>
  <c r="E39" i="4"/>
  <c r="E516" i="4"/>
  <c r="E488" i="4"/>
  <c r="E459" i="4"/>
  <c r="E426" i="4"/>
  <c r="E390" i="4"/>
  <c r="E411" i="4"/>
  <c r="E369" i="4"/>
  <c r="E363" i="4"/>
  <c r="E370" i="4"/>
  <c r="E337" i="4"/>
  <c r="E345" i="4"/>
  <c r="E329" i="4"/>
  <c r="E304" i="4"/>
  <c r="E310" i="4"/>
  <c r="E287" i="4"/>
  <c r="E272" i="4"/>
  <c r="E278" i="4"/>
  <c r="E243" i="4"/>
  <c r="E269" i="4"/>
  <c r="E212" i="4"/>
  <c r="E228" i="4"/>
  <c r="E205" i="4"/>
  <c r="E224" i="4"/>
  <c r="E151" i="4"/>
  <c r="E154" i="4"/>
  <c r="E198" i="4"/>
  <c r="E144" i="4"/>
  <c r="E210" i="4"/>
  <c r="E88" i="4"/>
  <c r="E103" i="4"/>
  <c r="E94" i="4"/>
  <c r="E121" i="4"/>
  <c r="E70" i="4"/>
  <c r="E63" i="4"/>
  <c r="E42" i="4"/>
  <c r="E55" i="4"/>
  <c r="E25" i="4"/>
  <c r="E543" i="4"/>
  <c r="E523" i="4"/>
  <c r="E474" i="4"/>
  <c r="E440" i="4"/>
  <c r="E415" i="4"/>
  <c r="E403" i="4"/>
  <c r="E398" i="4"/>
  <c r="E383" i="4"/>
  <c r="E364" i="4"/>
  <c r="E358" i="4"/>
  <c r="E340" i="4"/>
  <c r="E313" i="4"/>
  <c r="E320" i="4"/>
  <c r="E314" i="4"/>
  <c r="E312" i="4"/>
  <c r="E295" i="4"/>
  <c r="E262" i="4"/>
  <c r="E268" i="4"/>
  <c r="E245" i="4"/>
  <c r="E237" i="4"/>
  <c r="E218" i="4"/>
  <c r="E196" i="4"/>
  <c r="E211" i="4"/>
  <c r="E157" i="4"/>
  <c r="E161" i="4"/>
  <c r="E148" i="4"/>
  <c r="E101" i="4"/>
  <c r="E119" i="4"/>
  <c r="E57" i="4"/>
  <c r="E111" i="4"/>
  <c r="E52" i="4"/>
  <c r="E38" i="4"/>
  <c r="E30" i="4"/>
  <c r="E27" i="4"/>
  <c r="E549" i="4"/>
  <c r="E512" i="4"/>
  <c r="E462" i="4"/>
  <c r="E442" i="4"/>
  <c r="E416" i="4"/>
  <c r="E423" i="4"/>
  <c r="E399" i="4"/>
  <c r="E389" i="4"/>
  <c r="E379" i="4"/>
  <c r="E373" i="4"/>
  <c r="E342" i="4"/>
  <c r="E335" i="4"/>
  <c r="E338" i="4"/>
  <c r="E306" i="4"/>
  <c r="E285" i="4"/>
  <c r="E291" i="4"/>
  <c r="E288" i="4"/>
  <c r="E273" i="4"/>
  <c r="E233" i="4"/>
  <c r="E225" i="4"/>
  <c r="E179" i="4"/>
  <c r="E206" i="4"/>
  <c r="E184" i="4"/>
  <c r="E140" i="4"/>
  <c r="E185" i="4"/>
  <c r="E223" i="4"/>
  <c r="E149" i="4"/>
  <c r="E134" i="4"/>
  <c r="E89" i="4"/>
  <c r="E107" i="4"/>
  <c r="E45" i="4"/>
  <c r="E87" i="4"/>
  <c r="E40" i="4"/>
  <c r="E81" i="4"/>
  <c r="E31" i="4"/>
  <c r="E36" i="4"/>
  <c r="BK541" i="4"/>
  <c r="BK519" i="4"/>
  <c r="BK518" i="4"/>
  <c r="BK502" i="4"/>
  <c r="BK484" i="4"/>
  <c r="BK490" i="4"/>
  <c r="BK476" i="4"/>
  <c r="BK451" i="4"/>
  <c r="BK436" i="4"/>
  <c r="BK420" i="4"/>
  <c r="BK415" i="4"/>
  <c r="BK391" i="4"/>
  <c r="BK389" i="4"/>
  <c r="BK384" i="4"/>
  <c r="BK364" i="4"/>
  <c r="BK357" i="4"/>
  <c r="BK350" i="4"/>
  <c r="BK339" i="4"/>
  <c r="BK336" i="4"/>
  <c r="BK304" i="4"/>
  <c r="BK284" i="4"/>
  <c r="BK290" i="4"/>
  <c r="BK261" i="4"/>
  <c r="BK239" i="4"/>
  <c r="BK244" i="4"/>
  <c r="BK223" i="4"/>
  <c r="BK238" i="4"/>
  <c r="BK177" i="4"/>
  <c r="BK192" i="4"/>
  <c r="BK194" i="4"/>
  <c r="BK209" i="4"/>
  <c r="BK165" i="4"/>
  <c r="BK169" i="4"/>
  <c r="BK197" i="4"/>
  <c r="BK137" i="4"/>
  <c r="BK100" i="4"/>
  <c r="BK103" i="4"/>
  <c r="BK68" i="4"/>
  <c r="BK73" i="4"/>
  <c r="BK50" i="4"/>
  <c r="BK131" i="4"/>
  <c r="BK36" i="4"/>
  <c r="BK8" i="4"/>
  <c r="BK12" i="4"/>
  <c r="BK539" i="4"/>
  <c r="BK535" i="4"/>
  <c r="BK532" i="4"/>
  <c r="BK517" i="4"/>
  <c r="BK495" i="4"/>
  <c r="BK486" i="4"/>
  <c r="BK485" i="4"/>
  <c r="BK471" i="4"/>
  <c r="BK452" i="4"/>
  <c r="BK437" i="4"/>
  <c r="BK408" i="4"/>
  <c r="BK429" i="4"/>
  <c r="BK404" i="4"/>
  <c r="BK388" i="4"/>
  <c r="BK373" i="4"/>
  <c r="BK371" i="4"/>
  <c r="BK346" i="4"/>
  <c r="BK359" i="4"/>
  <c r="BK325" i="4"/>
  <c r="BK330" i="4"/>
  <c r="BK292" i="4"/>
  <c r="BK272" i="4"/>
  <c r="BK278" i="4"/>
  <c r="BK280" i="4"/>
  <c r="BK227" i="4"/>
  <c r="BK232" i="4"/>
  <c r="BK252" i="4"/>
  <c r="BK211" i="4"/>
  <c r="BK267" i="4"/>
  <c r="BK180" i="4"/>
  <c r="BK182" i="4"/>
  <c r="BK162" i="4"/>
  <c r="BK153" i="4"/>
  <c r="BK157" i="4"/>
  <c r="BK171" i="4"/>
  <c r="BK123" i="4"/>
  <c r="BK88" i="4"/>
  <c r="BK132" i="4"/>
  <c r="BK94" i="4"/>
  <c r="BK56" i="4"/>
  <c r="BK59" i="4"/>
  <c r="BK38" i="4"/>
  <c r="BK53" i="4"/>
  <c r="BK27" i="4"/>
  <c r="BK30" i="4"/>
  <c r="BK25" i="4"/>
  <c r="BK540" i="4"/>
  <c r="BK546" i="4"/>
  <c r="BK520" i="4"/>
  <c r="BK523" i="4"/>
  <c r="BK496" i="4"/>
  <c r="BK487" i="4"/>
  <c r="BK473" i="4"/>
  <c r="BK468" i="4"/>
  <c r="BK459" i="4"/>
  <c r="BK438" i="4"/>
  <c r="BK422" i="4"/>
  <c r="BK416" i="4"/>
  <c r="BK430" i="4"/>
  <c r="BK379" i="4"/>
  <c r="BK407" i="4"/>
  <c r="BK365" i="4"/>
  <c r="BK334" i="4"/>
  <c r="BK351" i="4"/>
  <c r="BK313" i="4"/>
  <c r="BK318" i="4"/>
  <c r="BK306" i="4"/>
  <c r="BK310" i="4"/>
  <c r="BK291" i="4"/>
  <c r="BK262" i="4"/>
  <c r="BK240" i="4"/>
  <c r="BK245" i="4"/>
  <c r="BK248" i="4"/>
  <c r="BK199" i="4"/>
  <c r="BK214" i="4"/>
  <c r="BK226" i="4"/>
  <c r="BK225" i="4"/>
  <c r="BK150" i="4"/>
  <c r="BK166" i="4"/>
  <c r="BK147" i="4"/>
  <c r="BK146" i="4"/>
  <c r="BK110" i="4"/>
  <c r="BK76" i="4"/>
  <c r="BK116" i="4"/>
  <c r="BK44" i="4"/>
  <c r="BK109" i="4"/>
  <c r="BK95" i="4"/>
  <c r="BK48" i="4"/>
  <c r="BK15" i="4"/>
  <c r="BK18" i="4"/>
  <c r="BK13" i="4"/>
  <c r="BK542" i="4"/>
  <c r="BK537" i="4"/>
  <c r="BK511" i="4"/>
  <c r="BK504" i="4"/>
  <c r="BK501" i="4"/>
  <c r="BK491" i="4"/>
  <c r="BK474" i="4"/>
  <c r="BK472" i="4"/>
  <c r="BK453" i="4"/>
  <c r="BK443" i="4"/>
  <c r="BK442" i="4"/>
  <c r="BK418" i="4"/>
  <c r="BK405" i="4"/>
  <c r="BK367" i="4"/>
  <c r="BK374" i="4"/>
  <c r="BK353" i="4"/>
  <c r="BK409" i="4"/>
  <c r="BK342" i="4"/>
  <c r="BK341" i="4"/>
  <c r="BK319" i="4"/>
  <c r="BK321" i="4"/>
  <c r="BK285" i="4"/>
  <c r="BK279" i="4"/>
  <c r="BK263" i="4"/>
  <c r="BK228" i="4"/>
  <c r="BK233" i="4"/>
  <c r="BK236" i="4"/>
  <c r="BK187" i="4"/>
  <c r="BK202" i="4"/>
  <c r="BK217" i="4"/>
  <c r="BK207" i="4"/>
  <c r="BK219" i="4"/>
  <c r="BK154" i="4"/>
  <c r="BK125" i="4"/>
  <c r="BK130" i="4"/>
  <c r="BK98" i="4"/>
  <c r="BK104" i="4"/>
  <c r="BK32" i="4"/>
  <c r="BK83" i="4"/>
  <c r="BK91" i="4"/>
  <c r="BK97" i="4"/>
  <c r="BK28" i="4"/>
  <c r="BK19" i="4"/>
  <c r="BK26" i="4"/>
  <c r="BK543" i="4"/>
  <c r="BK538" i="4"/>
  <c r="BK512" i="4"/>
  <c r="BK505" i="4"/>
  <c r="BK497" i="4"/>
  <c r="BK488" i="4"/>
  <c r="BK460" i="4"/>
  <c r="BK469" i="4"/>
  <c r="BK454" i="4"/>
  <c r="BK439" i="4"/>
  <c r="BK423" i="4"/>
  <c r="BK412" i="4"/>
  <c r="BK395" i="4"/>
  <c r="BK392" i="4"/>
  <c r="BK361" i="4"/>
  <c r="BK386" i="4"/>
  <c r="BK358" i="4"/>
  <c r="BK352" i="4"/>
  <c r="BK326" i="4"/>
  <c r="BK320" i="4"/>
  <c r="BK307" i="4"/>
  <c r="BK273" i="4"/>
  <c r="BK322" i="4"/>
  <c r="BK264" i="4"/>
  <c r="BK258" i="4"/>
  <c r="BK305" i="4"/>
  <c r="BK224" i="4"/>
  <c r="BK175" i="4"/>
  <c r="BK205" i="4"/>
  <c r="BK188" i="4"/>
  <c r="BK163" i="4"/>
  <c r="BK208" i="4"/>
  <c r="BK126" i="4"/>
  <c r="BK141" i="4"/>
  <c r="BK86" i="4"/>
  <c r="BK113" i="4"/>
  <c r="BK92" i="4"/>
  <c r="BK138" i="4"/>
  <c r="BK71" i="4"/>
  <c r="BK77" i="4"/>
  <c r="BK63" i="4"/>
  <c r="BK65" i="4"/>
  <c r="BK16" i="4"/>
  <c r="BK20" i="4"/>
  <c r="BK14" i="4"/>
  <c r="BK545" i="4"/>
  <c r="BK536" i="4"/>
  <c r="BK513" i="4"/>
  <c r="BK506" i="4"/>
  <c r="BK498" i="4"/>
  <c r="BK492" i="4"/>
  <c r="BK461" i="4"/>
  <c r="BK458" i="4"/>
  <c r="BK455" i="4"/>
  <c r="BK427" i="4"/>
  <c r="BK411" i="4"/>
  <c r="BK410" i="4"/>
  <c r="BK396" i="4"/>
  <c r="BK380" i="4"/>
  <c r="BK349" i="4"/>
  <c r="BK372" i="4"/>
  <c r="BK347" i="4"/>
  <c r="BK343" i="4"/>
  <c r="BK314" i="4"/>
  <c r="BK328" i="4"/>
  <c r="BK295" i="4"/>
  <c r="BK298" i="4"/>
  <c r="BK297" i="4"/>
  <c r="BK286" i="4"/>
  <c r="BK241" i="4"/>
  <c r="BK254" i="4"/>
  <c r="BK237" i="4"/>
  <c r="BK249" i="4"/>
  <c r="BK178" i="4"/>
  <c r="BK193" i="4"/>
  <c r="BK172" i="4"/>
  <c r="BK167" i="4"/>
  <c r="BK184" i="4"/>
  <c r="BK220" i="4"/>
  <c r="BK74" i="4"/>
  <c r="BK101" i="4"/>
  <c r="BK80" i="4"/>
  <c r="BK119" i="4"/>
  <c r="BK69" i="4"/>
  <c r="BK60" i="4"/>
  <c r="BK51" i="4"/>
  <c r="BK66" i="4"/>
  <c r="BK4" i="4"/>
  <c r="BK21" i="4"/>
  <c r="BK547" i="4"/>
  <c r="BK524" i="4"/>
  <c r="BK522" i="4"/>
  <c r="BK507" i="4"/>
  <c r="BK499" i="4"/>
  <c r="BK477" i="4"/>
  <c r="BK462" i="4"/>
  <c r="BK446" i="4"/>
  <c r="BK456" i="4"/>
  <c r="BK457" i="4"/>
  <c r="BK424" i="4"/>
  <c r="BK400" i="4"/>
  <c r="BK417" i="4"/>
  <c r="BK399" i="4"/>
  <c r="BK368" i="4"/>
  <c r="BK366" i="4"/>
  <c r="BK335" i="4"/>
  <c r="BK323" i="4"/>
  <c r="BK327" i="4"/>
  <c r="BK311" i="4"/>
  <c r="BK316" i="4"/>
  <c r="BK294" i="4"/>
  <c r="BK270" i="4"/>
  <c r="BK274" i="4"/>
  <c r="BK242" i="4"/>
  <c r="BK246" i="4"/>
  <c r="BK222" i="4"/>
  <c r="BK212" i="4"/>
  <c r="BK215" i="4"/>
  <c r="BK181" i="4"/>
  <c r="BK160" i="4"/>
  <c r="BK158" i="4"/>
  <c r="BK142" i="4"/>
  <c r="BK111" i="4"/>
  <c r="BK89" i="4"/>
  <c r="BK117" i="4"/>
  <c r="BK107" i="4"/>
  <c r="BK57" i="4"/>
  <c r="BK120" i="4"/>
  <c r="BK64" i="4"/>
  <c r="BK5" i="4"/>
  <c r="BK9" i="4"/>
  <c r="BK549" i="4"/>
  <c r="BK527" i="4"/>
  <c r="BK516" i="4"/>
  <c r="BK509" i="4"/>
  <c r="BK510" i="4"/>
  <c r="BK482" i="4"/>
  <c r="BK466" i="4"/>
  <c r="BK449" i="4"/>
  <c r="BK434" i="4"/>
  <c r="BK440" i="4"/>
  <c r="BK426" i="4"/>
  <c r="BK402" i="4"/>
  <c r="BK421" i="4"/>
  <c r="BK383" i="4"/>
  <c r="BK363" i="4"/>
  <c r="BK376" i="4"/>
  <c r="BK338" i="4"/>
  <c r="BK324" i="4"/>
  <c r="BK333" i="4"/>
  <c r="BK302" i="4"/>
  <c r="BK283" i="4"/>
  <c r="BK300" i="4"/>
  <c r="BK271" i="4"/>
  <c r="BK266" i="4"/>
  <c r="BK231" i="4"/>
  <c r="BK251" i="4"/>
  <c r="BK186" i="4"/>
  <c r="BK213" i="4"/>
  <c r="BK179" i="4"/>
  <c r="BK229" i="4"/>
  <c r="BK173" i="4"/>
  <c r="BK152" i="4"/>
  <c r="BK156" i="4"/>
  <c r="BK128" i="4"/>
  <c r="BK143" i="4"/>
  <c r="BK75" i="4"/>
  <c r="BK90" i="4"/>
  <c r="BK81" i="4"/>
  <c r="BK43" i="4"/>
  <c r="BK58" i="4"/>
  <c r="BK61" i="4"/>
  <c r="BK41" i="4"/>
  <c r="BK47" i="4"/>
  <c r="BK17" i="4"/>
  <c r="BK11" i="4"/>
  <c r="BK534" i="4"/>
  <c r="BK529" i="4"/>
  <c r="BK530" i="4"/>
  <c r="BK494" i="4"/>
  <c r="BK503" i="4"/>
  <c r="BK479" i="4"/>
  <c r="BK470" i="4"/>
  <c r="BK464" i="4"/>
  <c r="BK445" i="4"/>
  <c r="BK441" i="4"/>
  <c r="BK414" i="4"/>
  <c r="BK390" i="4"/>
  <c r="BK398" i="4"/>
  <c r="BK419" i="4"/>
  <c r="BK387" i="4"/>
  <c r="BK356" i="4"/>
  <c r="BK355" i="4"/>
  <c r="BK354" i="4"/>
  <c r="BK329" i="4"/>
  <c r="BK317" i="4"/>
  <c r="BK309" i="4"/>
  <c r="BK289" i="4"/>
  <c r="BK259" i="4"/>
  <c r="BK296" i="4"/>
  <c r="BK281" i="4"/>
  <c r="BK247" i="4"/>
  <c r="BK174" i="4"/>
  <c r="BK201" i="4"/>
  <c r="BK216" i="4"/>
  <c r="BK218" i="4"/>
  <c r="BK161" i="4"/>
  <c r="BK140" i="4"/>
  <c r="BK195" i="4"/>
  <c r="BK170" i="4"/>
  <c r="BK135" i="4"/>
  <c r="BK124" i="4"/>
  <c r="BK122" i="4"/>
  <c r="BK31" i="4"/>
  <c r="BK108" i="4"/>
  <c r="BK85" i="4"/>
  <c r="BK42" i="4"/>
  <c r="BK39" i="4"/>
  <c r="BK6" i="4"/>
  <c r="BK33" i="4"/>
  <c r="AY547" i="4"/>
  <c r="AY548" i="4"/>
  <c r="AY533" i="4"/>
  <c r="AY537" i="4"/>
  <c r="AY534" i="4"/>
  <c r="AY538" i="4"/>
  <c r="AY535" i="4"/>
  <c r="AY542" i="4"/>
  <c r="AY543" i="4"/>
  <c r="AB269" i="5"/>
  <c r="AB149" i="5"/>
  <c r="P545" i="5"/>
  <c r="P221" i="5"/>
  <c r="P38" i="5"/>
  <c r="P56" i="5"/>
  <c r="P544" i="5"/>
  <c r="P385" i="5"/>
  <c r="R37" i="4"/>
  <c r="R116" i="4"/>
  <c r="R132" i="4"/>
  <c r="R158" i="4"/>
  <c r="R315" i="4"/>
  <c r="R262" i="4"/>
  <c r="R324" i="4"/>
  <c r="R398" i="4"/>
  <c r="R431" i="4"/>
  <c r="R434" i="4"/>
  <c r="AD28" i="4"/>
  <c r="AD51" i="4"/>
  <c r="AD34" i="4"/>
  <c r="AD102" i="4"/>
  <c r="AD147" i="4"/>
  <c r="AD221" i="4"/>
  <c r="AD201" i="4"/>
  <c r="AD269" i="4"/>
  <c r="AD311" i="4"/>
  <c r="AD375" i="4"/>
  <c r="AD372" i="4"/>
  <c r="AD405" i="4"/>
  <c r="AD437" i="4"/>
  <c r="AD481" i="4"/>
  <c r="AD518" i="4"/>
  <c r="AP25" i="4"/>
  <c r="AP49" i="4"/>
  <c r="AP48" i="4"/>
  <c r="AP91" i="4"/>
  <c r="AP148" i="4"/>
  <c r="AP228" i="4"/>
  <c r="AP305" i="4"/>
  <c r="AP452" i="4"/>
  <c r="BB108" i="4"/>
  <c r="BB307" i="4"/>
  <c r="BN257" i="4"/>
  <c r="R36" i="4"/>
  <c r="R137" i="4"/>
  <c r="R167" i="4"/>
  <c r="R240" i="4"/>
  <c r="R289" i="4"/>
  <c r="R305" i="4"/>
  <c r="R326" i="4"/>
  <c r="R460" i="4"/>
  <c r="R449" i="4"/>
  <c r="R487" i="4"/>
  <c r="AD14" i="4"/>
  <c r="AD71" i="4"/>
  <c r="AD77" i="4"/>
  <c r="AD179" i="4"/>
  <c r="AD196" i="4"/>
  <c r="AD239" i="4"/>
  <c r="AD267" i="4"/>
  <c r="AD309" i="4"/>
  <c r="AD326" i="4"/>
  <c r="AD371" i="4"/>
  <c r="AD391" i="4"/>
  <c r="AD444" i="4"/>
  <c r="AD495" i="4"/>
  <c r="AD517" i="4"/>
  <c r="AP33" i="4"/>
  <c r="AP56" i="4"/>
  <c r="AP87" i="4"/>
  <c r="AP78" i="4"/>
  <c r="AP198" i="4"/>
  <c r="AP210" i="4"/>
  <c r="AP202" i="4"/>
  <c r="AP331" i="4"/>
  <c r="AP478" i="4"/>
  <c r="BB78" i="4"/>
  <c r="BB347" i="4"/>
  <c r="BN323" i="4"/>
  <c r="R49" i="4"/>
  <c r="R50" i="4"/>
  <c r="R97" i="4"/>
  <c r="R186" i="4"/>
  <c r="R218" i="4"/>
  <c r="R226" i="4"/>
  <c r="R342" i="4"/>
  <c r="R362" i="4"/>
  <c r="R401" i="4"/>
  <c r="R463" i="4"/>
  <c r="R498" i="4"/>
  <c r="AD33" i="4"/>
  <c r="AD54" i="4"/>
  <c r="AD97" i="4"/>
  <c r="AD133" i="4"/>
  <c r="AD157" i="4"/>
  <c r="AD183" i="4"/>
  <c r="AD290" i="4"/>
  <c r="AD273" i="4"/>
  <c r="AD295" i="4"/>
  <c r="AD345" i="4"/>
  <c r="AD377" i="4"/>
  <c r="AD421" i="4"/>
  <c r="AD466" i="4"/>
  <c r="AD487" i="4"/>
  <c r="AD523" i="4"/>
  <c r="AP15" i="4"/>
  <c r="AP86" i="4"/>
  <c r="AP89" i="4"/>
  <c r="AP158" i="4"/>
  <c r="AP184" i="4"/>
  <c r="AP213" i="4"/>
  <c r="AP326" i="4"/>
  <c r="AP489" i="4"/>
  <c r="BB131" i="4"/>
  <c r="BB338" i="4"/>
  <c r="BN397" i="4"/>
  <c r="R62" i="4"/>
  <c r="R109" i="4"/>
  <c r="R181" i="4"/>
  <c r="R247" i="4"/>
  <c r="R267" i="4"/>
  <c r="R356" i="4"/>
  <c r="R388" i="4"/>
  <c r="R421" i="4"/>
  <c r="R528" i="4"/>
  <c r="AD23" i="4"/>
  <c r="AD66" i="4"/>
  <c r="AD109" i="4"/>
  <c r="AD150" i="4"/>
  <c r="AD169" i="4"/>
  <c r="AD195" i="4"/>
  <c r="AD225" i="4"/>
  <c r="AD277" i="4"/>
  <c r="AD307" i="4"/>
  <c r="AD357" i="4"/>
  <c r="AD395" i="4"/>
  <c r="AD435" i="4"/>
  <c r="AD456" i="4"/>
  <c r="AD486" i="4"/>
  <c r="AD528" i="4"/>
  <c r="AP27" i="4"/>
  <c r="AP34" i="4"/>
  <c r="AP101" i="4"/>
  <c r="AP170" i="4"/>
  <c r="AP196" i="4"/>
  <c r="AP227" i="4"/>
  <c r="AP349" i="4"/>
  <c r="AP508" i="4"/>
  <c r="BB366" i="4"/>
  <c r="BN411" i="4"/>
  <c r="R13" i="4"/>
  <c r="R94" i="4"/>
  <c r="R161" i="4"/>
  <c r="R148" i="4"/>
  <c r="R277" i="4"/>
  <c r="R294" i="4"/>
  <c r="R276" i="4"/>
  <c r="R395" i="4"/>
  <c r="R419" i="4"/>
  <c r="R440" i="4"/>
  <c r="AD22" i="4"/>
  <c r="AD53" i="4"/>
  <c r="AD108" i="4"/>
  <c r="AD146" i="4"/>
  <c r="AD156" i="4"/>
  <c r="AD228" i="4"/>
  <c r="AD260" i="4"/>
  <c r="AD252" i="4"/>
  <c r="AD313" i="4"/>
  <c r="AD343" i="4"/>
  <c r="AD385" i="4"/>
  <c r="AD418" i="4"/>
  <c r="AD453" i="4"/>
  <c r="AD494" i="4"/>
  <c r="AD521" i="4"/>
  <c r="AP42" i="4"/>
  <c r="AP54" i="4"/>
  <c r="AP110" i="4"/>
  <c r="AP126" i="4"/>
  <c r="AP157" i="4"/>
  <c r="AP224" i="4"/>
  <c r="AP226" i="4"/>
  <c r="AP378" i="4"/>
  <c r="AP513" i="4"/>
  <c r="BB156" i="4"/>
  <c r="BB388" i="4"/>
  <c r="BN475" i="4"/>
  <c r="R25" i="4"/>
  <c r="R125" i="4"/>
  <c r="R160" i="4"/>
  <c r="R166" i="4"/>
  <c r="R266" i="4"/>
  <c r="R288" i="4"/>
  <c r="R339" i="4"/>
  <c r="R418" i="4"/>
  <c r="R439" i="4"/>
  <c r="R469" i="4"/>
  <c r="AD37" i="4"/>
  <c r="AD52" i="4"/>
  <c r="AD83" i="4"/>
  <c r="AD145" i="4"/>
  <c r="AD143" i="4"/>
  <c r="AD194" i="4"/>
  <c r="AD255" i="4"/>
  <c r="AD300" i="4"/>
  <c r="AD331" i="4"/>
  <c r="AD380" i="4"/>
  <c r="AD396" i="4"/>
  <c r="AD429" i="4"/>
  <c r="AD451" i="4"/>
  <c r="AD483" i="4"/>
  <c r="AD527" i="4"/>
  <c r="AP32" i="4"/>
  <c r="AP98" i="4"/>
  <c r="AP85" i="4"/>
  <c r="AP149" i="4"/>
  <c r="AP156" i="4"/>
  <c r="AP207" i="4"/>
  <c r="AP225" i="4"/>
  <c r="AP352" i="4"/>
  <c r="AP516" i="4"/>
  <c r="BB179" i="4"/>
  <c r="BB448" i="4"/>
  <c r="BN537" i="4"/>
  <c r="S4" i="2"/>
  <c r="R17" i="4"/>
  <c r="R33" i="4"/>
  <c r="R134" i="4"/>
  <c r="R172" i="4"/>
  <c r="R188" i="4"/>
  <c r="R265" i="4"/>
  <c r="R275" i="4"/>
  <c r="R322" i="4"/>
  <c r="R417" i="4"/>
  <c r="R438" i="4"/>
  <c r="R468" i="4"/>
  <c r="AD70" i="4"/>
  <c r="AD106" i="4"/>
  <c r="AD187" i="4"/>
  <c r="AD193" i="4"/>
  <c r="AD247" i="4"/>
  <c r="AD281" i="4"/>
  <c r="AD320" i="4"/>
  <c r="AD338" i="4"/>
  <c r="AD392" i="4"/>
  <c r="AD433" i="4"/>
  <c r="AD470" i="4"/>
  <c r="AD491" i="4"/>
  <c r="AD540" i="4"/>
  <c r="AP11" i="4"/>
  <c r="AP65" i="4"/>
  <c r="AP108" i="4"/>
  <c r="AP162" i="4"/>
  <c r="AP167" i="4"/>
  <c r="AP206" i="4"/>
  <c r="AP247" i="4"/>
  <c r="AP410" i="4"/>
  <c r="AP548" i="4"/>
  <c r="BB216" i="4"/>
  <c r="BB511" i="4"/>
  <c r="H174" i="4"/>
  <c r="R29" i="4"/>
  <c r="R18" i="4"/>
  <c r="R71" i="4"/>
  <c r="R222" i="4"/>
  <c r="R198" i="4"/>
  <c r="R183" i="4"/>
  <c r="R287" i="4"/>
  <c r="R332" i="4"/>
  <c r="R371" i="4"/>
  <c r="R448" i="4"/>
  <c r="R481" i="4"/>
  <c r="R484" i="4"/>
  <c r="AD32" i="4"/>
  <c r="AD86" i="4"/>
  <c r="AD118" i="4"/>
  <c r="AD131" i="4"/>
  <c r="AD210" i="4"/>
  <c r="AD205" i="4"/>
  <c r="AD254" i="4"/>
  <c r="AD280" i="4"/>
  <c r="AD302" i="4"/>
  <c r="AD362" i="4"/>
  <c r="AD369" i="4"/>
  <c r="AD413" i="4"/>
  <c r="AD469" i="4"/>
  <c r="AD502" i="4"/>
  <c r="AD531" i="4"/>
  <c r="AP10" i="4"/>
  <c r="AP70" i="4"/>
  <c r="AP120" i="4"/>
  <c r="AP150" i="4"/>
  <c r="AP179" i="4"/>
  <c r="AP218" i="4"/>
  <c r="AP261" i="4"/>
  <c r="AP400" i="4"/>
  <c r="BB4" i="4"/>
  <c r="BB201" i="4"/>
  <c r="BB546" i="4"/>
  <c r="H253" i="4"/>
  <c r="R16" i="4"/>
  <c r="R30" i="4"/>
  <c r="R41" i="4"/>
  <c r="R58" i="4"/>
  <c r="R147" i="4"/>
  <c r="R141" i="4"/>
  <c r="R195" i="4"/>
  <c r="R201" i="4"/>
  <c r="R299" i="4"/>
  <c r="R348" i="4"/>
  <c r="R333" i="4"/>
  <c r="R366" i="4"/>
  <c r="R393" i="4"/>
  <c r="R427" i="4"/>
  <c r="R423" i="4"/>
  <c r="R437" i="4"/>
  <c r="R461" i="4"/>
  <c r="R467" i="4"/>
  <c r="R471" i="4"/>
  <c r="R490" i="4"/>
  <c r="R535" i="4"/>
  <c r="R545" i="4"/>
  <c r="AD30" i="4"/>
  <c r="AD76" i="4"/>
  <c r="AD117" i="4"/>
  <c r="AD137" i="4"/>
  <c r="AD165" i="4"/>
  <c r="AD192" i="4"/>
  <c r="AD246" i="4"/>
  <c r="AD279" i="4"/>
  <c r="AD322" i="4"/>
  <c r="AD360" i="4"/>
  <c r="AD397" i="4"/>
  <c r="AD411" i="4"/>
  <c r="AD475" i="4"/>
  <c r="AD513" i="4"/>
  <c r="AD537" i="4"/>
  <c r="AP7" i="4"/>
  <c r="AP64" i="4"/>
  <c r="AP107" i="4"/>
  <c r="AP132" i="4"/>
  <c r="AP193" i="4"/>
  <c r="AP268" i="4"/>
  <c r="AP405" i="4"/>
  <c r="BB23" i="4"/>
  <c r="BB225" i="4"/>
  <c r="BN30" i="4"/>
  <c r="H325" i="4"/>
  <c r="R28" i="4"/>
  <c r="R21" i="4"/>
  <c r="R56" i="4"/>
  <c r="R68" i="4"/>
  <c r="R53" i="4"/>
  <c r="R48" i="4"/>
  <c r="R76" i="4"/>
  <c r="R120" i="4"/>
  <c r="R117" i="4"/>
  <c r="R114" i="4"/>
  <c r="R149" i="4"/>
  <c r="R138" i="4"/>
  <c r="R159" i="4"/>
  <c r="R224" i="4"/>
  <c r="R153" i="4"/>
  <c r="R185" i="4"/>
  <c r="R207" i="4"/>
  <c r="R204" i="4"/>
  <c r="R213" i="4"/>
  <c r="R236" i="4"/>
  <c r="R244" i="4"/>
  <c r="R271" i="4"/>
  <c r="R263" i="4"/>
  <c r="R292" i="4"/>
  <c r="R286" i="4"/>
  <c r="R295" i="4"/>
  <c r="R363" i="4"/>
  <c r="R336" i="4"/>
  <c r="R345" i="4"/>
  <c r="R368" i="4"/>
  <c r="R353" i="4"/>
  <c r="R385" i="4"/>
  <c r="R408" i="4"/>
  <c r="R405" i="4"/>
  <c r="R432" i="4"/>
  <c r="R444" i="4"/>
  <c r="R447" i="4"/>
  <c r="R454" i="4"/>
  <c r="R474" i="4"/>
  <c r="R480" i="4"/>
  <c r="R483" i="4"/>
  <c r="R510" i="4"/>
  <c r="AD49" i="4"/>
  <c r="AD48" i="4"/>
  <c r="AD116" i="4"/>
  <c r="AD136" i="4"/>
  <c r="AD164" i="4"/>
  <c r="AD224" i="4"/>
  <c r="AD245" i="4"/>
  <c r="AD301" i="4"/>
  <c r="AD318" i="4"/>
  <c r="AD389" i="4"/>
  <c r="AD399" i="4"/>
  <c r="AD430" i="4"/>
  <c r="AD465" i="4"/>
  <c r="AD524" i="4"/>
  <c r="AP18" i="4"/>
  <c r="AP72" i="4"/>
  <c r="AP106" i="4"/>
  <c r="AP136" i="4"/>
  <c r="AP222" i="4"/>
  <c r="AP232" i="4"/>
  <c r="AP278" i="4"/>
  <c r="BB38" i="4"/>
  <c r="H151" i="4"/>
  <c r="H76" i="4"/>
  <c r="H129" i="4"/>
  <c r="H507" i="4"/>
  <c r="H406" i="4"/>
  <c r="H447" i="4"/>
  <c r="H304" i="4"/>
  <c r="H227" i="4"/>
  <c r="BN390" i="4"/>
  <c r="BN198" i="4"/>
  <c r="BN359" i="4"/>
  <c r="BN162" i="4"/>
  <c r="BN380" i="4"/>
  <c r="BN173" i="4"/>
  <c r="BN549" i="4"/>
  <c r="BN348" i="4"/>
  <c r="BN92" i="4"/>
  <c r="BN496" i="4"/>
  <c r="BN299" i="4"/>
  <c r="BN81" i="4"/>
  <c r="BN497" i="4"/>
  <c r="BN279" i="4"/>
  <c r="BN61" i="4"/>
  <c r="BN468" i="4"/>
  <c r="BN245" i="4"/>
  <c r="BN6" i="4"/>
  <c r="BN430" i="4"/>
  <c r="BN204" i="4"/>
  <c r="BB512" i="4"/>
  <c r="BB363" i="4"/>
  <c r="BB282" i="4"/>
  <c r="BB204" i="4"/>
  <c r="BB161" i="4"/>
  <c r="BB52" i="4"/>
  <c r="BB477" i="4"/>
  <c r="BB375" i="4"/>
  <c r="BB265" i="4"/>
  <c r="BB219" i="4"/>
  <c r="BB124" i="4"/>
  <c r="BB81" i="4"/>
  <c r="BB463" i="4"/>
  <c r="BB345" i="4"/>
  <c r="BB277" i="4"/>
  <c r="BB207" i="4"/>
  <c r="BB212" i="4"/>
  <c r="BB72" i="4"/>
  <c r="BB440" i="4"/>
  <c r="BB357" i="4"/>
  <c r="BB270" i="4"/>
  <c r="BB222" i="4"/>
  <c r="BB90" i="4"/>
  <c r="BB82" i="4"/>
  <c r="BB420" i="4"/>
  <c r="BB342" i="4"/>
  <c r="BB234" i="4"/>
  <c r="BB153" i="4"/>
  <c r="BB105" i="4"/>
  <c r="BB10" i="4"/>
  <c r="BB422" i="4"/>
  <c r="BB323" i="4"/>
  <c r="BB258" i="4"/>
  <c r="BB141" i="4"/>
  <c r="BB93" i="4"/>
  <c r="BB39" i="4"/>
  <c r="BB376" i="4"/>
  <c r="BB295" i="4"/>
  <c r="BB283" i="4"/>
  <c r="BB198" i="4"/>
  <c r="BB96" i="4"/>
  <c r="BB11" i="4"/>
  <c r="BB544" i="4"/>
  <c r="BB392" i="4"/>
  <c r="BB287" i="4"/>
  <c r="BB213" i="4"/>
  <c r="BB172" i="4"/>
  <c r="BB34" i="4"/>
  <c r="BB16" i="4"/>
  <c r="AP536" i="4"/>
  <c r="AP494" i="4"/>
  <c r="AP442" i="4"/>
  <c r="AP390" i="4"/>
  <c r="AP314" i="4"/>
  <c r="AP299" i="4"/>
  <c r="AP235" i="4"/>
  <c r="AP201" i="4"/>
  <c r="AP204" i="4"/>
  <c r="AP194" i="4"/>
  <c r="AP221" i="4"/>
  <c r="AP165" i="4"/>
  <c r="AP155" i="4"/>
  <c r="AP191" i="4"/>
  <c r="AP129" i="4"/>
  <c r="AP173" i="4"/>
  <c r="AP77" i="4"/>
  <c r="AP117" i="4"/>
  <c r="AP96" i="4"/>
  <c r="AP59" i="4"/>
  <c r="AP82" i="4"/>
  <c r="AP53" i="4"/>
  <c r="AP57" i="4"/>
  <c r="AP21" i="4"/>
  <c r="AP37" i="4"/>
  <c r="AP533" i="4"/>
  <c r="AP480" i="4"/>
  <c r="AP430" i="4"/>
  <c r="AP387" i="4"/>
  <c r="AP327" i="4"/>
  <c r="AP289" i="4"/>
  <c r="AP223" i="4"/>
  <c r="AP189" i="4"/>
  <c r="AP192" i="4"/>
  <c r="AP182" i="4"/>
  <c r="AP209" i="4"/>
  <c r="AP153" i="4"/>
  <c r="AP143" i="4"/>
  <c r="AP171" i="4"/>
  <c r="AP135" i="4"/>
  <c r="AP124" i="4"/>
  <c r="AP114" i="4"/>
  <c r="AP105" i="4"/>
  <c r="AP84" i="4"/>
  <c r="AP47" i="4"/>
  <c r="AP71" i="4"/>
  <c r="AP41" i="4"/>
  <c r="AP38" i="4"/>
  <c r="AP121" i="4"/>
  <c r="AP9" i="4"/>
  <c r="AP28" i="4"/>
  <c r="AP527" i="4"/>
  <c r="AP479" i="4"/>
  <c r="AP417" i="4"/>
  <c r="AP396" i="4"/>
  <c r="AP318" i="4"/>
  <c r="AP296" i="4"/>
  <c r="AP249" i="4"/>
  <c r="AP177" i="4"/>
  <c r="AP180" i="4"/>
  <c r="AP255" i="4"/>
  <c r="AP197" i="4"/>
  <c r="AP141" i="4"/>
  <c r="AP186" i="4"/>
  <c r="AP159" i="4"/>
  <c r="AP130" i="4"/>
  <c r="AP200" i="4"/>
  <c r="AP102" i="4"/>
  <c r="AP93" i="4"/>
  <c r="AP109" i="4"/>
  <c r="AP35" i="4"/>
  <c r="AP62" i="4"/>
  <c r="AP144" i="4"/>
  <c r="AP39" i="4"/>
  <c r="AP36" i="4"/>
  <c r="AP22" i="4"/>
  <c r="AP16" i="4"/>
  <c r="AP515" i="4"/>
  <c r="AP463" i="4"/>
  <c r="AP447" i="4"/>
  <c r="AP364" i="4"/>
  <c r="AP363" i="4"/>
  <c r="AP283" i="4"/>
  <c r="AP237" i="4"/>
  <c r="AP214" i="4"/>
  <c r="AP240" i="4"/>
  <c r="AP219" i="4"/>
  <c r="AP185" i="4"/>
  <c r="AP258" i="4"/>
  <c r="AP168" i="4"/>
  <c r="AP147" i="4"/>
  <c r="AP146" i="4"/>
  <c r="AP174" i="4"/>
  <c r="AP90" i="4"/>
  <c r="AP118" i="4"/>
  <c r="AP97" i="4"/>
  <c r="AP50" i="4"/>
  <c r="AP111" i="4"/>
  <c r="AP40" i="4"/>
  <c r="AP30" i="4"/>
  <c r="AP23" i="4"/>
  <c r="AP4" i="4"/>
  <c r="AP526" i="4"/>
  <c r="AP451" i="4"/>
  <c r="AP431" i="4"/>
  <c r="AP375" i="4"/>
  <c r="AP339" i="4"/>
  <c r="AP290" i="4"/>
  <c r="AP250" i="4"/>
  <c r="AP217" i="4"/>
  <c r="AP195" i="4"/>
  <c r="AP163" i="4"/>
  <c r="AP187" i="4"/>
  <c r="AP131" i="4"/>
  <c r="AP125" i="4"/>
  <c r="AP94" i="4"/>
  <c r="AP73" i="4"/>
  <c r="AP80" i="4"/>
  <c r="AP63" i="4"/>
  <c r="AP76" i="4"/>
  <c r="AP44" i="4"/>
  <c r="AP6" i="4"/>
  <c r="AP24" i="4"/>
  <c r="AP29" i="4"/>
  <c r="AP503" i="4"/>
  <c r="AP472" i="4"/>
  <c r="AP404" i="4"/>
  <c r="AP371" i="4"/>
  <c r="AP304" i="4"/>
  <c r="AP267" i="4"/>
  <c r="AP238" i="4"/>
  <c r="AP178" i="4"/>
  <c r="AP205" i="4"/>
  <c r="AP183" i="4"/>
  <c r="AP151" i="4"/>
  <c r="AP169" i="4"/>
  <c r="AP137" i="4"/>
  <c r="AP140" i="4"/>
  <c r="AP119" i="4"/>
  <c r="AP123" i="4"/>
  <c r="AP60" i="4"/>
  <c r="AP74" i="4"/>
  <c r="AP66" i="4"/>
  <c r="AP45" i="4"/>
  <c r="AP12" i="4"/>
  <c r="AP17" i="4"/>
  <c r="AP506" i="4"/>
  <c r="AP461" i="4"/>
  <c r="AP420" i="4"/>
  <c r="AP361" i="4"/>
  <c r="AP298" i="4"/>
  <c r="AP231" i="4"/>
  <c r="AP254" i="4"/>
  <c r="AP215" i="4"/>
  <c r="AP181" i="4"/>
  <c r="AP220" i="4"/>
  <c r="AP164" i="4"/>
  <c r="AP142" i="4"/>
  <c r="AP211" i="4"/>
  <c r="AP145" i="4"/>
  <c r="AP138" i="4"/>
  <c r="AP122" i="4"/>
  <c r="AP79" i="4"/>
  <c r="AP95" i="4"/>
  <c r="AP58" i="4"/>
  <c r="AP99" i="4"/>
  <c r="AP52" i="4"/>
  <c r="AP112" i="4"/>
  <c r="AP100" i="4"/>
  <c r="AP8" i="4"/>
  <c r="AP26" i="4"/>
  <c r="AP13" i="4"/>
  <c r="AP491" i="4"/>
  <c r="AP459" i="4"/>
  <c r="AP408" i="4"/>
  <c r="AP357" i="4"/>
  <c r="AP312" i="4"/>
  <c r="AP270" i="4"/>
  <c r="AP239" i="4"/>
  <c r="AP203" i="4"/>
  <c r="AP241" i="4"/>
  <c r="AP208" i="4"/>
  <c r="AP152" i="4"/>
  <c r="AP199" i="4"/>
  <c r="AP188" i="4"/>
  <c r="AP133" i="4"/>
  <c r="AP161" i="4"/>
  <c r="AP113" i="4"/>
  <c r="AP116" i="4"/>
  <c r="AP83" i="4"/>
  <c r="AP46" i="4"/>
  <c r="AP88" i="4"/>
  <c r="AP75" i="4"/>
  <c r="AP68" i="4"/>
  <c r="AP20" i="4"/>
  <c r="AP14" i="4"/>
  <c r="AP5" i="4"/>
  <c r="AD544" i="4"/>
  <c r="AD532" i="4"/>
  <c r="AD514" i="4"/>
  <c r="AD501" i="4"/>
  <c r="AD504" i="4"/>
  <c r="AD506" i="4"/>
  <c r="AD462" i="4"/>
  <c r="AD449" i="4"/>
  <c r="AD457" i="4"/>
  <c r="AD428" i="4"/>
  <c r="AD426" i="4"/>
  <c r="AD409" i="4"/>
  <c r="AD407" i="4"/>
  <c r="AD382" i="4"/>
  <c r="AD378" i="4"/>
  <c r="AD367" i="4"/>
  <c r="AD349" i="4"/>
  <c r="AD333" i="4"/>
  <c r="AD329" i="4"/>
  <c r="AD303" i="4"/>
  <c r="AD319" i="4"/>
  <c r="AD275" i="4"/>
  <c r="AD299" i="4"/>
  <c r="AD266" i="4"/>
  <c r="AD253" i="4"/>
  <c r="AD235" i="4"/>
  <c r="AD261" i="4"/>
  <c r="AD181" i="4"/>
  <c r="AD241" i="4"/>
  <c r="AD191" i="4"/>
  <c r="AD154" i="4"/>
  <c r="AD199" i="4"/>
  <c r="AD211" i="4"/>
  <c r="AD132" i="4"/>
  <c r="AD126" i="4"/>
  <c r="AD103" i="4"/>
  <c r="AD94" i="4"/>
  <c r="AD85" i="4"/>
  <c r="AD35" i="4"/>
  <c r="AD63" i="4"/>
  <c r="AD81" i="4"/>
  <c r="AD82" i="4"/>
  <c r="AD24" i="4"/>
  <c r="AD17" i="4"/>
  <c r="AD545" i="4"/>
  <c r="AD549" i="4"/>
  <c r="AD515" i="4"/>
  <c r="AD503" i="4"/>
  <c r="AD493" i="4"/>
  <c r="AD488" i="4"/>
  <c r="AD463" i="4"/>
  <c r="AD450" i="4"/>
  <c r="AD458" i="4"/>
  <c r="AD447" i="4"/>
  <c r="AD414" i="4"/>
  <c r="AD420" i="4"/>
  <c r="AD406" i="4"/>
  <c r="AD370" i="4"/>
  <c r="AD368" i="4"/>
  <c r="AD355" i="4"/>
  <c r="AD358" i="4"/>
  <c r="AD346" i="4"/>
  <c r="AD317" i="4"/>
  <c r="AD325" i="4"/>
  <c r="AD308" i="4"/>
  <c r="AD288" i="4"/>
  <c r="AD282" i="4"/>
  <c r="AD284" i="4"/>
  <c r="AD243" i="4"/>
  <c r="AD223" i="4"/>
  <c r="AD250" i="4"/>
  <c r="AD257" i="4"/>
  <c r="AD229" i="4"/>
  <c r="AD163" i="4"/>
  <c r="AD142" i="4"/>
  <c r="AD176" i="4"/>
  <c r="AD135" i="4"/>
  <c r="AD140" i="4"/>
  <c r="AD113" i="4"/>
  <c r="AD119" i="4"/>
  <c r="AD73" i="4"/>
  <c r="AD122" i="4"/>
  <c r="AD99" i="4"/>
  <c r="AD56" i="4"/>
  <c r="AD9" i="4"/>
  <c r="AD12" i="4"/>
  <c r="AD13" i="4"/>
  <c r="AD546" i="4"/>
  <c r="AD541" i="4"/>
  <c r="AD519" i="4"/>
  <c r="AD508" i="4"/>
  <c r="AD512" i="4"/>
  <c r="AD492" i="4"/>
  <c r="AD464" i="4"/>
  <c r="AD461" i="4"/>
  <c r="AD446" i="4"/>
  <c r="AD441" i="4"/>
  <c r="AD427" i="4"/>
  <c r="AD415" i="4"/>
  <c r="AD398" i="4"/>
  <c r="AD387" i="4"/>
  <c r="AD364" i="4"/>
  <c r="AD374" i="4"/>
  <c r="AD340" i="4"/>
  <c r="AD334" i="4"/>
  <c r="AD339" i="4"/>
  <c r="AD304" i="4"/>
  <c r="AD347" i="4"/>
  <c r="AD276" i="4"/>
  <c r="AD262" i="4"/>
  <c r="AD278" i="4"/>
  <c r="AD231" i="4"/>
  <c r="AD259" i="4"/>
  <c r="AD238" i="4"/>
  <c r="AD215" i="4"/>
  <c r="AD218" i="4"/>
  <c r="AD220" i="4"/>
  <c r="AD167" i="4"/>
  <c r="AD170" i="4"/>
  <c r="AD128" i="4"/>
  <c r="AD144" i="4"/>
  <c r="AD101" i="4"/>
  <c r="AD107" i="4"/>
  <c r="AD121" i="4"/>
  <c r="AD74" i="4"/>
  <c r="AD87" i="4"/>
  <c r="AD55" i="4"/>
  <c r="AD68" i="4"/>
  <c r="AD20" i="4"/>
  <c r="AD36" i="4"/>
  <c r="AD25" i="4"/>
  <c r="AD548" i="4"/>
  <c r="AD533" i="4"/>
  <c r="AD516" i="4"/>
  <c r="AD496" i="4"/>
  <c r="AD505" i="4"/>
  <c r="AD489" i="4"/>
  <c r="AD479" i="4"/>
  <c r="AD460" i="4"/>
  <c r="AD459" i="4"/>
  <c r="AD442" i="4"/>
  <c r="AD416" i="4"/>
  <c r="AD403" i="4"/>
  <c r="AD386" i="4"/>
  <c r="AD383" i="4"/>
  <c r="AD352" i="4"/>
  <c r="AD356" i="4"/>
  <c r="AD402" i="4"/>
  <c r="AD332" i="4"/>
  <c r="AD330" i="4"/>
  <c r="AD348" i="4"/>
  <c r="AD324" i="4"/>
  <c r="AD289" i="4"/>
  <c r="AD263" i="4"/>
  <c r="AD274" i="4"/>
  <c r="AD244" i="4"/>
  <c r="AD258" i="4"/>
  <c r="AD226" i="4"/>
  <c r="AD203" i="4"/>
  <c r="AD206" i="4"/>
  <c r="AD208" i="4"/>
  <c r="AD139" i="4"/>
  <c r="AD155" i="4"/>
  <c r="AD158" i="4"/>
  <c r="AD161" i="4"/>
  <c r="AD89" i="4"/>
  <c r="AD174" i="4"/>
  <c r="AD95" i="4"/>
  <c r="AD110" i="4"/>
  <c r="AD60" i="4"/>
  <c r="AD64" i="4"/>
  <c r="AD69" i="4"/>
  <c r="AD8" i="4"/>
  <c r="AD26" i="4"/>
  <c r="AD5" i="4"/>
  <c r="AD539" i="4"/>
  <c r="AD530" i="4"/>
  <c r="AD525" i="4"/>
  <c r="AD497" i="4"/>
  <c r="AD526" i="4"/>
  <c r="AD482" i="4"/>
  <c r="AD478" i="4"/>
  <c r="AD474" i="4"/>
  <c r="AD434" i="4"/>
  <c r="AD448" i="4"/>
  <c r="AD417" i="4"/>
  <c r="AD422" i="4"/>
  <c r="AD400" i="4"/>
  <c r="AD388" i="4"/>
  <c r="AD365" i="4"/>
  <c r="AD359" i="4"/>
  <c r="AD341" i="4"/>
  <c r="AD314" i="4"/>
  <c r="AD321" i="4"/>
  <c r="AD312" i="4"/>
  <c r="AD310" i="4"/>
  <c r="AD293" i="4"/>
  <c r="AD296" i="4"/>
  <c r="AD268" i="4"/>
  <c r="AD233" i="4"/>
  <c r="AD248" i="4"/>
  <c r="AD227" i="4"/>
  <c r="AD216" i="4"/>
  <c r="AD182" i="4"/>
  <c r="AD152" i="4"/>
  <c r="AD212" i="4"/>
  <c r="AD171" i="4"/>
  <c r="AD129" i="4"/>
  <c r="AD124" i="4"/>
  <c r="AD123" i="4"/>
  <c r="AD104" i="4"/>
  <c r="AD134" i="4"/>
  <c r="AD58" i="4"/>
  <c r="AD75" i="4"/>
  <c r="AD88" i="4"/>
  <c r="AD44" i="4"/>
  <c r="AD42" i="4"/>
  <c r="AD21" i="4"/>
  <c r="AD27" i="4"/>
  <c r="AD538" i="4"/>
  <c r="AD520" i="4"/>
  <c r="AD535" i="4"/>
  <c r="AD498" i="4"/>
  <c r="AD484" i="4"/>
  <c r="AD480" i="4"/>
  <c r="AD467" i="4"/>
  <c r="AD452" i="4"/>
  <c r="AD436" i="4"/>
  <c r="AD423" i="4"/>
  <c r="AD431" i="4"/>
  <c r="AD404" i="4"/>
  <c r="AD443" i="4"/>
  <c r="AD384" i="4"/>
  <c r="AD353" i="4"/>
  <c r="AD412" i="4"/>
  <c r="AD361" i="4"/>
  <c r="AD327" i="4"/>
  <c r="AD350" i="4"/>
  <c r="AD305" i="4"/>
  <c r="AD298" i="4"/>
  <c r="AD291" i="4"/>
  <c r="AD264" i="4"/>
  <c r="AD256" i="4"/>
  <c r="AD270" i="4"/>
  <c r="AD236" i="4"/>
  <c r="AD213" i="4"/>
  <c r="AD204" i="4"/>
  <c r="AD240" i="4"/>
  <c r="AD232" i="4"/>
  <c r="AD200" i="4"/>
  <c r="AD168" i="4"/>
  <c r="AD159" i="4"/>
  <c r="AD149" i="4"/>
  <c r="AD162" i="4"/>
  <c r="AD114" i="4"/>
  <c r="AD92" i="4"/>
  <c r="AD120" i="4"/>
  <c r="AD46" i="4"/>
  <c r="AD61" i="4"/>
  <c r="AD65" i="4"/>
  <c r="AD57" i="4"/>
  <c r="AD40" i="4"/>
  <c r="AD11" i="4"/>
  <c r="AD15" i="4"/>
  <c r="AD547" i="4"/>
  <c r="AD522" i="4"/>
  <c r="AD509" i="4"/>
  <c r="AD499" i="4"/>
  <c r="AD490" i="4"/>
  <c r="AD471" i="4"/>
  <c r="AD468" i="4"/>
  <c r="AD454" i="4"/>
  <c r="AD438" i="4"/>
  <c r="AD424" i="4"/>
  <c r="AD432" i="4"/>
  <c r="AD393" i="4"/>
  <c r="AD390" i="4"/>
  <c r="AD376" i="4"/>
  <c r="AD366" i="4"/>
  <c r="AD351" i="4"/>
  <c r="AD344" i="4"/>
  <c r="AD335" i="4"/>
  <c r="AD336" i="4"/>
  <c r="AD306" i="4"/>
  <c r="AD297" i="4"/>
  <c r="AD294" i="4"/>
  <c r="AD265" i="4"/>
  <c r="AD271" i="4"/>
  <c r="AD234" i="4"/>
  <c r="AD249" i="4"/>
  <c r="AD189" i="4"/>
  <c r="AD180" i="4"/>
  <c r="AD219" i="4"/>
  <c r="AD209" i="4"/>
  <c r="AD153" i="4"/>
  <c r="AD222" i="4"/>
  <c r="AD186" i="4"/>
  <c r="AD130" i="4"/>
  <c r="AD125" i="4"/>
  <c r="AD90" i="4"/>
  <c r="AD105" i="4"/>
  <c r="AD96" i="4"/>
  <c r="AD100" i="4"/>
  <c r="AD62" i="4"/>
  <c r="AD41" i="4"/>
  <c r="AD45" i="4"/>
  <c r="AD18" i="4"/>
  <c r="AD10" i="4"/>
  <c r="AD16" i="4"/>
  <c r="AD529" i="4"/>
  <c r="AD534" i="4"/>
  <c r="AD507" i="4"/>
  <c r="AD511" i="4"/>
  <c r="AD485" i="4"/>
  <c r="AD473" i="4"/>
  <c r="AD472" i="4"/>
  <c r="AD455" i="4"/>
  <c r="AD445" i="4"/>
  <c r="AD425" i="4"/>
  <c r="AD419" i="4"/>
  <c r="AD408" i="4"/>
  <c r="AD381" i="4"/>
  <c r="AD401" i="4"/>
  <c r="AD354" i="4"/>
  <c r="AD337" i="4"/>
  <c r="AD363" i="4"/>
  <c r="AD328" i="4"/>
  <c r="AD323" i="4"/>
  <c r="AD315" i="4"/>
  <c r="AD285" i="4"/>
  <c r="AD292" i="4"/>
  <c r="AD283" i="4"/>
  <c r="AD251" i="4"/>
  <c r="AD272" i="4"/>
  <c r="AD237" i="4"/>
  <c r="AD177" i="4"/>
  <c r="AD217" i="4"/>
  <c r="AD207" i="4"/>
  <c r="AD197" i="4"/>
  <c r="AD141" i="4"/>
  <c r="AD175" i="4"/>
  <c r="AD138" i="4"/>
  <c r="AD173" i="4"/>
  <c r="AD78" i="4"/>
  <c r="AD93" i="4"/>
  <c r="AD84" i="4"/>
  <c r="AD72" i="4"/>
  <c r="AD50" i="4"/>
  <c r="AD80" i="4"/>
  <c r="AD98" i="4"/>
  <c r="AD6" i="4"/>
  <c r="AD38" i="4"/>
  <c r="AD4" i="4"/>
  <c r="R549" i="4"/>
  <c r="R521" i="4"/>
  <c r="R525" i="4"/>
  <c r="R496" i="4"/>
  <c r="R537" i="4"/>
  <c r="R538" i="4"/>
  <c r="R509" i="4"/>
  <c r="R504" i="4"/>
  <c r="R540" i="4"/>
  <c r="R522" i="4"/>
  <c r="R507" i="4"/>
  <c r="R502" i="4"/>
  <c r="R541" i="4"/>
  <c r="R523" i="4"/>
  <c r="R511" i="4"/>
  <c r="R543" i="4"/>
  <c r="R531" i="4"/>
  <c r="R514" i="4"/>
  <c r="R512" i="4"/>
  <c r="R544" i="4"/>
  <c r="R547" i="4"/>
  <c r="R515" i="4"/>
  <c r="R513" i="4"/>
  <c r="R546" i="4"/>
  <c r="R530" i="4"/>
  <c r="R516" i="4"/>
  <c r="R508" i="4"/>
  <c r="R548" i="4"/>
  <c r="R527" i="4"/>
  <c r="R517" i="4"/>
  <c r="R534" i="4"/>
  <c r="N457" i="3"/>
  <c r="N339" i="3"/>
  <c r="H492" i="4"/>
  <c r="H371" i="4"/>
  <c r="H297" i="4"/>
  <c r="H192" i="4"/>
  <c r="H147" i="4"/>
  <c r="H40" i="4"/>
  <c r="H470" i="4"/>
  <c r="H399" i="4"/>
  <c r="H302" i="4"/>
  <c r="H182" i="4"/>
  <c r="H115" i="4"/>
  <c r="H39" i="4"/>
  <c r="H461" i="4"/>
  <c r="H386" i="4"/>
  <c r="H294" i="4"/>
  <c r="H219" i="4"/>
  <c r="H117" i="4"/>
  <c r="H34" i="4"/>
  <c r="H544" i="4"/>
  <c r="H468" i="4"/>
  <c r="H366" i="4"/>
  <c r="H281" i="4"/>
  <c r="H209" i="4"/>
  <c r="H93" i="4"/>
  <c r="H21" i="4"/>
  <c r="H533" i="4"/>
  <c r="H462" i="4"/>
  <c r="H382" i="4"/>
  <c r="H266" i="4"/>
  <c r="H165" i="4"/>
  <c r="H96" i="4"/>
  <c r="H24" i="4"/>
  <c r="H530" i="4"/>
  <c r="H442" i="4"/>
  <c r="H340" i="4"/>
  <c r="H267" i="4"/>
  <c r="H178" i="4"/>
  <c r="H87" i="4"/>
  <c r="H27" i="4"/>
  <c r="H529" i="4"/>
  <c r="H430" i="4"/>
  <c r="H365" i="4"/>
  <c r="H274" i="4"/>
  <c r="H168" i="4"/>
  <c r="H75" i="4"/>
  <c r="H28" i="4"/>
  <c r="H525" i="4"/>
  <c r="H427" i="4"/>
  <c r="H346" i="4"/>
  <c r="H259" i="4"/>
  <c r="H144" i="4"/>
  <c r="H112" i="4"/>
  <c r="H30" i="4"/>
  <c r="H502" i="4"/>
  <c r="H421" i="4"/>
  <c r="H332" i="4"/>
  <c r="H260" i="4"/>
  <c r="H171" i="4"/>
  <c r="H62" i="4"/>
  <c r="H506" i="4"/>
  <c r="H411" i="4"/>
  <c r="H344" i="4"/>
  <c r="H239" i="4"/>
  <c r="H212" i="4"/>
  <c r="BN529" i="4"/>
  <c r="BN504" i="4"/>
  <c r="BN449" i="4"/>
  <c r="BN426" i="4"/>
  <c r="BN370" i="4"/>
  <c r="BN340" i="4"/>
  <c r="BN304" i="4"/>
  <c r="BN300" i="4"/>
  <c r="BN247" i="4"/>
  <c r="BN224" i="4"/>
  <c r="BN167" i="4"/>
  <c r="BN140" i="4"/>
  <c r="BN149" i="4"/>
  <c r="BN62" i="4"/>
  <c r="BN11" i="4"/>
  <c r="BN527" i="4"/>
  <c r="BN484" i="4"/>
  <c r="BN460" i="4"/>
  <c r="BN429" i="4"/>
  <c r="BN402" i="4"/>
  <c r="BN343" i="4"/>
  <c r="BN306" i="4"/>
  <c r="BN263" i="4"/>
  <c r="BN251" i="4"/>
  <c r="BN182" i="4"/>
  <c r="BN174" i="4"/>
  <c r="BN145" i="4"/>
  <c r="BN95" i="4"/>
  <c r="BN63" i="4"/>
  <c r="BN32" i="4"/>
  <c r="BN534" i="4"/>
  <c r="BN485" i="4"/>
  <c r="BN451" i="4"/>
  <c r="BN417" i="4"/>
  <c r="BN384" i="4"/>
  <c r="BN344" i="4"/>
  <c r="BN335" i="4"/>
  <c r="BN278" i="4"/>
  <c r="BN248" i="4"/>
  <c r="BN228" i="4"/>
  <c r="BN168" i="4"/>
  <c r="BN137" i="4"/>
  <c r="BN83" i="4"/>
  <c r="BN87" i="4"/>
  <c r="BN21" i="4"/>
  <c r="BN528" i="4"/>
  <c r="BN486" i="4"/>
  <c r="BN459" i="4"/>
  <c r="BN418" i="4"/>
  <c r="BN412" i="4"/>
  <c r="BN333" i="4"/>
  <c r="BN307" i="4"/>
  <c r="BN252" i="4"/>
  <c r="BN253" i="4"/>
  <c r="BN207" i="4"/>
  <c r="BN210" i="4"/>
  <c r="BN138" i="4"/>
  <c r="BN108" i="4"/>
  <c r="BN52" i="4"/>
  <c r="BN70" i="4"/>
  <c r="BN523" i="4"/>
  <c r="BN490" i="4"/>
  <c r="BN457" i="4"/>
  <c r="BN421" i="4"/>
  <c r="BN379" i="4"/>
  <c r="BN332" i="4"/>
  <c r="BN310" i="4"/>
  <c r="BN266" i="4"/>
  <c r="BN238" i="4"/>
  <c r="BN220" i="4"/>
  <c r="BN170" i="4"/>
  <c r="BN113" i="4"/>
  <c r="BN85" i="4"/>
  <c r="BN66" i="4"/>
  <c r="BN26" i="4"/>
  <c r="BN526" i="4"/>
  <c r="BN489" i="4"/>
  <c r="BN434" i="4"/>
  <c r="BN391" i="4"/>
  <c r="BN389" i="4"/>
  <c r="BN339" i="4"/>
  <c r="BN320" i="4"/>
  <c r="BN268" i="4"/>
  <c r="BN240" i="4"/>
  <c r="BN232" i="4"/>
  <c r="BN171" i="4"/>
  <c r="BN123" i="4"/>
  <c r="BN71" i="4"/>
  <c r="BN27" i="4"/>
  <c r="BN516" i="4"/>
  <c r="BN470" i="4"/>
  <c r="BN445" i="4"/>
  <c r="BN404" i="4"/>
  <c r="BN371" i="4"/>
  <c r="BN327" i="4"/>
  <c r="BN313" i="4"/>
  <c r="BN256" i="4"/>
  <c r="BN213" i="4"/>
  <c r="BN221" i="4"/>
  <c r="BN159" i="4"/>
  <c r="BN114" i="4"/>
  <c r="BN58" i="4"/>
  <c r="BN43" i="4"/>
  <c r="BN15" i="4"/>
  <c r="BN519" i="4"/>
  <c r="BN473" i="4"/>
  <c r="BN437" i="4"/>
  <c r="BN420" i="4"/>
  <c r="BN353" i="4"/>
  <c r="BN316" i="4"/>
  <c r="BN285" i="4"/>
  <c r="BN324" i="4"/>
  <c r="BN189" i="4"/>
  <c r="BN197" i="4"/>
  <c r="BN222" i="4"/>
  <c r="BN90" i="4"/>
  <c r="BN34" i="4"/>
  <c r="BN44" i="4"/>
  <c r="BN16" i="4"/>
  <c r="BN545" i="4"/>
  <c r="BN500" i="4"/>
  <c r="BN463" i="4"/>
  <c r="BN428" i="4"/>
  <c r="BN386" i="4"/>
  <c r="BN355" i="4"/>
  <c r="BN330" i="4"/>
  <c r="BN297" i="4"/>
  <c r="BN277" i="4"/>
  <c r="BN139" i="4"/>
  <c r="BN128" i="4"/>
  <c r="BN98" i="4"/>
  <c r="BN69" i="4"/>
  <c r="BN25" i="4"/>
  <c r="BN539" i="4"/>
  <c r="BN502" i="4"/>
  <c r="BN467" i="4"/>
  <c r="BN442" i="4"/>
  <c r="BN400" i="4"/>
  <c r="BN378" i="4"/>
  <c r="BN321" i="4"/>
  <c r="BN301" i="4"/>
  <c r="BN261" i="4"/>
  <c r="BN216" i="4"/>
  <c r="BN165" i="4"/>
  <c r="BN104" i="4"/>
  <c r="BN48" i="4"/>
  <c r="BN40" i="4"/>
  <c r="BB549" i="4"/>
  <c r="BB503" i="4"/>
  <c r="BB468" i="4"/>
  <c r="BB411" i="4"/>
  <c r="BB400" i="4"/>
  <c r="BB390" i="4"/>
  <c r="BB354" i="4"/>
  <c r="BB371" i="4"/>
  <c r="BB333" i="4"/>
  <c r="BB335" i="4"/>
  <c r="BB302" i="4"/>
  <c r="BB308" i="4"/>
  <c r="BB296" i="4"/>
  <c r="BB297" i="4"/>
  <c r="BB266" i="4"/>
  <c r="BB230" i="4"/>
  <c r="BB253" i="4"/>
  <c r="BB261" i="4"/>
  <c r="BB189" i="4"/>
  <c r="BB192" i="4"/>
  <c r="BB195" i="4"/>
  <c r="BB163" i="4"/>
  <c r="BB188" i="4"/>
  <c r="BB169" i="4"/>
  <c r="BB149" i="4"/>
  <c r="BB146" i="4"/>
  <c r="BB176" i="4"/>
  <c r="BB123" i="4"/>
  <c r="BB84" i="4"/>
  <c r="BB47" i="4"/>
  <c r="BB112" i="4"/>
  <c r="BB70" i="4"/>
  <c r="BB75" i="4"/>
  <c r="BB20" i="4"/>
  <c r="BB69" i="4"/>
  <c r="BB29" i="4"/>
  <c r="BB540" i="4"/>
  <c r="BB505" i="4"/>
  <c r="BB474" i="4"/>
  <c r="BB425" i="4"/>
  <c r="BB370" i="4"/>
  <c r="BB377" i="4"/>
  <c r="BB355" i="4"/>
  <c r="BB350" i="4"/>
  <c r="BB346" i="4"/>
  <c r="BB330" i="4"/>
  <c r="BB324" i="4"/>
  <c r="BB315" i="4"/>
  <c r="BB288" i="4"/>
  <c r="BB293" i="4"/>
  <c r="BB267" i="4"/>
  <c r="BB254" i="4"/>
  <c r="BB247" i="4"/>
  <c r="BB250" i="4"/>
  <c r="BB177" i="4"/>
  <c r="BB180" i="4"/>
  <c r="BB183" i="4"/>
  <c r="BB151" i="4"/>
  <c r="BB166" i="4"/>
  <c r="BB157" i="4"/>
  <c r="BB128" i="4"/>
  <c r="BB145" i="4"/>
  <c r="BB125" i="4"/>
  <c r="BB118" i="4"/>
  <c r="BB109" i="4"/>
  <c r="BB35" i="4"/>
  <c r="BB100" i="4"/>
  <c r="BB51" i="4"/>
  <c r="BB8" i="4"/>
  <c r="BB57" i="4"/>
  <c r="BB17" i="4"/>
  <c r="BB532" i="4"/>
  <c r="BB498" i="4"/>
  <c r="BB459" i="4"/>
  <c r="BB413" i="4"/>
  <c r="BB383" i="4"/>
  <c r="BB395" i="4"/>
  <c r="BB356" i="4"/>
  <c r="BB340" i="4"/>
  <c r="BB334" i="4"/>
  <c r="BB318" i="4"/>
  <c r="BB303" i="4"/>
  <c r="BB309" i="4"/>
  <c r="BB276" i="4"/>
  <c r="BB273" i="4"/>
  <c r="BB301" i="4"/>
  <c r="BB243" i="4"/>
  <c r="BB235" i="4"/>
  <c r="BB238" i="4"/>
  <c r="BB214" i="4"/>
  <c r="BB217" i="4"/>
  <c r="BB220" i="4"/>
  <c r="BB139" i="4"/>
  <c r="BB228" i="4"/>
  <c r="BB129" i="4"/>
  <c r="BB135" i="4"/>
  <c r="BB126" i="4"/>
  <c r="BB106" i="4"/>
  <c r="BB97" i="4"/>
  <c r="BB60" i="4"/>
  <c r="BB65" i="4"/>
  <c r="BB68" i="4"/>
  <c r="BB9" i="4"/>
  <c r="BB24" i="4"/>
  <c r="BB25" i="4"/>
  <c r="BB533" i="4"/>
  <c r="BB499" i="4"/>
  <c r="BB451" i="4"/>
  <c r="BB431" i="4"/>
  <c r="BB401" i="4"/>
  <c r="BB378" i="4"/>
  <c r="BB379" i="4"/>
  <c r="BB372" i="4"/>
  <c r="BB326" i="4"/>
  <c r="BB373" i="4"/>
  <c r="BB348" i="4"/>
  <c r="BB325" i="4"/>
  <c r="BB289" i="4"/>
  <c r="BB262" i="4"/>
  <c r="BB268" i="4"/>
  <c r="BB231" i="4"/>
  <c r="BB223" i="4"/>
  <c r="BB226" i="4"/>
  <c r="BB202" i="4"/>
  <c r="BB205" i="4"/>
  <c r="BB208" i="4"/>
  <c r="BB199" i="4"/>
  <c r="BB170" i="4"/>
  <c r="BB175" i="4"/>
  <c r="BB132" i="4"/>
  <c r="BB113" i="4"/>
  <c r="BB94" i="4"/>
  <c r="BB85" i="4"/>
  <c r="BB48" i="4"/>
  <c r="BB53" i="4"/>
  <c r="BB44" i="4"/>
  <c r="BB40" i="4"/>
  <c r="BB12" i="4"/>
  <c r="BB13" i="4"/>
  <c r="BB518" i="4"/>
  <c r="BB484" i="4"/>
  <c r="BB461" i="4"/>
  <c r="BB416" i="4"/>
  <c r="BB397" i="4"/>
  <c r="BB374" i="4"/>
  <c r="BB367" i="4"/>
  <c r="BB351" i="4"/>
  <c r="BB314" i="4"/>
  <c r="BB339" i="4"/>
  <c r="BB304" i="4"/>
  <c r="BB319" i="4"/>
  <c r="BB291" i="4"/>
  <c r="BB274" i="4"/>
  <c r="BB256" i="4"/>
  <c r="BB255" i="4"/>
  <c r="BB259" i="4"/>
  <c r="BB294" i="4"/>
  <c r="BB193" i="4"/>
  <c r="BB196" i="4"/>
  <c r="BB186" i="4"/>
  <c r="BB211" i="4"/>
  <c r="BB158" i="4"/>
  <c r="BB150" i="4"/>
  <c r="BB162" i="4"/>
  <c r="BB101" i="4"/>
  <c r="BB73" i="4"/>
  <c r="BB61" i="4"/>
  <c r="BB41" i="4"/>
  <c r="BB88" i="4"/>
  <c r="BB37" i="4"/>
  <c r="BB45" i="4"/>
  <c r="BB5" i="4"/>
  <c r="BB522" i="4"/>
  <c r="BB494" i="4"/>
  <c r="BB457" i="4"/>
  <c r="BB407" i="4"/>
  <c r="BB402" i="4"/>
  <c r="BB364" i="4"/>
  <c r="BB359" i="4"/>
  <c r="BB349" i="4"/>
  <c r="BB327" i="4"/>
  <c r="BB321" i="4"/>
  <c r="BB320" i="4"/>
  <c r="BB310" i="4"/>
  <c r="BB279" i="4"/>
  <c r="BB263" i="4"/>
  <c r="BB299" i="4"/>
  <c r="BB244" i="4"/>
  <c r="BB248" i="4"/>
  <c r="BB257" i="4"/>
  <c r="BB178" i="4"/>
  <c r="BB181" i="4"/>
  <c r="BB184" i="4"/>
  <c r="BB164" i="4"/>
  <c r="BB191" i="4"/>
  <c r="BB200" i="4"/>
  <c r="BB140" i="4"/>
  <c r="BB136" i="4"/>
  <c r="BB89" i="4"/>
  <c r="BB122" i="4"/>
  <c r="BB119" i="4"/>
  <c r="BB110" i="4"/>
  <c r="BB62" i="4"/>
  <c r="BB80" i="4"/>
  <c r="BB74" i="4"/>
  <c r="BB30" i="4"/>
  <c r="BB33" i="4"/>
  <c r="BB26" i="4"/>
  <c r="BB523" i="4"/>
  <c r="BB487" i="4"/>
  <c r="BB479" i="4"/>
  <c r="BB421" i="4"/>
  <c r="BB396" i="4"/>
  <c r="BB352" i="4"/>
  <c r="BB368" i="4"/>
  <c r="BB341" i="4"/>
  <c r="BB328" i="4"/>
  <c r="BB332" i="4"/>
  <c r="BB312" i="4"/>
  <c r="BB298" i="4"/>
  <c r="BB336" i="4"/>
  <c r="BB290" i="4"/>
  <c r="BB278" i="4"/>
  <c r="BB245" i="4"/>
  <c r="BB236" i="4"/>
  <c r="BB239" i="4"/>
  <c r="BB240" i="4"/>
  <c r="BB218" i="4"/>
  <c r="BB221" i="4"/>
  <c r="BB152" i="4"/>
  <c r="BB167" i="4"/>
  <c r="BB171" i="4"/>
  <c r="BB133" i="4"/>
  <c r="BB173" i="4"/>
  <c r="BB77" i="4"/>
  <c r="BB116" i="4"/>
  <c r="BB107" i="4"/>
  <c r="BB99" i="4"/>
  <c r="BB50" i="4"/>
  <c r="BB71" i="4"/>
  <c r="BB56" i="4"/>
  <c r="BB18" i="4"/>
  <c r="BB21" i="4"/>
  <c r="BB14" i="4"/>
  <c r="BB514" i="4"/>
  <c r="BB490" i="4"/>
  <c r="BB446" i="4"/>
  <c r="BB403" i="4"/>
  <c r="BB385" i="4"/>
  <c r="BB380" i="4"/>
  <c r="BB360" i="4"/>
  <c r="BB343" i="4"/>
  <c r="BB316" i="4"/>
  <c r="BB331" i="4"/>
  <c r="BB305" i="4"/>
  <c r="BB311" i="4"/>
  <c r="BB280" i="4"/>
  <c r="BB272" i="4"/>
  <c r="BB269" i="4"/>
  <c r="BB233" i="4"/>
  <c r="BB260" i="4"/>
  <c r="BB227" i="4"/>
  <c r="BB215" i="4"/>
  <c r="BB206" i="4"/>
  <c r="BB209" i="4"/>
  <c r="BB229" i="4"/>
  <c r="BB155" i="4"/>
  <c r="BB159" i="4"/>
  <c r="BB130" i="4"/>
  <c r="BB137" i="4"/>
  <c r="BB121" i="4"/>
  <c r="BB104" i="4"/>
  <c r="BB95" i="4"/>
  <c r="BB76" i="4"/>
  <c r="BB98" i="4"/>
  <c r="BB66" i="4"/>
  <c r="BB32" i="4"/>
  <c r="BB6" i="4"/>
  <c r="BB42" i="4"/>
  <c r="BB27" i="4"/>
  <c r="BB517" i="4"/>
  <c r="BB473" i="4"/>
  <c r="BB443" i="4"/>
  <c r="BB412" i="4"/>
  <c r="BB387" i="4"/>
  <c r="BB365" i="4"/>
  <c r="BB361" i="4"/>
  <c r="BB362" i="4"/>
  <c r="BB329" i="4"/>
  <c r="BB322" i="4"/>
  <c r="BB313" i="4"/>
  <c r="BB285" i="4"/>
  <c r="BB281" i="4"/>
  <c r="BB264" i="4"/>
  <c r="BB284" i="4"/>
  <c r="BB251" i="4"/>
  <c r="BB249" i="4"/>
  <c r="BB232" i="4"/>
  <c r="BB203" i="4"/>
  <c r="BB194" i="4"/>
  <c r="BB197" i="4"/>
  <c r="BB187" i="4"/>
  <c r="BB143" i="4"/>
  <c r="BB147" i="4"/>
  <c r="BB144" i="4"/>
  <c r="BB174" i="4"/>
  <c r="BB114" i="4"/>
  <c r="BB92" i="4"/>
  <c r="BB83" i="4"/>
  <c r="BB58" i="4"/>
  <c r="BB63" i="4"/>
  <c r="BB54" i="4"/>
  <c r="BB49" i="4"/>
  <c r="BB19" i="4"/>
  <c r="BB36" i="4"/>
  <c r="BB15" i="4"/>
  <c r="BB543" i="4"/>
  <c r="BB507" i="4"/>
  <c r="BB476" i="4"/>
  <c r="BB439" i="4"/>
  <c r="BB410" i="4"/>
  <c r="BB389" i="4"/>
  <c r="BB353" i="4"/>
  <c r="BB337" i="4"/>
  <c r="BB344" i="4"/>
  <c r="BB317" i="4"/>
  <c r="BB358" i="4"/>
  <c r="BB306" i="4"/>
  <c r="BB286" i="4"/>
  <c r="BB300" i="4"/>
  <c r="BB252" i="4"/>
  <c r="BB271" i="4"/>
  <c r="BB246" i="4"/>
  <c r="BB237" i="4"/>
  <c r="BB224" i="4"/>
  <c r="BB241" i="4"/>
  <c r="BB182" i="4"/>
  <c r="BB185" i="4"/>
  <c r="BB165" i="4"/>
  <c r="BB168" i="4"/>
  <c r="BB210" i="4"/>
  <c r="BB134" i="4"/>
  <c r="BB138" i="4"/>
  <c r="BB102" i="4"/>
  <c r="BB117" i="4"/>
  <c r="BB120" i="4"/>
  <c r="BB46" i="4"/>
  <c r="BB111" i="4"/>
  <c r="BB86" i="4"/>
  <c r="BB87" i="4"/>
  <c r="BB22" i="4"/>
  <c r="BB28" i="4"/>
  <c r="AP539" i="4"/>
  <c r="AP518" i="4"/>
  <c r="AP517" i="4"/>
  <c r="AP502" i="4"/>
  <c r="AP493" i="4"/>
  <c r="AP470" i="4"/>
  <c r="AP475" i="4"/>
  <c r="AP453" i="4"/>
  <c r="AP448" i="4"/>
  <c r="AP432" i="4"/>
  <c r="AP418" i="4"/>
  <c r="AP393" i="4"/>
  <c r="AP381" i="4"/>
  <c r="AP385" i="4"/>
  <c r="AP365" i="4"/>
  <c r="AP372" i="4"/>
  <c r="AP340" i="4"/>
  <c r="AP348" i="4"/>
  <c r="AP347" i="4"/>
  <c r="AP362" i="4"/>
  <c r="AP285" i="4"/>
  <c r="AP291" i="4"/>
  <c r="AP272" i="4"/>
  <c r="AP256" i="4"/>
  <c r="AP251" i="4"/>
  <c r="AP273" i="4"/>
  <c r="AP547" i="4"/>
  <c r="AP520" i="4"/>
  <c r="AP524" i="4"/>
  <c r="AP496" i="4"/>
  <c r="AP483" i="4"/>
  <c r="AP492" i="4"/>
  <c r="AP464" i="4"/>
  <c r="AP460" i="4"/>
  <c r="AP444" i="4"/>
  <c r="AP423" i="4"/>
  <c r="AP443" i="4"/>
  <c r="AP394" i="4"/>
  <c r="AP369" i="4"/>
  <c r="AP392" i="4"/>
  <c r="AP353" i="4"/>
  <c r="AP373" i="4"/>
  <c r="AP341" i="4"/>
  <c r="AP328" i="4"/>
  <c r="AP321" i="4"/>
  <c r="AP324" i="4"/>
  <c r="AP300" i="4"/>
  <c r="AP279" i="4"/>
  <c r="AP262" i="4"/>
  <c r="AP269" i="4"/>
  <c r="AP244" i="4"/>
  <c r="AP248" i="4"/>
  <c r="AP540" i="4"/>
  <c r="AP534" i="4"/>
  <c r="AP519" i="4"/>
  <c r="AP510" i="4"/>
  <c r="AP484" i="4"/>
  <c r="AP471" i="4"/>
  <c r="AP465" i="4"/>
  <c r="AP454" i="4"/>
  <c r="AP436" i="4"/>
  <c r="AP411" i="4"/>
  <c r="AP419" i="4"/>
  <c r="AP412" i="4"/>
  <c r="AP382" i="4"/>
  <c r="AP388" i="4"/>
  <c r="AP366" i="4"/>
  <c r="AP359" i="4"/>
  <c r="AP343" i="4"/>
  <c r="AP316" i="4"/>
  <c r="AP322" i="4"/>
  <c r="AP306" i="4"/>
  <c r="AP286" i="4"/>
  <c r="AP292" i="4"/>
  <c r="AP284" i="4"/>
  <c r="AP274" i="4"/>
  <c r="AP277" i="4"/>
  <c r="AP236" i="4"/>
  <c r="AP541" i="4"/>
  <c r="AP521" i="4"/>
  <c r="AP509" i="4"/>
  <c r="AP497" i="4"/>
  <c r="AP485" i="4"/>
  <c r="AP482" i="4"/>
  <c r="AP474" i="4"/>
  <c r="AP466" i="4"/>
  <c r="AP437" i="4"/>
  <c r="AP424" i="4"/>
  <c r="AP407" i="4"/>
  <c r="AP398" i="4"/>
  <c r="AP370" i="4"/>
  <c r="AP401" i="4"/>
  <c r="AP354" i="4"/>
  <c r="AP374" i="4"/>
  <c r="AP344" i="4"/>
  <c r="AP329" i="4"/>
  <c r="AP335" i="4"/>
  <c r="AP307" i="4"/>
  <c r="AP358" i="4"/>
  <c r="AP280" i="4"/>
  <c r="AP263" i="4"/>
  <c r="AP271" i="4"/>
  <c r="AP253" i="4"/>
  <c r="AP529" i="4"/>
  <c r="AP535" i="4"/>
  <c r="AP507" i="4"/>
  <c r="AP498" i="4"/>
  <c r="AP486" i="4"/>
  <c r="AP481" i="4"/>
  <c r="AP467" i="4"/>
  <c r="AP455" i="4"/>
  <c r="AP438" i="4"/>
  <c r="AP425" i="4"/>
  <c r="AP429" i="4"/>
  <c r="AP386" i="4"/>
  <c r="AP383" i="4"/>
  <c r="AP402" i="4"/>
  <c r="AP355" i="4"/>
  <c r="AP360" i="4"/>
  <c r="AP345" i="4"/>
  <c r="AP317" i="4"/>
  <c r="AP323" i="4"/>
  <c r="AP295" i="4"/>
  <c r="AP313" i="4"/>
  <c r="AP293" i="4"/>
  <c r="AP297" i="4"/>
  <c r="AP259" i="4"/>
  <c r="AP245" i="4"/>
  <c r="AP542" i="4"/>
  <c r="AP549" i="4"/>
  <c r="AP522" i="4"/>
  <c r="AP511" i="4"/>
  <c r="AP499" i="4"/>
  <c r="AP495" i="4"/>
  <c r="AP473" i="4"/>
  <c r="AP468" i="4"/>
  <c r="AP456" i="4"/>
  <c r="AP439" i="4"/>
  <c r="AP413" i="4"/>
  <c r="AP421" i="4"/>
  <c r="AP427" i="4"/>
  <c r="AP395" i="4"/>
  <c r="AP376" i="4"/>
  <c r="AP368" i="4"/>
  <c r="AP337" i="4"/>
  <c r="AP333" i="4"/>
  <c r="AP379" i="4"/>
  <c r="AP315" i="4"/>
  <c r="AP308" i="4"/>
  <c r="AP301" i="4"/>
  <c r="AP281" i="4"/>
  <c r="AP264" i="4"/>
  <c r="AP242" i="4"/>
  <c r="AP233" i="4"/>
  <c r="AP543" i="4"/>
  <c r="AP537" i="4"/>
  <c r="AP530" i="4"/>
  <c r="AP500" i="4"/>
  <c r="AP504" i="4"/>
  <c r="AP490" i="4"/>
  <c r="AP476" i="4"/>
  <c r="AP469" i="4"/>
  <c r="AP457" i="4"/>
  <c r="AP440" i="4"/>
  <c r="AP426" i="4"/>
  <c r="AP409" i="4"/>
  <c r="AP415" i="4"/>
  <c r="AP389" i="4"/>
  <c r="AP397" i="4"/>
  <c r="AP367" i="4"/>
  <c r="AP350" i="4"/>
  <c r="AP346" i="4"/>
  <c r="AP336" i="4"/>
  <c r="AP302" i="4"/>
  <c r="AP309" i="4"/>
  <c r="AP287" i="4"/>
  <c r="AP325" i="4"/>
  <c r="AP252" i="4"/>
  <c r="AP230" i="4"/>
  <c r="AP257" i="4"/>
  <c r="AP544" i="4"/>
  <c r="AP538" i="4"/>
  <c r="AP523" i="4"/>
  <c r="AP512" i="4"/>
  <c r="AP505" i="4"/>
  <c r="AP487" i="4"/>
  <c r="AP477" i="4"/>
  <c r="AP449" i="4"/>
  <c r="AP458" i="4"/>
  <c r="AP428" i="4"/>
  <c r="AP414" i="4"/>
  <c r="AP403" i="4"/>
  <c r="AP406" i="4"/>
  <c r="AP384" i="4"/>
  <c r="AP377" i="4"/>
  <c r="AP356" i="4"/>
  <c r="AP338" i="4"/>
  <c r="AP334" i="4"/>
  <c r="AP332" i="4"/>
  <c r="AP319" i="4"/>
  <c r="AP320" i="4"/>
  <c r="AP275" i="4"/>
  <c r="AP294" i="4"/>
  <c r="AP265" i="4"/>
  <c r="AP260" i="4"/>
  <c r="AP246" i="4"/>
  <c r="AP545" i="4"/>
  <c r="AP531" i="4"/>
  <c r="AP514" i="4"/>
  <c r="AP501" i="4"/>
  <c r="AP528" i="4"/>
  <c r="AP488" i="4"/>
  <c r="AP462" i="4"/>
  <c r="AP450" i="4"/>
  <c r="AP446" i="4"/>
  <c r="AP441" i="4"/>
  <c r="AP416" i="4"/>
  <c r="AP391" i="4"/>
  <c r="AP399" i="4"/>
  <c r="AP433" i="4"/>
  <c r="AP422" i="4"/>
  <c r="AP380" i="4"/>
  <c r="AP351" i="4"/>
  <c r="AP342" i="4"/>
  <c r="AP330" i="4"/>
  <c r="AP303" i="4"/>
  <c r="AP310" i="4"/>
  <c r="AP288" i="4"/>
  <c r="AP282" i="4"/>
  <c r="AP266" i="4"/>
  <c r="AP243" i="4"/>
  <c r="AP234" i="4"/>
  <c r="AP546" i="4"/>
  <c r="AP532" i="4"/>
  <c r="AP525" i="4"/>
  <c r="I468" i="5"/>
  <c r="I403" i="5"/>
  <c r="AE438" i="5"/>
  <c r="AE199" i="5"/>
  <c r="AE113" i="5"/>
  <c r="S497" i="5"/>
  <c r="S464" i="5"/>
  <c r="S307" i="5"/>
  <c r="S292" i="5"/>
  <c r="S193" i="5"/>
  <c r="S54" i="5"/>
  <c r="H524" i="4"/>
  <c r="H487" i="4"/>
  <c r="H471" i="4"/>
  <c r="H443" i="4"/>
  <c r="H396" i="4"/>
  <c r="H379" i="4"/>
  <c r="H352" i="4"/>
  <c r="H313" i="4"/>
  <c r="H288" i="4"/>
  <c r="H271" i="4"/>
  <c r="H272" i="4"/>
  <c r="H221" i="4"/>
  <c r="H156" i="4"/>
  <c r="H162" i="4"/>
  <c r="H105" i="4"/>
  <c r="H31" i="4"/>
  <c r="H20" i="4"/>
  <c r="H545" i="4"/>
  <c r="H511" i="4"/>
  <c r="H489" i="4"/>
  <c r="H451" i="4"/>
  <c r="H415" i="4"/>
  <c r="H398" i="4"/>
  <c r="H357" i="4"/>
  <c r="H377" i="4"/>
  <c r="H326" i="4"/>
  <c r="H298" i="4"/>
  <c r="H257" i="4"/>
  <c r="H191" i="4"/>
  <c r="H197" i="4"/>
  <c r="H213" i="4"/>
  <c r="H148" i="4"/>
  <c r="H81" i="4"/>
  <c r="H37" i="4"/>
  <c r="H123" i="4"/>
  <c r="H22" i="4"/>
  <c r="H19" i="4"/>
  <c r="H546" i="4"/>
  <c r="H508" i="4"/>
  <c r="H482" i="4"/>
  <c r="H457" i="4"/>
  <c r="H435" i="4"/>
  <c r="H422" i="4"/>
  <c r="H381" i="4"/>
  <c r="H353" i="4"/>
  <c r="H315" i="4"/>
  <c r="H282" i="4"/>
  <c r="H244" i="4"/>
  <c r="H179" i="4"/>
  <c r="H185" i="4"/>
  <c r="H158" i="4"/>
  <c r="H134" i="4"/>
  <c r="H118" i="4"/>
  <c r="H82" i="4"/>
  <c r="H38" i="4"/>
  <c r="H531" i="4"/>
  <c r="H512" i="4"/>
  <c r="H490" i="4"/>
  <c r="H458" i="4"/>
  <c r="H434" i="4"/>
  <c r="H403" i="4"/>
  <c r="H370" i="4"/>
  <c r="H347" i="4"/>
  <c r="H308" i="4"/>
  <c r="H283" i="4"/>
  <c r="H236" i="4"/>
  <c r="H216" i="4"/>
  <c r="H234" i="4"/>
  <c r="H152" i="4"/>
  <c r="H120" i="4"/>
  <c r="H78" i="4"/>
  <c r="H32" i="4"/>
  <c r="H540" i="4"/>
  <c r="H513" i="4"/>
  <c r="H475" i="4"/>
  <c r="H459" i="4"/>
  <c r="H416" i="4"/>
  <c r="H383" i="4"/>
  <c r="H358" i="4"/>
  <c r="H341" i="4"/>
  <c r="H309" i="4"/>
  <c r="H284" i="4"/>
  <c r="H224" i="4"/>
  <c r="H204" i="4"/>
  <c r="H175" i="4"/>
  <c r="H189" i="4"/>
  <c r="H135" i="4"/>
  <c r="H108" i="4"/>
  <c r="H71" i="4"/>
  <c r="H58" i="4"/>
  <c r="H23" i="4"/>
  <c r="H542" i="4"/>
  <c r="H501" i="4"/>
  <c r="H481" i="4"/>
  <c r="H448" i="4"/>
  <c r="H409" i="4"/>
  <c r="H404" i="4"/>
  <c r="H363" i="4"/>
  <c r="H330" i="4"/>
  <c r="H310" i="4"/>
  <c r="H254" i="4"/>
  <c r="H249" i="4"/>
  <c r="H218" i="4"/>
  <c r="H153" i="4"/>
  <c r="H159" i="4"/>
  <c r="H142" i="4"/>
  <c r="H121" i="4"/>
  <c r="H52" i="4"/>
  <c r="H59" i="4"/>
  <c r="H35" i="4"/>
  <c r="H539" i="4"/>
  <c r="H499" i="4"/>
  <c r="H476" i="4"/>
  <c r="H441" i="4"/>
  <c r="H431" i="4"/>
  <c r="H389" i="4"/>
  <c r="H339" i="4"/>
  <c r="H318" i="4"/>
  <c r="H293" i="4"/>
  <c r="H280" i="4"/>
  <c r="H237" i="4"/>
  <c r="H141" i="4"/>
  <c r="H139" i="4"/>
  <c r="H109" i="4"/>
  <c r="H100" i="4"/>
  <c r="H41" i="4"/>
  <c r="H25" i="4"/>
  <c r="H523" i="4"/>
  <c r="H504" i="4"/>
  <c r="H478" i="4"/>
  <c r="H444" i="4"/>
  <c r="H423" i="4"/>
  <c r="H378" i="4"/>
  <c r="H360" i="4"/>
  <c r="H333" i="4"/>
  <c r="H287" i="4"/>
  <c r="H276" i="4"/>
  <c r="H251" i="4"/>
  <c r="H201" i="4"/>
  <c r="H128" i="4"/>
  <c r="H99" i="4"/>
  <c r="H74" i="4"/>
  <c r="H47" i="4"/>
  <c r="H26" i="4"/>
  <c r="BN540" i="4"/>
  <c r="BN518" i="4"/>
  <c r="BN517" i="4"/>
  <c r="BN511" i="4"/>
  <c r="BN506" i="4"/>
  <c r="BN471" i="4"/>
  <c r="BN474" i="4"/>
  <c r="BN452" i="4"/>
  <c r="BN436" i="4"/>
  <c r="BN423" i="4"/>
  <c r="BN431" i="4"/>
  <c r="BN393" i="4"/>
  <c r="BN396" i="4"/>
  <c r="BN395" i="4"/>
  <c r="BN365" i="4"/>
  <c r="BN360" i="4"/>
  <c r="BN345" i="4"/>
  <c r="BN328" i="4"/>
  <c r="BN322" i="4"/>
  <c r="BN325" i="4"/>
  <c r="BN293" i="4"/>
  <c r="BN291" i="4"/>
  <c r="BN264" i="4"/>
  <c r="BN269" i="4"/>
  <c r="BN244" i="4"/>
  <c r="BN236" i="4"/>
  <c r="BN201" i="4"/>
  <c r="BN192" i="4"/>
  <c r="BN219" i="4"/>
  <c r="BN209" i="4"/>
  <c r="BN141" i="4"/>
  <c r="BN156" i="4"/>
  <c r="BN147" i="4"/>
  <c r="BN131" i="4"/>
  <c r="BN124" i="4"/>
  <c r="BN102" i="4"/>
  <c r="BN117" i="4"/>
  <c r="BN120" i="4"/>
  <c r="BN46" i="4"/>
  <c r="BN75" i="4"/>
  <c r="BN64" i="4"/>
  <c r="BN18" i="4"/>
  <c r="BN22" i="4"/>
  <c r="BN28" i="4"/>
  <c r="BN535" i="4"/>
  <c r="BN520" i="4"/>
  <c r="BN525" i="4"/>
  <c r="BN498" i="4"/>
  <c r="BN487" i="4"/>
  <c r="BN476" i="4"/>
  <c r="BN472" i="4"/>
  <c r="BN453" i="4"/>
  <c r="BN438" i="4"/>
  <c r="BN424" i="4"/>
  <c r="BN406" i="4"/>
  <c r="BN405" i="4"/>
  <c r="BN381" i="4"/>
  <c r="BN385" i="4"/>
  <c r="BN372" i="4"/>
  <c r="BN358" i="4"/>
  <c r="BN361" i="4"/>
  <c r="BN357" i="4"/>
  <c r="BN388" i="4"/>
  <c r="BN295" i="4"/>
  <c r="BN286" i="4"/>
  <c r="BN280" i="4"/>
  <c r="BN265" i="4"/>
  <c r="BN271" i="4"/>
  <c r="BN233" i="4"/>
  <c r="BN249" i="4"/>
  <c r="BN177" i="4"/>
  <c r="BN217" i="4"/>
  <c r="BN195" i="4"/>
  <c r="BN185" i="4"/>
  <c r="BN166" i="4"/>
  <c r="BN175" i="4"/>
  <c r="BN186" i="4"/>
  <c r="BN146" i="4"/>
  <c r="BN125" i="4"/>
  <c r="BN78" i="4"/>
  <c r="BN93" i="4"/>
  <c r="BN96" i="4"/>
  <c r="BN72" i="4"/>
  <c r="BN111" i="4"/>
  <c r="BN88" i="4"/>
  <c r="BN45" i="4"/>
  <c r="BN38" i="4"/>
  <c r="BN23" i="4"/>
  <c r="BN4" i="4"/>
  <c r="BN542" i="4"/>
  <c r="BN541" i="4"/>
  <c r="BN521" i="4"/>
  <c r="BN509" i="4"/>
  <c r="BN512" i="4"/>
  <c r="BN488" i="4"/>
  <c r="BN477" i="4"/>
  <c r="BN469" i="4"/>
  <c r="BN454" i="4"/>
  <c r="BN443" i="4"/>
  <c r="BN435" i="4"/>
  <c r="BN419" i="4"/>
  <c r="BN394" i="4"/>
  <c r="BN369" i="4"/>
  <c r="BN376" i="4"/>
  <c r="BN366" i="4"/>
  <c r="BN337" i="4"/>
  <c r="BN346" i="4"/>
  <c r="BN349" i="4"/>
  <c r="BN302" i="4"/>
  <c r="BN308" i="4"/>
  <c r="BN294" i="4"/>
  <c r="BN296" i="4"/>
  <c r="BN283" i="4"/>
  <c r="BN259" i="4"/>
  <c r="BN246" i="4"/>
  <c r="BN237" i="4"/>
  <c r="BN241" i="4"/>
  <c r="BN205" i="4"/>
  <c r="BN183" i="4"/>
  <c r="BN191" i="4"/>
  <c r="BN154" i="4"/>
  <c r="BN169" i="4"/>
  <c r="BN172" i="4"/>
  <c r="BN133" i="4"/>
  <c r="BN199" i="4"/>
  <c r="BN127" i="4"/>
  <c r="BN118" i="4"/>
  <c r="BN84" i="4"/>
  <c r="BN59" i="4"/>
  <c r="BN100" i="4"/>
  <c r="BN65" i="4"/>
  <c r="BN51" i="4"/>
  <c r="BN24" i="4"/>
  <c r="BN39" i="4"/>
  <c r="BN543" i="4"/>
  <c r="BN547" i="4"/>
  <c r="BN530" i="4"/>
  <c r="BN507" i="4"/>
  <c r="BN499" i="4"/>
  <c r="BN492" i="4"/>
  <c r="BN462" i="4"/>
  <c r="BN478" i="4"/>
  <c r="BN455" i="4"/>
  <c r="BN439" i="4"/>
  <c r="BN425" i="4"/>
  <c r="BN407" i="4"/>
  <c r="BN422" i="4"/>
  <c r="BN392" i="4"/>
  <c r="BN387" i="4"/>
  <c r="BN354" i="4"/>
  <c r="BN338" i="4"/>
  <c r="BN334" i="4"/>
  <c r="BN329" i="4"/>
  <c r="BN303" i="4"/>
  <c r="BN309" i="4"/>
  <c r="BN287" i="4"/>
  <c r="BN281" i="4"/>
  <c r="BN273" i="4"/>
  <c r="BN242" i="4"/>
  <c r="BN234" i="4"/>
  <c r="BN225" i="4"/>
  <c r="BN214" i="4"/>
  <c r="BN193" i="4"/>
  <c r="BN258" i="4"/>
  <c r="BN163" i="4"/>
  <c r="BN157" i="4"/>
  <c r="BN160" i="4"/>
  <c r="BN132" i="4"/>
  <c r="BN150" i="4"/>
  <c r="BN115" i="4"/>
  <c r="BN106" i="4"/>
  <c r="BN109" i="4"/>
  <c r="BN47" i="4"/>
  <c r="BN82" i="4"/>
  <c r="BN53" i="4"/>
  <c r="BN68" i="4"/>
  <c r="BN12" i="4"/>
  <c r="BN29" i="4"/>
  <c r="BN544" i="4"/>
  <c r="BN538" i="4"/>
  <c r="BN522" i="4"/>
  <c r="BN508" i="4"/>
  <c r="BN491" i="4"/>
  <c r="BN495" i="4"/>
  <c r="BN481" i="4"/>
  <c r="BN479" i="4"/>
  <c r="BN456" i="4"/>
  <c r="BN440" i="4"/>
  <c r="BN413" i="4"/>
  <c r="BN432" i="4"/>
  <c r="BN398" i="4"/>
  <c r="BN382" i="4"/>
  <c r="BN377" i="4"/>
  <c r="BN373" i="4"/>
  <c r="BN367" i="4"/>
  <c r="BN350" i="4"/>
  <c r="BN317" i="4"/>
  <c r="BN315" i="4"/>
  <c r="BN331" i="4"/>
  <c r="BN275" i="4"/>
  <c r="BN282" i="4"/>
  <c r="BN272" i="4"/>
  <c r="BN230" i="4"/>
  <c r="BN254" i="4"/>
  <c r="BN250" i="4"/>
  <c r="BN202" i="4"/>
  <c r="BN181" i="4"/>
  <c r="BN229" i="4"/>
  <c r="BN151" i="4"/>
  <c r="BN270" i="4"/>
  <c r="BN176" i="4"/>
  <c r="BN134" i="4"/>
  <c r="BN126" i="4"/>
  <c r="BN94" i="4"/>
  <c r="BN97" i="4"/>
  <c r="BN35" i="4"/>
  <c r="BN76" i="4"/>
  <c r="BN41" i="4"/>
  <c r="BN57" i="4"/>
  <c r="BN9" i="4"/>
  <c r="BN33" i="4"/>
  <c r="BN17" i="4"/>
  <c r="BN546" i="4"/>
  <c r="BN531" i="4"/>
  <c r="BN524" i="4"/>
  <c r="BN501" i="4"/>
  <c r="BN493" i="4"/>
  <c r="BN480" i="4"/>
  <c r="BN464" i="4"/>
  <c r="BN450" i="4"/>
  <c r="BN458" i="4"/>
  <c r="BN447" i="4"/>
  <c r="BN414" i="4"/>
  <c r="BN409" i="4"/>
  <c r="BN433" i="4"/>
  <c r="BN410" i="4"/>
  <c r="BN368" i="4"/>
  <c r="BN374" i="4"/>
  <c r="BN362" i="4"/>
  <c r="BN326" i="4"/>
  <c r="BN318" i="4"/>
  <c r="BN363" i="4"/>
  <c r="BN298" i="4"/>
  <c r="BN288" i="4"/>
  <c r="BN290" i="4"/>
  <c r="BN284" i="4"/>
  <c r="BN260" i="4"/>
  <c r="BN235" i="4"/>
  <c r="BN226" i="4"/>
  <c r="BN178" i="4"/>
  <c r="BN218" i="4"/>
  <c r="BN208" i="4"/>
  <c r="BN211" i="4"/>
  <c r="BN155" i="4"/>
  <c r="BN158" i="4"/>
  <c r="BN129" i="4"/>
  <c r="BN135" i="4"/>
  <c r="BN101" i="4"/>
  <c r="BN122" i="4"/>
  <c r="BN73" i="4"/>
  <c r="BN80" i="4"/>
  <c r="BN50" i="4"/>
  <c r="BN54" i="4"/>
  <c r="BN49" i="4"/>
  <c r="BN20" i="4"/>
  <c r="BN14" i="4"/>
  <c r="BN13" i="4"/>
  <c r="BN548" i="4"/>
  <c r="BN532" i="4"/>
  <c r="BN514" i="4"/>
  <c r="BN510" i="4"/>
  <c r="BN505" i="4"/>
  <c r="BN482" i="4"/>
  <c r="BN494" i="4"/>
  <c r="BN466" i="4"/>
  <c r="BN446" i="4"/>
  <c r="BN444" i="4"/>
  <c r="BN427" i="4"/>
  <c r="BN415" i="4"/>
  <c r="BN399" i="4"/>
  <c r="BN401" i="4"/>
  <c r="BN364" i="4"/>
  <c r="BN356" i="4"/>
  <c r="BN341" i="4"/>
  <c r="BN314" i="4"/>
  <c r="BN342" i="4"/>
  <c r="BN319" i="4"/>
  <c r="BN312" i="4"/>
  <c r="BN276" i="4"/>
  <c r="BN262" i="4"/>
  <c r="BN274" i="4"/>
  <c r="BN243" i="4"/>
  <c r="BN223" i="4"/>
  <c r="BN239" i="4"/>
  <c r="BN215" i="4"/>
  <c r="BN206" i="4"/>
  <c r="BN196" i="4"/>
  <c r="BN164" i="4"/>
  <c r="BN143" i="4"/>
  <c r="BN212" i="4"/>
  <c r="BN187" i="4"/>
  <c r="BN144" i="4"/>
  <c r="BN89" i="4"/>
  <c r="BN121" i="4"/>
  <c r="BN119" i="4"/>
  <c r="BN110" i="4"/>
  <c r="BN74" i="4"/>
  <c r="BN112" i="4"/>
  <c r="BN99" i="4"/>
  <c r="BN56" i="4"/>
  <c r="BN8" i="4"/>
  <c r="BN37" i="4"/>
  <c r="BN5" i="4"/>
  <c r="BN536" i="4"/>
  <c r="BN533" i="4"/>
  <c r="BN515" i="4"/>
  <c r="BN503" i="4"/>
  <c r="BN483" i="4"/>
  <c r="BN513" i="4"/>
  <c r="BN465" i="4"/>
  <c r="BN461" i="4"/>
  <c r="BN448" i="4"/>
  <c r="BN441" i="4"/>
  <c r="BN416" i="4"/>
  <c r="BN403" i="4"/>
  <c r="BN408" i="4"/>
  <c r="BN383" i="4"/>
  <c r="BN352" i="4"/>
  <c r="BN375" i="4"/>
  <c r="BN351" i="4"/>
  <c r="BN347" i="4"/>
  <c r="BN336" i="4"/>
  <c r="BN305" i="4"/>
  <c r="BN311" i="4"/>
  <c r="BN289" i="4"/>
  <c r="BN292" i="4"/>
  <c r="BN267" i="4"/>
  <c r="BN231" i="4"/>
  <c r="BN255" i="4"/>
  <c r="BN227" i="4"/>
  <c r="BN203" i="4"/>
  <c r="BN194" i="4"/>
  <c r="BN184" i="4"/>
  <c r="BN200" i="4"/>
  <c r="BN179" i="4"/>
  <c r="BN161" i="4"/>
  <c r="BN77" i="4"/>
  <c r="BN116" i="4"/>
  <c r="BN107" i="4"/>
  <c r="BN188" i="4"/>
  <c r="BN60" i="4"/>
  <c r="BN86" i="4"/>
  <c r="BN42" i="4"/>
  <c r="BN10" i="4"/>
  <c r="BN36" i="4"/>
  <c r="BB545" i="4"/>
  <c r="BB541" i="4"/>
  <c r="BB519" i="4"/>
  <c r="BB525" i="4"/>
  <c r="BB506" i="4"/>
  <c r="BB488" i="4"/>
  <c r="BB462" i="4"/>
  <c r="BB450" i="4"/>
  <c r="BB458" i="4"/>
  <c r="BB428" i="4"/>
  <c r="BB433" i="4"/>
  <c r="BB409" i="4"/>
  <c r="BB445" i="4"/>
  <c r="BB384" i="4"/>
  <c r="BB548" i="4"/>
  <c r="BB527" i="4"/>
  <c r="BB537" i="4"/>
  <c r="BB510" i="4"/>
  <c r="BB502" i="4"/>
  <c r="BB489" i="4"/>
  <c r="BB464" i="4"/>
  <c r="BB452" i="4"/>
  <c r="BB478" i="4"/>
  <c r="BB441" i="4"/>
  <c r="BB426" i="4"/>
  <c r="BB391" i="4"/>
  <c r="BB398" i="4"/>
  <c r="BB536" i="4"/>
  <c r="BB530" i="4"/>
  <c r="BB515" i="4"/>
  <c r="BB513" i="4"/>
  <c r="BB491" i="4"/>
  <c r="BB480" i="4"/>
  <c r="BB472" i="4"/>
  <c r="BB466" i="4"/>
  <c r="BB434" i="4"/>
  <c r="BB442" i="4"/>
  <c r="BB414" i="4"/>
  <c r="BB404" i="4"/>
  <c r="BB386" i="4"/>
  <c r="BB539" i="4"/>
  <c r="BB528" i="4"/>
  <c r="BB516" i="4"/>
  <c r="BB500" i="4"/>
  <c r="BB493" i="4"/>
  <c r="BB470" i="4"/>
  <c r="BB465" i="4"/>
  <c r="BB453" i="4"/>
  <c r="BB436" i="4"/>
  <c r="BB430" i="4"/>
  <c r="BB435" i="4"/>
  <c r="BB405" i="4"/>
  <c r="BB399" i="4"/>
  <c r="BB535" i="4"/>
  <c r="BB538" i="4"/>
  <c r="BB524" i="4"/>
  <c r="BB501" i="4"/>
  <c r="BB483" i="4"/>
  <c r="BB471" i="4"/>
  <c r="BB467" i="4"/>
  <c r="BB454" i="4"/>
  <c r="BB447" i="4"/>
  <c r="BB423" i="4"/>
  <c r="BB432" i="4"/>
  <c r="BB393" i="4"/>
  <c r="BB406" i="4"/>
  <c r="BB529" i="4"/>
  <c r="BB534" i="4"/>
  <c r="BB526" i="4"/>
  <c r="BB496" i="4"/>
  <c r="BB485" i="4"/>
  <c r="BB495" i="4"/>
  <c r="BB469" i="4"/>
  <c r="BB455" i="4"/>
  <c r="BB437" i="4"/>
  <c r="BB427" i="4"/>
  <c r="BB417" i="4"/>
  <c r="BB408" i="4"/>
  <c r="BB381" i="4"/>
  <c r="BB531" i="4"/>
  <c r="BB520" i="4"/>
  <c r="BB509" i="4"/>
  <c r="BB504" i="4"/>
  <c r="BB492" i="4"/>
  <c r="BB481" i="4"/>
  <c r="BB475" i="4"/>
  <c r="BB456" i="4"/>
  <c r="BB444" i="4"/>
  <c r="BB424" i="4"/>
  <c r="BB418" i="4"/>
  <c r="BB394" i="4"/>
  <c r="BB369" i="4"/>
  <c r="BB542" i="4"/>
  <c r="BB547" i="4"/>
  <c r="BB521" i="4"/>
  <c r="BB508" i="4"/>
  <c r="BB497" i="4"/>
  <c r="BB486" i="4"/>
  <c r="BB482" i="4"/>
  <c r="BB449" i="4"/>
  <c r="BB460" i="4"/>
  <c r="BB438" i="4"/>
  <c r="BB429" i="4"/>
  <c r="BB419" i="4"/>
  <c r="BB415" i="4"/>
  <c r="BB382" i="4"/>
  <c r="BC479" i="5"/>
  <c r="BC136" i="5"/>
  <c r="BC153" i="5"/>
  <c r="AQ360" i="5"/>
  <c r="AQ341" i="5"/>
  <c r="AQ225" i="5"/>
  <c r="AQ217" i="5"/>
  <c r="AQ97" i="5"/>
  <c r="AQ85" i="5"/>
  <c r="AE447" i="5"/>
  <c r="AE158" i="5"/>
  <c r="AE335" i="5"/>
  <c r="AE103" i="5"/>
  <c r="AE336" i="5"/>
  <c r="AE91" i="5"/>
  <c r="AE295" i="5"/>
  <c r="AE34" i="5"/>
  <c r="AE296" i="5"/>
  <c r="AE71" i="5"/>
  <c r="AE253" i="5"/>
  <c r="AE35" i="5"/>
  <c r="AE241" i="5"/>
  <c r="AE225" i="5"/>
  <c r="AE219" i="5"/>
  <c r="AE544" i="5"/>
  <c r="AE214" i="5"/>
  <c r="S473" i="5"/>
  <c r="S280" i="5"/>
  <c r="S145" i="5"/>
  <c r="S45" i="5"/>
  <c r="S430" i="5"/>
  <c r="S270" i="5"/>
  <c r="S165" i="5"/>
  <c r="S418" i="5"/>
  <c r="S258" i="5"/>
  <c r="S151" i="5"/>
  <c r="S398" i="5"/>
  <c r="S240" i="5"/>
  <c r="S97" i="5"/>
  <c r="S51" i="5"/>
  <c r="S399" i="5"/>
  <c r="S260" i="5"/>
  <c r="S85" i="5"/>
  <c r="S39" i="5"/>
  <c r="S369" i="5"/>
  <c r="S218" i="5"/>
  <c r="S89" i="5"/>
  <c r="S10" i="5"/>
  <c r="S347" i="5"/>
  <c r="S206" i="5"/>
  <c r="S77" i="5"/>
  <c r="S23" i="5"/>
  <c r="S536" i="5"/>
  <c r="S330" i="5"/>
  <c r="S174" i="5"/>
  <c r="S80" i="5"/>
  <c r="S26" i="5"/>
  <c r="S521" i="5"/>
  <c r="S331" i="5"/>
  <c r="S184" i="5"/>
  <c r="S105" i="5"/>
  <c r="S27" i="5"/>
  <c r="S496" i="5"/>
  <c r="S319" i="5"/>
  <c r="S198" i="5"/>
  <c r="S66" i="5"/>
  <c r="H547" i="4"/>
  <c r="H537" i="4"/>
  <c r="H516" i="4"/>
  <c r="H527" i="4"/>
  <c r="H493" i="4"/>
  <c r="H484" i="4"/>
  <c r="H479" i="4"/>
  <c r="H452" i="4"/>
  <c r="H463" i="4"/>
  <c r="H432" i="4"/>
  <c r="H450" i="4"/>
  <c r="H407" i="4"/>
  <c r="H412" i="4"/>
  <c r="H384" i="4"/>
  <c r="H354" i="4"/>
  <c r="H373" i="4"/>
  <c r="H342" i="4"/>
  <c r="H335" i="4"/>
  <c r="H331" i="4"/>
  <c r="H305" i="4"/>
  <c r="H334" i="4"/>
  <c r="H303" i="4"/>
  <c r="H263" i="4"/>
  <c r="H255" i="4"/>
  <c r="H232" i="4"/>
  <c r="H225" i="4"/>
  <c r="H240" i="4"/>
  <c r="H180" i="4"/>
  <c r="H207" i="4"/>
  <c r="H222" i="4"/>
  <c r="H176" i="4"/>
  <c r="H181" i="4"/>
  <c r="H223" i="4"/>
  <c r="H150" i="4"/>
  <c r="H136" i="4"/>
  <c r="H103" i="4"/>
  <c r="H106" i="4"/>
  <c r="H97" i="4"/>
  <c r="H50" i="4"/>
  <c r="H66" i="4"/>
  <c r="H68" i="4"/>
  <c r="H42" i="4"/>
  <c r="H548" i="4"/>
  <c r="H534" i="4"/>
  <c r="H517" i="4"/>
  <c r="H514" i="4"/>
  <c r="H500" i="4"/>
  <c r="H491" i="4"/>
  <c r="H464" i="4"/>
  <c r="H453" i="4"/>
  <c r="H436" i="4"/>
  <c r="H445" i="4"/>
  <c r="H417" i="4"/>
  <c r="H405" i="4"/>
  <c r="H414" i="4"/>
  <c r="H372" i="4"/>
  <c r="H387" i="4"/>
  <c r="H380" i="4"/>
  <c r="H376" i="4"/>
  <c r="H348" i="4"/>
  <c r="H319" i="4"/>
  <c r="H306" i="4"/>
  <c r="H311" i="4"/>
  <c r="H289" i="4"/>
  <c r="H285" i="4"/>
  <c r="H268" i="4"/>
  <c r="H245" i="4"/>
  <c r="H279" i="4"/>
  <c r="H228" i="4"/>
  <c r="H230" i="4"/>
  <c r="H195" i="4"/>
  <c r="H166" i="4"/>
  <c r="H169" i="4"/>
  <c r="H163" i="4"/>
  <c r="H242" i="4"/>
  <c r="H91" i="4"/>
  <c r="H94" i="4"/>
  <c r="H85" i="4"/>
  <c r="H60" i="4"/>
  <c r="H114" i="4"/>
  <c r="H54" i="4"/>
  <c r="H56" i="4"/>
  <c r="H70" i="4"/>
  <c r="H549" i="4"/>
  <c r="H535" i="4"/>
  <c r="H518" i="4"/>
  <c r="H503" i="4"/>
  <c r="H495" i="4"/>
  <c r="H472" i="4"/>
  <c r="H465" i="4"/>
  <c r="H454" i="4"/>
  <c r="H438" i="4"/>
  <c r="H437" i="4"/>
  <c r="H418" i="4"/>
  <c r="H393" i="4"/>
  <c r="H400" i="4"/>
  <c r="H390" i="4"/>
  <c r="H367" i="4"/>
  <c r="H374" i="4"/>
  <c r="H343" i="4"/>
  <c r="H336" i="4"/>
  <c r="H349" i="4"/>
  <c r="H322" i="4"/>
  <c r="H299" i="4"/>
  <c r="H277" i="4"/>
  <c r="H264" i="4"/>
  <c r="H295" i="4"/>
  <c r="H233" i="4"/>
  <c r="H275" i="4"/>
  <c r="H256" i="4"/>
  <c r="H217" i="4"/>
  <c r="H183" i="4"/>
  <c r="H198" i="4"/>
  <c r="H154" i="4"/>
  <c r="H157" i="4"/>
  <c r="H172" i="4"/>
  <c r="H130" i="4"/>
  <c r="H79" i="4"/>
  <c r="H146" i="4"/>
  <c r="H110" i="4"/>
  <c r="H48" i="4"/>
  <c r="H90" i="4"/>
  <c r="H102" i="4"/>
  <c r="H83" i="4"/>
  <c r="H44" i="4"/>
  <c r="H538" i="4"/>
  <c r="H543" i="4"/>
  <c r="H526" i="4"/>
  <c r="H510" i="4"/>
  <c r="H496" i="4"/>
  <c r="H494" i="4"/>
  <c r="H466" i="4"/>
  <c r="H477" i="4"/>
  <c r="H439" i="4"/>
  <c r="H425" i="4"/>
  <c r="H419" i="4"/>
  <c r="H424" i="4"/>
  <c r="H388" i="4"/>
  <c r="H385" i="4"/>
  <c r="H355" i="4"/>
  <c r="H361" i="4"/>
  <c r="H359" i="4"/>
  <c r="H337" i="4"/>
  <c r="H320" i="4"/>
  <c r="H317" i="4"/>
  <c r="H327" i="4"/>
  <c r="H290" i="4"/>
  <c r="H252" i="4"/>
  <c r="H269" i="4"/>
  <c r="H246" i="4"/>
  <c r="H261" i="4"/>
  <c r="H241" i="4"/>
  <c r="H205" i="4"/>
  <c r="H220" i="4"/>
  <c r="H186" i="4"/>
  <c r="H177" i="4"/>
  <c r="H145" i="4"/>
  <c r="H160" i="4"/>
  <c r="H164" i="4"/>
  <c r="H126" i="4"/>
  <c r="H116" i="4"/>
  <c r="H122" i="4"/>
  <c r="H98" i="4"/>
  <c r="H36" i="4"/>
  <c r="H72" i="4"/>
  <c r="H69" i="4"/>
  <c r="H541" i="4"/>
  <c r="H532" i="4"/>
  <c r="H509" i="4"/>
  <c r="H505" i="4"/>
  <c r="H485" i="4"/>
  <c r="H473" i="4"/>
  <c r="H467" i="4"/>
  <c r="H455" i="4"/>
  <c r="H449" i="4"/>
  <c r="H413" i="4"/>
  <c r="H420" i="4"/>
  <c r="H394" i="4"/>
  <c r="H429" i="4"/>
  <c r="H391" i="4"/>
  <c r="H368" i="4"/>
  <c r="H362" i="4"/>
  <c r="H351" i="4"/>
  <c r="H328" i="4"/>
  <c r="H338" i="4"/>
  <c r="H314" i="4"/>
  <c r="H312" i="4"/>
  <c r="H278" i="4"/>
  <c r="H286" i="4"/>
  <c r="H273" i="4"/>
  <c r="H247" i="4"/>
  <c r="H250" i="4"/>
  <c r="H229" i="4"/>
  <c r="H193" i="4"/>
  <c r="H208" i="4"/>
  <c r="H211" i="4"/>
  <c r="H167" i="4"/>
  <c r="H133" i="4"/>
  <c r="H243" i="4"/>
  <c r="H131" i="4"/>
  <c r="H140" i="4"/>
  <c r="H104" i="4"/>
  <c r="H119" i="4"/>
  <c r="H86" i="4"/>
  <c r="H88" i="4"/>
  <c r="H63" i="4"/>
  <c r="H67" i="4"/>
  <c r="H57" i="4"/>
  <c r="H46" i="4"/>
  <c r="H528" i="4"/>
  <c r="H520" i="4"/>
  <c r="H521" i="4"/>
  <c r="H515" i="4"/>
  <c r="H497" i="4"/>
  <c r="H483" i="4"/>
  <c r="H469" i="4"/>
  <c r="H456" i="4"/>
  <c r="H446" i="4"/>
  <c r="H426" i="4"/>
  <c r="H408" i="4"/>
  <c r="H395" i="4"/>
  <c r="H401" i="4"/>
  <c r="H392" i="4"/>
  <c r="H356" i="4"/>
  <c r="H350" i="4"/>
  <c r="H345" i="4"/>
  <c r="H316" i="4"/>
  <c r="H323" i="4"/>
  <c r="H307" i="4"/>
  <c r="H300" i="4"/>
  <c r="H291" i="4"/>
  <c r="H265" i="4"/>
  <c r="H270" i="4"/>
  <c r="H235" i="4"/>
  <c r="H238" i="4"/>
  <c r="H215" i="4"/>
  <c r="H231" i="4"/>
  <c r="H196" i="4"/>
  <c r="H199" i="4"/>
  <c r="H155" i="4"/>
  <c r="H202" i="4"/>
  <c r="H132" i="4"/>
  <c r="H138" i="4"/>
  <c r="H92" i="4"/>
  <c r="H107" i="4"/>
  <c r="H124" i="4"/>
  <c r="H61" i="4"/>
  <c r="H73" i="4"/>
  <c r="H55" i="4"/>
  <c r="H45" i="4"/>
  <c r="H84" i="4"/>
  <c r="H536" i="4"/>
  <c r="H522" i="4"/>
  <c r="H519" i="4"/>
  <c r="H498" i="4"/>
  <c r="H486" i="4"/>
  <c r="H474" i="4"/>
  <c r="H480" i="4"/>
  <c r="H460" i="4"/>
  <c r="H440" i="4"/>
  <c r="H433" i="4"/>
  <c r="H428" i="4"/>
  <c r="H410" i="4"/>
  <c r="H402" i="4"/>
  <c r="H397" i="4"/>
  <c r="H369" i="4"/>
  <c r="H375" i="4"/>
  <c r="H364" i="4"/>
  <c r="H329" i="4"/>
  <c r="H324" i="4"/>
  <c r="H321" i="4"/>
  <c r="H301" i="4"/>
  <c r="H296" i="4"/>
  <c r="H292" i="4"/>
  <c r="H258" i="4"/>
  <c r="H248" i="4"/>
  <c r="H262" i="4"/>
  <c r="H203" i="4"/>
  <c r="H226" i="4"/>
  <c r="H184" i="4"/>
  <c r="H187" i="4"/>
  <c r="H143" i="4"/>
  <c r="H170" i="4"/>
  <c r="H214" i="4"/>
  <c r="H127" i="4"/>
  <c r="H80" i="4"/>
  <c r="H95" i="4"/>
  <c r="H111" i="4"/>
  <c r="H49" i="4"/>
  <c r="H64" i="4"/>
  <c r="H43" i="4"/>
  <c r="H33" i="4"/>
  <c r="H51" i="4"/>
  <c r="I129" i="5"/>
  <c r="I27" i="5"/>
  <c r="I20" i="5"/>
  <c r="I486" i="5"/>
  <c r="BO450" i="5"/>
  <c r="BO175" i="5"/>
  <c r="BO105" i="5"/>
  <c r="BO65" i="5"/>
  <c r="BO49" i="5"/>
  <c r="BC407" i="5"/>
  <c r="BC385" i="5"/>
  <c r="BC10" i="5"/>
  <c r="BC378" i="5"/>
  <c r="BC28" i="5"/>
  <c r="BC350" i="5"/>
  <c r="BC291" i="5"/>
  <c r="BC236" i="5"/>
  <c r="BC224" i="5"/>
  <c r="BC262" i="5"/>
  <c r="BC526" i="5"/>
  <c r="BC203" i="5"/>
  <c r="BC493" i="5"/>
  <c r="BC148" i="5"/>
  <c r="AQ319" i="5"/>
  <c r="AQ188" i="5"/>
  <c r="AQ92" i="5"/>
  <c r="AQ311" i="5"/>
  <c r="AQ222" i="5"/>
  <c r="AQ29" i="5"/>
  <c r="AQ333" i="5"/>
  <c r="AQ190" i="5"/>
  <c r="AQ66" i="5"/>
  <c r="AQ546" i="5"/>
  <c r="AQ298" i="5"/>
  <c r="AQ174" i="5"/>
  <c r="AQ54" i="5"/>
  <c r="AQ474" i="5"/>
  <c r="AQ268" i="5"/>
  <c r="AQ170" i="5"/>
  <c r="AQ86" i="5"/>
  <c r="AQ473" i="5"/>
  <c r="AQ271" i="5"/>
  <c r="AQ168" i="5"/>
  <c r="AQ50" i="5"/>
  <c r="AQ443" i="5"/>
  <c r="AQ275" i="5"/>
  <c r="AQ133" i="5"/>
  <c r="AQ88" i="5"/>
  <c r="AQ439" i="5"/>
  <c r="AQ273" i="5"/>
  <c r="AQ121" i="5"/>
  <c r="AQ51" i="5"/>
  <c r="AQ381" i="5"/>
  <c r="AQ230" i="5"/>
  <c r="AQ140" i="5"/>
  <c r="AQ369" i="5"/>
  <c r="AQ216" i="5"/>
  <c r="AQ142" i="5"/>
  <c r="AQ16" i="5"/>
  <c r="AE533" i="5"/>
  <c r="AE423" i="5"/>
  <c r="AE326" i="5"/>
  <c r="AE254" i="5"/>
  <c r="AE259" i="5"/>
  <c r="AE247" i="5"/>
  <c r="AE168" i="5"/>
  <c r="AE93" i="5"/>
  <c r="AE61" i="5"/>
  <c r="AE26" i="5"/>
  <c r="AE515" i="5"/>
  <c r="AE407" i="5"/>
  <c r="AE312" i="5"/>
  <c r="AE267" i="5"/>
  <c r="AE232" i="5"/>
  <c r="AE213" i="5"/>
  <c r="AE140" i="5"/>
  <c r="AE83" i="5"/>
  <c r="AE76" i="5"/>
  <c r="AE43" i="5"/>
  <c r="AE509" i="5"/>
  <c r="AE412" i="5"/>
  <c r="AE313" i="5"/>
  <c r="AE268" i="5"/>
  <c r="AE220" i="5"/>
  <c r="AE201" i="5"/>
  <c r="AE119" i="5"/>
  <c r="AE128" i="5"/>
  <c r="AE69" i="5"/>
  <c r="AE62" i="5"/>
  <c r="AE28" i="5"/>
  <c r="AE504" i="5"/>
  <c r="AE396" i="5"/>
  <c r="AE314" i="5"/>
  <c r="AE269" i="5"/>
  <c r="AE260" i="5"/>
  <c r="AE189" i="5"/>
  <c r="AE165" i="5"/>
  <c r="AE116" i="5"/>
  <c r="AE65" i="5"/>
  <c r="AE50" i="5"/>
  <c r="AE27" i="5"/>
  <c r="AE491" i="5"/>
  <c r="AE374" i="5"/>
  <c r="AE302" i="5"/>
  <c r="AE263" i="5"/>
  <c r="AE217" i="5"/>
  <c r="AE196" i="5"/>
  <c r="AE121" i="5"/>
  <c r="AE85" i="5"/>
  <c r="AE42" i="5"/>
  <c r="AE7" i="5"/>
  <c r="AE483" i="5"/>
  <c r="AE404" i="5"/>
  <c r="AE288" i="5"/>
  <c r="AE236" i="5"/>
  <c r="AE206" i="5"/>
  <c r="AE163" i="5"/>
  <c r="AE146" i="5"/>
  <c r="AE141" i="5"/>
  <c r="AE67" i="5"/>
  <c r="AE52" i="5"/>
  <c r="AE481" i="5"/>
  <c r="AE366" i="5"/>
  <c r="AE304" i="5"/>
  <c r="AE224" i="5"/>
  <c r="AE194" i="5"/>
  <c r="AE176" i="5"/>
  <c r="AE134" i="5"/>
  <c r="AE110" i="5"/>
  <c r="AE55" i="5"/>
  <c r="AE31" i="5"/>
  <c r="AE476" i="5"/>
  <c r="AE357" i="5"/>
  <c r="AE289" i="5"/>
  <c r="AE249" i="5"/>
  <c r="AE207" i="5"/>
  <c r="AE205" i="5"/>
  <c r="AE169" i="5"/>
  <c r="AE98" i="5"/>
  <c r="AE114" i="5"/>
  <c r="AE20" i="5"/>
  <c r="AE454" i="5"/>
  <c r="AE339" i="5"/>
  <c r="AE280" i="5"/>
  <c r="AE252" i="5"/>
  <c r="AE210" i="5"/>
  <c r="AE149" i="5"/>
  <c r="AE90" i="5"/>
  <c r="AE130" i="5"/>
  <c r="AE23" i="5"/>
  <c r="AE446" i="5"/>
  <c r="AE355" i="5"/>
  <c r="AE294" i="5"/>
  <c r="AE300" i="5"/>
  <c r="AE235" i="5"/>
  <c r="AE231" i="5"/>
  <c r="AE125" i="5"/>
  <c r="AE118" i="5"/>
  <c r="AE46" i="5"/>
  <c r="AE107" i="5"/>
  <c r="S530" i="5"/>
  <c r="S492" i="5"/>
  <c r="S451" i="5"/>
  <c r="S431" i="5"/>
  <c r="S410" i="5"/>
  <c r="S360" i="5"/>
  <c r="S356" i="5"/>
  <c r="S320" i="5"/>
  <c r="S301" i="5"/>
  <c r="S285" i="5"/>
  <c r="S253" i="5"/>
  <c r="S194" i="5"/>
  <c r="S175" i="5"/>
  <c r="S181" i="5"/>
  <c r="S134" i="5"/>
  <c r="S139" i="5"/>
  <c r="S73" i="5"/>
  <c r="S153" i="5"/>
  <c r="S93" i="5"/>
  <c r="S42" i="5"/>
  <c r="S33" i="5"/>
  <c r="S43" i="5"/>
  <c r="S11" i="5"/>
  <c r="S15" i="5"/>
  <c r="S526" i="5"/>
  <c r="S494" i="5"/>
  <c r="S445" i="5"/>
  <c r="S420" i="5"/>
  <c r="S391" i="5"/>
  <c r="S376" i="5"/>
  <c r="S332" i="5"/>
  <c r="S321" i="5"/>
  <c r="S302" i="5"/>
  <c r="S286" i="5"/>
  <c r="S229" i="5"/>
  <c r="S207" i="5"/>
  <c r="S163" i="5"/>
  <c r="S182" i="5"/>
  <c r="S215" i="5"/>
  <c r="S115" i="5"/>
  <c r="S129" i="5"/>
  <c r="S117" i="5"/>
  <c r="S81" i="5"/>
  <c r="S30" i="5"/>
  <c r="S118" i="5"/>
  <c r="S69" i="5"/>
  <c r="S19" i="5"/>
  <c r="S17" i="5"/>
  <c r="S40" i="5"/>
  <c r="S527" i="5"/>
  <c r="S498" i="5"/>
  <c r="S452" i="5"/>
  <c r="S423" i="5"/>
  <c r="S401" i="5"/>
  <c r="S394" i="5"/>
  <c r="S343" i="5"/>
  <c r="S312" i="5"/>
  <c r="S306" i="5"/>
  <c r="S248" i="5"/>
  <c r="S262" i="5"/>
  <c r="S219" i="5"/>
  <c r="S220" i="5"/>
  <c r="S170" i="5"/>
  <c r="S168" i="5"/>
  <c r="S128" i="5"/>
  <c r="S110" i="5"/>
  <c r="S102" i="5"/>
  <c r="S106" i="5"/>
  <c r="S75" i="5"/>
  <c r="S82" i="5"/>
  <c r="S61" i="5"/>
  <c r="S47" i="5"/>
  <c r="S95" i="5"/>
  <c r="S18" i="5"/>
  <c r="S538" i="5"/>
  <c r="S509" i="5"/>
  <c r="S448" i="5"/>
  <c r="S411" i="5"/>
  <c r="S392" i="5"/>
  <c r="S365" i="5"/>
  <c r="S346" i="5"/>
  <c r="S325" i="5"/>
  <c r="S284" i="5"/>
  <c r="S224" i="5"/>
  <c r="S274" i="5"/>
  <c r="S176" i="5"/>
  <c r="S246" i="5"/>
  <c r="S148" i="5"/>
  <c r="S116" i="5"/>
  <c r="S98" i="5"/>
  <c r="S90" i="5"/>
  <c r="S71" i="5"/>
  <c r="S67" i="5"/>
  <c r="S58" i="5"/>
  <c r="S88" i="5"/>
  <c r="S20" i="5"/>
  <c r="S28" i="5"/>
  <c r="S35" i="5"/>
  <c r="S544" i="5"/>
  <c r="S514" i="5"/>
  <c r="S478" i="5"/>
  <c r="S440" i="5"/>
  <c r="S408" i="5"/>
  <c r="S395" i="5"/>
  <c r="S353" i="5"/>
  <c r="S336" i="5"/>
  <c r="S315" i="5"/>
  <c r="S264" i="5"/>
  <c r="S249" i="5"/>
  <c r="S244" i="5"/>
  <c r="S210" i="5"/>
  <c r="S187" i="5"/>
  <c r="S203" i="5"/>
  <c r="S136" i="5"/>
  <c r="S122" i="5"/>
  <c r="S130" i="5"/>
  <c r="S78" i="5"/>
  <c r="S65" i="5"/>
  <c r="S55" i="5"/>
  <c r="S46" i="5"/>
  <c r="S70" i="5"/>
  <c r="S52" i="5"/>
  <c r="S16" i="5"/>
  <c r="S546" i="5"/>
  <c r="S504" i="5"/>
  <c r="S482" i="5"/>
  <c r="S442" i="5"/>
  <c r="S425" i="5"/>
  <c r="S372" i="5"/>
  <c r="S341" i="5"/>
  <c r="S355" i="5"/>
  <c r="S303" i="5"/>
  <c r="S266" i="5"/>
  <c r="S237" i="5"/>
  <c r="S232" i="5"/>
  <c r="S211" i="5"/>
  <c r="S177" i="5"/>
  <c r="S131" i="5"/>
  <c r="S124" i="5"/>
  <c r="S141" i="5"/>
  <c r="S169" i="5"/>
  <c r="S53" i="5"/>
  <c r="S76" i="5"/>
  <c r="S34" i="5"/>
  <c r="S62" i="5"/>
  <c r="S49" i="5"/>
  <c r="S37" i="5"/>
  <c r="S547" i="5"/>
  <c r="S513" i="5"/>
  <c r="S479" i="5"/>
  <c r="S444" i="5"/>
  <c r="S403" i="5"/>
  <c r="S373" i="5"/>
  <c r="S378" i="5"/>
  <c r="S348" i="5"/>
  <c r="S287" i="5"/>
  <c r="S254" i="5"/>
  <c r="S255" i="5"/>
  <c r="S245" i="5"/>
  <c r="S212" i="5"/>
  <c r="S178" i="5"/>
  <c r="S119" i="5"/>
  <c r="S149" i="5"/>
  <c r="S100" i="5"/>
  <c r="S103" i="5"/>
  <c r="S41" i="5"/>
  <c r="S56" i="5"/>
  <c r="S83" i="5"/>
  <c r="S50" i="5"/>
  <c r="S21" i="5"/>
  <c r="S14" i="5"/>
  <c r="S548" i="5"/>
  <c r="S505" i="5"/>
  <c r="S481" i="5"/>
  <c r="S446" i="5"/>
  <c r="S406" i="5"/>
  <c r="S383" i="5"/>
  <c r="S342" i="5"/>
  <c r="S322" i="5"/>
  <c r="S316" i="5"/>
  <c r="S299" i="5"/>
  <c r="S238" i="5"/>
  <c r="S221" i="5"/>
  <c r="S188" i="5"/>
  <c r="S166" i="5"/>
  <c r="S164" i="5"/>
  <c r="S160" i="5"/>
  <c r="S142" i="5"/>
  <c r="S91" i="5"/>
  <c r="S29" i="5"/>
  <c r="S44" i="5"/>
  <c r="S59" i="5"/>
  <c r="S38" i="5"/>
  <c r="S9" i="5"/>
  <c r="S25" i="5"/>
  <c r="S532" i="5"/>
  <c r="S503" i="5"/>
  <c r="S462" i="5"/>
  <c r="S414" i="5"/>
  <c r="S396" i="5"/>
  <c r="S374" i="5"/>
  <c r="S340" i="5"/>
  <c r="S326" i="5"/>
  <c r="S278" i="5"/>
  <c r="S275" i="5"/>
  <c r="S251" i="5"/>
  <c r="S204" i="5"/>
  <c r="S173" i="5"/>
  <c r="S154" i="5"/>
  <c r="S144" i="5"/>
  <c r="S150" i="5"/>
  <c r="S126" i="5"/>
  <c r="S114" i="5"/>
  <c r="S104" i="5"/>
  <c r="S107" i="5"/>
  <c r="S32" i="5"/>
  <c r="S86" i="5"/>
  <c r="S94" i="5"/>
  <c r="S64" i="5"/>
  <c r="S13" i="5"/>
  <c r="S540" i="5"/>
  <c r="S515" i="5"/>
  <c r="S463" i="5"/>
  <c r="S429" i="5"/>
  <c r="S397" i="5"/>
  <c r="S375" i="5"/>
  <c r="S351" i="5"/>
  <c r="S318" i="5"/>
  <c r="S279" i="5"/>
  <c r="S257" i="5"/>
  <c r="S259" i="5"/>
  <c r="S217" i="5"/>
  <c r="S161" i="5"/>
  <c r="S132" i="5"/>
  <c r="S138" i="5"/>
  <c r="S109" i="5"/>
  <c r="S101" i="5"/>
  <c r="S92" i="5"/>
  <c r="S74" i="5"/>
  <c r="S79" i="5"/>
  <c r="S68" i="5"/>
  <c r="S63" i="5"/>
  <c r="S22" i="5"/>
  <c r="S31" i="5"/>
  <c r="I485" i="5"/>
  <c r="I371" i="5"/>
  <c r="I222" i="5"/>
  <c r="I99" i="5"/>
  <c r="I480" i="5"/>
  <c r="I342" i="5"/>
  <c r="I235" i="5"/>
  <c r="I87" i="5"/>
  <c r="I466" i="5"/>
  <c r="I345" i="5"/>
  <c r="I184" i="5"/>
  <c r="I93" i="5"/>
  <c r="I439" i="5"/>
  <c r="I360" i="5"/>
  <c r="I209" i="5"/>
  <c r="I71" i="5"/>
  <c r="I419" i="5"/>
  <c r="I312" i="5"/>
  <c r="I175" i="5"/>
  <c r="I67" i="5"/>
  <c r="I421" i="5"/>
  <c r="I300" i="5"/>
  <c r="I200" i="5"/>
  <c r="I426" i="5"/>
  <c r="I281" i="5"/>
  <c r="I404" i="5"/>
  <c r="I286" i="5"/>
  <c r="I204" i="5"/>
  <c r="I65" i="5"/>
  <c r="I396" i="5"/>
  <c r="I302" i="5"/>
  <c r="I151" i="5"/>
  <c r="I39" i="5"/>
  <c r="I363" i="5"/>
  <c r="I366" i="5"/>
  <c r="I288" i="5"/>
  <c r="I276" i="5"/>
  <c r="I283" i="5"/>
  <c r="I166" i="5"/>
  <c r="I28" i="5"/>
  <c r="BO526" i="5"/>
  <c r="BO407" i="5"/>
  <c r="BO313" i="5"/>
  <c r="BO166" i="5"/>
  <c r="BO66" i="5"/>
  <c r="BO6" i="5"/>
  <c r="BO527" i="5"/>
  <c r="BO411" i="5"/>
  <c r="BO299" i="5"/>
  <c r="BO202" i="5"/>
  <c r="BO94" i="5"/>
  <c r="BO21" i="5"/>
  <c r="BO508" i="5"/>
  <c r="BO425" i="5"/>
  <c r="BO264" i="5"/>
  <c r="BO9" i="5"/>
  <c r="BO502" i="5"/>
  <c r="BO372" i="5"/>
  <c r="BO254" i="5"/>
  <c r="BO82" i="5"/>
  <c r="BO10" i="5"/>
  <c r="BO509" i="5"/>
  <c r="BO394" i="5"/>
  <c r="BO271" i="5"/>
  <c r="BO150" i="5"/>
  <c r="BO58" i="5"/>
  <c r="BO23" i="5"/>
  <c r="BO475" i="5"/>
  <c r="BO385" i="5"/>
  <c r="BO272" i="5"/>
  <c r="BO164" i="5"/>
  <c r="BO129" i="5"/>
  <c r="BO25" i="5"/>
  <c r="BO467" i="5"/>
  <c r="BO338" i="5"/>
  <c r="BO244" i="5"/>
  <c r="BO140" i="5"/>
  <c r="BO13" i="5"/>
  <c r="BO461" i="5"/>
  <c r="BO369" i="5"/>
  <c r="BO261" i="5"/>
  <c r="BO73" i="5"/>
  <c r="BO61" i="5"/>
  <c r="BO14" i="5"/>
  <c r="BO451" i="5"/>
  <c r="BO337" i="5"/>
  <c r="BO207" i="5"/>
  <c r="BO126" i="5"/>
  <c r="BO62" i="5"/>
  <c r="BO64" i="5"/>
  <c r="BO432" i="5"/>
  <c r="BO27" i="5"/>
  <c r="BO439" i="5"/>
  <c r="BO19" i="5"/>
  <c r="BO334" i="5"/>
  <c r="BO26" i="5"/>
  <c r="BO326" i="5"/>
  <c r="BO16" i="5"/>
  <c r="BO322" i="5"/>
  <c r="BO17" i="5"/>
  <c r="BO204" i="5"/>
  <c r="BO231" i="5"/>
  <c r="BO169" i="5"/>
  <c r="BC543" i="5"/>
  <c r="BC538" i="5"/>
  <c r="BC498" i="5"/>
  <c r="BC468" i="5"/>
  <c r="BC428" i="5"/>
  <c r="BC412" i="5"/>
  <c r="BC375" i="5"/>
  <c r="BC355" i="5"/>
  <c r="BC309" i="5"/>
  <c r="BC294" i="5"/>
  <c r="BC249" i="5"/>
  <c r="BC220" i="5"/>
  <c r="BC228" i="5"/>
  <c r="BC193" i="5"/>
  <c r="BC125" i="5"/>
  <c r="BC97" i="5"/>
  <c r="BC29" i="5"/>
  <c r="BC18" i="5"/>
  <c r="BC546" i="5"/>
  <c r="BC519" i="5"/>
  <c r="BC487" i="5"/>
  <c r="BC462" i="5"/>
  <c r="BC416" i="5"/>
  <c r="BC400" i="5"/>
  <c r="BC366" i="5"/>
  <c r="BC348" i="5"/>
  <c r="BC321" i="5"/>
  <c r="BC295" i="5"/>
  <c r="BC274" i="5"/>
  <c r="BC204" i="5"/>
  <c r="BC213" i="5"/>
  <c r="BC184" i="5"/>
  <c r="BC113" i="5"/>
  <c r="BC129" i="5"/>
  <c r="BC42" i="5"/>
  <c r="BC547" i="5"/>
  <c r="BC514" i="5"/>
  <c r="BC490" i="5"/>
  <c r="BC466" i="5"/>
  <c r="BC429" i="5"/>
  <c r="BC397" i="5"/>
  <c r="BC382" i="5"/>
  <c r="BC329" i="5"/>
  <c r="BC323" i="5"/>
  <c r="BC296" i="5"/>
  <c r="BC255" i="5"/>
  <c r="BC217" i="5"/>
  <c r="BC202" i="5"/>
  <c r="BC183" i="5"/>
  <c r="BC168" i="5"/>
  <c r="BC98" i="5"/>
  <c r="BC30" i="5"/>
  <c r="BC49" i="5"/>
  <c r="BC52" i="5"/>
  <c r="BC536" i="5"/>
  <c r="BC508" i="5"/>
  <c r="BC491" i="5"/>
  <c r="BC455" i="5"/>
  <c r="BC418" i="5"/>
  <c r="BC401" i="5"/>
  <c r="BC357" i="5"/>
  <c r="BC330" i="5"/>
  <c r="BC312" i="5"/>
  <c r="BC283" i="5"/>
  <c r="BC239" i="5"/>
  <c r="BC205" i="5"/>
  <c r="BC173" i="5"/>
  <c r="BC167" i="5"/>
  <c r="BC150" i="5"/>
  <c r="BC89" i="5"/>
  <c r="BC141" i="5"/>
  <c r="BC76" i="5"/>
  <c r="BC6" i="5"/>
  <c r="BC540" i="5"/>
  <c r="BC516" i="5"/>
  <c r="BC476" i="5"/>
  <c r="BC450" i="5"/>
  <c r="BC431" i="5"/>
  <c r="BC388" i="5"/>
  <c r="BC383" i="5"/>
  <c r="BC340" i="5"/>
  <c r="BC313" i="5"/>
  <c r="BC276" i="5"/>
  <c r="BC300" i="5"/>
  <c r="BC206" i="5"/>
  <c r="BC176" i="5"/>
  <c r="BC138" i="5"/>
  <c r="BC77" i="5"/>
  <c r="BC118" i="5"/>
  <c r="BC39" i="5"/>
  <c r="BC26" i="5"/>
  <c r="BC542" i="5"/>
  <c r="BC513" i="5"/>
  <c r="BC477" i="5"/>
  <c r="BC443" i="5"/>
  <c r="BC409" i="5"/>
  <c r="BC389" i="5"/>
  <c r="BC365" i="5"/>
  <c r="BC334" i="5"/>
  <c r="BC315" i="5"/>
  <c r="BC268" i="5"/>
  <c r="BC259" i="5"/>
  <c r="BC194" i="5"/>
  <c r="BC214" i="5"/>
  <c r="BC158" i="5"/>
  <c r="BC198" i="5"/>
  <c r="BC102" i="5"/>
  <c r="BC56" i="5"/>
  <c r="BC64" i="5"/>
  <c r="BC35" i="5"/>
  <c r="BC532" i="5"/>
  <c r="BC500" i="5"/>
  <c r="BC482" i="5"/>
  <c r="BC445" i="5"/>
  <c r="BC437" i="5"/>
  <c r="BC391" i="5"/>
  <c r="BC384" i="5"/>
  <c r="BC356" i="5"/>
  <c r="BC303" i="5"/>
  <c r="BC316" i="5"/>
  <c r="BC275" i="5"/>
  <c r="BC222" i="5"/>
  <c r="BC187" i="5"/>
  <c r="BC144" i="5"/>
  <c r="BC152" i="5"/>
  <c r="BC165" i="5"/>
  <c r="BC33" i="5"/>
  <c r="BC43" i="5"/>
  <c r="BC16" i="5"/>
  <c r="BC535" i="5"/>
  <c r="BC488" i="5"/>
  <c r="BC483" i="5"/>
  <c r="BC433" i="5"/>
  <c r="BC422" i="5"/>
  <c r="BC392" i="5"/>
  <c r="BC362" i="5"/>
  <c r="BC358" i="5"/>
  <c r="BC289" i="5"/>
  <c r="BC269" i="5"/>
  <c r="BC260" i="5"/>
  <c r="BC209" i="5"/>
  <c r="BC190" i="5"/>
  <c r="BC146" i="5"/>
  <c r="BC140" i="5"/>
  <c r="BC103" i="5"/>
  <c r="BC95" i="5"/>
  <c r="BC9" i="5"/>
  <c r="BC534" i="5"/>
  <c r="BC503" i="5"/>
  <c r="BC480" i="5"/>
  <c r="BC447" i="5"/>
  <c r="BC411" i="5"/>
  <c r="BC361" i="5"/>
  <c r="BC352" i="5"/>
  <c r="BC318" i="5"/>
  <c r="BC306" i="5"/>
  <c r="BC258" i="5"/>
  <c r="BC253" i="5"/>
  <c r="BC210" i="5"/>
  <c r="BC179" i="5"/>
  <c r="BC171" i="5"/>
  <c r="BC122" i="5"/>
  <c r="BC81" i="5"/>
  <c r="BC34" i="5"/>
  <c r="BC22" i="5"/>
  <c r="BC473" i="5"/>
  <c r="BC367" i="5"/>
  <c r="BC243" i="5"/>
  <c r="BC126" i="5"/>
  <c r="BC469" i="5"/>
  <c r="BC327" i="5"/>
  <c r="BC232" i="5"/>
  <c r="BC109" i="5"/>
  <c r="BC436" i="5"/>
  <c r="BC349" i="5"/>
  <c r="BC197" i="5"/>
  <c r="BC93" i="5"/>
  <c r="BC441" i="5"/>
  <c r="BC319" i="5"/>
  <c r="BC225" i="5"/>
  <c r="BC83" i="5"/>
  <c r="BC444" i="5"/>
  <c r="BC307" i="5"/>
  <c r="BC235" i="5"/>
  <c r="BC41" i="5"/>
  <c r="BC523" i="5"/>
  <c r="BC415" i="5"/>
  <c r="BC277" i="5"/>
  <c r="BC178" i="5"/>
  <c r="BC88" i="5"/>
  <c r="BC524" i="5"/>
  <c r="BC425" i="5"/>
  <c r="BC298" i="5"/>
  <c r="BC219" i="5"/>
  <c r="BC106" i="5"/>
  <c r="BC507" i="5"/>
  <c r="BC373" i="5"/>
  <c r="BC270" i="5"/>
  <c r="BC134" i="5"/>
  <c r="BC47" i="5"/>
  <c r="AQ535" i="5"/>
  <c r="AQ509" i="5"/>
  <c r="AQ475" i="5"/>
  <c r="AQ452" i="5"/>
  <c r="AQ431" i="5"/>
  <c r="AQ377" i="5"/>
  <c r="AQ382" i="5"/>
  <c r="AQ350" i="5"/>
  <c r="AQ327" i="5"/>
  <c r="AQ344" i="5"/>
  <c r="AQ307" i="5"/>
  <c r="AQ312" i="5"/>
  <c r="AQ290" i="5"/>
  <c r="AQ304" i="5"/>
  <c r="AQ282" i="5"/>
  <c r="AQ259" i="5"/>
  <c r="AQ251" i="5"/>
  <c r="AQ243" i="5"/>
  <c r="AQ205" i="5"/>
  <c r="AQ209" i="5"/>
  <c r="AQ219" i="5"/>
  <c r="AQ162" i="5"/>
  <c r="AQ154" i="5"/>
  <c r="AQ183" i="5"/>
  <c r="AQ160" i="5"/>
  <c r="AQ137" i="5"/>
  <c r="AQ128" i="5"/>
  <c r="AQ73" i="5"/>
  <c r="AQ89" i="5"/>
  <c r="AQ80" i="5"/>
  <c r="AQ42" i="5"/>
  <c r="AQ45" i="5"/>
  <c r="AQ39" i="5"/>
  <c r="AQ21" i="5"/>
  <c r="AQ25" i="5"/>
  <c r="AQ536" i="5"/>
  <c r="AQ499" i="5"/>
  <c r="AQ494" i="5"/>
  <c r="AQ454" i="5"/>
  <c r="AQ419" i="5"/>
  <c r="AQ391" i="5"/>
  <c r="AQ383" i="5"/>
  <c r="AQ338" i="5"/>
  <c r="AQ328" i="5"/>
  <c r="AQ346" i="5"/>
  <c r="AQ320" i="5"/>
  <c r="AQ313" i="5"/>
  <c r="AQ278" i="5"/>
  <c r="AQ295" i="5"/>
  <c r="AQ269" i="5"/>
  <c r="AQ248" i="5"/>
  <c r="AQ239" i="5"/>
  <c r="AQ244" i="5"/>
  <c r="AQ286" i="5"/>
  <c r="AQ197" i="5"/>
  <c r="AQ213" i="5"/>
  <c r="AQ214" i="5"/>
  <c r="AQ146" i="5"/>
  <c r="AQ125" i="5"/>
  <c r="AQ116" i="5"/>
  <c r="AQ153" i="5"/>
  <c r="AQ77" i="5"/>
  <c r="AQ105" i="5"/>
  <c r="AQ30" i="5"/>
  <c r="AQ33" i="5"/>
  <c r="AQ52" i="5"/>
  <c r="AQ40" i="5"/>
  <c r="AQ13" i="5"/>
  <c r="AQ521" i="5"/>
  <c r="AQ500" i="5"/>
  <c r="AQ482" i="5"/>
  <c r="AQ449" i="5"/>
  <c r="AQ402" i="5"/>
  <c r="AQ392" i="5"/>
  <c r="AQ366" i="5"/>
  <c r="AQ352" i="5"/>
  <c r="AQ329" i="5"/>
  <c r="AQ334" i="5"/>
  <c r="AQ308" i="5"/>
  <c r="AQ314" i="5"/>
  <c r="AQ291" i="5"/>
  <c r="AQ306" i="5"/>
  <c r="AQ257" i="5"/>
  <c r="AQ236" i="5"/>
  <c r="AQ274" i="5"/>
  <c r="AQ232" i="5"/>
  <c r="AQ255" i="5"/>
  <c r="AQ185" i="5"/>
  <c r="AQ201" i="5"/>
  <c r="AQ175" i="5"/>
  <c r="AQ198" i="5"/>
  <c r="AQ134" i="5"/>
  <c r="AQ113" i="5"/>
  <c r="AQ158" i="5"/>
  <c r="AQ98" i="5"/>
  <c r="AQ129" i="5"/>
  <c r="AQ93" i="5"/>
  <c r="AQ67" i="5"/>
  <c r="AQ82" i="5"/>
  <c r="AQ28" i="5"/>
  <c r="AQ22" i="5"/>
  <c r="AQ14" i="5"/>
  <c r="AQ524" i="5"/>
  <c r="AQ493" i="5"/>
  <c r="AQ483" i="5"/>
  <c r="AQ433" i="5"/>
  <c r="AQ403" i="5"/>
  <c r="AQ385" i="5"/>
  <c r="AQ384" i="5"/>
  <c r="AQ368" i="5"/>
  <c r="AQ349" i="5"/>
  <c r="AQ348" i="5"/>
  <c r="AQ322" i="5"/>
  <c r="AQ315" i="5"/>
  <c r="AQ279" i="5"/>
  <c r="AQ296" i="5"/>
  <c r="AQ283" i="5"/>
  <c r="AQ224" i="5"/>
  <c r="AQ263" i="5"/>
  <c r="AQ220" i="5"/>
  <c r="AQ235" i="5"/>
  <c r="AQ246" i="5"/>
  <c r="AQ189" i="5"/>
  <c r="AQ163" i="5"/>
  <c r="AQ196" i="5"/>
  <c r="AQ141" i="5"/>
  <c r="AQ164" i="5"/>
  <c r="AQ117" i="5"/>
  <c r="AQ81" i="5"/>
  <c r="AQ55" i="5"/>
  <c r="AQ70" i="5"/>
  <c r="AQ106" i="5"/>
  <c r="AQ19" i="5"/>
  <c r="AQ10" i="5"/>
  <c r="AQ31" i="5"/>
  <c r="AQ525" i="5"/>
  <c r="AQ505" i="5"/>
  <c r="AQ481" i="5"/>
  <c r="AQ440" i="5"/>
  <c r="AQ412" i="5"/>
  <c r="AQ371" i="5"/>
  <c r="AQ357" i="5"/>
  <c r="AQ365" i="5"/>
  <c r="AQ330" i="5"/>
  <c r="AQ335" i="5"/>
  <c r="AQ321" i="5"/>
  <c r="AQ303" i="5"/>
  <c r="AQ300" i="5"/>
  <c r="AQ284" i="5"/>
  <c r="AQ270" i="5"/>
  <c r="AQ260" i="5"/>
  <c r="AQ252" i="5"/>
  <c r="AQ245" i="5"/>
  <c r="AQ227" i="5"/>
  <c r="AQ210" i="5"/>
  <c r="AQ203" i="5"/>
  <c r="AQ192" i="5"/>
  <c r="AQ184" i="5"/>
  <c r="AQ144" i="5"/>
  <c r="AQ156" i="5"/>
  <c r="AQ150" i="5"/>
  <c r="AQ108" i="5"/>
  <c r="AQ118" i="5"/>
  <c r="AQ102" i="5"/>
  <c r="AQ71" i="5"/>
  <c r="AQ76" i="5"/>
  <c r="AQ58" i="5"/>
  <c r="AQ61" i="5"/>
  <c r="AQ7" i="5"/>
  <c r="AQ5" i="5"/>
  <c r="AQ26" i="5"/>
  <c r="AQ530" i="5"/>
  <c r="AQ506" i="5"/>
  <c r="AQ470" i="5"/>
  <c r="AQ441" i="5"/>
  <c r="AQ415" i="5"/>
  <c r="AQ373" i="5"/>
  <c r="AQ345" i="5"/>
  <c r="AQ364" i="5"/>
  <c r="AQ355" i="5"/>
  <c r="AQ336" i="5"/>
  <c r="AQ309" i="5"/>
  <c r="AQ316" i="5"/>
  <c r="AQ292" i="5"/>
  <c r="AQ297" i="5"/>
  <c r="AQ540" i="5"/>
  <c r="AQ497" i="5"/>
  <c r="AQ461" i="5"/>
  <c r="AQ447" i="5"/>
  <c r="AQ408" i="5"/>
  <c r="AQ395" i="5"/>
  <c r="AQ367" i="5"/>
  <c r="AQ361" i="5"/>
  <c r="AQ343" i="5"/>
  <c r="AQ337" i="5"/>
  <c r="AQ325" i="5"/>
  <c r="AQ287" i="5"/>
  <c r="AQ280" i="5"/>
  <c r="AQ264" i="5"/>
  <c r="AQ285" i="5"/>
  <c r="AQ237" i="5"/>
  <c r="AQ265" i="5"/>
  <c r="AQ221" i="5"/>
  <c r="AQ206" i="5"/>
  <c r="AQ247" i="5"/>
  <c r="AQ193" i="5"/>
  <c r="AQ215" i="5"/>
  <c r="AQ120" i="5"/>
  <c r="AQ136" i="5"/>
  <c r="AQ151" i="5"/>
  <c r="AQ169" i="5"/>
  <c r="AQ78" i="5"/>
  <c r="AQ53" i="5"/>
  <c r="AQ56" i="5"/>
  <c r="AQ34" i="5"/>
  <c r="AQ64" i="5"/>
  <c r="AQ43" i="5"/>
  <c r="AQ15" i="5"/>
  <c r="AQ545" i="5"/>
  <c r="AQ531" i="5"/>
  <c r="AQ485" i="5"/>
  <c r="AQ462" i="5"/>
  <c r="AQ414" i="5"/>
  <c r="AQ425" i="5"/>
  <c r="AQ379" i="5"/>
  <c r="AQ362" i="5"/>
  <c r="AQ353" i="5"/>
  <c r="AQ339" i="5"/>
  <c r="AQ317" i="5"/>
  <c r="AQ323" i="5"/>
  <c r="AQ288" i="5"/>
  <c r="AQ301" i="5"/>
  <c r="AQ266" i="5"/>
  <c r="AQ276" i="5"/>
  <c r="AQ261" i="5"/>
  <c r="AQ253" i="5"/>
  <c r="AQ223" i="5"/>
  <c r="AQ194" i="5"/>
  <c r="AQ234" i="5"/>
  <c r="AQ177" i="5"/>
  <c r="AQ186" i="5"/>
  <c r="AQ172" i="5"/>
  <c r="AQ124" i="5"/>
  <c r="AQ139" i="5"/>
  <c r="AQ122" i="5"/>
  <c r="AQ130" i="5"/>
  <c r="AQ41" i="5"/>
  <c r="AQ44" i="5"/>
  <c r="AQ94" i="5"/>
  <c r="AQ62" i="5"/>
  <c r="AQ35" i="5"/>
  <c r="AQ23" i="5"/>
  <c r="AQ17" i="5"/>
  <c r="AQ547" i="5"/>
  <c r="AQ512" i="5"/>
  <c r="AQ495" i="5"/>
  <c r="AQ453" i="5"/>
  <c r="AQ429" i="5"/>
  <c r="AQ401" i="5"/>
  <c r="AQ363" i="5"/>
  <c r="AQ347" i="5"/>
  <c r="AQ354" i="5"/>
  <c r="AQ340" i="5"/>
  <c r="AQ318" i="5"/>
  <c r="AQ324" i="5"/>
  <c r="AQ289" i="5"/>
  <c r="AQ302" i="5"/>
  <c r="AQ267" i="5"/>
  <c r="AQ272" i="5"/>
  <c r="AQ238" i="5"/>
  <c r="AQ229" i="5"/>
  <c r="AQ204" i="5"/>
  <c r="AQ207" i="5"/>
  <c r="AQ212" i="5"/>
  <c r="AQ199" i="5"/>
  <c r="AQ195" i="5"/>
  <c r="AQ181" i="5"/>
  <c r="AQ145" i="5"/>
  <c r="AQ165" i="5"/>
  <c r="AQ115" i="5"/>
  <c r="AQ109" i="5"/>
  <c r="AQ126" i="5"/>
  <c r="AQ91" i="5"/>
  <c r="AQ74" i="5"/>
  <c r="AQ79" i="5"/>
  <c r="AQ59" i="5"/>
  <c r="AQ38" i="5"/>
  <c r="AQ8" i="5"/>
  <c r="AQ47" i="5"/>
  <c r="AQ537" i="5"/>
  <c r="AQ417" i="5"/>
  <c r="AQ342" i="5"/>
  <c r="AQ277" i="5"/>
  <c r="AQ249" i="5"/>
  <c r="AQ218" i="5"/>
  <c r="AQ176" i="5"/>
  <c r="AQ148" i="5"/>
  <c r="AQ110" i="5"/>
  <c r="AQ68" i="5"/>
  <c r="AQ6" i="5"/>
  <c r="AQ550" i="5"/>
  <c r="AQ434" i="5"/>
  <c r="AQ358" i="5"/>
  <c r="AQ299" i="5"/>
  <c r="AQ250" i="5"/>
  <c r="AQ228" i="5"/>
  <c r="AQ202" i="5"/>
  <c r="AQ112" i="5"/>
  <c r="AQ100" i="5"/>
  <c r="AQ32" i="5"/>
  <c r="AQ20" i="5"/>
  <c r="AQ511" i="5"/>
  <c r="AQ432" i="5"/>
  <c r="AQ331" i="5"/>
  <c r="AQ293" i="5"/>
  <c r="AQ226" i="5"/>
  <c r="AQ231" i="5"/>
  <c r="AQ178" i="5"/>
  <c r="AQ157" i="5"/>
  <c r="AQ114" i="5"/>
  <c r="AQ69" i="5"/>
  <c r="AQ9" i="5"/>
  <c r="AQ504" i="5"/>
  <c r="AQ398" i="5"/>
  <c r="AQ332" i="5"/>
  <c r="AQ294" i="5"/>
  <c r="AQ262" i="5"/>
  <c r="AQ208" i="5"/>
  <c r="AQ166" i="5"/>
  <c r="AQ149" i="5"/>
  <c r="AQ101" i="5"/>
  <c r="AQ57" i="5"/>
  <c r="AQ37" i="5"/>
  <c r="AQ520" i="5"/>
  <c r="AQ386" i="5"/>
  <c r="AQ351" i="5"/>
  <c r="AQ326" i="5"/>
  <c r="AQ240" i="5"/>
  <c r="AQ256" i="5"/>
  <c r="AQ179" i="5"/>
  <c r="AQ138" i="5"/>
  <c r="AQ90" i="5"/>
  <c r="AQ46" i="5"/>
  <c r="AQ18" i="5"/>
  <c r="AQ491" i="5"/>
  <c r="AQ375" i="5"/>
  <c r="AQ305" i="5"/>
  <c r="AQ254" i="5"/>
  <c r="AQ241" i="5"/>
  <c r="AQ211" i="5"/>
  <c r="AQ180" i="5"/>
  <c r="AQ127" i="5"/>
  <c r="AQ103" i="5"/>
  <c r="AQ83" i="5"/>
  <c r="AQ11" i="5"/>
  <c r="AQ492" i="5"/>
  <c r="AQ400" i="5"/>
  <c r="AQ356" i="5"/>
  <c r="AQ281" i="5"/>
  <c r="AQ242" i="5"/>
  <c r="AQ200" i="5"/>
  <c r="AQ182" i="5"/>
  <c r="AQ152" i="5"/>
  <c r="AQ104" i="5"/>
  <c r="AQ95" i="5"/>
  <c r="AQ463" i="5"/>
  <c r="AQ359" i="5"/>
  <c r="AQ310" i="5"/>
  <c r="AQ258" i="5"/>
  <c r="AQ233" i="5"/>
  <c r="AQ187" i="5"/>
  <c r="AQ132" i="5"/>
  <c r="AQ65" i="5"/>
  <c r="AQ49" i="5"/>
  <c r="AQ27" i="5"/>
  <c r="AE546" i="5"/>
  <c r="AE536" i="5"/>
  <c r="AE539" i="5"/>
  <c r="AE518" i="5"/>
  <c r="AE516" i="5"/>
  <c r="AE492" i="5"/>
  <c r="AE477" i="5"/>
  <c r="AE469" i="5"/>
  <c r="AE455" i="5"/>
  <c r="AE440" i="5"/>
  <c r="AE418" i="5"/>
  <c r="AE415" i="5"/>
  <c r="AE397" i="5"/>
  <c r="AE393" i="5"/>
  <c r="AE401" i="5"/>
  <c r="AE345" i="5"/>
  <c r="AE369" i="5"/>
  <c r="AE329" i="5"/>
  <c r="AE385" i="5"/>
  <c r="AE320" i="5"/>
  <c r="AE547" i="5"/>
  <c r="AE521" i="5"/>
  <c r="AE534" i="5"/>
  <c r="AE514" i="5"/>
  <c r="AE508" i="5"/>
  <c r="AE494" i="5"/>
  <c r="AE478" i="5"/>
  <c r="AE465" i="5"/>
  <c r="AE443" i="5"/>
  <c r="AE441" i="5"/>
  <c r="AE439" i="5"/>
  <c r="AE408" i="5"/>
  <c r="AE398" i="5"/>
  <c r="AE425" i="5"/>
  <c r="AE382" i="5"/>
  <c r="AE368" i="5"/>
  <c r="AE353" i="5"/>
  <c r="AE362" i="5"/>
  <c r="AE351" i="5"/>
  <c r="AE308" i="5"/>
  <c r="AE548" i="5"/>
  <c r="AE522" i="5"/>
  <c r="AE510" i="5"/>
  <c r="AE519" i="5"/>
  <c r="AE496" i="5"/>
  <c r="AE495" i="5"/>
  <c r="AE479" i="5"/>
  <c r="AE453" i="5"/>
  <c r="AE456" i="5"/>
  <c r="AE442" i="5"/>
  <c r="AE431" i="5"/>
  <c r="AE402" i="5"/>
  <c r="AE386" i="5"/>
  <c r="AE376" i="5"/>
  <c r="AE375" i="5"/>
  <c r="AE365" i="5"/>
  <c r="AE341" i="5"/>
  <c r="AE358" i="5"/>
  <c r="AE349" i="5"/>
  <c r="AE324" i="5"/>
  <c r="AE549" i="5"/>
  <c r="AE523" i="5"/>
  <c r="AE511" i="5"/>
  <c r="AE499" i="5"/>
  <c r="AE497" i="5"/>
  <c r="AE484" i="5"/>
  <c r="AE457" i="5"/>
  <c r="AE470" i="5"/>
  <c r="AE445" i="5"/>
  <c r="AE426" i="5"/>
  <c r="AE419" i="5"/>
  <c r="AE410" i="5"/>
  <c r="AE399" i="5"/>
  <c r="AE370" i="5"/>
  <c r="AE363" i="5"/>
  <c r="AE359" i="5"/>
  <c r="AE354" i="5"/>
  <c r="AE348" i="5"/>
  <c r="AE337" i="5"/>
  <c r="AE537" i="5"/>
  <c r="AE524" i="5"/>
  <c r="AE512" i="5"/>
  <c r="AE500" i="5"/>
  <c r="AE485" i="5"/>
  <c r="AE472" i="5"/>
  <c r="AE458" i="5"/>
  <c r="AE466" i="5"/>
  <c r="AE448" i="5"/>
  <c r="AE414" i="5"/>
  <c r="AE420" i="5"/>
  <c r="AE403" i="5"/>
  <c r="AE387" i="5"/>
  <c r="AE378" i="5"/>
  <c r="AE390" i="5"/>
  <c r="AE347" i="5"/>
  <c r="AE342" i="5"/>
  <c r="AE340" i="5"/>
  <c r="AE317" i="5"/>
  <c r="AE541" i="5"/>
  <c r="AE526" i="5"/>
  <c r="AE520" i="5"/>
  <c r="AE502" i="5"/>
  <c r="AE489" i="5"/>
  <c r="AE480" i="5"/>
  <c r="AE459" i="5"/>
  <c r="AE467" i="5"/>
  <c r="AE433" i="5"/>
  <c r="AE427" i="5"/>
  <c r="AE421" i="5"/>
  <c r="AE405" i="5"/>
  <c r="AE389" i="5"/>
  <c r="AE379" i="5"/>
  <c r="AE394" i="5"/>
  <c r="AE360" i="5"/>
  <c r="AE327" i="5"/>
  <c r="AE331" i="5"/>
  <c r="AE325" i="5"/>
  <c r="AE538" i="5"/>
  <c r="AE531" i="5"/>
  <c r="AE513" i="5"/>
  <c r="AE505" i="5"/>
  <c r="AE487" i="5"/>
  <c r="AE474" i="5"/>
  <c r="AE460" i="5"/>
  <c r="AE450" i="5"/>
  <c r="AE444" i="5"/>
  <c r="AE428" i="5"/>
  <c r="AE409" i="5"/>
  <c r="AE406" i="5"/>
  <c r="AE377" i="5"/>
  <c r="AE372" i="5"/>
  <c r="AE384" i="5"/>
  <c r="AE350" i="5"/>
  <c r="AE344" i="5"/>
  <c r="AE332" i="5"/>
  <c r="AE318" i="5"/>
  <c r="AE543" i="5"/>
  <c r="AE529" i="5"/>
  <c r="AE527" i="5"/>
  <c r="AE517" i="5"/>
  <c r="AE506" i="5"/>
  <c r="AE488" i="5"/>
  <c r="AE475" i="5"/>
  <c r="AE462" i="5"/>
  <c r="AE468" i="5"/>
  <c r="AE436" i="5"/>
  <c r="AE429" i="5"/>
  <c r="AE422" i="5"/>
  <c r="AE424" i="5"/>
  <c r="AE391" i="5"/>
  <c r="AE373" i="5"/>
  <c r="AE395" i="5"/>
  <c r="AE367" i="5"/>
  <c r="AE356" i="5"/>
  <c r="AE334" i="5"/>
  <c r="AE319" i="5"/>
  <c r="AE550" i="5"/>
  <c r="AE501" i="5"/>
  <c r="AE473" i="5"/>
  <c r="AE434" i="5"/>
  <c r="AE388" i="5"/>
  <c r="AE364" i="5"/>
  <c r="AE305" i="5"/>
  <c r="AE333" i="5"/>
  <c r="AE277" i="5"/>
  <c r="AE284" i="5"/>
  <c r="AE257" i="5"/>
  <c r="AE237" i="5"/>
  <c r="AE229" i="5"/>
  <c r="AE245" i="5"/>
  <c r="AE261" i="5"/>
  <c r="AE211" i="5"/>
  <c r="AE193" i="5"/>
  <c r="AE184" i="5"/>
  <c r="AE187" i="5"/>
  <c r="AE144" i="5"/>
  <c r="AE157" i="5"/>
  <c r="AE150" i="5"/>
  <c r="AE117" i="5"/>
  <c r="AE142" i="5"/>
  <c r="AE122" i="5"/>
  <c r="AE53" i="5"/>
  <c r="AE88" i="5"/>
  <c r="AE59" i="5"/>
  <c r="AE38" i="5"/>
  <c r="AE8" i="5"/>
  <c r="AE15" i="5"/>
  <c r="AE540" i="5"/>
  <c r="AE503" i="5"/>
  <c r="AE461" i="5"/>
  <c r="AE416" i="5"/>
  <c r="AE413" i="5"/>
  <c r="AE338" i="5"/>
  <c r="AE322" i="5"/>
  <c r="AE315" i="5"/>
  <c r="AE306" i="5"/>
  <c r="AE297" i="5"/>
  <c r="AE270" i="5"/>
  <c r="AE250" i="5"/>
  <c r="AE274" i="5"/>
  <c r="AE233" i="5"/>
  <c r="AE208" i="5"/>
  <c r="AE246" i="5"/>
  <c r="AE177" i="5"/>
  <c r="AE181" i="5"/>
  <c r="AE132" i="5"/>
  <c r="AE172" i="5"/>
  <c r="AE138" i="5"/>
  <c r="AE153" i="5"/>
  <c r="AE104" i="5"/>
  <c r="AE41" i="5"/>
  <c r="AE56" i="5"/>
  <c r="AE74" i="5"/>
  <c r="AE106" i="5"/>
  <c r="AE64" i="5"/>
  <c r="AE5" i="5"/>
  <c r="AE47" i="5"/>
  <c r="AE532" i="5"/>
  <c r="AE507" i="5"/>
  <c r="AE463" i="5"/>
  <c r="AE417" i="5"/>
  <c r="AE392" i="5"/>
  <c r="AE361" i="5"/>
  <c r="AE307" i="5"/>
  <c r="AE303" i="5"/>
  <c r="AE290" i="5"/>
  <c r="AE283" i="5"/>
  <c r="AE258" i="5"/>
  <c r="AE238" i="5"/>
  <c r="AE255" i="5"/>
  <c r="AE221" i="5"/>
  <c r="AE222" i="5"/>
  <c r="AE227" i="5"/>
  <c r="AE161" i="5"/>
  <c r="AE203" i="5"/>
  <c r="AE215" i="5"/>
  <c r="AE120" i="5"/>
  <c r="AE148" i="5"/>
  <c r="AE151" i="5"/>
  <c r="AE100" i="5"/>
  <c r="AE92" i="5"/>
  <c r="AE29" i="5"/>
  <c r="AE44" i="5"/>
  <c r="AE79" i="5"/>
  <c r="AE21" i="5"/>
  <c r="AE37" i="5"/>
  <c r="AE16" i="5"/>
  <c r="AE535" i="5"/>
  <c r="AE493" i="5"/>
  <c r="AE464" i="5"/>
  <c r="AE430" i="5"/>
  <c r="AE400" i="5"/>
  <c r="AE352" i="5"/>
  <c r="AE323" i="5"/>
  <c r="AE301" i="5"/>
  <c r="AE278" i="5"/>
  <c r="AE264" i="5"/>
  <c r="AE275" i="5"/>
  <c r="AE226" i="5"/>
  <c r="AE242" i="5"/>
  <c r="AE265" i="5"/>
  <c r="AE209" i="5"/>
  <c r="AE212" i="5"/>
  <c r="AE198" i="5"/>
  <c r="AE186" i="5"/>
  <c r="AE190" i="5"/>
  <c r="AE136" i="5"/>
  <c r="AE139" i="5"/>
  <c r="AE101" i="5"/>
  <c r="AE80" i="5"/>
  <c r="AE86" i="5"/>
  <c r="AE32" i="5"/>
  <c r="AE63" i="5"/>
  <c r="AE17" i="5"/>
  <c r="AE25" i="5"/>
  <c r="AE49" i="5"/>
  <c r="AE525" i="5"/>
  <c r="AE486" i="5"/>
  <c r="AE471" i="5"/>
  <c r="AE435" i="5"/>
  <c r="AE371" i="5"/>
  <c r="AE343" i="5"/>
  <c r="AE321" i="5"/>
  <c r="AE298" i="5"/>
  <c r="AE291" i="5"/>
  <c r="AE285" i="5"/>
  <c r="AE271" i="5"/>
  <c r="AE251" i="5"/>
  <c r="AE230" i="5"/>
  <c r="AE234" i="5"/>
  <c r="AE197" i="5"/>
  <c r="AE200" i="5"/>
  <c r="AE195" i="5"/>
  <c r="AE178" i="5"/>
  <c r="AE182" i="5"/>
  <c r="AE124" i="5"/>
  <c r="AE127" i="5"/>
  <c r="AE89" i="5"/>
  <c r="AE160" i="5"/>
  <c r="AE70" i="5"/>
  <c r="AE57" i="5"/>
  <c r="AE51" i="5"/>
  <c r="AE68" i="5"/>
  <c r="AE13" i="5"/>
  <c r="AE18" i="5"/>
  <c r="AE528" i="5"/>
  <c r="AE490" i="5"/>
  <c r="AE451" i="5"/>
  <c r="AE437" i="5"/>
  <c r="AE380" i="5"/>
  <c r="AE328" i="5"/>
  <c r="AE309" i="5"/>
  <c r="AE287" i="5"/>
  <c r="AE279" i="5"/>
  <c r="AE286" i="5"/>
  <c r="AE272" i="5"/>
  <c r="AE239" i="5"/>
  <c r="AE256" i="5"/>
  <c r="AE216" i="5"/>
  <c r="AE188" i="5"/>
  <c r="AE174" i="5"/>
  <c r="AE166" i="5"/>
  <c r="AE170" i="5"/>
  <c r="AE145" i="5"/>
  <c r="AE112" i="5"/>
  <c r="AE115" i="5"/>
  <c r="AE109" i="5"/>
  <c r="AE77" i="5"/>
  <c r="AE126" i="5"/>
  <c r="AE66" i="5"/>
  <c r="AE45" i="5"/>
  <c r="AE129" i="5"/>
  <c r="AE39" i="5"/>
  <c r="AE22" i="5"/>
  <c r="AE82" i="5"/>
  <c r="AE6" i="5"/>
  <c r="AE530" i="5"/>
  <c r="AE498" i="5"/>
  <c r="AE452" i="5"/>
  <c r="AE432" i="5"/>
  <c r="AE381" i="5"/>
  <c r="AE346" i="5"/>
  <c r="AE310" i="5"/>
  <c r="AE316" i="5"/>
  <c r="AE292" i="5"/>
  <c r="AE266" i="5"/>
  <c r="AE273" i="5"/>
  <c r="AE281" i="5"/>
  <c r="AE243" i="5"/>
  <c r="AE204" i="5"/>
  <c r="AE223" i="5"/>
  <c r="AE262" i="5"/>
  <c r="AE162" i="5"/>
  <c r="AE154" i="5"/>
  <c r="AE202" i="5"/>
  <c r="AE133" i="5"/>
  <c r="AE164" i="5"/>
  <c r="AE192" i="5"/>
  <c r="AE97" i="5"/>
  <c r="AE102" i="5"/>
  <c r="AE105" i="5"/>
  <c r="AE54" i="5"/>
  <c r="AE33" i="5"/>
  <c r="AE94" i="5"/>
  <c r="AE19" i="5"/>
  <c r="AE10" i="5"/>
  <c r="AE40" i="5"/>
  <c r="AE542" i="5"/>
  <c r="AE482" i="5"/>
  <c r="AE449" i="5"/>
  <c r="AE411" i="5"/>
  <c r="AE383" i="5"/>
  <c r="AE330" i="5"/>
  <c r="AE311" i="5"/>
  <c r="AE299" i="5"/>
  <c r="AE293" i="5"/>
  <c r="AE276" i="5"/>
  <c r="AE248" i="5"/>
  <c r="AE240" i="5"/>
  <c r="AE244" i="5"/>
  <c r="AE218" i="5"/>
  <c r="AE282" i="5"/>
  <c r="AE228" i="5"/>
  <c r="AE175" i="5"/>
  <c r="AE180" i="5"/>
  <c r="AE156" i="5"/>
  <c r="AE137" i="5"/>
  <c r="AE152" i="5"/>
  <c r="AE73" i="5"/>
  <c r="AE78" i="5"/>
  <c r="AE81" i="5"/>
  <c r="AE30" i="5"/>
  <c r="AE58" i="5"/>
  <c r="AE95" i="5"/>
  <c r="AE9" i="5"/>
  <c r="AE11" i="5"/>
  <c r="AE14" i="5"/>
  <c r="S549" i="5"/>
  <c r="S522" i="5"/>
  <c r="S510" i="5"/>
  <c r="S499" i="5"/>
  <c r="S489" i="5"/>
  <c r="S484" i="5"/>
  <c r="S457" i="5"/>
  <c r="S468" i="5"/>
  <c r="S454" i="5"/>
  <c r="S426" i="5"/>
  <c r="S419" i="5"/>
  <c r="S402" i="5"/>
  <c r="S386" i="5"/>
  <c r="S393" i="5"/>
  <c r="S384" i="5"/>
  <c r="S361" i="5"/>
  <c r="S354" i="5"/>
  <c r="S349" i="5"/>
  <c r="S337" i="5"/>
  <c r="S308" i="5"/>
  <c r="S288" i="5"/>
  <c r="S293" i="5"/>
  <c r="S267" i="5"/>
  <c r="S271" i="5"/>
  <c r="S250" i="5"/>
  <c r="S241" i="5"/>
  <c r="S233" i="5"/>
  <c r="S228" i="5"/>
  <c r="S200" i="5"/>
  <c r="S222" i="5"/>
  <c r="S214" i="5"/>
  <c r="S157" i="5"/>
  <c r="S112" i="5"/>
  <c r="S127" i="5"/>
  <c r="S537" i="5"/>
  <c r="S533" i="5"/>
  <c r="S511" i="5"/>
  <c r="S506" i="5"/>
  <c r="S485" i="5"/>
  <c r="S480" i="5"/>
  <c r="S458" i="5"/>
  <c r="S465" i="5"/>
  <c r="S449" i="5"/>
  <c r="S550" i="5"/>
  <c r="S531" i="5"/>
  <c r="S520" i="5"/>
  <c r="S500" i="5"/>
  <c r="S490" i="5"/>
  <c r="S472" i="5"/>
  <c r="S459" i="5"/>
  <c r="S453" i="5"/>
  <c r="S433" i="5"/>
  <c r="S435" i="5"/>
  <c r="S421" i="5"/>
  <c r="S412" i="5"/>
  <c r="S387" i="5"/>
  <c r="S379" i="5"/>
  <c r="S363" i="5"/>
  <c r="S350" i="5"/>
  <c r="S364" i="5"/>
  <c r="S358" i="5"/>
  <c r="S317" i="5"/>
  <c r="S309" i="5"/>
  <c r="S289" i="5"/>
  <c r="S294" i="5"/>
  <c r="S281" i="5"/>
  <c r="S272" i="5"/>
  <c r="S226" i="5"/>
  <c r="S261" i="5"/>
  <c r="S235" i="5"/>
  <c r="S231" i="5"/>
  <c r="S213" i="5"/>
  <c r="S202" i="5"/>
  <c r="S192" i="5"/>
  <c r="S196" i="5"/>
  <c r="S133" i="5"/>
  <c r="S137" i="5"/>
  <c r="S541" i="5"/>
  <c r="S523" i="5"/>
  <c r="S512" i="5"/>
  <c r="S507" i="5"/>
  <c r="S486" i="5"/>
  <c r="S474" i="5"/>
  <c r="S460" i="5"/>
  <c r="S466" i="5"/>
  <c r="S447" i="5"/>
  <c r="S427" i="5"/>
  <c r="S409" i="5"/>
  <c r="S413" i="5"/>
  <c r="S404" i="5"/>
  <c r="S370" i="5"/>
  <c r="S385" i="5"/>
  <c r="S338" i="5"/>
  <c r="S339" i="5"/>
  <c r="S367" i="5"/>
  <c r="S305" i="5"/>
  <c r="S310" i="5"/>
  <c r="S277" i="5"/>
  <c r="S304" i="5"/>
  <c r="S268" i="5"/>
  <c r="S298" i="5"/>
  <c r="S265" i="5"/>
  <c r="S242" i="5"/>
  <c r="S223" i="5"/>
  <c r="S208" i="5"/>
  <c r="S201" i="5"/>
  <c r="S199" i="5"/>
  <c r="S180" i="5"/>
  <c r="S121" i="5"/>
  <c r="S125" i="5"/>
  <c r="S152" i="5"/>
  <c r="S542" i="5"/>
  <c r="S534" i="5"/>
  <c r="S517" i="5"/>
  <c r="S501" i="5"/>
  <c r="S495" i="5"/>
  <c r="S475" i="5"/>
  <c r="S469" i="5"/>
  <c r="S467" i="5"/>
  <c r="S436" i="5"/>
  <c r="S437" i="5"/>
  <c r="S432" i="5"/>
  <c r="S405" i="5"/>
  <c r="S388" i="5"/>
  <c r="S380" i="5"/>
  <c r="S366" i="5"/>
  <c r="S368" i="5"/>
  <c r="S327" i="5"/>
  <c r="S334" i="5"/>
  <c r="S333" i="5"/>
  <c r="S311" i="5"/>
  <c r="S290" i="5"/>
  <c r="S295" i="5"/>
  <c r="S282" i="5"/>
  <c r="S273" i="5"/>
  <c r="S256" i="5"/>
  <c r="S230" i="5"/>
  <c r="S216" i="5"/>
  <c r="S234" i="5"/>
  <c r="S189" i="5"/>
  <c r="S186" i="5"/>
  <c r="S205" i="5"/>
  <c r="S146" i="5"/>
  <c r="S113" i="5"/>
  <c r="S140" i="5"/>
  <c r="S539" i="5"/>
  <c r="S528" i="5"/>
  <c r="S518" i="5"/>
  <c r="S508" i="5"/>
  <c r="S491" i="5"/>
  <c r="S476" i="5"/>
  <c r="S461" i="5"/>
  <c r="S455" i="5"/>
  <c r="S443" i="5"/>
  <c r="S428" i="5"/>
  <c r="S422" i="5"/>
  <c r="S434" i="5"/>
  <c r="S389" i="5"/>
  <c r="S371" i="5"/>
  <c r="S357" i="5"/>
  <c r="S352" i="5"/>
  <c r="S543" i="5"/>
  <c r="S529" i="5"/>
  <c r="S524" i="5"/>
  <c r="S519" i="5"/>
  <c r="S502" i="5"/>
  <c r="S487" i="5"/>
  <c r="S477" i="5"/>
  <c r="S470" i="5"/>
  <c r="S450" i="5"/>
  <c r="S438" i="5"/>
  <c r="S416" i="5"/>
  <c r="S439" i="5"/>
  <c r="S415" i="5"/>
  <c r="S377" i="5"/>
  <c r="S381" i="5"/>
  <c r="S345" i="5"/>
  <c r="S390" i="5"/>
  <c r="S328" i="5"/>
  <c r="S335" i="5"/>
  <c r="S323" i="5"/>
  <c r="S313" i="5"/>
  <c r="S291" i="5"/>
  <c r="S296" i="5"/>
  <c r="S269" i="5"/>
  <c r="S236" i="5"/>
  <c r="S239" i="5"/>
  <c r="S243" i="5"/>
  <c r="S225" i="5"/>
  <c r="S209" i="5"/>
  <c r="S545" i="5"/>
  <c r="S535" i="5"/>
  <c r="S525" i="5"/>
  <c r="S516" i="5"/>
  <c r="S493" i="5"/>
  <c r="S488" i="5"/>
  <c r="S483" i="5"/>
  <c r="S471" i="5"/>
  <c r="S456" i="5"/>
  <c r="S441" i="5"/>
  <c r="S417" i="5"/>
  <c r="S424" i="5"/>
  <c r="S407" i="5"/>
  <c r="S400" i="5"/>
  <c r="S382" i="5"/>
  <c r="S359" i="5"/>
  <c r="S362" i="5"/>
  <c r="S329" i="5"/>
  <c r="S344" i="5"/>
  <c r="S324" i="5"/>
  <c r="S314" i="5"/>
  <c r="S300" i="5"/>
  <c r="S297" i="5"/>
  <c r="S283" i="5"/>
  <c r="S276" i="5"/>
  <c r="S252" i="5"/>
  <c r="S263" i="5"/>
  <c r="S227" i="5"/>
  <c r="S162" i="5"/>
  <c r="S190" i="5"/>
  <c r="S247" i="5"/>
  <c r="S156" i="5"/>
  <c r="S158" i="5"/>
  <c r="S172" i="5"/>
  <c r="G210" i="2"/>
  <c r="G468" i="2"/>
  <c r="G400" i="2"/>
  <c r="G342" i="2"/>
  <c r="BC459" i="2"/>
  <c r="BC513" i="2"/>
  <c r="BC352" i="2"/>
  <c r="BC376" i="2"/>
  <c r="BC493" i="2"/>
  <c r="AQ78" i="2"/>
  <c r="AQ400" i="2"/>
  <c r="AQ503" i="2"/>
  <c r="AQ30" i="2"/>
  <c r="AQ224" i="2"/>
  <c r="AE280" i="2"/>
  <c r="AE40" i="2"/>
  <c r="AE423" i="2"/>
  <c r="AE341" i="2"/>
  <c r="AE508" i="2"/>
  <c r="AE295" i="2"/>
  <c r="AE444" i="2"/>
  <c r="AE544" i="2"/>
  <c r="S545" i="2"/>
  <c r="S422" i="2"/>
  <c r="S444" i="2"/>
  <c r="S518" i="2"/>
  <c r="S399" i="2"/>
  <c r="I548" i="5"/>
  <c r="I519" i="5"/>
  <c r="I474" i="5"/>
  <c r="I459" i="5"/>
  <c r="I467" i="5"/>
  <c r="I435" i="5"/>
  <c r="I428" i="5"/>
  <c r="I436" i="5"/>
  <c r="I427" i="5"/>
  <c r="I415" i="5"/>
  <c r="I395" i="5"/>
  <c r="I365" i="5"/>
  <c r="I361" i="5"/>
  <c r="I354" i="5"/>
  <c r="I332" i="5"/>
  <c r="I338" i="5"/>
  <c r="I328" i="5"/>
  <c r="I289" i="5"/>
  <c r="I294" i="5"/>
  <c r="I266" i="5"/>
  <c r="I272" i="5"/>
  <c r="I239" i="5"/>
  <c r="I244" i="5"/>
  <c r="I248" i="5"/>
  <c r="I221" i="5"/>
  <c r="I229" i="5"/>
  <c r="I163" i="5"/>
  <c r="I237" i="5"/>
  <c r="I160" i="5"/>
  <c r="I136" i="5"/>
  <c r="I139" i="5"/>
  <c r="I155" i="5"/>
  <c r="I75" i="5"/>
  <c r="I103" i="5"/>
  <c r="I111" i="5"/>
  <c r="I43" i="5"/>
  <c r="I62" i="5"/>
  <c r="I53" i="5"/>
  <c r="I19" i="5"/>
  <c r="I537" i="5"/>
  <c r="I501" i="5"/>
  <c r="I489" i="5"/>
  <c r="I475" i="5"/>
  <c r="I455" i="5"/>
  <c r="I448" i="5"/>
  <c r="I416" i="5"/>
  <c r="I434" i="5"/>
  <c r="I405" i="5"/>
  <c r="I388" i="5"/>
  <c r="I383" i="5"/>
  <c r="I397" i="5"/>
  <c r="I349" i="5"/>
  <c r="I355" i="5"/>
  <c r="I348" i="5"/>
  <c r="I326" i="5"/>
  <c r="I313" i="5"/>
  <c r="I277" i="5"/>
  <c r="I282" i="5"/>
  <c r="I254" i="5"/>
  <c r="I260" i="5"/>
  <c r="I263" i="5"/>
  <c r="I232" i="5"/>
  <c r="I218" i="5"/>
  <c r="I210" i="5"/>
  <c r="I214" i="5"/>
  <c r="I217" i="5"/>
  <c r="I180" i="5"/>
  <c r="I146" i="5"/>
  <c r="I185" i="5"/>
  <c r="I127" i="5"/>
  <c r="I154" i="5"/>
  <c r="I119" i="5"/>
  <c r="I91" i="5"/>
  <c r="I31" i="5"/>
  <c r="I59" i="5"/>
  <c r="I50" i="5"/>
  <c r="I41" i="5"/>
  <c r="I54" i="5"/>
  <c r="I543" i="5"/>
  <c r="I511" i="5"/>
  <c r="I476" i="5"/>
  <c r="I472" i="5"/>
  <c r="I457" i="5"/>
  <c r="I443" i="5"/>
  <c r="I429" i="5"/>
  <c r="I422" i="5"/>
  <c r="I407" i="5"/>
  <c r="I376" i="5"/>
  <c r="I372" i="5"/>
  <c r="I387" i="5"/>
  <c r="I367" i="5"/>
  <c r="I343" i="5"/>
  <c r="I333" i="5"/>
  <c r="I319" i="5"/>
  <c r="I327" i="5"/>
  <c r="I304" i="5"/>
  <c r="I295" i="5"/>
  <c r="I275" i="5"/>
  <c r="I273" i="5"/>
  <c r="I252" i="5"/>
  <c r="I220" i="5"/>
  <c r="I206" i="5"/>
  <c r="I198" i="5"/>
  <c r="I202" i="5"/>
  <c r="I192" i="5"/>
  <c r="I168" i="5"/>
  <c r="I134" i="5"/>
  <c r="I173" i="5"/>
  <c r="I115" i="5"/>
  <c r="I142" i="5"/>
  <c r="I113" i="5"/>
  <c r="I79" i="5"/>
  <c r="I88" i="5"/>
  <c r="I47" i="5"/>
  <c r="I38" i="5"/>
  <c r="I29" i="5"/>
  <c r="I42" i="5"/>
  <c r="I544" i="5"/>
  <c r="I495" i="5"/>
  <c r="I477" i="5"/>
  <c r="I460" i="5"/>
  <c r="I452" i="5"/>
  <c r="I458" i="5"/>
  <c r="I430" i="5"/>
  <c r="I437" i="5"/>
  <c r="I410" i="5"/>
  <c r="I400" i="5"/>
  <c r="I384" i="5"/>
  <c r="I377" i="5"/>
  <c r="I350" i="5"/>
  <c r="I356" i="5"/>
  <c r="I334" i="5"/>
  <c r="I307" i="5"/>
  <c r="I314" i="5"/>
  <c r="I290" i="5"/>
  <c r="I296" i="5"/>
  <c r="I267" i="5"/>
  <c r="I274" i="5"/>
  <c r="I240" i="5"/>
  <c r="I265" i="5"/>
  <c r="I249" i="5"/>
  <c r="I224" i="5"/>
  <c r="I190" i="5"/>
  <c r="I176" i="5"/>
  <c r="I156" i="5"/>
  <c r="I122" i="5"/>
  <c r="I149" i="5"/>
  <c r="I162" i="5"/>
  <c r="I100" i="5"/>
  <c r="I143" i="5"/>
  <c r="I56" i="5"/>
  <c r="I35" i="5"/>
  <c r="I77" i="5"/>
  <c r="I33" i="5"/>
  <c r="I24" i="5"/>
  <c r="I542" i="5"/>
  <c r="I508" i="5"/>
  <c r="I478" i="5"/>
  <c r="I473" i="5"/>
  <c r="I453" i="5"/>
  <c r="I449" i="5"/>
  <c r="I418" i="5"/>
  <c r="I423" i="5"/>
  <c r="I412" i="5"/>
  <c r="I389" i="5"/>
  <c r="I373" i="5"/>
  <c r="I378" i="5"/>
  <c r="I381" i="5"/>
  <c r="I344" i="5"/>
  <c r="I335" i="5"/>
  <c r="I320" i="5"/>
  <c r="I322" i="5"/>
  <c r="I306" i="5"/>
  <c r="I308" i="5"/>
  <c r="I268" i="5"/>
  <c r="I278" i="5"/>
  <c r="I228" i="5"/>
  <c r="I245" i="5"/>
  <c r="I211" i="5"/>
  <c r="I230" i="5"/>
  <c r="I164" i="5"/>
  <c r="I182" i="5"/>
  <c r="I188" i="5"/>
  <c r="I137" i="5"/>
  <c r="I152" i="5"/>
  <c r="I120" i="5"/>
  <c r="I131" i="5"/>
  <c r="I107" i="5"/>
  <c r="I44" i="5"/>
  <c r="I116" i="5"/>
  <c r="I63" i="5"/>
  <c r="I30" i="5"/>
  <c r="I66" i="5"/>
  <c r="I541" i="5"/>
  <c r="I498" i="5"/>
  <c r="I481" i="5"/>
  <c r="I461" i="5"/>
  <c r="I445" i="5"/>
  <c r="I438" i="5"/>
  <c r="I433" i="5"/>
  <c r="I411" i="5"/>
  <c r="I413" i="5"/>
  <c r="I401" i="5"/>
  <c r="I392" i="5"/>
  <c r="I368" i="5"/>
  <c r="I369" i="5"/>
  <c r="I329" i="5"/>
  <c r="I336" i="5"/>
  <c r="I321" i="5"/>
  <c r="I315" i="5"/>
  <c r="I291" i="5"/>
  <c r="I297" i="5"/>
  <c r="I256" i="5"/>
  <c r="I261" i="5"/>
  <c r="I253" i="5"/>
  <c r="I246" i="5"/>
  <c r="I257" i="5"/>
  <c r="I199" i="5"/>
  <c r="I215" i="5"/>
  <c r="I197" i="5"/>
  <c r="I161" i="5"/>
  <c r="I125" i="5"/>
  <c r="I140" i="5"/>
  <c r="I110" i="5"/>
  <c r="I101" i="5"/>
  <c r="I104" i="5"/>
  <c r="I95" i="5"/>
  <c r="I32" i="5"/>
  <c r="I72" i="5"/>
  <c r="I51" i="5"/>
  <c r="I21" i="5"/>
  <c r="I45" i="5"/>
  <c r="I524" i="5"/>
  <c r="I494" i="5"/>
  <c r="I479" i="5"/>
  <c r="I462" i="5"/>
  <c r="I454" i="5"/>
  <c r="I444" i="5"/>
  <c r="I431" i="5"/>
  <c r="I424" i="5"/>
  <c r="I408" i="5"/>
  <c r="I390" i="5"/>
  <c r="I374" i="5"/>
  <c r="I380" i="5"/>
  <c r="I362" i="5"/>
  <c r="I357" i="5"/>
  <c r="I358" i="5"/>
  <c r="I309" i="5"/>
  <c r="I323" i="5"/>
  <c r="I279" i="5"/>
  <c r="I298" i="5"/>
  <c r="I269" i="5"/>
  <c r="I250" i="5"/>
  <c r="I241" i="5"/>
  <c r="I234" i="5"/>
  <c r="I236" i="5"/>
  <c r="I187" i="5"/>
  <c r="I203" i="5"/>
  <c r="I183" i="5"/>
  <c r="I147" i="5"/>
  <c r="I150" i="5"/>
  <c r="I174" i="5"/>
  <c r="I98" i="5"/>
  <c r="I89" i="5"/>
  <c r="I92" i="5"/>
  <c r="I83" i="5"/>
  <c r="I108" i="5"/>
  <c r="I60" i="5"/>
  <c r="I78" i="5"/>
  <c r="I37" i="5"/>
  <c r="I25" i="5"/>
  <c r="I536" i="5"/>
  <c r="I491" i="5"/>
  <c r="I470" i="5"/>
  <c r="I464" i="5"/>
  <c r="I447" i="5"/>
  <c r="I446" i="5"/>
  <c r="I420" i="5"/>
  <c r="I417" i="5"/>
  <c r="I398" i="5"/>
  <c r="I379" i="5"/>
  <c r="I385" i="5"/>
  <c r="I347" i="5"/>
  <c r="I352" i="5"/>
  <c r="I341" i="5"/>
  <c r="I337" i="5"/>
  <c r="I311" i="5"/>
  <c r="I324" i="5"/>
  <c r="I292" i="5"/>
  <c r="I301" i="5"/>
  <c r="I271" i="5"/>
  <c r="I226" i="5"/>
  <c r="I264" i="5"/>
  <c r="I255" i="5"/>
  <c r="I208" i="5"/>
  <c r="I212" i="5"/>
  <c r="I216" i="5"/>
  <c r="I194" i="5"/>
  <c r="I172" i="5"/>
  <c r="I123" i="5"/>
  <c r="I126" i="5"/>
  <c r="I74" i="5"/>
  <c r="I102" i="5"/>
  <c r="I68" i="5"/>
  <c r="I96" i="5"/>
  <c r="I57" i="5"/>
  <c r="I36" i="5"/>
  <c r="I52" i="5"/>
  <c r="I49" i="5"/>
  <c r="I513" i="5"/>
  <c r="I496" i="5"/>
  <c r="I484" i="5"/>
  <c r="I465" i="5"/>
  <c r="I450" i="5"/>
  <c r="I441" i="5"/>
  <c r="I432" i="5"/>
  <c r="I402" i="5"/>
  <c r="I386" i="5"/>
  <c r="I393" i="5"/>
  <c r="I375" i="5"/>
  <c r="I370" i="5"/>
  <c r="I340" i="5"/>
  <c r="I331" i="5"/>
  <c r="I325" i="5"/>
  <c r="I299" i="5"/>
  <c r="I317" i="5"/>
  <c r="I280" i="5"/>
  <c r="I287" i="5"/>
  <c r="I259" i="5"/>
  <c r="I284" i="5"/>
  <c r="I243" i="5"/>
  <c r="I247" i="5"/>
  <c r="I196" i="5"/>
  <c r="I258" i="5"/>
  <c r="I178" i="5"/>
  <c r="I233" i="5"/>
  <c r="I170" i="5"/>
  <c r="I114" i="5"/>
  <c r="I112" i="5"/>
  <c r="I90" i="5"/>
  <c r="I144" i="5"/>
  <c r="I85" i="5"/>
  <c r="I73" i="5"/>
  <c r="I40" i="5"/>
  <c r="I84" i="5"/>
  <c r="I26" i="5"/>
  <c r="I471" i="5"/>
  <c r="I409" i="5"/>
  <c r="I364" i="5"/>
  <c r="I339" i="5"/>
  <c r="I285" i="5"/>
  <c r="I223" i="5"/>
  <c r="I179" i="5"/>
  <c r="I117" i="5"/>
  <c r="I55" i="5"/>
  <c r="I23" i="5"/>
  <c r="I463" i="5"/>
  <c r="I425" i="5"/>
  <c r="I359" i="5"/>
  <c r="I310" i="5"/>
  <c r="I270" i="5"/>
  <c r="I219" i="5"/>
  <c r="I171" i="5"/>
  <c r="I86" i="5"/>
  <c r="I69" i="5"/>
  <c r="I132" i="5"/>
  <c r="I526" i="5"/>
  <c r="I456" i="5"/>
  <c r="I414" i="5"/>
  <c r="I351" i="5"/>
  <c r="I316" i="5"/>
  <c r="I238" i="5"/>
  <c r="I225" i="5"/>
  <c r="I135" i="5"/>
  <c r="I124" i="5"/>
  <c r="I48" i="5"/>
  <c r="I509" i="5"/>
  <c r="I469" i="5"/>
  <c r="I406" i="5"/>
  <c r="I353" i="5"/>
  <c r="I305" i="5"/>
  <c r="I262" i="5"/>
  <c r="I227" i="5"/>
  <c r="I167" i="5"/>
  <c r="I158" i="5"/>
  <c r="I61" i="5"/>
  <c r="I515" i="5"/>
  <c r="I451" i="5"/>
  <c r="I399" i="5"/>
  <c r="I382" i="5"/>
  <c r="I303" i="5"/>
  <c r="I251" i="5"/>
  <c r="I213" i="5"/>
  <c r="I148" i="5"/>
  <c r="I128" i="5"/>
  <c r="I76" i="5"/>
  <c r="I500" i="5"/>
  <c r="I440" i="5"/>
  <c r="I391" i="5"/>
  <c r="I330" i="5"/>
  <c r="I318" i="5"/>
  <c r="I242" i="5"/>
  <c r="I138" i="5"/>
  <c r="I80" i="5"/>
  <c r="I64" i="5"/>
  <c r="I492" i="5"/>
  <c r="I442" i="5"/>
  <c r="I394" i="5"/>
  <c r="I346" i="5"/>
  <c r="I293" i="5"/>
  <c r="I231" i="5"/>
  <c r="I186" i="5"/>
  <c r="I159" i="5"/>
  <c r="I105" i="5"/>
  <c r="I81" i="5"/>
  <c r="BO543" i="5"/>
  <c r="BO540" i="5"/>
  <c r="BO542" i="5"/>
  <c r="BO517" i="5"/>
  <c r="BO505" i="5"/>
  <c r="BO487" i="5"/>
  <c r="BO490" i="5"/>
  <c r="BO463" i="5"/>
  <c r="BO452" i="5"/>
  <c r="BO446" i="5"/>
  <c r="BO428" i="5"/>
  <c r="BO421" i="5"/>
  <c r="BO413" i="5"/>
  <c r="BO404" i="5"/>
  <c r="BO373" i="5"/>
  <c r="BO366" i="5"/>
  <c r="BO364" i="5"/>
  <c r="BO329" i="5"/>
  <c r="BO339" i="5"/>
  <c r="BO325" i="5"/>
  <c r="BO323" i="5"/>
  <c r="BO291" i="5"/>
  <c r="BO295" i="5"/>
  <c r="BO281" i="5"/>
  <c r="BO273" i="5"/>
  <c r="BO252" i="5"/>
  <c r="BO232" i="5"/>
  <c r="BO217" i="5"/>
  <c r="BO208" i="5"/>
  <c r="BO234" i="5"/>
  <c r="BO163" i="5"/>
  <c r="BO187" i="5"/>
  <c r="BO171" i="5"/>
  <c r="BO167" i="5"/>
  <c r="BO138" i="5"/>
  <c r="BO116" i="5"/>
  <c r="BO98" i="5"/>
  <c r="BO118" i="5"/>
  <c r="BO93" i="5"/>
  <c r="BO54" i="5"/>
  <c r="BO32" i="5"/>
  <c r="BO544" i="5"/>
  <c r="BO532" i="5"/>
  <c r="BO539" i="5"/>
  <c r="BO516" i="5"/>
  <c r="BO506" i="5"/>
  <c r="BO494" i="5"/>
  <c r="BO476" i="5"/>
  <c r="BO464" i="5"/>
  <c r="BO454" i="5"/>
  <c r="BO436" i="5"/>
  <c r="BO416" i="5"/>
  <c r="BO409" i="5"/>
  <c r="BO405" i="5"/>
  <c r="BO389" i="5"/>
  <c r="BO361" i="5"/>
  <c r="BO380" i="5"/>
  <c r="BO352" i="5"/>
  <c r="BO382" i="5"/>
  <c r="BO335" i="5"/>
  <c r="BO319" i="5"/>
  <c r="BO314" i="5"/>
  <c r="BO279" i="5"/>
  <c r="BO306" i="5"/>
  <c r="BO268" i="5"/>
  <c r="BO248" i="5"/>
  <c r="BO240" i="5"/>
  <c r="BO220" i="5"/>
  <c r="BO205" i="5"/>
  <c r="BO196" i="5"/>
  <c r="BO213" i="5"/>
  <c r="BO215" i="5"/>
  <c r="BO181" i="5"/>
  <c r="BO144" i="5"/>
  <c r="BO148" i="5"/>
  <c r="BO172" i="5"/>
  <c r="BO222" i="5"/>
  <c r="BO100" i="5"/>
  <c r="BO110" i="5"/>
  <c r="BO81" i="5"/>
  <c r="BO42" i="5"/>
  <c r="BO106" i="5"/>
  <c r="BO545" i="5"/>
  <c r="BO535" i="5"/>
  <c r="BO533" i="5"/>
  <c r="BO504" i="5"/>
  <c r="BO513" i="5"/>
  <c r="BO489" i="5"/>
  <c r="BO477" i="5"/>
  <c r="BO479" i="5"/>
  <c r="BO455" i="5"/>
  <c r="BO438" i="5"/>
  <c r="BO429" i="5"/>
  <c r="BO422" i="5"/>
  <c r="BO415" i="5"/>
  <c r="BO377" i="5"/>
  <c r="BO374" i="5"/>
  <c r="BO357" i="5"/>
  <c r="BO381" i="5"/>
  <c r="BO330" i="5"/>
  <c r="BO336" i="5"/>
  <c r="BO307" i="5"/>
  <c r="BO340" i="5"/>
  <c r="BO300" i="5"/>
  <c r="BO296" i="5"/>
  <c r="BO282" i="5"/>
  <c r="BO236" i="5"/>
  <c r="BO241" i="5"/>
  <c r="BO260" i="5"/>
  <c r="BO246" i="5"/>
  <c r="BO262" i="5"/>
  <c r="BO201" i="5"/>
  <c r="BO203" i="5"/>
  <c r="BO190" i="5"/>
  <c r="BO132" i="5"/>
  <c r="BO136" i="5"/>
  <c r="BO155" i="5"/>
  <c r="BO108" i="5"/>
  <c r="BO160" i="5"/>
  <c r="BO103" i="5"/>
  <c r="BO71" i="5"/>
  <c r="BO30" i="5"/>
  <c r="BO79" i="5"/>
  <c r="BO546" i="5"/>
  <c r="BO521" i="5"/>
  <c r="BO534" i="5"/>
  <c r="BO518" i="5"/>
  <c r="BO507" i="5"/>
  <c r="BO491" i="5"/>
  <c r="BO478" i="5"/>
  <c r="BO469" i="5"/>
  <c r="BO473" i="5"/>
  <c r="BO440" i="5"/>
  <c r="BO417" i="5"/>
  <c r="BO423" i="5"/>
  <c r="BO406" i="5"/>
  <c r="BO391" i="5"/>
  <c r="BO375" i="5"/>
  <c r="BO345" i="5"/>
  <c r="BO365" i="5"/>
  <c r="BO344" i="5"/>
  <c r="BO324" i="5"/>
  <c r="BO320" i="5"/>
  <c r="BO315" i="5"/>
  <c r="BO292" i="5"/>
  <c r="BO284" i="5"/>
  <c r="BO276" i="5"/>
  <c r="BO224" i="5"/>
  <c r="BO229" i="5"/>
  <c r="BO253" i="5"/>
  <c r="BO227" i="5"/>
  <c r="BO209" i="5"/>
  <c r="BO189" i="5"/>
  <c r="BO176" i="5"/>
  <c r="BO182" i="5"/>
  <c r="BO120" i="5"/>
  <c r="BO124" i="5"/>
  <c r="BO151" i="5"/>
  <c r="BO96" i="5"/>
  <c r="BO114" i="5"/>
  <c r="BO91" i="5"/>
  <c r="BO69" i="5"/>
  <c r="BO153" i="5"/>
  <c r="BO57" i="5"/>
  <c r="BO547" i="5"/>
  <c r="BO536" i="5"/>
  <c r="BO510" i="5"/>
  <c r="BO531" i="5"/>
  <c r="BO493" i="5"/>
  <c r="BO492" i="5"/>
  <c r="BO481" i="5"/>
  <c r="BO468" i="5"/>
  <c r="BO443" i="5"/>
  <c r="BO441" i="5"/>
  <c r="BO437" i="5"/>
  <c r="BO408" i="5"/>
  <c r="BO396" i="5"/>
  <c r="BO401" i="5"/>
  <c r="BO363" i="5"/>
  <c r="BO359" i="5"/>
  <c r="BO362" i="5"/>
  <c r="BO331" i="5"/>
  <c r="BO368" i="5"/>
  <c r="BO308" i="5"/>
  <c r="BO303" i="5"/>
  <c r="BO280" i="5"/>
  <c r="BO316" i="5"/>
  <c r="BO269" i="5"/>
  <c r="BO263" i="5"/>
  <c r="BO255" i="5"/>
  <c r="BO245" i="5"/>
  <c r="BO219" i="5"/>
  <c r="BO197" i="5"/>
  <c r="BO193" i="5"/>
  <c r="BO198" i="5"/>
  <c r="BO170" i="5"/>
  <c r="BO145" i="5"/>
  <c r="BO112" i="5"/>
  <c r="BO139" i="5"/>
  <c r="BO84" i="5"/>
  <c r="BO101" i="5"/>
  <c r="BO548" i="5"/>
  <c r="BO522" i="5"/>
  <c r="BO511" i="5"/>
  <c r="BO499" i="5"/>
  <c r="BO503" i="5"/>
  <c r="BO484" i="5"/>
  <c r="BO457" i="5"/>
  <c r="BO465" i="5"/>
  <c r="BO445" i="5"/>
  <c r="BO447" i="5"/>
  <c r="BO430" i="5"/>
  <c r="BO402" i="5"/>
  <c r="BO397" i="5"/>
  <c r="BO392" i="5"/>
  <c r="BO390" i="5"/>
  <c r="BO347" i="5"/>
  <c r="BO353" i="5"/>
  <c r="BO356" i="5"/>
  <c r="BO355" i="5"/>
  <c r="BO309" i="5"/>
  <c r="BO287" i="5"/>
  <c r="BO301" i="5"/>
  <c r="BO297" i="5"/>
  <c r="BO257" i="5"/>
  <c r="BO249" i="5"/>
  <c r="BO242" i="5"/>
  <c r="BO233" i="5"/>
  <c r="BO218" i="5"/>
  <c r="BO185" i="5"/>
  <c r="BO173" i="5"/>
  <c r="BO177" i="5"/>
  <c r="BO133" i="5"/>
  <c r="BO127" i="5"/>
  <c r="BO89" i="5"/>
  <c r="BO122" i="5"/>
  <c r="BO53" i="5"/>
  <c r="BO67" i="5"/>
  <c r="BO549" i="5"/>
  <c r="BO523" i="5"/>
  <c r="BO512" i="5"/>
  <c r="BO515" i="5"/>
  <c r="BO495" i="5"/>
  <c r="BO472" i="5"/>
  <c r="BO458" i="5"/>
  <c r="BO453" i="5"/>
  <c r="BO456" i="5"/>
  <c r="BO434" i="5"/>
  <c r="BO418" i="5"/>
  <c r="BO410" i="5"/>
  <c r="BO398" i="5"/>
  <c r="BO393" i="5"/>
  <c r="BO376" i="5"/>
  <c r="BO367" i="5"/>
  <c r="BO341" i="5"/>
  <c r="BO346" i="5"/>
  <c r="BO351" i="5"/>
  <c r="BO310" i="5"/>
  <c r="BO275" i="5"/>
  <c r="BO298" i="5"/>
  <c r="BO274" i="5"/>
  <c r="BO283" i="5"/>
  <c r="BO237" i="5"/>
  <c r="BO230" i="5"/>
  <c r="BO221" i="5"/>
  <c r="BO206" i="5"/>
  <c r="BO235" i="5"/>
  <c r="BO161" i="5"/>
  <c r="BO178" i="5"/>
  <c r="BO184" i="5"/>
  <c r="BO121" i="5"/>
  <c r="BO115" i="5"/>
  <c r="BO159" i="5"/>
  <c r="BO77" i="5"/>
  <c r="BO104" i="5"/>
  <c r="BO41" i="5"/>
  <c r="BO55" i="5"/>
  <c r="BO550" i="5"/>
  <c r="BO524" i="5"/>
  <c r="BO520" i="5"/>
  <c r="BO488" i="5"/>
  <c r="BO497" i="5"/>
  <c r="BO482" i="5"/>
  <c r="BO459" i="5"/>
  <c r="BO466" i="5"/>
  <c r="BO449" i="5"/>
  <c r="BO414" i="5"/>
  <c r="BO431" i="5"/>
  <c r="BO424" i="5"/>
  <c r="BO400" i="5"/>
  <c r="BO370" i="5"/>
  <c r="BO378" i="5"/>
  <c r="BO349" i="5"/>
  <c r="BO342" i="5"/>
  <c r="BO358" i="5"/>
  <c r="BO317" i="5"/>
  <c r="BO321" i="5"/>
  <c r="BO289" i="5"/>
  <c r="BO302" i="5"/>
  <c r="BO286" i="5"/>
  <c r="BO258" i="5"/>
  <c r="BO238" i="5"/>
  <c r="BO256" i="5"/>
  <c r="BO223" i="5"/>
  <c r="BO247" i="5"/>
  <c r="BO211" i="5"/>
  <c r="BO174" i="5"/>
  <c r="BO154" i="5"/>
  <c r="BO168" i="5"/>
  <c r="BO134" i="5"/>
  <c r="BO113" i="5"/>
  <c r="BO156" i="5"/>
  <c r="BO97" i="5"/>
  <c r="BO117" i="5"/>
  <c r="BO80" i="5"/>
  <c r="BO88" i="5"/>
  <c r="BO95" i="5"/>
  <c r="BO541" i="5"/>
  <c r="BO525" i="5"/>
  <c r="BO519" i="5"/>
  <c r="BO501" i="5"/>
  <c r="BO485" i="5"/>
  <c r="BO474" i="5"/>
  <c r="BO460" i="5"/>
  <c r="BO471" i="5"/>
  <c r="BO433" i="5"/>
  <c r="BO435" i="5"/>
  <c r="BO419" i="5"/>
  <c r="BO412" i="5"/>
  <c r="BO399" i="5"/>
  <c r="BO384" i="5"/>
  <c r="BO395" i="5"/>
  <c r="BO350" i="5"/>
  <c r="BO343" i="5"/>
  <c r="BO348" i="5"/>
  <c r="BO305" i="5"/>
  <c r="BO312" i="5"/>
  <c r="BO277" i="5"/>
  <c r="BO294" i="5"/>
  <c r="BO266" i="5"/>
  <c r="BO285" i="5"/>
  <c r="BO226" i="5"/>
  <c r="BO243" i="5"/>
  <c r="BO216" i="5"/>
  <c r="BO228" i="5"/>
  <c r="BO212" i="5"/>
  <c r="BO162" i="5"/>
  <c r="BO179" i="5"/>
  <c r="BO165" i="5"/>
  <c r="BO192" i="5"/>
  <c r="BO152" i="5"/>
  <c r="BO85" i="5"/>
  <c r="BO102" i="5"/>
  <c r="BO142" i="5"/>
  <c r="BO74" i="5"/>
  <c r="BO76" i="5"/>
  <c r="BO514" i="5"/>
  <c r="BO462" i="5"/>
  <c r="BO420" i="5"/>
  <c r="BO379" i="5"/>
  <c r="BO318" i="5"/>
  <c r="BO267" i="5"/>
  <c r="BO225" i="5"/>
  <c r="BO180" i="5"/>
  <c r="BO128" i="5"/>
  <c r="BO29" i="5"/>
  <c r="BO46" i="5"/>
  <c r="BO50" i="5"/>
  <c r="BO18" i="5"/>
  <c r="BO40" i="5"/>
  <c r="BO500" i="5"/>
  <c r="BO470" i="5"/>
  <c r="BO403" i="5"/>
  <c r="BO360" i="5"/>
  <c r="BO311" i="5"/>
  <c r="BO270" i="5"/>
  <c r="BO194" i="5"/>
  <c r="BO183" i="5"/>
  <c r="BO109" i="5"/>
  <c r="BO70" i="5"/>
  <c r="BO34" i="5"/>
  <c r="BO38" i="5"/>
  <c r="BO22" i="5"/>
  <c r="BO31" i="5"/>
  <c r="BO537" i="5"/>
  <c r="BO496" i="5"/>
  <c r="BO448" i="5"/>
  <c r="BO386" i="5"/>
  <c r="BO354" i="5"/>
  <c r="BO288" i="5"/>
  <c r="BO250" i="5"/>
  <c r="BO210" i="5"/>
  <c r="BO146" i="5"/>
  <c r="BO157" i="5"/>
  <c r="BO130" i="5"/>
  <c r="BO59" i="5"/>
  <c r="BO7" i="5"/>
  <c r="BO11" i="5"/>
  <c r="BO43" i="5"/>
  <c r="BO529" i="5"/>
  <c r="BO498" i="5"/>
  <c r="BO442" i="5"/>
  <c r="BO387" i="5"/>
  <c r="BO327" i="5"/>
  <c r="BO290" i="5"/>
  <c r="BO251" i="5"/>
  <c r="BO200" i="5"/>
  <c r="BO158" i="5"/>
  <c r="BO90" i="5"/>
  <c r="BO56" i="5"/>
  <c r="BO86" i="5"/>
  <c r="BO68" i="5"/>
  <c r="BO35" i="5"/>
  <c r="BO28" i="5"/>
  <c r="BO538" i="5"/>
  <c r="BO486" i="5"/>
  <c r="BO444" i="5"/>
  <c r="BO388" i="5"/>
  <c r="BO328" i="5"/>
  <c r="BO278" i="5"/>
  <c r="BO239" i="5"/>
  <c r="BO188" i="5"/>
  <c r="BO199" i="5"/>
  <c r="BO78" i="5"/>
  <c r="BO44" i="5"/>
  <c r="BO20" i="5"/>
  <c r="BO15" i="5"/>
  <c r="BO528" i="5"/>
  <c r="BO480" i="5"/>
  <c r="BO426" i="5"/>
  <c r="BO383" i="5"/>
  <c r="BO332" i="5"/>
  <c r="BO293" i="5"/>
  <c r="BO265" i="5"/>
  <c r="BO195" i="5"/>
  <c r="BO125" i="5"/>
  <c r="BO141" i="5"/>
  <c r="BO45" i="5"/>
  <c r="BO8" i="5"/>
  <c r="BO52" i="5"/>
  <c r="BO530" i="5"/>
  <c r="BO483" i="5"/>
  <c r="BO427" i="5"/>
  <c r="BO371" i="5"/>
  <c r="BO333" i="5"/>
  <c r="BO304" i="5"/>
  <c r="BO259" i="5"/>
  <c r="BO214" i="5"/>
  <c r="BO186" i="5"/>
  <c r="BO92" i="5"/>
  <c r="BO33" i="5"/>
  <c r="BO5" i="5"/>
  <c r="BO37" i="5"/>
  <c r="BO47" i="5"/>
  <c r="BC544" i="5"/>
  <c r="BC529" i="5"/>
  <c r="BC531" i="5"/>
  <c r="BC517" i="5"/>
  <c r="BC501" i="5"/>
  <c r="BC495" i="5"/>
  <c r="BC478" i="5"/>
  <c r="BC461" i="5"/>
  <c r="BC451" i="5"/>
  <c r="BC438" i="5"/>
  <c r="BC417" i="5"/>
  <c r="BC439" i="5"/>
  <c r="BC408" i="5"/>
  <c r="BC377" i="5"/>
  <c r="BC376" i="5"/>
  <c r="BC345" i="5"/>
  <c r="BC338" i="5"/>
  <c r="BC328" i="5"/>
  <c r="BC343" i="5"/>
  <c r="BC320" i="5"/>
  <c r="BC325" i="5"/>
  <c r="BC290" i="5"/>
  <c r="BC284" i="5"/>
  <c r="BC257" i="5"/>
  <c r="BC237" i="5"/>
  <c r="BC252" i="5"/>
  <c r="BC263" i="5"/>
  <c r="BC234" i="5"/>
  <c r="BC185" i="5"/>
  <c r="BC201" i="5"/>
  <c r="BC177" i="5"/>
  <c r="BC192" i="5"/>
  <c r="BC169" i="5"/>
  <c r="BC160" i="5"/>
  <c r="BC128" i="5"/>
  <c r="BC85" i="5"/>
  <c r="BC90" i="5"/>
  <c r="BC65" i="5"/>
  <c r="BC67" i="5"/>
  <c r="BC58" i="5"/>
  <c r="BC69" i="5"/>
  <c r="BC19" i="5"/>
  <c r="BC23" i="5"/>
  <c r="BC15" i="5"/>
  <c r="BC545" i="5"/>
  <c r="BC539" i="5"/>
  <c r="BC525" i="5"/>
  <c r="BC518" i="5"/>
  <c r="BC502" i="5"/>
  <c r="BC489" i="5"/>
  <c r="BC492" i="5"/>
  <c r="BC470" i="5"/>
  <c r="BC456" i="5"/>
  <c r="BC440" i="5"/>
  <c r="BC430" i="5"/>
  <c r="BC423" i="5"/>
  <c r="BC396" i="5"/>
  <c r="BC413" i="5"/>
  <c r="BC374" i="5"/>
  <c r="BC364" i="5"/>
  <c r="BC390" i="5"/>
  <c r="BC351" i="5"/>
  <c r="BC335" i="5"/>
  <c r="BC308" i="5"/>
  <c r="BC314" i="5"/>
  <c r="BC278" i="5"/>
  <c r="BC297" i="5"/>
  <c r="BC286" i="5"/>
  <c r="BC281" i="5"/>
  <c r="BC240" i="5"/>
  <c r="BC244" i="5"/>
  <c r="BC218" i="5"/>
  <c r="BC223" i="5"/>
  <c r="BC189" i="5"/>
  <c r="BC215" i="5"/>
  <c r="BC180" i="5"/>
  <c r="BC164" i="5"/>
  <c r="BC156" i="5"/>
  <c r="BC116" i="5"/>
  <c r="BC73" i="5"/>
  <c r="BC78" i="5"/>
  <c r="BC53" i="5"/>
  <c r="BC55" i="5"/>
  <c r="BC46" i="5"/>
  <c r="BC61" i="5"/>
  <c r="BC7" i="5"/>
  <c r="BC11" i="5"/>
  <c r="BC37" i="5"/>
  <c r="BC548" i="5"/>
  <c r="BC528" i="5"/>
  <c r="BC527" i="5"/>
  <c r="BC504" i="5"/>
  <c r="BC509" i="5"/>
  <c r="BC484" i="5"/>
  <c r="BC467" i="5"/>
  <c r="BC471" i="5"/>
  <c r="BC452" i="5"/>
  <c r="BC446" i="5"/>
  <c r="BC419" i="5"/>
  <c r="BC402" i="5"/>
  <c r="BC398" i="5"/>
  <c r="BC393" i="5"/>
  <c r="BC363" i="5"/>
  <c r="BC359" i="5"/>
  <c r="BC353" i="5"/>
  <c r="BC331" i="5"/>
  <c r="BC336" i="5"/>
  <c r="BC310" i="5"/>
  <c r="BC301" i="5"/>
  <c r="BC279" i="5"/>
  <c r="BC264" i="5"/>
  <c r="BC271" i="5"/>
  <c r="BC250" i="5"/>
  <c r="BC241" i="5"/>
  <c r="BC282" i="5"/>
  <c r="BC207" i="5"/>
  <c r="BC211" i="5"/>
  <c r="BC166" i="5"/>
  <c r="BC181" i="5"/>
  <c r="BC132" i="5"/>
  <c r="BC124" i="5"/>
  <c r="BC157" i="5"/>
  <c r="BC117" i="5"/>
  <c r="BC130" i="5"/>
  <c r="BC91" i="5"/>
  <c r="BC142" i="5"/>
  <c r="BC44" i="5"/>
  <c r="BC71" i="5"/>
  <c r="BC70" i="5"/>
  <c r="BC31" i="5"/>
  <c r="BC27" i="5"/>
  <c r="BC549" i="5"/>
  <c r="BC521" i="5"/>
  <c r="BC510" i="5"/>
  <c r="BC515" i="5"/>
  <c r="BC496" i="5"/>
  <c r="BC472" i="5"/>
  <c r="BC457" i="5"/>
  <c r="BC463" i="5"/>
  <c r="BC448" i="5"/>
  <c r="BC432" i="5"/>
  <c r="BC420" i="5"/>
  <c r="BC403" i="5"/>
  <c r="BC386" i="5"/>
  <c r="BC395" i="5"/>
  <c r="BC404" i="5"/>
  <c r="BC347" i="5"/>
  <c r="BC341" i="5"/>
  <c r="BC332" i="5"/>
  <c r="BC324" i="5"/>
  <c r="BC326" i="5"/>
  <c r="BC287" i="5"/>
  <c r="BC299" i="5"/>
  <c r="BC285" i="5"/>
  <c r="BC272" i="5"/>
  <c r="BC238" i="5"/>
  <c r="BC229" i="5"/>
  <c r="BC245" i="5"/>
  <c r="BC246" i="5"/>
  <c r="BC227" i="5"/>
  <c r="BC174" i="5"/>
  <c r="BC154" i="5"/>
  <c r="BC195" i="5"/>
  <c r="BC120" i="5"/>
  <c r="BC112" i="5"/>
  <c r="BC151" i="5"/>
  <c r="BC108" i="5"/>
  <c r="BC100" i="5"/>
  <c r="BC104" i="5"/>
  <c r="BC114" i="5"/>
  <c r="BC32" i="5"/>
  <c r="BC59" i="5"/>
  <c r="BC62" i="5"/>
  <c r="BC20" i="5"/>
  <c r="BC14" i="5"/>
  <c r="BC5" i="5"/>
  <c r="BC537" i="5"/>
  <c r="BC530" i="5"/>
  <c r="BC511" i="5"/>
  <c r="BC505" i="5"/>
  <c r="BC497" i="5"/>
  <c r="BC481" i="5"/>
  <c r="BC458" i="5"/>
  <c r="BC464" i="5"/>
  <c r="BC454" i="5"/>
  <c r="BC426" i="5"/>
  <c r="BC435" i="5"/>
  <c r="BC405" i="5"/>
  <c r="BC399" i="5"/>
  <c r="BC370" i="5"/>
  <c r="BC379" i="5"/>
  <c r="BC394" i="5"/>
  <c r="BC354" i="5"/>
  <c r="BC369" i="5"/>
  <c r="BC337" i="5"/>
  <c r="BC322" i="5"/>
  <c r="BC302" i="5"/>
  <c r="BC292" i="5"/>
  <c r="BC266" i="5"/>
  <c r="BC273" i="5"/>
  <c r="BC226" i="5"/>
  <c r="BC261" i="5"/>
  <c r="BC233" i="5"/>
  <c r="BC208" i="5"/>
  <c r="BC212" i="5"/>
  <c r="BC162" i="5"/>
  <c r="BC231" i="5"/>
  <c r="BC186" i="5"/>
  <c r="BC145" i="5"/>
  <c r="BC139" i="5"/>
  <c r="BC96" i="5"/>
  <c r="BC172" i="5"/>
  <c r="BC92" i="5"/>
  <c r="BC86" i="5"/>
  <c r="BC94" i="5"/>
  <c r="BC50" i="5"/>
  <c r="BC8" i="5"/>
  <c r="BC82" i="5"/>
  <c r="BC40" i="5"/>
  <c r="BC550" i="5"/>
  <c r="BC522" i="5"/>
  <c r="BC520" i="5"/>
  <c r="BC499" i="5"/>
  <c r="BC494" i="5"/>
  <c r="BC474" i="5"/>
  <c r="BC459" i="5"/>
  <c r="BC465" i="5"/>
  <c r="BC449" i="5"/>
  <c r="BC414" i="5"/>
  <c r="BC434" i="5"/>
  <c r="BC424" i="5"/>
  <c r="BC387" i="5"/>
  <c r="BC371" i="5"/>
  <c r="BC380" i="5"/>
  <c r="BC368" i="5"/>
  <c r="BC342" i="5"/>
  <c r="BC339" i="5"/>
  <c r="BC317" i="5"/>
  <c r="BC311" i="5"/>
  <c r="BC288" i="5"/>
  <c r="BC280" i="5"/>
  <c r="BC254" i="5"/>
  <c r="BC265" i="5"/>
  <c r="BC256" i="5"/>
  <c r="BC242" i="5"/>
  <c r="BC221" i="5"/>
  <c r="BC196" i="5"/>
  <c r="BC200" i="5"/>
  <c r="BC175" i="5"/>
  <c r="BC199" i="5"/>
  <c r="BC182" i="5"/>
  <c r="BC133" i="5"/>
  <c r="BC127" i="5"/>
  <c r="BC110" i="5"/>
  <c r="BC80" i="5"/>
  <c r="BC66" i="5"/>
  <c r="BC57" i="5"/>
  <c r="BC74" i="5"/>
  <c r="BC38" i="5"/>
  <c r="BC17" i="5"/>
  <c r="BC25" i="5"/>
  <c r="BC541" i="5"/>
  <c r="BC533" i="5"/>
  <c r="BC512" i="5"/>
  <c r="BC506" i="5"/>
  <c r="BC485" i="5"/>
  <c r="BC475" i="5"/>
  <c r="BC460" i="5"/>
  <c r="BC453" i="5"/>
  <c r="BC442" i="5"/>
  <c r="BC427" i="5"/>
  <c r="BC421" i="5"/>
  <c r="BC406" i="5"/>
  <c r="BC410" i="5"/>
  <c r="BC372" i="5"/>
  <c r="BC381" i="5"/>
  <c r="BC360" i="5"/>
  <c r="BC346" i="5"/>
  <c r="BC333" i="5"/>
  <c r="BC305" i="5"/>
  <c r="BC344" i="5"/>
  <c r="BC304" i="5"/>
  <c r="BC293" i="5"/>
  <c r="BC267" i="5"/>
  <c r="BC248" i="5"/>
  <c r="BC251" i="5"/>
  <c r="BC230" i="5"/>
  <c r="BC216" i="5"/>
  <c r="BC247" i="5"/>
  <c r="BC188" i="5"/>
  <c r="BC163" i="5"/>
  <c r="BC170" i="5"/>
  <c r="BC121" i="5"/>
  <c r="BC137" i="5"/>
  <c r="BC115" i="5"/>
  <c r="BC101" i="5"/>
  <c r="BC105" i="5"/>
  <c r="BC54" i="5"/>
  <c r="BC45" i="5"/>
  <c r="BC68" i="5"/>
  <c r="BC79" i="5"/>
  <c r="BC21" i="5"/>
  <c r="BC13" i="5"/>
  <c r="AQ548" i="5"/>
  <c r="AQ522" i="5"/>
  <c r="AQ519" i="5"/>
  <c r="AQ517" i="5"/>
  <c r="AQ496" i="5"/>
  <c r="AQ484" i="5"/>
  <c r="AQ469" i="5"/>
  <c r="AQ464" i="5"/>
  <c r="AQ445" i="5"/>
  <c r="AQ442" i="5"/>
  <c r="AQ430" i="5"/>
  <c r="AQ413" i="5"/>
  <c r="AQ396" i="5"/>
  <c r="AQ393" i="5"/>
  <c r="AQ374" i="5"/>
  <c r="AQ549" i="5"/>
  <c r="AQ523" i="5"/>
  <c r="AQ510" i="5"/>
  <c r="AQ514" i="5"/>
  <c r="AQ507" i="5"/>
  <c r="AQ472" i="5"/>
  <c r="AQ457" i="5"/>
  <c r="AQ465" i="5"/>
  <c r="AQ448" i="5"/>
  <c r="AQ426" i="5"/>
  <c r="AQ418" i="5"/>
  <c r="AQ405" i="5"/>
  <c r="AQ397" i="5"/>
  <c r="AQ370" i="5"/>
  <c r="AQ380" i="5"/>
  <c r="AQ541" i="5"/>
  <c r="AQ526" i="5"/>
  <c r="AQ528" i="5"/>
  <c r="AQ488" i="5"/>
  <c r="AQ486" i="5"/>
  <c r="AQ476" i="5"/>
  <c r="AQ458" i="5"/>
  <c r="AQ466" i="5"/>
  <c r="AQ436" i="5"/>
  <c r="AQ435" i="5"/>
  <c r="AQ420" i="5"/>
  <c r="AQ406" i="5"/>
  <c r="AQ399" i="5"/>
  <c r="AQ390" i="5"/>
  <c r="AQ539" i="5"/>
  <c r="AQ533" i="5"/>
  <c r="AQ516" i="5"/>
  <c r="AQ501" i="5"/>
  <c r="AQ487" i="5"/>
  <c r="AQ480" i="5"/>
  <c r="AQ471" i="5"/>
  <c r="AQ467" i="5"/>
  <c r="AQ438" i="5"/>
  <c r="AQ427" i="5"/>
  <c r="AQ421" i="5"/>
  <c r="AQ410" i="5"/>
  <c r="AQ387" i="5"/>
  <c r="AQ376" i="5"/>
  <c r="AQ529" i="5"/>
  <c r="AQ527" i="5"/>
  <c r="AQ508" i="5"/>
  <c r="AQ518" i="5"/>
  <c r="AQ498" i="5"/>
  <c r="AQ477" i="5"/>
  <c r="AQ468" i="5"/>
  <c r="AQ456" i="5"/>
  <c r="AQ444" i="5"/>
  <c r="AQ437" i="5"/>
  <c r="AQ409" i="5"/>
  <c r="AQ407" i="5"/>
  <c r="AQ404" i="5"/>
  <c r="AQ372" i="5"/>
  <c r="AQ543" i="5"/>
  <c r="AQ538" i="5"/>
  <c r="AQ542" i="5"/>
  <c r="AQ513" i="5"/>
  <c r="AQ502" i="5"/>
  <c r="AQ489" i="5"/>
  <c r="AQ478" i="5"/>
  <c r="AQ459" i="5"/>
  <c r="AQ450" i="5"/>
  <c r="AQ455" i="5"/>
  <c r="AQ428" i="5"/>
  <c r="AQ422" i="5"/>
  <c r="AQ424" i="5"/>
  <c r="AQ388" i="5"/>
  <c r="AQ394" i="5"/>
  <c r="AQ544" i="5"/>
  <c r="AQ532" i="5"/>
  <c r="AQ534" i="5"/>
  <c r="AQ515" i="5"/>
  <c r="AQ503" i="5"/>
  <c r="AQ490" i="5"/>
  <c r="AQ479" i="5"/>
  <c r="AQ460" i="5"/>
  <c r="AQ451" i="5"/>
  <c r="AQ446" i="5"/>
  <c r="AQ416" i="5"/>
  <c r="AQ423" i="5"/>
  <c r="AQ411" i="5"/>
  <c r="AQ389" i="5"/>
  <c r="AQ378" i="5"/>
  <c r="BK8" i="2"/>
  <c r="BK31" i="2"/>
  <c r="BK133" i="2"/>
  <c r="BK70" i="2"/>
  <c r="BK86" i="2"/>
  <c r="BK265" i="2"/>
  <c r="BK203" i="2"/>
  <c r="BK239" i="2"/>
  <c r="BK208" i="2"/>
  <c r="BK10" i="2"/>
  <c r="BK82" i="2"/>
  <c r="BK240" i="2"/>
  <c r="BK91" i="2"/>
  <c r="BK59" i="2"/>
  <c r="BK89" i="2"/>
  <c r="BK19" i="2"/>
  <c r="BK7" i="2"/>
  <c r="BK201" i="2"/>
  <c r="BK117" i="2"/>
  <c r="BK374" i="2"/>
  <c r="BK310" i="2"/>
  <c r="BK141" i="2"/>
  <c r="BK6" i="2"/>
  <c r="BK27" i="2"/>
  <c r="BK20" i="2"/>
  <c r="BK155" i="2"/>
  <c r="BK422" i="2"/>
  <c r="BK176" i="2"/>
  <c r="BK108" i="2"/>
  <c r="BK9" i="2"/>
  <c r="BK58" i="2"/>
  <c r="BK182" i="2"/>
  <c r="BK49" i="2"/>
  <c r="BK478" i="2"/>
  <c r="BK102" i="2"/>
  <c r="BK216" i="2"/>
  <c r="BK40" i="2"/>
  <c r="BK130" i="2"/>
  <c r="BK66" i="2"/>
  <c r="BK45" i="2"/>
  <c r="BK280" i="2"/>
  <c r="BK404" i="2"/>
  <c r="BK99" i="2"/>
  <c r="BK85" i="2"/>
  <c r="BK97" i="2"/>
  <c r="BK174" i="2"/>
  <c r="BK13" i="2"/>
  <c r="BK173" i="2"/>
  <c r="BK131" i="2"/>
  <c r="BK170" i="2"/>
  <c r="BK247" i="2"/>
  <c r="BK162" i="2"/>
  <c r="BK257" i="2"/>
  <c r="BK57" i="2"/>
  <c r="BK62" i="2"/>
  <c r="BK37" i="2"/>
  <c r="BK51" i="2"/>
  <c r="BK120" i="2"/>
  <c r="BK440" i="2"/>
  <c r="BK25" i="2"/>
  <c r="BK56" i="2"/>
  <c r="BK348" i="2"/>
  <c r="BK114" i="2"/>
  <c r="BK197" i="2"/>
  <c r="BK152" i="2"/>
  <c r="BK181" i="2"/>
  <c r="BK34" i="2"/>
  <c r="BK230" i="2"/>
  <c r="BK103" i="2"/>
  <c r="BK98" i="2"/>
  <c r="BK195" i="2"/>
  <c r="BK307" i="2"/>
  <c r="BK358" i="2"/>
  <c r="BK124" i="2"/>
  <c r="BK183" i="2"/>
  <c r="BK158" i="2"/>
  <c r="BK385" i="2"/>
  <c r="BK30" i="2"/>
  <c r="BK46" i="2"/>
  <c r="BK94" i="2"/>
  <c r="BK35" i="2"/>
  <c r="BK111" i="2"/>
  <c r="BK12" i="2"/>
  <c r="BK42" i="2"/>
  <c r="BK165" i="2"/>
  <c r="BK273" i="2"/>
  <c r="BK26" i="2"/>
  <c r="BK377" i="2"/>
  <c r="BK112" i="2"/>
  <c r="BK140" i="2"/>
  <c r="BK54" i="2"/>
  <c r="BK33" i="2"/>
  <c r="BK43" i="2"/>
  <c r="BK76" i="2"/>
  <c r="BK48" i="2"/>
  <c r="BK207" i="2"/>
  <c r="BK222" i="2"/>
  <c r="BK44" i="2"/>
  <c r="BK276" i="2"/>
  <c r="BK259" i="2"/>
  <c r="BK75" i="2"/>
  <c r="BK236" i="2"/>
  <c r="BK296" i="2"/>
  <c r="BK64" i="2"/>
  <c r="BK38" i="2"/>
  <c r="BK88" i="2"/>
  <c r="BK39" i="2"/>
  <c r="BK22" i="2"/>
  <c r="BK68" i="2"/>
  <c r="BK137" i="2"/>
  <c r="BK144" i="2"/>
  <c r="BK109" i="2"/>
  <c r="BK392" i="2"/>
  <c r="BK266" i="2"/>
  <c r="BK110" i="2"/>
  <c r="BK113" i="2"/>
  <c r="BK316" i="2"/>
  <c r="BK200" i="2"/>
  <c r="BK87" i="2"/>
  <c r="BK47" i="2"/>
  <c r="BK21" i="2"/>
  <c r="BK36" i="2"/>
  <c r="BK81" i="2"/>
  <c r="BK146" i="2"/>
  <c r="BK242" i="2"/>
  <c r="BK290" i="2"/>
  <c r="BK421" i="2"/>
  <c r="BK177" i="2"/>
  <c r="BK229" i="2"/>
  <c r="BK121" i="2"/>
  <c r="BK148" i="2"/>
  <c r="BK302" i="2"/>
  <c r="BK24" i="2"/>
  <c r="BK65" i="2"/>
  <c r="BK106" i="2"/>
  <c r="BK53" i="2"/>
  <c r="BK336" i="2"/>
  <c r="BK77" i="2"/>
  <c r="BK104" i="2"/>
  <c r="BK206" i="2"/>
  <c r="BK154" i="2"/>
  <c r="BK349" i="2"/>
  <c r="BK202" i="2"/>
  <c r="BK223" i="2"/>
  <c r="AY340" i="2"/>
  <c r="AY47" i="2"/>
  <c r="AY160" i="2"/>
  <c r="AY85" i="2"/>
  <c r="AY11" i="2"/>
  <c r="AY45" i="2"/>
  <c r="AY24" i="2"/>
  <c r="AY110" i="2"/>
  <c r="AY82" i="2"/>
  <c r="AY89" i="2"/>
  <c r="AY374" i="2"/>
  <c r="AY39" i="2"/>
  <c r="AY225" i="2"/>
  <c r="AY59" i="2"/>
  <c r="AY51" i="2"/>
  <c r="AY94" i="2"/>
  <c r="AY74" i="2"/>
  <c r="AY217" i="2"/>
  <c r="AY283" i="2"/>
  <c r="AY99" i="2"/>
  <c r="AY44" i="2"/>
  <c r="AY165" i="2"/>
  <c r="AY337" i="2"/>
  <c r="AY102" i="2"/>
  <c r="AY256" i="2"/>
  <c r="AY118" i="2"/>
  <c r="AY88" i="2"/>
  <c r="AY13" i="2"/>
  <c r="AY70" i="2"/>
  <c r="AY37" i="2"/>
  <c r="AY55" i="2"/>
  <c r="AY93" i="2"/>
  <c r="AY421" i="2"/>
  <c r="AY377" i="2"/>
  <c r="AY300" i="2"/>
  <c r="AY139" i="2"/>
  <c r="AY164" i="2"/>
  <c r="AY31" i="2"/>
  <c r="AY363" i="2"/>
  <c r="AY28" i="2"/>
  <c r="AY98" i="2"/>
  <c r="AY79" i="2"/>
  <c r="AY183" i="2"/>
  <c r="AY296" i="2"/>
  <c r="AY167" i="2"/>
  <c r="AY291" i="2"/>
  <c r="AY170" i="2"/>
  <c r="AY9" i="2"/>
  <c r="AY111" i="2"/>
  <c r="AY107" i="2"/>
  <c r="AY66" i="2"/>
  <c r="AY72" i="2"/>
  <c r="AY97" i="2"/>
  <c r="AY19" i="2"/>
  <c r="AY121" i="2"/>
  <c r="AY34" i="2"/>
  <c r="AY124" i="2"/>
  <c r="AY42" i="2"/>
  <c r="AY231" i="2"/>
  <c r="AY49" i="2"/>
  <c r="AY48" i="2"/>
  <c r="AY16" i="2"/>
  <c r="AY128" i="2"/>
  <c r="AY241" i="2"/>
  <c r="AY61" i="2"/>
  <c r="AY95" i="2"/>
  <c r="AY54" i="2"/>
  <c r="AY117" i="2"/>
  <c r="AY33" i="2"/>
  <c r="AY71" i="2"/>
  <c r="AY169" i="2"/>
  <c r="AY481" i="2"/>
  <c r="AY91" i="2"/>
  <c r="AY327" i="2"/>
  <c r="AY36" i="2"/>
  <c r="AY52" i="2"/>
  <c r="AY20" i="2"/>
  <c r="AY30" i="2"/>
  <c r="AY18" i="2"/>
  <c r="AY120" i="2"/>
  <c r="AY138" i="2"/>
  <c r="AY161" i="2"/>
  <c r="AY179" i="2"/>
  <c r="AY319" i="2"/>
  <c r="AY114" i="2"/>
  <c r="AY6" i="2"/>
  <c r="AY67" i="2"/>
  <c r="AY418" i="2"/>
  <c r="AY81" i="2"/>
  <c r="AY22" i="2"/>
  <c r="AY263" i="2"/>
  <c r="AY35" i="2"/>
  <c r="AY288" i="2"/>
  <c r="AY101" i="2"/>
  <c r="AY15" i="2"/>
  <c r="AY284" i="2"/>
  <c r="AY153" i="2"/>
  <c r="AY104" i="2"/>
  <c r="AY77" i="2"/>
  <c r="AY40" i="2"/>
  <c r="AY244" i="2"/>
  <c r="AY493" i="2"/>
  <c r="AY12" i="2"/>
  <c r="AY182" i="2"/>
  <c r="AY21" i="2"/>
  <c r="AY133" i="2"/>
  <c r="AY60" i="2"/>
  <c r="AY112" i="2"/>
  <c r="AY76" i="2"/>
  <c r="AM104" i="2"/>
  <c r="AM134" i="2"/>
  <c r="AM23" i="2"/>
  <c r="AM57" i="2"/>
  <c r="AM31" i="2"/>
  <c r="AM171" i="2"/>
  <c r="AM37" i="2"/>
  <c r="AM110" i="2"/>
  <c r="AM79" i="2"/>
  <c r="AM118" i="2"/>
  <c r="AM60" i="2"/>
  <c r="AM50" i="2"/>
  <c r="AM158" i="2"/>
  <c r="AM24" i="2"/>
  <c r="AM32" i="2"/>
  <c r="AM4" i="2"/>
  <c r="AM14" i="2"/>
  <c r="AM81" i="2"/>
  <c r="AM212" i="2"/>
  <c r="AM30" i="2"/>
  <c r="AM93" i="2"/>
  <c r="AM67" i="2"/>
  <c r="AM34" i="2"/>
  <c r="AM91" i="2"/>
  <c r="AM62" i="2"/>
  <c r="AM437" i="2"/>
  <c r="AM121" i="2"/>
  <c r="AM82" i="2"/>
  <c r="AM16" i="2"/>
  <c r="AM36" i="2"/>
  <c r="AM256" i="2"/>
  <c r="AM277" i="2"/>
  <c r="AM96" i="2"/>
  <c r="AM115" i="2"/>
  <c r="AM278" i="2"/>
  <c r="AM176" i="2"/>
  <c r="AM97" i="2"/>
  <c r="AM124" i="2"/>
  <c r="AM160" i="2"/>
  <c r="AM168" i="2"/>
  <c r="AM102" i="2"/>
  <c r="AM70" i="2"/>
  <c r="AM18" i="2"/>
  <c r="AM117" i="2"/>
  <c r="AM146" i="2"/>
  <c r="AM309" i="2"/>
  <c r="AM10" i="2"/>
  <c r="AM125" i="2"/>
  <c r="AM84" i="2"/>
  <c r="AM49" i="2"/>
  <c r="AM183" i="2"/>
  <c r="AM167" i="2"/>
  <c r="AM281" i="2"/>
  <c r="AM75" i="2"/>
  <c r="AM64" i="2"/>
  <c r="AM7" i="2"/>
  <c r="AM221" i="2"/>
  <c r="AM244" i="2"/>
  <c r="AM105" i="2"/>
  <c r="AM54" i="2"/>
  <c r="AM90" i="2"/>
  <c r="AM133" i="2"/>
  <c r="AM109" i="2"/>
  <c r="AM234" i="2"/>
  <c r="AM38" i="2"/>
  <c r="AM495" i="2"/>
  <c r="AM187" i="2"/>
  <c r="AM39" i="2"/>
  <c r="AM83" i="2"/>
  <c r="AM148" i="2"/>
  <c r="AM136" i="2"/>
  <c r="AM127" i="2"/>
  <c r="AM129" i="2"/>
  <c r="AM78" i="2"/>
  <c r="AM235" i="2"/>
  <c r="AM238" i="2"/>
  <c r="AM11" i="2"/>
  <c r="AM56" i="2"/>
  <c r="AM247" i="2"/>
  <c r="AM307" i="2"/>
  <c r="AM47" i="2"/>
  <c r="AM130" i="2"/>
  <c r="AM22" i="2"/>
  <c r="AM294" i="2"/>
  <c r="AM135" i="2"/>
  <c r="AM499" i="2"/>
  <c r="AM242" i="2"/>
  <c r="AM209" i="2"/>
  <c r="AM323" i="2"/>
  <c r="AM77" i="2"/>
  <c r="AM132" i="2"/>
  <c r="AM122" i="2"/>
  <c r="AM33" i="2"/>
  <c r="AM112" i="2"/>
  <c r="AM293" i="2"/>
  <c r="AM334" i="2"/>
  <c r="AM113" i="2"/>
  <c r="AM63" i="2"/>
  <c r="AM15" i="2"/>
  <c r="AM249" i="2"/>
  <c r="AM265" i="2"/>
  <c r="AM154" i="2"/>
  <c r="AM128" i="2"/>
  <c r="AM398" i="2"/>
  <c r="AM101" i="2"/>
  <c r="AM185" i="2"/>
  <c r="AM248" i="2"/>
  <c r="AM71" i="2"/>
  <c r="AM45" i="2"/>
  <c r="AM12" i="2"/>
  <c r="AM144" i="2"/>
  <c r="AM114" i="2"/>
  <c r="AM89" i="2"/>
  <c r="AM58" i="2"/>
  <c r="AM72" i="2"/>
  <c r="AM290" i="2"/>
  <c r="AM69" i="2"/>
  <c r="AM46" i="2"/>
  <c r="AM218" i="2"/>
  <c r="AM201" i="2"/>
  <c r="AM61" i="2"/>
  <c r="AM8" i="2"/>
  <c r="AM399" i="2"/>
  <c r="AM422" i="2"/>
  <c r="AM155" i="2"/>
  <c r="AM259" i="2"/>
  <c r="AM68" i="2"/>
  <c r="AM6" i="2"/>
  <c r="AM43" i="2"/>
  <c r="AM501" i="2"/>
  <c r="AM324" i="2"/>
  <c r="AM268" i="2"/>
  <c r="AM139" i="2"/>
  <c r="AM20" i="2"/>
  <c r="AM253" i="2"/>
  <c r="AM279" i="2"/>
  <c r="AM52" i="2"/>
  <c r="AM66" i="2"/>
  <c r="AM100" i="2"/>
  <c r="AM295" i="2"/>
  <c r="AM344" i="2"/>
  <c r="AM243" i="2"/>
  <c r="AM257" i="2"/>
  <c r="AA153" i="2"/>
  <c r="AA128" i="2"/>
  <c r="AA224" i="2"/>
  <c r="AA44" i="2"/>
  <c r="AA277" i="2"/>
  <c r="AA46" i="2"/>
  <c r="AA382" i="2"/>
  <c r="AA38" i="2"/>
  <c r="AA67" i="2"/>
  <c r="AA122" i="2"/>
  <c r="AA171" i="2"/>
  <c r="AA23" i="2"/>
  <c r="AA304" i="2"/>
  <c r="AA133" i="2"/>
  <c r="AA21" i="2"/>
  <c r="AA213" i="2"/>
  <c r="AA119" i="2"/>
  <c r="AA81" i="2"/>
  <c r="AA34" i="2"/>
  <c r="AA167" i="2"/>
  <c r="AA280" i="2"/>
  <c r="AA6" i="2"/>
  <c r="AA194" i="2"/>
  <c r="AA218" i="2"/>
  <c r="AA26" i="2"/>
  <c r="AA37" i="2"/>
  <c r="AA24" i="2"/>
  <c r="AA302" i="2"/>
  <c r="AA15" i="2"/>
  <c r="AA343" i="2"/>
  <c r="AA293" i="2"/>
  <c r="AA164" i="2"/>
  <c r="AA89" i="2"/>
  <c r="AA83" i="2"/>
  <c r="AA214" i="2"/>
  <c r="AA136" i="2"/>
  <c r="AA62" i="2"/>
  <c r="AA199" i="2"/>
  <c r="AA257" i="2"/>
  <c r="AA33" i="2"/>
  <c r="AA90" i="2"/>
  <c r="AA13" i="2"/>
  <c r="AA139" i="2"/>
  <c r="AA25" i="2"/>
  <c r="AA173" i="2"/>
  <c r="AA66" i="2"/>
  <c r="AA127" i="2"/>
  <c r="AA312" i="2"/>
  <c r="AA71" i="2"/>
  <c r="AA185" i="2"/>
  <c r="AA433" i="2"/>
  <c r="AA60" i="2"/>
  <c r="AA47" i="2"/>
  <c r="AA181" i="2"/>
  <c r="AA249" i="2"/>
  <c r="AA230" i="2"/>
  <c r="AA306" i="2"/>
  <c r="AA112" i="2"/>
  <c r="AA411" i="2"/>
  <c r="AA117" i="2"/>
  <c r="AA341" i="2"/>
  <c r="AA36" i="2"/>
  <c r="AA115" i="2"/>
  <c r="AA16" i="2"/>
  <c r="AA82" i="2"/>
  <c r="AA98" i="2"/>
  <c r="AA35" i="2"/>
  <c r="AA156" i="2"/>
  <c r="AA91" i="2"/>
  <c r="AA296" i="2"/>
  <c r="AA141" i="2"/>
  <c r="AA179" i="2"/>
  <c r="AA31" i="2"/>
  <c r="AA200" i="2"/>
  <c r="AA262" i="2"/>
  <c r="AA281" i="2"/>
  <c r="AA335" i="2"/>
  <c r="AA20" i="2"/>
  <c r="AA95" i="2"/>
  <c r="AA74" i="2"/>
  <c r="AA114" i="2"/>
  <c r="AA137" i="2"/>
  <c r="AA145" i="2"/>
  <c r="AA134" i="2"/>
  <c r="AA131" i="2"/>
  <c r="AA9" i="2"/>
  <c r="AA61" i="2"/>
  <c r="AA151" i="2"/>
  <c r="AA79" i="2"/>
  <c r="AA135" i="2"/>
  <c r="AA85" i="2"/>
  <c r="AA11" i="2"/>
  <c r="AA211" i="2"/>
  <c r="AA140" i="2"/>
  <c r="AA492" i="2"/>
  <c r="AA22" i="2"/>
  <c r="AA459" i="2"/>
  <c r="AA107" i="2"/>
  <c r="AA148" i="2"/>
  <c r="AA193" i="2"/>
  <c r="AA308" i="2"/>
  <c r="AA40" i="2"/>
  <c r="AA144" i="2"/>
  <c r="AA125" i="2"/>
  <c r="AA64" i="2"/>
  <c r="AA192" i="2"/>
  <c r="AA166" i="2"/>
  <c r="AA54" i="2"/>
  <c r="AA126" i="2"/>
  <c r="AA70" i="2"/>
  <c r="AA155" i="2"/>
  <c r="AA267" i="2"/>
  <c r="AA72" i="2"/>
  <c r="AA191" i="2"/>
  <c r="AA48" i="2"/>
  <c r="AA104" i="2"/>
  <c r="AA101" i="2"/>
  <c r="AA129" i="2"/>
  <c r="AA14" i="2"/>
  <c r="AA75" i="2"/>
  <c r="AA59" i="2"/>
  <c r="AA63" i="2"/>
  <c r="AA108" i="2"/>
  <c r="AA96" i="2"/>
  <c r="AA39" i="2"/>
  <c r="AA7" i="2"/>
  <c r="AA471" i="2"/>
  <c r="AA266" i="2"/>
  <c r="AA87" i="2"/>
  <c r="AA206" i="2"/>
  <c r="AA198" i="2"/>
  <c r="AA50" i="2"/>
  <c r="AA93" i="2"/>
  <c r="AA162" i="2"/>
  <c r="AA73" i="2"/>
  <c r="AA366" i="2"/>
  <c r="AA103" i="2"/>
  <c r="AA239" i="2"/>
  <c r="AA68" i="2"/>
  <c r="AA43" i="2"/>
  <c r="AA157" i="2"/>
  <c r="AA94" i="2"/>
  <c r="AA176" i="2"/>
  <c r="AA158" i="2"/>
  <c r="AA78" i="2"/>
  <c r="AA150" i="2"/>
  <c r="AA420" i="2"/>
  <c r="AA51" i="2"/>
  <c r="AA130" i="2"/>
  <c r="AA297" i="2"/>
  <c r="AA320" i="2"/>
  <c r="AA154" i="2"/>
  <c r="AA292" i="2"/>
  <c r="AA102" i="2"/>
  <c r="AA69" i="2"/>
  <c r="AA317" i="2"/>
  <c r="O39" i="2"/>
  <c r="O406" i="2"/>
  <c r="O351" i="2"/>
  <c r="O43" i="2"/>
  <c r="O194" i="2"/>
  <c r="O125" i="2"/>
  <c r="O48" i="2"/>
  <c r="O238" i="2"/>
  <c r="O35" i="2"/>
  <c r="O14" i="2"/>
  <c r="O170" i="2"/>
  <c r="O270" i="2"/>
  <c r="O495" i="2"/>
  <c r="O70" i="2"/>
  <c r="O123" i="2"/>
  <c r="O303" i="2"/>
  <c r="O156" i="2"/>
  <c r="O139" i="2"/>
  <c r="O353" i="2"/>
  <c r="O38" i="2"/>
  <c r="O52" i="2"/>
  <c r="O276" i="2"/>
  <c r="O79" i="2"/>
  <c r="O10" i="2"/>
  <c r="O34" i="2"/>
  <c r="O253" i="2"/>
  <c r="O200" i="2"/>
  <c r="O112" i="2"/>
  <c r="O336" i="2"/>
  <c r="O84" i="2"/>
  <c r="O66" i="2"/>
  <c r="O436" i="2"/>
  <c r="O102" i="2"/>
  <c r="O94" i="2"/>
  <c r="O513" i="2"/>
  <c r="O145" i="2"/>
  <c r="O76" i="2"/>
  <c r="O15" i="2"/>
  <c r="O47" i="2"/>
  <c r="O72" i="2"/>
  <c r="O129" i="2"/>
  <c r="O13" i="2"/>
  <c r="O85" i="2"/>
  <c r="O166" i="2"/>
  <c r="O209" i="2"/>
  <c r="O382" i="2"/>
  <c r="O137" i="2"/>
  <c r="O178" i="2"/>
  <c r="O63" i="2"/>
  <c r="O248" i="2"/>
  <c r="O133" i="2"/>
  <c r="O21" i="2"/>
  <c r="O93" i="2"/>
  <c r="O80" i="2"/>
  <c r="O221" i="2"/>
  <c r="O159" i="2"/>
  <c r="O25" i="2"/>
  <c r="O143" i="2"/>
  <c r="O82" i="2"/>
  <c r="O174" i="2"/>
  <c r="O31" i="2"/>
  <c r="O423" i="2"/>
  <c r="O213" i="2"/>
  <c r="O504" i="2"/>
  <c r="O128" i="2"/>
  <c r="O224" i="2"/>
  <c r="O54" i="2"/>
  <c r="O290" i="2"/>
  <c r="O150" i="2"/>
  <c r="O148" i="2"/>
  <c r="O33" i="2"/>
  <c r="O118" i="2"/>
  <c r="O157" i="2"/>
  <c r="O242" i="2"/>
  <c r="O96" i="2"/>
  <c r="O130" i="2"/>
  <c r="O184" i="2"/>
  <c r="O114" i="2"/>
  <c r="O255" i="2"/>
  <c r="O136" i="2"/>
  <c r="O124" i="2"/>
  <c r="O288" i="2"/>
  <c r="O244" i="2"/>
  <c r="O16" i="2"/>
  <c r="O59" i="2"/>
  <c r="O222" i="2"/>
  <c r="O180" i="2"/>
  <c r="O60" i="2"/>
  <c r="O28" i="2"/>
  <c r="O146" i="2"/>
  <c r="O106" i="2"/>
  <c r="O154" i="2"/>
  <c r="O115" i="2"/>
  <c r="O220" i="2"/>
  <c r="O108" i="2"/>
  <c r="O246" i="2"/>
  <c r="O6" i="2"/>
  <c r="O113" i="2"/>
  <c r="O509" i="2"/>
  <c r="O26" i="2"/>
  <c r="O158" i="2"/>
  <c r="O208" i="2"/>
  <c r="O211" i="2"/>
  <c r="O292" i="2"/>
  <c r="O69" i="2"/>
  <c r="O36" i="2"/>
  <c r="O187" i="2"/>
  <c r="O197" i="2"/>
  <c r="O289" i="2"/>
  <c r="O81" i="2"/>
  <c r="O315" i="2"/>
  <c r="O27" i="2"/>
  <c r="O183" i="2"/>
  <c r="O135" i="2"/>
  <c r="O55" i="2"/>
  <c r="O46" i="2"/>
  <c r="O71" i="2"/>
  <c r="O44" i="2"/>
  <c r="O9" i="2"/>
  <c r="O179" i="2"/>
  <c r="O295" i="2"/>
  <c r="O87" i="2"/>
  <c r="O365" i="2"/>
  <c r="O50" i="2"/>
  <c r="O399" i="2"/>
  <c r="O74" i="2"/>
  <c r="O19" i="2"/>
  <c r="O237" i="2"/>
  <c r="O67" i="2"/>
  <c r="O107" i="2"/>
  <c r="O293" i="2"/>
  <c r="O321" i="2"/>
  <c r="O142" i="2"/>
  <c r="O140" i="2"/>
  <c r="O127" i="2"/>
  <c r="O214" i="2"/>
  <c r="O285" i="2"/>
  <c r="O364" i="2"/>
  <c r="O117" i="2"/>
  <c r="O229" i="2"/>
  <c r="O51" i="2"/>
  <c r="O164" i="2"/>
  <c r="O121" i="2"/>
  <c r="O91" i="2"/>
  <c r="O138" i="2"/>
  <c r="O301" i="2"/>
  <c r="O352" i="2"/>
  <c r="O324" i="2"/>
  <c r="O368" i="2"/>
  <c r="O419" i="2"/>
  <c r="BG23" i="3"/>
  <c r="BG329" i="3"/>
  <c r="BG59" i="3"/>
  <c r="BG11" i="3"/>
  <c r="BG35" i="3"/>
  <c r="BG47" i="3"/>
  <c r="BG119" i="3"/>
  <c r="BG83" i="3"/>
  <c r="BG71" i="3"/>
  <c r="BG261" i="3"/>
  <c r="BG22" i="3"/>
  <c r="BG41" i="3"/>
  <c r="BG42" i="3"/>
  <c r="BG18" i="3"/>
  <c r="AU46" i="3"/>
  <c r="AU83" i="3"/>
  <c r="AU95" i="3"/>
  <c r="AU41" i="3"/>
  <c r="AU68" i="3"/>
  <c r="AU119" i="3"/>
  <c r="AU341" i="3"/>
  <c r="AU23" i="3"/>
  <c r="AU12" i="3"/>
  <c r="AU35" i="3"/>
  <c r="AU448" i="3"/>
  <c r="AU273" i="3"/>
  <c r="AU106" i="3"/>
  <c r="AU79" i="3"/>
  <c r="AU201" i="3"/>
  <c r="AU54" i="3"/>
  <c r="AU59" i="3"/>
  <c r="AU71" i="3"/>
  <c r="AI59" i="3"/>
  <c r="AI11" i="3"/>
  <c r="AI38" i="3"/>
  <c r="AI5" i="3"/>
  <c r="AI35" i="3"/>
  <c r="AI107" i="3"/>
  <c r="AI95" i="3"/>
  <c r="AI118" i="3"/>
  <c r="AI41" i="3"/>
  <c r="AI9" i="3"/>
  <c r="AI353" i="3"/>
  <c r="AI143" i="3"/>
  <c r="AI285" i="3"/>
  <c r="AI20" i="3"/>
  <c r="W155" i="3"/>
  <c r="W365" i="3"/>
  <c r="W35" i="3"/>
  <c r="W57" i="3"/>
  <c r="W225" i="3"/>
  <c r="W83" i="3"/>
  <c r="W95" i="3"/>
  <c r="W119" i="3"/>
  <c r="W10" i="3"/>
  <c r="W71" i="3"/>
  <c r="W37" i="3"/>
  <c r="W148" i="3"/>
  <c r="W31" i="3"/>
  <c r="W77" i="3"/>
  <c r="W107" i="3"/>
  <c r="W130" i="3"/>
  <c r="K47" i="3"/>
  <c r="K119" i="3"/>
  <c r="K155" i="3"/>
  <c r="K36" i="3"/>
  <c r="K20" i="3"/>
  <c r="K309" i="3"/>
  <c r="K37" i="3"/>
  <c r="K13" i="3"/>
  <c r="K301" i="3"/>
  <c r="K5" i="3"/>
  <c r="K346" i="3"/>
  <c r="K377" i="3"/>
  <c r="K35" i="3"/>
  <c r="K11" i="3"/>
  <c r="AQ435" i="2"/>
  <c r="AQ112" i="2"/>
  <c r="S367" i="2"/>
  <c r="BC342" i="2"/>
  <c r="G483" i="2"/>
  <c r="BC184" i="2"/>
  <c r="AE459" i="2"/>
  <c r="S447" i="2"/>
  <c r="BC391" i="2"/>
  <c r="S473" i="2"/>
  <c r="BC64" i="2"/>
  <c r="S199" i="2"/>
  <c r="S19" i="2"/>
  <c r="AQ38" i="4"/>
  <c r="BC492" i="4"/>
  <c r="N308" i="3"/>
  <c r="BG270" i="2"/>
  <c r="BG107" i="2"/>
  <c r="BG52" i="2"/>
  <c r="BG503" i="2"/>
  <c r="BG155" i="2"/>
  <c r="BG521" i="2"/>
  <c r="BG251" i="2"/>
  <c r="BG501" i="2"/>
  <c r="BG221" i="2"/>
  <c r="BG497" i="2"/>
  <c r="BG424" i="2"/>
  <c r="BG308" i="2"/>
  <c r="AU548" i="2"/>
  <c r="AU543" i="2"/>
  <c r="AU506" i="2"/>
  <c r="AU35" i="2"/>
  <c r="AU125" i="2"/>
  <c r="AU53" i="2"/>
  <c r="AU17" i="2"/>
  <c r="AU513" i="2"/>
  <c r="AU519" i="2"/>
  <c r="AU549" i="2"/>
  <c r="AU511" i="2"/>
  <c r="AU41" i="2"/>
  <c r="AU137" i="2"/>
  <c r="AU486" i="2"/>
  <c r="AU366" i="2"/>
  <c r="AU150" i="2"/>
  <c r="AU116" i="2"/>
  <c r="AU461" i="2"/>
  <c r="AU425" i="2"/>
  <c r="AU455" i="2"/>
  <c r="AU424" i="2"/>
  <c r="AU283" i="2"/>
  <c r="AU391" i="2"/>
  <c r="AU403" i="2"/>
  <c r="AU530" i="2"/>
  <c r="AU524" i="2"/>
  <c r="AU319" i="2"/>
  <c r="AU544" i="2"/>
  <c r="AU101" i="2"/>
  <c r="AU29" i="2"/>
  <c r="AU10" i="2"/>
  <c r="AU413" i="2"/>
  <c r="AU480" i="2"/>
  <c r="AU447" i="2"/>
  <c r="AU249" i="2"/>
  <c r="AU58" i="2"/>
  <c r="AU160" i="2"/>
  <c r="AU217" i="2"/>
  <c r="AU344" i="2"/>
  <c r="AU395" i="2"/>
  <c r="AU330" i="2"/>
  <c r="AU167" i="2"/>
  <c r="AU509" i="2"/>
  <c r="AU525" i="2"/>
  <c r="AU529" i="2"/>
  <c r="AU44" i="2"/>
  <c r="AU95" i="2"/>
  <c r="AU436" i="2"/>
  <c r="AU438" i="2"/>
  <c r="AU439" i="2"/>
  <c r="AU258" i="2"/>
  <c r="AU22" i="2"/>
  <c r="AU229" i="2"/>
  <c r="AU389" i="2"/>
  <c r="AU412" i="2"/>
  <c r="AU245" i="2"/>
  <c r="AU199" i="2"/>
  <c r="AU507" i="2"/>
  <c r="AU25" i="2"/>
  <c r="AU515" i="2"/>
  <c r="AU542" i="2"/>
  <c r="AU89" i="2"/>
  <c r="AU226" i="2"/>
  <c r="AU200" i="2"/>
  <c r="AU487" i="2"/>
  <c r="AU308" i="2"/>
  <c r="AU236" i="2"/>
  <c r="AU214" i="2"/>
  <c r="AU83" i="2"/>
  <c r="AU473" i="2"/>
  <c r="AU282" i="2"/>
  <c r="AU485" i="2"/>
  <c r="AU320" i="2"/>
  <c r="AU380" i="2"/>
  <c r="AU523" i="2"/>
  <c r="AU512" i="2"/>
  <c r="AU241" i="2"/>
  <c r="AU19" i="2"/>
  <c r="AU475" i="2"/>
  <c r="AU269" i="2"/>
  <c r="AU498" i="2"/>
  <c r="AU514" i="2"/>
  <c r="AU157" i="2"/>
  <c r="AU257" i="2"/>
  <c r="AU292" i="2"/>
  <c r="AU359" i="2"/>
  <c r="AU224" i="2"/>
  <c r="AU459" i="2"/>
  <c r="AU517" i="2"/>
  <c r="AU518" i="2"/>
  <c r="AU541" i="2"/>
  <c r="AU508" i="2"/>
  <c r="AU546" i="2"/>
  <c r="AU352" i="2"/>
  <c r="AU539" i="2"/>
  <c r="AU540" i="2"/>
  <c r="AU4" i="2"/>
  <c r="AU450" i="2"/>
  <c r="AU54" i="2"/>
  <c r="AU233" i="2"/>
  <c r="AU483" i="2"/>
  <c r="AU463" i="2"/>
  <c r="AU316" i="2"/>
  <c r="AU341" i="2"/>
  <c r="AU317" i="2"/>
  <c r="AU23" i="2"/>
  <c r="AU213" i="2"/>
  <c r="AU172" i="2"/>
  <c r="AI308" i="2"/>
  <c r="AI531" i="2"/>
  <c r="AI547" i="2"/>
  <c r="AI25" i="2"/>
  <c r="AI31" i="2"/>
  <c r="AI17" i="2"/>
  <c r="AI149" i="2"/>
  <c r="AI549" i="2"/>
  <c r="AI527" i="2"/>
  <c r="AI538" i="2"/>
  <c r="AI49" i="2"/>
  <c r="AI523" i="2"/>
  <c r="AI548" i="2"/>
  <c r="AI536" i="2"/>
  <c r="AI545" i="2"/>
  <c r="AI5" i="2"/>
  <c r="AI546" i="2"/>
  <c r="AI530" i="2"/>
  <c r="AI535" i="2"/>
  <c r="AI20" i="2"/>
  <c r="AI113" i="2"/>
  <c r="AI41" i="2"/>
  <c r="AI534" i="2"/>
  <c r="AI392" i="2"/>
  <c r="AI352" i="2"/>
  <c r="AI528" i="2"/>
  <c r="AI77" i="2"/>
  <c r="AI18" i="2"/>
  <c r="AI525" i="2"/>
  <c r="AI521" i="2"/>
  <c r="AI542" i="2"/>
  <c r="AI101" i="2"/>
  <c r="AI29" i="2"/>
  <c r="AI522" i="2"/>
  <c r="AI253" i="2"/>
  <c r="AI142" i="2"/>
  <c r="AI403" i="2"/>
  <c r="AI343" i="2"/>
  <c r="AI518" i="2"/>
  <c r="AI323" i="2"/>
  <c r="AI544" i="2"/>
  <c r="AI137" i="2"/>
  <c r="AI379" i="2"/>
  <c r="W107" i="2"/>
  <c r="W537" i="2"/>
  <c r="W542" i="2"/>
  <c r="W19" i="2"/>
  <c r="W10" i="2"/>
  <c r="W536" i="2"/>
  <c r="W376" i="2"/>
  <c r="W284" i="2"/>
  <c r="W498" i="2"/>
  <c r="W77" i="2"/>
  <c r="W322" i="2"/>
  <c r="W545" i="2"/>
  <c r="W270" i="2"/>
  <c r="W531" i="2"/>
  <c r="W11" i="2"/>
  <c r="W113" i="2"/>
  <c r="W388" i="2"/>
  <c r="W335" i="2"/>
  <c r="W76" i="2"/>
  <c r="W532" i="2"/>
  <c r="W65" i="2"/>
  <c r="W5" i="2"/>
  <c r="W133" i="2"/>
  <c r="W140" i="2"/>
  <c r="W539" i="2"/>
  <c r="W373" i="2"/>
  <c r="W359" i="2"/>
  <c r="W18" i="2"/>
  <c r="W165" i="2"/>
  <c r="W547" i="2"/>
  <c r="W535" i="2"/>
  <c r="W89" i="2"/>
  <c r="W548" i="2"/>
  <c r="W437" i="2"/>
  <c r="W35" i="2"/>
  <c r="W4" i="2"/>
  <c r="W29" i="2"/>
  <c r="K316" i="2"/>
  <c r="K334" i="2"/>
  <c r="K91" i="2"/>
  <c r="K489" i="2"/>
  <c r="K18" i="2"/>
  <c r="K323" i="2"/>
  <c r="K67" i="2"/>
  <c r="K112" i="2"/>
  <c r="K266" i="2"/>
  <c r="K196" i="2"/>
  <c r="K547" i="2"/>
  <c r="K163" i="2"/>
  <c r="K160" i="2"/>
  <c r="K313" i="2"/>
  <c r="K137" i="2"/>
  <c r="K29" i="2"/>
  <c r="K356" i="2"/>
  <c r="K342" i="2"/>
  <c r="K142" i="2"/>
  <c r="K450" i="2"/>
  <c r="K30" i="2"/>
  <c r="K77" i="2"/>
  <c r="K548" i="2"/>
  <c r="K22" i="2"/>
  <c r="K306" i="2"/>
  <c r="K259" i="2"/>
  <c r="K497" i="2"/>
  <c r="K7" i="2"/>
  <c r="K125" i="2"/>
  <c r="K6" i="2"/>
  <c r="K94" i="2"/>
  <c r="K257" i="2"/>
  <c r="K347" i="2"/>
  <c r="K152" i="2"/>
  <c r="K83" i="2"/>
  <c r="K376" i="2"/>
  <c r="K65" i="2"/>
  <c r="K17" i="2"/>
  <c r="K150" i="2"/>
  <c r="K286" i="2"/>
  <c r="K330" i="2"/>
  <c r="K211" i="2"/>
  <c r="K495" i="2"/>
  <c r="K542" i="2"/>
  <c r="K138" i="2"/>
  <c r="K101" i="2"/>
  <c r="K5" i="2"/>
  <c r="K355" i="2"/>
  <c r="K322" i="2"/>
  <c r="K47" i="2"/>
  <c r="K425" i="2"/>
  <c r="K277" i="2"/>
  <c r="K544" i="2"/>
  <c r="K508" i="2"/>
  <c r="K53" i="2"/>
  <c r="K249" i="2"/>
  <c r="K95" i="2"/>
  <c r="K241" i="2"/>
  <c r="K274" i="2"/>
  <c r="K59" i="2"/>
  <c r="K296" i="2"/>
  <c r="K380" i="2"/>
  <c r="K28" i="2"/>
  <c r="K173" i="2"/>
  <c r="BC5" i="3"/>
  <c r="BC172" i="3"/>
  <c r="BC532" i="3"/>
  <c r="BC499" i="3"/>
  <c r="BC538" i="3"/>
  <c r="BC517" i="3"/>
  <c r="BC520" i="3"/>
  <c r="BC404" i="3"/>
  <c r="BC515" i="3"/>
  <c r="BC513" i="3"/>
  <c r="BC534" i="3"/>
  <c r="BC530" i="3"/>
  <c r="BC411" i="3"/>
  <c r="BC87" i="3"/>
  <c r="BC75" i="3"/>
  <c r="BC51" i="3"/>
  <c r="BC15" i="3"/>
  <c r="BC503" i="3"/>
  <c r="BC525" i="3"/>
  <c r="BC540" i="3"/>
  <c r="BC21" i="3"/>
  <c r="BC519" i="3"/>
  <c r="BC39" i="3"/>
  <c r="BC447" i="3"/>
  <c r="BC410" i="3"/>
  <c r="BC459" i="3"/>
  <c r="BC355" i="3"/>
  <c r="BC535" i="3"/>
  <c r="BC501" i="3"/>
  <c r="BC548" i="3"/>
  <c r="BC545" i="3"/>
  <c r="BC4" i="3"/>
  <c r="BC27" i="3"/>
  <c r="BC508" i="3"/>
  <c r="BC542" i="3"/>
  <c r="BC514" i="3"/>
  <c r="BC521" i="3"/>
  <c r="BC509" i="3"/>
  <c r="BC315" i="3"/>
  <c r="BC364" i="3"/>
  <c r="BC374" i="3"/>
  <c r="BC331" i="3"/>
  <c r="BC450" i="3"/>
  <c r="BC539" i="3"/>
  <c r="BC536" i="3"/>
  <c r="BC510" i="3"/>
  <c r="BC284" i="3"/>
  <c r="BC322" i="3"/>
  <c r="BC171" i="3"/>
  <c r="BC304" i="3"/>
  <c r="BC527" i="3"/>
  <c r="BC449" i="3"/>
  <c r="BC526" i="3"/>
  <c r="BC541" i="3"/>
  <c r="BC512" i="3"/>
  <c r="BC103" i="3"/>
  <c r="BC504" i="3"/>
  <c r="BC507" i="3"/>
  <c r="BC524" i="3"/>
  <c r="BC173" i="3"/>
  <c r="BC333" i="3"/>
  <c r="BC242" i="3"/>
  <c r="BC38" i="3"/>
  <c r="AQ148" i="3"/>
  <c r="AQ542" i="3"/>
  <c r="AQ543" i="3"/>
  <c r="AQ520" i="3"/>
  <c r="AQ546" i="3"/>
  <c r="AQ87" i="3"/>
  <c r="AQ27" i="3"/>
  <c r="AQ447" i="3"/>
  <c r="AQ386" i="3"/>
  <c r="AQ414" i="3"/>
  <c r="AQ534" i="3"/>
  <c r="AQ345" i="3"/>
  <c r="AQ363" i="3"/>
  <c r="AQ489" i="3"/>
  <c r="AQ536" i="3"/>
  <c r="AQ513" i="3"/>
  <c r="AQ519" i="3"/>
  <c r="AQ511" i="3"/>
  <c r="AQ39" i="3"/>
  <c r="AQ332" i="3"/>
  <c r="AQ227" i="3"/>
  <c r="AQ547" i="3"/>
  <c r="AQ518" i="3"/>
  <c r="AQ522" i="3"/>
  <c r="AQ537" i="3"/>
  <c r="AQ278" i="3"/>
  <c r="AQ230" i="3"/>
  <c r="AQ174" i="3"/>
  <c r="AQ380" i="3"/>
  <c r="AQ329" i="3"/>
  <c r="AQ524" i="3"/>
  <c r="AQ512" i="3"/>
  <c r="AQ535" i="3"/>
  <c r="AQ526" i="3"/>
  <c r="AQ15" i="3"/>
  <c r="AQ74" i="3"/>
  <c r="AQ212" i="3"/>
  <c r="AQ532" i="3"/>
  <c r="AQ523" i="3"/>
  <c r="AQ530" i="3"/>
  <c r="AQ528" i="3"/>
  <c r="AQ135" i="3"/>
  <c r="AQ75" i="3"/>
  <c r="AQ515" i="3"/>
  <c r="AQ516" i="3"/>
  <c r="AQ549" i="3"/>
  <c r="AQ405" i="3"/>
  <c r="AQ529" i="3"/>
  <c r="AQ540" i="3"/>
  <c r="AQ446" i="3"/>
  <c r="AQ475" i="3"/>
  <c r="AQ123" i="3"/>
  <c r="AQ63" i="3"/>
  <c r="AQ351" i="3"/>
  <c r="AE23" i="3"/>
  <c r="AE484" i="3"/>
  <c r="AE542" i="3"/>
  <c r="AE524" i="3"/>
  <c r="AE544" i="3"/>
  <c r="AE512" i="3"/>
  <c r="AE103" i="3"/>
  <c r="AE402" i="3"/>
  <c r="AE536" i="3"/>
  <c r="AE530" i="3"/>
  <c r="AE38" i="3"/>
  <c r="AE339" i="3"/>
  <c r="AE92" i="3"/>
  <c r="AE293" i="3"/>
  <c r="AE425" i="3"/>
  <c r="AE186" i="3"/>
  <c r="AE342" i="3"/>
  <c r="AE523" i="3"/>
  <c r="AE386" i="3"/>
  <c r="AE535" i="3"/>
  <c r="AE444" i="3"/>
  <c r="AE111" i="3"/>
  <c r="AE327" i="3"/>
  <c r="AE434" i="3"/>
  <c r="AE219" i="3"/>
  <c r="AE494" i="3"/>
  <c r="AE529" i="3"/>
  <c r="AE540" i="3"/>
  <c r="AE533" i="3"/>
  <c r="AE122" i="3"/>
  <c r="AE63" i="3"/>
  <c r="AE255" i="3"/>
  <c r="AE274" i="3"/>
  <c r="AE233" i="3"/>
  <c r="AE387" i="3"/>
  <c r="AE528" i="3"/>
  <c r="AE549" i="3"/>
  <c r="AE438" i="3"/>
  <c r="AE4" i="3"/>
  <c r="AE341" i="3"/>
  <c r="AE17" i="3"/>
  <c r="AE271" i="3"/>
  <c r="AE537" i="3"/>
  <c r="AE534" i="3"/>
  <c r="AE531" i="3"/>
  <c r="AE475" i="3"/>
  <c r="AE51" i="3"/>
  <c r="AE295" i="3"/>
  <c r="AE64" i="3"/>
  <c r="AE58" i="3"/>
  <c r="AE435" i="3"/>
  <c r="AE306" i="3"/>
  <c r="AE242" i="3"/>
  <c r="AE527" i="3"/>
  <c r="AE357" i="3"/>
  <c r="AE248" i="3"/>
  <c r="AE525" i="3"/>
  <c r="AE538" i="3"/>
  <c r="AE130" i="3"/>
  <c r="AE137" i="3"/>
  <c r="AE87" i="3"/>
  <c r="AE39" i="3"/>
  <c r="AE346" i="3"/>
  <c r="AE344" i="3"/>
  <c r="S23" i="3"/>
  <c r="S223" i="3"/>
  <c r="S234" i="3"/>
  <c r="S487" i="3"/>
  <c r="S82" i="3"/>
  <c r="S188" i="3"/>
  <c r="S429" i="3"/>
  <c r="S87" i="3"/>
  <c r="S422" i="3"/>
  <c r="S130" i="3"/>
  <c r="S232" i="3"/>
  <c r="S539" i="3"/>
  <c r="S4" i="3"/>
  <c r="S186" i="3"/>
  <c r="S377" i="3"/>
  <c r="S162" i="3"/>
  <c r="S389" i="3"/>
  <c r="S218" i="3"/>
  <c r="S321" i="3"/>
  <c r="S333" i="3"/>
  <c r="S374" i="3"/>
  <c r="S538" i="3"/>
  <c r="S549" i="3"/>
  <c r="S330" i="3"/>
  <c r="S39" i="3"/>
  <c r="S403" i="3"/>
  <c r="S437" i="3"/>
  <c r="S392" i="3"/>
  <c r="S237" i="3"/>
  <c r="S151" i="3"/>
  <c r="S405" i="3"/>
  <c r="S259" i="3"/>
  <c r="S540" i="3"/>
  <c r="S346" i="3"/>
  <c r="S424" i="3"/>
  <c r="S340" i="3"/>
  <c r="S542" i="3"/>
  <c r="S255" i="3"/>
  <c r="S256" i="3"/>
  <c r="S345" i="3"/>
  <c r="S249" i="3"/>
  <c r="S463" i="3"/>
  <c r="S332" i="3"/>
  <c r="S399" i="3"/>
  <c r="S184" i="3"/>
  <c r="S536" i="3"/>
  <c r="S315" i="3"/>
  <c r="S449" i="3"/>
  <c r="S417" i="3"/>
  <c r="S220" i="3"/>
  <c r="S488" i="3"/>
  <c r="S401" i="3"/>
  <c r="S524" i="3"/>
  <c r="S535" i="3"/>
  <c r="S484" i="3"/>
  <c r="S281" i="3"/>
  <c r="S546" i="3"/>
  <c r="S545" i="3"/>
  <c r="S159" i="3"/>
  <c r="S99" i="3"/>
  <c r="S27" i="3"/>
  <c r="S459" i="3"/>
  <c r="S356" i="3"/>
  <c r="S426" i="3"/>
  <c r="S411" i="3"/>
  <c r="S140" i="3"/>
  <c r="S21" i="3"/>
  <c r="S15" i="3"/>
  <c r="S166" i="3"/>
  <c r="S320" i="3"/>
  <c r="S412" i="3"/>
  <c r="G94" i="3"/>
  <c r="G368" i="3"/>
  <c r="G547" i="3"/>
  <c r="G332" i="3"/>
  <c r="G50" i="3"/>
  <c r="G411" i="3"/>
  <c r="G226" i="3"/>
  <c r="G29" i="3"/>
  <c r="G88" i="3"/>
  <c r="G326" i="3"/>
  <c r="G159" i="3"/>
  <c r="G135" i="3"/>
  <c r="G369" i="3"/>
  <c r="G266" i="3"/>
  <c r="G307" i="3"/>
  <c r="G314" i="3"/>
  <c r="G65" i="3"/>
  <c r="G306" i="3"/>
  <c r="G68" i="3"/>
  <c r="G262" i="3"/>
  <c r="G5" i="3"/>
  <c r="G333" i="3"/>
  <c r="G321" i="3"/>
  <c r="G33" i="3"/>
  <c r="G69" i="3"/>
  <c r="G338" i="3"/>
  <c r="G87" i="3"/>
  <c r="G173" i="3"/>
  <c r="G310" i="3"/>
  <c r="G440" i="3"/>
  <c r="G365" i="3"/>
  <c r="G441" i="3"/>
  <c r="G329" i="3"/>
  <c r="G95" i="3"/>
  <c r="G268" i="3"/>
  <c r="G362" i="3"/>
  <c r="G184" i="3"/>
  <c r="G82" i="3"/>
  <c r="G271" i="3"/>
  <c r="G495" i="3"/>
  <c r="G19" i="3"/>
  <c r="G447" i="3"/>
  <c r="G199" i="3"/>
  <c r="G429" i="3"/>
  <c r="G105" i="3"/>
  <c r="G222" i="3"/>
  <c r="G70" i="3"/>
  <c r="G496" i="3"/>
  <c r="G51" i="3"/>
  <c r="G98" i="3"/>
  <c r="G339" i="3"/>
  <c r="G189" i="3"/>
  <c r="G449" i="3"/>
  <c r="G414" i="3"/>
  <c r="G242" i="3"/>
  <c r="G405" i="3"/>
  <c r="G237" i="3"/>
  <c r="G143" i="3"/>
  <c r="G259" i="3"/>
  <c r="G21" i="3"/>
  <c r="G154" i="3"/>
  <c r="G171" i="3"/>
  <c r="G75" i="3"/>
  <c r="G86" i="3"/>
  <c r="G343" i="3"/>
  <c r="G489" i="3"/>
  <c r="G239" i="3"/>
  <c r="G548" i="3"/>
  <c r="G258" i="3"/>
  <c r="G57" i="3"/>
  <c r="G309" i="3"/>
  <c r="G250" i="3"/>
  <c r="G261" i="3"/>
  <c r="G53" i="3"/>
  <c r="G43" i="3"/>
  <c r="G39" i="3"/>
  <c r="G122" i="3"/>
  <c r="G436" i="3"/>
  <c r="G474" i="3"/>
  <c r="G537" i="3"/>
  <c r="G452" i="3"/>
  <c r="G442" i="3"/>
  <c r="G44" i="3"/>
  <c r="G22" i="3"/>
  <c r="G344" i="3"/>
  <c r="G327" i="3"/>
  <c r="G499" i="3"/>
  <c r="G249" i="3"/>
  <c r="G386" i="3"/>
  <c r="G41" i="3"/>
  <c r="G381" i="3"/>
  <c r="G186" i="3"/>
  <c r="G426" i="3"/>
  <c r="G202" i="3"/>
  <c r="G83" i="3"/>
  <c r="G270" i="3"/>
  <c r="G196" i="3"/>
  <c r="G423" i="3"/>
  <c r="G535" i="3"/>
  <c r="G130" i="3"/>
  <c r="G123" i="3"/>
  <c r="G524" i="3"/>
  <c r="G418" i="3"/>
  <c r="G295" i="3"/>
  <c r="AQ119" i="4"/>
  <c r="AQ176" i="4"/>
  <c r="AQ232" i="4"/>
  <c r="AE31" i="4"/>
  <c r="AQ322" i="4"/>
  <c r="AE36" i="4"/>
  <c r="AQ409" i="4"/>
  <c r="AE188" i="4"/>
  <c r="AQ465" i="4"/>
  <c r="AE203" i="4"/>
  <c r="AE276" i="4"/>
  <c r="AE389" i="4"/>
  <c r="BC135" i="4"/>
  <c r="AE442" i="4"/>
  <c r="BC193" i="4"/>
  <c r="C64" i="2"/>
  <c r="C81" i="2"/>
  <c r="C317" i="2"/>
  <c r="C62" i="2"/>
  <c r="C259" i="2"/>
  <c r="C490" i="2"/>
  <c r="C412" i="2"/>
  <c r="C49" i="2"/>
  <c r="C94" i="2"/>
  <c r="C261" i="2"/>
  <c r="C525" i="2"/>
  <c r="C18" i="2"/>
  <c r="C269" i="2"/>
  <c r="C33" i="2"/>
  <c r="C489" i="2"/>
  <c r="C32" i="2"/>
  <c r="C521" i="2"/>
  <c r="C320" i="2"/>
  <c r="C172" i="2"/>
  <c r="C273" i="2"/>
  <c r="C350" i="2"/>
  <c r="C422" i="2"/>
  <c r="C502" i="2"/>
  <c r="C400" i="2"/>
  <c r="C106" i="2"/>
  <c r="C209" i="2"/>
  <c r="C517" i="2"/>
  <c r="C493" i="2"/>
  <c r="C36" i="2"/>
  <c r="C340" i="2"/>
  <c r="C515" i="2"/>
  <c r="C395" i="2"/>
  <c r="C375" i="2"/>
  <c r="C14" i="2"/>
  <c r="C505" i="2"/>
  <c r="C267" i="2"/>
  <c r="C390" i="2"/>
  <c r="C370" i="2"/>
  <c r="C325" i="2"/>
  <c r="C420" i="2"/>
  <c r="C159" i="2"/>
  <c r="C548" i="2"/>
  <c r="C413" i="2"/>
  <c r="C268" i="2"/>
  <c r="C15" i="2"/>
  <c r="C16" i="2"/>
  <c r="C152" i="2"/>
  <c r="C239" i="2"/>
  <c r="C297" i="2"/>
  <c r="C458" i="2"/>
  <c r="C396" i="2"/>
  <c r="C385" i="2"/>
  <c r="C78" i="2"/>
  <c r="C22" i="2"/>
  <c r="C214" i="2"/>
  <c r="C302" i="2"/>
  <c r="C518" i="2"/>
  <c r="C43" i="2"/>
  <c r="C509" i="2"/>
  <c r="C311" i="2"/>
  <c r="C424" i="2"/>
  <c r="C83" i="2"/>
  <c r="C447" i="2"/>
  <c r="C343" i="2"/>
  <c r="C207" i="2"/>
  <c r="C289" i="2"/>
  <c r="C277" i="2"/>
  <c r="C514" i="2"/>
  <c r="C301" i="2"/>
  <c r="C145" i="2"/>
  <c r="C31" i="2"/>
  <c r="C39" i="2"/>
  <c r="C57" i="2"/>
  <c r="C161" i="2"/>
  <c r="C182" i="2"/>
  <c r="C323" i="2"/>
  <c r="C442" i="2"/>
  <c r="C506" i="2"/>
  <c r="C238" i="2"/>
  <c r="C407" i="2"/>
  <c r="C263" i="2"/>
  <c r="C213" i="2"/>
  <c r="C45" i="2"/>
  <c r="C255" i="2"/>
  <c r="C216" i="2"/>
  <c r="C179" i="2"/>
  <c r="C397" i="2"/>
  <c r="C60" i="2"/>
  <c r="C533" i="2"/>
  <c r="C356" i="2"/>
  <c r="C232" i="2"/>
  <c r="C529" i="2"/>
  <c r="C470" i="2"/>
  <c r="C481" i="2"/>
  <c r="C353" i="2"/>
  <c r="C285" i="2"/>
  <c r="C54" i="2"/>
  <c r="C59" i="2"/>
  <c r="C127" i="2"/>
  <c r="C436" i="2"/>
  <c r="C441" i="2"/>
  <c r="BF123" i="2"/>
  <c r="BF410" i="2"/>
  <c r="BF542" i="2"/>
  <c r="BF403" i="2"/>
  <c r="BF512" i="2"/>
  <c r="BF212" i="2"/>
  <c r="BF466" i="2"/>
  <c r="BF67" i="2"/>
  <c r="BF249" i="2"/>
  <c r="BF287" i="2"/>
  <c r="BF276" i="2"/>
  <c r="BF233" i="2"/>
  <c r="BF124" i="2"/>
  <c r="BF11" i="2"/>
  <c r="BF301" i="2"/>
  <c r="BF180" i="2"/>
  <c r="BF309" i="2"/>
  <c r="BF170" i="2"/>
  <c r="BF433" i="2"/>
  <c r="BF514" i="2"/>
  <c r="BF489" i="2"/>
  <c r="BF351" i="2"/>
  <c r="BF12" i="2"/>
  <c r="BF216" i="2"/>
  <c r="BF422" i="2"/>
  <c r="BF370" i="2"/>
  <c r="BF230" i="2"/>
  <c r="BF120" i="2"/>
  <c r="BF283" i="2"/>
  <c r="BF76" i="2"/>
  <c r="BF88" i="2"/>
  <c r="BF191" i="2"/>
  <c r="BF204" i="2"/>
  <c r="BF90" i="2"/>
  <c r="BF92" i="2"/>
  <c r="BF272" i="2"/>
  <c r="BF386" i="2"/>
  <c r="BF4" i="2"/>
  <c r="BF205" i="2"/>
  <c r="BF27" i="2"/>
  <c r="BF529" i="2"/>
  <c r="BF271" i="2"/>
  <c r="BF452" i="2"/>
  <c r="BF280" i="2"/>
  <c r="BF525" i="2"/>
  <c r="BF352" i="2"/>
  <c r="BF168" i="2"/>
  <c r="BF468" i="2"/>
  <c r="BF379" i="2"/>
  <c r="BF213" i="2"/>
  <c r="BF157" i="2"/>
  <c r="BF149" i="2"/>
  <c r="BF240" i="2"/>
  <c r="BF333" i="2"/>
  <c r="BF195" i="2"/>
  <c r="BF127" i="2"/>
  <c r="BF131" i="2"/>
  <c r="BF460" i="2"/>
  <c r="BF71" i="2"/>
  <c r="BF402" i="2"/>
  <c r="BF421" i="2"/>
  <c r="BF207" i="2"/>
  <c r="BF148" i="2"/>
  <c r="BF140" i="2"/>
  <c r="BF210" i="2"/>
  <c r="BF110" i="2"/>
  <c r="BF270" i="2"/>
  <c r="BF173" i="2"/>
  <c r="BF398" i="2"/>
  <c r="BF261" i="2"/>
  <c r="BF211" i="2"/>
  <c r="BF435" i="2"/>
  <c r="BF295" i="2"/>
  <c r="BF265" i="2"/>
  <c r="BF516" i="2"/>
  <c r="BF366" i="2"/>
  <c r="BF408" i="2"/>
  <c r="BF41" i="2"/>
  <c r="BF350" i="2"/>
  <c r="BF524" i="2"/>
  <c r="BF392" i="2"/>
  <c r="BF464" i="2"/>
  <c r="BF119" i="2"/>
  <c r="BF355" i="2"/>
  <c r="BF300" i="2"/>
  <c r="BF387" i="2"/>
  <c r="BF254" i="2"/>
  <c r="BF425" i="2"/>
  <c r="BF348" i="2"/>
  <c r="BF436" i="2"/>
  <c r="BF463" i="2"/>
  <c r="BF286" i="2"/>
  <c r="BF181" i="2"/>
  <c r="BF434" i="2"/>
  <c r="BF222" i="2"/>
  <c r="BF317" i="2"/>
  <c r="BF365" i="2"/>
  <c r="BF340" i="2"/>
  <c r="BF418" i="2"/>
  <c r="BF284" i="2"/>
  <c r="BF185" i="2"/>
  <c r="BF187" i="2"/>
  <c r="BF482" i="2"/>
  <c r="BF83" i="2"/>
  <c r="BF329" i="2"/>
  <c r="BF166" i="2"/>
  <c r="BF56" i="2"/>
  <c r="BF362" i="2"/>
  <c r="BF84" i="2"/>
  <c r="BF412" i="2"/>
  <c r="BF544" i="2"/>
  <c r="BF339" i="2"/>
  <c r="BF415" i="2"/>
  <c r="BF87" i="2"/>
  <c r="BF322" i="2"/>
  <c r="BF492" i="2"/>
  <c r="BF478" i="2"/>
  <c r="BF107" i="2"/>
  <c r="BF264" i="2"/>
  <c r="BF47" i="2"/>
  <c r="BF161" i="2"/>
  <c r="BF363" i="2"/>
  <c r="BF78" i="2"/>
  <c r="BF75" i="2"/>
  <c r="BF257" i="2"/>
  <c r="BF54" i="2"/>
  <c r="BF15" i="2"/>
  <c r="BF221" i="2"/>
  <c r="BF174" i="2"/>
  <c r="BF266" i="2"/>
  <c r="BF18" i="2"/>
  <c r="BF294" i="2"/>
  <c r="BF246" i="2"/>
  <c r="BF376" i="2"/>
  <c r="BF13" i="2"/>
  <c r="BF194" i="2"/>
  <c r="BF160" i="2"/>
  <c r="BF193" i="2"/>
  <c r="BF114" i="2"/>
  <c r="BF147" i="2"/>
  <c r="BF318" i="2"/>
  <c r="BF52" i="2"/>
  <c r="BF201" i="2"/>
  <c r="BF29" i="2"/>
  <c r="BF236" i="2"/>
  <c r="BF126" i="2"/>
  <c r="BF338" i="2"/>
  <c r="BF229" i="2"/>
  <c r="BF454" i="2"/>
  <c r="BF457" i="2"/>
  <c r="BF519" i="2"/>
  <c r="BF498" i="2"/>
  <c r="BF308" i="2"/>
  <c r="BF320" i="2"/>
  <c r="BF388" i="2"/>
  <c r="BF198" i="2"/>
  <c r="BF311" i="2"/>
  <c r="BF9" i="2"/>
  <c r="BF393" i="2"/>
  <c r="BF183" i="2"/>
  <c r="BF389" i="2"/>
  <c r="BF305" i="2"/>
  <c r="BF258" i="2"/>
  <c r="BF400" i="2"/>
  <c r="BF330" i="2"/>
  <c r="BF228" i="2"/>
  <c r="BF382" i="2"/>
  <c r="BF401" i="2"/>
  <c r="BF414" i="2"/>
  <c r="BF367" i="2"/>
  <c r="BF138" i="2"/>
  <c r="BF263" i="2"/>
  <c r="BF72" i="2"/>
  <c r="BF177" i="2"/>
  <c r="BF282" i="2"/>
  <c r="BF250" i="2"/>
  <c r="BF293" i="2"/>
  <c r="BF290" i="2"/>
  <c r="BF125" i="2"/>
  <c r="BF151" i="2"/>
  <c r="BF232" i="2"/>
  <c r="BF40" i="2"/>
  <c r="BF465" i="2"/>
  <c r="BF175" i="2"/>
  <c r="BF316" i="2"/>
  <c r="BF534" i="2"/>
  <c r="BF342" i="2"/>
  <c r="BF399" i="2"/>
  <c r="BF179" i="2"/>
  <c r="BF450" i="2"/>
  <c r="BF480" i="2"/>
  <c r="BF377" i="2"/>
  <c r="BF447" i="2"/>
  <c r="BF497" i="2"/>
  <c r="BF25" i="2"/>
  <c r="BF113" i="2"/>
  <c r="BF23" i="2"/>
  <c r="BF38" i="2"/>
  <c r="BF486" i="2"/>
  <c r="BF132" i="2"/>
  <c r="BF35" i="2"/>
  <c r="BF117" i="2"/>
  <c r="BF310" i="2"/>
  <c r="BF24" i="2"/>
  <c r="BF428" i="2"/>
  <c r="BF319" i="2"/>
  <c r="BF153" i="2"/>
  <c r="BF306" i="2"/>
  <c r="BF225" i="2"/>
  <c r="BF244" i="2"/>
  <c r="BF164" i="2"/>
  <c r="BF61" i="2"/>
  <c r="BF369" i="2"/>
  <c r="BF256" i="2"/>
  <c r="BF268" i="2"/>
  <c r="BF217" i="2"/>
  <c r="BF323" i="2"/>
  <c r="BF374" i="2"/>
  <c r="BF315" i="2"/>
  <c r="BF182" i="2"/>
  <c r="BF537" i="2"/>
  <c r="BF285" i="2"/>
  <c r="BF223" i="2"/>
  <c r="BF100" i="2"/>
  <c r="BF513" i="2"/>
  <c r="BF307" i="2"/>
  <c r="BF36" i="2"/>
  <c r="BF343" i="2"/>
  <c r="BF167" i="2"/>
  <c r="BF262" i="2"/>
  <c r="BF485" i="2"/>
  <c r="BF96" i="2"/>
  <c r="BF456" i="2"/>
  <c r="BF438" i="2"/>
  <c r="BF49" i="2"/>
  <c r="BF80" i="2"/>
  <c r="BF391" i="2"/>
  <c r="BF526" i="2"/>
  <c r="BF409" i="2"/>
  <c r="BF504" i="2"/>
  <c r="BF115" i="2"/>
  <c r="BF99" i="2"/>
  <c r="BF527" i="2"/>
  <c r="BF122" i="2"/>
  <c r="BF154" i="2"/>
  <c r="BF313" i="2"/>
  <c r="BF106" i="2"/>
  <c r="BF520" i="2"/>
  <c r="BF426" i="2"/>
  <c r="BF214" i="2"/>
  <c r="BF346" i="2"/>
  <c r="BF413" i="2"/>
  <c r="BF451" i="2"/>
  <c r="BF324" i="2"/>
  <c r="BF6" i="2"/>
  <c r="BF5" i="2"/>
  <c r="BF231" i="2"/>
  <c r="BF381" i="2"/>
  <c r="BF62" i="2"/>
  <c r="BF130" i="2"/>
  <c r="BF312" i="2"/>
  <c r="BF44" i="2"/>
  <c r="BF278" i="2"/>
  <c r="BF171" i="2"/>
  <c r="BF69" i="2"/>
  <c r="BF139" i="2"/>
  <c r="BF30" i="2"/>
  <c r="BF253" i="2"/>
  <c r="BF172" i="2"/>
  <c r="BF59" i="2"/>
  <c r="BF325" i="2"/>
  <c r="BF219" i="2"/>
  <c r="BF531" i="2"/>
  <c r="BF371" i="2"/>
  <c r="BF380" i="2"/>
  <c r="BF17" i="2"/>
  <c r="BF540" i="2"/>
  <c r="BF423" i="2"/>
  <c r="BF445" i="2"/>
  <c r="BF458" i="2"/>
  <c r="BF356" i="2"/>
  <c r="BF95" i="2"/>
  <c r="BF279" i="2"/>
  <c r="BF304" i="2"/>
  <c r="BF354" i="2"/>
  <c r="BF7" i="2"/>
  <c r="BF473" i="2"/>
  <c r="BF341" i="2"/>
  <c r="BF424" i="2"/>
  <c r="BF60" i="2"/>
  <c r="BF491" i="2"/>
  <c r="BF448" i="2"/>
  <c r="BF259" i="2"/>
  <c r="BF137" i="2"/>
  <c r="BF345" i="2"/>
  <c r="BF273" i="2"/>
  <c r="BF298" i="2"/>
  <c r="BF42" i="2"/>
  <c r="BF299" i="2"/>
  <c r="BF215" i="2"/>
  <c r="BF274" i="2"/>
  <c r="BF53" i="2"/>
  <c r="BF156" i="2"/>
  <c r="BF378" i="2"/>
  <c r="BF128" i="2"/>
  <c r="BF143" i="2"/>
  <c r="BF292" i="2"/>
  <c r="BF289" i="2"/>
  <c r="AT148" i="2"/>
  <c r="AT469" i="2"/>
  <c r="AT515" i="2"/>
  <c r="AT524" i="2"/>
  <c r="AT457" i="2"/>
  <c r="AT420" i="2"/>
  <c r="AT440" i="2"/>
  <c r="AT471" i="2"/>
  <c r="AT79" i="2"/>
  <c r="AT266" i="2"/>
  <c r="AT334" i="2"/>
  <c r="AT241" i="2"/>
  <c r="AT359" i="2"/>
  <c r="AT154" i="2"/>
  <c r="AT380" i="2"/>
  <c r="AT201" i="2"/>
  <c r="AT54" i="2"/>
  <c r="AT134" i="2"/>
  <c r="AT438" i="2"/>
  <c r="AT428" i="2"/>
  <c r="AT463" i="2"/>
  <c r="AT117" i="2"/>
  <c r="AT182" i="2"/>
  <c r="AT470" i="2"/>
  <c r="AT456" i="2"/>
  <c r="AT215" i="2"/>
  <c r="AT410" i="2"/>
  <c r="AT123" i="2"/>
  <c r="AT126" i="2"/>
  <c r="AT162" i="2"/>
  <c r="AT510" i="2"/>
  <c r="AT281" i="2"/>
  <c r="AT151" i="2"/>
  <c r="AT435" i="2"/>
  <c r="AT484" i="2"/>
  <c r="AT542" i="2"/>
  <c r="AT298" i="2"/>
  <c r="AT132" i="2"/>
  <c r="AT495" i="2"/>
  <c r="AT184" i="2"/>
  <c r="AT393" i="2"/>
  <c r="AT25" i="2"/>
  <c r="AT273" i="2"/>
  <c r="AT340" i="2"/>
  <c r="AT488" i="2"/>
  <c r="AT449" i="2"/>
  <c r="AT120" i="2"/>
  <c r="AT15" i="2"/>
  <c r="AT332" i="2"/>
  <c r="AT401" i="2"/>
  <c r="AT462" i="2"/>
  <c r="AT383" i="2"/>
  <c r="AT70" i="2"/>
  <c r="AT344" i="2"/>
  <c r="AT88" i="2"/>
  <c r="AT392" i="2"/>
  <c r="AT360" i="2"/>
  <c r="AT264" i="2"/>
  <c r="AT4" i="2"/>
  <c r="AT36" i="2"/>
  <c r="AT327" i="2"/>
  <c r="AT125" i="2"/>
  <c r="AT487" i="2"/>
  <c r="AT317" i="2"/>
  <c r="AT476" i="2"/>
  <c r="AT128" i="2"/>
  <c r="AT183" i="2"/>
  <c r="AT432" i="2"/>
  <c r="AT136" i="2"/>
  <c r="AT436" i="2"/>
  <c r="AT217" i="2"/>
  <c r="AT346" i="2"/>
  <c r="AT167" i="2"/>
  <c r="AT365" i="2"/>
  <c r="AT47" i="2"/>
  <c r="AT280" i="2"/>
  <c r="AT251" i="2"/>
  <c r="AT497" i="2"/>
  <c r="AT464" i="2"/>
  <c r="AT129" i="2"/>
  <c r="AT258" i="2"/>
  <c r="AT485" i="2"/>
  <c r="AT102" i="2"/>
  <c r="AT110" i="2"/>
  <c r="AT498" i="2"/>
  <c r="AT212" i="2"/>
  <c r="AT526" i="2"/>
  <c r="AT364" i="2"/>
  <c r="AT447" i="2"/>
  <c r="AT535" i="2"/>
  <c r="AT64" i="2"/>
  <c r="AT509" i="2"/>
  <c r="AT21" i="2"/>
  <c r="AT172" i="2"/>
  <c r="AT483" i="2"/>
  <c r="AT222" i="2"/>
  <c r="AT14" i="2"/>
  <c r="AT137" i="2"/>
  <c r="AT374" i="2"/>
  <c r="AT130" i="2"/>
  <c r="AT145" i="2"/>
  <c r="AT398" i="2"/>
  <c r="AT16" i="2"/>
  <c r="AT250" i="2"/>
  <c r="AT343" i="2"/>
  <c r="AT450" i="2"/>
  <c r="AT504" i="2"/>
  <c r="AT386" i="2"/>
  <c r="AT302" i="2"/>
  <c r="AT65" i="2"/>
  <c r="AT11" i="2"/>
  <c r="AT355" i="2"/>
  <c r="AT242" i="2"/>
  <c r="AT353" i="2"/>
  <c r="AT496" i="2"/>
  <c r="AT478" i="2"/>
  <c r="AT437" i="2"/>
  <c r="AT481" i="2"/>
  <c r="AT389" i="2"/>
  <c r="AT63" i="2"/>
  <c r="AT351" i="2"/>
  <c r="AT523" i="2"/>
  <c r="AT12" i="2"/>
  <c r="AT395" i="2"/>
  <c r="AT415" i="2"/>
  <c r="AT391" i="2"/>
  <c r="AT90" i="2"/>
  <c r="AT388" i="2"/>
  <c r="AT460" i="2"/>
  <c r="AT42" i="2"/>
  <c r="AT382" i="2"/>
  <c r="AT168" i="2"/>
  <c r="AT143" i="2"/>
  <c r="AT118" i="2"/>
  <c r="AT270" i="2"/>
  <c r="AT66" i="2"/>
  <c r="AT77" i="2"/>
  <c r="AT494" i="2"/>
  <c r="AT234" i="2"/>
  <c r="AT366" i="2"/>
  <c r="AT418" i="2"/>
  <c r="AT17" i="2"/>
  <c r="AT202" i="2"/>
  <c r="AT92" i="2"/>
  <c r="AT520" i="2"/>
  <c r="AT448" i="2"/>
  <c r="AT7" i="2"/>
  <c r="AT61" i="2"/>
  <c r="AT519" i="2"/>
  <c r="AT335" i="2"/>
  <c r="AT294" i="2"/>
  <c r="AT282" i="2"/>
  <c r="AT31" i="2"/>
  <c r="AT341" i="2"/>
  <c r="AT433" i="2"/>
  <c r="AT84" i="2"/>
  <c r="AT307" i="2"/>
  <c r="AT171" i="2"/>
  <c r="AT292" i="2"/>
  <c r="AT166" i="2"/>
  <c r="AT260" i="2"/>
  <c r="AT103" i="2"/>
  <c r="AT81" i="2"/>
  <c r="AT85" i="2"/>
  <c r="AT204" i="2"/>
  <c r="AT319" i="2"/>
  <c r="AT6" i="2"/>
  <c r="AT293" i="2"/>
  <c r="AT330" i="2"/>
  <c r="AT196" i="2"/>
  <c r="AT412" i="2"/>
  <c r="AT446" i="2"/>
  <c r="AT402" i="2"/>
  <c r="AT313" i="2"/>
  <c r="AT404" i="2"/>
  <c r="AT545" i="2"/>
  <c r="AT503" i="2"/>
  <c r="AT192" i="2"/>
  <c r="AT452" i="2"/>
  <c r="AT465" i="2"/>
  <c r="AT274" i="2"/>
  <c r="AT367" i="2"/>
  <c r="AT237" i="2"/>
  <c r="AT262" i="2"/>
  <c r="AT405" i="2"/>
  <c r="AT219" i="2"/>
  <c r="AT407" i="2"/>
  <c r="AT29" i="2"/>
  <c r="AT350" i="2"/>
  <c r="AT98" i="2"/>
  <c r="AT93" i="2"/>
  <c r="AT322" i="2"/>
  <c r="AT387" i="2"/>
  <c r="AT439" i="2"/>
  <c r="AT354" i="2"/>
  <c r="AT152" i="2"/>
  <c r="AT370" i="2"/>
  <c r="AT309" i="2"/>
  <c r="AT39" i="2"/>
  <c r="AT363" i="2"/>
  <c r="AT539" i="2"/>
  <c r="AT43" i="2"/>
  <c r="AT62" i="2"/>
  <c r="AT324" i="2"/>
  <c r="AT442" i="2"/>
  <c r="AT19" i="2"/>
  <c r="AT400" i="2"/>
  <c r="AT480" i="2"/>
  <c r="AT536" i="2"/>
  <c r="AT522" i="2"/>
  <c r="AT411" i="2"/>
  <c r="AT325" i="2"/>
  <c r="AT89" i="2"/>
  <c r="AT83" i="2"/>
  <c r="AT403" i="2"/>
  <c r="AT424" i="2"/>
  <c r="AT369" i="2"/>
  <c r="AT96" i="2"/>
  <c r="AT381" i="2"/>
  <c r="AT284" i="2"/>
  <c r="AT289" i="2"/>
  <c r="AT82" i="2"/>
  <c r="AT48" i="2"/>
  <c r="AT149" i="2"/>
  <c r="AT139" i="2"/>
  <c r="AT153" i="2"/>
  <c r="AT200" i="2"/>
  <c r="BB252" i="3"/>
  <c r="BB193" i="3"/>
  <c r="BB110" i="3"/>
  <c r="BB134" i="3"/>
  <c r="BB229" i="3"/>
  <c r="BB157" i="3"/>
  <c r="BB205" i="3"/>
  <c r="BB146" i="3"/>
  <c r="AP300" i="3"/>
  <c r="AP378" i="3"/>
  <c r="AP482" i="3"/>
  <c r="AP146" i="3"/>
  <c r="AP181" i="3"/>
  <c r="AP384" i="3"/>
  <c r="AP169" i="3"/>
  <c r="AP122" i="3"/>
  <c r="AP360" i="3"/>
  <c r="AP229" i="3"/>
  <c r="AP372" i="3"/>
  <c r="AP252" i="3"/>
  <c r="AD497" i="3"/>
  <c r="AD216" i="3"/>
  <c r="AD312" i="3"/>
  <c r="AD241" i="3"/>
  <c r="AD181" i="3"/>
  <c r="AD456" i="3"/>
  <c r="AD408" i="3"/>
  <c r="AD444" i="3"/>
  <c r="AD275" i="3"/>
  <c r="AD264" i="3"/>
  <c r="AD288" i="3"/>
  <c r="AD384" i="3"/>
  <c r="AD205" i="3"/>
  <c r="AD193" i="3"/>
  <c r="AD324" i="3"/>
  <c r="AD217" i="3"/>
  <c r="AD86" i="3"/>
  <c r="AD300" i="3"/>
  <c r="AD170" i="3"/>
  <c r="AD360" i="3"/>
  <c r="AD254" i="3"/>
  <c r="AD348" i="3"/>
  <c r="AD432" i="3"/>
  <c r="AD253" i="3"/>
  <c r="AD94" i="3"/>
  <c r="H514" i="2"/>
  <c r="H243" i="2"/>
  <c r="H454" i="2"/>
  <c r="H41" i="2"/>
  <c r="H374" i="2"/>
  <c r="H269" i="2"/>
  <c r="H101" i="2"/>
  <c r="H388" i="2"/>
  <c r="H420" i="2"/>
  <c r="H46" i="2"/>
  <c r="H415" i="2"/>
  <c r="H499" i="2"/>
  <c r="H340" i="2"/>
  <c r="H120" i="2"/>
  <c r="H392" i="2"/>
  <c r="H483" i="2"/>
  <c r="H248" i="2"/>
  <c r="H544" i="2"/>
  <c r="H273" i="2"/>
  <c r="H291" i="2"/>
  <c r="H247" i="2"/>
  <c r="H534" i="2"/>
  <c r="H185" i="2"/>
  <c r="H450" i="2"/>
  <c r="H115" i="2"/>
  <c r="H447" i="2"/>
  <c r="H487" i="2"/>
  <c r="H519" i="2"/>
  <c r="H126" i="2"/>
  <c r="H232" i="2"/>
  <c r="H252" i="2"/>
  <c r="H398" i="2"/>
  <c r="H430" i="2"/>
  <c r="H33" i="2"/>
  <c r="H541" i="2"/>
  <c r="H127" i="2"/>
  <c r="H448" i="2"/>
  <c r="H442" i="2"/>
  <c r="H443" i="2"/>
  <c r="H284" i="2"/>
  <c r="H176" i="2"/>
  <c r="H533" i="2"/>
  <c r="H290" i="2"/>
  <c r="H187" i="2"/>
  <c r="H401" i="2"/>
  <c r="H287" i="2"/>
  <c r="H453" i="2"/>
  <c r="H536" i="2"/>
  <c r="H308" i="2"/>
  <c r="H163" i="2"/>
  <c r="H350" i="2"/>
  <c r="H174" i="2"/>
  <c r="H489" i="2"/>
  <c r="H213" i="2"/>
  <c r="H4" i="2"/>
  <c r="H474" i="2"/>
  <c r="H217" i="2"/>
  <c r="H485" i="2"/>
  <c r="H83" i="2"/>
  <c r="H472" i="2"/>
  <c r="H78" i="2"/>
  <c r="H370" i="2"/>
  <c r="H510" i="2"/>
  <c r="H542" i="2"/>
  <c r="H377" i="2"/>
  <c r="H25" i="2"/>
  <c r="H309" i="2"/>
  <c r="H169" i="2"/>
  <c r="H462" i="2"/>
  <c r="H15" i="2"/>
  <c r="H277" i="2"/>
  <c r="H289" i="2"/>
  <c r="H236" i="2"/>
  <c r="H525" i="2"/>
  <c r="H76" i="2"/>
  <c r="H266" i="2"/>
  <c r="H548" i="2"/>
  <c r="H43" i="2"/>
  <c r="H272" i="2"/>
  <c r="H463" i="2"/>
  <c r="H186" i="2"/>
  <c r="H513" i="2"/>
  <c r="H206" i="2"/>
  <c r="H222" i="2"/>
  <c r="H369" i="2"/>
  <c r="H39" i="2"/>
  <c r="H201" i="2"/>
  <c r="H497" i="2"/>
  <c r="H135" i="2"/>
  <c r="H545" i="2"/>
  <c r="H183" i="2"/>
  <c r="H52" i="2"/>
  <c r="H180" i="2"/>
  <c r="H226" i="2"/>
  <c r="H426" i="2"/>
  <c r="H104" i="2"/>
  <c r="H58" i="2"/>
  <c r="H507" i="2"/>
  <c r="H229" i="2"/>
  <c r="H384" i="2"/>
  <c r="H363" i="2"/>
  <c r="H146" i="2"/>
  <c r="H539" i="2"/>
  <c r="H318" i="2"/>
  <c r="H321" i="2"/>
  <c r="H100" i="2"/>
  <c r="H244" i="2"/>
  <c r="H256" i="2"/>
  <c r="H259" i="2"/>
  <c r="H468" i="2"/>
  <c r="H432" i="2"/>
  <c r="H299" i="2"/>
  <c r="H218" i="2"/>
  <c r="H342" i="2"/>
  <c r="H367" i="2"/>
  <c r="H192" i="2"/>
  <c r="H327" i="2"/>
  <c r="H189" i="2"/>
  <c r="H518" i="2"/>
  <c r="H171" i="2"/>
  <c r="H478" i="2"/>
  <c r="H310" i="2"/>
  <c r="H419" i="2"/>
  <c r="H37" i="2"/>
  <c r="H346" i="2"/>
  <c r="H449" i="2"/>
  <c r="H458" i="2"/>
  <c r="H38" i="2"/>
  <c r="H80" i="2"/>
  <c r="H89" i="2"/>
  <c r="H535" i="2"/>
  <c r="H373" i="2"/>
  <c r="H441" i="2"/>
  <c r="H362" i="2"/>
  <c r="H9" i="2"/>
  <c r="H134" i="2"/>
  <c r="H381" i="2"/>
  <c r="H178" i="2"/>
  <c r="H280" i="2"/>
  <c r="H31" i="2"/>
  <c r="H69" i="2"/>
  <c r="H166" i="2"/>
  <c r="H394" i="2"/>
  <c r="H281" i="2"/>
  <c r="H227" i="2"/>
  <c r="H221" i="2"/>
  <c r="H520" i="2"/>
  <c r="H141" i="2"/>
  <c r="H333" i="2"/>
  <c r="H152" i="2"/>
  <c r="H212" i="2"/>
  <c r="H334" i="2"/>
  <c r="H210" i="2"/>
  <c r="H238" i="2"/>
  <c r="H488" i="2"/>
  <c r="H543" i="2"/>
  <c r="H123" i="2"/>
  <c r="H317" i="2"/>
  <c r="H260" i="2"/>
  <c r="H357" i="2"/>
  <c r="H168" i="2"/>
  <c r="H87" i="2"/>
  <c r="H366" i="2"/>
  <c r="H153" i="2"/>
  <c r="H68" i="2"/>
  <c r="H55" i="2"/>
  <c r="H365" i="2"/>
  <c r="H451" i="2"/>
  <c r="H253" i="2"/>
  <c r="H285" i="2"/>
  <c r="H32" i="2"/>
  <c r="H395" i="2"/>
  <c r="H344" i="2"/>
  <c r="H91" i="2"/>
  <c r="H138" i="2"/>
  <c r="H223" i="2"/>
  <c r="H209" i="2"/>
  <c r="H421" i="2"/>
  <c r="H375" i="2"/>
  <c r="H121" i="2"/>
  <c r="H231" i="2"/>
  <c r="H208" i="2"/>
  <c r="H59" i="2"/>
  <c r="H40" i="2"/>
  <c r="H528" i="2"/>
  <c r="H484" i="2"/>
  <c r="H132" i="2"/>
  <c r="H355" i="2"/>
  <c r="H464" i="2"/>
  <c r="H436" i="2"/>
  <c r="H282" i="2"/>
  <c r="H20" i="2"/>
  <c r="H498" i="2"/>
  <c r="H108" i="2"/>
  <c r="H297" i="2"/>
  <c r="H175" i="2"/>
  <c r="H331" i="2"/>
  <c r="H164" i="2"/>
  <c r="H10" i="2"/>
  <c r="H295" i="2"/>
  <c r="H130" i="2"/>
  <c r="H249" i="2"/>
  <c r="H470" i="2"/>
  <c r="H64" i="2"/>
  <c r="H142" i="2"/>
  <c r="H404" i="2"/>
  <c r="H345" i="2"/>
  <c r="H216" i="2"/>
  <c r="H407" i="2"/>
  <c r="H307" i="2"/>
  <c r="H251" i="2"/>
  <c r="H122" i="2"/>
  <c r="H402" i="2"/>
  <c r="H320" i="2"/>
  <c r="H471" i="2"/>
  <c r="H7" i="2"/>
  <c r="H413" i="2"/>
  <c r="H86" i="2"/>
  <c r="H382" i="2"/>
  <c r="H233" i="2"/>
  <c r="H546" i="2"/>
  <c r="H358" i="2"/>
  <c r="H338" i="2"/>
  <c r="H85" i="2"/>
  <c r="H61" i="2"/>
  <c r="H211" i="2"/>
  <c r="H200" i="2"/>
  <c r="H137" i="2"/>
  <c r="H95" i="2"/>
  <c r="H75" i="2"/>
  <c r="H230" i="2"/>
  <c r="H56" i="2"/>
  <c r="H133" i="2"/>
  <c r="H196" i="2"/>
  <c r="H143" i="2"/>
  <c r="H44" i="2"/>
  <c r="H322" i="2"/>
  <c r="H549" i="2"/>
  <c r="H53" i="2"/>
  <c r="H325" i="2"/>
  <c r="H530" i="2"/>
  <c r="H66" i="2"/>
  <c r="H522" i="2"/>
  <c r="H506" i="2"/>
  <c r="H313" i="2"/>
  <c r="H476" i="2"/>
  <c r="H179" i="2"/>
  <c r="H492" i="2"/>
  <c r="H275" i="2"/>
  <c r="H316" i="2"/>
  <c r="H315" i="2"/>
  <c r="H306" i="2"/>
  <c r="H452" i="2"/>
  <c r="H199" i="2"/>
  <c r="H202" i="2"/>
  <c r="H136" i="2"/>
  <c r="H511" i="2"/>
  <c r="H165" i="2"/>
  <c r="H144" i="2"/>
  <c r="H112" i="2"/>
  <c r="H300" i="2"/>
  <c r="H29" i="2"/>
  <c r="H296" i="2"/>
  <c r="H203" i="2"/>
  <c r="H246" i="2"/>
  <c r="H265" i="2"/>
  <c r="H437" i="2"/>
  <c r="H371" i="2"/>
  <c r="H324" i="2"/>
  <c r="H17" i="2"/>
  <c r="H34" i="2"/>
  <c r="H21" i="2"/>
  <c r="H8" i="2"/>
  <c r="H276" i="2"/>
  <c r="H368" i="2"/>
  <c r="H339" i="2"/>
  <c r="H379" i="2"/>
  <c r="H97" i="2"/>
  <c r="H14" i="2"/>
  <c r="H99" i="2"/>
  <c r="H335" i="2"/>
  <c r="H349" i="2"/>
  <c r="H204" i="2"/>
  <c r="H147" i="2"/>
  <c r="H429" i="2"/>
  <c r="H257" i="2"/>
  <c r="H386" i="2"/>
  <c r="H198" i="2"/>
  <c r="H234" i="2"/>
  <c r="H156" i="2"/>
  <c r="H347" i="2"/>
  <c r="H125" i="2"/>
  <c r="H161" i="2"/>
  <c r="H537" i="2"/>
  <c r="H460" i="2"/>
  <c r="H459" i="2"/>
  <c r="H486" i="2"/>
  <c r="H475" i="2"/>
  <c r="H385" i="2"/>
  <c r="H113" i="2"/>
  <c r="H103" i="2"/>
  <c r="H114" i="2"/>
  <c r="H261" i="2"/>
  <c r="H283" i="2"/>
  <c r="H148" i="2"/>
  <c r="H149" i="2"/>
  <c r="H16" i="2"/>
  <c r="H424" i="2"/>
  <c r="H397" i="2"/>
  <c r="H353" i="2"/>
  <c r="H343" i="2"/>
  <c r="H391" i="2"/>
  <c r="H124" i="2"/>
  <c r="H323" i="2"/>
  <c r="H414" i="2"/>
  <c r="H205" i="2"/>
  <c r="H193" i="2"/>
  <c r="H440" i="2"/>
  <c r="H302" i="2"/>
  <c r="H466" i="2"/>
  <c r="H23" i="2"/>
  <c r="H191" i="2"/>
  <c r="H81" i="2"/>
  <c r="H245" i="2"/>
  <c r="H372" i="2"/>
  <c r="H351" i="2"/>
  <c r="H332" i="2"/>
  <c r="H330" i="2"/>
  <c r="H439" i="2"/>
  <c r="H258" i="2"/>
  <c r="H494" i="2"/>
  <c r="H348" i="2"/>
  <c r="H267" i="2"/>
  <c r="H393" i="2"/>
  <c r="H406" i="2"/>
  <c r="H77" i="2"/>
  <c r="H264" i="2"/>
  <c r="H98" i="2"/>
  <c r="H194" i="2"/>
  <c r="H311" i="2"/>
  <c r="H359" i="2"/>
  <c r="H167" i="2"/>
  <c r="H106" i="2"/>
  <c r="H279" i="2"/>
  <c r="H378" i="2"/>
  <c r="H270" i="2"/>
  <c r="H501" i="2"/>
  <c r="H177" i="2"/>
  <c r="H50" i="2"/>
  <c r="H220" i="2"/>
  <c r="H119" i="2"/>
  <c r="H154" i="2"/>
  <c r="H312" i="2"/>
  <c r="H110" i="2"/>
  <c r="H82" i="2"/>
  <c r="H434" i="2"/>
  <c r="H35" i="2"/>
  <c r="H159" i="2"/>
  <c r="H63" i="2"/>
  <c r="H496" i="2"/>
  <c r="H303" i="2"/>
  <c r="H250" i="2"/>
  <c r="H6" i="2"/>
  <c r="H445" i="2"/>
  <c r="H409" i="2"/>
  <c r="H74" i="2"/>
  <c r="H70" i="2"/>
  <c r="H278" i="2"/>
  <c r="H5" i="2"/>
  <c r="H314" i="2"/>
  <c r="H109" i="2"/>
  <c r="H416" i="2"/>
  <c r="H158" i="2"/>
  <c r="H92" i="2"/>
  <c r="H18" i="2"/>
  <c r="H170" i="2"/>
  <c r="H94" i="2"/>
  <c r="H480" i="2"/>
  <c r="H405" i="2"/>
  <c r="H524" i="2"/>
  <c r="H288" i="2"/>
  <c r="H79" i="2"/>
  <c r="H228" i="2"/>
  <c r="H224" i="2"/>
  <c r="H225" i="2"/>
  <c r="H26" i="2"/>
  <c r="H354" i="2"/>
  <c r="H508" i="2"/>
  <c r="H274" i="2"/>
  <c r="H65" i="2"/>
  <c r="H102" i="2"/>
  <c r="H93" i="2"/>
  <c r="H19" i="2"/>
  <c r="H425" i="2"/>
  <c r="H380" i="2"/>
  <c r="H155" i="2"/>
  <c r="H239" i="2"/>
  <c r="H242" i="2"/>
  <c r="H157" i="2"/>
  <c r="H172" i="2"/>
  <c r="H390" i="2"/>
  <c r="H286" i="2"/>
  <c r="H197" i="2"/>
  <c r="H490" i="2"/>
  <c r="H532" i="2"/>
  <c r="H219" i="2"/>
  <c r="H27" i="2"/>
  <c r="H292" i="2"/>
  <c r="H263" i="2"/>
  <c r="H73" i="2"/>
  <c r="H417" i="2"/>
  <c r="H400" i="2"/>
  <c r="H181" i="2"/>
  <c r="H408" i="2"/>
  <c r="H360" i="2"/>
  <c r="H195" i="2"/>
  <c r="H301" i="2"/>
  <c r="H389" i="2"/>
  <c r="H214" i="2"/>
  <c r="H207" i="2"/>
  <c r="H418" i="2"/>
  <c r="H512" i="2"/>
  <c r="H145" i="2"/>
  <c r="H304" i="2"/>
  <c r="H361" i="2"/>
  <c r="H412" i="2"/>
  <c r="H456" i="2"/>
  <c r="H500" i="2"/>
  <c r="H262" i="2"/>
  <c r="H22" i="2"/>
  <c r="H444" i="2"/>
  <c r="H433" i="2"/>
  <c r="H479" i="2"/>
  <c r="H516" i="2"/>
  <c r="H493" i="2"/>
  <c r="H13" i="2"/>
  <c r="H160" i="2"/>
  <c r="H396" i="2"/>
  <c r="H527" i="2"/>
  <c r="H515" i="2"/>
  <c r="H294" i="2"/>
  <c r="H505" i="2"/>
  <c r="H538" i="2"/>
  <c r="H467" i="2"/>
  <c r="H11" i="2"/>
  <c r="H28" i="2"/>
  <c r="H376" i="2"/>
  <c r="H435" i="2"/>
  <c r="H422" i="2"/>
  <c r="H241" i="2"/>
  <c r="H57" i="2"/>
  <c r="H352" i="2"/>
  <c r="H399" i="2"/>
  <c r="H237" i="2"/>
  <c r="H387" i="2"/>
  <c r="H364" i="2"/>
  <c r="H531" i="2"/>
  <c r="H47" i="2"/>
  <c r="H49" i="2"/>
  <c r="H305" i="2"/>
  <c r="H457" i="2"/>
  <c r="H481" i="2"/>
  <c r="H455" i="2"/>
  <c r="H410" i="2"/>
  <c r="H117" i="2"/>
  <c r="H271" i="2"/>
  <c r="H329" i="2"/>
  <c r="H423" i="2"/>
  <c r="H293" i="2"/>
  <c r="H540" i="2"/>
  <c r="H491" i="2"/>
  <c r="H254" i="2"/>
  <c r="H298" i="2"/>
  <c r="H503" i="2"/>
  <c r="H30" i="2"/>
  <c r="H383" i="2"/>
  <c r="H341" i="2"/>
  <c r="H411" i="2"/>
  <c r="H529" i="2"/>
  <c r="H90" i="2"/>
  <c r="H51" i="2"/>
  <c r="H446" i="2"/>
  <c r="BD486" i="2"/>
  <c r="BD52" i="2"/>
  <c r="BD320" i="2"/>
  <c r="BD450" i="2"/>
  <c r="BD151" i="2"/>
  <c r="BD378" i="2"/>
  <c r="BD448" i="2"/>
  <c r="BD542" i="2"/>
  <c r="BD390" i="2"/>
  <c r="BD381" i="2"/>
  <c r="BD267" i="2"/>
  <c r="BD109" i="2"/>
  <c r="BD58" i="2"/>
  <c r="BD517" i="2"/>
  <c r="BD393" i="2"/>
  <c r="BD207" i="2"/>
  <c r="BD358" i="2"/>
  <c r="BD40" i="2"/>
  <c r="BD65" i="2"/>
  <c r="BD248" i="2"/>
  <c r="BD56" i="2"/>
  <c r="BD512" i="2"/>
  <c r="BD157" i="2"/>
  <c r="BD255" i="2"/>
  <c r="BD338" i="2"/>
  <c r="BD147" i="2"/>
  <c r="BD223" i="2"/>
  <c r="BD304" i="2"/>
  <c r="BD374" i="2"/>
  <c r="BD479" i="2"/>
  <c r="BD467" i="2"/>
  <c r="BD457" i="2"/>
  <c r="BD375" i="2"/>
  <c r="BD328" i="2"/>
  <c r="BD431" i="2"/>
  <c r="BD443" i="2"/>
  <c r="BD490" i="2"/>
  <c r="BD433" i="2"/>
  <c r="BD421" i="2"/>
  <c r="BD293" i="2"/>
  <c r="BD419" i="2"/>
  <c r="BD455" i="2"/>
  <c r="BD216" i="2"/>
  <c r="BD481" i="2"/>
  <c r="BD362" i="2"/>
  <c r="BD483" i="2"/>
  <c r="BD257" i="2"/>
  <c r="BD211" i="2"/>
  <c r="BD469" i="2"/>
  <c r="BD316" i="2"/>
  <c r="BD409" i="2"/>
  <c r="BD162" i="2"/>
  <c r="BD245" i="2"/>
  <c r="BD199" i="2"/>
  <c r="BD187" i="2"/>
  <c r="BD269" i="2"/>
  <c r="BD445" i="2"/>
  <c r="BD363" i="2"/>
  <c r="BD351" i="2"/>
  <c r="BD492" i="2"/>
  <c r="BD387" i="2"/>
  <c r="BD339" i="2"/>
  <c r="BD398" i="2"/>
  <c r="BD281" i="2"/>
  <c r="BD385" i="2"/>
  <c r="BD175" i="2"/>
  <c r="BD407" i="2"/>
  <c r="BD222" i="2"/>
  <c r="AR81" i="2"/>
  <c r="AR390" i="2"/>
  <c r="AR449" i="2"/>
  <c r="AR442" i="2"/>
  <c r="AR477" i="2"/>
  <c r="AR456" i="2"/>
  <c r="AR500" i="2"/>
  <c r="AR5" i="2"/>
  <c r="AR84" i="2"/>
  <c r="AR185" i="2"/>
  <c r="AR267" i="2"/>
  <c r="AR98" i="2"/>
  <c r="AR543" i="2"/>
  <c r="AR262" i="2"/>
  <c r="AR232" i="2"/>
  <c r="AR342" i="2"/>
  <c r="AR153" i="2"/>
  <c r="AR34" i="2"/>
  <c r="AR58" i="2"/>
  <c r="AR124" i="2"/>
  <c r="AR65" i="2"/>
  <c r="AR285" i="2"/>
  <c r="AR201" i="2"/>
  <c r="AR142" i="2"/>
  <c r="AR43" i="2"/>
  <c r="AR301" i="2"/>
  <c r="AR521" i="2"/>
  <c r="AR174" i="2"/>
  <c r="AR334" i="2"/>
  <c r="AR365" i="2"/>
  <c r="AR325" i="2"/>
  <c r="AR280" i="2"/>
  <c r="AR168" i="2"/>
  <c r="AR76" i="2"/>
  <c r="AR392" i="2"/>
  <c r="AR357" i="2"/>
  <c r="AR411" i="2"/>
  <c r="AR492" i="2"/>
  <c r="AR471" i="2"/>
  <c r="AR466" i="2"/>
  <c r="AR435" i="2"/>
  <c r="AR472" i="2"/>
  <c r="AR454" i="2"/>
  <c r="AR189" i="2"/>
  <c r="AR264" i="2"/>
  <c r="AR47" i="2"/>
  <c r="AR31" i="2"/>
  <c r="AR336" i="2"/>
  <c r="AR509" i="2"/>
  <c r="AR210" i="2"/>
  <c r="AR545" i="2"/>
  <c r="AR123" i="2"/>
  <c r="AR537" i="2"/>
  <c r="AR229" i="2"/>
  <c r="AR113" i="2"/>
  <c r="AR99" i="2"/>
  <c r="AR55" i="2"/>
  <c r="AR156" i="2"/>
  <c r="AR39" i="2"/>
  <c r="AR207" i="2"/>
  <c r="AR205" i="2"/>
  <c r="AR241" i="2"/>
  <c r="AR78" i="2"/>
  <c r="AR247" i="2"/>
  <c r="AR304" i="2"/>
  <c r="AR218" i="2"/>
  <c r="AR296" i="2"/>
  <c r="AR91" i="2"/>
  <c r="AR515" i="2"/>
  <c r="AR114" i="2"/>
  <c r="AR397" i="2"/>
  <c r="AR143" i="2"/>
  <c r="AR401" i="2"/>
  <c r="AR214" i="2"/>
  <c r="AR437" i="2"/>
  <c r="AR423" i="2"/>
  <c r="AR468" i="2"/>
  <c r="AR461" i="2"/>
  <c r="AR403" i="2"/>
  <c r="AR349" i="2"/>
  <c r="AR86" i="2"/>
  <c r="AR46" i="2"/>
  <c r="AR79" i="2"/>
  <c r="AR147" i="2"/>
  <c r="AR534" i="2"/>
  <c r="AR163" i="2"/>
  <c r="AR533" i="2"/>
  <c r="AR526" i="2"/>
  <c r="AR538" i="2"/>
  <c r="AR96" i="2"/>
  <c r="AR170" i="2"/>
  <c r="AR236" i="2"/>
  <c r="AR6" i="2"/>
  <c r="AR200" i="2"/>
  <c r="AR263" i="2"/>
  <c r="AR209" i="2"/>
  <c r="AR394" i="2"/>
  <c r="AR273" i="2"/>
  <c r="AR28" i="2"/>
  <c r="AR121" i="2"/>
  <c r="AR88" i="2"/>
  <c r="AR535" i="2"/>
  <c r="AR173" i="2"/>
  <c r="AR125" i="2"/>
  <c r="AR108" i="2"/>
  <c r="AR30" i="2"/>
  <c r="AR291" i="2"/>
  <c r="AR265" i="2"/>
  <c r="AR446" i="2"/>
  <c r="AR460" i="2"/>
  <c r="AR452" i="2"/>
  <c r="AR482" i="2"/>
  <c r="AR490" i="2"/>
  <c r="AR416" i="2"/>
  <c r="AR487" i="2"/>
  <c r="AR183" i="2"/>
  <c r="AR261" i="2"/>
  <c r="AR72" i="2"/>
  <c r="AR15" i="2"/>
  <c r="AR75" i="2"/>
  <c r="AR250" i="2"/>
  <c r="AR512" i="2"/>
  <c r="AR511" i="2"/>
  <c r="AR315" i="2"/>
  <c r="AR14" i="2"/>
  <c r="AR110" i="2"/>
  <c r="AR222" i="2"/>
  <c r="AR225" i="2"/>
  <c r="AR59" i="2"/>
  <c r="AR310" i="2"/>
  <c r="AR45" i="2"/>
  <c r="AR348" i="2"/>
  <c r="AR62" i="2"/>
  <c r="AR347" i="2"/>
  <c r="AR459" i="2"/>
  <c r="AR134" i="2"/>
  <c r="AR66" i="2"/>
  <c r="AR287" i="2"/>
  <c r="AR186" i="2"/>
  <c r="AR337" i="2"/>
  <c r="AR166" i="2"/>
  <c r="AR441" i="2"/>
  <c r="AR398" i="2"/>
  <c r="AR400" i="2"/>
  <c r="AR352" i="2"/>
  <c r="AR420" i="2"/>
  <c r="AR450" i="2"/>
  <c r="AR474" i="2"/>
  <c r="AR4" i="2"/>
  <c r="AR107" i="2"/>
  <c r="AR213" i="2"/>
  <c r="AR255" i="2"/>
  <c r="AR182" i="2"/>
  <c r="AR187" i="2"/>
  <c r="AR177" i="2"/>
  <c r="AR160" i="2"/>
  <c r="AR513" i="2"/>
  <c r="AR372" i="2"/>
  <c r="AR546" i="2"/>
  <c r="AR137" i="2"/>
  <c r="AR176" i="2"/>
  <c r="AR133" i="2"/>
  <c r="AR22" i="2"/>
  <c r="AR109" i="2"/>
  <c r="AR17" i="2"/>
  <c r="AR309" i="2"/>
  <c r="AR192" i="2"/>
  <c r="AR219" i="2"/>
  <c r="AR220" i="2"/>
  <c r="AR332" i="2"/>
  <c r="AR193" i="2"/>
  <c r="AR204" i="2"/>
  <c r="AR197" i="2"/>
  <c r="AR277" i="2"/>
  <c r="AR253" i="2"/>
  <c r="AR203" i="2"/>
  <c r="AR258" i="2"/>
  <c r="AR373" i="2"/>
  <c r="AR432" i="2"/>
  <c r="AR458" i="2"/>
  <c r="AR501" i="2"/>
  <c r="AR462" i="2"/>
  <c r="AR451" i="2"/>
  <c r="AR503" i="2"/>
  <c r="AR528" i="2"/>
  <c r="AR362" i="2"/>
  <c r="AR434" i="2"/>
  <c r="AR180" i="2"/>
  <c r="AR29" i="2"/>
  <c r="AR184" i="2"/>
  <c r="AR73" i="2"/>
  <c r="AR216" i="2"/>
  <c r="AR276" i="2"/>
  <c r="AR215" i="2"/>
  <c r="AR475" i="2"/>
  <c r="AR181" i="2"/>
  <c r="AR224" i="2"/>
  <c r="AR208" i="2"/>
  <c r="AR141" i="2"/>
  <c r="AR130" i="2"/>
  <c r="AR119" i="2"/>
  <c r="AR117" i="2"/>
  <c r="AR323" i="2"/>
  <c r="AR122" i="2"/>
  <c r="AR266" i="2"/>
  <c r="AR212" i="2"/>
  <c r="AR165" i="2"/>
  <c r="AR383" i="2"/>
  <c r="AR282" i="2"/>
  <c r="AR366" i="2"/>
  <c r="AR20" i="2"/>
  <c r="AR292" i="2"/>
  <c r="AR478" i="2"/>
  <c r="AR505" i="2"/>
  <c r="AR488" i="2"/>
  <c r="AR395" i="2"/>
  <c r="AR485" i="2"/>
  <c r="AR412" i="2"/>
  <c r="AR436" i="2"/>
  <c r="AR516" i="2"/>
  <c r="AR532" i="2"/>
  <c r="AR270" i="2"/>
  <c r="AR25" i="2"/>
  <c r="AR111" i="2"/>
  <c r="AR321" i="2"/>
  <c r="AR77" i="2"/>
  <c r="AR64" i="2"/>
  <c r="AR510" i="2"/>
  <c r="AR294" i="2"/>
  <c r="AR188" i="2"/>
  <c r="AR70" i="2"/>
  <c r="AR278" i="2"/>
  <c r="AR260" i="2"/>
  <c r="AR151" i="2"/>
  <c r="AR21" i="2"/>
  <c r="AR100" i="2"/>
  <c r="AR27" i="2"/>
  <c r="AR320" i="2"/>
  <c r="AR444" i="2"/>
  <c r="AR164" i="2"/>
  <c r="AR377" i="2"/>
  <c r="AR251" i="2"/>
  <c r="AR299" i="2"/>
  <c r="AR289" i="2"/>
  <c r="AR284" i="2"/>
  <c r="AR464" i="2"/>
  <c r="AR374" i="2"/>
  <c r="AR409" i="2"/>
  <c r="AR470" i="2"/>
  <c r="AR440" i="2"/>
  <c r="AR486" i="2"/>
  <c r="AR413" i="2"/>
  <c r="AR38" i="2"/>
  <c r="AR97" i="2"/>
  <c r="AR508" i="2"/>
  <c r="AR69" i="2"/>
  <c r="AR283" i="2"/>
  <c r="AR175" i="2"/>
  <c r="AR179" i="2"/>
  <c r="AR149" i="2"/>
  <c r="AR18" i="2"/>
  <c r="AR233" i="2"/>
  <c r="AR42" i="2"/>
  <c r="AR524" i="2"/>
  <c r="AR274" i="2"/>
  <c r="AR548" i="2"/>
  <c r="AR145" i="2"/>
  <c r="AR519" i="2"/>
  <c r="AR243" i="2"/>
  <c r="AR306" i="2"/>
  <c r="AR106" i="2"/>
  <c r="AR341" i="2"/>
  <c r="AR135" i="2"/>
  <c r="AR286" i="2"/>
  <c r="AR161" i="2"/>
  <c r="AR317" i="2"/>
  <c r="AR85" i="2"/>
  <c r="AR314" i="2"/>
  <c r="AR221" i="2"/>
  <c r="AR393" i="2"/>
  <c r="AR307" i="2"/>
  <c r="AR426" i="2"/>
  <c r="AR217" i="2"/>
  <c r="AR484" i="2"/>
  <c r="AR499" i="2"/>
  <c r="AR407" i="2"/>
  <c r="AR473" i="2"/>
  <c r="AR527" i="2"/>
  <c r="AR139" i="2"/>
  <c r="AR41" i="2"/>
  <c r="AR414" i="2"/>
  <c r="AR252" i="2"/>
  <c r="AR171" i="2"/>
  <c r="AR308" i="2"/>
  <c r="AR158" i="2"/>
  <c r="AR191" i="2"/>
  <c r="AR118" i="2"/>
  <c r="AR539" i="2"/>
  <c r="AR244" i="2"/>
  <c r="AR522" i="2"/>
  <c r="AR364" i="2"/>
  <c r="AR541" i="2"/>
  <c r="AR169" i="2"/>
  <c r="AR518" i="2"/>
  <c r="AR295" i="2"/>
  <c r="AR132" i="2"/>
  <c r="AR131" i="2"/>
  <c r="AR54" i="2"/>
  <c r="AR159" i="2"/>
  <c r="AR476" i="2"/>
  <c r="AR11" i="2"/>
  <c r="AR346" i="2"/>
  <c r="AR354" i="2"/>
  <c r="AR345" i="2"/>
  <c r="AR319" i="2"/>
  <c r="AR360" i="2"/>
  <c r="AR430" i="2"/>
  <c r="AR498" i="2"/>
  <c r="AR427" i="2"/>
  <c r="AR483" i="2"/>
  <c r="AR480" i="2"/>
  <c r="AR447" i="2"/>
  <c r="AR463" i="2"/>
  <c r="AR230" i="2"/>
  <c r="AR227" i="2"/>
  <c r="AR9" i="2"/>
  <c r="AR547" i="2"/>
  <c r="AR178" i="2"/>
  <c r="AR235" i="2"/>
  <c r="AR371" i="2"/>
  <c r="AR271" i="2"/>
  <c r="AR136" i="2"/>
  <c r="AR195" i="2"/>
  <c r="AR63" i="2"/>
  <c r="AR67" i="2"/>
  <c r="AR52" i="2"/>
  <c r="AR7" i="2"/>
  <c r="AR517" i="2"/>
  <c r="AR49" i="2"/>
  <c r="AR529" i="2"/>
  <c r="AR162" i="2"/>
  <c r="AR422" i="2"/>
  <c r="AR549" i="2"/>
  <c r="AR129" i="2"/>
  <c r="AR105" i="2"/>
  <c r="AR391" i="2"/>
  <c r="AR240" i="2"/>
  <c r="AR194" i="2"/>
  <c r="AR406" i="2"/>
  <c r="AR155" i="2"/>
  <c r="AR254" i="2"/>
  <c r="AR439" i="2"/>
  <c r="AR120" i="2"/>
  <c r="AR167" i="2"/>
  <c r="AR37" i="2"/>
  <c r="AR520" i="2"/>
  <c r="AR322" i="2"/>
  <c r="AR465" i="2"/>
  <c r="AR290" i="2"/>
  <c r="AR425" i="2"/>
  <c r="AR87" i="2"/>
  <c r="AR228" i="2"/>
  <c r="AR523" i="2"/>
  <c r="AR380" i="2"/>
  <c r="AR542" i="2"/>
  <c r="AR13" i="2"/>
  <c r="AR369" i="2"/>
  <c r="AR26" i="2"/>
  <c r="AR198" i="2"/>
  <c r="AR388" i="2"/>
  <c r="AR89" i="2"/>
  <c r="AR335" i="2"/>
  <c r="AR326" i="2"/>
  <c r="AR288" i="2"/>
  <c r="AR494" i="2"/>
  <c r="AR33" i="2"/>
  <c r="AR298" i="2"/>
  <c r="AR172" i="2"/>
  <c r="AR237" i="2"/>
  <c r="AR531" i="2"/>
  <c r="AR339" i="2"/>
  <c r="AR144" i="2"/>
  <c r="AR51" i="2"/>
  <c r="AR242" i="2"/>
  <c r="AR418" i="2"/>
  <c r="AR415" i="2"/>
  <c r="AR355" i="2"/>
  <c r="AR74" i="2"/>
  <c r="AR226" i="2"/>
  <c r="AR154" i="2"/>
  <c r="AR384" i="2"/>
  <c r="AR370" i="2"/>
  <c r="AR331" i="2"/>
  <c r="AR333" i="2"/>
  <c r="AR128" i="2"/>
  <c r="AR417" i="2"/>
  <c r="AR506" i="2"/>
  <c r="AR540" i="2"/>
  <c r="AR256" i="2"/>
  <c r="AR40" i="2"/>
  <c r="AR23" i="2"/>
  <c r="AR382" i="2"/>
  <c r="AR428" i="2"/>
  <c r="AR338" i="2"/>
  <c r="AR396" i="2"/>
  <c r="AR68" i="2"/>
  <c r="AR318" i="2"/>
  <c r="AR438" i="2"/>
  <c r="AR94" i="2"/>
  <c r="AR16" i="2"/>
  <c r="AR101" i="2"/>
  <c r="AR302" i="2"/>
  <c r="AR350" i="2"/>
  <c r="AR402" i="2"/>
  <c r="AR152" i="2"/>
  <c r="AR353" i="2"/>
  <c r="AR311" i="2"/>
  <c r="AR496" i="2"/>
  <c r="AR275" i="2"/>
  <c r="AR202" i="2"/>
  <c r="AR356" i="2"/>
  <c r="AR57" i="2"/>
  <c r="AR379" i="2"/>
  <c r="AR358" i="2"/>
  <c r="AR8" i="2"/>
  <c r="AR385" i="2"/>
  <c r="AR61" i="2"/>
  <c r="AR381" i="2"/>
  <c r="AR489" i="2"/>
  <c r="AR453" i="2"/>
  <c r="AR259" i="2"/>
  <c r="AR544" i="2"/>
  <c r="AR297" i="2"/>
  <c r="AR53" i="2"/>
  <c r="AR92" i="2"/>
  <c r="AR138" i="2"/>
  <c r="AR83" i="2"/>
  <c r="AR56" i="2"/>
  <c r="AR279" i="2"/>
  <c r="AR116" i="2"/>
  <c r="AR378" i="2"/>
  <c r="AR497" i="2"/>
  <c r="AR238" i="2"/>
  <c r="AR90" i="2"/>
  <c r="AR507" i="2"/>
  <c r="AR424" i="2"/>
  <c r="AR44" i="2"/>
  <c r="AR104" i="2"/>
  <c r="AR443" i="2"/>
  <c r="AR140" i="2"/>
  <c r="AR327" i="2"/>
  <c r="AR530" i="2"/>
  <c r="AR150" i="2"/>
  <c r="AR300" i="2"/>
  <c r="AR206" i="2"/>
  <c r="AR50" i="2"/>
  <c r="AR19" i="2"/>
  <c r="AR112" i="2"/>
  <c r="AR102" i="2"/>
  <c r="AR248" i="2"/>
  <c r="AR32" i="2"/>
  <c r="AR245" i="2"/>
  <c r="AR389" i="2"/>
  <c r="AR268" i="2"/>
  <c r="AR429" i="2"/>
  <c r="AR249" i="2"/>
  <c r="AR313" i="2"/>
  <c r="AR344" i="2"/>
  <c r="AR404" i="2"/>
  <c r="AR514" i="2"/>
  <c r="AR448" i="2"/>
  <c r="AR329" i="2"/>
  <c r="AR10" i="2"/>
  <c r="AR405" i="2"/>
  <c r="AR239" i="2"/>
  <c r="AR312" i="2"/>
  <c r="AR127" i="2"/>
  <c r="AR376" i="2"/>
  <c r="AR196" i="2"/>
  <c r="AR157" i="2"/>
  <c r="AR330" i="2"/>
  <c r="AR359" i="2"/>
  <c r="AR525" i="2"/>
  <c r="AR343" i="2"/>
  <c r="AR146" i="2"/>
  <c r="AR368" i="2"/>
  <c r="AR95" i="2"/>
  <c r="AR272" i="2"/>
  <c r="AR361" i="2"/>
  <c r="AR340" i="2"/>
  <c r="AR199" i="2"/>
  <c r="AR421" i="2"/>
  <c r="AR269" i="2"/>
  <c r="AR491" i="2"/>
  <c r="AR328" i="2"/>
  <c r="AR479" i="2"/>
  <c r="AR457" i="2"/>
  <c r="AR281" i="2"/>
  <c r="AR305" i="2"/>
  <c r="AR386" i="2"/>
  <c r="AR303" i="2"/>
  <c r="AR445" i="2"/>
  <c r="AR469" i="2"/>
  <c r="AR324" i="2"/>
  <c r="AR211" i="2"/>
  <c r="AR399" i="2"/>
  <c r="AR351" i="2"/>
  <c r="AR293" i="2"/>
  <c r="AR433" i="2"/>
  <c r="AR367" i="2"/>
  <c r="AR223" i="2"/>
  <c r="AR316" i="2"/>
  <c r="AR257" i="2"/>
  <c r="AR419" i="2"/>
  <c r="AR504" i="2"/>
  <c r="AR493" i="2"/>
  <c r="AR375" i="2"/>
  <c r="AR363" i="2"/>
  <c r="AR467" i="2"/>
  <c r="AR246" i="2"/>
  <c r="AR234" i="2"/>
  <c r="AR481" i="2"/>
  <c r="AR408" i="2"/>
  <c r="AR495" i="2"/>
  <c r="AR502" i="2"/>
  <c r="AR387" i="2"/>
  <c r="AR410" i="2"/>
  <c r="AR431" i="2"/>
  <c r="AR455" i="2"/>
  <c r="AF361" i="2"/>
  <c r="AF315" i="2"/>
  <c r="AF304" i="2"/>
  <c r="AF319" i="2"/>
  <c r="AF408" i="2"/>
  <c r="AF316" i="2"/>
  <c r="AF495" i="2"/>
  <c r="AF475" i="2"/>
  <c r="AF452" i="2"/>
  <c r="AF479" i="2"/>
  <c r="AF448" i="2"/>
  <c r="AF440" i="2"/>
  <c r="AF469" i="2"/>
  <c r="AF159" i="2"/>
  <c r="AF166" i="2"/>
  <c r="AF13" i="2"/>
  <c r="AF534" i="2"/>
  <c r="AF4" i="2"/>
  <c r="AF255" i="2"/>
  <c r="AF149" i="2"/>
  <c r="AF52" i="2"/>
  <c r="AF76" i="2"/>
  <c r="AF179" i="2"/>
  <c r="AF421" i="2"/>
  <c r="AF153" i="2"/>
  <c r="AF25" i="2"/>
  <c r="AF357" i="2"/>
  <c r="AF129" i="2"/>
  <c r="AF429" i="2"/>
  <c r="AF119" i="2"/>
  <c r="AF145" i="2"/>
  <c r="AF537" i="2"/>
  <c r="AF161" i="2"/>
  <c r="AF382" i="2"/>
  <c r="AF434" i="2"/>
  <c r="AF89" i="2"/>
  <c r="AF262" i="2"/>
  <c r="AF112" i="2"/>
  <c r="AF137" i="2"/>
  <c r="AF273" i="2"/>
  <c r="AF203" i="2"/>
  <c r="AF344" i="2"/>
  <c r="AF367" i="2"/>
  <c r="AF373" i="2"/>
  <c r="AF381" i="2"/>
  <c r="AF307" i="2"/>
  <c r="AF325" i="2"/>
  <c r="AF449" i="2"/>
  <c r="AF294" i="2"/>
  <c r="AF439" i="2"/>
  <c r="AF483" i="2"/>
  <c r="AF443" i="2"/>
  <c r="AF463" i="2"/>
  <c r="AF504" i="2"/>
  <c r="AF343" i="2"/>
  <c r="AF39" i="2"/>
  <c r="AF50" i="2"/>
  <c r="AF49" i="2"/>
  <c r="AF544" i="2"/>
  <c r="AF265" i="2"/>
  <c r="AF194" i="2"/>
  <c r="AF546" i="2"/>
  <c r="AF59" i="2"/>
  <c r="AF177" i="2"/>
  <c r="AF301" i="2"/>
  <c r="AF323" i="2"/>
  <c r="AF327" i="2"/>
  <c r="AF342" i="2"/>
  <c r="AF171" i="2"/>
  <c r="AF374" i="2"/>
  <c r="AF29" i="2"/>
  <c r="AF302" i="2"/>
  <c r="AF11" i="2"/>
  <c r="AF228" i="2"/>
  <c r="AF311" i="2"/>
  <c r="AF497" i="2"/>
  <c r="AF535" i="2"/>
  <c r="AF155" i="2"/>
  <c r="AF485" i="2"/>
  <c r="AF211" i="2"/>
  <c r="AF215" i="2"/>
  <c r="AF223" i="2"/>
  <c r="AF108" i="2"/>
  <c r="AF296" i="2"/>
  <c r="AF412" i="2"/>
  <c r="AF459" i="2"/>
  <c r="AF484" i="2"/>
  <c r="AF512" i="2"/>
  <c r="AF430" i="2"/>
  <c r="AF451" i="2"/>
  <c r="AF402" i="2"/>
  <c r="AF237" i="2"/>
  <c r="AF18" i="2"/>
  <c r="AF67" i="2"/>
  <c r="AF9" i="2"/>
  <c r="AF532" i="2"/>
  <c r="AF197" i="2"/>
  <c r="AF239" i="2"/>
  <c r="AF86" i="2"/>
  <c r="AF143" i="2"/>
  <c r="AF207" i="2"/>
  <c r="AF26" i="2"/>
  <c r="AF85" i="2"/>
  <c r="AF136" i="2"/>
  <c r="AF33" i="2"/>
  <c r="AF414" i="2"/>
  <c r="AF126" i="2"/>
  <c r="AF287" i="2"/>
  <c r="AF241" i="2"/>
  <c r="AF204" i="2"/>
  <c r="AF216" i="2"/>
  <c r="AF54" i="2"/>
  <c r="AF545" i="2"/>
  <c r="AF57" i="2"/>
  <c r="AF35" i="2"/>
  <c r="AF232" i="2"/>
  <c r="AF370" i="2"/>
  <c r="AF365" i="2"/>
  <c r="AF135" i="2"/>
  <c r="AF368" i="2"/>
  <c r="AF371" i="2"/>
  <c r="AF391" i="2"/>
  <c r="AF478" i="2"/>
  <c r="AF510" i="2"/>
  <c r="AF377" i="2"/>
  <c r="AF494" i="2"/>
  <c r="AF501" i="2"/>
  <c r="AF466" i="2"/>
  <c r="AF345" i="2"/>
  <c r="AF245" i="2"/>
  <c r="AF244" i="2"/>
  <c r="AF122" i="2"/>
  <c r="AF525" i="2"/>
  <c r="AF540" i="2"/>
  <c r="AF248" i="2"/>
  <c r="AF188" i="2"/>
  <c r="AF31" i="2"/>
  <c r="AF277" i="2"/>
  <c r="AF16" i="2"/>
  <c r="AF95" i="2"/>
  <c r="AF258" i="2"/>
  <c r="AF91" i="2"/>
  <c r="AF275" i="2"/>
  <c r="AF405" i="2"/>
  <c r="AF180" i="2"/>
  <c r="AF198" i="2"/>
  <c r="AF292" i="2"/>
  <c r="AF289" i="2"/>
  <c r="AF283" i="2"/>
  <c r="AF5" i="2"/>
  <c r="AF310" i="2"/>
  <c r="AF6" i="2"/>
  <c r="AF384" i="2"/>
  <c r="AF366" i="2"/>
  <c r="AF134" i="2"/>
  <c r="AF425" i="2"/>
  <c r="AF193" i="2"/>
  <c r="AF438" i="2"/>
  <c r="AF521" i="2"/>
  <c r="AF80" i="2"/>
  <c r="AF359" i="2"/>
  <c r="AF458" i="2"/>
  <c r="AF450" i="2"/>
  <c r="AF465" i="2"/>
  <c r="AF460" i="2"/>
  <c r="AF423" i="2"/>
  <c r="AF453" i="2"/>
  <c r="AF527" i="2"/>
  <c r="AF447" i="2"/>
  <c r="AF333" i="2"/>
  <c r="AF144" i="2"/>
  <c r="AF7" i="2"/>
  <c r="AF189" i="2"/>
  <c r="AF543" i="2"/>
  <c r="AF356" i="2"/>
  <c r="AF97" i="2"/>
  <c r="AF64" i="2"/>
  <c r="AF347" i="2"/>
  <c r="AF41" i="2"/>
  <c r="AF282" i="2"/>
  <c r="AF192" i="2"/>
  <c r="AF227" i="2"/>
  <c r="AF176" i="2"/>
  <c r="AF519" i="2"/>
  <c r="AF131" i="2"/>
  <c r="AF58" i="2"/>
  <c r="AF234" i="2"/>
  <c r="AF201" i="2"/>
  <c r="AF291" i="2"/>
  <c r="AF295" i="2"/>
  <c r="AF404" i="2"/>
  <c r="AF168" i="2"/>
  <c r="AF426" i="2"/>
  <c r="AF336" i="2"/>
  <c r="AF383" i="2"/>
  <c r="AF413" i="2"/>
  <c r="AF312" i="2"/>
  <c r="AF330" i="2"/>
  <c r="AF263" i="2"/>
  <c r="AF32" i="2"/>
  <c r="AF427" i="2"/>
  <c r="AF513" i="2"/>
  <c r="AF444" i="2"/>
  <c r="AF506" i="2"/>
  <c r="AF508" i="2"/>
  <c r="AF464" i="2"/>
  <c r="AF502" i="2"/>
  <c r="AF407" i="2"/>
  <c r="AF163" i="2"/>
  <c r="AF437" i="2"/>
  <c r="AF55" i="2"/>
  <c r="AF499" i="2"/>
  <c r="AF522" i="2"/>
  <c r="AF266" i="2"/>
  <c r="AF252" i="2"/>
  <c r="AF308" i="2"/>
  <c r="AF102" i="2"/>
  <c r="AF45" i="2"/>
  <c r="AF242" i="2"/>
  <c r="AF42" i="2"/>
  <c r="AF118" i="2"/>
  <c r="AF51" i="2"/>
  <c r="AF233" i="2"/>
  <c r="AF326" i="2"/>
  <c r="AF167" i="2"/>
  <c r="AF297" i="2"/>
  <c r="AF150" i="2"/>
  <c r="AF396" i="2"/>
  <c r="AF251" i="2"/>
  <c r="AF378" i="2"/>
  <c r="AF322" i="2"/>
  <c r="AF221" i="2"/>
  <c r="AF392" i="2"/>
  <c r="AF298" i="2"/>
  <c r="AF259" i="2"/>
  <c r="AF379" i="2"/>
  <c r="AF38" i="2"/>
  <c r="AF517" i="2"/>
  <c r="AF337" i="2"/>
  <c r="AF419" i="2"/>
  <c r="AF456" i="2"/>
  <c r="AF480" i="2"/>
  <c r="AF518" i="2"/>
  <c r="AF369" i="2"/>
  <c r="AF529" i="2"/>
  <c r="AF524" i="2"/>
  <c r="AF247" i="2"/>
  <c r="AF133" i="2"/>
  <c r="AF79" i="2"/>
  <c r="AF172" i="2"/>
  <c r="AF34" i="2"/>
  <c r="AF541" i="2"/>
  <c r="AF360" i="2"/>
  <c r="AF123" i="2"/>
  <c r="AF184" i="2"/>
  <c r="AF257" i="2"/>
  <c r="AF14" i="2"/>
  <c r="AF285" i="2"/>
  <c r="AF536" i="2"/>
  <c r="AF182" i="2"/>
  <c r="AF226" i="2"/>
  <c r="AF93" i="2"/>
  <c r="AF231" i="2"/>
  <c r="AF230" i="2"/>
  <c r="AF401" i="2"/>
  <c r="AF186" i="2"/>
  <c r="AF178" i="2"/>
  <c r="AF156" i="2"/>
  <c r="AF314" i="2"/>
  <c r="AF398" i="2"/>
  <c r="AF288" i="2"/>
  <c r="AF372" i="2"/>
  <c r="AF152" i="2"/>
  <c r="AF106" i="2"/>
  <c r="AF417" i="2"/>
  <c r="AF103" i="2"/>
  <c r="AF442" i="2"/>
  <c r="AF435" i="2"/>
  <c r="AF470" i="2"/>
  <c r="AF432" i="2"/>
  <c r="AF441" i="2"/>
  <c r="AF462" i="2"/>
  <c r="AF139" i="2"/>
  <c r="AF533" i="2"/>
  <c r="AF174" i="2"/>
  <c r="AF260" i="2"/>
  <c r="AF19" i="2"/>
  <c r="AF63" i="2"/>
  <c r="AF208" i="2"/>
  <c r="AF406" i="2"/>
  <c r="AF538" i="2"/>
  <c r="AF217" i="2"/>
  <c r="AF170" i="2"/>
  <c r="AF303" i="2"/>
  <c r="AF77" i="2"/>
  <c r="AF98" i="2"/>
  <c r="AF10" i="2"/>
  <c r="AF321" i="2"/>
  <c r="AF313" i="2"/>
  <c r="AF520" i="2"/>
  <c r="AF162" i="2"/>
  <c r="AF209" i="2"/>
  <c r="AF334" i="2"/>
  <c r="AF351" i="2"/>
  <c r="AF65" i="2"/>
  <c r="AF329" i="2"/>
  <c r="AF113" i="2"/>
  <c r="AF358" i="2"/>
  <c r="AF364" i="2"/>
  <c r="AF376" i="2"/>
  <c r="AF140" i="2"/>
  <c r="AF44" i="2"/>
  <c r="AF253" i="2"/>
  <c r="AF84" i="2"/>
  <c r="AF393" i="2"/>
  <c r="AF271" i="2"/>
  <c r="AF474" i="2"/>
  <c r="AF498" i="2"/>
  <c r="AF280" i="2"/>
  <c r="AF476" i="2"/>
  <c r="AF488" i="2"/>
  <c r="AF424" i="2"/>
  <c r="AF496" i="2"/>
  <c r="AF101" i="2"/>
  <c r="AF62" i="2"/>
  <c r="AF486" i="2"/>
  <c r="AF181" i="2"/>
  <c r="AF142" i="2"/>
  <c r="AF28" i="2"/>
  <c r="AF74" i="2"/>
  <c r="AF40" i="2"/>
  <c r="AF530" i="2"/>
  <c r="AF240" i="2"/>
  <c r="AF276" i="2"/>
  <c r="AF175" i="2"/>
  <c r="AF220" i="2"/>
  <c r="AF236" i="2"/>
  <c r="AF75" i="2"/>
  <c r="AF212" i="2"/>
  <c r="AF151" i="2"/>
  <c r="AF66" i="2"/>
  <c r="AF270" i="2"/>
  <c r="AF261" i="2"/>
  <c r="AF509" i="2"/>
  <c r="AF473" i="2"/>
  <c r="AF511" i="2"/>
  <c r="AF416" i="2"/>
  <c r="AF428" i="2"/>
  <c r="AF472" i="2"/>
  <c r="AF219" i="2"/>
  <c r="AF246" i="2"/>
  <c r="AF53" i="2"/>
  <c r="AF523" i="2"/>
  <c r="AF99" i="2"/>
  <c r="AF528" i="2"/>
  <c r="AF109" i="2"/>
  <c r="AF548" i="2"/>
  <c r="AF70" i="2"/>
  <c r="AF185" i="2"/>
  <c r="AF111" i="2"/>
  <c r="AF214" i="2"/>
  <c r="AF87" i="2"/>
  <c r="AF249" i="2"/>
  <c r="AF141" i="2"/>
  <c r="AF397" i="2"/>
  <c r="AF82" i="2"/>
  <c r="AF69" i="2"/>
  <c r="AF213" i="2"/>
  <c r="AF15" i="2"/>
  <c r="AF225" i="2"/>
  <c r="AF146" i="2"/>
  <c r="AF380" i="2"/>
  <c r="AF169" i="2"/>
  <c r="AF324" i="2"/>
  <c r="AF222" i="2"/>
  <c r="AF154" i="2"/>
  <c r="AF148" i="2"/>
  <c r="AF110" i="2"/>
  <c r="AF418" i="2"/>
  <c r="AF256" i="2"/>
  <c r="AF284" i="2"/>
  <c r="AF254" i="2"/>
  <c r="AF526" i="2"/>
  <c r="AF46" i="2"/>
  <c r="AF96" i="2"/>
  <c r="AF300" i="2"/>
  <c r="AF124" i="2"/>
  <c r="AF56" i="2"/>
  <c r="AF349" i="2"/>
  <c r="AF78" i="2"/>
  <c r="AF147" i="2"/>
  <c r="AF454" i="2"/>
  <c r="AF415" i="2"/>
  <c r="AF173" i="2"/>
  <c r="AF542" i="2"/>
  <c r="AF196" i="2"/>
  <c r="AF71" i="2"/>
  <c r="AF267" i="2"/>
  <c r="AF130" i="2"/>
  <c r="AF355" i="2"/>
  <c r="AF328" i="2"/>
  <c r="AF191" i="2"/>
  <c r="AF268" i="2"/>
  <c r="AF489" i="2"/>
  <c r="AF490" i="2"/>
  <c r="AF339" i="2"/>
  <c r="AF539" i="2"/>
  <c r="AF279" i="2"/>
  <c r="AF114" i="2"/>
  <c r="AF338" i="2"/>
  <c r="AF100" i="2"/>
  <c r="AF388" i="2"/>
  <c r="AF278" i="2"/>
  <c r="AF515" i="2"/>
  <c r="AF547" i="2"/>
  <c r="AF17" i="2"/>
  <c r="AF350" i="2"/>
  <c r="AF90" i="2"/>
  <c r="AF436" i="2"/>
  <c r="AF30" i="2"/>
  <c r="AF394" i="2"/>
  <c r="AF477" i="2"/>
  <c r="AF224" i="2"/>
  <c r="AF318" i="2"/>
  <c r="AF27" i="2"/>
  <c r="AF243" i="2"/>
  <c r="AF117" i="2"/>
  <c r="AF410" i="2"/>
  <c r="AF132" i="2"/>
  <c r="AF116" i="2"/>
  <c r="AF461" i="2"/>
  <c r="AF165" i="2"/>
  <c r="AF353" i="2"/>
  <c r="AF400" i="2"/>
  <c r="AF210" i="2"/>
  <c r="AF309" i="2"/>
  <c r="AF471" i="2"/>
  <c r="AF390" i="2"/>
  <c r="AF104" i="2"/>
  <c r="AF446" i="2"/>
  <c r="AF403" i="2"/>
  <c r="AF22" i="2"/>
  <c r="AF218" i="2"/>
  <c r="AF157" i="2"/>
  <c r="AF264" i="2"/>
  <c r="AF306" i="2"/>
  <c r="AF238" i="2"/>
  <c r="AF37" i="2"/>
  <c r="AF68" i="2"/>
  <c r="AF158" i="2"/>
  <c r="AF500" i="2"/>
  <c r="AF125" i="2"/>
  <c r="AF272" i="2"/>
  <c r="AF202" i="2"/>
  <c r="AF205" i="2"/>
  <c r="AF290" i="2"/>
  <c r="AF354" i="2"/>
  <c r="AF274" i="2"/>
  <c r="AF468" i="2"/>
  <c r="AF120" i="2"/>
  <c r="AF487" i="2"/>
  <c r="AF549" i="2"/>
  <c r="AF164" i="2"/>
  <c r="AF200" i="2"/>
  <c r="AF8" i="2"/>
  <c r="AF332" i="2"/>
  <c r="AF433" i="2"/>
  <c r="AF492" i="2"/>
  <c r="AF21" i="2"/>
  <c r="AF346" i="2"/>
  <c r="AF43" i="2"/>
  <c r="AF385" i="2"/>
  <c r="AF73" i="2"/>
  <c r="AF320" i="2"/>
  <c r="AF362" i="2"/>
  <c r="AF341" i="2"/>
  <c r="AF20" i="2"/>
  <c r="AF482" i="2"/>
  <c r="AF88" i="2"/>
  <c r="AF121" i="2"/>
  <c r="AF107" i="2"/>
  <c r="AF335" i="2"/>
  <c r="AF286" i="2"/>
  <c r="AF348" i="2"/>
  <c r="AF229" i="2"/>
  <c r="AF195" i="2"/>
  <c r="AF206" i="2"/>
  <c r="AF481" i="2"/>
  <c r="AF445" i="2"/>
  <c r="AF387" i="2"/>
  <c r="AF317" i="2"/>
  <c r="AF269" i="2"/>
  <c r="AF514" i="2"/>
  <c r="AF128" i="2"/>
  <c r="AF299" i="2"/>
  <c r="AF363" i="2"/>
  <c r="AF331" i="2"/>
  <c r="AF457" i="2"/>
  <c r="AF399" i="2"/>
  <c r="AF352" i="2"/>
  <c r="AF503" i="2"/>
  <c r="AF187" i="2"/>
  <c r="AF493" i="2"/>
  <c r="AF411" i="2"/>
  <c r="AF293" i="2"/>
  <c r="AF281" i="2"/>
  <c r="AF455" i="2"/>
  <c r="AF409" i="2"/>
  <c r="AF505" i="2"/>
  <c r="AF199" i="2"/>
  <c r="AF340" i="2"/>
  <c r="AF507" i="2"/>
  <c r="AF389" i="2"/>
  <c r="AF386" i="2"/>
  <c r="AF491" i="2"/>
  <c r="AF431" i="2"/>
  <c r="AF61" i="2"/>
  <c r="AF23" i="2"/>
  <c r="AF235" i="2"/>
  <c r="AF516" i="2"/>
  <c r="AF305" i="2"/>
  <c r="AF183" i="2"/>
  <c r="AF420" i="2"/>
  <c r="AF467" i="2"/>
  <c r="AF375" i="2"/>
  <c r="AF422" i="2"/>
  <c r="T500" i="2"/>
  <c r="T177" i="2"/>
  <c r="T115" i="2"/>
  <c r="T302" i="2"/>
  <c r="T327" i="2"/>
  <c r="T359" i="2"/>
  <c r="T425" i="2"/>
  <c r="T296" i="2"/>
  <c r="T80" i="2"/>
  <c r="T356" i="2"/>
  <c r="T250" i="2"/>
  <c r="T51" i="2"/>
  <c r="T167" i="2"/>
  <c r="T75" i="2"/>
  <c r="T365" i="2"/>
  <c r="T148" i="2"/>
  <c r="T147" i="2"/>
  <c r="T142" i="2"/>
  <c r="T32" i="2"/>
  <c r="T56" i="2"/>
  <c r="T164" i="2"/>
  <c r="T212" i="2"/>
  <c r="T92" i="2"/>
  <c r="T89" i="2"/>
  <c r="T184" i="2"/>
  <c r="T69" i="2"/>
  <c r="T389" i="2"/>
  <c r="T326" i="2"/>
  <c r="T19" i="2"/>
  <c r="T369" i="2"/>
  <c r="T220" i="2"/>
  <c r="T377" i="2"/>
  <c r="T545" i="2"/>
  <c r="T5" i="2"/>
  <c r="T20" i="2"/>
  <c r="T358" i="2"/>
  <c r="T202" i="2"/>
  <c r="T88" i="2"/>
  <c r="T189" i="2"/>
  <c r="T306" i="2"/>
  <c r="T171" i="2"/>
  <c r="T208" i="2"/>
  <c r="T361" i="2"/>
  <c r="T11" i="2"/>
  <c r="T272" i="2"/>
  <c r="T8" i="2"/>
  <c r="T363" i="2"/>
  <c r="T325" i="2"/>
  <c r="T31" i="2"/>
  <c r="T163" i="2"/>
  <c r="T370" i="2"/>
  <c r="T539" i="2"/>
  <c r="T53" i="2"/>
  <c r="T294" i="2"/>
  <c r="T178" i="2"/>
  <c r="T385" i="2"/>
  <c r="T195" i="2"/>
  <c r="T98" i="2"/>
  <c r="T405" i="2"/>
  <c r="T485" i="2"/>
  <c r="T118" i="2"/>
  <c r="T234" i="2"/>
  <c r="T393" i="2"/>
  <c r="T311" i="2"/>
  <c r="T213" i="2"/>
  <c r="T102" i="2"/>
  <c r="T227" i="2"/>
  <c r="T30" i="2"/>
  <c r="T123" i="2"/>
  <c r="T192" i="2"/>
  <c r="T335" i="2"/>
  <c r="T460" i="2"/>
  <c r="T74" i="2"/>
  <c r="T183" i="2"/>
  <c r="T205" i="2"/>
  <c r="T78" i="2"/>
  <c r="T170" i="2"/>
  <c r="T390" i="2"/>
  <c r="T182" i="2"/>
  <c r="T231" i="2"/>
  <c r="T249" i="2"/>
  <c r="T237" i="2"/>
  <c r="T259" i="2"/>
  <c r="T333" i="2"/>
  <c r="T295" i="2"/>
  <c r="T448" i="2"/>
  <c r="T408" i="2"/>
  <c r="T103" i="2"/>
  <c r="T480" i="2"/>
  <c r="T288" i="2"/>
  <c r="T241" i="2"/>
  <c r="T348" i="2"/>
  <c r="T262" i="2"/>
  <c r="T134" i="2"/>
  <c r="T233" i="2"/>
  <c r="T442" i="2"/>
  <c r="T320" i="2"/>
  <c r="T494" i="2"/>
  <c r="T310" i="2"/>
  <c r="T63" i="2"/>
  <c r="T538" i="2"/>
  <c r="T384" i="2"/>
  <c r="T339" i="2"/>
  <c r="T200" i="2"/>
  <c r="T409" i="2"/>
  <c r="T414" i="2"/>
  <c r="T411" i="2"/>
  <c r="T430" i="2"/>
  <c r="T303" i="2"/>
  <c r="T524" i="2"/>
  <c r="T109" i="2"/>
  <c r="T144" i="2"/>
  <c r="T269" i="2"/>
  <c r="T90" i="2"/>
  <c r="T416" i="2"/>
  <c r="T207" i="2"/>
  <c r="T292" i="2"/>
  <c r="T319" i="2"/>
  <c r="T166" i="2"/>
  <c r="T304" i="2"/>
  <c r="T423" i="2"/>
  <c r="T94" i="2"/>
  <c r="T477" i="2"/>
  <c r="T367" i="2"/>
  <c r="T440" i="2"/>
  <c r="T145" i="2"/>
  <c r="T105" i="2"/>
  <c r="T441" i="2"/>
  <c r="T156" i="2"/>
  <c r="T412" i="2"/>
  <c r="T196" i="2"/>
  <c r="T9" i="2"/>
  <c r="T254" i="2"/>
  <c r="T300" i="2"/>
  <c r="T334" i="2"/>
  <c r="T382" i="2"/>
  <c r="T140" i="2"/>
  <c r="T347" i="2"/>
  <c r="T316" i="2"/>
  <c r="T353" i="2"/>
  <c r="T381" i="2"/>
  <c r="T286" i="2"/>
  <c r="T330" i="2"/>
  <c r="T419" i="2"/>
  <c r="T128" i="2"/>
  <c r="T283" i="2"/>
  <c r="T349" i="2"/>
  <c r="T307" i="2"/>
  <c r="T392" i="2"/>
  <c r="T308" i="2"/>
  <c r="T181" i="2"/>
  <c r="T532" i="2"/>
  <c r="T240" i="2"/>
  <c r="T371" i="2"/>
  <c r="T542" i="2"/>
  <c r="T317" i="2"/>
  <c r="T305" i="2"/>
  <c r="T505" i="2"/>
  <c r="T445" i="2"/>
  <c r="T481" i="2"/>
  <c r="T469" i="2"/>
  <c r="T443" i="2"/>
  <c r="T235" i="2"/>
  <c r="T399" i="2"/>
  <c r="T421" i="2"/>
  <c r="T457" i="2"/>
  <c r="T467" i="2"/>
  <c r="T519" i="2"/>
  <c r="T398" i="2"/>
  <c r="T432" i="2"/>
  <c r="T410" i="2"/>
  <c r="T223" i="2"/>
  <c r="T211" i="2"/>
  <c r="T528" i="2"/>
  <c r="T375" i="2"/>
  <c r="T329" i="2"/>
  <c r="T293" i="2"/>
  <c r="T479" i="2"/>
  <c r="T270" i="2"/>
  <c r="T434" i="2"/>
  <c r="T387" i="2"/>
  <c r="T281" i="2"/>
  <c r="T515" i="2"/>
  <c r="T247" i="2"/>
  <c r="T364" i="2"/>
  <c r="T352" i="2"/>
  <c r="T503" i="2"/>
  <c r="T491" i="2"/>
  <c r="T493" i="2"/>
  <c r="T340" i="2"/>
  <c r="T526" i="2"/>
  <c r="T517" i="2"/>
  <c r="T455" i="2"/>
  <c r="BL368" i="3"/>
  <c r="BL216" i="3"/>
  <c r="BL96" i="3"/>
  <c r="BL148" i="3"/>
  <c r="BL48" i="3"/>
  <c r="BL192" i="3"/>
  <c r="BL248" i="3"/>
  <c r="BL359" i="3"/>
  <c r="BL264" i="3"/>
  <c r="BL7" i="3"/>
  <c r="BL164" i="3"/>
  <c r="BL43" i="3"/>
  <c r="BL136" i="3"/>
  <c r="BL189" i="3"/>
  <c r="BL424" i="3"/>
  <c r="BL147" i="3"/>
  <c r="BL392" i="3"/>
  <c r="BL68" i="3"/>
  <c r="BL140" i="3"/>
  <c r="BL224" i="3"/>
  <c r="BL188" i="3"/>
  <c r="BL219" i="3"/>
  <c r="BL128" i="3"/>
  <c r="BL538" i="3"/>
  <c r="BL503" i="3"/>
  <c r="BL511" i="3"/>
  <c r="BL534" i="3"/>
  <c r="BL508" i="3"/>
  <c r="BL546" i="3"/>
  <c r="BL331" i="3"/>
  <c r="BL212" i="3"/>
  <c r="BL59" i="3"/>
  <c r="BL355" i="3"/>
  <c r="BL78" i="3"/>
  <c r="BL201" i="3"/>
  <c r="BL162" i="3"/>
  <c r="BL284" i="3"/>
  <c r="BL158" i="3"/>
  <c r="BL85" i="3"/>
  <c r="BL99" i="3"/>
  <c r="BL87" i="3"/>
  <c r="BL243" i="3"/>
  <c r="BL198" i="3"/>
  <c r="BL436" i="3"/>
  <c r="BL151" i="3"/>
  <c r="BL60" i="3"/>
  <c r="BL104" i="3"/>
  <c r="BL145" i="3"/>
  <c r="BL379" i="3"/>
  <c r="BL279" i="3"/>
  <c r="BL269" i="3"/>
  <c r="BL149" i="3"/>
  <c r="BL452" i="3"/>
  <c r="BL535" i="3"/>
  <c r="BL521" i="3"/>
  <c r="BL500" i="3"/>
  <c r="BL495" i="3"/>
  <c r="BL504" i="3"/>
  <c r="BL393" i="3"/>
  <c r="BL176" i="3"/>
  <c r="BL8" i="3"/>
  <c r="BL225" i="3"/>
  <c r="BL275" i="3"/>
  <c r="BL252" i="3"/>
  <c r="BL19" i="3"/>
  <c r="BL62" i="3"/>
  <c r="BL226" i="3"/>
  <c r="BL21" i="3"/>
  <c r="BL17" i="3"/>
  <c r="BL205" i="3"/>
  <c r="BL143" i="3"/>
  <c r="BL97" i="3"/>
  <c r="BL328" i="3"/>
  <c r="BL119" i="3"/>
  <c r="BL77" i="3"/>
  <c r="BL221" i="3"/>
  <c r="BL41" i="3"/>
  <c r="BL45" i="3"/>
  <c r="BL202" i="3"/>
  <c r="BL254" i="3"/>
  <c r="BL134" i="3"/>
  <c r="BL531" i="3"/>
  <c r="BL510" i="3"/>
  <c r="BL526" i="3"/>
  <c r="BL512" i="3"/>
  <c r="BL505" i="3"/>
  <c r="BL36" i="3"/>
  <c r="BL72" i="3"/>
  <c r="BL108" i="3"/>
  <c r="BL100" i="3"/>
  <c r="BL211" i="3"/>
  <c r="BL235" i="3"/>
  <c r="BL276" i="3"/>
  <c r="BL246" i="3"/>
  <c r="BL98" i="3"/>
  <c r="BL222" i="3"/>
  <c r="BL84" i="3"/>
  <c r="BL239" i="3"/>
  <c r="BL180" i="3"/>
  <c r="BL440" i="3"/>
  <c r="BL206" i="3"/>
  <c r="BL314" i="3"/>
  <c r="BL52" i="3"/>
  <c r="BL75" i="3"/>
  <c r="BL208" i="3"/>
  <c r="BL214" i="3"/>
  <c r="BL94" i="3"/>
  <c r="BL307" i="3"/>
  <c r="BL444" i="3"/>
  <c r="BL363" i="3"/>
  <c r="BL548" i="3"/>
  <c r="BL544" i="3"/>
  <c r="BL498" i="3"/>
  <c r="BL549" i="3"/>
  <c r="BL506" i="3"/>
  <c r="BL102" i="3"/>
  <c r="BL73" i="3"/>
  <c r="BL107" i="3"/>
  <c r="BL16" i="3"/>
  <c r="BL227" i="3"/>
  <c r="BL184" i="3"/>
  <c r="BL322" i="3"/>
  <c r="BL242" i="3"/>
  <c r="BL38" i="3"/>
  <c r="BL156" i="3"/>
  <c r="BL116" i="3"/>
  <c r="BL111" i="3"/>
  <c r="BL88" i="3"/>
  <c r="BL413" i="3"/>
  <c r="BL127" i="3"/>
  <c r="BL44" i="3"/>
  <c r="BL64" i="3"/>
  <c r="BL133" i="3"/>
  <c r="BL152" i="3"/>
  <c r="BL120" i="3"/>
  <c r="BL406" i="3"/>
  <c r="BL135" i="3"/>
  <c r="BL47" i="3"/>
  <c r="BL234" i="3"/>
  <c r="BL247" i="3"/>
  <c r="BL344" i="3"/>
  <c r="BL89" i="3"/>
  <c r="BL530" i="3"/>
  <c r="BL490" i="3"/>
  <c r="BL18" i="3"/>
  <c r="BL543" i="3"/>
  <c r="BL25" i="3"/>
  <c r="BL220" i="3"/>
  <c r="BL260" i="3"/>
  <c r="BL394" i="3"/>
  <c r="BL240" i="3"/>
  <c r="BL182" i="3"/>
  <c r="BL70" i="3"/>
  <c r="BL86" i="3"/>
  <c r="BL74" i="3"/>
  <c r="BL423" i="3"/>
  <c r="BL195" i="3"/>
  <c r="BL430" i="3"/>
  <c r="BL210" i="3"/>
  <c r="BL57" i="3"/>
  <c r="BL83" i="3"/>
  <c r="BL130" i="3"/>
  <c r="BL230" i="3"/>
  <c r="BL121" i="3"/>
  <c r="BL27" i="3"/>
  <c r="BL309" i="3"/>
  <c r="BL191" i="3"/>
  <c r="BL200" i="3"/>
  <c r="BL529" i="3"/>
  <c r="BL515" i="3"/>
  <c r="BL496" i="3"/>
  <c r="BL532" i="3"/>
  <c r="BL539" i="3"/>
  <c r="BL6" i="3"/>
  <c r="BL71" i="3"/>
  <c r="BL204" i="3"/>
  <c r="BL244" i="3"/>
  <c r="BL327" i="3"/>
  <c r="BL250" i="3"/>
  <c r="BL28" i="3"/>
  <c r="BL153" i="3"/>
  <c r="BL24" i="3"/>
  <c r="BL251" i="3"/>
  <c r="BL13" i="3"/>
  <c r="BL282" i="3"/>
  <c r="BL169" i="3"/>
  <c r="BL29" i="3"/>
  <c r="BL258" i="3"/>
  <c r="BL35" i="3"/>
  <c r="BL166" i="3"/>
  <c r="BL266" i="3"/>
  <c r="BL383" i="3"/>
  <c r="BL459" i="3"/>
  <c r="BL181" i="3"/>
  <c r="BL123" i="3"/>
  <c r="BL292" i="3"/>
  <c r="BL520" i="3"/>
  <c r="BL519" i="3"/>
  <c r="BL501" i="3"/>
  <c r="BL497" i="3"/>
  <c r="BL30" i="3"/>
  <c r="BL516" i="3"/>
  <c r="BL40" i="3"/>
  <c r="BL138" i="3"/>
  <c r="BL218" i="3"/>
  <c r="BL277" i="3"/>
  <c r="BL101" i="3"/>
  <c r="BL160" i="3"/>
  <c r="BL5" i="3"/>
  <c r="BL228" i="3"/>
  <c r="BL141" i="3"/>
  <c r="BL263" i="3"/>
  <c r="BL82" i="3"/>
  <c r="BL237" i="3"/>
  <c r="BL14" i="3"/>
  <c r="BL215" i="3"/>
  <c r="BL51" i="3"/>
  <c r="BL31" i="3"/>
  <c r="BL125" i="3"/>
  <c r="BL144" i="3"/>
  <c r="BL187" i="3"/>
  <c r="BL288" i="3"/>
  <c r="BL165" i="3"/>
  <c r="BL209" i="3"/>
  <c r="BL540" i="3"/>
  <c r="BL524" i="3"/>
  <c r="BL514" i="3"/>
  <c r="BL517" i="3"/>
  <c r="BL4" i="3"/>
  <c r="BL523" i="3"/>
  <c r="BL324" i="3"/>
  <c r="BL231" i="3"/>
  <c r="BL470" i="3"/>
  <c r="BL241" i="3"/>
  <c r="BL129" i="3"/>
  <c r="BL185" i="3"/>
  <c r="BL23" i="3"/>
  <c r="BL223" i="3"/>
  <c r="BL63" i="3"/>
  <c r="BL400" i="3"/>
  <c r="BL53" i="3"/>
  <c r="BL10" i="3"/>
  <c r="BL257" i="3"/>
  <c r="BL12" i="3"/>
  <c r="BL161" i="3"/>
  <c r="BL61" i="3"/>
  <c r="BL249" i="3"/>
  <c r="BL213" i="3"/>
  <c r="BL255" i="3"/>
  <c r="BL90" i="3"/>
  <c r="BL106" i="3"/>
  <c r="BL177" i="3"/>
  <c r="BL159" i="3"/>
  <c r="BL522" i="3"/>
  <c r="BL449" i="3"/>
  <c r="BL537" i="3"/>
  <c r="BL493" i="3"/>
  <c r="BL533" i="3"/>
  <c r="BL525" i="3"/>
  <c r="BL114" i="3"/>
  <c r="BL155" i="3"/>
  <c r="BL310" i="3"/>
  <c r="BL172" i="3"/>
  <c r="BL137" i="3"/>
  <c r="BL124" i="3"/>
  <c r="BL178" i="3"/>
  <c r="BL146" i="3"/>
  <c r="BL11" i="3"/>
  <c r="BL256" i="3"/>
  <c r="BL272" i="3"/>
  <c r="BL76" i="3"/>
  <c r="BL168" i="3"/>
  <c r="BL49" i="3"/>
  <c r="BL131" i="3"/>
  <c r="BL186" i="3"/>
  <c r="BL487" i="3"/>
  <c r="BL150" i="3"/>
  <c r="BL306" i="3"/>
  <c r="BL50" i="3"/>
  <c r="BL95" i="3"/>
  <c r="BL253" i="3"/>
  <c r="BL167" i="3"/>
  <c r="BL509" i="3"/>
  <c r="BL163" i="3"/>
  <c r="BL536" i="3"/>
  <c r="BL491" i="3"/>
  <c r="BL42" i="3"/>
  <c r="BL542" i="3"/>
  <c r="BL66" i="3"/>
  <c r="BL110" i="3"/>
  <c r="BL245" i="3"/>
  <c r="BL291" i="3"/>
  <c r="BL217" i="3"/>
  <c r="BL183" i="3"/>
  <c r="BL54" i="3"/>
  <c r="BL193" i="3"/>
  <c r="BL404" i="3"/>
  <c r="BL175" i="3"/>
  <c r="BL518" i="3"/>
  <c r="BL547" i="3"/>
  <c r="BL259" i="3"/>
  <c r="BL9" i="3"/>
  <c r="BL207" i="3"/>
  <c r="BL528" i="3"/>
  <c r="BL446" i="3"/>
  <c r="BL117" i="3"/>
  <c r="BL142" i="3"/>
  <c r="BL15" i="3"/>
  <c r="BL499" i="3"/>
  <c r="BL458" i="3"/>
  <c r="BL229" i="3"/>
  <c r="BL194" i="3"/>
  <c r="BL33" i="3"/>
  <c r="BL494" i="3"/>
  <c r="BL171" i="3"/>
  <c r="BL118" i="3"/>
  <c r="BL37" i="3"/>
  <c r="BL55" i="3"/>
  <c r="BL513" i="3"/>
  <c r="BL297" i="3"/>
  <c r="BL93" i="3"/>
  <c r="BL174" i="3"/>
  <c r="BL502" i="3"/>
  <c r="BL132" i="3"/>
  <c r="BL26" i="3"/>
  <c r="BL105" i="3"/>
  <c r="BL154" i="3"/>
  <c r="BL541" i="3"/>
  <c r="BL437" i="3"/>
  <c r="BL65" i="3"/>
  <c r="BL232" i="3"/>
  <c r="BL233" i="3"/>
  <c r="BL545" i="3"/>
  <c r="BL122" i="3"/>
  <c r="BL157" i="3"/>
  <c r="BL39" i="3"/>
  <c r="BL236" i="3"/>
  <c r="BL507" i="3"/>
  <c r="BL527" i="3"/>
  <c r="BL492" i="3"/>
  <c r="BL199" i="3"/>
  <c r="BL285" i="3"/>
  <c r="BL109" i="3"/>
  <c r="BL139" i="3"/>
  <c r="BL196" i="3"/>
  <c r="BL173" i="3"/>
  <c r="BL112" i="3"/>
  <c r="BL301" i="3"/>
  <c r="BL302" i="3"/>
  <c r="BL373" i="3"/>
  <c r="BL197" i="3"/>
  <c r="BL431" i="3"/>
  <c r="BL427" i="3"/>
  <c r="BL407" i="3"/>
  <c r="BL395" i="3"/>
  <c r="BL451" i="3"/>
  <c r="BL329" i="3"/>
  <c r="BL486" i="3"/>
  <c r="BL418" i="3"/>
  <c r="BL352" i="3"/>
  <c r="BL480" i="3"/>
  <c r="BL179" i="3"/>
  <c r="BL457" i="3"/>
  <c r="BL483" i="3"/>
  <c r="BL399" i="3"/>
  <c r="BL466" i="3"/>
  <c r="BL416" i="3"/>
  <c r="BL468" i="3"/>
  <c r="BL481" i="3"/>
  <c r="BL396" i="3"/>
  <c r="BL456" i="3"/>
  <c r="BL380" i="3"/>
  <c r="BL341" i="3"/>
  <c r="BL387" i="3"/>
  <c r="BL370" i="3"/>
  <c r="BL286" i="3"/>
  <c r="BL425" i="3"/>
  <c r="BL484" i="3"/>
  <c r="BL316" i="3"/>
  <c r="BL408" i="3"/>
  <c r="BL386" i="3"/>
  <c r="BL438" i="3"/>
  <c r="BL262" i="3"/>
  <c r="BL318" i="3"/>
  <c r="BL477" i="3"/>
  <c r="BL403" i="3"/>
  <c r="BL298" i="3"/>
  <c r="BL385" i="3"/>
  <c r="BL315" i="3"/>
  <c r="BL321" i="3"/>
  <c r="BL426" i="3"/>
  <c r="BL453" i="3"/>
  <c r="BL391" i="3"/>
  <c r="BL415" i="3"/>
  <c r="BL378" i="3"/>
  <c r="BL296" i="3"/>
  <c r="BL281" i="3"/>
  <c r="BL270" i="3"/>
  <c r="BL338" i="3"/>
  <c r="BL439" i="3"/>
  <c r="BL366" i="3"/>
  <c r="BL417" i="3"/>
  <c r="BL343" i="3"/>
  <c r="BL429" i="3"/>
  <c r="BL287" i="3"/>
  <c r="BL450" i="3"/>
  <c r="BL410" i="3"/>
  <c r="BL203" i="3"/>
  <c r="BL488" i="3"/>
  <c r="BL274" i="3"/>
  <c r="BL295" i="3"/>
  <c r="BL469" i="3"/>
  <c r="BL304" i="3"/>
  <c r="BL325" i="3"/>
  <c r="BL467" i="3"/>
  <c r="BL371" i="3"/>
  <c r="BL369" i="3"/>
  <c r="BL455" i="3"/>
  <c r="BL335" i="3"/>
  <c r="BL402" i="3"/>
  <c r="BL473" i="3"/>
  <c r="BL267" i="3"/>
  <c r="BL364" i="3"/>
  <c r="BL447" i="3"/>
  <c r="BL414" i="3"/>
  <c r="BL170" i="3"/>
  <c r="BL472" i="3"/>
  <c r="BL435" i="3"/>
  <c r="BL389" i="3"/>
  <c r="BL405" i="3"/>
  <c r="BL489" i="3"/>
  <c r="BL320" i="3"/>
  <c r="BL401" i="3"/>
  <c r="BL398" i="3"/>
  <c r="BL412" i="3"/>
  <c r="BL433" i="3"/>
  <c r="BL388" i="3"/>
  <c r="BL336" i="3"/>
  <c r="BL471" i="3"/>
  <c r="BL312" i="3"/>
  <c r="BL465" i="3"/>
  <c r="BL349" i="3"/>
  <c r="BL348" i="3"/>
  <c r="BL434" i="3"/>
  <c r="BL441" i="3"/>
  <c r="BL289" i="3"/>
  <c r="BL443" i="3"/>
  <c r="BL376" i="3"/>
  <c r="BL330" i="3"/>
  <c r="BL367" i="3"/>
  <c r="BL384" i="3"/>
  <c r="BL357" i="3"/>
  <c r="BL361" i="3"/>
  <c r="BL345" i="3"/>
  <c r="BL339" i="3"/>
  <c r="BL347" i="3"/>
  <c r="BL478" i="3"/>
  <c r="BL375" i="3"/>
  <c r="BL422" i="3"/>
  <c r="BL462" i="3"/>
  <c r="BL290" i="3"/>
  <c r="BL360" i="3"/>
  <c r="BL381" i="3"/>
  <c r="BL313" i="3"/>
  <c r="BL374" i="3"/>
  <c r="BL271" i="3"/>
  <c r="BL354" i="3"/>
  <c r="BL409" i="3"/>
  <c r="BL350" i="3"/>
  <c r="BL353" i="3"/>
  <c r="BL461" i="3"/>
  <c r="BL283" i="3"/>
  <c r="BL372" i="3"/>
  <c r="BL448" i="3"/>
  <c r="BL332" i="3"/>
  <c r="BL454" i="3"/>
  <c r="BL482" i="3"/>
  <c r="BL238" i="3"/>
  <c r="BL340" i="3"/>
  <c r="BL299" i="3"/>
  <c r="BL377" i="3"/>
  <c r="BL323" i="3"/>
  <c r="BL305" i="3"/>
  <c r="BL390" i="3"/>
  <c r="BL342" i="3"/>
  <c r="BL460" i="3"/>
  <c r="BL280" i="3"/>
  <c r="BL346" i="3"/>
  <c r="BL268" i="3"/>
  <c r="BL420" i="3"/>
  <c r="BL273" i="3"/>
  <c r="BL428" i="3"/>
  <c r="BL326" i="3"/>
  <c r="BL421" i="3"/>
  <c r="BL442" i="3"/>
  <c r="BL351" i="3"/>
  <c r="BL294" i="3"/>
  <c r="BL475" i="3"/>
  <c r="BL476" i="3"/>
  <c r="BL479" i="3"/>
  <c r="BL419" i="3"/>
  <c r="BL300" i="3"/>
  <c r="BL432" i="3"/>
  <c r="BL445" i="3"/>
  <c r="BL358" i="3"/>
  <c r="BL308" i="3"/>
  <c r="BL362" i="3"/>
  <c r="BL337" i="3"/>
  <c r="BL474" i="3"/>
  <c r="BL311" i="3"/>
  <c r="BL397" i="3"/>
  <c r="BL319" i="3"/>
  <c r="BL334" i="3"/>
  <c r="BL485" i="3"/>
  <c r="BL411" i="3"/>
  <c r="BL293" i="3"/>
  <c r="BL265" i="3"/>
  <c r="BL303" i="3"/>
  <c r="BL464" i="3"/>
  <c r="BL278" i="3"/>
  <c r="BL333" i="3"/>
  <c r="BL356" i="3"/>
  <c r="BL261" i="3"/>
  <c r="BL365" i="3"/>
  <c r="BL317" i="3"/>
  <c r="BL382" i="3"/>
  <c r="BL463" i="3"/>
  <c r="AZ444" i="3"/>
  <c r="AZ182" i="3"/>
  <c r="AZ37" i="3"/>
  <c r="AZ61" i="3"/>
  <c r="AZ161" i="3"/>
  <c r="AZ246" i="3"/>
  <c r="AZ75" i="3"/>
  <c r="AZ484" i="3"/>
  <c r="AZ84" i="3"/>
  <c r="AZ280" i="3"/>
  <c r="AZ313" i="3"/>
  <c r="AZ43" i="3"/>
  <c r="AZ229" i="3"/>
  <c r="AZ23" i="3"/>
  <c r="AZ276" i="3"/>
  <c r="AZ7" i="3"/>
  <c r="AZ154" i="3"/>
  <c r="AZ149" i="3"/>
  <c r="AZ264" i="3"/>
  <c r="AZ13" i="3"/>
  <c r="AZ220" i="3"/>
  <c r="AZ11" i="3"/>
  <c r="AZ238" i="3"/>
  <c r="AZ208" i="3"/>
  <c r="AZ548" i="3"/>
  <c r="AZ543" i="3"/>
  <c r="AZ528" i="3"/>
  <c r="AZ6" i="3"/>
  <c r="AZ54" i="3"/>
  <c r="AZ394" i="3"/>
  <c r="AZ292" i="3"/>
  <c r="AZ87" i="3"/>
  <c r="AZ83" i="3"/>
  <c r="AZ65" i="3"/>
  <c r="AZ439" i="3"/>
  <c r="AZ108" i="3"/>
  <c r="AZ457" i="3"/>
  <c r="AZ240" i="3"/>
  <c r="AZ45" i="3"/>
  <c r="AZ195" i="3"/>
  <c r="AZ94" i="3"/>
  <c r="AZ325" i="3"/>
  <c r="AZ168" i="3"/>
  <c r="AZ257" i="3"/>
  <c r="AZ99" i="3"/>
  <c r="AZ248" i="3"/>
  <c r="AZ36" i="3"/>
  <c r="AZ286" i="3"/>
  <c r="AZ202" i="3"/>
  <c r="AZ97" i="3"/>
  <c r="AZ270" i="3"/>
  <c r="AZ226" i="3"/>
  <c r="AZ120" i="3"/>
  <c r="AZ517" i="3"/>
  <c r="AZ511" i="3"/>
  <c r="AZ505" i="3"/>
  <c r="AZ502" i="3"/>
  <c r="AZ531" i="3"/>
  <c r="AZ29" i="3"/>
  <c r="AZ170" i="3"/>
  <c r="AZ49" i="3"/>
  <c r="AZ222" i="3"/>
  <c r="AZ42" i="3"/>
  <c r="AZ405" i="3"/>
  <c r="AZ278" i="3"/>
  <c r="AZ358" i="3"/>
  <c r="AZ134" i="3"/>
  <c r="AZ19" i="3"/>
  <c r="AZ50" i="3"/>
  <c r="AZ80" i="3"/>
  <c r="AZ271" i="3"/>
  <c r="AZ162" i="3"/>
  <c r="AZ244" i="3"/>
  <c r="AZ72" i="3"/>
  <c r="AZ318" i="3"/>
  <c r="AZ60" i="3"/>
  <c r="AZ219" i="3"/>
  <c r="AZ124" i="3"/>
  <c r="AZ233" i="3"/>
  <c r="AZ177" i="3"/>
  <c r="AZ106" i="3"/>
  <c r="AZ55" i="3"/>
  <c r="AZ544" i="3"/>
  <c r="AZ537" i="3"/>
  <c r="AZ510" i="3"/>
  <c r="AZ268" i="3"/>
  <c r="AZ30" i="3"/>
  <c r="AZ132" i="3"/>
  <c r="AZ140" i="3"/>
  <c r="AZ158" i="3"/>
  <c r="AZ499" i="3"/>
  <c r="AZ307" i="3"/>
  <c r="AZ311" i="3"/>
  <c r="AZ209" i="3"/>
  <c r="AZ31" i="3"/>
  <c r="AZ100" i="3"/>
  <c r="AZ17" i="3"/>
  <c r="AZ206" i="3"/>
  <c r="AZ64" i="3"/>
  <c r="AZ169" i="3"/>
  <c r="AZ247" i="3"/>
  <c r="AZ198" i="3"/>
  <c r="AZ33" i="3"/>
  <c r="AZ207" i="3"/>
  <c r="AZ48" i="3"/>
  <c r="AZ176" i="3"/>
  <c r="AZ151" i="3"/>
  <c r="AZ341" i="3"/>
  <c r="AZ261" i="3"/>
  <c r="AZ252" i="3"/>
  <c r="AZ254" i="3"/>
  <c r="AZ507" i="3"/>
  <c r="AZ526" i="3"/>
  <c r="AZ516" i="3"/>
  <c r="AZ540" i="3"/>
  <c r="AZ185" i="3"/>
  <c r="AZ137" i="3"/>
  <c r="AZ215" i="3"/>
  <c r="AZ349" i="3"/>
  <c r="AZ173" i="3"/>
  <c r="AZ333" i="3"/>
  <c r="AZ139" i="3"/>
  <c r="AZ47" i="3"/>
  <c r="AZ188" i="3"/>
  <c r="AZ67" i="3"/>
  <c r="AZ217" i="3"/>
  <c r="AZ175" i="3"/>
  <c r="AZ213" i="3"/>
  <c r="AZ201" i="3"/>
  <c r="AZ241" i="3"/>
  <c r="AZ305" i="3"/>
  <c r="AZ232" i="3"/>
  <c r="AZ159" i="3"/>
  <c r="AZ22" i="3"/>
  <c r="AZ345" i="3"/>
  <c r="AZ107" i="3"/>
  <c r="AZ475" i="3"/>
  <c r="AZ142" i="3"/>
  <c r="AZ258" i="3"/>
  <c r="AZ521" i="3"/>
  <c r="AZ547" i="3"/>
  <c r="AZ525" i="3"/>
  <c r="AZ503" i="3"/>
  <c r="AZ111" i="3"/>
  <c r="AZ82" i="3"/>
  <c r="AZ234" i="3"/>
  <c r="AZ123" i="3"/>
  <c r="AZ130" i="3"/>
  <c r="AZ16" i="3"/>
  <c r="AZ212" i="3"/>
  <c r="AZ15" i="3"/>
  <c r="AZ171" i="3"/>
  <c r="AZ40" i="3"/>
  <c r="AZ221" i="3"/>
  <c r="AZ186" i="3"/>
  <c r="AZ251" i="3"/>
  <c r="AZ204" i="3"/>
  <c r="AZ321" i="3"/>
  <c r="AZ180" i="3"/>
  <c r="AZ322" i="3"/>
  <c r="AZ281" i="3"/>
  <c r="AZ237" i="3"/>
  <c r="AZ145" i="3"/>
  <c r="AZ302" i="3"/>
  <c r="AZ35" i="3"/>
  <c r="AZ9" i="3"/>
  <c r="AZ259" i="3"/>
  <c r="AZ539" i="3"/>
  <c r="AZ533" i="3"/>
  <c r="AZ304" i="3"/>
  <c r="AZ515" i="3"/>
  <c r="AZ21" i="3"/>
  <c r="AZ59" i="3"/>
  <c r="AZ194" i="3"/>
  <c r="AZ157" i="3"/>
  <c r="AZ279" i="3"/>
  <c r="AZ41" i="3"/>
  <c r="AZ205" i="3"/>
  <c r="AZ53" i="3"/>
  <c r="AZ178" i="3"/>
  <c r="AZ66" i="3"/>
  <c r="AZ231" i="3"/>
  <c r="AZ125" i="3"/>
  <c r="AZ391" i="3"/>
  <c r="AZ167" i="3"/>
  <c r="AZ337" i="3"/>
  <c r="AZ275" i="3"/>
  <c r="AZ419" i="3"/>
  <c r="AZ210" i="3"/>
  <c r="AZ225" i="3"/>
  <c r="AZ62" i="3"/>
  <c r="AZ230" i="3"/>
  <c r="AZ236" i="3"/>
  <c r="AZ239" i="3"/>
  <c r="AZ143" i="3"/>
  <c r="AZ512" i="3"/>
  <c r="AZ534" i="3"/>
  <c r="AZ536" i="3"/>
  <c r="AZ532" i="3"/>
  <c r="AZ38" i="3"/>
  <c r="AZ218" i="3"/>
  <c r="AZ110" i="3"/>
  <c r="AZ52" i="3"/>
  <c r="AZ191" i="3"/>
  <c r="AZ8" i="3"/>
  <c r="AZ263" i="3"/>
  <c r="AZ101" i="3"/>
  <c r="AZ131" i="3"/>
  <c r="AZ187" i="3"/>
  <c r="AZ160" i="3"/>
  <c r="AZ269" i="3"/>
  <c r="AZ112" i="3"/>
  <c r="AZ330" i="3"/>
  <c r="AZ165" i="3"/>
  <c r="AZ428" i="3"/>
  <c r="AZ164" i="3"/>
  <c r="AZ20" i="3"/>
  <c r="AZ242" i="3"/>
  <c r="AZ420" i="3"/>
  <c r="AZ88" i="3"/>
  <c r="AZ121" i="3"/>
  <c r="AZ549" i="3"/>
  <c r="AZ523" i="3"/>
  <c r="AZ541" i="3"/>
  <c r="AZ508" i="3"/>
  <c r="AZ546" i="3"/>
  <c r="AZ223" i="3"/>
  <c r="AZ331" i="3"/>
  <c r="AZ360" i="3"/>
  <c r="AZ74" i="3"/>
  <c r="AZ197" i="3"/>
  <c r="AZ14" i="3"/>
  <c r="AZ128" i="3"/>
  <c r="AZ193" i="3"/>
  <c r="AZ211" i="3"/>
  <c r="AZ189" i="3"/>
  <c r="AZ200" i="3"/>
  <c r="AZ105" i="3"/>
  <c r="AZ26" i="3"/>
  <c r="AZ256" i="3"/>
  <c r="AZ501" i="3"/>
  <c r="AZ144" i="3"/>
  <c r="AZ135" i="3"/>
  <c r="AZ28" i="3"/>
  <c r="AZ5" i="3"/>
  <c r="AZ172" i="3"/>
  <c r="AZ411" i="3"/>
  <c r="AZ51" i="3"/>
  <c r="AZ224" i="3"/>
  <c r="AZ538" i="3"/>
  <c r="AZ216" i="3"/>
  <c r="AZ542" i="3"/>
  <c r="AZ4" i="3"/>
  <c r="AZ114" i="3"/>
  <c r="AZ272" i="3"/>
  <c r="AZ424" i="3"/>
  <c r="AZ214" i="3"/>
  <c r="AZ24" i="3"/>
  <c r="AZ109" i="3"/>
  <c r="AZ116" i="3"/>
  <c r="AZ136" i="3"/>
  <c r="AZ141" i="3"/>
  <c r="AZ245" i="3"/>
  <c r="AZ184" i="3"/>
  <c r="AZ319" i="3"/>
  <c r="AZ267" i="3"/>
  <c r="AZ96" i="3"/>
  <c r="AZ166" i="3"/>
  <c r="AZ27" i="3"/>
  <c r="AZ297" i="3"/>
  <c r="AZ98" i="3"/>
  <c r="AZ152" i="3"/>
  <c r="AZ71" i="3"/>
  <c r="AZ89" i="3"/>
  <c r="AZ192" i="3"/>
  <c r="AZ203" i="3"/>
  <c r="AZ155" i="3"/>
  <c r="AZ519" i="3"/>
  <c r="AZ509" i="3"/>
  <c r="AZ518" i="3"/>
  <c r="AZ90" i="3"/>
  <c r="AZ513" i="3"/>
  <c r="AZ364" i="3"/>
  <c r="AZ227" i="3"/>
  <c r="AZ336" i="3"/>
  <c r="AZ535" i="3"/>
  <c r="AZ129" i="3"/>
  <c r="AZ183" i="3"/>
  <c r="AZ25" i="3"/>
  <c r="AZ527" i="3"/>
  <c r="AZ133" i="3"/>
  <c r="AZ374" i="3"/>
  <c r="AZ76" i="3"/>
  <c r="AZ39" i="3"/>
  <c r="AZ522" i="3"/>
  <c r="AZ146" i="3"/>
  <c r="AZ368" i="3"/>
  <c r="AZ77" i="3"/>
  <c r="AZ303" i="3"/>
  <c r="AZ529" i="3"/>
  <c r="AZ179" i="3"/>
  <c r="AZ122" i="3"/>
  <c r="AZ255" i="3"/>
  <c r="AZ266" i="3"/>
  <c r="AZ545" i="3"/>
  <c r="AZ117" i="3"/>
  <c r="AZ95" i="3"/>
  <c r="AZ174" i="3"/>
  <c r="AZ147" i="3"/>
  <c r="AZ126" i="3"/>
  <c r="AZ163" i="3"/>
  <c r="AZ285" i="3"/>
  <c r="AZ78" i="3"/>
  <c r="AZ153" i="3"/>
  <c r="AZ150" i="3"/>
  <c r="AZ63" i="3"/>
  <c r="AZ10" i="3"/>
  <c r="AZ85" i="3"/>
  <c r="AZ118" i="3"/>
  <c r="AZ199" i="3"/>
  <c r="AZ353" i="3"/>
  <c r="AZ196" i="3"/>
  <c r="AZ338" i="3"/>
  <c r="AZ148" i="3"/>
  <c r="AZ156" i="3"/>
  <c r="AZ181" i="3"/>
  <c r="AZ524" i="3"/>
  <c r="AZ520" i="3"/>
  <c r="AZ18" i="3"/>
  <c r="AZ299" i="3"/>
  <c r="AZ500" i="3"/>
  <c r="AZ404" i="3"/>
  <c r="AZ365" i="3"/>
  <c r="AZ421" i="3"/>
  <c r="AZ504" i="3"/>
  <c r="AZ346" i="3"/>
  <c r="AZ454" i="3"/>
  <c r="AZ400" i="3"/>
  <c r="AZ363" i="3"/>
  <c r="AZ351" i="3"/>
  <c r="AZ402" i="3"/>
  <c r="AZ387" i="3"/>
  <c r="AZ450" i="3"/>
  <c r="AZ414" i="3"/>
  <c r="AZ479" i="3"/>
  <c r="AZ437" i="3"/>
  <c r="AZ372" i="3"/>
  <c r="AZ395" i="3"/>
  <c r="AZ407" i="3"/>
  <c r="AZ339" i="3"/>
  <c r="AZ384" i="3"/>
  <c r="AZ403" i="3"/>
  <c r="AZ380" i="3"/>
  <c r="AZ354" i="3"/>
  <c r="AZ409" i="3"/>
  <c r="AZ434" i="3"/>
  <c r="AZ359" i="3"/>
  <c r="AZ436" i="3"/>
  <c r="AZ371" i="3"/>
  <c r="AZ397" i="3"/>
  <c r="AZ389" i="3"/>
  <c r="AZ382" i="3"/>
  <c r="AZ459" i="3"/>
  <c r="AZ452" i="3"/>
  <c r="AZ465" i="3"/>
  <c r="AZ69" i="3"/>
  <c r="AZ235" i="3"/>
  <c r="AZ73" i="3"/>
  <c r="AZ265" i="3"/>
  <c r="AZ496" i="3"/>
  <c r="AZ388" i="3"/>
  <c r="AZ284" i="3"/>
  <c r="AZ250" i="3"/>
  <c r="AZ300" i="3"/>
  <c r="AZ440" i="3"/>
  <c r="AZ415" i="3"/>
  <c r="AZ485" i="3"/>
  <c r="AZ289" i="3"/>
  <c r="AZ413" i="3"/>
  <c r="AZ277" i="3"/>
  <c r="AZ298" i="3"/>
  <c r="AZ288" i="3"/>
  <c r="AZ416" i="3"/>
  <c r="AZ433" i="3"/>
  <c r="AZ355" i="3"/>
  <c r="AZ418" i="3"/>
  <c r="AZ378" i="3"/>
  <c r="AZ462" i="3"/>
  <c r="AZ316" i="3"/>
  <c r="AZ57" i="3"/>
  <c r="AZ490" i="3"/>
  <c r="AZ441" i="3"/>
  <c r="AZ385" i="3"/>
  <c r="AZ494" i="3"/>
  <c r="AZ294" i="3"/>
  <c r="AZ390" i="3"/>
  <c r="AZ253" i="3"/>
  <c r="AZ366" i="3"/>
  <c r="AZ306" i="3"/>
  <c r="AZ426" i="3"/>
  <c r="AZ357" i="3"/>
  <c r="AZ293" i="3"/>
  <c r="AZ399" i="3"/>
  <c r="AZ291" i="3"/>
  <c r="AZ243" i="3"/>
  <c r="AZ260" i="3"/>
  <c r="AZ119" i="3"/>
  <c r="AZ431" i="3"/>
  <c r="AZ335" i="3"/>
  <c r="AZ453" i="3"/>
  <c r="AZ487" i="3"/>
  <c r="AZ369" i="3"/>
  <c r="AZ308" i="3"/>
  <c r="AZ466" i="3"/>
  <c r="AZ435" i="3"/>
  <c r="AZ340" i="3"/>
  <c r="AZ480" i="3"/>
  <c r="AZ287" i="3"/>
  <c r="AZ327" i="3"/>
  <c r="AZ342" i="3"/>
  <c r="AZ343" i="3"/>
  <c r="AZ317" i="3"/>
  <c r="AZ410" i="3"/>
  <c r="AZ86" i="3"/>
  <c r="AZ442" i="3"/>
  <c r="AZ412" i="3"/>
  <c r="AZ492" i="3"/>
  <c r="AZ249" i="3"/>
  <c r="AZ295" i="3"/>
  <c r="AZ309" i="3"/>
  <c r="AZ470" i="3"/>
  <c r="AZ393" i="3"/>
  <c r="AZ356" i="3"/>
  <c r="AZ398" i="3"/>
  <c r="AZ310" i="3"/>
  <c r="AZ377" i="3"/>
  <c r="AZ482" i="3"/>
  <c r="AZ495" i="3"/>
  <c r="AZ312" i="3"/>
  <c r="AZ401" i="3"/>
  <c r="AZ324" i="3"/>
  <c r="AZ438" i="3"/>
  <c r="AZ367" i="3"/>
  <c r="AZ408" i="3"/>
  <c r="AZ481" i="3"/>
  <c r="AZ347" i="3"/>
  <c r="AZ328" i="3"/>
  <c r="AZ483" i="3"/>
  <c r="AZ383" i="3"/>
  <c r="AZ262" i="3"/>
  <c r="AZ530" i="3"/>
  <c r="AZ427" i="3"/>
  <c r="AZ344" i="3"/>
  <c r="AZ352" i="3"/>
  <c r="AZ429" i="3"/>
  <c r="AZ422" i="3"/>
  <c r="AZ375" i="3"/>
  <c r="AZ430" i="3"/>
  <c r="AZ498" i="3"/>
  <c r="AZ326" i="3"/>
  <c r="AZ290" i="3"/>
  <c r="AZ381" i="3"/>
  <c r="AZ491" i="3"/>
  <c r="AZ282" i="3"/>
  <c r="AZ348" i="3"/>
  <c r="AZ296" i="3"/>
  <c r="AZ474" i="3"/>
  <c r="AZ471" i="3"/>
  <c r="AZ469" i="3"/>
  <c r="AZ315" i="3"/>
  <c r="AZ386" i="3"/>
  <c r="AZ370" i="3"/>
  <c r="AZ455" i="3"/>
  <c r="AZ464" i="3"/>
  <c r="AZ379" i="3"/>
  <c r="AZ473" i="3"/>
  <c r="AZ334" i="3"/>
  <c r="AZ392" i="3"/>
  <c r="AZ301" i="3"/>
  <c r="AZ274" i="3"/>
  <c r="AZ350" i="3"/>
  <c r="AZ283" i="3"/>
  <c r="AZ417" i="3"/>
  <c r="AZ373" i="3"/>
  <c r="AZ329" i="3"/>
  <c r="AZ472" i="3"/>
  <c r="AZ323" i="3"/>
  <c r="AZ273" i="3"/>
  <c r="AZ478" i="3"/>
  <c r="AZ396" i="3"/>
  <c r="AZ446" i="3"/>
  <c r="AZ467" i="3"/>
  <c r="AZ376" i="3"/>
  <c r="AZ361" i="3"/>
  <c r="AZ320" i="3"/>
  <c r="AZ228" i="3"/>
  <c r="AZ468" i="3"/>
  <c r="AZ423" i="3"/>
  <c r="AZ493" i="3"/>
  <c r="AZ460" i="3"/>
  <c r="AZ432" i="3"/>
  <c r="AZ12" i="3"/>
  <c r="AZ447" i="3"/>
  <c r="AZ443" i="3"/>
  <c r="AZ362" i="3"/>
  <c r="AZ458" i="3"/>
  <c r="AZ448" i="3"/>
  <c r="AZ497" i="3"/>
  <c r="AZ486" i="3"/>
  <c r="AZ463" i="3"/>
  <c r="AZ445" i="3"/>
  <c r="AZ406" i="3"/>
  <c r="AZ456" i="3"/>
  <c r="AZ488" i="3"/>
  <c r="AZ332" i="3"/>
  <c r="AZ489" i="3"/>
  <c r="AZ461" i="3"/>
  <c r="AZ477" i="3"/>
  <c r="AZ476" i="3"/>
  <c r="AZ68" i="3"/>
  <c r="AZ425" i="3"/>
  <c r="AZ314" i="3"/>
  <c r="AZ451" i="3"/>
  <c r="AN65" i="3"/>
  <c r="AN463" i="3"/>
  <c r="AN434" i="3"/>
  <c r="AN380" i="3"/>
  <c r="AN483" i="3"/>
  <c r="AN419" i="3"/>
  <c r="AN495" i="3"/>
  <c r="AN480" i="3"/>
  <c r="AN377" i="3"/>
  <c r="AN441" i="3"/>
  <c r="AN343" i="3"/>
  <c r="AN440" i="3"/>
  <c r="AN90" i="3"/>
  <c r="AN185" i="3"/>
  <c r="AN358" i="3"/>
  <c r="AN301" i="3"/>
  <c r="AN68" i="3"/>
  <c r="AN130" i="3"/>
  <c r="AN163" i="3"/>
  <c r="AN207" i="3"/>
  <c r="AN204" i="3"/>
  <c r="AN174" i="3"/>
  <c r="AN100" i="3"/>
  <c r="AN311" i="3"/>
  <c r="AN79" i="3"/>
  <c r="AN160" i="3"/>
  <c r="AN132" i="3"/>
  <c r="AN152" i="3"/>
  <c r="AN316" i="3"/>
  <c r="AN15" i="3"/>
  <c r="AN145" i="3"/>
  <c r="AN234" i="3"/>
  <c r="AN13" i="3"/>
  <c r="AN166" i="3"/>
  <c r="AN536" i="3"/>
  <c r="AN4" i="3"/>
  <c r="AN348" i="3"/>
  <c r="AN138" i="3"/>
  <c r="AN370" i="3"/>
  <c r="AN493" i="3"/>
  <c r="AN94" i="3"/>
  <c r="AN186" i="3"/>
  <c r="AN219" i="3"/>
  <c r="AN256" i="3"/>
  <c r="AN306" i="3"/>
  <c r="AN211" i="3"/>
  <c r="AN319" i="3"/>
  <c r="AN175" i="3"/>
  <c r="AN167" i="3"/>
  <c r="AN140" i="3"/>
  <c r="AN62" i="3"/>
  <c r="AN180" i="3"/>
  <c r="AN55" i="3"/>
  <c r="AN159" i="3"/>
  <c r="AN271" i="3"/>
  <c r="AN106" i="3"/>
  <c r="AN223" i="3"/>
  <c r="AN252" i="3"/>
  <c r="AN258" i="3"/>
  <c r="AN202" i="3"/>
  <c r="AN121" i="3"/>
  <c r="AN131" i="3"/>
  <c r="AN517" i="3"/>
  <c r="AN519" i="3"/>
  <c r="AN535" i="3"/>
  <c r="AN66" i="3"/>
  <c r="AN30" i="3"/>
  <c r="AN467" i="3"/>
  <c r="AN485" i="3"/>
  <c r="AN158" i="3"/>
  <c r="AN300" i="3"/>
  <c r="AN210" i="3"/>
  <c r="AN95" i="3"/>
  <c r="AN318" i="3"/>
  <c r="AN141" i="3"/>
  <c r="AN154" i="3"/>
  <c r="AN255" i="3"/>
  <c r="AN456" i="3"/>
  <c r="AN31" i="3"/>
  <c r="AN41" i="3"/>
  <c r="AN134" i="3"/>
  <c r="AN284" i="3"/>
  <c r="AN57" i="3"/>
  <c r="AN264" i="3"/>
  <c r="AN12" i="3"/>
  <c r="AN235" i="3"/>
  <c r="AN122" i="3"/>
  <c r="AN151" i="3"/>
  <c r="AN23" i="3"/>
  <c r="AN20" i="3"/>
  <c r="AN182" i="3"/>
  <c r="AN523" i="3"/>
  <c r="AN524" i="3"/>
  <c r="AN544" i="3"/>
  <c r="AN540" i="3"/>
  <c r="AN18" i="3"/>
  <c r="AN393" i="3"/>
  <c r="AN344" i="3"/>
  <c r="AN268" i="3"/>
  <c r="AN213" i="3"/>
  <c r="AN240" i="3"/>
  <c r="AN384" i="3"/>
  <c r="AN164" i="3"/>
  <c r="AN27" i="3"/>
  <c r="AN124" i="3"/>
  <c r="AN229" i="3"/>
  <c r="AN165" i="3"/>
  <c r="AN278" i="3"/>
  <c r="AN19" i="3"/>
  <c r="AN43" i="3"/>
  <c r="AN111" i="3"/>
  <c r="AN478" i="3"/>
  <c r="AN228" i="3"/>
  <c r="AN7" i="3"/>
  <c r="AN156" i="3"/>
  <c r="AN146" i="3"/>
  <c r="AN40" i="3"/>
  <c r="AN196" i="3"/>
  <c r="AN101" i="3"/>
  <c r="AN308" i="3"/>
  <c r="AN522" i="3"/>
  <c r="AN317" i="3"/>
  <c r="AN280" i="3"/>
  <c r="AN113" i="3"/>
  <c r="AN453" i="3"/>
  <c r="AN364" i="3"/>
  <c r="AN484" i="3"/>
  <c r="AN162" i="3"/>
  <c r="AN269" i="3"/>
  <c r="AN257" i="3"/>
  <c r="AN26" i="3"/>
  <c r="AN169" i="3"/>
  <c r="AN241" i="3"/>
  <c r="AN251" i="3"/>
  <c r="AN222" i="3"/>
  <c r="AN108" i="3"/>
  <c r="AN267" i="3"/>
  <c r="AN17" i="3"/>
  <c r="AN247" i="3"/>
  <c r="AN287" i="3"/>
  <c r="AN10" i="3"/>
  <c r="AN201" i="3"/>
  <c r="AN8" i="3"/>
  <c r="AN11" i="3"/>
  <c r="AN214" i="3"/>
  <c r="AN117" i="3"/>
  <c r="AN197" i="3"/>
  <c r="AN187" i="3"/>
  <c r="AN220" i="3"/>
  <c r="AN71" i="3"/>
  <c r="AN528" i="3"/>
  <c r="AN532" i="3"/>
  <c r="AN54" i="3"/>
  <c r="AN515" i="3"/>
  <c r="AN333" i="3"/>
  <c r="AN418" i="3"/>
  <c r="AN199" i="3"/>
  <c r="AN24" i="3"/>
  <c r="AN236" i="3"/>
  <c r="AN85" i="3"/>
  <c r="AN39" i="3"/>
  <c r="AN45" i="3"/>
  <c r="AN119" i="3"/>
  <c r="AN98" i="3"/>
  <c r="AN77" i="3"/>
  <c r="AN176" i="3"/>
  <c r="AN246" i="3"/>
  <c r="AN148" i="3"/>
  <c r="AN389" i="3"/>
  <c r="AN76" i="3"/>
  <c r="AN73" i="3"/>
  <c r="AN36" i="3"/>
  <c r="AN237" i="3"/>
  <c r="AN16" i="3"/>
  <c r="AN52" i="3"/>
  <c r="AN155" i="3"/>
  <c r="AN170" i="3"/>
  <c r="AN518" i="3"/>
  <c r="AN157" i="3"/>
  <c r="AN516" i="3"/>
  <c r="AN546" i="3"/>
  <c r="AN6" i="3"/>
  <c r="AN42" i="3"/>
  <c r="AN273" i="3"/>
  <c r="AN373" i="3"/>
  <c r="AN266" i="3"/>
  <c r="AN25" i="3"/>
  <c r="AN120" i="3"/>
  <c r="AN99" i="3"/>
  <c r="AN203" i="3"/>
  <c r="AN282" i="3"/>
  <c r="AN262" i="3"/>
  <c r="AN63" i="3"/>
  <c r="AN230" i="3"/>
  <c r="AN103" i="3"/>
  <c r="AN123" i="3"/>
  <c r="AN216" i="3"/>
  <c r="AN35" i="3"/>
  <c r="AN327" i="3"/>
  <c r="AN33" i="3"/>
  <c r="AN192" i="3"/>
  <c r="AN381" i="3"/>
  <c r="AN248" i="3"/>
  <c r="AN5" i="3"/>
  <c r="AN281" i="3"/>
  <c r="AN539" i="3"/>
  <c r="AN530" i="3"/>
  <c r="AN543" i="3"/>
  <c r="AN549" i="3"/>
  <c r="AN526" i="3"/>
  <c r="AN172" i="3"/>
  <c r="AN328" i="3"/>
  <c r="AN34" i="3"/>
  <c r="AN250" i="3"/>
  <c r="AN47" i="3"/>
  <c r="AN245" i="3"/>
  <c r="AN112" i="3"/>
  <c r="AN133" i="3"/>
  <c r="AN200" i="3"/>
  <c r="AN86" i="3"/>
  <c r="AN285" i="3"/>
  <c r="AN48" i="3"/>
  <c r="AN391" i="3"/>
  <c r="AN276" i="3"/>
  <c r="AN511" i="3"/>
  <c r="AN59" i="3"/>
  <c r="AN128" i="3"/>
  <c r="AN217" i="3"/>
  <c r="AN37" i="3"/>
  <c r="AN109" i="3"/>
  <c r="AN143" i="3"/>
  <c r="AN261" i="3"/>
  <c r="AN291" i="3"/>
  <c r="AN96" i="3"/>
  <c r="AN520" i="3"/>
  <c r="AN534" i="3"/>
  <c r="AN538" i="3"/>
  <c r="AN542" i="3"/>
  <c r="AN547" i="3"/>
  <c r="AN396" i="3"/>
  <c r="AN408" i="3"/>
  <c r="AN81" i="3"/>
  <c r="AN238" i="3"/>
  <c r="AN88" i="3"/>
  <c r="AN233" i="3"/>
  <c r="AN243" i="3"/>
  <c r="AN135" i="3"/>
  <c r="AN74" i="3"/>
  <c r="AN149" i="3"/>
  <c r="AN49" i="3"/>
  <c r="AN275" i="3"/>
  <c r="AN183" i="3"/>
  <c r="AN136" i="3"/>
  <c r="AN296" i="3"/>
  <c r="AN14" i="3"/>
  <c r="AN181" i="3"/>
  <c r="AN239" i="3"/>
  <c r="AN297" i="3"/>
  <c r="AN194" i="3"/>
  <c r="AN394" i="3"/>
  <c r="AN226" i="3"/>
  <c r="AN84" i="3"/>
  <c r="AN541" i="3"/>
  <c r="AN521" i="3"/>
  <c r="AN529" i="3"/>
  <c r="AN102" i="3"/>
  <c r="AN126" i="3"/>
  <c r="AN429" i="3"/>
  <c r="AN67" i="3"/>
  <c r="AN244" i="3"/>
  <c r="AN92" i="3"/>
  <c r="AN189" i="3"/>
  <c r="AN61" i="3"/>
  <c r="AN224" i="3"/>
  <c r="AN83" i="3"/>
  <c r="AN75" i="3"/>
  <c r="AN38" i="3"/>
  <c r="AN232" i="3"/>
  <c r="AN171" i="3"/>
  <c r="AN147" i="3"/>
  <c r="AN87" i="3"/>
  <c r="AN153" i="3"/>
  <c r="AN21" i="3"/>
  <c r="AN129" i="3"/>
  <c r="AN303" i="3"/>
  <c r="AN193" i="3"/>
  <c r="AN118" i="3"/>
  <c r="AN53" i="3"/>
  <c r="AN406" i="3"/>
  <c r="AN212" i="3"/>
  <c r="AN514" i="3"/>
  <c r="AN531" i="3"/>
  <c r="AN260" i="3"/>
  <c r="AN78" i="3"/>
  <c r="AN527" i="3"/>
  <c r="AN50" i="3"/>
  <c r="AN51" i="3"/>
  <c r="AN274" i="3"/>
  <c r="AN191" i="3"/>
  <c r="AN270" i="3"/>
  <c r="AN309" i="3"/>
  <c r="AN178" i="3"/>
  <c r="AN286" i="3"/>
  <c r="AN496" i="3"/>
  <c r="AN353" i="3"/>
  <c r="AN184" i="3"/>
  <c r="AN72" i="3"/>
  <c r="AN205" i="3"/>
  <c r="AN231" i="3"/>
  <c r="AN225" i="3"/>
  <c r="AN110" i="3"/>
  <c r="AN161" i="3"/>
  <c r="AN407" i="3"/>
  <c r="AN338" i="3"/>
  <c r="AN442" i="3"/>
  <c r="AN304" i="3"/>
  <c r="AN142" i="3"/>
  <c r="AN173" i="3"/>
  <c r="AN206" i="3"/>
  <c r="AN398" i="3"/>
  <c r="AN89" i="3"/>
  <c r="AN253" i="3"/>
  <c r="AN69" i="3"/>
  <c r="AN545" i="3"/>
  <c r="AN22" i="3"/>
  <c r="AN293" i="3"/>
  <c r="AN64" i="3"/>
  <c r="AN473" i="3"/>
  <c r="AN537" i="3"/>
  <c r="AN28" i="3"/>
  <c r="AN221" i="3"/>
  <c r="AN144" i="3"/>
  <c r="AN107" i="3"/>
  <c r="AN307" i="3"/>
  <c r="AN342" i="3"/>
  <c r="AN513" i="3"/>
  <c r="AN60" i="3"/>
  <c r="AN179" i="3"/>
  <c r="AN188" i="3"/>
  <c r="AN198" i="3"/>
  <c r="AN208" i="3"/>
  <c r="AN466" i="3"/>
  <c r="AN471" i="3"/>
  <c r="AN209" i="3"/>
  <c r="AN97" i="3"/>
  <c r="AN242" i="3"/>
  <c r="AN177" i="3"/>
  <c r="AN114" i="3"/>
  <c r="AN168" i="3"/>
  <c r="AN288" i="3"/>
  <c r="AN32" i="3"/>
  <c r="AN29" i="3"/>
  <c r="AN533" i="3"/>
  <c r="AN548" i="3"/>
  <c r="AN461" i="3"/>
  <c r="AN416" i="3"/>
  <c r="AN320" i="3"/>
  <c r="AN423" i="3"/>
  <c r="AN447" i="3"/>
  <c r="AN403" i="3"/>
  <c r="AN489" i="3"/>
  <c r="AN404" i="3"/>
  <c r="AN494" i="3"/>
  <c r="AN437" i="3"/>
  <c r="AN249" i="3"/>
  <c r="AN425" i="3"/>
  <c r="AN490" i="3"/>
  <c r="AN356" i="3"/>
  <c r="AN413" i="3"/>
  <c r="AN482" i="3"/>
  <c r="AN388" i="3"/>
  <c r="AN392" i="3"/>
  <c r="AN310" i="3"/>
  <c r="AN431" i="3"/>
  <c r="AN424" i="3"/>
  <c r="AN294" i="3"/>
  <c r="AN354" i="3"/>
  <c r="AN501" i="3"/>
  <c r="AN462" i="3"/>
  <c r="AN360" i="3"/>
  <c r="AN448" i="3"/>
  <c r="AN346" i="3"/>
  <c r="AN449" i="3"/>
  <c r="AN259" i="3"/>
  <c r="AN491" i="3"/>
  <c r="AN508" i="3"/>
  <c r="AN386" i="3"/>
  <c r="AN9" i="3"/>
  <c r="AN322" i="3"/>
  <c r="AN379" i="3"/>
  <c r="AN355" i="3"/>
  <c r="AN372" i="3"/>
  <c r="AN500" i="3"/>
  <c r="AN383" i="3"/>
  <c r="AN402" i="3"/>
  <c r="AN436" i="3"/>
  <c r="AN411" i="3"/>
  <c r="AN503" i="3"/>
  <c r="AN195" i="3"/>
  <c r="AN435" i="3"/>
  <c r="AN295" i="3"/>
  <c r="AN474" i="3"/>
  <c r="AN468" i="3"/>
  <c r="AN340" i="3"/>
  <c r="AN507" i="3"/>
  <c r="AN347" i="3"/>
  <c r="AN397" i="3"/>
  <c r="AN458" i="3"/>
  <c r="AN283" i="3"/>
  <c r="AN390" i="3"/>
  <c r="AN315" i="3"/>
  <c r="AN433" i="3"/>
  <c r="AN512" i="3"/>
  <c r="AN254" i="3"/>
  <c r="AN345" i="3"/>
  <c r="AN227" i="3"/>
  <c r="AN505" i="3"/>
  <c r="AN438" i="3"/>
  <c r="AN329" i="3"/>
  <c r="AN502" i="3"/>
  <c r="AN476" i="3"/>
  <c r="AN277" i="3"/>
  <c r="AN506" i="3"/>
  <c r="AN469" i="3"/>
  <c r="AN378" i="3"/>
  <c r="AN427" i="3"/>
  <c r="AN481" i="3"/>
  <c r="AN409" i="3"/>
  <c r="AN313" i="3"/>
  <c r="AN400" i="3"/>
  <c r="AN299" i="3"/>
  <c r="AN457" i="3"/>
  <c r="AN335" i="3"/>
  <c r="AN302" i="3"/>
  <c r="AN475" i="3"/>
  <c r="AN472" i="3"/>
  <c r="AN330" i="3"/>
  <c r="AN334" i="3"/>
  <c r="AN420" i="3"/>
  <c r="AN324" i="3"/>
  <c r="AN337" i="3"/>
  <c r="AN336" i="3"/>
  <c r="AN305" i="3"/>
  <c r="AN525" i="3"/>
  <c r="AN412" i="3"/>
  <c r="AN428" i="3"/>
  <c r="AN452" i="3"/>
  <c r="AN492" i="3"/>
  <c r="AN290" i="3"/>
  <c r="AN325" i="3"/>
  <c r="AN263" i="3"/>
  <c r="AN279" i="3"/>
  <c r="AN359" i="3"/>
  <c r="AN487" i="3"/>
  <c r="AN349" i="3"/>
  <c r="AN445" i="3"/>
  <c r="AN426" i="3"/>
  <c r="AN366" i="3"/>
  <c r="AN432" i="3"/>
  <c r="AN332" i="3"/>
  <c r="AN430" i="3"/>
  <c r="AN417" i="3"/>
  <c r="AN365" i="3"/>
  <c r="AN510" i="3"/>
  <c r="AN215" i="3"/>
  <c r="AN382" i="3"/>
  <c r="AN371" i="3"/>
  <c r="AN504" i="3"/>
  <c r="AN265" i="3"/>
  <c r="AN375" i="3"/>
  <c r="AN405" i="3"/>
  <c r="AN361" i="3"/>
  <c r="AN450" i="3"/>
  <c r="AN385" i="3"/>
  <c r="AN374" i="3"/>
  <c r="AN323" i="3"/>
  <c r="AN218" i="3"/>
  <c r="AN451" i="3"/>
  <c r="AN477" i="3"/>
  <c r="AN376" i="3"/>
  <c r="AN486" i="3"/>
  <c r="AN446" i="3"/>
  <c r="AN399" i="3"/>
  <c r="AN414" i="3"/>
  <c r="AN312" i="3"/>
  <c r="AN292" i="3"/>
  <c r="AN350" i="3"/>
  <c r="AN298" i="3"/>
  <c r="AN479" i="3"/>
  <c r="AN422" i="3"/>
  <c r="AN401" i="3"/>
  <c r="AN455" i="3"/>
  <c r="AN464" i="3"/>
  <c r="AN460" i="3"/>
  <c r="AN367" i="3"/>
  <c r="AN326" i="3"/>
  <c r="AN351" i="3"/>
  <c r="AN444" i="3"/>
  <c r="AN498" i="3"/>
  <c r="AN465" i="3"/>
  <c r="AN499" i="3"/>
  <c r="AN368" i="3"/>
  <c r="AN497" i="3"/>
  <c r="AN459" i="3"/>
  <c r="AN331" i="3"/>
  <c r="AN439" i="3"/>
  <c r="AN362" i="3"/>
  <c r="AN289" i="3"/>
  <c r="AN357" i="3"/>
  <c r="AN314" i="3"/>
  <c r="AN341" i="3"/>
  <c r="AN443" i="3"/>
  <c r="AN488" i="3"/>
  <c r="AN509" i="3"/>
  <c r="AN415" i="3"/>
  <c r="AN395" i="3"/>
  <c r="AN470" i="3"/>
  <c r="AN454" i="3"/>
  <c r="AN352" i="3"/>
  <c r="AN321" i="3"/>
  <c r="AN421" i="3"/>
  <c r="AN363" i="3"/>
  <c r="AN387" i="3"/>
  <c r="AN410" i="3"/>
  <c r="AN369" i="3"/>
  <c r="AN272" i="3"/>
  <c r="AN339" i="3"/>
  <c r="AB16" i="3"/>
  <c r="AB4" i="3"/>
  <c r="AB342" i="3"/>
  <c r="AB417" i="3"/>
  <c r="AB46" i="3"/>
  <c r="AB200" i="3"/>
  <c r="AB106" i="3"/>
  <c r="AB239" i="3"/>
  <c r="AB98" i="3"/>
  <c r="AB288" i="3"/>
  <c r="AB110" i="3"/>
  <c r="AB140" i="3"/>
  <c r="AB310" i="3"/>
  <c r="AB136" i="3"/>
  <c r="AB34" i="3"/>
  <c r="AB24" i="3"/>
  <c r="AB355" i="3"/>
  <c r="AB156" i="3"/>
  <c r="AB242" i="3"/>
  <c r="AB164" i="3"/>
  <c r="AB302" i="3"/>
  <c r="AB144" i="3"/>
  <c r="AB235" i="3"/>
  <c r="AB285" i="3"/>
  <c r="AB15" i="3"/>
  <c r="AB410" i="3"/>
  <c r="AB245" i="3"/>
  <c r="AB533" i="3"/>
  <c r="AB155" i="3"/>
  <c r="AB135" i="3"/>
  <c r="AB30" i="3"/>
  <c r="AB525" i="3"/>
  <c r="AB378" i="3"/>
  <c r="AB133" i="3"/>
  <c r="AB336" i="3"/>
  <c r="AB75" i="3"/>
  <c r="AB244" i="3"/>
  <c r="AB55" i="3"/>
  <c r="AB129" i="3"/>
  <c r="AB267" i="3"/>
  <c r="AB26" i="3"/>
  <c r="AB176" i="3"/>
  <c r="AB119" i="3"/>
  <c r="AB319" i="3"/>
  <c r="AB83" i="3"/>
  <c r="AB255" i="3"/>
  <c r="AB249" i="3"/>
  <c r="AB205" i="3"/>
  <c r="AB134" i="3"/>
  <c r="AB198" i="3"/>
  <c r="AB17" i="3"/>
  <c r="AB159" i="3"/>
  <c r="AB35" i="3"/>
  <c r="AB202" i="3"/>
  <c r="AB12" i="3"/>
  <c r="AB125" i="3"/>
  <c r="AB546" i="3"/>
  <c r="AB532" i="3"/>
  <c r="AB259" i="3"/>
  <c r="AB216" i="3"/>
  <c r="AB489" i="3"/>
  <c r="AB447" i="3"/>
  <c r="AB147" i="3"/>
  <c r="AB211" i="3"/>
  <c r="AB53" i="3"/>
  <c r="AB154" i="3"/>
  <c r="AB51" i="3"/>
  <c r="AB251" i="3"/>
  <c r="AB177" i="3"/>
  <c r="AB258" i="3"/>
  <c r="AB208" i="3"/>
  <c r="AB19" i="3"/>
  <c r="AB209" i="3"/>
  <c r="AB229" i="3"/>
  <c r="AB306" i="3"/>
  <c r="AB8" i="3"/>
  <c r="AB167" i="3"/>
  <c r="AB180" i="3"/>
  <c r="AB238" i="3"/>
  <c r="AB223" i="3"/>
  <c r="AB185" i="3"/>
  <c r="AB301" i="3"/>
  <c r="AB63" i="3"/>
  <c r="AB121" i="3"/>
  <c r="AB23" i="3"/>
  <c r="AB542" i="3"/>
  <c r="AB545" i="3"/>
  <c r="AB6" i="3"/>
  <c r="AB539" i="3"/>
  <c r="AB338" i="3"/>
  <c r="AB460" i="3"/>
  <c r="AB5" i="3"/>
  <c r="AB166" i="3"/>
  <c r="AB111" i="3"/>
  <c r="AB142" i="3"/>
  <c r="AB48" i="3"/>
  <c r="AB272" i="3"/>
  <c r="AB203" i="3"/>
  <c r="AB227" i="3"/>
  <c r="AB232" i="3"/>
  <c r="AB73" i="3"/>
  <c r="AB261" i="3"/>
  <c r="AB210" i="3"/>
  <c r="AB437" i="3"/>
  <c r="AB253" i="3"/>
  <c r="AB358" i="3"/>
  <c r="AB36" i="3"/>
  <c r="AB303" i="3"/>
  <c r="AB122" i="3"/>
  <c r="AB287" i="3"/>
  <c r="AB108" i="3"/>
  <c r="AB228" i="3"/>
  <c r="AB222" i="3"/>
  <c r="AB540" i="3"/>
  <c r="AB220" i="3"/>
  <c r="AB547" i="3"/>
  <c r="AB143" i="3"/>
  <c r="AB90" i="3"/>
  <c r="AB353" i="3"/>
  <c r="AB498" i="3"/>
  <c r="AB483" i="3"/>
  <c r="AB21" i="3"/>
  <c r="AB160" i="3"/>
  <c r="AB43" i="3"/>
  <c r="AB112" i="3"/>
  <c r="AB304" i="3"/>
  <c r="AB163" i="3"/>
  <c r="AB273" i="3"/>
  <c r="AB91" i="3"/>
  <c r="AB146" i="3"/>
  <c r="AB182" i="3"/>
  <c r="AB183" i="3"/>
  <c r="AB236" i="3"/>
  <c r="AB165" i="3"/>
  <c r="AB291" i="3"/>
  <c r="AB496" i="3"/>
  <c r="AB49" i="3"/>
  <c r="AB311" i="3"/>
  <c r="AB86" i="3"/>
  <c r="AB52" i="3"/>
  <c r="AB252" i="3"/>
  <c r="AB535" i="3"/>
  <c r="AB254" i="3"/>
  <c r="AB150" i="3"/>
  <c r="AB226" i="3"/>
  <c r="AB178" i="3"/>
  <c r="AB396" i="3"/>
  <c r="AB408" i="3"/>
  <c r="AB395" i="3"/>
  <c r="AB132" i="3"/>
  <c r="AB59" i="3"/>
  <c r="AB72" i="3"/>
  <c r="AB274" i="3"/>
  <c r="AB224" i="3"/>
  <c r="AB313" i="3"/>
  <c r="AB332" i="3"/>
  <c r="AB96" i="3"/>
  <c r="AB195" i="3"/>
  <c r="AB188" i="3"/>
  <c r="AB71" i="3"/>
  <c r="AB264" i="3"/>
  <c r="AB191" i="3"/>
  <c r="AB271" i="3"/>
  <c r="AB250" i="3"/>
  <c r="AB262" i="3"/>
  <c r="AB330" i="3"/>
  <c r="AB107" i="3"/>
  <c r="AB9" i="3"/>
  <c r="AB97" i="3"/>
  <c r="AB7" i="3"/>
  <c r="AB174" i="3"/>
  <c r="AB256" i="3"/>
  <c r="AB537" i="3"/>
  <c r="AB114" i="3"/>
  <c r="AB449" i="3"/>
  <c r="AB538" i="3"/>
  <c r="AB493" i="3"/>
  <c r="AB459" i="3"/>
  <c r="AB430" i="3"/>
  <c r="AB88" i="3"/>
  <c r="AB308" i="3"/>
  <c r="AB279" i="3"/>
  <c r="AB231" i="3"/>
  <c r="AB207" i="3"/>
  <c r="AB99" i="3"/>
  <c r="AB148" i="3"/>
  <c r="AB268" i="3"/>
  <c r="AB20" i="3"/>
  <c r="AB307" i="3"/>
  <c r="AB79" i="3"/>
  <c r="AB186" i="3"/>
  <c r="AB478" i="3"/>
  <c r="AB281" i="3"/>
  <c r="AB495" i="3"/>
  <c r="AB215" i="3"/>
  <c r="AB37" i="3"/>
  <c r="AB204" i="3"/>
  <c r="AB269" i="3"/>
  <c r="AB123" i="3"/>
  <c r="AB44" i="3"/>
  <c r="AB33" i="3"/>
  <c r="AB541" i="3"/>
  <c r="AB548" i="3"/>
  <c r="AB527" i="3"/>
  <c r="AB388" i="3"/>
  <c r="AB138" i="3"/>
  <c r="AB102" i="3"/>
  <c r="AB446" i="3"/>
  <c r="AB349" i="3"/>
  <c r="AB397" i="3"/>
  <c r="AB214" i="3"/>
  <c r="AB305" i="3"/>
  <c r="AB172" i="3"/>
  <c r="AB362" i="3"/>
  <c r="AB168" i="3"/>
  <c r="AB109" i="3"/>
  <c r="AB13" i="3"/>
  <c r="AB173" i="3"/>
  <c r="AB260" i="3"/>
  <c r="AB230" i="3"/>
  <c r="AB199" i="3"/>
  <c r="AB339" i="3"/>
  <c r="AB28" i="3"/>
  <c r="AB243" i="3"/>
  <c r="AB27" i="3"/>
  <c r="AB62" i="3"/>
  <c r="AB101" i="3"/>
  <c r="AB69" i="3"/>
  <c r="AB137" i="3"/>
  <c r="AB212" i="3"/>
  <c r="AB275" i="3"/>
  <c r="AB60" i="3"/>
  <c r="AB392" i="3"/>
  <c r="AB169" i="3"/>
  <c r="AB78" i="3"/>
  <c r="AB292" i="3"/>
  <c r="AB54" i="3"/>
  <c r="AB472" i="3"/>
  <c r="AB357" i="3"/>
  <c r="AB518" i="3"/>
  <c r="AB213" i="3"/>
  <c r="AB317" i="3"/>
  <c r="AB141" i="3"/>
  <c r="AB296" i="3"/>
  <c r="AB149" i="3"/>
  <c r="AB181" i="3"/>
  <c r="AB221" i="3"/>
  <c r="AB81" i="3"/>
  <c r="AB233" i="3"/>
  <c r="AB297" i="3"/>
  <c r="AB32" i="3"/>
  <c r="AB240" i="3"/>
  <c r="AB31" i="3"/>
  <c r="AB89" i="3"/>
  <c r="AB47" i="3"/>
  <c r="AB241" i="3"/>
  <c r="AB38" i="3"/>
  <c r="AB194" i="3"/>
  <c r="AB22" i="3"/>
  <c r="AB298" i="3"/>
  <c r="AB65" i="3"/>
  <c r="AB157" i="3"/>
  <c r="AB530" i="3"/>
  <c r="AB42" i="3"/>
  <c r="AB66" i="3"/>
  <c r="AB247" i="3"/>
  <c r="AB184" i="3"/>
  <c r="AB314" i="3"/>
  <c r="AB523" i="3"/>
  <c r="AB351" i="3"/>
  <c r="AB104" i="3"/>
  <c r="AB402" i="3"/>
  <c r="AB197" i="3"/>
  <c r="AB153" i="3"/>
  <c r="AB299" i="3"/>
  <c r="AB84" i="3"/>
  <c r="AB189" i="3"/>
  <c r="AB100" i="3"/>
  <c r="AB218" i="3"/>
  <c r="AB234" i="3"/>
  <c r="AB10" i="3"/>
  <c r="AB293" i="3"/>
  <c r="AB11" i="3"/>
  <c r="AB257" i="3"/>
  <c r="AB57" i="3"/>
  <c r="AB45" i="3"/>
  <c r="AB179" i="3"/>
  <c r="AB130" i="3"/>
  <c r="AB375" i="3"/>
  <c r="AB237" i="3"/>
  <c r="AB206" i="3"/>
  <c r="AB526" i="3"/>
  <c r="AB534" i="3"/>
  <c r="AB508" i="3"/>
  <c r="AB175" i="3"/>
  <c r="AB543" i="3"/>
  <c r="AB145" i="3"/>
  <c r="AB219" i="3"/>
  <c r="AB40" i="3"/>
  <c r="AB158" i="3"/>
  <c r="AB528" i="3"/>
  <c r="AB246" i="3"/>
  <c r="AB187" i="3"/>
  <c r="AB124" i="3"/>
  <c r="AB61" i="3"/>
  <c r="AB85" i="3"/>
  <c r="AB74" i="3"/>
  <c r="AB131" i="3"/>
  <c r="AB294" i="3"/>
  <c r="AB67" i="3"/>
  <c r="AB344" i="3"/>
  <c r="AB50" i="3"/>
  <c r="AB192" i="3"/>
  <c r="AB309" i="3"/>
  <c r="AB217" i="3"/>
  <c r="AB289" i="3"/>
  <c r="AB356" i="3"/>
  <c r="AB120" i="3"/>
  <c r="AB29" i="3"/>
  <c r="AB248" i="3"/>
  <c r="AB18" i="3"/>
  <c r="AB161" i="3"/>
  <c r="AB14" i="3"/>
  <c r="AB170" i="3"/>
  <c r="AB266" i="3"/>
  <c r="AB487" i="3"/>
  <c r="AB64" i="3"/>
  <c r="AB295" i="3"/>
  <c r="AB283" i="3"/>
  <c r="AB284" i="3"/>
  <c r="AB324" i="3"/>
  <c r="AB93" i="3"/>
  <c r="AB193" i="3"/>
  <c r="AB300" i="3"/>
  <c r="AB529" i="3"/>
  <c r="AB385" i="3"/>
  <c r="AB152" i="3"/>
  <c r="AB95" i="3"/>
  <c r="AB76" i="3"/>
  <c r="AB549" i="3"/>
  <c r="AB414" i="3"/>
  <c r="AB39" i="3"/>
  <c r="AB87" i="3"/>
  <c r="AB41" i="3"/>
  <c r="AB536" i="3"/>
  <c r="AB113" i="3"/>
  <c r="AB276" i="3"/>
  <c r="AB531" i="3"/>
  <c r="AB544" i="3"/>
  <c r="AB280" i="3"/>
  <c r="AB77" i="3"/>
  <c r="AB201" i="3"/>
  <c r="AB25" i="3"/>
  <c r="AB290" i="3"/>
  <c r="AB118" i="3"/>
  <c r="AB429" i="3"/>
  <c r="AB361" i="3"/>
  <c r="AB335" i="3"/>
  <c r="AB377" i="3"/>
  <c r="AB465" i="3"/>
  <c r="AB502" i="3"/>
  <c r="AB401" i="3"/>
  <c r="AB263" i="3"/>
  <c r="AB481" i="3"/>
  <c r="AB445" i="3"/>
  <c r="AB316" i="3"/>
  <c r="AB424" i="3"/>
  <c r="AB492" i="3"/>
  <c r="AB443" i="3"/>
  <c r="AB468" i="3"/>
  <c r="AB464" i="3"/>
  <c r="AB404" i="3"/>
  <c r="AB391" i="3"/>
  <c r="AB473" i="3"/>
  <c r="AB411" i="3"/>
  <c r="AB340" i="3"/>
  <c r="AB352" i="3"/>
  <c r="AB488" i="3"/>
  <c r="AB442" i="3"/>
  <c r="AB365" i="3"/>
  <c r="AB444" i="3"/>
  <c r="AB522" i="3"/>
  <c r="AB337" i="3"/>
  <c r="AB441" i="3"/>
  <c r="AB507" i="3"/>
  <c r="AB368" i="3"/>
  <c r="AB420" i="3"/>
  <c r="AB406" i="3"/>
  <c r="AB435" i="3"/>
  <c r="AB491" i="3"/>
  <c r="AB376" i="3"/>
  <c r="AB453" i="3"/>
  <c r="AB400" i="3"/>
  <c r="AB452" i="3"/>
  <c r="AB511" i="3"/>
  <c r="AB490" i="3"/>
  <c r="AB312" i="3"/>
  <c r="AB419" i="3"/>
  <c r="AB422" i="3"/>
  <c r="AB386" i="3"/>
  <c r="AB399" i="3"/>
  <c r="AB480" i="3"/>
  <c r="AB501" i="3"/>
  <c r="AB436" i="3"/>
  <c r="AB457" i="3"/>
  <c r="AB426" i="3"/>
  <c r="AB505" i="3"/>
  <c r="AB512" i="3"/>
  <c r="AB278" i="3"/>
  <c r="AB475" i="3"/>
  <c r="AB467" i="3"/>
  <c r="AB346" i="3"/>
  <c r="AB470" i="3"/>
  <c r="AB513" i="3"/>
  <c r="AB363" i="3"/>
  <c r="AB374" i="3"/>
  <c r="AB515" i="3"/>
  <c r="AB499" i="3"/>
  <c r="AB416" i="3"/>
  <c r="AB380" i="3"/>
  <c r="AB516" i="3"/>
  <c r="AB315" i="3"/>
  <c r="AB509" i="3"/>
  <c r="AB421" i="3"/>
  <c r="AB482" i="3"/>
  <c r="AB510" i="3"/>
  <c r="AB427" i="3"/>
  <c r="AB434" i="3"/>
  <c r="AB486" i="3"/>
  <c r="AB343" i="3"/>
  <c r="AB321" i="3"/>
  <c r="AB450" i="3"/>
  <c r="AB479" i="3"/>
  <c r="AB348" i="3"/>
  <c r="AB350" i="3"/>
  <c r="AB504" i="3"/>
  <c r="AB270" i="3"/>
  <c r="AB327" i="3"/>
  <c r="AB456" i="3"/>
  <c r="AB384" i="3"/>
  <c r="AB428" i="3"/>
  <c r="AB364" i="3"/>
  <c r="AB503" i="3"/>
  <c r="AB448" i="3"/>
  <c r="AB347" i="3"/>
  <c r="AB403" i="3"/>
  <c r="AB462" i="3"/>
  <c r="AB370" i="3"/>
  <c r="AB431" i="3"/>
  <c r="AB382" i="3"/>
  <c r="AB196" i="3"/>
  <c r="AB322" i="3"/>
  <c r="AB461" i="3"/>
  <c r="AB345" i="3"/>
  <c r="AB318" i="3"/>
  <c r="AB438" i="3"/>
  <c r="AB471" i="3"/>
  <c r="AB320" i="3"/>
  <c r="AB394" i="3"/>
  <c r="AB524" i="3"/>
  <c r="AB439" i="3"/>
  <c r="AB334" i="3"/>
  <c r="AB393" i="3"/>
  <c r="AB369" i="3"/>
  <c r="AB328" i="3"/>
  <c r="AB372" i="3"/>
  <c r="AB415" i="3"/>
  <c r="AB454" i="3"/>
  <c r="AB331" i="3"/>
  <c r="AB329" i="3"/>
  <c r="AB387" i="3"/>
  <c r="AB433" i="3"/>
  <c r="AB390" i="3"/>
  <c r="AB333" i="3"/>
  <c r="AB405" i="3"/>
  <c r="AB517" i="3"/>
  <c r="AB381" i="3"/>
  <c r="AB425" i="3"/>
  <c r="AB451" i="3"/>
  <c r="AB366" i="3"/>
  <c r="AB469" i="3"/>
  <c r="AB494" i="3"/>
  <c r="AB359" i="3"/>
  <c r="AB476" i="3"/>
  <c r="AB477" i="3"/>
  <c r="AB440" i="3"/>
  <c r="AB474" i="3"/>
  <c r="AB373" i="3"/>
  <c r="AB466" i="3"/>
  <c r="AB519" i="3"/>
  <c r="AB171" i="3"/>
  <c r="AB485" i="3"/>
  <c r="AB418" i="3"/>
  <c r="AB265" i="3"/>
  <c r="AB413" i="3"/>
  <c r="AB500" i="3"/>
  <c r="AB379" i="3"/>
  <c r="AB326" i="3"/>
  <c r="AB398" i="3"/>
  <c r="AB463" i="3"/>
  <c r="AB520" i="3"/>
  <c r="AB409" i="3"/>
  <c r="AB367" i="3"/>
  <c r="AB383" i="3"/>
  <c r="AB506" i="3"/>
  <c r="AB360" i="3"/>
  <c r="AB225" i="3"/>
  <c r="AB497" i="3"/>
  <c r="AB412" i="3"/>
  <c r="AB323" i="3"/>
  <c r="AB521" i="3"/>
  <c r="AB325" i="3"/>
  <c r="AB389" i="3"/>
  <c r="AB455" i="3"/>
  <c r="AB432" i="3"/>
  <c r="AB282" i="3"/>
  <c r="AB423" i="3"/>
  <c r="AB286" i="3"/>
  <c r="AB277" i="3"/>
  <c r="AB341" i="3"/>
  <c r="AB484" i="3"/>
  <c r="AB371" i="3"/>
  <c r="AB458" i="3"/>
  <c r="AB407" i="3"/>
  <c r="AB354" i="3"/>
  <c r="P176" i="3"/>
  <c r="P269" i="3"/>
  <c r="P373" i="3"/>
  <c r="P336" i="3"/>
  <c r="P57" i="3"/>
  <c r="P86" i="3"/>
  <c r="P50" i="3"/>
  <c r="P378" i="3"/>
  <c r="P253" i="3"/>
  <c r="P358" i="3"/>
  <c r="P44" i="3"/>
  <c r="P322" i="3"/>
  <c r="P273" i="3"/>
  <c r="P59" i="3"/>
  <c r="P227" i="3"/>
  <c r="P76" i="3"/>
  <c r="P418" i="3"/>
  <c r="P437" i="3"/>
  <c r="P159" i="3"/>
  <c r="P386" i="3"/>
  <c r="P61" i="3"/>
  <c r="P300" i="3"/>
  <c r="P66" i="3"/>
  <c r="P54" i="3"/>
  <c r="P483" i="3"/>
  <c r="P37" i="3"/>
  <c r="P321" i="3"/>
  <c r="P27" i="3"/>
  <c r="P349" i="3"/>
  <c r="P38" i="3"/>
  <c r="P544" i="3"/>
  <c r="P488" i="3"/>
  <c r="P440" i="3"/>
  <c r="P42" i="3"/>
  <c r="P147" i="3"/>
  <c r="P63" i="3"/>
  <c r="P103" i="3"/>
  <c r="P306" i="3"/>
  <c r="P8" i="3"/>
  <c r="P204" i="3"/>
  <c r="P473" i="3"/>
  <c r="P254" i="3"/>
  <c r="P39" i="3"/>
  <c r="P317" i="3"/>
  <c r="P208" i="3"/>
  <c r="P148" i="3"/>
  <c r="P494" i="3"/>
  <c r="P427" i="3"/>
  <c r="P257" i="3"/>
  <c r="P122" i="3"/>
  <c r="P177" i="3"/>
  <c r="P158" i="3"/>
  <c r="P198" i="3"/>
  <c r="P307" i="3"/>
  <c r="P250" i="3"/>
  <c r="P504" i="3"/>
  <c r="P108" i="3"/>
  <c r="P296" i="3"/>
  <c r="P40" i="3"/>
  <c r="P233" i="3"/>
  <c r="P424" i="3"/>
  <c r="P259" i="3"/>
  <c r="P168" i="3"/>
  <c r="P442" i="3"/>
  <c r="P239" i="3"/>
  <c r="P261" i="3"/>
  <c r="P171" i="3"/>
  <c r="P245" i="3"/>
  <c r="P133" i="3"/>
  <c r="P193" i="3"/>
  <c r="P10" i="3"/>
  <c r="P524" i="3"/>
  <c r="P277" i="3"/>
  <c r="P178" i="3"/>
  <c r="P291" i="3"/>
  <c r="P85" i="3"/>
  <c r="P32" i="3"/>
  <c r="P497" i="3"/>
  <c r="P438" i="3"/>
  <c r="P60" i="3"/>
  <c r="P313" i="3"/>
  <c r="P119" i="3"/>
  <c r="P14" i="3"/>
  <c r="P319" i="3"/>
  <c r="P170" i="3"/>
  <c r="P78" i="3"/>
  <c r="P333" i="3"/>
  <c r="P285" i="3"/>
  <c r="P392" i="3"/>
  <c r="P531" i="3"/>
  <c r="P467" i="3"/>
  <c r="P439" i="3"/>
  <c r="P508" i="3"/>
  <c r="P409" i="3"/>
  <c r="P527" i="3"/>
  <c r="P521" i="3"/>
  <c r="P428" i="3"/>
  <c r="P74" i="3"/>
  <c r="P367" i="3"/>
  <c r="P537" i="3"/>
  <c r="P343" i="3"/>
  <c r="P495" i="3"/>
  <c r="P361" i="3"/>
  <c r="P522" i="3"/>
  <c r="P350" i="3"/>
  <c r="P474" i="3"/>
  <c r="P431" i="3"/>
  <c r="P240" i="3"/>
  <c r="P464" i="3"/>
  <c r="P394" i="3"/>
  <c r="P516" i="3"/>
  <c r="P56" i="3"/>
  <c r="P399" i="3"/>
  <c r="P445" i="3"/>
  <c r="P456" i="3"/>
  <c r="P533" i="3"/>
  <c r="P512" i="3"/>
  <c r="P182" i="3"/>
  <c r="P354" i="3"/>
  <c r="P472" i="3"/>
  <c r="P341" i="3"/>
  <c r="P275" i="3"/>
  <c r="P443" i="3"/>
  <c r="P374" i="3"/>
  <c r="P478" i="3"/>
  <c r="P197" i="3"/>
  <c r="P327" i="3"/>
  <c r="P400" i="3"/>
  <c r="P360" i="3"/>
  <c r="C544" i="4"/>
  <c r="C527" i="4"/>
  <c r="C530" i="4"/>
  <c r="C507" i="4"/>
  <c r="C502" i="4"/>
  <c r="C479" i="4"/>
  <c r="C475" i="4"/>
  <c r="C449" i="4"/>
  <c r="C448" i="4"/>
  <c r="C420" i="4"/>
  <c r="C413" i="4"/>
  <c r="C421" i="4"/>
  <c r="C412" i="4"/>
  <c r="C382" i="4"/>
  <c r="C362" i="4"/>
  <c r="C371" i="4"/>
  <c r="C337" i="4"/>
  <c r="C325" i="4"/>
  <c r="C352" i="4"/>
  <c r="C303" i="4"/>
  <c r="C309" i="4"/>
  <c r="C289" i="4"/>
  <c r="C259" i="4"/>
  <c r="C266" i="4"/>
  <c r="C298" i="4"/>
  <c r="C234" i="4"/>
  <c r="C186" i="4"/>
  <c r="C213" i="4"/>
  <c r="C203" i="4"/>
  <c r="C206" i="4"/>
  <c r="C149" i="4"/>
  <c r="C209" i="4"/>
  <c r="C225" i="4"/>
  <c r="C537" i="4"/>
  <c r="C531" i="4"/>
  <c r="C515" i="4"/>
  <c r="C508" i="4"/>
  <c r="C492" i="4"/>
  <c r="C480" i="4"/>
  <c r="C462" i="4"/>
  <c r="C450" i="4"/>
  <c r="C447" i="4"/>
  <c r="C408" i="4"/>
  <c r="C445" i="4"/>
  <c r="C402" i="4"/>
  <c r="C406" i="4"/>
  <c r="C389" i="4"/>
  <c r="C377" i="4"/>
  <c r="C357" i="4"/>
  <c r="C360" i="4"/>
  <c r="C313" i="4"/>
  <c r="C336" i="4"/>
  <c r="C322" i="4"/>
  <c r="C282" i="4"/>
  <c r="C277" i="4"/>
  <c r="C272" i="4"/>
  <c r="C268" i="4"/>
  <c r="C274" i="4"/>
  <c r="C267" i="4"/>
  <c r="C258" i="4"/>
  <c r="C201" i="4"/>
  <c r="C191" i="4"/>
  <c r="C194" i="4"/>
  <c r="C197" i="4"/>
  <c r="C183" i="4"/>
  <c r="C221" i="4"/>
  <c r="C533" i="4"/>
  <c r="C528" i="4"/>
  <c r="C529" i="4"/>
  <c r="C500" i="4"/>
  <c r="C493" i="4"/>
  <c r="C482" i="4"/>
  <c r="C465" i="4"/>
  <c r="C451" i="4"/>
  <c r="C433" i="4"/>
  <c r="C442" i="4"/>
  <c r="C426" i="4"/>
  <c r="C390" i="4"/>
  <c r="C396" i="4"/>
  <c r="C383" i="4"/>
  <c r="C363" i="4"/>
  <c r="C372" i="4"/>
  <c r="C338" i="4"/>
  <c r="C339" i="4"/>
  <c r="C331" i="4"/>
  <c r="C317" i="4"/>
  <c r="C310" i="4"/>
  <c r="C290" i="4"/>
  <c r="C260" i="4"/>
  <c r="C255" i="4"/>
  <c r="C242" i="4"/>
  <c r="C247" i="4"/>
  <c r="C250" i="4"/>
  <c r="C189" i="4"/>
  <c r="C179" i="4"/>
  <c r="C182" i="4"/>
  <c r="C174" i="4"/>
  <c r="C165" i="4"/>
  <c r="C188" i="4"/>
  <c r="C546" i="4"/>
  <c r="C532" i="4"/>
  <c r="C516" i="4"/>
  <c r="C494" i="4"/>
  <c r="C491" i="4"/>
  <c r="C483" i="4"/>
  <c r="C466" i="4"/>
  <c r="C452" i="4"/>
  <c r="C434" i="4"/>
  <c r="C430" i="4"/>
  <c r="C414" i="4"/>
  <c r="C403" i="4"/>
  <c r="C397" i="4"/>
  <c r="C392" i="4"/>
  <c r="C364" i="4"/>
  <c r="C354" i="4"/>
  <c r="C340" i="4"/>
  <c r="C326" i="4"/>
  <c r="C319" i="4"/>
  <c r="C304" i="4"/>
  <c r="C283" i="4"/>
  <c r="C278" i="4"/>
  <c r="C286" i="4"/>
  <c r="C253" i="4"/>
  <c r="C230" i="4"/>
  <c r="C235" i="4"/>
  <c r="C223" i="4"/>
  <c r="C177" i="4"/>
  <c r="C216" i="4"/>
  <c r="C195" i="4"/>
  <c r="C162" i="4"/>
  <c r="C153" i="4"/>
  <c r="C168" i="4"/>
  <c r="C534" i="4"/>
  <c r="C538" i="4"/>
  <c r="C517" i="4"/>
  <c r="C495" i="4"/>
  <c r="C490" i="4"/>
  <c r="C485" i="4"/>
  <c r="C467" i="4"/>
  <c r="C453" i="4"/>
  <c r="C435" i="4"/>
  <c r="C463" i="4"/>
  <c r="C427" i="4"/>
  <c r="C391" i="4"/>
  <c r="C386" i="4"/>
  <c r="C393" i="4"/>
  <c r="C365" i="4"/>
  <c r="C353" i="4"/>
  <c r="C398" i="4"/>
  <c r="C314" i="4"/>
  <c r="C320" i="4"/>
  <c r="C345" i="4"/>
  <c r="C305" i="4"/>
  <c r="C296" i="4"/>
  <c r="C261" i="4"/>
  <c r="C251" i="4"/>
  <c r="C264" i="4"/>
  <c r="C269" i="4"/>
  <c r="C229" i="4"/>
  <c r="C204" i="4"/>
  <c r="C172" i="4"/>
  <c r="C150" i="4"/>
  <c r="C219" i="4"/>
  <c r="C156" i="4"/>
  <c r="C540" i="4"/>
  <c r="C549" i="4"/>
  <c r="C523" i="4"/>
  <c r="C518" i="4"/>
  <c r="C501" i="4"/>
  <c r="C486" i="4"/>
  <c r="C481" i="4"/>
  <c r="C469" i="4"/>
  <c r="C454" i="4"/>
  <c r="C437" i="4"/>
  <c r="C422" i="4"/>
  <c r="C416" i="4"/>
  <c r="C404" i="4"/>
  <c r="C387" i="4"/>
  <c r="C373" i="4"/>
  <c r="C366" i="4"/>
  <c r="C334" i="4"/>
  <c r="C342" i="4"/>
  <c r="C327" i="4"/>
  <c r="C299" i="4"/>
  <c r="C321" i="4"/>
  <c r="C285" i="4"/>
  <c r="C279" i="4"/>
  <c r="C287" i="4"/>
  <c r="C227" i="4"/>
  <c r="C243" i="4"/>
  <c r="C236" i="4"/>
  <c r="C187" i="4"/>
  <c r="C202" i="4"/>
  <c r="C180" i="4"/>
  <c r="C148" i="4"/>
  <c r="C163" i="4"/>
  <c r="C166" i="4"/>
  <c r="C157" i="4"/>
  <c r="C542" i="4"/>
  <c r="C536" i="4"/>
  <c r="C511" i="4"/>
  <c r="C510" i="4"/>
  <c r="C496" i="4"/>
  <c r="C487" i="4"/>
  <c r="C474" i="4"/>
  <c r="C464" i="4"/>
  <c r="C455" i="4"/>
  <c r="C438" i="4"/>
  <c r="C444" i="4"/>
  <c r="C418" i="4"/>
  <c r="C428" i="4"/>
  <c r="C379" i="4"/>
  <c r="C374" i="4"/>
  <c r="C384" i="4"/>
  <c r="C347" i="4"/>
  <c r="C359" i="4"/>
  <c r="C315" i="4"/>
  <c r="C312" i="4"/>
  <c r="C306" i="4"/>
  <c r="C273" i="4"/>
  <c r="C281" i="4"/>
  <c r="C262" i="4"/>
  <c r="C256" i="4"/>
  <c r="C231" i="4"/>
  <c r="C224" i="4"/>
  <c r="C175" i="4"/>
  <c r="C217" i="4"/>
  <c r="C136" i="4"/>
  <c r="C151" i="4"/>
  <c r="C154" i="4"/>
  <c r="C158" i="4"/>
  <c r="C543" i="4"/>
  <c r="C541" i="4"/>
  <c r="C512" i="4"/>
  <c r="C504" i="4"/>
  <c r="C497" i="4"/>
  <c r="C488" i="4"/>
  <c r="C471" i="4"/>
  <c r="C458" i="4"/>
  <c r="C456" i="4"/>
  <c r="C439" i="4"/>
  <c r="C423" i="4"/>
  <c r="C417" i="4"/>
  <c r="C409" i="4"/>
  <c r="C394" i="4"/>
  <c r="C399" i="4"/>
  <c r="C369" i="4"/>
  <c r="C335" i="4"/>
  <c r="C350" i="4"/>
  <c r="C333" i="4"/>
  <c r="C301" i="4"/>
  <c r="C307" i="4"/>
  <c r="C300" i="4"/>
  <c r="C275" i="4"/>
  <c r="C280" i="4"/>
  <c r="C254" i="4"/>
  <c r="C244" i="4"/>
  <c r="C249" i="4"/>
  <c r="C294" i="4"/>
  <c r="C178" i="4"/>
  <c r="C237" i="4"/>
  <c r="C176" i="4"/>
  <c r="C196" i="4"/>
  <c r="C545" i="4"/>
  <c r="C524" i="4"/>
  <c r="C522" i="4"/>
  <c r="C505" i="4"/>
  <c r="C498" i="4"/>
  <c r="C489" i="4"/>
  <c r="C460" i="4"/>
  <c r="C446" i="4"/>
  <c r="C443" i="4"/>
  <c r="C440" i="4"/>
  <c r="C411" i="4"/>
  <c r="C400" i="4"/>
  <c r="C405" i="4"/>
  <c r="C388" i="4"/>
  <c r="C375" i="4"/>
  <c r="C367" i="4"/>
  <c r="C358" i="4"/>
  <c r="C343" i="4"/>
  <c r="C329" i="4"/>
  <c r="C328" i="4"/>
  <c r="C295" i="4"/>
  <c r="C297" i="4"/>
  <c r="C270" i="4"/>
  <c r="C263" i="4"/>
  <c r="C240" i="4"/>
  <c r="C232" i="4"/>
  <c r="C222" i="4"/>
  <c r="C212" i="4"/>
  <c r="C233" i="4"/>
  <c r="C220" i="4"/>
  <c r="C164" i="4"/>
  <c r="C185" i="4"/>
  <c r="C137" i="4"/>
  <c r="C547" i="4"/>
  <c r="C525" i="4"/>
  <c r="C513" i="4"/>
  <c r="C519" i="4"/>
  <c r="C499" i="4"/>
  <c r="C477" i="4"/>
  <c r="C472" i="4"/>
  <c r="C470" i="4"/>
  <c r="C431" i="4"/>
  <c r="C441" i="4"/>
  <c r="C424" i="4"/>
  <c r="C419" i="4"/>
  <c r="C410" i="4"/>
  <c r="C380" i="4"/>
  <c r="C361" i="4"/>
  <c r="C370" i="4"/>
  <c r="C348" i="4"/>
  <c r="C323" i="4"/>
  <c r="C330" i="4"/>
  <c r="C302" i="4"/>
  <c r="C308" i="4"/>
  <c r="C293" i="4"/>
  <c r="C344" i="4"/>
  <c r="C276" i="4"/>
  <c r="C228" i="4"/>
  <c r="C245" i="4"/>
  <c r="C210" i="4"/>
  <c r="C200" i="4"/>
  <c r="C226" i="4"/>
  <c r="C181" i="4"/>
  <c r="C173" i="4"/>
  <c r="C152" i="4"/>
  <c r="C167" i="4"/>
  <c r="C535" i="4"/>
  <c r="C468" i="4"/>
  <c r="C378" i="4"/>
  <c r="C311" i="4"/>
  <c r="C257" i="4"/>
  <c r="C207" i="4"/>
  <c r="C170" i="4"/>
  <c r="C123" i="4"/>
  <c r="C112" i="4"/>
  <c r="C103" i="4"/>
  <c r="C94" i="4"/>
  <c r="C97" i="4"/>
  <c r="C120" i="4"/>
  <c r="C38" i="4"/>
  <c r="C83" i="4"/>
  <c r="C29" i="4"/>
  <c r="C526" i="4"/>
  <c r="C459" i="4"/>
  <c r="C381" i="4"/>
  <c r="C351" i="4"/>
  <c r="C246" i="4"/>
  <c r="C140" i="4"/>
  <c r="C144" i="4"/>
  <c r="C238" i="4"/>
  <c r="C100" i="4"/>
  <c r="C116" i="4"/>
  <c r="C82" i="4"/>
  <c r="C85" i="4"/>
  <c r="C91" i="4"/>
  <c r="C73" i="4"/>
  <c r="C66" i="4"/>
  <c r="C34" i="4"/>
  <c r="C520" i="4"/>
  <c r="C476" i="4"/>
  <c r="C385" i="4"/>
  <c r="C332" i="4"/>
  <c r="C248" i="4"/>
  <c r="C184" i="4"/>
  <c r="C139" i="4"/>
  <c r="C141" i="4"/>
  <c r="C88" i="4"/>
  <c r="C104" i="4"/>
  <c r="C70" i="4"/>
  <c r="C68" i="4"/>
  <c r="C59" i="4"/>
  <c r="C63" i="4"/>
  <c r="C47" i="4"/>
  <c r="C30" i="4"/>
  <c r="C514" i="4"/>
  <c r="C457" i="4"/>
  <c r="C376" i="4"/>
  <c r="C316" i="4"/>
  <c r="C198" i="4"/>
  <c r="C155" i="4"/>
  <c r="C127" i="4"/>
  <c r="C110" i="4"/>
  <c r="C76" i="4"/>
  <c r="C92" i="4"/>
  <c r="C132" i="4"/>
  <c r="C56" i="4"/>
  <c r="C130" i="4"/>
  <c r="C51" i="4"/>
  <c r="C41" i="4"/>
  <c r="C46" i="4"/>
  <c r="C506" i="4"/>
  <c r="C429" i="4"/>
  <c r="C356" i="4"/>
  <c r="C288" i="4"/>
  <c r="C252" i="4"/>
  <c r="C142" i="4"/>
  <c r="C145" i="4"/>
  <c r="C86" i="4"/>
  <c r="C101" i="4"/>
  <c r="C117" i="4"/>
  <c r="C107" i="4"/>
  <c r="C32" i="4"/>
  <c r="C60" i="4"/>
  <c r="C64" i="4"/>
  <c r="C53" i="4"/>
  <c r="C42" i="4"/>
  <c r="C509" i="4"/>
  <c r="C432" i="4"/>
  <c r="C346" i="4"/>
  <c r="C291" i="4"/>
  <c r="C214" i="4"/>
  <c r="C125" i="4"/>
  <c r="C128" i="4"/>
  <c r="C74" i="4"/>
  <c r="C89" i="4"/>
  <c r="C105" i="4"/>
  <c r="C84" i="4"/>
  <c r="C108" i="4"/>
  <c r="C96" i="4"/>
  <c r="C52" i="4"/>
  <c r="C45" i="4"/>
  <c r="C39" i="4"/>
  <c r="C503" i="4"/>
  <c r="C425" i="4"/>
  <c r="C349" i="4"/>
  <c r="C271" i="4"/>
  <c r="C215" i="4"/>
  <c r="C159" i="4"/>
  <c r="C146" i="4"/>
  <c r="C111" i="4"/>
  <c r="C135" i="4"/>
  <c r="C93" i="4"/>
  <c r="C79" i="4"/>
  <c r="C69" i="4"/>
  <c r="C71" i="4"/>
  <c r="C40" i="4"/>
  <c r="C78" i="4"/>
  <c r="C24" i="4"/>
  <c r="C484" i="4"/>
  <c r="C415" i="4"/>
  <c r="C355" i="4"/>
  <c r="C292" i="4"/>
  <c r="C192" i="4"/>
  <c r="C147" i="4"/>
  <c r="C129" i="4"/>
  <c r="C99" i="4"/>
  <c r="C114" i="4"/>
  <c r="C81" i="4"/>
  <c r="C67" i="4"/>
  <c r="C57" i="4"/>
  <c r="C61" i="4"/>
  <c r="C35" i="4"/>
  <c r="C49" i="4"/>
  <c r="C33" i="4"/>
  <c r="C478" i="4"/>
  <c r="C401" i="4"/>
  <c r="C324" i="4"/>
  <c r="C265" i="4"/>
  <c r="C218" i="4"/>
  <c r="C143" i="4"/>
  <c r="C133" i="4"/>
  <c r="C87" i="4"/>
  <c r="C102" i="4"/>
  <c r="C122" i="4"/>
  <c r="C55" i="4"/>
  <c r="C109" i="4"/>
  <c r="C72" i="4"/>
  <c r="C95" i="4"/>
  <c r="C36" i="4"/>
  <c r="C25" i="4"/>
  <c r="C539" i="4"/>
  <c r="C473" i="4"/>
  <c r="C407" i="4"/>
  <c r="C341" i="4"/>
  <c r="C239" i="4"/>
  <c r="C160" i="4"/>
  <c r="C138" i="4"/>
  <c r="C208" i="4"/>
  <c r="C75" i="4"/>
  <c r="C90" i="4"/>
  <c r="C118" i="4"/>
  <c r="C43" i="4"/>
  <c r="C58" i="4"/>
  <c r="C62" i="4"/>
  <c r="C54" i="4"/>
  <c r="C27" i="4"/>
  <c r="C26" i="4"/>
  <c r="C461" i="4"/>
  <c r="C134" i="4"/>
  <c r="C50" i="4"/>
  <c r="C436" i="4"/>
  <c r="C98" i="4"/>
  <c r="C77" i="4"/>
  <c r="C395" i="4"/>
  <c r="C131" i="4"/>
  <c r="C65" i="4"/>
  <c r="C368" i="4"/>
  <c r="C113" i="4"/>
  <c r="C48" i="4"/>
  <c r="C284" i="4"/>
  <c r="C80" i="4"/>
  <c r="C37" i="4"/>
  <c r="C241" i="4"/>
  <c r="C106" i="4"/>
  <c r="C119" i="4"/>
  <c r="C161" i="4"/>
  <c r="C31" i="4"/>
  <c r="C169" i="4"/>
  <c r="C44" i="4"/>
  <c r="C548" i="4"/>
  <c r="C126" i="4"/>
  <c r="C124" i="4"/>
  <c r="BO544" i="4"/>
  <c r="BO538" i="4"/>
  <c r="BO523" i="4"/>
  <c r="BO520" i="4"/>
  <c r="BO505" i="4"/>
  <c r="BO491" i="4"/>
  <c r="BO475" i="4"/>
  <c r="BO479" i="4"/>
  <c r="BO456" i="4"/>
  <c r="BO441" i="4"/>
  <c r="BO427" i="4"/>
  <c r="BO445" i="4"/>
  <c r="BO397" i="4"/>
  <c r="BO371" i="4"/>
  <c r="BO369" i="4"/>
  <c r="BO357" i="4"/>
  <c r="BO350" i="4"/>
  <c r="BO335" i="4"/>
  <c r="BO363" i="4"/>
  <c r="BO304" i="4"/>
  <c r="BO332" i="4"/>
  <c r="BO295" i="4"/>
  <c r="BO262" i="4"/>
  <c r="BO284" i="4"/>
  <c r="BO260" i="4"/>
  <c r="BO235" i="4"/>
  <c r="BO226" i="4"/>
  <c r="BO215" i="4"/>
  <c r="BO218" i="4"/>
  <c r="BO184" i="4"/>
  <c r="BO174" i="4"/>
  <c r="BO167" i="4"/>
  <c r="BO158" i="4"/>
  <c r="BO161" i="4"/>
  <c r="BO139" i="4"/>
  <c r="BO151" i="4"/>
  <c r="BO79" i="4"/>
  <c r="BO94" i="4"/>
  <c r="BO110" i="4"/>
  <c r="BO36" i="4"/>
  <c r="BO63" i="4"/>
  <c r="BO99" i="4"/>
  <c r="BO69" i="4"/>
  <c r="BO20" i="4"/>
  <c r="BO33" i="4"/>
  <c r="BO31" i="4"/>
  <c r="BO545" i="4"/>
  <c r="BO536" i="4"/>
  <c r="BO524" i="4"/>
  <c r="BO509" i="4"/>
  <c r="BO494" i="4"/>
  <c r="BO493" i="4"/>
  <c r="BO477" i="4"/>
  <c r="BO460" i="4"/>
  <c r="BO457" i="4"/>
  <c r="BO429" i="4"/>
  <c r="BO416" i="4"/>
  <c r="BO422" i="4"/>
  <c r="BO399" i="4"/>
  <c r="BO402" i="4"/>
  <c r="BO365" i="4"/>
  <c r="BO390" i="4"/>
  <c r="BO349" i="4"/>
  <c r="BO364" i="4"/>
  <c r="BO333" i="4"/>
  <c r="BO305" i="4"/>
  <c r="BO316" i="4"/>
  <c r="BO288" i="4"/>
  <c r="BO292" i="4"/>
  <c r="BO274" i="4"/>
  <c r="BO243" i="4"/>
  <c r="BO223" i="4"/>
  <c r="BO239" i="4"/>
  <c r="BO203" i="4"/>
  <c r="BO206" i="4"/>
  <c r="BO230" i="4"/>
  <c r="BO211" i="4"/>
  <c r="BO155" i="4"/>
  <c r="BO212" i="4"/>
  <c r="BO149" i="4"/>
  <c r="BO128" i="4"/>
  <c r="BO122" i="4"/>
  <c r="BO98" i="4"/>
  <c r="BO81" i="4"/>
  <c r="BO51" i="4"/>
  <c r="BO67" i="4"/>
  <c r="BO70" i="4"/>
  <c r="BO8" i="4"/>
  <c r="BO26" i="4"/>
  <c r="BO30" i="4"/>
  <c r="BO546" i="4"/>
  <c r="BO530" i="4"/>
  <c r="BO515" i="4"/>
  <c r="BO501" i="4"/>
  <c r="BO513" i="4"/>
  <c r="BO490" i="4"/>
  <c r="BO478" i="4"/>
  <c r="BO450" i="4"/>
  <c r="BO458" i="4"/>
  <c r="BO442" i="4"/>
  <c r="BO428" i="4"/>
  <c r="BO410" i="4"/>
  <c r="BO387" i="4"/>
  <c r="BO384" i="4"/>
  <c r="BO353" i="4"/>
  <c r="BO376" i="4"/>
  <c r="BO342" i="4"/>
  <c r="BO343" i="4"/>
  <c r="BO319" i="4"/>
  <c r="BO306" i="4"/>
  <c r="BO311" i="4"/>
  <c r="BO276" i="4"/>
  <c r="BO263" i="4"/>
  <c r="BO267" i="4"/>
  <c r="BO231" i="4"/>
  <c r="BO255" i="4"/>
  <c r="BO227" i="4"/>
  <c r="BO191" i="4"/>
  <c r="BO194" i="4"/>
  <c r="BO221" i="4"/>
  <c r="BO164" i="4"/>
  <c r="BO143" i="4"/>
  <c r="BO177" i="4"/>
  <c r="BO127" i="4"/>
  <c r="BO121" i="4"/>
  <c r="BO119" i="4"/>
  <c r="BO86" i="4"/>
  <c r="BO75" i="4"/>
  <c r="BO113" i="4"/>
  <c r="BO55" i="4"/>
  <c r="BO52" i="4"/>
  <c r="BO10" i="4"/>
  <c r="BO37" i="4"/>
  <c r="BO18" i="4"/>
  <c r="BO547" i="4"/>
  <c r="BO532" i="4"/>
  <c r="BO526" i="4"/>
  <c r="BO502" i="4"/>
  <c r="BO506" i="4"/>
  <c r="BO500" i="4"/>
  <c r="BO463" i="4"/>
  <c r="BO461" i="4"/>
  <c r="BO447" i="4"/>
  <c r="BO446" i="4"/>
  <c r="BO417" i="4"/>
  <c r="BO404" i="4"/>
  <c r="BO400" i="4"/>
  <c r="BO413" i="4"/>
  <c r="BO372" i="4"/>
  <c r="BO360" i="4"/>
  <c r="BO381" i="4"/>
  <c r="BO337" i="4"/>
  <c r="BO348" i="4"/>
  <c r="BO325" i="4"/>
  <c r="BO299" i="4"/>
  <c r="BO289" i="4"/>
  <c r="BO251" i="4"/>
  <c r="BO301" i="4"/>
  <c r="BO275" i="4"/>
  <c r="BO248" i="4"/>
  <c r="BO240" i="4"/>
  <c r="BO179" i="4"/>
  <c r="BO182" i="4"/>
  <c r="BO209" i="4"/>
  <c r="BO152" i="4"/>
  <c r="BO200" i="4"/>
  <c r="BO171" i="4"/>
  <c r="BO130" i="4"/>
  <c r="BO136" i="4"/>
  <c r="BO123" i="4"/>
  <c r="BO116" i="4"/>
  <c r="BO107" i="4"/>
  <c r="BO74" i="4"/>
  <c r="BO61" i="4"/>
  <c r="BO87" i="4"/>
  <c r="BO68" i="4"/>
  <c r="BO46" i="4"/>
  <c r="BO11" i="4"/>
  <c r="BO27" i="4"/>
  <c r="BO14" i="4"/>
  <c r="BO549" i="4"/>
  <c r="BO534" i="4"/>
  <c r="BO517" i="4"/>
  <c r="BO504" i="4"/>
  <c r="BO484" i="4"/>
  <c r="BO481" i="4"/>
  <c r="BO465" i="4"/>
  <c r="BO467" i="4"/>
  <c r="BO437" i="4"/>
  <c r="BO424" i="4"/>
  <c r="BO430" i="4"/>
  <c r="BO393" i="4"/>
  <c r="BO409" i="4"/>
  <c r="BO406" i="4"/>
  <c r="BO354" i="4"/>
  <c r="BO361" i="4"/>
  <c r="BO352" i="4"/>
  <c r="BO315" i="4"/>
  <c r="BO322" i="4"/>
  <c r="BO308" i="4"/>
  <c r="BO320" i="4"/>
  <c r="BO290" i="4"/>
  <c r="BO264" i="4"/>
  <c r="BO285" i="4"/>
  <c r="BO244" i="4"/>
  <c r="BO224" i="4"/>
  <c r="BO241" i="4"/>
  <c r="BO204" i="4"/>
  <c r="BO207" i="4"/>
  <c r="BO185" i="4"/>
  <c r="BO233" i="4"/>
  <c r="BO156" i="4"/>
  <c r="BO180" i="4"/>
  <c r="BO131" i="4"/>
  <c r="BO145" i="4"/>
  <c r="BO102" i="4"/>
  <c r="BO92" i="4"/>
  <c r="BO120" i="4"/>
  <c r="BO72" i="4"/>
  <c r="BO100" i="4"/>
  <c r="BO88" i="4"/>
  <c r="BO44" i="4"/>
  <c r="BO71" i="4"/>
  <c r="BO9" i="4"/>
  <c r="BO28" i="4"/>
  <c r="BO537" i="4"/>
  <c r="BO529" i="4"/>
  <c r="BO518" i="4"/>
  <c r="BO497" i="4"/>
  <c r="BO485" i="4"/>
  <c r="BO471" i="4"/>
  <c r="BO466" i="4"/>
  <c r="BO462" i="4"/>
  <c r="BO438" i="4"/>
  <c r="BO412" i="4"/>
  <c r="BO418" i="4"/>
  <c r="BO448" i="4"/>
  <c r="BO401" i="4"/>
  <c r="BO385" i="4"/>
  <c r="BO373" i="4"/>
  <c r="BO338" i="4"/>
  <c r="BO344" i="4"/>
  <c r="BO328" i="4"/>
  <c r="BO358" i="4"/>
  <c r="BO296" i="4"/>
  <c r="BO313" i="4"/>
  <c r="BO314" i="4"/>
  <c r="BO265" i="4"/>
  <c r="BO268" i="4"/>
  <c r="BO232" i="4"/>
  <c r="BO252" i="4"/>
  <c r="BO214" i="4"/>
  <c r="BO192" i="4"/>
  <c r="BO195" i="4"/>
  <c r="BO271" i="4"/>
  <c r="BO165" i="4"/>
  <c r="BO144" i="4"/>
  <c r="BO172" i="4"/>
  <c r="BO163" i="4"/>
  <c r="BO137" i="4"/>
  <c r="BO90" i="4"/>
  <c r="BO80" i="4"/>
  <c r="BO108" i="4"/>
  <c r="BO59" i="4"/>
  <c r="BO82" i="4"/>
  <c r="BO65" i="4"/>
  <c r="BO32" i="4"/>
  <c r="BO43" i="4"/>
  <c r="BO22" i="4"/>
  <c r="BO16" i="4"/>
  <c r="BO540" i="4"/>
  <c r="BO519" i="4"/>
  <c r="BO508" i="4"/>
  <c r="BO498" i="4"/>
  <c r="BO503" i="4"/>
  <c r="BO480" i="4"/>
  <c r="BO482" i="4"/>
  <c r="BO452" i="4"/>
  <c r="BO449" i="4"/>
  <c r="BO425" i="4"/>
  <c r="BO419" i="4"/>
  <c r="BO432" i="4"/>
  <c r="BO398" i="4"/>
  <c r="BO386" i="4"/>
  <c r="BO355" i="4"/>
  <c r="BO367" i="4"/>
  <c r="BO345" i="4"/>
  <c r="BO329" i="4"/>
  <c r="BO323" i="4"/>
  <c r="BO309" i="4"/>
  <c r="BO300" i="4"/>
  <c r="BO302" i="4"/>
  <c r="BO253" i="4"/>
  <c r="BO269" i="4"/>
  <c r="BO279" i="4"/>
  <c r="BO249" i="4"/>
  <c r="BO202" i="4"/>
  <c r="BO293" i="4"/>
  <c r="BO183" i="4"/>
  <c r="BO225" i="4"/>
  <c r="BO153" i="4"/>
  <c r="BO175" i="4"/>
  <c r="BO160" i="4"/>
  <c r="BO146" i="4"/>
  <c r="BO138" i="4"/>
  <c r="BO78" i="4"/>
  <c r="BO117" i="4"/>
  <c r="BO96" i="4"/>
  <c r="BO47" i="4"/>
  <c r="BO76" i="4"/>
  <c r="BO53" i="4"/>
  <c r="BO45" i="4"/>
  <c r="BO41" i="4"/>
  <c r="BO23" i="4"/>
  <c r="BO4" i="4"/>
  <c r="BO539" i="4"/>
  <c r="BO528" i="4"/>
  <c r="BO525" i="4"/>
  <c r="BO514" i="4"/>
  <c r="BO486" i="4"/>
  <c r="BO472" i="4"/>
  <c r="BO468" i="4"/>
  <c r="BO459" i="4"/>
  <c r="BO443" i="4"/>
  <c r="BO436" i="4"/>
  <c r="BO407" i="4"/>
  <c r="BO405" i="4"/>
  <c r="BO391" i="4"/>
  <c r="BO377" i="4"/>
  <c r="BO396" i="4"/>
  <c r="BO339" i="4"/>
  <c r="BO379" i="4"/>
  <c r="BO317" i="4"/>
  <c r="BO351" i="4"/>
  <c r="BO331" i="4"/>
  <c r="BO286" i="4"/>
  <c r="BO280" i="4"/>
  <c r="BO273" i="4"/>
  <c r="BO257" i="4"/>
  <c r="BO245" i="4"/>
  <c r="BO237" i="4"/>
  <c r="BO217" i="4"/>
  <c r="BO229" i="4"/>
  <c r="BO222" i="4"/>
  <c r="BO213" i="4"/>
  <c r="BO169" i="4"/>
  <c r="BO148" i="4"/>
  <c r="BO133" i="4"/>
  <c r="BO125" i="4"/>
  <c r="BO124" i="4"/>
  <c r="BO105" i="4"/>
  <c r="BO84" i="4"/>
  <c r="BO35" i="4"/>
  <c r="BO62" i="4"/>
  <c r="BO89" i="4"/>
  <c r="BO50" i="4"/>
  <c r="BO38" i="4"/>
  <c r="BO24" i="4"/>
  <c r="BO29" i="4"/>
  <c r="BO535" i="4"/>
  <c r="BO521" i="4"/>
  <c r="BO510" i="4"/>
  <c r="BO512" i="4"/>
  <c r="BO496" i="4"/>
  <c r="BO483" i="4"/>
  <c r="BO470" i="4"/>
  <c r="BO453" i="4"/>
  <c r="BO439" i="4"/>
  <c r="BO426" i="4"/>
  <c r="BO433" i="4"/>
  <c r="BO394" i="4"/>
  <c r="BO382" i="4"/>
  <c r="BO378" i="4"/>
  <c r="BO374" i="4"/>
  <c r="BO368" i="4"/>
  <c r="BO346" i="4"/>
  <c r="BO330" i="4"/>
  <c r="BO324" i="4"/>
  <c r="BO321" i="4"/>
  <c r="BO294" i="4"/>
  <c r="BO281" i="4"/>
  <c r="BO272" i="4"/>
  <c r="BO270" i="4"/>
  <c r="BO246" i="4"/>
  <c r="BO256" i="4"/>
  <c r="BO178" i="4"/>
  <c r="BO205" i="4"/>
  <c r="BO220" i="4"/>
  <c r="BO210" i="4"/>
  <c r="BO166" i="4"/>
  <c r="BO157" i="4"/>
  <c r="BO199" i="4"/>
  <c r="BO132" i="4"/>
  <c r="BO150" i="4"/>
  <c r="BO115" i="4"/>
  <c r="BO93" i="4"/>
  <c r="BO109" i="4"/>
  <c r="BO73" i="4"/>
  <c r="BO112" i="4"/>
  <c r="BO66" i="4"/>
  <c r="BO58" i="4"/>
  <c r="BO34" i="4"/>
  <c r="BO12" i="4"/>
  <c r="BO17" i="4"/>
  <c r="BO541" i="4"/>
  <c r="BO522" i="4"/>
  <c r="BO527" i="4"/>
  <c r="BO499" i="4"/>
  <c r="BO487" i="4"/>
  <c r="BO473" i="4"/>
  <c r="BO469" i="4"/>
  <c r="BO507" i="4"/>
  <c r="BO435" i="4"/>
  <c r="BO421" i="4"/>
  <c r="BO359" i="4"/>
  <c r="BO336" i="4"/>
  <c r="BO261" i="4"/>
  <c r="BO219" i="4"/>
  <c r="BO159" i="4"/>
  <c r="BO104" i="4"/>
  <c r="BO64" i="4"/>
  <c r="BO15" i="4"/>
  <c r="BO511" i="4"/>
  <c r="BO440" i="4"/>
  <c r="BO370" i="4"/>
  <c r="BO334" i="4"/>
  <c r="BO287" i="4"/>
  <c r="BO234" i="4"/>
  <c r="BO208" i="4"/>
  <c r="BO187" i="4"/>
  <c r="BO118" i="4"/>
  <c r="BO54" i="4"/>
  <c r="BO5" i="4"/>
  <c r="BO492" i="4"/>
  <c r="BO444" i="4"/>
  <c r="BO383" i="4"/>
  <c r="BO347" i="4"/>
  <c r="BO297" i="4"/>
  <c r="BO247" i="4"/>
  <c r="BO196" i="4"/>
  <c r="BO173" i="4"/>
  <c r="BO106" i="4"/>
  <c r="BO42" i="4"/>
  <c r="BO40" i="4"/>
  <c r="BO495" i="4"/>
  <c r="BO431" i="4"/>
  <c r="BO403" i="4"/>
  <c r="BO327" i="4"/>
  <c r="BO277" i="4"/>
  <c r="BO236" i="4"/>
  <c r="BO197" i="4"/>
  <c r="BO162" i="4"/>
  <c r="BO95" i="4"/>
  <c r="BO56" i="4"/>
  <c r="BO6" i="4"/>
  <c r="BO489" i="4"/>
  <c r="BO415" i="4"/>
  <c r="BO389" i="4"/>
  <c r="BO388" i="4"/>
  <c r="BO283" i="4"/>
  <c r="BO238" i="4"/>
  <c r="BO186" i="4"/>
  <c r="BO201" i="4"/>
  <c r="BO85" i="4"/>
  <c r="BO101" i="4"/>
  <c r="BO543" i="4"/>
  <c r="BO474" i="4"/>
  <c r="BO434" i="4"/>
  <c r="BO366" i="4"/>
  <c r="BO340" i="4"/>
  <c r="BO278" i="4"/>
  <c r="BO228" i="4"/>
  <c r="BO140" i="4"/>
  <c r="BO189" i="4"/>
  <c r="BO111" i="4"/>
  <c r="BO39" i="4"/>
  <c r="BO548" i="4"/>
  <c r="BO464" i="4"/>
  <c r="BO420" i="4"/>
  <c r="BO356" i="4"/>
  <c r="BO312" i="4"/>
  <c r="BO266" i="4"/>
  <c r="BO259" i="4"/>
  <c r="BO154" i="4"/>
  <c r="BO126" i="4"/>
  <c r="BO60" i="4"/>
  <c r="BO19" i="4"/>
  <c r="BO542" i="4"/>
  <c r="BO476" i="4"/>
  <c r="BO408" i="4"/>
  <c r="BO375" i="4"/>
  <c r="BO303" i="4"/>
  <c r="BO254" i="4"/>
  <c r="BO242" i="4"/>
  <c r="BO142" i="4"/>
  <c r="BO188" i="4"/>
  <c r="BO48" i="4"/>
  <c r="BO7" i="4"/>
  <c r="BO533" i="4"/>
  <c r="BO451" i="4"/>
  <c r="BO392" i="4"/>
  <c r="BO380" i="4"/>
  <c r="BO307" i="4"/>
  <c r="BO291" i="4"/>
  <c r="BO216" i="4"/>
  <c r="BO168" i="4"/>
  <c r="BO114" i="4"/>
  <c r="BO49" i="4"/>
  <c r="BO21" i="4"/>
  <c r="BO531" i="4"/>
  <c r="BO454" i="4"/>
  <c r="BO423" i="4"/>
  <c r="BO362" i="4"/>
  <c r="BO310" i="4"/>
  <c r="BO258" i="4"/>
  <c r="BO193" i="4"/>
  <c r="BO176" i="4"/>
  <c r="BO103" i="4"/>
  <c r="BO83" i="4"/>
  <c r="BO25" i="4"/>
  <c r="BC537" i="4"/>
  <c r="BC538" i="4"/>
  <c r="BC520" i="4"/>
  <c r="BC502" i="4"/>
  <c r="BC495" i="4"/>
  <c r="BC480" i="4"/>
  <c r="BC470" i="4"/>
  <c r="BC453" i="4"/>
  <c r="BC437" i="4"/>
  <c r="BC445" i="4"/>
  <c r="BC432" i="4"/>
  <c r="BC404" i="4"/>
  <c r="BC387" i="4"/>
  <c r="BC385" i="4"/>
  <c r="BC381" i="4"/>
  <c r="BC338" i="4"/>
  <c r="BC362" i="4"/>
  <c r="BC328" i="4"/>
  <c r="BC323" i="4"/>
  <c r="BC306" i="4"/>
  <c r="BC540" i="4"/>
  <c r="BC519" i="4"/>
  <c r="BC508" i="4"/>
  <c r="BC504" i="4"/>
  <c r="BC484" i="4"/>
  <c r="BC471" i="4"/>
  <c r="BC465" i="4"/>
  <c r="BC467" i="4"/>
  <c r="BC444" i="4"/>
  <c r="BC427" i="4"/>
  <c r="BC416" i="4"/>
  <c r="BC392" i="4"/>
  <c r="BC406" i="4"/>
  <c r="BC403" i="4"/>
  <c r="BC366" i="4"/>
  <c r="BC363" i="4"/>
  <c r="BC344" i="4"/>
  <c r="BC359" i="4"/>
  <c r="BC324" i="4"/>
  <c r="BC314" i="4"/>
  <c r="BC536" i="4"/>
  <c r="BC535" i="4"/>
  <c r="BC510" i="4"/>
  <c r="BC503" i="4"/>
  <c r="BC485" i="4"/>
  <c r="BC472" i="4"/>
  <c r="BC466" i="4"/>
  <c r="BC454" i="4"/>
  <c r="BC438" i="4"/>
  <c r="BC424" i="4"/>
  <c r="BC417" i="4"/>
  <c r="BC405" i="4"/>
  <c r="BC400" i="4"/>
  <c r="BC386" i="4"/>
  <c r="BC354" i="4"/>
  <c r="BC339" i="4"/>
  <c r="BC375" i="4"/>
  <c r="BC329" i="4"/>
  <c r="BC312" i="4"/>
  <c r="BC307" i="4"/>
  <c r="BC530" i="4"/>
  <c r="BC521" i="4"/>
  <c r="BC511" i="4"/>
  <c r="BC497" i="4"/>
  <c r="BC491" i="4"/>
  <c r="BC473" i="4"/>
  <c r="BC468" i="4"/>
  <c r="BC461" i="4"/>
  <c r="BC439" i="4"/>
  <c r="BC412" i="4"/>
  <c r="BC418" i="4"/>
  <c r="BC393" i="4"/>
  <c r="BC401" i="4"/>
  <c r="BC389" i="4"/>
  <c r="BC355" i="4"/>
  <c r="BC350" i="4"/>
  <c r="BC345" i="4"/>
  <c r="BC317" i="4"/>
  <c r="BC303" i="4"/>
  <c r="BC376" i="4"/>
  <c r="BC543" i="4"/>
  <c r="BC532" i="4"/>
  <c r="BC523" i="4"/>
  <c r="BC525" i="4"/>
  <c r="BC498" i="4"/>
  <c r="BC493" i="4"/>
  <c r="BC475" i="4"/>
  <c r="BC460" i="4"/>
  <c r="BC462" i="4"/>
  <c r="BC440" i="4"/>
  <c r="BC425" i="4"/>
  <c r="BC407" i="4"/>
  <c r="BC394" i="4"/>
  <c r="BC370" i="4"/>
  <c r="BC390" i="4"/>
  <c r="BC379" i="4"/>
  <c r="BC351" i="4"/>
  <c r="BC346" i="4"/>
  <c r="BC343" i="4"/>
  <c r="BC316" i="4"/>
  <c r="BC296" i="4"/>
  <c r="BC544" i="4"/>
  <c r="BC541" i="4"/>
  <c r="BC524" i="4"/>
  <c r="BC512" i="4"/>
  <c r="BC506" i="4"/>
  <c r="BC487" i="4"/>
  <c r="BC483" i="4"/>
  <c r="BC479" i="4"/>
  <c r="BC456" i="4"/>
  <c r="BC448" i="4"/>
  <c r="BC433" i="4"/>
  <c r="BC420" i="4"/>
  <c r="BC413" i="4"/>
  <c r="BC383" i="4"/>
  <c r="BC377" i="4"/>
  <c r="BC357" i="4"/>
  <c r="BC349" i="4"/>
  <c r="BC334" i="4"/>
  <c r="BC330" i="4"/>
  <c r="BC304" i="4"/>
  <c r="BC309" i="4"/>
  <c r="BC545" i="4"/>
  <c r="BC533" i="4"/>
  <c r="BC518" i="4"/>
  <c r="BC513" i="4"/>
  <c r="BC507" i="4"/>
  <c r="BC488" i="4"/>
  <c r="BC482" i="4"/>
  <c r="BC476" i="4"/>
  <c r="BC457" i="4"/>
  <c r="BC441" i="4"/>
  <c r="BC430" i="4"/>
  <c r="BC408" i="4"/>
  <c r="BC409" i="4"/>
  <c r="BC371" i="4"/>
  <c r="BC391" i="4"/>
  <c r="BC367" i="4"/>
  <c r="BC341" i="4"/>
  <c r="BC347" i="4"/>
  <c r="BC318" i="4"/>
  <c r="BC326" i="4"/>
  <c r="BC546" i="4"/>
  <c r="BC542" i="4"/>
  <c r="BC515" i="4"/>
  <c r="BC527" i="4"/>
  <c r="BC500" i="4"/>
  <c r="BC496" i="4"/>
  <c r="BC477" i="4"/>
  <c r="BC459" i="4"/>
  <c r="BC458" i="4"/>
  <c r="BC429" i="4"/>
  <c r="BC426" i="4"/>
  <c r="BC434" i="4"/>
  <c r="BC395" i="4"/>
  <c r="BC384" i="4"/>
  <c r="BC378" i="4"/>
  <c r="BC368" i="4"/>
  <c r="BC373" i="4"/>
  <c r="BC335" i="4"/>
  <c r="BC319" i="4"/>
  <c r="BC320" i="4"/>
  <c r="BC547" i="4"/>
  <c r="BC534" i="4"/>
  <c r="BC516" i="4"/>
  <c r="BC514" i="4"/>
  <c r="BC499" i="4"/>
  <c r="BC490" i="4"/>
  <c r="BC478" i="4"/>
  <c r="BC450" i="4"/>
  <c r="BC447" i="4"/>
  <c r="BC442" i="4"/>
  <c r="BC414" i="4"/>
  <c r="BC422" i="4"/>
  <c r="BC423" i="4"/>
  <c r="BC402" i="4"/>
  <c r="BC380" i="4"/>
  <c r="BC360" i="4"/>
  <c r="BC358" i="4"/>
  <c r="BC340" i="4"/>
  <c r="BC332" i="4"/>
  <c r="BC305" i="4"/>
  <c r="BC509" i="4"/>
  <c r="BC469" i="4"/>
  <c r="BC419" i="4"/>
  <c r="BC356" i="4"/>
  <c r="BC348" i="4"/>
  <c r="BC288" i="4"/>
  <c r="BC297" i="4"/>
  <c r="BC265" i="4"/>
  <c r="BC258" i="4"/>
  <c r="BC246" i="4"/>
  <c r="BC260" i="4"/>
  <c r="BC202" i="4"/>
  <c r="BC192" i="4"/>
  <c r="BC195" i="4"/>
  <c r="BC198" i="4"/>
  <c r="BC201" i="4"/>
  <c r="BC144" i="4"/>
  <c r="BC148" i="4"/>
  <c r="BC134" i="4"/>
  <c r="BC212" i="4"/>
  <c r="BC103" i="4"/>
  <c r="BC118" i="4"/>
  <c r="BC109" i="4"/>
  <c r="BC101" i="4"/>
  <c r="BC65" i="4"/>
  <c r="BC87" i="4"/>
  <c r="BC69" i="4"/>
  <c r="BC40" i="4"/>
  <c r="BC24" i="4"/>
  <c r="BC4" i="4"/>
  <c r="BC529" i="4"/>
  <c r="BC451" i="4"/>
  <c r="BC410" i="4"/>
  <c r="BC369" i="4"/>
  <c r="BC337" i="4"/>
  <c r="BC276" i="4"/>
  <c r="BC293" i="4"/>
  <c r="BC253" i="4"/>
  <c r="BC295" i="4"/>
  <c r="BC234" i="4"/>
  <c r="BC249" i="4"/>
  <c r="BC242" i="4"/>
  <c r="BC183" i="4"/>
  <c r="BC186" i="4"/>
  <c r="BC188" i="4"/>
  <c r="BC213" i="4"/>
  <c r="BC175" i="4"/>
  <c r="BC131" i="4"/>
  <c r="BC146" i="4"/>
  <c r="BC91" i="4"/>
  <c r="BC106" i="4"/>
  <c r="BC97" i="4"/>
  <c r="BC60" i="4"/>
  <c r="BC53" i="4"/>
  <c r="BC82" i="4"/>
  <c r="BC57" i="4"/>
  <c r="BC37" i="4"/>
  <c r="BC12" i="4"/>
  <c r="BC29" i="4"/>
  <c r="BC501" i="4"/>
  <c r="BC452" i="4"/>
  <c r="BC421" i="4"/>
  <c r="BC361" i="4"/>
  <c r="BC313" i="4"/>
  <c r="BC289" i="4"/>
  <c r="BC283" i="4"/>
  <c r="BC333" i="4"/>
  <c r="BC294" i="4"/>
  <c r="BC291" i="4"/>
  <c r="BC237" i="4"/>
  <c r="BC178" i="4"/>
  <c r="BC217" i="4"/>
  <c r="BC220" i="4"/>
  <c r="BC174" i="4"/>
  <c r="BC166" i="4"/>
  <c r="BC169" i="4"/>
  <c r="BC173" i="4"/>
  <c r="BC125" i="4"/>
  <c r="BC79" i="4"/>
  <c r="BC94" i="4"/>
  <c r="BC85" i="4"/>
  <c r="BC48" i="4"/>
  <c r="BC113" i="4"/>
  <c r="BC73" i="4"/>
  <c r="BC45" i="4"/>
  <c r="BC21" i="4"/>
  <c r="BC25" i="4"/>
  <c r="BC17" i="4"/>
  <c r="BC505" i="4"/>
  <c r="BC455" i="4"/>
  <c r="BC411" i="4"/>
  <c r="BC372" i="4"/>
  <c r="BC308" i="4"/>
  <c r="BC277" i="4"/>
  <c r="BC273" i="4"/>
  <c r="BC266" i="4"/>
  <c r="BC285" i="4"/>
  <c r="BC284" i="4"/>
  <c r="BC261" i="4"/>
  <c r="BC233" i="4"/>
  <c r="BC205" i="4"/>
  <c r="BC208" i="4"/>
  <c r="BC199" i="4"/>
  <c r="BC154" i="4"/>
  <c r="BC157" i="4"/>
  <c r="BC161" i="4"/>
  <c r="BC145" i="4"/>
  <c r="BC126" i="4"/>
  <c r="BC122" i="4"/>
  <c r="BC124" i="4"/>
  <c r="BC110" i="4"/>
  <c r="BC36" i="4"/>
  <c r="BC71" i="4"/>
  <c r="BC68" i="4"/>
  <c r="BC76" i="4"/>
  <c r="BC9" i="4"/>
  <c r="BC13" i="4"/>
  <c r="BC5" i="4"/>
  <c r="BC549" i="4"/>
  <c r="BC494" i="4"/>
  <c r="BC443" i="4"/>
  <c r="BC399" i="4"/>
  <c r="BC342" i="4"/>
  <c r="BC310" i="4"/>
  <c r="BC336" i="4"/>
  <c r="BC302" i="4"/>
  <c r="BC267" i="4"/>
  <c r="BC243" i="4"/>
  <c r="BC247" i="4"/>
  <c r="BC238" i="4"/>
  <c r="BC215" i="4"/>
  <c r="BC181" i="4"/>
  <c r="BC184" i="4"/>
  <c r="BC164" i="4"/>
  <c r="BC211" i="4"/>
  <c r="BC158" i="4"/>
  <c r="BC129" i="4"/>
  <c r="BC132" i="4"/>
  <c r="BC127" i="4"/>
  <c r="BC104" i="4"/>
  <c r="BC107" i="4"/>
  <c r="BC86" i="4"/>
  <c r="BC49" i="4"/>
  <c r="BC54" i="4"/>
  <c r="BC44" i="4"/>
  <c r="BC83" i="4"/>
  <c r="BC41" i="4"/>
  <c r="BC34" i="4"/>
  <c r="BC18" i="4"/>
  <c r="BC539" i="4"/>
  <c r="BC486" i="4"/>
  <c r="BC446" i="4"/>
  <c r="BC382" i="4"/>
  <c r="BC364" i="4"/>
  <c r="BC298" i="4"/>
  <c r="BC280" i="4"/>
  <c r="BC274" i="4"/>
  <c r="BC275" i="4"/>
  <c r="BC231" i="4"/>
  <c r="BC235" i="4"/>
  <c r="BC226" i="4"/>
  <c r="BC203" i="4"/>
  <c r="BC218" i="4"/>
  <c r="BC221" i="4"/>
  <c r="BC152" i="4"/>
  <c r="BC189" i="4"/>
  <c r="BC200" i="4"/>
  <c r="BC150" i="4"/>
  <c r="BC162" i="4"/>
  <c r="BC121" i="4"/>
  <c r="BC92" i="4"/>
  <c r="BC95" i="4"/>
  <c r="BC74" i="4"/>
  <c r="BC62" i="4"/>
  <c r="BC42" i="4"/>
  <c r="BC32" i="4"/>
  <c r="BC99" i="4"/>
  <c r="BC22" i="4"/>
  <c r="BC31" i="4"/>
  <c r="BC14" i="4"/>
  <c r="BC531" i="4"/>
  <c r="BC489" i="4"/>
  <c r="BC449" i="4"/>
  <c r="BC398" i="4"/>
  <c r="BC327" i="4"/>
  <c r="BC311" i="4"/>
  <c r="BC281" i="4"/>
  <c r="BC263" i="4"/>
  <c r="BC268" i="4"/>
  <c r="BC255" i="4"/>
  <c r="BC223" i="4"/>
  <c r="BC239" i="4"/>
  <c r="BC191" i="4"/>
  <c r="BC206" i="4"/>
  <c r="BC209" i="4"/>
  <c r="BC140" i="4"/>
  <c r="BC167" i="4"/>
  <c r="BC171" i="4"/>
  <c r="BC139" i="4"/>
  <c r="BC136" i="4"/>
  <c r="BC114" i="4"/>
  <c r="BC80" i="4"/>
  <c r="BC128" i="4"/>
  <c r="BC111" i="4"/>
  <c r="BC63" i="4"/>
  <c r="BC81" i="4"/>
  <c r="BC33" i="4"/>
  <c r="BC52" i="4"/>
  <c r="BC43" i="4"/>
  <c r="BC26" i="4"/>
  <c r="BC6" i="4"/>
  <c r="BC528" i="4"/>
  <c r="BC481" i="4"/>
  <c r="BC431" i="4"/>
  <c r="BC396" i="4"/>
  <c r="BC315" i="4"/>
  <c r="BC299" i="4"/>
  <c r="BC292" i="4"/>
  <c r="BC251" i="4"/>
  <c r="BC278" i="4"/>
  <c r="BC244" i="4"/>
  <c r="BC259" i="4"/>
  <c r="BC227" i="4"/>
  <c r="BC179" i="4"/>
  <c r="BC194" i="4"/>
  <c r="BC197" i="4"/>
  <c r="BC229" i="4"/>
  <c r="BC155" i="4"/>
  <c r="BC133" i="4"/>
  <c r="BC163" i="4"/>
  <c r="BC102" i="4"/>
  <c r="BC117" i="4"/>
  <c r="BC120" i="4"/>
  <c r="BC77" i="4"/>
  <c r="BC51" i="4"/>
  <c r="BC72" i="4"/>
  <c r="BC46" i="4"/>
  <c r="BC19" i="4"/>
  <c r="BC23" i="4"/>
  <c r="BC27" i="4"/>
  <c r="BC522" i="4"/>
  <c r="BC474" i="4"/>
  <c r="BC428" i="4"/>
  <c r="BC388" i="4"/>
  <c r="BC374" i="4"/>
  <c r="BC300" i="4"/>
  <c r="BC282" i="4"/>
  <c r="BC279" i="4"/>
  <c r="BC269" i="4"/>
  <c r="BC232" i="4"/>
  <c r="BC248" i="4"/>
  <c r="BC240" i="4"/>
  <c r="BC241" i="4"/>
  <c r="BC182" i="4"/>
  <c r="BC185" i="4"/>
  <c r="BC187" i="4"/>
  <c r="BC143" i="4"/>
  <c r="BC230" i="4"/>
  <c r="BC130" i="4"/>
  <c r="BC137" i="4"/>
  <c r="BC90" i="4"/>
  <c r="BC105" i="4"/>
  <c r="BC108" i="4"/>
  <c r="BC59" i="4"/>
  <c r="BC64" i="4"/>
  <c r="BC70" i="4"/>
  <c r="BC75" i="4"/>
  <c r="BC7" i="4"/>
  <c r="BC11" i="4"/>
  <c r="BC15" i="4"/>
  <c r="BC517" i="4"/>
  <c r="BC463" i="4"/>
  <c r="BC415" i="4"/>
  <c r="BC365" i="4"/>
  <c r="BC331" i="4"/>
  <c r="BC286" i="4"/>
  <c r="BC321" i="4"/>
  <c r="BC272" i="4"/>
  <c r="BC257" i="4"/>
  <c r="BC256" i="4"/>
  <c r="BC236" i="4"/>
  <c r="BC228" i="4"/>
  <c r="BC216" i="4"/>
  <c r="BC219" i="4"/>
  <c r="BC222" i="4"/>
  <c r="BC165" i="4"/>
  <c r="BC168" i="4"/>
  <c r="BC172" i="4"/>
  <c r="BC151" i="4"/>
  <c r="BC138" i="4"/>
  <c r="BC78" i="4"/>
  <c r="BC93" i="4"/>
  <c r="BC96" i="4"/>
  <c r="BC47" i="4"/>
  <c r="BC112" i="4"/>
  <c r="BC67" i="4"/>
  <c r="BC39" i="4"/>
  <c r="BC20" i="4"/>
  <c r="BC50" i="4"/>
  <c r="BC28" i="4"/>
  <c r="AQ547" i="4"/>
  <c r="AQ534" i="4"/>
  <c r="AQ527" i="4"/>
  <c r="AQ508" i="4"/>
  <c r="AQ518" i="4"/>
  <c r="AQ481" i="4"/>
  <c r="AQ463" i="4"/>
  <c r="AQ452" i="4"/>
  <c r="AQ462" i="4"/>
  <c r="AQ431" i="4"/>
  <c r="AQ436" i="4"/>
  <c r="AQ428" i="4"/>
  <c r="AQ406" i="4"/>
  <c r="AQ390" i="4"/>
  <c r="AQ353" i="4"/>
  <c r="AQ381" i="4"/>
  <c r="AQ349" i="4"/>
  <c r="AQ347" i="4"/>
  <c r="AQ318" i="4"/>
  <c r="AQ321" i="4"/>
  <c r="AQ298" i="4"/>
  <c r="AQ277" i="4"/>
  <c r="AQ283" i="4"/>
  <c r="AQ253" i="4"/>
  <c r="AQ243" i="4"/>
  <c r="AQ223" i="4"/>
  <c r="AQ240" i="4"/>
  <c r="AQ204" i="4"/>
  <c r="AQ206" i="4"/>
  <c r="AQ184" i="4"/>
  <c r="AQ212" i="4"/>
  <c r="AQ143" i="4"/>
  <c r="AQ158" i="4"/>
  <c r="AQ134" i="4"/>
  <c r="AQ151" i="4"/>
  <c r="AQ90" i="4"/>
  <c r="AQ93" i="4"/>
  <c r="AQ133" i="4"/>
  <c r="AQ47" i="4"/>
  <c r="AQ89" i="4"/>
  <c r="AQ70" i="4"/>
  <c r="AQ100" i="4"/>
  <c r="AQ69" i="4"/>
  <c r="AQ12" i="4"/>
  <c r="AQ27" i="4"/>
  <c r="AQ14" i="4"/>
  <c r="AQ549" i="4"/>
  <c r="AQ519" i="4"/>
  <c r="AQ517" i="4"/>
  <c r="AQ504" i="4"/>
  <c r="AQ494" i="4"/>
  <c r="AQ471" i="4"/>
  <c r="AQ480" i="4"/>
  <c r="AQ453" i="4"/>
  <c r="AQ443" i="4"/>
  <c r="AQ448" i="4"/>
  <c r="AQ418" i="4"/>
  <c r="AQ404" i="4"/>
  <c r="AQ399" i="4"/>
  <c r="AQ386" i="4"/>
  <c r="AQ366" i="4"/>
  <c r="AQ376" i="4"/>
  <c r="AQ341" i="4"/>
  <c r="AQ335" i="4"/>
  <c r="AQ333" i="4"/>
  <c r="AQ306" i="4"/>
  <c r="AQ311" i="4"/>
  <c r="AQ297" i="4"/>
  <c r="AQ291" i="4"/>
  <c r="AQ266" i="4"/>
  <c r="AQ231" i="4"/>
  <c r="AQ248" i="4"/>
  <c r="AQ228" i="4"/>
  <c r="AQ192" i="4"/>
  <c r="AQ194" i="4"/>
  <c r="AQ221" i="4"/>
  <c r="AQ175" i="4"/>
  <c r="AQ180" i="4"/>
  <c r="AQ256" i="4"/>
  <c r="AQ129" i="4"/>
  <c r="AQ163" i="4"/>
  <c r="AQ78" i="4"/>
  <c r="AQ118" i="4"/>
  <c r="AQ109" i="4"/>
  <c r="AQ35" i="4"/>
  <c r="AQ82" i="4"/>
  <c r="AQ65" i="4"/>
  <c r="AQ68" i="4"/>
  <c r="AQ57" i="4"/>
  <c r="AQ34" i="4"/>
  <c r="AQ15" i="4"/>
  <c r="AQ6" i="4"/>
  <c r="AQ537" i="4"/>
  <c r="AQ521" i="4"/>
  <c r="AQ536" i="4"/>
  <c r="AQ497" i="4"/>
  <c r="AQ500" i="4"/>
  <c r="AQ482" i="4"/>
  <c r="AQ464" i="4"/>
  <c r="AQ460" i="4"/>
  <c r="AQ435" i="4"/>
  <c r="AQ424" i="4"/>
  <c r="AQ419" i="4"/>
  <c r="AQ392" i="4"/>
  <c r="AQ387" i="4"/>
  <c r="AQ385" i="4"/>
  <c r="AQ354" i="4"/>
  <c r="AQ372" i="4"/>
  <c r="AQ363" i="4"/>
  <c r="AQ327" i="4"/>
  <c r="AQ319" i="4"/>
  <c r="AQ337" i="4"/>
  <c r="AQ299" i="4"/>
  <c r="AQ290" i="4"/>
  <c r="AQ278" i="4"/>
  <c r="AQ254" i="4"/>
  <c r="AQ261" i="4"/>
  <c r="AQ236" i="4"/>
  <c r="AQ214" i="4"/>
  <c r="AQ259" i="4"/>
  <c r="AQ182" i="4"/>
  <c r="AQ209" i="4"/>
  <c r="AQ168" i="4"/>
  <c r="AQ189" i="4"/>
  <c r="AQ135" i="4"/>
  <c r="AQ200" i="4"/>
  <c r="AQ115" i="4"/>
  <c r="AQ106" i="4"/>
  <c r="AQ97" i="4"/>
  <c r="AQ122" i="4"/>
  <c r="AQ71" i="4"/>
  <c r="AQ53" i="4"/>
  <c r="AQ56" i="4"/>
  <c r="AQ46" i="4"/>
  <c r="AQ31" i="4"/>
  <c r="AQ37" i="4"/>
  <c r="AQ540" i="4"/>
  <c r="AQ535" i="4"/>
  <c r="AQ526" i="4"/>
  <c r="AQ498" i="4"/>
  <c r="AQ484" i="4"/>
  <c r="AQ472" i="4"/>
  <c r="AQ476" i="4"/>
  <c r="AQ454" i="4"/>
  <c r="AQ446" i="4"/>
  <c r="AQ412" i="4"/>
  <c r="AQ407" i="4"/>
  <c r="AQ405" i="4"/>
  <c r="AQ400" i="4"/>
  <c r="AQ391" i="4"/>
  <c r="AQ355" i="4"/>
  <c r="AQ373" i="4"/>
  <c r="AQ359" i="4"/>
  <c r="AQ315" i="4"/>
  <c r="AQ343" i="4"/>
  <c r="AQ307" i="4"/>
  <c r="AQ313" i="4"/>
  <c r="AQ295" i="4"/>
  <c r="AQ272" i="4"/>
  <c r="AQ267" i="4"/>
  <c r="AQ244" i="4"/>
  <c r="AQ224" i="4"/>
  <c r="AQ202" i="4"/>
  <c r="AQ230" i="4"/>
  <c r="AQ242" i="4"/>
  <c r="AQ197" i="4"/>
  <c r="AQ156" i="4"/>
  <c r="AQ130" i="4"/>
  <c r="AQ174" i="4"/>
  <c r="AQ103" i="4"/>
  <c r="AQ94" i="4"/>
  <c r="AQ85" i="4"/>
  <c r="AQ87" i="4"/>
  <c r="AQ62" i="4"/>
  <c r="AQ76" i="4"/>
  <c r="AQ44" i="4"/>
  <c r="AQ121" i="4"/>
  <c r="AQ22" i="4"/>
  <c r="AQ28" i="4"/>
  <c r="AQ539" i="4"/>
  <c r="AQ531" i="4"/>
  <c r="AQ511" i="4"/>
  <c r="AQ514" i="4"/>
  <c r="AQ486" i="4"/>
  <c r="AQ474" i="4"/>
  <c r="AQ466" i="4"/>
  <c r="AQ467" i="4"/>
  <c r="AQ438" i="4"/>
  <c r="AQ434" i="4"/>
  <c r="AQ427" i="4"/>
  <c r="AQ421" i="4"/>
  <c r="AQ401" i="4"/>
  <c r="AQ393" i="4"/>
  <c r="AQ367" i="4"/>
  <c r="AQ360" i="4"/>
  <c r="AQ344" i="4"/>
  <c r="AQ328" i="4"/>
  <c r="AQ323" i="4"/>
  <c r="AQ308" i="4"/>
  <c r="AQ286" i="4"/>
  <c r="AQ280" i="4"/>
  <c r="AQ284" i="4"/>
  <c r="AQ279" i="4"/>
  <c r="AQ271" i="4"/>
  <c r="AQ237" i="4"/>
  <c r="AQ178" i="4"/>
  <c r="AQ205" i="4"/>
  <c r="AQ207" i="4"/>
  <c r="AQ222" i="4"/>
  <c r="AQ166" i="4"/>
  <c r="AQ201" i="4"/>
  <c r="AQ213" i="4"/>
  <c r="AQ136" i="4"/>
  <c r="AQ125" i="4"/>
  <c r="AQ79" i="4"/>
  <c r="AQ107" i="4"/>
  <c r="AQ110" i="4"/>
  <c r="AQ48" i="4"/>
  <c r="AQ83" i="4"/>
  <c r="AQ54" i="4"/>
  <c r="AQ50" i="4"/>
  <c r="AQ19" i="4"/>
  <c r="AQ23" i="4"/>
  <c r="AQ4" i="4"/>
  <c r="AQ541" i="4"/>
  <c r="AQ529" i="4"/>
  <c r="AQ520" i="4"/>
  <c r="AQ503" i="4"/>
  <c r="AQ495" i="4"/>
  <c r="AQ475" i="4"/>
  <c r="AQ468" i="4"/>
  <c r="AQ456" i="4"/>
  <c r="AQ439" i="4"/>
  <c r="AQ426" i="4"/>
  <c r="AQ420" i="4"/>
  <c r="AQ395" i="4"/>
  <c r="AQ382" i="4"/>
  <c r="AQ402" i="4"/>
  <c r="AQ356" i="4"/>
  <c r="AQ361" i="4"/>
  <c r="AQ345" i="4"/>
  <c r="AQ364" i="4"/>
  <c r="AQ324" i="4"/>
  <c r="AQ296" i="4"/>
  <c r="AQ301" i="4"/>
  <c r="AQ293" i="4"/>
  <c r="AQ275" i="4"/>
  <c r="AQ269" i="4"/>
  <c r="AQ252" i="4"/>
  <c r="AQ250" i="4"/>
  <c r="AQ215" i="4"/>
  <c r="AQ193" i="4"/>
  <c r="AQ195" i="4"/>
  <c r="AQ210" i="4"/>
  <c r="AQ154" i="4"/>
  <c r="AQ187" i="4"/>
  <c r="AQ172" i="4"/>
  <c r="AQ131" i="4"/>
  <c r="AQ139" i="4"/>
  <c r="AQ116" i="4"/>
  <c r="AQ95" i="4"/>
  <c r="AQ98" i="4"/>
  <c r="AQ36" i="4"/>
  <c r="AQ72" i="4"/>
  <c r="AQ42" i="4"/>
  <c r="AQ39" i="4"/>
  <c r="AQ7" i="4"/>
  <c r="AQ58" i="4"/>
  <c r="AQ33" i="4"/>
  <c r="AQ542" i="4"/>
  <c r="AQ523" i="4"/>
  <c r="AQ512" i="4"/>
  <c r="AQ505" i="4"/>
  <c r="AQ490" i="4"/>
  <c r="AQ493" i="4"/>
  <c r="AQ491" i="4"/>
  <c r="AQ457" i="4"/>
  <c r="AQ440" i="4"/>
  <c r="AQ414" i="4"/>
  <c r="AQ408" i="4"/>
  <c r="AQ432" i="4"/>
  <c r="AQ370" i="4"/>
  <c r="AQ403" i="4"/>
  <c r="AQ396" i="4"/>
  <c r="AQ350" i="4"/>
  <c r="AQ346" i="4"/>
  <c r="AQ329" i="4"/>
  <c r="AQ312" i="4"/>
  <c r="AQ340" i="4"/>
  <c r="AQ287" i="4"/>
  <c r="AQ281" i="4"/>
  <c r="AQ263" i="4"/>
  <c r="AQ257" i="4"/>
  <c r="AQ245" i="4"/>
  <c r="AQ238" i="4"/>
  <c r="AQ203" i="4"/>
  <c r="AQ181" i="4"/>
  <c r="AQ183" i="4"/>
  <c r="AQ198" i="4"/>
  <c r="AQ142" i="4"/>
  <c r="AQ169" i="4"/>
  <c r="AQ160" i="4"/>
  <c r="AQ137" i="4"/>
  <c r="AQ126" i="4"/>
  <c r="AQ104" i="4"/>
  <c r="AQ145" i="4"/>
  <c r="AQ86" i="4"/>
  <c r="AQ99" i="4"/>
  <c r="AQ63" i="4"/>
  <c r="AQ112" i="4"/>
  <c r="AQ40" i="4"/>
  <c r="AQ20" i="4"/>
  <c r="AQ24" i="4"/>
  <c r="AQ29" i="4"/>
  <c r="AQ543" i="4"/>
  <c r="AQ530" i="4"/>
  <c r="AQ524" i="4"/>
  <c r="AQ501" i="4"/>
  <c r="AQ528" i="4"/>
  <c r="AQ487" i="4"/>
  <c r="AQ477" i="4"/>
  <c r="AQ469" i="4"/>
  <c r="AQ458" i="4"/>
  <c r="AQ441" i="4"/>
  <c r="AQ415" i="4"/>
  <c r="AQ444" i="4"/>
  <c r="AQ397" i="4"/>
  <c r="AQ383" i="4"/>
  <c r="AQ377" i="4"/>
  <c r="AQ380" i="4"/>
  <c r="AQ338" i="4"/>
  <c r="AQ334" i="4"/>
  <c r="AQ317" i="4"/>
  <c r="AQ331" i="4"/>
  <c r="AQ316" i="4"/>
  <c r="AQ302" i="4"/>
  <c r="AQ325" i="4"/>
  <c r="AQ251" i="4"/>
  <c r="AQ273" i="4"/>
  <c r="AQ246" i="4"/>
  <c r="AQ226" i="4"/>
  <c r="AQ191" i="4"/>
  <c r="AQ274" i="4"/>
  <c r="AQ225" i="4"/>
  <c r="AQ186" i="4"/>
  <c r="AQ199" i="4"/>
  <c r="AQ157" i="4"/>
  <c r="AQ148" i="4"/>
  <c r="AQ132" i="4"/>
  <c r="AQ141" i="4"/>
  <c r="AQ92" i="4"/>
  <c r="AQ120" i="4"/>
  <c r="AQ74" i="4"/>
  <c r="AQ88" i="4"/>
  <c r="AQ51" i="4"/>
  <c r="AQ77" i="4"/>
  <c r="AQ52" i="4"/>
  <c r="AQ8" i="4"/>
  <c r="AQ25" i="4"/>
  <c r="AQ17" i="4"/>
  <c r="AQ544" i="4"/>
  <c r="AQ538" i="4"/>
  <c r="AQ525" i="4"/>
  <c r="AQ513" i="4"/>
  <c r="AQ506" i="4"/>
  <c r="AQ488" i="4"/>
  <c r="AQ478" i="4"/>
  <c r="AQ470" i="4"/>
  <c r="AQ461" i="4"/>
  <c r="AQ429" i="4"/>
  <c r="AQ416" i="4"/>
  <c r="AQ430" i="4"/>
  <c r="AQ411" i="4"/>
  <c r="AQ371" i="4"/>
  <c r="AQ398" i="4"/>
  <c r="AQ375" i="4"/>
  <c r="AQ351" i="4"/>
  <c r="AQ379" i="4"/>
  <c r="AQ336" i="4"/>
  <c r="AQ303" i="4"/>
  <c r="AQ309" i="4"/>
  <c r="AQ288" i="4"/>
  <c r="AQ314" i="4"/>
  <c r="AQ285" i="4"/>
  <c r="AQ270" i="4"/>
  <c r="AQ234" i="4"/>
  <c r="AQ239" i="4"/>
  <c r="AQ179" i="4"/>
  <c r="AQ241" i="4"/>
  <c r="AQ220" i="4"/>
  <c r="AQ164" i="4"/>
  <c r="AQ177" i="4"/>
  <c r="AQ211" i="4"/>
  <c r="AQ173" i="4"/>
  <c r="AQ138" i="4"/>
  <c r="AQ127" i="4"/>
  <c r="AQ80" i="4"/>
  <c r="AQ108" i="4"/>
  <c r="AQ124" i="4"/>
  <c r="AQ81" i="4"/>
  <c r="AQ73" i="4"/>
  <c r="AQ67" i="4"/>
  <c r="AQ41" i="4"/>
  <c r="AQ21" i="4"/>
  <c r="AQ13" i="4"/>
  <c r="AQ5" i="4"/>
  <c r="AQ545" i="4"/>
  <c r="AQ532" i="4"/>
  <c r="AQ515" i="4"/>
  <c r="AQ502" i="4"/>
  <c r="AQ507" i="4"/>
  <c r="AQ489" i="4"/>
  <c r="AQ483" i="4"/>
  <c r="AQ450" i="4"/>
  <c r="AQ459" i="4"/>
  <c r="AQ445" i="4"/>
  <c r="AQ417" i="4"/>
  <c r="AQ422" i="4"/>
  <c r="AQ423" i="4"/>
  <c r="AQ389" i="4"/>
  <c r="AQ378" i="4"/>
  <c r="AQ369" i="4"/>
  <c r="AQ339" i="4"/>
  <c r="AQ362" i="4"/>
  <c r="AQ332" i="4"/>
  <c r="AQ304" i="4"/>
  <c r="AQ320" i="4"/>
  <c r="AQ276" i="4"/>
  <c r="AQ294" i="4"/>
  <c r="AQ264" i="4"/>
  <c r="AQ258" i="4"/>
  <c r="AQ247" i="4"/>
  <c r="AQ227" i="4"/>
  <c r="AQ229" i="4"/>
  <c r="AQ233" i="4"/>
  <c r="AQ208" i="4"/>
  <c r="AQ152" i="4"/>
  <c r="AQ167" i="4"/>
  <c r="AQ188" i="4"/>
  <c r="AQ161" i="4"/>
  <c r="AQ150" i="4"/>
  <c r="AQ114" i="4"/>
  <c r="AQ117" i="4"/>
  <c r="AQ96" i="4"/>
  <c r="AQ111" i="4"/>
  <c r="AQ61" i="4"/>
  <c r="AQ64" i="4"/>
  <c r="AQ55" i="4"/>
  <c r="AQ128" i="4"/>
  <c r="AQ9" i="4"/>
  <c r="AQ43" i="4"/>
  <c r="AQ30" i="4"/>
  <c r="AE530" i="4"/>
  <c r="AE522" i="4"/>
  <c r="AE510" i="4"/>
  <c r="AE514" i="4"/>
  <c r="AE487" i="4"/>
  <c r="AE496" i="4"/>
  <c r="AE476" i="4"/>
  <c r="AE455" i="4"/>
  <c r="AE440" i="4"/>
  <c r="AE426" i="4"/>
  <c r="AE407" i="4"/>
  <c r="AE395" i="4"/>
  <c r="AE391" i="4"/>
  <c r="AE377" i="4"/>
  <c r="AE355" i="4"/>
  <c r="AE339" i="4"/>
  <c r="AE346" i="4"/>
  <c r="AE317" i="4"/>
  <c r="AE324" i="4"/>
  <c r="AE307" i="4"/>
  <c r="AE286" i="4"/>
  <c r="AE281" i="4"/>
  <c r="AE266" i="4"/>
  <c r="AE316" i="4"/>
  <c r="AE271" i="4"/>
  <c r="AE249" i="4"/>
  <c r="AE202" i="4"/>
  <c r="AE181" i="4"/>
  <c r="AE208" i="4"/>
  <c r="AE198" i="4"/>
  <c r="AE167" i="4"/>
  <c r="AE176" i="4"/>
  <c r="AE187" i="4"/>
  <c r="AE132" i="4"/>
  <c r="AE126" i="4"/>
  <c r="AE103" i="4"/>
  <c r="AE118" i="4"/>
  <c r="AE85" i="4"/>
  <c r="AE35" i="4"/>
  <c r="AE63" i="4"/>
  <c r="AE42" i="4"/>
  <c r="AE113" i="4"/>
  <c r="AE7" i="4"/>
  <c r="AE24" i="4"/>
  <c r="AE17" i="4"/>
  <c r="AE539" i="4"/>
  <c r="AE528" i="4"/>
  <c r="AE509" i="4"/>
  <c r="AE492" i="4"/>
  <c r="AE503" i="4"/>
  <c r="AE474" i="4"/>
  <c r="AE469" i="4"/>
  <c r="AE456" i="4"/>
  <c r="AE449" i="4"/>
  <c r="AE414" i="4"/>
  <c r="AE436" i="4"/>
  <c r="AE397" i="4"/>
  <c r="AE382" i="4"/>
  <c r="AE402" i="4"/>
  <c r="AE374" i="4"/>
  <c r="AE376" i="4"/>
  <c r="AE334" i="4"/>
  <c r="AE337" i="4"/>
  <c r="AE312" i="4"/>
  <c r="AE308" i="4"/>
  <c r="AE287" i="4"/>
  <c r="AE282" i="4"/>
  <c r="AE254" i="4"/>
  <c r="AE275" i="4"/>
  <c r="AE247" i="4"/>
  <c r="AE237" i="4"/>
  <c r="AE218" i="4"/>
  <c r="AE196" i="4"/>
  <c r="AE186" i="4"/>
  <c r="AE155" i="4"/>
  <c r="AE170" i="4"/>
  <c r="AE173" i="4"/>
  <c r="AE139" i="4"/>
  <c r="AE174" i="4"/>
  <c r="AE91" i="4"/>
  <c r="AE106" i="4"/>
  <c r="AE121" i="4"/>
  <c r="AE73" i="4"/>
  <c r="AE51" i="4"/>
  <c r="AE81" i="4"/>
  <c r="AE71" i="4"/>
  <c r="AE20" i="4"/>
  <c r="AE12" i="4"/>
  <c r="AE5" i="4"/>
  <c r="AE543" i="4"/>
  <c r="AE532" i="4"/>
  <c r="AE523" i="4"/>
  <c r="AE501" i="4"/>
  <c r="AE512" i="4"/>
  <c r="AE488" i="4"/>
  <c r="AE475" i="4"/>
  <c r="AE470" i="4"/>
  <c r="AE457" i="4"/>
  <c r="AE441" i="4"/>
  <c r="AE415" i="4"/>
  <c r="AE420" i="4"/>
  <c r="AE421" i="4"/>
  <c r="AE370" i="4"/>
  <c r="AE378" i="4"/>
  <c r="AE356" i="4"/>
  <c r="AE364" i="4"/>
  <c r="AE381" i="4"/>
  <c r="AE330" i="4"/>
  <c r="AE320" i="4"/>
  <c r="AE296" i="4"/>
  <c r="AE295" i="4"/>
  <c r="AE283" i="4"/>
  <c r="AE297" i="4"/>
  <c r="AE270" i="4"/>
  <c r="AE235" i="4"/>
  <c r="AE261" i="4"/>
  <c r="AE178" i="4"/>
  <c r="AE206" i="4"/>
  <c r="AE184" i="4"/>
  <c r="AE192" i="4"/>
  <c r="AE143" i="4"/>
  <c r="AE158" i="4"/>
  <c r="AE161" i="4"/>
  <c r="AE141" i="4"/>
  <c r="AE151" i="4"/>
  <c r="AE79" i="4"/>
  <c r="AE94" i="4"/>
  <c r="AE110" i="4"/>
  <c r="AE60" i="4"/>
  <c r="AE99" i="4"/>
  <c r="AE67" i="4"/>
  <c r="AE112" i="4"/>
  <c r="AE8" i="4"/>
  <c r="AE25" i="4"/>
  <c r="AE6" i="4"/>
  <c r="AE544" i="4"/>
  <c r="AE541" i="4"/>
  <c r="AE535" i="4"/>
  <c r="AE508" i="4"/>
  <c r="AE505" i="4"/>
  <c r="AE491" i="4"/>
  <c r="AE477" i="4"/>
  <c r="AE482" i="4"/>
  <c r="AE467" i="4"/>
  <c r="AE429" i="4"/>
  <c r="AE427" i="4"/>
  <c r="AE408" i="4"/>
  <c r="AE406" i="4"/>
  <c r="AE393" i="4"/>
  <c r="AE369" i="4"/>
  <c r="AE357" i="4"/>
  <c r="AE358" i="4"/>
  <c r="AE359" i="4"/>
  <c r="AE318" i="4"/>
  <c r="AE303" i="4"/>
  <c r="AE309" i="4"/>
  <c r="AE288" i="4"/>
  <c r="AE279" i="4"/>
  <c r="AE284" i="4"/>
  <c r="AE272" i="4"/>
  <c r="AE223" i="4"/>
  <c r="AE250" i="4"/>
  <c r="AE215" i="4"/>
  <c r="AE194" i="4"/>
  <c r="AE242" i="4"/>
  <c r="AE164" i="4"/>
  <c r="AE212" i="4"/>
  <c r="AE149" i="4"/>
  <c r="AE213" i="4"/>
  <c r="AE134" i="4"/>
  <c r="AE135" i="4"/>
  <c r="AE119" i="4"/>
  <c r="AE98" i="4"/>
  <c r="AE48" i="4"/>
  <c r="AE87" i="4"/>
  <c r="AE55" i="4"/>
  <c r="AE46" i="4"/>
  <c r="AE10" i="4"/>
  <c r="AE13" i="4"/>
  <c r="AE40" i="4"/>
  <c r="AE546" i="4"/>
  <c r="AE533" i="4"/>
  <c r="AE515" i="4"/>
  <c r="AE511" i="4"/>
  <c r="AE526" i="4"/>
  <c r="AE493" i="4"/>
  <c r="AE463" i="4"/>
  <c r="AE461" i="4"/>
  <c r="AE459" i="4"/>
  <c r="AE448" i="4"/>
  <c r="AE428" i="4"/>
  <c r="AE410" i="4"/>
  <c r="AE387" i="4"/>
  <c r="AE383" i="4"/>
  <c r="AE353" i="4"/>
  <c r="AE360" i="4"/>
  <c r="AE341" i="4"/>
  <c r="AE335" i="4"/>
  <c r="AE331" i="4"/>
  <c r="AE304" i="4"/>
  <c r="AE321" i="4"/>
  <c r="AE289" i="4"/>
  <c r="AE263" i="4"/>
  <c r="AE274" i="4"/>
  <c r="AE243" i="4"/>
  <c r="AE258" i="4"/>
  <c r="AE226" i="4"/>
  <c r="AE191" i="4"/>
  <c r="AE219" i="4"/>
  <c r="AE221" i="4"/>
  <c r="AE140" i="4"/>
  <c r="AE156" i="4"/>
  <c r="AE159" i="4"/>
  <c r="AE136" i="4"/>
  <c r="AE162" i="4"/>
  <c r="AE123" i="4"/>
  <c r="AE116" i="4"/>
  <c r="AE95" i="4"/>
  <c r="AE74" i="4"/>
  <c r="AE75" i="4"/>
  <c r="AE88" i="4"/>
  <c r="AE68" i="4"/>
  <c r="AE50" i="4"/>
  <c r="AE37" i="4"/>
  <c r="AE27" i="4"/>
  <c r="AE30" i="4"/>
  <c r="AE547" i="4"/>
  <c r="AE542" i="4"/>
  <c r="AE516" i="4"/>
  <c r="AE504" i="4"/>
  <c r="AE506" i="4"/>
  <c r="AE495" i="4"/>
  <c r="AE464" i="4"/>
  <c r="AE460" i="4"/>
  <c r="AE447" i="4"/>
  <c r="AE431" i="4"/>
  <c r="AE417" i="4"/>
  <c r="AE416" i="4"/>
  <c r="AE400" i="4"/>
  <c r="AE371" i="4"/>
  <c r="AE372" i="4"/>
  <c r="AE403" i="4"/>
  <c r="AE342" i="4"/>
  <c r="AE333" i="4"/>
  <c r="AE319" i="4"/>
  <c r="AE332" i="4"/>
  <c r="AE310" i="4"/>
  <c r="AE277" i="4"/>
  <c r="AE251" i="4"/>
  <c r="AE267" i="4"/>
  <c r="AE231" i="4"/>
  <c r="AE255" i="4"/>
  <c r="AE239" i="4"/>
  <c r="AE179" i="4"/>
  <c r="AE207" i="4"/>
  <c r="AE209" i="4"/>
  <c r="AE200" i="4"/>
  <c r="AE144" i="4"/>
  <c r="AE201" i="4"/>
  <c r="AE129" i="4"/>
  <c r="AE146" i="4"/>
  <c r="AE114" i="4"/>
  <c r="AE104" i="4"/>
  <c r="AE120" i="4"/>
  <c r="AE122" i="4"/>
  <c r="AE61" i="4"/>
  <c r="AE65" i="4"/>
  <c r="AE56" i="4"/>
  <c r="AE39" i="4"/>
  <c r="AE21" i="4"/>
  <c r="AE15" i="4"/>
  <c r="AE18" i="4"/>
  <c r="AE549" i="4"/>
  <c r="AE534" i="4"/>
  <c r="AE520" i="4"/>
  <c r="AE497" i="4"/>
  <c r="AE484" i="4"/>
  <c r="AE481" i="4"/>
  <c r="AE479" i="4"/>
  <c r="AE451" i="4"/>
  <c r="AE435" i="4"/>
  <c r="AE443" i="4"/>
  <c r="AE434" i="4"/>
  <c r="AE404" i="4"/>
  <c r="AE444" i="4"/>
  <c r="AE396" i="4"/>
  <c r="AE366" i="4"/>
  <c r="AE361" i="4"/>
  <c r="AE390" i="4"/>
  <c r="AE327" i="4"/>
  <c r="AE350" i="4"/>
  <c r="AE305" i="4"/>
  <c r="AE298" i="4"/>
  <c r="AE290" i="4"/>
  <c r="AE264" i="4"/>
  <c r="AE293" i="4"/>
  <c r="AE244" i="4"/>
  <c r="AE248" i="4"/>
  <c r="AE227" i="4"/>
  <c r="AE216" i="4"/>
  <c r="AE195" i="4"/>
  <c r="AE197" i="4"/>
  <c r="AE225" i="4"/>
  <c r="AE180" i="4"/>
  <c r="AE147" i="4"/>
  <c r="AE125" i="4"/>
  <c r="AE102" i="4"/>
  <c r="AE92" i="4"/>
  <c r="AE108" i="4"/>
  <c r="AE111" i="4"/>
  <c r="AE49" i="4"/>
  <c r="AE53" i="4"/>
  <c r="AE44" i="4"/>
  <c r="AE58" i="4"/>
  <c r="AE9" i="4"/>
  <c r="AE28" i="4"/>
  <c r="AE14" i="4"/>
  <c r="AE537" i="4"/>
  <c r="AE531" i="4"/>
  <c r="AE517" i="4"/>
  <c r="AE498" i="4"/>
  <c r="AE507" i="4"/>
  <c r="AE471" i="4"/>
  <c r="AE465" i="4"/>
  <c r="AE462" i="4"/>
  <c r="AE437" i="4"/>
  <c r="AE424" i="4"/>
  <c r="AE430" i="4"/>
  <c r="AE392" i="4"/>
  <c r="AE423" i="4"/>
  <c r="AE388" i="4"/>
  <c r="AE354" i="4"/>
  <c r="AE362" i="4"/>
  <c r="AE344" i="4"/>
  <c r="AE315" i="4"/>
  <c r="AE322" i="4"/>
  <c r="AE351" i="4"/>
  <c r="AE326" i="4"/>
  <c r="AE302" i="4"/>
  <c r="AE291" i="4"/>
  <c r="AE285" i="4"/>
  <c r="AE232" i="4"/>
  <c r="AE236" i="4"/>
  <c r="AE240" i="4"/>
  <c r="AE204" i="4"/>
  <c r="AE185" i="4"/>
  <c r="AE153" i="4"/>
  <c r="AE175" i="4"/>
  <c r="AE172" i="4"/>
  <c r="AE137" i="4"/>
  <c r="AE189" i="4"/>
  <c r="AE90" i="4"/>
  <c r="AE80" i="4"/>
  <c r="AE96" i="4"/>
  <c r="AE100" i="4"/>
  <c r="AE76" i="4"/>
  <c r="AE101" i="4"/>
  <c r="AE32" i="4"/>
  <c r="AE69" i="4"/>
  <c r="AE22" i="4"/>
  <c r="AE16" i="4"/>
  <c r="AE540" i="4"/>
  <c r="AE529" i="4"/>
  <c r="AE525" i="4"/>
  <c r="AE513" i="4"/>
  <c r="AE490" i="4"/>
  <c r="AE483" i="4"/>
  <c r="AE480" i="4"/>
  <c r="AE452" i="4"/>
  <c r="AE438" i="4"/>
  <c r="AE412" i="4"/>
  <c r="AE418" i="4"/>
  <c r="AE405" i="4"/>
  <c r="AE401" i="4"/>
  <c r="AE384" i="4"/>
  <c r="AE379" i="4"/>
  <c r="AE352" i="4"/>
  <c r="AE363" i="4"/>
  <c r="AE375" i="4"/>
  <c r="AE336" i="4"/>
  <c r="AE313" i="4"/>
  <c r="AE311" i="4"/>
  <c r="AE294" i="4"/>
  <c r="AE265" i="4"/>
  <c r="AE268" i="4"/>
  <c r="AE245" i="4"/>
  <c r="AE224" i="4"/>
  <c r="AE228" i="4"/>
  <c r="AE217" i="4"/>
  <c r="AE241" i="4"/>
  <c r="AE233" i="4"/>
  <c r="AE166" i="4"/>
  <c r="AE169" i="4"/>
  <c r="AE160" i="4"/>
  <c r="AE130" i="4"/>
  <c r="AE163" i="4"/>
  <c r="AE78" i="4"/>
  <c r="AE117" i="4"/>
  <c r="AE84" i="4"/>
  <c r="AE72" i="4"/>
  <c r="AE62" i="4"/>
  <c r="AE89" i="4"/>
  <c r="AE83" i="4"/>
  <c r="AE43" i="4"/>
  <c r="AE38" i="4"/>
  <c r="AE4" i="4"/>
  <c r="AE538" i="4"/>
  <c r="AE519" i="4"/>
  <c r="AE527" i="4"/>
  <c r="AE499" i="4"/>
  <c r="AE485" i="4"/>
  <c r="AE472" i="4"/>
  <c r="AE466" i="4"/>
  <c r="AE453" i="4"/>
  <c r="AE445" i="4"/>
  <c r="AE425" i="4"/>
  <c r="AE432" i="4"/>
  <c r="AE394" i="4"/>
  <c r="AE411" i="4"/>
  <c r="AE385" i="4"/>
  <c r="AE373" i="4"/>
  <c r="AE338" i="4"/>
  <c r="AE345" i="4"/>
  <c r="AE328" i="4"/>
  <c r="AE323" i="4"/>
  <c r="AE306" i="4"/>
  <c r="AE299" i="4"/>
  <c r="AE292" i="4"/>
  <c r="AE253" i="4"/>
  <c r="AE269" i="4"/>
  <c r="AE246" i="4"/>
  <c r="AE260" i="4"/>
  <c r="AE301" i="4"/>
  <c r="AE205" i="4"/>
  <c r="AE229" i="4"/>
  <c r="AE222" i="4"/>
  <c r="AE154" i="4"/>
  <c r="AE157" i="4"/>
  <c r="AE148" i="4"/>
  <c r="AE138" i="4"/>
  <c r="AE150" i="4"/>
  <c r="AE124" i="4"/>
  <c r="AE105" i="4"/>
  <c r="AE109" i="4"/>
  <c r="AE59" i="4"/>
  <c r="AE77" i="4"/>
  <c r="AE66" i="4"/>
  <c r="AE57" i="4"/>
  <c r="AE41" i="4"/>
  <c r="AE23" i="4"/>
  <c r="AE34" i="4"/>
  <c r="S312" i="4"/>
  <c r="J550" i="5"/>
  <c r="J524" i="5"/>
  <c r="J539" i="5"/>
  <c r="J526" i="5"/>
  <c r="J531" i="5"/>
  <c r="J491" i="5"/>
  <c r="J519" i="5"/>
  <c r="J487" i="5"/>
  <c r="J474" i="5"/>
  <c r="J467" i="5"/>
  <c r="J458" i="5"/>
  <c r="J417" i="5"/>
  <c r="J437" i="5"/>
  <c r="J409" i="5"/>
  <c r="J377" i="5"/>
  <c r="J373" i="5"/>
  <c r="J367" i="5"/>
  <c r="J351" i="5"/>
  <c r="J383" i="5"/>
  <c r="J334" i="5"/>
  <c r="J327" i="5"/>
  <c r="J301" i="5"/>
  <c r="J278" i="5"/>
  <c r="J540" i="5"/>
  <c r="J527" i="5"/>
  <c r="J523" i="5"/>
  <c r="J512" i="5"/>
  <c r="J500" i="5"/>
  <c r="J475" i="5"/>
  <c r="J472" i="5"/>
  <c r="J456" i="5"/>
  <c r="J449" i="5"/>
  <c r="J440" i="5"/>
  <c r="J423" i="5"/>
  <c r="J411" i="5"/>
  <c r="J401" i="5"/>
  <c r="J388" i="5"/>
  <c r="J378" i="5"/>
  <c r="J352" i="5"/>
  <c r="J368" i="5"/>
  <c r="J322" i="5"/>
  <c r="J349" i="5"/>
  <c r="J329" i="5"/>
  <c r="J544" i="5"/>
  <c r="J533" i="5"/>
  <c r="J516" i="5"/>
  <c r="J511" i="5"/>
  <c r="J501" i="5"/>
  <c r="J476" i="5"/>
  <c r="J460" i="5"/>
  <c r="J457" i="5"/>
  <c r="J439" i="5"/>
  <c r="J430" i="5"/>
  <c r="J424" i="5"/>
  <c r="J438" i="5"/>
  <c r="J390" i="5"/>
  <c r="J374" i="5"/>
  <c r="J379" i="5"/>
  <c r="J402" i="5"/>
  <c r="J357" i="5"/>
  <c r="J335" i="5"/>
  <c r="J320" i="5"/>
  <c r="J314" i="5"/>
  <c r="J532" i="5"/>
  <c r="J545" i="5"/>
  <c r="J546" i="5"/>
  <c r="J534" i="5"/>
  <c r="J537" i="5"/>
  <c r="J507" i="5"/>
  <c r="J506" i="5"/>
  <c r="J483" i="5"/>
  <c r="J469" i="5"/>
  <c r="J468" i="5"/>
  <c r="J455" i="5"/>
  <c r="J447" i="5"/>
  <c r="J420" i="5"/>
  <c r="J403" i="5"/>
  <c r="J414" i="5"/>
  <c r="J394" i="5"/>
  <c r="J416" i="5"/>
  <c r="J360" i="5"/>
  <c r="J382" i="5"/>
  <c r="J359" i="5"/>
  <c r="J363" i="5"/>
  <c r="J311" i="5"/>
  <c r="J324" i="5"/>
  <c r="J547" i="5"/>
  <c r="J543" i="5"/>
  <c r="J530" i="5"/>
  <c r="J517" i="5"/>
  <c r="J497" i="5"/>
  <c r="J489" i="5"/>
  <c r="J490" i="5"/>
  <c r="J463" i="5"/>
  <c r="J470" i="5"/>
  <c r="J442" i="5"/>
  <c r="J432" i="5"/>
  <c r="J427" i="5"/>
  <c r="J415" i="5"/>
  <c r="J395" i="5"/>
  <c r="J364" i="5"/>
  <c r="J348" i="5"/>
  <c r="J354" i="5"/>
  <c r="J346" i="5"/>
  <c r="J339" i="5"/>
  <c r="J325" i="5"/>
  <c r="J317" i="5"/>
  <c r="J548" i="5"/>
  <c r="J535" i="5"/>
  <c r="J513" i="5"/>
  <c r="J518" i="5"/>
  <c r="J508" i="5"/>
  <c r="J484" i="5"/>
  <c r="J480" i="5"/>
  <c r="J464" i="5"/>
  <c r="J448" i="5"/>
  <c r="J459" i="5"/>
  <c r="J421" i="5"/>
  <c r="J405" i="5"/>
  <c r="J399" i="5"/>
  <c r="J404" i="5"/>
  <c r="J365" i="5"/>
  <c r="J371" i="5"/>
  <c r="J355" i="5"/>
  <c r="J342" i="5"/>
  <c r="J338" i="5"/>
  <c r="J312" i="5"/>
  <c r="J318" i="5"/>
  <c r="J538" i="5"/>
  <c r="J520" i="5"/>
  <c r="J481" i="5"/>
  <c r="J462" i="5"/>
  <c r="J441" i="5"/>
  <c r="J426" i="5"/>
  <c r="J380" i="5"/>
  <c r="J370" i="5"/>
  <c r="J331" i="5"/>
  <c r="J310" i="5"/>
  <c r="J307" i="5"/>
  <c r="J297" i="5"/>
  <c r="J257" i="5"/>
  <c r="J277" i="5"/>
  <c r="J229" i="5"/>
  <c r="J246" i="5"/>
  <c r="J208" i="5"/>
  <c r="J217" i="5"/>
  <c r="J178" i="5"/>
  <c r="J182" i="5"/>
  <c r="J134" i="5"/>
  <c r="J124" i="5"/>
  <c r="J162" i="5"/>
  <c r="J168" i="5"/>
  <c r="J76" i="5"/>
  <c r="J104" i="5"/>
  <c r="J95" i="5"/>
  <c r="J36" i="5"/>
  <c r="J78" i="5"/>
  <c r="J50" i="5"/>
  <c r="J46" i="5"/>
  <c r="J529" i="5"/>
  <c r="J510" i="5"/>
  <c r="J492" i="5"/>
  <c r="J452" i="5"/>
  <c r="J450" i="5"/>
  <c r="J428" i="5"/>
  <c r="J396" i="5"/>
  <c r="J361" i="5"/>
  <c r="J332" i="5"/>
  <c r="J300" i="5"/>
  <c r="J292" i="5"/>
  <c r="J298" i="5"/>
  <c r="J303" i="5"/>
  <c r="J284" i="5"/>
  <c r="J242" i="5"/>
  <c r="J247" i="5"/>
  <c r="J254" i="5"/>
  <c r="J258" i="5"/>
  <c r="J190" i="5"/>
  <c r="J166" i="5"/>
  <c r="J170" i="5"/>
  <c r="J122" i="5"/>
  <c r="J171" i="5"/>
  <c r="J152" i="5"/>
  <c r="J143" i="5"/>
  <c r="J101" i="5"/>
  <c r="J92" i="5"/>
  <c r="J83" i="5"/>
  <c r="J73" i="5"/>
  <c r="J64" i="5"/>
  <c r="J34" i="5"/>
  <c r="J26" i="5"/>
  <c r="J541" i="5"/>
  <c r="J503" i="5"/>
  <c r="J493" i="5"/>
  <c r="J466" i="5"/>
  <c r="J429" i="5"/>
  <c r="J407" i="5"/>
  <c r="J384" i="5"/>
  <c r="J362" i="5"/>
  <c r="J333" i="5"/>
  <c r="J313" i="5"/>
  <c r="J293" i="5"/>
  <c r="J287" i="5"/>
  <c r="J270" i="5"/>
  <c r="J251" i="5"/>
  <c r="J243" i="5"/>
  <c r="J223" i="5"/>
  <c r="J197" i="5"/>
  <c r="J213" i="5"/>
  <c r="J176" i="5"/>
  <c r="J183" i="5"/>
  <c r="J161" i="5"/>
  <c r="J137" i="5"/>
  <c r="J128" i="5"/>
  <c r="J119" i="5"/>
  <c r="J121" i="5"/>
  <c r="J68" i="5"/>
  <c r="J84" i="5"/>
  <c r="J70" i="5"/>
  <c r="J49" i="5"/>
  <c r="J79" i="5"/>
  <c r="J28" i="5"/>
  <c r="J67" i="5"/>
  <c r="J525" i="5"/>
  <c r="J495" i="5"/>
  <c r="J477" i="5"/>
  <c r="J453" i="5"/>
  <c r="J433" i="5"/>
  <c r="J418" i="5"/>
  <c r="J393" i="5"/>
  <c r="J386" i="5"/>
  <c r="J336" i="5"/>
  <c r="J315" i="5"/>
  <c r="J281" i="5"/>
  <c r="J302" i="5"/>
  <c r="J271" i="5"/>
  <c r="J239" i="5"/>
  <c r="J244" i="5"/>
  <c r="J256" i="5"/>
  <c r="J185" i="5"/>
  <c r="J228" i="5"/>
  <c r="J164" i="5"/>
  <c r="J195" i="5"/>
  <c r="J172" i="5"/>
  <c r="J147" i="5"/>
  <c r="J150" i="5"/>
  <c r="J116" i="5"/>
  <c r="J189" i="5"/>
  <c r="J102" i="5"/>
  <c r="J72" i="5"/>
  <c r="J58" i="5"/>
  <c r="J536" i="5"/>
  <c r="J505" i="5"/>
  <c r="J478" i="5"/>
  <c r="J454" i="5"/>
  <c r="J431" i="5"/>
  <c r="J413" i="5"/>
  <c r="J385" i="5"/>
  <c r="J353" i="5"/>
  <c r="J358" i="5"/>
  <c r="J323" i="5"/>
  <c r="J309" i="5"/>
  <c r="J288" i="5"/>
  <c r="J276" i="5"/>
  <c r="J227" i="5"/>
  <c r="J232" i="5"/>
  <c r="J248" i="5"/>
  <c r="J210" i="5"/>
  <c r="J214" i="5"/>
  <c r="J259" i="5"/>
  <c r="J179" i="5"/>
  <c r="J201" i="5"/>
  <c r="J135" i="5"/>
  <c r="J138" i="5"/>
  <c r="J153" i="5"/>
  <c r="J112" i="5"/>
  <c r="J90" i="5"/>
  <c r="J97" i="5"/>
  <c r="J110" i="5"/>
  <c r="J74" i="5"/>
  <c r="J53" i="5"/>
  <c r="J20" i="5"/>
  <c r="J18" i="5"/>
  <c r="J528" i="5"/>
  <c r="J496" i="5"/>
  <c r="J479" i="5"/>
  <c r="J446" i="5"/>
  <c r="J419" i="5"/>
  <c r="J408" i="5"/>
  <c r="J375" i="5"/>
  <c r="J341" i="5"/>
  <c r="J337" i="5"/>
  <c r="J316" i="5"/>
  <c r="J294" i="5"/>
  <c r="J286" i="5"/>
  <c r="J272" i="5"/>
  <c r="J266" i="5"/>
  <c r="J220" i="5"/>
  <c r="J236" i="5"/>
  <c r="J222" i="5"/>
  <c r="J230" i="5"/>
  <c r="J218" i="5"/>
  <c r="J237" i="5"/>
  <c r="J173" i="5"/>
  <c r="J123" i="5"/>
  <c r="J126" i="5"/>
  <c r="J141" i="5"/>
  <c r="J99" i="5"/>
  <c r="J158" i="5"/>
  <c r="J86" i="5"/>
  <c r="J59" i="5"/>
  <c r="J62" i="5"/>
  <c r="J41" i="5"/>
  <c r="J38" i="5"/>
  <c r="J85" i="5"/>
  <c r="J522" i="5"/>
  <c r="J504" i="5"/>
  <c r="J471" i="5"/>
  <c r="J451" i="5"/>
  <c r="J434" i="5"/>
  <c r="J387" i="5"/>
  <c r="J397" i="5"/>
  <c r="J372" i="5"/>
  <c r="J326" i="5"/>
  <c r="J306" i="5"/>
  <c r="J282" i="5"/>
  <c r="J275" i="5"/>
  <c r="J260" i="5"/>
  <c r="J263" i="5"/>
  <c r="J265" i="5"/>
  <c r="J224" i="5"/>
  <c r="J211" i="5"/>
  <c r="J215" i="5"/>
  <c r="J193" i="5"/>
  <c r="J234" i="5"/>
  <c r="J205" i="5"/>
  <c r="J111" i="5"/>
  <c r="J159" i="5"/>
  <c r="J155" i="5"/>
  <c r="J87" i="5"/>
  <c r="J125" i="5"/>
  <c r="J56" i="5"/>
  <c r="J47" i="5"/>
  <c r="J77" i="5"/>
  <c r="J82" i="5"/>
  <c r="J23" i="5"/>
  <c r="J514" i="5"/>
  <c r="J498" i="5"/>
  <c r="J485" i="5"/>
  <c r="J443" i="5"/>
  <c r="J422" i="5"/>
  <c r="J400" i="5"/>
  <c r="J366" i="5"/>
  <c r="J356" i="5"/>
  <c r="J347" i="5"/>
  <c r="J304" i="5"/>
  <c r="J295" i="5"/>
  <c r="J267" i="5"/>
  <c r="J273" i="5"/>
  <c r="J252" i="5"/>
  <c r="J245" i="5"/>
  <c r="J249" i="5"/>
  <c r="J199" i="5"/>
  <c r="J203" i="5"/>
  <c r="J177" i="5"/>
  <c r="J196" i="5"/>
  <c r="J184" i="5"/>
  <c r="J175" i="5"/>
  <c r="J151" i="5"/>
  <c r="J154" i="5"/>
  <c r="J75" i="5"/>
  <c r="J103" i="5"/>
  <c r="J145" i="5"/>
  <c r="J44" i="5"/>
  <c r="J35" i="5"/>
  <c r="J63" i="5"/>
  <c r="J66" i="5"/>
  <c r="J40" i="5"/>
  <c r="J55" i="5"/>
  <c r="J515" i="5"/>
  <c r="J499" i="5"/>
  <c r="J482" i="5"/>
  <c r="J436" i="5"/>
  <c r="J410" i="5"/>
  <c r="J389" i="5"/>
  <c r="J376" i="5"/>
  <c r="J344" i="5"/>
  <c r="J340" i="5"/>
  <c r="J290" i="5"/>
  <c r="J283" i="5"/>
  <c r="J255" i="5"/>
  <c r="J261" i="5"/>
  <c r="J240" i="5"/>
  <c r="J233" i="5"/>
  <c r="J207" i="5"/>
  <c r="J225" i="5"/>
  <c r="J165" i="5"/>
  <c r="J181" i="5"/>
  <c r="J174" i="5"/>
  <c r="J167" i="5"/>
  <c r="J139" i="5"/>
  <c r="J142" i="5"/>
  <c r="J113" i="5"/>
  <c r="J91" i="5"/>
  <c r="J106" i="5"/>
  <c r="J32" i="5"/>
  <c r="J114" i="5"/>
  <c r="J51" i="5"/>
  <c r="J54" i="5"/>
  <c r="J24" i="5"/>
  <c r="J19" i="5"/>
  <c r="J502" i="5"/>
  <c r="J406" i="5"/>
  <c r="J328" i="5"/>
  <c r="J262" i="5"/>
  <c r="J226" i="5"/>
  <c r="J163" i="5"/>
  <c r="J186" i="5"/>
  <c r="J61" i="5"/>
  <c r="J27" i="5"/>
  <c r="J494" i="5"/>
  <c r="J391" i="5"/>
  <c r="J305" i="5"/>
  <c r="J253" i="5"/>
  <c r="J231" i="5"/>
  <c r="J148" i="5"/>
  <c r="J133" i="5"/>
  <c r="J37" i="5"/>
  <c r="J29" i="5"/>
  <c r="J488" i="5"/>
  <c r="J392" i="5"/>
  <c r="J291" i="5"/>
  <c r="J241" i="5"/>
  <c r="J216" i="5"/>
  <c r="J136" i="5"/>
  <c r="J39" i="5"/>
  <c r="J486" i="5"/>
  <c r="J398" i="5"/>
  <c r="J280" i="5"/>
  <c r="J264" i="5"/>
  <c r="J187" i="5"/>
  <c r="J149" i="5"/>
  <c r="J80" i="5"/>
  <c r="J89" i="5"/>
  <c r="J473" i="5"/>
  <c r="J369" i="5"/>
  <c r="J296" i="5"/>
  <c r="J221" i="5"/>
  <c r="J198" i="5"/>
  <c r="J127" i="5"/>
  <c r="J94" i="5"/>
  <c r="J52" i="5"/>
  <c r="J461" i="5"/>
  <c r="J381" i="5"/>
  <c r="J299" i="5"/>
  <c r="J285" i="5"/>
  <c r="J115" i="5"/>
  <c r="J107" i="5"/>
  <c r="J65" i="5"/>
  <c r="J465" i="5"/>
  <c r="J350" i="5"/>
  <c r="J319" i="5"/>
  <c r="J235" i="5"/>
  <c r="J238" i="5"/>
  <c r="J140" i="5"/>
  <c r="J71" i="5"/>
  <c r="J42" i="5"/>
  <c r="J444" i="5"/>
  <c r="J345" i="5"/>
  <c r="J268" i="5"/>
  <c r="J250" i="5"/>
  <c r="J169" i="5"/>
  <c r="J130" i="5"/>
  <c r="J98" i="5"/>
  <c r="J30" i="5"/>
  <c r="J549" i="5"/>
  <c r="J445" i="5"/>
  <c r="J330" i="5"/>
  <c r="J269" i="5"/>
  <c r="J219" i="5"/>
  <c r="J157" i="5"/>
  <c r="J118" i="5"/>
  <c r="J31" i="5"/>
  <c r="J542" i="5"/>
  <c r="J435" i="5"/>
  <c r="J343" i="5"/>
  <c r="J289" i="5"/>
  <c r="J209" i="5"/>
  <c r="J202" i="5"/>
  <c r="J131" i="5"/>
  <c r="J109" i="5"/>
  <c r="J22" i="5"/>
  <c r="J160" i="5"/>
  <c r="J146" i="5"/>
  <c r="J509" i="5"/>
  <c r="J100" i="5"/>
  <c r="J521" i="5"/>
  <c r="J88" i="5"/>
  <c r="J412" i="5"/>
  <c r="J60" i="5"/>
  <c r="J321" i="5"/>
  <c r="J25" i="5"/>
  <c r="J274" i="5"/>
  <c r="J425" i="5"/>
  <c r="J308" i="5"/>
  <c r="J279" i="5"/>
  <c r="J43" i="5"/>
  <c r="J212" i="5"/>
  <c r="J48" i="5"/>
  <c r="BP545" i="5"/>
  <c r="BP543" i="5"/>
  <c r="BP534" i="5"/>
  <c r="BP518" i="5"/>
  <c r="BP506" i="5"/>
  <c r="BP481" i="5"/>
  <c r="BP477" i="5"/>
  <c r="BP463" i="5"/>
  <c r="BP455" i="5"/>
  <c r="BP448" i="5"/>
  <c r="BP417" i="5"/>
  <c r="BP423" i="5"/>
  <c r="BP406" i="5"/>
  <c r="BP389" i="5"/>
  <c r="BP374" i="5"/>
  <c r="BP381" i="5"/>
  <c r="BP370" i="5"/>
  <c r="BP329" i="5"/>
  <c r="BP324" i="5"/>
  <c r="BP309" i="5"/>
  <c r="BP314" i="5"/>
  <c r="BP279" i="5"/>
  <c r="BP305" i="5"/>
  <c r="BP268" i="5"/>
  <c r="BP263" i="5"/>
  <c r="BP241" i="5"/>
  <c r="BP245" i="5"/>
  <c r="BP218" i="5"/>
  <c r="BP197" i="5"/>
  <c r="BP190" i="5"/>
  <c r="BP196" i="5"/>
  <c r="BP182" i="5"/>
  <c r="BP120" i="5"/>
  <c r="BP124" i="5"/>
  <c r="BP139" i="5"/>
  <c r="BP117" i="5"/>
  <c r="BP89" i="5"/>
  <c r="BP112" i="5"/>
  <c r="BP46" i="5"/>
  <c r="BP37" i="5"/>
  <c r="BP27" i="5"/>
  <c r="BP24" i="5"/>
  <c r="BP41" i="5"/>
  <c r="BP546" i="5"/>
  <c r="BP540" i="5"/>
  <c r="BP535" i="5"/>
  <c r="BP505" i="5"/>
  <c r="BP507" i="5"/>
  <c r="BP490" i="5"/>
  <c r="BP478" i="5"/>
  <c r="BP464" i="5"/>
  <c r="BP457" i="5"/>
  <c r="BP440" i="5"/>
  <c r="BP433" i="5"/>
  <c r="BP424" i="5"/>
  <c r="BP416" i="5"/>
  <c r="BP405" i="5"/>
  <c r="BP362" i="5"/>
  <c r="BP358" i="5"/>
  <c r="BP352" i="5"/>
  <c r="BP382" i="5"/>
  <c r="BP337" i="5"/>
  <c r="BP310" i="5"/>
  <c r="BP315" i="5"/>
  <c r="BP317" i="5"/>
  <c r="BP296" i="5"/>
  <c r="BP282" i="5"/>
  <c r="BP249" i="5"/>
  <c r="BP254" i="5"/>
  <c r="BP233" i="5"/>
  <c r="BP206" i="5"/>
  <c r="BP235" i="5"/>
  <c r="BP194" i="5"/>
  <c r="BP177" i="5"/>
  <c r="BP170" i="5"/>
  <c r="BP145" i="5"/>
  <c r="BP149" i="5"/>
  <c r="BP156" i="5"/>
  <c r="BP159" i="5"/>
  <c r="BP115" i="5"/>
  <c r="BP123" i="5"/>
  <c r="BP72" i="5"/>
  <c r="BP95" i="5"/>
  <c r="BP34" i="5"/>
  <c r="BP166" i="5"/>
  <c r="BP7" i="5"/>
  <c r="BP12" i="5"/>
  <c r="BP44" i="5"/>
  <c r="BP548" i="5"/>
  <c r="BP533" i="5"/>
  <c r="BP512" i="5"/>
  <c r="BP520" i="5"/>
  <c r="BP503" i="5"/>
  <c r="BP492" i="5"/>
  <c r="BP479" i="5"/>
  <c r="BP465" i="5"/>
  <c r="BP446" i="5"/>
  <c r="BP447" i="5"/>
  <c r="BP418" i="5"/>
  <c r="BP409" i="5"/>
  <c r="BP397" i="5"/>
  <c r="BP378" i="5"/>
  <c r="BP376" i="5"/>
  <c r="BP383" i="5"/>
  <c r="BP353" i="5"/>
  <c r="BP344" i="5"/>
  <c r="BP345" i="5"/>
  <c r="BP311" i="5"/>
  <c r="BP316" i="5"/>
  <c r="BP292" i="5"/>
  <c r="BP285" i="5"/>
  <c r="BP283" i="5"/>
  <c r="BP225" i="5"/>
  <c r="BP230" i="5"/>
  <c r="BP261" i="5"/>
  <c r="BP228" i="5"/>
  <c r="BP198" i="5"/>
  <c r="BP162" i="5"/>
  <c r="BP223" i="5"/>
  <c r="BP184" i="5"/>
  <c r="BP121" i="5"/>
  <c r="BP125" i="5"/>
  <c r="BP140" i="5"/>
  <c r="BP97" i="5"/>
  <c r="BP90" i="5"/>
  <c r="BP93" i="5"/>
  <c r="BP66" i="5"/>
  <c r="BP56" i="5"/>
  <c r="BP83" i="5"/>
  <c r="BP51" i="5"/>
  <c r="BP9" i="5"/>
  <c r="BP65" i="5"/>
  <c r="BP69" i="5"/>
  <c r="BP549" i="5"/>
  <c r="BP539" i="5"/>
  <c r="BP529" i="5"/>
  <c r="BP509" i="5"/>
  <c r="BP497" i="5"/>
  <c r="BP485" i="5"/>
  <c r="BP491" i="5"/>
  <c r="BP466" i="5"/>
  <c r="BP450" i="5"/>
  <c r="BP435" i="5"/>
  <c r="BP431" i="5"/>
  <c r="BP412" i="5"/>
  <c r="BP398" i="5"/>
  <c r="BP393" i="5"/>
  <c r="BP391" i="5"/>
  <c r="BP360" i="5"/>
  <c r="BP354" i="5"/>
  <c r="BP356" i="5"/>
  <c r="BP357" i="5"/>
  <c r="BP341" i="5"/>
  <c r="BP288" i="5"/>
  <c r="BP301" i="5"/>
  <c r="BP265" i="5"/>
  <c r="BP258" i="5"/>
  <c r="BP250" i="5"/>
  <c r="BP243" i="5"/>
  <c r="BP234" i="5"/>
  <c r="BP195" i="5"/>
  <c r="BP211" i="5"/>
  <c r="BP163" i="5"/>
  <c r="BP179" i="5"/>
  <c r="BP171" i="5"/>
  <c r="BP193" i="5"/>
  <c r="BP150" i="5"/>
  <c r="BP116" i="5"/>
  <c r="BP73" i="5"/>
  <c r="BP118" i="5"/>
  <c r="BP168" i="5"/>
  <c r="BP42" i="5"/>
  <c r="BP77" i="5"/>
  <c r="BP68" i="5"/>
  <c r="BP25" i="5"/>
  <c r="BP17" i="5"/>
  <c r="BP537" i="5"/>
  <c r="BP522" i="5"/>
  <c r="BP519" i="5"/>
  <c r="BP515" i="5"/>
  <c r="BP498" i="5"/>
  <c r="BP480" i="5"/>
  <c r="BP458" i="5"/>
  <c r="BP454" i="5"/>
  <c r="BP442" i="5"/>
  <c r="BP427" i="5"/>
  <c r="BP419" i="5"/>
  <c r="BP411" i="5"/>
  <c r="BP400" i="5"/>
  <c r="BP394" i="5"/>
  <c r="BP377" i="5"/>
  <c r="BP348" i="5"/>
  <c r="BP342" i="5"/>
  <c r="BP332" i="5"/>
  <c r="BP326" i="5"/>
  <c r="BP321" i="5"/>
  <c r="BP276" i="5"/>
  <c r="BP293" i="5"/>
  <c r="BP266" i="5"/>
  <c r="BP284" i="5"/>
  <c r="BP238" i="5"/>
  <c r="BP231" i="5"/>
  <c r="BP222" i="5"/>
  <c r="BP248" i="5"/>
  <c r="BP212" i="5"/>
  <c r="BP215" i="5"/>
  <c r="BP167" i="5"/>
  <c r="BP220" i="5"/>
  <c r="BP165" i="5"/>
  <c r="BP138" i="5"/>
  <c r="BP173" i="5"/>
  <c r="BP131" i="5"/>
  <c r="BP103" i="5"/>
  <c r="BP143" i="5"/>
  <c r="BP30" i="5"/>
  <c r="BP57" i="5"/>
  <c r="BP64" i="5"/>
  <c r="BP22" i="5"/>
  <c r="BP13" i="5"/>
  <c r="BP5" i="5"/>
  <c r="BP550" i="5"/>
  <c r="BP523" i="5"/>
  <c r="BP521" i="5"/>
  <c r="BP500" i="5"/>
  <c r="BP486" i="5"/>
  <c r="BP473" i="5"/>
  <c r="BP459" i="5"/>
  <c r="BP471" i="5"/>
  <c r="BP434" i="5"/>
  <c r="BP415" i="5"/>
  <c r="BP420" i="5"/>
  <c r="BP404" i="5"/>
  <c r="BP399" i="5"/>
  <c r="BP386" i="5"/>
  <c r="BP395" i="5"/>
  <c r="BP349" i="5"/>
  <c r="BP538" i="5"/>
  <c r="BP528" i="5"/>
  <c r="BP508" i="5"/>
  <c r="BP501" i="5"/>
  <c r="BP495" i="5"/>
  <c r="BP483" i="5"/>
  <c r="BP460" i="5"/>
  <c r="BP472" i="5"/>
  <c r="BP445" i="5"/>
  <c r="BP436" i="5"/>
  <c r="BP408" i="5"/>
  <c r="BP425" i="5"/>
  <c r="BP387" i="5"/>
  <c r="BP384" i="5"/>
  <c r="BP379" i="5"/>
  <c r="BP350" i="5"/>
  <c r="BP355" i="5"/>
  <c r="BP334" i="5"/>
  <c r="BP306" i="5"/>
  <c r="BP322" i="5"/>
  <c r="BP289" i="5"/>
  <c r="BP302" i="5"/>
  <c r="BP275" i="5"/>
  <c r="BP259" i="5"/>
  <c r="BP239" i="5"/>
  <c r="BP257" i="5"/>
  <c r="BP217" i="5"/>
  <c r="BP208" i="5"/>
  <c r="BP201" i="5"/>
  <c r="BP176" i="5"/>
  <c r="BP180" i="5"/>
  <c r="BP192" i="5"/>
  <c r="BP147" i="5"/>
  <c r="BP114" i="5"/>
  <c r="BP157" i="5"/>
  <c r="BP100" i="5"/>
  <c r="BP79" i="5"/>
  <c r="BP111" i="5"/>
  <c r="BP67" i="5"/>
  <c r="BP33" i="5"/>
  <c r="BP60" i="5"/>
  <c r="BP40" i="5"/>
  <c r="BP29" i="5"/>
  <c r="BP542" i="5"/>
  <c r="BP524" i="5"/>
  <c r="BP514" i="5"/>
  <c r="BP489" i="5"/>
  <c r="BP487" i="5"/>
  <c r="BP475" i="5"/>
  <c r="BP461" i="5"/>
  <c r="BP451" i="5"/>
  <c r="BP443" i="5"/>
  <c r="BP432" i="5"/>
  <c r="BP421" i="5"/>
  <c r="BP413" i="5"/>
  <c r="BP375" i="5"/>
  <c r="BP371" i="5"/>
  <c r="BP380" i="5"/>
  <c r="BP369" i="5"/>
  <c r="BP343" i="5"/>
  <c r="BP338" i="5"/>
  <c r="BP319" i="5"/>
  <c r="BP313" i="5"/>
  <c r="BP290" i="5"/>
  <c r="BP294" i="5"/>
  <c r="BP267" i="5"/>
  <c r="BP272" i="5"/>
  <c r="BP227" i="5"/>
  <c r="BP244" i="5"/>
  <c r="BP205" i="5"/>
  <c r="BP262" i="5"/>
  <c r="BP189" i="5"/>
  <c r="BP164" i="5"/>
  <c r="BP187" i="5"/>
  <c r="BP185" i="5"/>
  <c r="BP135" i="5"/>
  <c r="BP172" i="5"/>
  <c r="BP153" i="5"/>
  <c r="BP88" i="5"/>
  <c r="BP119" i="5"/>
  <c r="BP106" i="5"/>
  <c r="BP55" i="5"/>
  <c r="BP107" i="5"/>
  <c r="BP87" i="5"/>
  <c r="BP28" i="5"/>
  <c r="BP26" i="5"/>
  <c r="BP511" i="5"/>
  <c r="BP482" i="5"/>
  <c r="BP444" i="5"/>
  <c r="BP401" i="5"/>
  <c r="BP363" i="5"/>
  <c r="BP328" i="5"/>
  <c r="BP299" i="5"/>
  <c r="BP303" i="5"/>
  <c r="BP237" i="5"/>
  <c r="BP224" i="5"/>
  <c r="BP202" i="5"/>
  <c r="BP183" i="5"/>
  <c r="BP154" i="5"/>
  <c r="BP102" i="5"/>
  <c r="BP75" i="5"/>
  <c r="BP49" i="5"/>
  <c r="BP36" i="5"/>
  <c r="BP513" i="5"/>
  <c r="BP493" i="5"/>
  <c r="BP449" i="5"/>
  <c r="BP403" i="5"/>
  <c r="BP364" i="5"/>
  <c r="BP330" i="5"/>
  <c r="BP312" i="5"/>
  <c r="BP295" i="5"/>
  <c r="BP274" i="5"/>
  <c r="BP236" i="5"/>
  <c r="BP174" i="5"/>
  <c r="BP199" i="5"/>
  <c r="BP151" i="5"/>
  <c r="BP78" i="5"/>
  <c r="BP43" i="5"/>
  <c r="BP63" i="5"/>
  <c r="BP15" i="5"/>
  <c r="BP517" i="5"/>
  <c r="BP484" i="5"/>
  <c r="BP437" i="5"/>
  <c r="BP426" i="5"/>
  <c r="BP367" i="5"/>
  <c r="BP331" i="5"/>
  <c r="BP347" i="5"/>
  <c r="BP297" i="5"/>
  <c r="BP251" i="5"/>
  <c r="BP226" i="5"/>
  <c r="BP175" i="5"/>
  <c r="BP144" i="5"/>
  <c r="BP152" i="5"/>
  <c r="BP91" i="5"/>
  <c r="BP31" i="5"/>
  <c r="BP39" i="5"/>
  <c r="BP14" i="5"/>
  <c r="BP544" i="5"/>
  <c r="BP516" i="5"/>
  <c r="BP476" i="5"/>
  <c r="BP439" i="5"/>
  <c r="BP414" i="5"/>
  <c r="BP396" i="5"/>
  <c r="BP333" i="5"/>
  <c r="BP323" i="5"/>
  <c r="BP286" i="5"/>
  <c r="BP252" i="5"/>
  <c r="BP247" i="5"/>
  <c r="BP203" i="5"/>
  <c r="BP132" i="5"/>
  <c r="BP128" i="5"/>
  <c r="BP104" i="5"/>
  <c r="BP76" i="5"/>
  <c r="BP52" i="5"/>
  <c r="BP19" i="5"/>
  <c r="BP547" i="5"/>
  <c r="BP531" i="5"/>
  <c r="BP467" i="5"/>
  <c r="BP441" i="5"/>
  <c r="BP407" i="5"/>
  <c r="BP346" i="5"/>
  <c r="BP335" i="5"/>
  <c r="BP327" i="5"/>
  <c r="BP287" i="5"/>
  <c r="BP240" i="5"/>
  <c r="BP207" i="5"/>
  <c r="BP216" i="5"/>
  <c r="BP133" i="5"/>
  <c r="BP169" i="5"/>
  <c r="BP92" i="5"/>
  <c r="BP96" i="5"/>
  <c r="BP20" i="5"/>
  <c r="BP16" i="5"/>
  <c r="BP536" i="5"/>
  <c r="BP510" i="5"/>
  <c r="BP469" i="5"/>
  <c r="BP456" i="5"/>
  <c r="BP385" i="5"/>
  <c r="BP361" i="5"/>
  <c r="BP336" i="5"/>
  <c r="BP304" i="5"/>
  <c r="BP255" i="5"/>
  <c r="BP242" i="5"/>
  <c r="BP229" i="5"/>
  <c r="BP204" i="5"/>
  <c r="BP161" i="5"/>
  <c r="BP141" i="5"/>
  <c r="BP105" i="5"/>
  <c r="BP45" i="5"/>
  <c r="BP8" i="5"/>
  <c r="BP48" i="5"/>
  <c r="BP527" i="5"/>
  <c r="BP502" i="5"/>
  <c r="BP474" i="5"/>
  <c r="BP428" i="5"/>
  <c r="BP402" i="5"/>
  <c r="BP351" i="5"/>
  <c r="BP325" i="5"/>
  <c r="BP307" i="5"/>
  <c r="BP277" i="5"/>
  <c r="BP256" i="5"/>
  <c r="BP232" i="5"/>
  <c r="BP178" i="5"/>
  <c r="BP158" i="5"/>
  <c r="BP129" i="5"/>
  <c r="BP81" i="5"/>
  <c r="BP80" i="5"/>
  <c r="BP21" i="5"/>
  <c r="BP530" i="5"/>
  <c r="BP504" i="5"/>
  <c r="BP462" i="5"/>
  <c r="BP429" i="5"/>
  <c r="BP388" i="5"/>
  <c r="BP339" i="5"/>
  <c r="BP340" i="5"/>
  <c r="BP278" i="5"/>
  <c r="BP269" i="5"/>
  <c r="BP219" i="5"/>
  <c r="BP209" i="5"/>
  <c r="BP200" i="5"/>
  <c r="BP109" i="5"/>
  <c r="BP127" i="5"/>
  <c r="BP58" i="5"/>
  <c r="BP10" i="5"/>
  <c r="BP532" i="5"/>
  <c r="BP494" i="5"/>
  <c r="BP468" i="5"/>
  <c r="BP430" i="5"/>
  <c r="BP390" i="5"/>
  <c r="BP365" i="5"/>
  <c r="BP318" i="5"/>
  <c r="BP291" i="5"/>
  <c r="BP270" i="5"/>
  <c r="BP260" i="5"/>
  <c r="BP210" i="5"/>
  <c r="BP155" i="5"/>
  <c r="BP85" i="5"/>
  <c r="BP94" i="5"/>
  <c r="BP108" i="5"/>
  <c r="BP6" i="5"/>
  <c r="BP541" i="5"/>
  <c r="BP496" i="5"/>
  <c r="BP470" i="5"/>
  <c r="BP438" i="5"/>
  <c r="BP392" i="5"/>
  <c r="BP366" i="5"/>
  <c r="BP320" i="5"/>
  <c r="BP300" i="5"/>
  <c r="BP271" i="5"/>
  <c r="BP253" i="5"/>
  <c r="BP186" i="5"/>
  <c r="BP181" i="5"/>
  <c r="BP137" i="5"/>
  <c r="BP99" i="5"/>
  <c r="BP82" i="5"/>
  <c r="BP53" i="5"/>
  <c r="BP452" i="5"/>
  <c r="BP273" i="5"/>
  <c r="BP70" i="5"/>
  <c r="BP453" i="5"/>
  <c r="BP264" i="5"/>
  <c r="BP54" i="5"/>
  <c r="BP422" i="5"/>
  <c r="BP221" i="5"/>
  <c r="BP84" i="5"/>
  <c r="BP410" i="5"/>
  <c r="BP246" i="5"/>
  <c r="BP61" i="5"/>
  <c r="BP372" i="5"/>
  <c r="BP213" i="5"/>
  <c r="BP32" i="5"/>
  <c r="BP359" i="5"/>
  <c r="BP525" i="5"/>
  <c r="BP308" i="5"/>
  <c r="BP113" i="5"/>
  <c r="BP373" i="5"/>
  <c r="BP368" i="5"/>
  <c r="BP298" i="5"/>
  <c r="BP280" i="5"/>
  <c r="BP281" i="5"/>
  <c r="BP188" i="5"/>
  <c r="BP160" i="5"/>
  <c r="BP526" i="5"/>
  <c r="BP101" i="5"/>
  <c r="BP499" i="5"/>
  <c r="BP488" i="5"/>
  <c r="BP214" i="5"/>
  <c r="BP126" i="5"/>
  <c r="BP18" i="5"/>
  <c r="BD536" i="5"/>
  <c r="BD533" i="5"/>
  <c r="BD520" i="5"/>
  <c r="BD549" i="5"/>
  <c r="BD522" i="5"/>
  <c r="BD512" i="5"/>
  <c r="BD550" i="5"/>
  <c r="BD523" i="5"/>
  <c r="BD542" i="5"/>
  <c r="BD524" i="5"/>
  <c r="BD540" i="5"/>
  <c r="BD535" i="5"/>
  <c r="BD545" i="5"/>
  <c r="BD541" i="5"/>
  <c r="BD525" i="5"/>
  <c r="BD546" i="5"/>
  <c r="BD530" i="5"/>
  <c r="BD526" i="5"/>
  <c r="BD539" i="5"/>
  <c r="BD517" i="5"/>
  <c r="BD489" i="5"/>
  <c r="BD490" i="5"/>
  <c r="BD478" i="5"/>
  <c r="BD468" i="5"/>
  <c r="BD444" i="5"/>
  <c r="BD440" i="5"/>
  <c r="BD430" i="5"/>
  <c r="BD423" i="5"/>
  <c r="BD413" i="5"/>
  <c r="BD390" i="5"/>
  <c r="BD374" i="5"/>
  <c r="BD383" i="5"/>
  <c r="BD351" i="5"/>
  <c r="BD532" i="5"/>
  <c r="BD518" i="5"/>
  <c r="BD502" i="5"/>
  <c r="BD491" i="5"/>
  <c r="BD483" i="5"/>
  <c r="BD462" i="5"/>
  <c r="BD446" i="5"/>
  <c r="BD441" i="5"/>
  <c r="BD418" i="5"/>
  <c r="BD424" i="5"/>
  <c r="BD409" i="5"/>
  <c r="BD378" i="5"/>
  <c r="BD362" i="5"/>
  <c r="BD358" i="5"/>
  <c r="BD339" i="5"/>
  <c r="BD330" i="5"/>
  <c r="BD341" i="5"/>
  <c r="BD320" i="5"/>
  <c r="BD313" i="5"/>
  <c r="BD278" i="5"/>
  <c r="BD297" i="5"/>
  <c r="BD258" i="5"/>
  <c r="BD254" i="5"/>
  <c r="BD260" i="5"/>
  <c r="BD244" i="5"/>
  <c r="BD207" i="5"/>
  <c r="BD186" i="5"/>
  <c r="BD202" i="5"/>
  <c r="BD215" i="5"/>
  <c r="BD204" i="5"/>
  <c r="BD132" i="5"/>
  <c r="BD159" i="5"/>
  <c r="BD117" i="5"/>
  <c r="BD172" i="5"/>
  <c r="BD104" i="5"/>
  <c r="BD42" i="5"/>
  <c r="BD95" i="5"/>
  <c r="BD68" i="5"/>
  <c r="BD63" i="5"/>
  <c r="BD10" i="5"/>
  <c r="BD53" i="5"/>
  <c r="BD119" i="5"/>
  <c r="BD543" i="5"/>
  <c r="BD516" i="5"/>
  <c r="BD503" i="5"/>
  <c r="BD481" i="5"/>
  <c r="BD467" i="5"/>
  <c r="BD471" i="5"/>
  <c r="BD453" i="5"/>
  <c r="BD448" i="5"/>
  <c r="BD431" i="5"/>
  <c r="BD416" i="5"/>
  <c r="BD411" i="5"/>
  <c r="BD392" i="5"/>
  <c r="BD377" i="5"/>
  <c r="BD346" i="5"/>
  <c r="BD352" i="5"/>
  <c r="BD395" i="5"/>
  <c r="BD335" i="5"/>
  <c r="BD308" i="5"/>
  <c r="BD314" i="5"/>
  <c r="BD291" i="5"/>
  <c r="BD285" i="5"/>
  <c r="BD287" i="5"/>
  <c r="BD250" i="5"/>
  <c r="BD241" i="5"/>
  <c r="BD282" i="5"/>
  <c r="BD195" i="5"/>
  <c r="BD224" i="5"/>
  <c r="BD190" i="5"/>
  <c r="BD188" i="5"/>
  <c r="BD193" i="5"/>
  <c r="BD120" i="5"/>
  <c r="BD149" i="5"/>
  <c r="BD157" i="5"/>
  <c r="BD123" i="5"/>
  <c r="BD101" i="5"/>
  <c r="BD92" i="5"/>
  <c r="BD30" i="5"/>
  <c r="BD58" i="5"/>
  <c r="BD60" i="5"/>
  <c r="BD51" i="5"/>
  <c r="BD48" i="5"/>
  <c r="BD25" i="5"/>
  <c r="BD36" i="5"/>
  <c r="BD534" i="5"/>
  <c r="BD528" i="5"/>
  <c r="BD494" i="5"/>
  <c r="BD499" i="5"/>
  <c r="BD484" i="5"/>
  <c r="BD463" i="5"/>
  <c r="BD449" i="5"/>
  <c r="BD445" i="5"/>
  <c r="BD419" i="5"/>
  <c r="BD401" i="5"/>
  <c r="BD400" i="5"/>
  <c r="BD393" i="5"/>
  <c r="BD375" i="5"/>
  <c r="BD365" i="5"/>
  <c r="BD353" i="5"/>
  <c r="BD359" i="5"/>
  <c r="BD361" i="5"/>
  <c r="BD309" i="5"/>
  <c r="BD315" i="5"/>
  <c r="BD279" i="5"/>
  <c r="BD300" i="5"/>
  <c r="BD271" i="5"/>
  <c r="BD238" i="5"/>
  <c r="BD264" i="5"/>
  <c r="BD245" i="5"/>
  <c r="BD236" i="5"/>
  <c r="BD211" i="5"/>
  <c r="BD232" i="5"/>
  <c r="BD178" i="5"/>
  <c r="BD184" i="5"/>
  <c r="BD145" i="5"/>
  <c r="BD137" i="5"/>
  <c r="BD151" i="5"/>
  <c r="BD109" i="5"/>
  <c r="BD131" i="5"/>
  <c r="BD105" i="5"/>
  <c r="BD87" i="5"/>
  <c r="BD46" i="5"/>
  <c r="BD115" i="5"/>
  <c r="BD39" i="5"/>
  <c r="BD21" i="5"/>
  <c r="BD13" i="5"/>
  <c r="BD27" i="5"/>
  <c r="BD531" i="5"/>
  <c r="BD510" i="5"/>
  <c r="BD496" i="5"/>
  <c r="BD492" i="5"/>
  <c r="BD479" i="5"/>
  <c r="BD472" i="5"/>
  <c r="BD457" i="5"/>
  <c r="BD443" i="5"/>
  <c r="BD420" i="5"/>
  <c r="BD403" i="5"/>
  <c r="BD397" i="5"/>
  <c r="BD405" i="5"/>
  <c r="BD363" i="5"/>
  <c r="BD391" i="5"/>
  <c r="BD354" i="5"/>
  <c r="BD331" i="5"/>
  <c r="BD336" i="5"/>
  <c r="BD321" i="5"/>
  <c r="BD316" i="5"/>
  <c r="BD292" i="5"/>
  <c r="BD286" i="5"/>
  <c r="BD259" i="5"/>
  <c r="BD256" i="5"/>
  <c r="BD261" i="5"/>
  <c r="BD233" i="5"/>
  <c r="BD208" i="5"/>
  <c r="BD226" i="5"/>
  <c r="BD200" i="5"/>
  <c r="BD216" i="5"/>
  <c r="BD181" i="5"/>
  <c r="BD133" i="5"/>
  <c r="BD125" i="5"/>
  <c r="BD139" i="5"/>
  <c r="BD97" i="5"/>
  <c r="BD111" i="5"/>
  <c r="BD93" i="5"/>
  <c r="BD67" i="5"/>
  <c r="BD34" i="5"/>
  <c r="BD108" i="5"/>
  <c r="BD80" i="5"/>
  <c r="BD9" i="5"/>
  <c r="BD65" i="5"/>
  <c r="BD17" i="5"/>
  <c r="BD529" i="5"/>
  <c r="BD505" i="5"/>
  <c r="BD497" i="5"/>
  <c r="BD482" i="5"/>
  <c r="BD480" i="5"/>
  <c r="BD464" i="5"/>
  <c r="BD455" i="5"/>
  <c r="BD442" i="5"/>
  <c r="BD408" i="5"/>
  <c r="BD404" i="5"/>
  <c r="BD385" i="5"/>
  <c r="BD402" i="5"/>
  <c r="BD379" i="5"/>
  <c r="BD368" i="5"/>
  <c r="BD342" i="5"/>
  <c r="BD332" i="5"/>
  <c r="BD324" i="5"/>
  <c r="BD310" i="5"/>
  <c r="BD304" i="5"/>
  <c r="BD280" i="5"/>
  <c r="BD284" i="5"/>
  <c r="BD301" i="5"/>
  <c r="BD251" i="5"/>
  <c r="BD242" i="5"/>
  <c r="BD221" i="5"/>
  <c r="BD247" i="5"/>
  <c r="BD212" i="5"/>
  <c r="BD174" i="5"/>
  <c r="BD199" i="5"/>
  <c r="BD194" i="5"/>
  <c r="BD121" i="5"/>
  <c r="BD113" i="5"/>
  <c r="BD152" i="5"/>
  <c r="BD85" i="5"/>
  <c r="BD102" i="5"/>
  <c r="BD81" i="5"/>
  <c r="BD55" i="5"/>
  <c r="BD96" i="5"/>
  <c r="BD75" i="5"/>
  <c r="BD64" i="5"/>
  <c r="BD22" i="5"/>
  <c r="BD26" i="5"/>
  <c r="BD5" i="5"/>
  <c r="BD544" i="5"/>
  <c r="BD511" i="5"/>
  <c r="BD515" i="5"/>
  <c r="BD498" i="5"/>
  <c r="BD485" i="5"/>
  <c r="BD469" i="5"/>
  <c r="BD474" i="5"/>
  <c r="BD450" i="5"/>
  <c r="BD433" i="5"/>
  <c r="BD435" i="5"/>
  <c r="BD406" i="5"/>
  <c r="BD398" i="5"/>
  <c r="BD394" i="5"/>
  <c r="BD364" i="5"/>
  <c r="BD366" i="5"/>
  <c r="BD369" i="5"/>
  <c r="BD345" i="5"/>
  <c r="BD337" i="5"/>
  <c r="BD298" i="5"/>
  <c r="BD302" i="5"/>
  <c r="BD317" i="5"/>
  <c r="BD265" i="5"/>
  <c r="BD272" i="5"/>
  <c r="BD239" i="5"/>
  <c r="BD230" i="5"/>
  <c r="BD246" i="5"/>
  <c r="BD220" i="5"/>
  <c r="BD235" i="5"/>
  <c r="BD162" i="5"/>
  <c r="BD185" i="5"/>
  <c r="BD169" i="5"/>
  <c r="BD168" i="5"/>
  <c r="BD140" i="5"/>
  <c r="BD73" i="5"/>
  <c r="BD90" i="5"/>
  <c r="BD106" i="5"/>
  <c r="BD43" i="5"/>
  <c r="BD89" i="5"/>
  <c r="BD69" i="5"/>
  <c r="BD52" i="5"/>
  <c r="BD143" i="5"/>
  <c r="BD14" i="5"/>
  <c r="BD18" i="5"/>
  <c r="BD547" i="5"/>
  <c r="BD519" i="5"/>
  <c r="BD509" i="5"/>
  <c r="BD486" i="5"/>
  <c r="BD473" i="5"/>
  <c r="BD458" i="5"/>
  <c r="BD465" i="5"/>
  <c r="BD434" i="5"/>
  <c r="BD427" i="5"/>
  <c r="BD421" i="5"/>
  <c r="BD425" i="5"/>
  <c r="BD399" i="5"/>
  <c r="BD396" i="5"/>
  <c r="BD386" i="5"/>
  <c r="BD360" i="5"/>
  <c r="BD355" i="5"/>
  <c r="BD338" i="5"/>
  <c r="BD325" i="5"/>
  <c r="BD326" i="5"/>
  <c r="BD288" i="5"/>
  <c r="BD293" i="5"/>
  <c r="BD266" i="5"/>
  <c r="BD273" i="5"/>
  <c r="BD227" i="5"/>
  <c r="BD262" i="5"/>
  <c r="BD234" i="5"/>
  <c r="BD209" i="5"/>
  <c r="BD228" i="5"/>
  <c r="BD175" i="5"/>
  <c r="BD179" i="5"/>
  <c r="BD182" i="5"/>
  <c r="BD147" i="5"/>
  <c r="BD128" i="5"/>
  <c r="BD127" i="5"/>
  <c r="BD78" i="5"/>
  <c r="BD94" i="5"/>
  <c r="BD31" i="5"/>
  <c r="BD61" i="5"/>
  <c r="BD40" i="5"/>
  <c r="BD15" i="5"/>
  <c r="BD7" i="5"/>
  <c r="BD548" i="5"/>
  <c r="BD513" i="5"/>
  <c r="BD506" i="5"/>
  <c r="BD487" i="5"/>
  <c r="BD493" i="5"/>
  <c r="BD459" i="5"/>
  <c r="BD466" i="5"/>
  <c r="BD447" i="5"/>
  <c r="BD415" i="5"/>
  <c r="BD436" i="5"/>
  <c r="BD407" i="5"/>
  <c r="BD387" i="5"/>
  <c r="BD371" i="5"/>
  <c r="BD380" i="5"/>
  <c r="BD348" i="5"/>
  <c r="BD343" i="5"/>
  <c r="BD333" i="5"/>
  <c r="BD344" i="5"/>
  <c r="BD322" i="5"/>
  <c r="BD276" i="5"/>
  <c r="BD281" i="5"/>
  <c r="BD267" i="5"/>
  <c r="BD277" i="5"/>
  <c r="BD283" i="5"/>
  <c r="BD253" i="5"/>
  <c r="BD222" i="5"/>
  <c r="BD197" i="5"/>
  <c r="BD213" i="5"/>
  <c r="BD163" i="5"/>
  <c r="BD167" i="5"/>
  <c r="BD170" i="5"/>
  <c r="BD135" i="5"/>
  <c r="BD156" i="5"/>
  <c r="BD116" i="5"/>
  <c r="BD173" i="5"/>
  <c r="BD165" i="5"/>
  <c r="BD82" i="5"/>
  <c r="BD118" i="5"/>
  <c r="BD49" i="5"/>
  <c r="BD28" i="5"/>
  <c r="BD32" i="5"/>
  <c r="BD537" i="5"/>
  <c r="BD521" i="5"/>
  <c r="BD500" i="5"/>
  <c r="BD495" i="5"/>
  <c r="BD475" i="5"/>
  <c r="BD460" i="5"/>
  <c r="BD454" i="5"/>
  <c r="BD437" i="5"/>
  <c r="BD428" i="5"/>
  <c r="BD422" i="5"/>
  <c r="BD426" i="5"/>
  <c r="BD414" i="5"/>
  <c r="BD372" i="5"/>
  <c r="BD381" i="5"/>
  <c r="BD349" i="5"/>
  <c r="BD328" i="5"/>
  <c r="BD347" i="5"/>
  <c r="BD318" i="5"/>
  <c r="BD311" i="5"/>
  <c r="BD303" i="5"/>
  <c r="BD307" i="5"/>
  <c r="BD255" i="5"/>
  <c r="BD274" i="5"/>
  <c r="BD257" i="5"/>
  <c r="BD243" i="5"/>
  <c r="BD217" i="5"/>
  <c r="BD248" i="5"/>
  <c r="BD201" i="5"/>
  <c r="BD176" i="5"/>
  <c r="BD155" i="5"/>
  <c r="BD183" i="5"/>
  <c r="BD150" i="5"/>
  <c r="BD161" i="5"/>
  <c r="BD130" i="5"/>
  <c r="BD112" i="5"/>
  <c r="BD56" i="5"/>
  <c r="BD37" i="5"/>
  <c r="BD44" i="5"/>
  <c r="BD16" i="5"/>
  <c r="BD504" i="5"/>
  <c r="BD410" i="5"/>
  <c r="BD329" i="5"/>
  <c r="BD289" i="5"/>
  <c r="BD252" i="5"/>
  <c r="BD189" i="5"/>
  <c r="BD136" i="5"/>
  <c r="BD103" i="5"/>
  <c r="BD76" i="5"/>
  <c r="BD488" i="5"/>
  <c r="BD438" i="5"/>
  <c r="BD370" i="5"/>
  <c r="BD305" i="5"/>
  <c r="BD240" i="5"/>
  <c r="BD229" i="5"/>
  <c r="BD124" i="5"/>
  <c r="BD91" i="5"/>
  <c r="BD70" i="5"/>
  <c r="BD476" i="5"/>
  <c r="BD432" i="5"/>
  <c r="BD357" i="5"/>
  <c r="BD290" i="5"/>
  <c r="BD275" i="5"/>
  <c r="BD214" i="5"/>
  <c r="BD166" i="5"/>
  <c r="BD79" i="5"/>
  <c r="BD77" i="5"/>
  <c r="BD477" i="5"/>
  <c r="BD412" i="5"/>
  <c r="BD340" i="5"/>
  <c r="BD294" i="5"/>
  <c r="BD231" i="5"/>
  <c r="BD164" i="5"/>
  <c r="BD138" i="5"/>
  <c r="BD84" i="5"/>
  <c r="BD29" i="5"/>
  <c r="BD461" i="5"/>
  <c r="BD388" i="5"/>
  <c r="BD334" i="5"/>
  <c r="BD295" i="5"/>
  <c r="BD219" i="5"/>
  <c r="BD187" i="5"/>
  <c r="BD126" i="5"/>
  <c r="BD66" i="5"/>
  <c r="BD20" i="5"/>
  <c r="BD527" i="5"/>
  <c r="BD456" i="5"/>
  <c r="BD376" i="5"/>
  <c r="BD319" i="5"/>
  <c r="BD269" i="5"/>
  <c r="BD218" i="5"/>
  <c r="BD192" i="5"/>
  <c r="BD141" i="5"/>
  <c r="BD45" i="5"/>
  <c r="BD12" i="5"/>
  <c r="BD514" i="5"/>
  <c r="BD439" i="5"/>
  <c r="BD382" i="5"/>
  <c r="BD327" i="5"/>
  <c r="BD270" i="5"/>
  <c r="BD206" i="5"/>
  <c r="BD180" i="5"/>
  <c r="BD129" i="5"/>
  <c r="BD33" i="5"/>
  <c r="BD41" i="5"/>
  <c r="BD508" i="5"/>
  <c r="BD350" i="5"/>
  <c r="BD205" i="5"/>
  <c r="BD100" i="5"/>
  <c r="BD507" i="5"/>
  <c r="BD356" i="5"/>
  <c r="BD223" i="5"/>
  <c r="BD88" i="5"/>
  <c r="BD501" i="5"/>
  <c r="BD306" i="5"/>
  <c r="BD210" i="5"/>
  <c r="BD54" i="5"/>
  <c r="BD470" i="5"/>
  <c r="BD299" i="5"/>
  <c r="BD198" i="5"/>
  <c r="BD57" i="5"/>
  <c r="BD451" i="5"/>
  <c r="BD323" i="5"/>
  <c r="BD177" i="5"/>
  <c r="BD429" i="5"/>
  <c r="BD296" i="5"/>
  <c r="BD171" i="5"/>
  <c r="BD72" i="5"/>
  <c r="BD389" i="5"/>
  <c r="BD249" i="5"/>
  <c r="BD144" i="5"/>
  <c r="BD24" i="5"/>
  <c r="BD373" i="5"/>
  <c r="BD237" i="5"/>
  <c r="BD114" i="5"/>
  <c r="BD38" i="5"/>
  <c r="BD367" i="5"/>
  <c r="BD6" i="5"/>
  <c r="BD384" i="5"/>
  <c r="BD19" i="5"/>
  <c r="BD312" i="5"/>
  <c r="BD268" i="5"/>
  <c r="BD225" i="5"/>
  <c r="BD263" i="5"/>
  <c r="BD203" i="5"/>
  <c r="BD196" i="5"/>
  <c r="BD153" i="5"/>
  <c r="BD538" i="5"/>
  <c r="BD99" i="5"/>
  <c r="BD452" i="5"/>
  <c r="BD107" i="5"/>
  <c r="BD417" i="5"/>
  <c r="BD8" i="5"/>
  <c r="AR549" i="5"/>
  <c r="AR523" i="5"/>
  <c r="AR512" i="5"/>
  <c r="AR508" i="5"/>
  <c r="AR497" i="5"/>
  <c r="AR482" i="5"/>
  <c r="AR483" i="5"/>
  <c r="AR464" i="5"/>
  <c r="AR449" i="5"/>
  <c r="AR442" i="5"/>
  <c r="AR419" i="5"/>
  <c r="AR412" i="5"/>
  <c r="AR385" i="5"/>
  <c r="AR394" i="5"/>
  <c r="AR396" i="5"/>
  <c r="AR346" i="5"/>
  <c r="AR537" i="5"/>
  <c r="AR524" i="5"/>
  <c r="AR513" i="5"/>
  <c r="AR500" i="5"/>
  <c r="AR517" i="5"/>
  <c r="AR485" i="5"/>
  <c r="AR484" i="5"/>
  <c r="AR465" i="5"/>
  <c r="AR456" i="5"/>
  <c r="AR438" i="5"/>
  <c r="AR420" i="5"/>
  <c r="AR404" i="5"/>
  <c r="AR405" i="5"/>
  <c r="AR386" i="5"/>
  <c r="AR380" i="5"/>
  <c r="AR370" i="5"/>
  <c r="AR550" i="5"/>
  <c r="AR529" i="5"/>
  <c r="AR528" i="5"/>
  <c r="AR501" i="5"/>
  <c r="AR498" i="5"/>
  <c r="AR473" i="5"/>
  <c r="AR470" i="5"/>
  <c r="AR466" i="5"/>
  <c r="AR450" i="5"/>
  <c r="AR435" i="5"/>
  <c r="AR408" i="5"/>
  <c r="AR538" i="5"/>
  <c r="AR525" i="5"/>
  <c r="AR519" i="5"/>
  <c r="AR489" i="5"/>
  <c r="AR486" i="5"/>
  <c r="AR475" i="5"/>
  <c r="AR458" i="5"/>
  <c r="AR454" i="5"/>
  <c r="AR434" i="5"/>
  <c r="AR427" i="5"/>
  <c r="AR421" i="5"/>
  <c r="AR414" i="5"/>
  <c r="AR399" i="5"/>
  <c r="AR376" i="5"/>
  <c r="AR363" i="5"/>
  <c r="AR542" i="5"/>
  <c r="AR526" i="5"/>
  <c r="AR515" i="5"/>
  <c r="AR502" i="5"/>
  <c r="AR487" i="5"/>
  <c r="AR476" i="5"/>
  <c r="AR471" i="5"/>
  <c r="AR474" i="5"/>
  <c r="AR448" i="5"/>
  <c r="AR415" i="5"/>
  <c r="AR422" i="5"/>
  <c r="AR406" i="5"/>
  <c r="AR387" i="5"/>
  <c r="AR372" i="5"/>
  <c r="AR400" i="5"/>
  <c r="AR539" i="5"/>
  <c r="AR527" i="5"/>
  <c r="AR510" i="5"/>
  <c r="AR503" i="5"/>
  <c r="AR488" i="5"/>
  <c r="AR499" i="5"/>
  <c r="AR468" i="5"/>
  <c r="AR451" i="5"/>
  <c r="AR437" i="5"/>
  <c r="AR436" i="5"/>
  <c r="AR410" i="5"/>
  <c r="AR416" i="5"/>
  <c r="AR402" i="5"/>
  <c r="AR391" i="5"/>
  <c r="AR381" i="5"/>
  <c r="AR530" i="5"/>
  <c r="AR534" i="5"/>
  <c r="AR520" i="5"/>
  <c r="AR494" i="5"/>
  <c r="AR490" i="5"/>
  <c r="AR480" i="5"/>
  <c r="AR459" i="5"/>
  <c r="AR452" i="5"/>
  <c r="AR439" i="5"/>
  <c r="AR428" i="5"/>
  <c r="AR423" i="5"/>
  <c r="AR409" i="5"/>
  <c r="AR388" i="5"/>
  <c r="AR377" i="5"/>
  <c r="AR364" i="5"/>
  <c r="AR544" i="5"/>
  <c r="AR541" i="5"/>
  <c r="AR532" i="5"/>
  <c r="AR509" i="5"/>
  <c r="AR516" i="5"/>
  <c r="AR491" i="5"/>
  <c r="AR477" i="5"/>
  <c r="AR472" i="5"/>
  <c r="AR444" i="5"/>
  <c r="AR445" i="5"/>
  <c r="AR429" i="5"/>
  <c r="AR432" i="5"/>
  <c r="AR407" i="5"/>
  <c r="AR389" i="5"/>
  <c r="AR373" i="5"/>
  <c r="AR382" i="5"/>
  <c r="AR545" i="5"/>
  <c r="AR533" i="5"/>
  <c r="AR535" i="5"/>
  <c r="AR505" i="5"/>
  <c r="AR504" i="5"/>
  <c r="AR495" i="5"/>
  <c r="AR478" i="5"/>
  <c r="AR460" i="5"/>
  <c r="AR457" i="5"/>
  <c r="AR440" i="5"/>
  <c r="AR417" i="5"/>
  <c r="AR424" i="5"/>
  <c r="AR411" i="5"/>
  <c r="AR390" i="5"/>
  <c r="AR395" i="5"/>
  <c r="AR383" i="5"/>
  <c r="AR546" i="5"/>
  <c r="AR506" i="5"/>
  <c r="AR453" i="5"/>
  <c r="AR413" i="5"/>
  <c r="AR375" i="5"/>
  <c r="AR368" i="5"/>
  <c r="AR329" i="5"/>
  <c r="AR335" i="5"/>
  <c r="AR309" i="5"/>
  <c r="AR316" i="5"/>
  <c r="AR280" i="5"/>
  <c r="AR285" i="5"/>
  <c r="AR270" i="5"/>
  <c r="AR225" i="5"/>
  <c r="AR241" i="5"/>
  <c r="AR246" i="5"/>
  <c r="AR195" i="5"/>
  <c r="AR236" i="5"/>
  <c r="AR188" i="5"/>
  <c r="AR194" i="5"/>
  <c r="AR200" i="5"/>
  <c r="AR133" i="5"/>
  <c r="AR148" i="5"/>
  <c r="AR126" i="5"/>
  <c r="AR117" i="5"/>
  <c r="AR111" i="5"/>
  <c r="AR79" i="5"/>
  <c r="AR54" i="5"/>
  <c r="AR69" i="5"/>
  <c r="AR89" i="5"/>
  <c r="AR6" i="5"/>
  <c r="AR44" i="5"/>
  <c r="AR65" i="5"/>
  <c r="AR547" i="5"/>
  <c r="AR496" i="5"/>
  <c r="AR455" i="5"/>
  <c r="AR425" i="5"/>
  <c r="AR384" i="5"/>
  <c r="AR365" i="5"/>
  <c r="AR330" i="5"/>
  <c r="AR336" i="5"/>
  <c r="AR323" i="5"/>
  <c r="AR304" i="5"/>
  <c r="AR301" i="5"/>
  <c r="AR286" i="5"/>
  <c r="AR258" i="5"/>
  <c r="AR261" i="5"/>
  <c r="AR242" i="5"/>
  <c r="AR234" i="5"/>
  <c r="AR229" i="5"/>
  <c r="AR211" i="5"/>
  <c r="AR174" i="5"/>
  <c r="AR178" i="5"/>
  <c r="AR181" i="5"/>
  <c r="AR121" i="5"/>
  <c r="AR136" i="5"/>
  <c r="AR114" i="5"/>
  <c r="AR142" i="5"/>
  <c r="AR100" i="5"/>
  <c r="AR104" i="5"/>
  <c r="AR42" i="5"/>
  <c r="AR57" i="5"/>
  <c r="AR88" i="5"/>
  <c r="AR19" i="5"/>
  <c r="AR24" i="5"/>
  <c r="AR27" i="5"/>
  <c r="AR548" i="5"/>
  <c r="AR507" i="5"/>
  <c r="AR446" i="5"/>
  <c r="AR426" i="5"/>
  <c r="AR367" i="5"/>
  <c r="AR361" i="5"/>
  <c r="AR341" i="5"/>
  <c r="AR337" i="5"/>
  <c r="AR310" i="5"/>
  <c r="AR288" i="5"/>
  <c r="AR293" i="5"/>
  <c r="AR265" i="5"/>
  <c r="AR284" i="5"/>
  <c r="AR250" i="5"/>
  <c r="AR230" i="5"/>
  <c r="AR222" i="5"/>
  <c r="AR208" i="5"/>
  <c r="AR248" i="5"/>
  <c r="AR162" i="5"/>
  <c r="AR196" i="5"/>
  <c r="AR182" i="5"/>
  <c r="AR124" i="5"/>
  <c r="AR151" i="5"/>
  <c r="AR109" i="5"/>
  <c r="AR123" i="5"/>
  <c r="AR92" i="5"/>
  <c r="AR30" i="5"/>
  <c r="AR45" i="5"/>
  <c r="AR84" i="5"/>
  <c r="AR63" i="5"/>
  <c r="AR36" i="5"/>
  <c r="AR12" i="5"/>
  <c r="AR16" i="5"/>
  <c r="AR536" i="5"/>
  <c r="AR492" i="5"/>
  <c r="AR441" i="5"/>
  <c r="AR397" i="5"/>
  <c r="AR358" i="5"/>
  <c r="AR353" i="5"/>
  <c r="AR338" i="5"/>
  <c r="AR325" i="5"/>
  <c r="AR298" i="5"/>
  <c r="AR276" i="5"/>
  <c r="AR281" i="5"/>
  <c r="AR266" i="5"/>
  <c r="AR271" i="5"/>
  <c r="AR238" i="5"/>
  <c r="AR287" i="5"/>
  <c r="AR224" i="5"/>
  <c r="AR264" i="5"/>
  <c r="AR212" i="5"/>
  <c r="AR184" i="5"/>
  <c r="AR183" i="5"/>
  <c r="AR146" i="5"/>
  <c r="AR165" i="5"/>
  <c r="AR139" i="5"/>
  <c r="AR97" i="5"/>
  <c r="AR101" i="5"/>
  <c r="AR131" i="5"/>
  <c r="AR75" i="5"/>
  <c r="AR33" i="5"/>
  <c r="AR60" i="5"/>
  <c r="AR51" i="5"/>
  <c r="AR21" i="5"/>
  <c r="AR7" i="5"/>
  <c r="AR18" i="5"/>
  <c r="AR543" i="5"/>
  <c r="AR493" i="5"/>
  <c r="AR443" i="5"/>
  <c r="AR398" i="5"/>
  <c r="AR369" i="5"/>
  <c r="AR366" i="5"/>
  <c r="AR331" i="5"/>
  <c r="AR356" i="5"/>
  <c r="AR324" i="5"/>
  <c r="AR289" i="5"/>
  <c r="AR317" i="5"/>
  <c r="AR307" i="5"/>
  <c r="AR259" i="5"/>
  <c r="AR262" i="5"/>
  <c r="AR243" i="5"/>
  <c r="AR217" i="5"/>
  <c r="AR232" i="5"/>
  <c r="AR213" i="5"/>
  <c r="AR175" i="5"/>
  <c r="AR179" i="5"/>
  <c r="AR171" i="5"/>
  <c r="AR157" i="5"/>
  <c r="AR152" i="5"/>
  <c r="AR85" i="5"/>
  <c r="AR127" i="5"/>
  <c r="AR105" i="5"/>
  <c r="AR67" i="5"/>
  <c r="AR80" i="5"/>
  <c r="AR96" i="5"/>
  <c r="AR39" i="5"/>
  <c r="AR9" i="5"/>
  <c r="AR48" i="5"/>
  <c r="AR17" i="5"/>
  <c r="AR531" i="5"/>
  <c r="AR467" i="5"/>
  <c r="AR418" i="5"/>
  <c r="AR393" i="5"/>
  <c r="AR349" i="5"/>
  <c r="AR355" i="5"/>
  <c r="AR357" i="5"/>
  <c r="AR319" i="5"/>
  <c r="AR312" i="5"/>
  <c r="AR278" i="5"/>
  <c r="AR303" i="5"/>
  <c r="AR277" i="5"/>
  <c r="AR273" i="5"/>
  <c r="AR227" i="5"/>
  <c r="AR244" i="5"/>
  <c r="AR226" i="5"/>
  <c r="AR210" i="5"/>
  <c r="AR214" i="5"/>
  <c r="AR176" i="5"/>
  <c r="AR215" i="5"/>
  <c r="AR132" i="5"/>
  <c r="AR204" i="5"/>
  <c r="AR125" i="5"/>
  <c r="AR116" i="5"/>
  <c r="AR118" i="5"/>
  <c r="AR90" i="5"/>
  <c r="AR106" i="5"/>
  <c r="AR31" i="5"/>
  <c r="AR46" i="5"/>
  <c r="AR49" i="5"/>
  <c r="AR40" i="5"/>
  <c r="AR10" i="5"/>
  <c r="AR15" i="5"/>
  <c r="AR511" i="5"/>
  <c r="AR469" i="5"/>
  <c r="AR431" i="5"/>
  <c r="AR371" i="5"/>
  <c r="AR350" i="5"/>
  <c r="AR343" i="5"/>
  <c r="AR344" i="5"/>
  <c r="AR320" i="5"/>
  <c r="AR313" i="5"/>
  <c r="AR291" i="5"/>
  <c r="AR295" i="5"/>
  <c r="AR268" i="5"/>
  <c r="AR274" i="5"/>
  <c r="AR263" i="5"/>
  <c r="AR245" i="5"/>
  <c r="AR218" i="5"/>
  <c r="AR198" i="5"/>
  <c r="AR202" i="5"/>
  <c r="AR164" i="5"/>
  <c r="AR185" i="5"/>
  <c r="AR120" i="5"/>
  <c r="AR187" i="5"/>
  <c r="AR113" i="5"/>
  <c r="AR169" i="5"/>
  <c r="AR112" i="5"/>
  <c r="AR78" i="5"/>
  <c r="AR94" i="5"/>
  <c r="AR76" i="5"/>
  <c r="AR34" i="5"/>
  <c r="AR37" i="5"/>
  <c r="AR28" i="5"/>
  <c r="AR53" i="5"/>
  <c r="AR522" i="5"/>
  <c r="AR433" i="5"/>
  <c r="AR352" i="5"/>
  <c r="AR306" i="5"/>
  <c r="AR300" i="5"/>
  <c r="AR272" i="5"/>
  <c r="AR233" i="5"/>
  <c r="AR247" i="5"/>
  <c r="AR155" i="5"/>
  <c r="AR159" i="5"/>
  <c r="AR73" i="5"/>
  <c r="AR82" i="5"/>
  <c r="AR22" i="5"/>
  <c r="AR540" i="5"/>
  <c r="AR401" i="5"/>
  <c r="AR354" i="5"/>
  <c r="AR308" i="5"/>
  <c r="AR292" i="5"/>
  <c r="AR275" i="5"/>
  <c r="AR221" i="5"/>
  <c r="AR201" i="5"/>
  <c r="AR180" i="5"/>
  <c r="AR156" i="5"/>
  <c r="AR143" i="5"/>
  <c r="AR72" i="5"/>
  <c r="AR87" i="5"/>
  <c r="AR41" i="5"/>
  <c r="AR521" i="5"/>
  <c r="AR403" i="5"/>
  <c r="AR342" i="5"/>
  <c r="AR322" i="5"/>
  <c r="AR302" i="5"/>
  <c r="AR260" i="5"/>
  <c r="AR254" i="5"/>
  <c r="AR189" i="5"/>
  <c r="AR223" i="5"/>
  <c r="AR149" i="5"/>
  <c r="AR99" i="5"/>
  <c r="AR66" i="5"/>
  <c r="AR61" i="5"/>
  <c r="AR518" i="5"/>
  <c r="AR378" i="5"/>
  <c r="AR345" i="5"/>
  <c r="AR321" i="5"/>
  <c r="AR294" i="5"/>
  <c r="AR249" i="5"/>
  <c r="AR205" i="5"/>
  <c r="AR190" i="5"/>
  <c r="AR216" i="5"/>
  <c r="AR137" i="5"/>
  <c r="AR173" i="5"/>
  <c r="AR55" i="5"/>
  <c r="AR107" i="5"/>
  <c r="AR514" i="5"/>
  <c r="AR392" i="5"/>
  <c r="AR328" i="5"/>
  <c r="AR311" i="5"/>
  <c r="AR305" i="5"/>
  <c r="AR237" i="5"/>
  <c r="AR235" i="5"/>
  <c r="AR220" i="5"/>
  <c r="AR203" i="5"/>
  <c r="AR119" i="5"/>
  <c r="AR43" i="5"/>
  <c r="AR50" i="5"/>
  <c r="AR25" i="5"/>
  <c r="AR479" i="5"/>
  <c r="AR374" i="5"/>
  <c r="AR340" i="5"/>
  <c r="AR314" i="5"/>
  <c r="AR297" i="5"/>
  <c r="AR239" i="5"/>
  <c r="AR228" i="5"/>
  <c r="AR163" i="5"/>
  <c r="AR138" i="5"/>
  <c r="AR102" i="5"/>
  <c r="AR56" i="5"/>
  <c r="AR64" i="5"/>
  <c r="AR29" i="5"/>
  <c r="AR462" i="5"/>
  <c r="AR360" i="5"/>
  <c r="AR333" i="5"/>
  <c r="AR326" i="5"/>
  <c r="AR255" i="5"/>
  <c r="AR240" i="5"/>
  <c r="AR209" i="5"/>
  <c r="AR257" i="5"/>
  <c r="AR145" i="5"/>
  <c r="AR128" i="5"/>
  <c r="AR103" i="5"/>
  <c r="AR70" i="5"/>
  <c r="AR32" i="5"/>
  <c r="AR14" i="5"/>
  <c r="AR463" i="5"/>
  <c r="AR348" i="5"/>
  <c r="AR359" i="5"/>
  <c r="AR299" i="5"/>
  <c r="AR282" i="5"/>
  <c r="AR253" i="5"/>
  <c r="AR197" i="5"/>
  <c r="AR193" i="5"/>
  <c r="AR147" i="5"/>
  <c r="AR153" i="5"/>
  <c r="AR91" i="5"/>
  <c r="AR58" i="5"/>
  <c r="AR20" i="5"/>
  <c r="AR5" i="5"/>
  <c r="AR334" i="5"/>
  <c r="AR231" i="5"/>
  <c r="AR135" i="5"/>
  <c r="AR318" i="5"/>
  <c r="AR219" i="5"/>
  <c r="AR161" i="5"/>
  <c r="AR481" i="5"/>
  <c r="AR327" i="5"/>
  <c r="AR206" i="5"/>
  <c r="AR150" i="5"/>
  <c r="AR108" i="5"/>
  <c r="AR461" i="5"/>
  <c r="AR315" i="5"/>
  <c r="AR207" i="5"/>
  <c r="AR140" i="5"/>
  <c r="AR52" i="5"/>
  <c r="AR447" i="5"/>
  <c r="AR290" i="5"/>
  <c r="AR186" i="5"/>
  <c r="AR141" i="5"/>
  <c r="AR8" i="5"/>
  <c r="AR430" i="5"/>
  <c r="AR279" i="5"/>
  <c r="AR256" i="5"/>
  <c r="AR129" i="5"/>
  <c r="AR38" i="5"/>
  <c r="AR379" i="5"/>
  <c r="AR296" i="5"/>
  <c r="AR199" i="5"/>
  <c r="AR115" i="5"/>
  <c r="AR13" i="5"/>
  <c r="AR362" i="5"/>
  <c r="AR267" i="5"/>
  <c r="AR192" i="5"/>
  <c r="AR130" i="5"/>
  <c r="AR26" i="5"/>
  <c r="AR351" i="5"/>
  <c r="AR269" i="5"/>
  <c r="AR177" i="5"/>
  <c r="AR93" i="5"/>
  <c r="AR339" i="5"/>
  <c r="AR283" i="5"/>
  <c r="AR167" i="5"/>
  <c r="AR81" i="5"/>
  <c r="AR347" i="5"/>
  <c r="AR251" i="5"/>
  <c r="AR144" i="5"/>
  <c r="AR68" i="5"/>
  <c r="AR332" i="5"/>
  <c r="AR252" i="5"/>
  <c r="AR168" i="5"/>
  <c r="AR77" i="5"/>
  <c r="AF537" i="5"/>
  <c r="AF523" i="5"/>
  <c r="AF512" i="5"/>
  <c r="AF500" i="5"/>
  <c r="AF497" i="5"/>
  <c r="AF485" i="5"/>
  <c r="AF458" i="5"/>
  <c r="AF471" i="5"/>
  <c r="AF449" i="5"/>
  <c r="AF427" i="5"/>
  <c r="AF435" i="5"/>
  <c r="AF411" i="5"/>
  <c r="AF388" i="5"/>
  <c r="AF394" i="5"/>
  <c r="AF363" i="5"/>
  <c r="AF365" i="5"/>
  <c r="AF353" i="5"/>
  <c r="AF331" i="5"/>
  <c r="AF325" i="5"/>
  <c r="AF298" i="5"/>
  <c r="AF299" i="5"/>
  <c r="AF280" i="5"/>
  <c r="AF265" i="5"/>
  <c r="AF272" i="5"/>
  <c r="AF227" i="5"/>
  <c r="AF231" i="5"/>
  <c r="AF217" i="5"/>
  <c r="AF210" i="5"/>
  <c r="AF213" i="5"/>
  <c r="AF196" i="5"/>
  <c r="AF183" i="5"/>
  <c r="AF550" i="5"/>
  <c r="AF524" i="5"/>
  <c r="AF513" i="5"/>
  <c r="AF501" i="5"/>
  <c r="AF498" i="5"/>
  <c r="AF473" i="5"/>
  <c r="AF474" i="5"/>
  <c r="AF467" i="5"/>
  <c r="AF450" i="5"/>
  <c r="AF415" i="5"/>
  <c r="AF421" i="5"/>
  <c r="AF404" i="5"/>
  <c r="AF414" i="5"/>
  <c r="AF377" i="5"/>
  <c r="AF383" i="5"/>
  <c r="AF366" i="5"/>
  <c r="AF354" i="5"/>
  <c r="AF332" i="5"/>
  <c r="AF318" i="5"/>
  <c r="AF326" i="5"/>
  <c r="AF288" i="5"/>
  <c r="AF293" i="5"/>
  <c r="AF266" i="5"/>
  <c r="AF301" i="5"/>
  <c r="AF252" i="5"/>
  <c r="AF219" i="5"/>
  <c r="AF205" i="5"/>
  <c r="AF198" i="5"/>
  <c r="AF201" i="5"/>
  <c r="AF175" i="5"/>
  <c r="AF179" i="5"/>
  <c r="AF171" i="5"/>
  <c r="AF156" i="5"/>
  <c r="AF125" i="5"/>
  <c r="AF128" i="5"/>
  <c r="AF110" i="5"/>
  <c r="AF79" i="5"/>
  <c r="AF82" i="5"/>
  <c r="AF538" i="5"/>
  <c r="AF541" i="5"/>
  <c r="AF521" i="5"/>
  <c r="AF489" i="5"/>
  <c r="AF486" i="5"/>
  <c r="AF480" i="5"/>
  <c r="AF459" i="5"/>
  <c r="AF472" i="5"/>
  <c r="AF434" i="5"/>
  <c r="AF428" i="5"/>
  <c r="AF436" i="5"/>
  <c r="AF406" i="5"/>
  <c r="AF389" i="5"/>
  <c r="AF371" i="5"/>
  <c r="AF364" i="5"/>
  <c r="AF360" i="5"/>
  <c r="AF342" i="5"/>
  <c r="AF333" i="5"/>
  <c r="AF306" i="5"/>
  <c r="AF311" i="5"/>
  <c r="AF276" i="5"/>
  <c r="AF281" i="5"/>
  <c r="AF287" i="5"/>
  <c r="AF273" i="5"/>
  <c r="AF240" i="5"/>
  <c r="AF257" i="5"/>
  <c r="AF263" i="5"/>
  <c r="AF186" i="5"/>
  <c r="AF189" i="5"/>
  <c r="AF163" i="5"/>
  <c r="AF167" i="5"/>
  <c r="AF192" i="5"/>
  <c r="AF169" i="5"/>
  <c r="AF113" i="5"/>
  <c r="AF116" i="5"/>
  <c r="AF142" i="5"/>
  <c r="AF119" i="5"/>
  <c r="AF84" i="5"/>
  <c r="AF542" i="5"/>
  <c r="AF525" i="5"/>
  <c r="AF515" i="5"/>
  <c r="AF502" i="5"/>
  <c r="AF487" i="5"/>
  <c r="AF483" i="5"/>
  <c r="AF460" i="5"/>
  <c r="AF468" i="5"/>
  <c r="AF445" i="5"/>
  <c r="AF429" i="5"/>
  <c r="AF422" i="5"/>
  <c r="AF407" i="5"/>
  <c r="AF405" i="5"/>
  <c r="AF379" i="5"/>
  <c r="AF391" i="5"/>
  <c r="AF348" i="5"/>
  <c r="AF355" i="5"/>
  <c r="AF334" i="5"/>
  <c r="AF322" i="5"/>
  <c r="AF312" i="5"/>
  <c r="AF303" i="5"/>
  <c r="AF294" i="5"/>
  <c r="AF267" i="5"/>
  <c r="AF277" i="5"/>
  <c r="AF264" i="5"/>
  <c r="AF244" i="5"/>
  <c r="AF218" i="5"/>
  <c r="AF282" i="5"/>
  <c r="AF248" i="5"/>
  <c r="AF232" i="5"/>
  <c r="AF155" i="5"/>
  <c r="AF173" i="5"/>
  <c r="AF543" i="5"/>
  <c r="AF526" i="5"/>
  <c r="AF510" i="5"/>
  <c r="AF504" i="5"/>
  <c r="AF490" i="5"/>
  <c r="AF475" i="5"/>
  <c r="AF461" i="5"/>
  <c r="AF451" i="5"/>
  <c r="AF437" i="5"/>
  <c r="AF417" i="5"/>
  <c r="AF410" i="5"/>
  <c r="AF412" i="5"/>
  <c r="AF390" i="5"/>
  <c r="AF372" i="5"/>
  <c r="AF384" i="5"/>
  <c r="AF545" i="5"/>
  <c r="AF533" i="5"/>
  <c r="AF527" i="5"/>
  <c r="AF514" i="5"/>
  <c r="AF509" i="5"/>
  <c r="AF492" i="5"/>
  <c r="AF477" i="5"/>
  <c r="AF464" i="5"/>
  <c r="AF453" i="5"/>
  <c r="AF439" i="5"/>
  <c r="AF438" i="5"/>
  <c r="AF423" i="5"/>
  <c r="AF397" i="5"/>
  <c r="AF400" i="5"/>
  <c r="AF381" i="5"/>
  <c r="AF386" i="5"/>
  <c r="AF351" i="5"/>
  <c r="AF356" i="5"/>
  <c r="AF347" i="5"/>
  <c r="AF308" i="5"/>
  <c r="AF315" i="5"/>
  <c r="AF278" i="5"/>
  <c r="AF297" i="5"/>
  <c r="AF270" i="5"/>
  <c r="AF225" i="5"/>
  <c r="AF254" i="5"/>
  <c r="AF221" i="5"/>
  <c r="AF208" i="5"/>
  <c r="AF226" i="5"/>
  <c r="AF202" i="5"/>
  <c r="AF204" i="5"/>
  <c r="AF181" i="5"/>
  <c r="AF120" i="5"/>
  <c r="AF148" i="5"/>
  <c r="AF109" i="5"/>
  <c r="AF102" i="5"/>
  <c r="AF105" i="5"/>
  <c r="AF546" i="5"/>
  <c r="AF536" i="5"/>
  <c r="AF539" i="5"/>
  <c r="AF505" i="5"/>
  <c r="AF507" i="5"/>
  <c r="AF493" i="5"/>
  <c r="AF478" i="5"/>
  <c r="AF465" i="5"/>
  <c r="AF455" i="5"/>
  <c r="AF448" i="5"/>
  <c r="AF431" i="5"/>
  <c r="AF424" i="5"/>
  <c r="AF385" i="5"/>
  <c r="AF393" i="5"/>
  <c r="AF374" i="5"/>
  <c r="AF367" i="5"/>
  <c r="AF339" i="5"/>
  <c r="AF338" i="5"/>
  <c r="AF336" i="5"/>
  <c r="AF324" i="5"/>
  <c r="AF327" i="5"/>
  <c r="AF291" i="5"/>
  <c r="AF285" i="5"/>
  <c r="AF258" i="5"/>
  <c r="AF250" i="5"/>
  <c r="AF242" i="5"/>
  <c r="AF261" i="5"/>
  <c r="AF220" i="5"/>
  <c r="AF212" i="5"/>
  <c r="AF190" i="5"/>
  <c r="AF215" i="5"/>
  <c r="AF159" i="5"/>
  <c r="AF136" i="5"/>
  <c r="AF151" i="5"/>
  <c r="AF97" i="5"/>
  <c r="AF90" i="5"/>
  <c r="AF93" i="5"/>
  <c r="AF548" i="5"/>
  <c r="AF517" i="5"/>
  <c r="AF481" i="5"/>
  <c r="AF454" i="5"/>
  <c r="AF418" i="5"/>
  <c r="AF399" i="5"/>
  <c r="AF395" i="5"/>
  <c r="AF344" i="5"/>
  <c r="AF323" i="5"/>
  <c r="AF305" i="5"/>
  <c r="AF268" i="5"/>
  <c r="AF241" i="5"/>
  <c r="AF207" i="5"/>
  <c r="AF229" i="5"/>
  <c r="AF199" i="5"/>
  <c r="AF157" i="5"/>
  <c r="AF139" i="5"/>
  <c r="AF99" i="5"/>
  <c r="AF81" i="5"/>
  <c r="AF67" i="5"/>
  <c r="AF46" i="5"/>
  <c r="AF68" i="5"/>
  <c r="AF549" i="5"/>
  <c r="AF518" i="5"/>
  <c r="AF482" i="5"/>
  <c r="AF457" i="5"/>
  <c r="AF419" i="5"/>
  <c r="AF387" i="5"/>
  <c r="AF396" i="5"/>
  <c r="AF328" i="5"/>
  <c r="AF320" i="5"/>
  <c r="AF290" i="5"/>
  <c r="AF269" i="5"/>
  <c r="AF283" i="5"/>
  <c r="AF195" i="5"/>
  <c r="AF214" i="5"/>
  <c r="AF187" i="5"/>
  <c r="AF147" i="5"/>
  <c r="AF168" i="5"/>
  <c r="AF143" i="5"/>
  <c r="AF127" i="5"/>
  <c r="AF55" i="5"/>
  <c r="AF34" i="5"/>
  <c r="AF76" i="5"/>
  <c r="AF64" i="5"/>
  <c r="AF38" i="5"/>
  <c r="AF48" i="5"/>
  <c r="AF540" i="5"/>
  <c r="AF519" i="5"/>
  <c r="AF499" i="5"/>
  <c r="AF452" i="5"/>
  <c r="AF420" i="5"/>
  <c r="AF378" i="5"/>
  <c r="AF368" i="5"/>
  <c r="AF329" i="5"/>
  <c r="AF321" i="5"/>
  <c r="AF279" i="5"/>
  <c r="AF275" i="5"/>
  <c r="AF230" i="5"/>
  <c r="AF209" i="5"/>
  <c r="AF194" i="5"/>
  <c r="AF188" i="5"/>
  <c r="AF135" i="5"/>
  <c r="AF152" i="5"/>
  <c r="AF100" i="5"/>
  <c r="AF530" i="5"/>
  <c r="AF516" i="5"/>
  <c r="AF484" i="5"/>
  <c r="AF444" i="5"/>
  <c r="AF408" i="5"/>
  <c r="AF392" i="5"/>
  <c r="AF358" i="5"/>
  <c r="AF340" i="5"/>
  <c r="AF309" i="5"/>
  <c r="AF307" i="5"/>
  <c r="AF271" i="5"/>
  <c r="AF256" i="5"/>
  <c r="AF197" i="5"/>
  <c r="AF174" i="5"/>
  <c r="AF216" i="5"/>
  <c r="AF140" i="5"/>
  <c r="AF101" i="5"/>
  <c r="AF94" i="5"/>
  <c r="AF31" i="5"/>
  <c r="AF50" i="5"/>
  <c r="AF40" i="5"/>
  <c r="AF14" i="5"/>
  <c r="AF5" i="5"/>
  <c r="AF532" i="5"/>
  <c r="AF520" i="5"/>
  <c r="AF476" i="5"/>
  <c r="AF456" i="5"/>
  <c r="AF433" i="5"/>
  <c r="AF426" i="5"/>
  <c r="AF346" i="5"/>
  <c r="AF330" i="5"/>
  <c r="AF310" i="5"/>
  <c r="AF292" i="5"/>
  <c r="AF259" i="5"/>
  <c r="AF243" i="5"/>
  <c r="AF223" i="5"/>
  <c r="AF162" i="5"/>
  <c r="AF124" i="5"/>
  <c r="AF153" i="5"/>
  <c r="AF78" i="5"/>
  <c r="AF522" i="5"/>
  <c r="AF506" i="5"/>
  <c r="AF495" i="5"/>
  <c r="AF447" i="5"/>
  <c r="AF416" i="5"/>
  <c r="AF401" i="5"/>
  <c r="AF350" i="5"/>
  <c r="AF335" i="5"/>
  <c r="AF341" i="5"/>
  <c r="AF295" i="5"/>
  <c r="AF249" i="5"/>
  <c r="AF245" i="5"/>
  <c r="AF224" i="5"/>
  <c r="AF176" i="5"/>
  <c r="AF144" i="5"/>
  <c r="AF149" i="5"/>
  <c r="AF129" i="5"/>
  <c r="AF103" i="5"/>
  <c r="AF54" i="5"/>
  <c r="AF57" i="5"/>
  <c r="AF72" i="5"/>
  <c r="AF77" i="5"/>
  <c r="AF20" i="5"/>
  <c r="AF528" i="5"/>
  <c r="AF508" i="5"/>
  <c r="AF462" i="5"/>
  <c r="AF440" i="5"/>
  <c r="AF403" i="5"/>
  <c r="AF373" i="5"/>
  <c r="AF370" i="5"/>
  <c r="AF359" i="5"/>
  <c r="AF316" i="5"/>
  <c r="AF300" i="5"/>
  <c r="AF238" i="5"/>
  <c r="AF246" i="5"/>
  <c r="AF262" i="5"/>
  <c r="AF177" i="5"/>
  <c r="AF154" i="5"/>
  <c r="AF150" i="5"/>
  <c r="AF85" i="5"/>
  <c r="AF104" i="5"/>
  <c r="AF30" i="5"/>
  <c r="AF33" i="5"/>
  <c r="AF75" i="5"/>
  <c r="AF51" i="5"/>
  <c r="AF21" i="5"/>
  <c r="AF36" i="5"/>
  <c r="AF19" i="5"/>
  <c r="AF534" i="5"/>
  <c r="AF496" i="5"/>
  <c r="AF463" i="5"/>
  <c r="AF441" i="5"/>
  <c r="AF425" i="5"/>
  <c r="AF362" i="5"/>
  <c r="AF352" i="5"/>
  <c r="AF349" i="5"/>
  <c r="AF304" i="5"/>
  <c r="AF286" i="5"/>
  <c r="AF251" i="5"/>
  <c r="AF234" i="5"/>
  <c r="AF247" i="5"/>
  <c r="AF203" i="5"/>
  <c r="AF145" i="5"/>
  <c r="AF138" i="5"/>
  <c r="AF73" i="5"/>
  <c r="AF92" i="5"/>
  <c r="AF131" i="5"/>
  <c r="AF130" i="5"/>
  <c r="AF61" i="5"/>
  <c r="AF39" i="5"/>
  <c r="AF9" i="5"/>
  <c r="AF25" i="5"/>
  <c r="AF65" i="5"/>
  <c r="AF535" i="5"/>
  <c r="AF442" i="5"/>
  <c r="AF369" i="5"/>
  <c r="AF284" i="5"/>
  <c r="AF228" i="5"/>
  <c r="AF126" i="5"/>
  <c r="AF66" i="5"/>
  <c r="AF29" i="5"/>
  <c r="AF69" i="5"/>
  <c r="AF511" i="5"/>
  <c r="AF430" i="5"/>
  <c r="AF343" i="5"/>
  <c r="AF255" i="5"/>
  <c r="AF236" i="5"/>
  <c r="AF114" i="5"/>
  <c r="AF42" i="5"/>
  <c r="AF60" i="5"/>
  <c r="AF8" i="5"/>
  <c r="AF26" i="5"/>
  <c r="AF503" i="5"/>
  <c r="AF432" i="5"/>
  <c r="AF345" i="5"/>
  <c r="AF274" i="5"/>
  <c r="AF200" i="5"/>
  <c r="AF141" i="5"/>
  <c r="AF89" i="5"/>
  <c r="AF49" i="5"/>
  <c r="AF10" i="5"/>
  <c r="AF15" i="5"/>
  <c r="AF494" i="5"/>
  <c r="AF409" i="5"/>
  <c r="AF357" i="5"/>
  <c r="AF237" i="5"/>
  <c r="AF164" i="5"/>
  <c r="AF117" i="5"/>
  <c r="AF87" i="5"/>
  <c r="AF37" i="5"/>
  <c r="AF22" i="5"/>
  <c r="AF53" i="5"/>
  <c r="AF488" i="5"/>
  <c r="AF413" i="5"/>
  <c r="AF337" i="5"/>
  <c r="AF239" i="5"/>
  <c r="AF185" i="5"/>
  <c r="AF161" i="5"/>
  <c r="AF43" i="5"/>
  <c r="AF62" i="5"/>
  <c r="AF41" i="5"/>
  <c r="AF491" i="5"/>
  <c r="AF398" i="5"/>
  <c r="AF319" i="5"/>
  <c r="AF253" i="5"/>
  <c r="AF180" i="5"/>
  <c r="AF111" i="5"/>
  <c r="AF88" i="5"/>
  <c r="AF115" i="5"/>
  <c r="AF108" i="5"/>
  <c r="AF27" i="5"/>
  <c r="AF479" i="5"/>
  <c r="AF402" i="5"/>
  <c r="AF313" i="5"/>
  <c r="AF260" i="5"/>
  <c r="AF165" i="5"/>
  <c r="AF118" i="5"/>
  <c r="AF56" i="5"/>
  <c r="AF96" i="5"/>
  <c r="AF32" i="5"/>
  <c r="AF44" i="5"/>
  <c r="AF469" i="5"/>
  <c r="AF380" i="5"/>
  <c r="AF314" i="5"/>
  <c r="AF233" i="5"/>
  <c r="AF132" i="5"/>
  <c r="AF91" i="5"/>
  <c r="AF45" i="5"/>
  <c r="AF63" i="5"/>
  <c r="AF24" i="5"/>
  <c r="AF16" i="5"/>
  <c r="AF544" i="5"/>
  <c r="AF470" i="5"/>
  <c r="AF382" i="5"/>
  <c r="AF302" i="5"/>
  <c r="AF222" i="5"/>
  <c r="AF133" i="5"/>
  <c r="AF160" i="5"/>
  <c r="AF112" i="5"/>
  <c r="AF12" i="5"/>
  <c r="AF7" i="5"/>
  <c r="AF547" i="5"/>
  <c r="AF466" i="5"/>
  <c r="AF375" i="5"/>
  <c r="AF289" i="5"/>
  <c r="AF206" i="5"/>
  <c r="AF121" i="5"/>
  <c r="AF123" i="5"/>
  <c r="AF58" i="5"/>
  <c r="AF80" i="5"/>
  <c r="AF6" i="5"/>
  <c r="AF17" i="5"/>
  <c r="AF529" i="5"/>
  <c r="AF446" i="5"/>
  <c r="AF376" i="5"/>
  <c r="AF317" i="5"/>
  <c r="AF235" i="5"/>
  <c r="AF193" i="5"/>
  <c r="AF106" i="5"/>
  <c r="AF52" i="5"/>
  <c r="AF13" i="5"/>
  <c r="AF211" i="5"/>
  <c r="AF137" i="5"/>
  <c r="AF70" i="5"/>
  <c r="AF28" i="5"/>
  <c r="AF18" i="5"/>
  <c r="AF531" i="5"/>
  <c r="AF443" i="5"/>
  <c r="AF361" i="5"/>
  <c r="AF296" i="5"/>
  <c r="T525" i="5"/>
  <c r="T320" i="5"/>
  <c r="T129" i="5"/>
  <c r="T358" i="5"/>
  <c r="T523" i="5"/>
  <c r="AE29" i="4"/>
  <c r="AE47" i="4"/>
  <c r="AE211" i="4"/>
  <c r="AE214" i="4"/>
  <c r="AE300" i="4"/>
  <c r="AE367" i="4"/>
  <c r="AE439" i="4"/>
  <c r="AE518" i="4"/>
  <c r="AQ45" i="4"/>
  <c r="AQ105" i="4"/>
  <c r="AQ140" i="4"/>
  <c r="AQ260" i="4"/>
  <c r="AQ330" i="4"/>
  <c r="AQ413" i="4"/>
  <c r="AQ479" i="4"/>
  <c r="AQ546" i="4"/>
  <c r="BC100" i="4"/>
  <c r="BC204" i="4"/>
  <c r="BC301" i="4"/>
  <c r="BC526" i="4"/>
  <c r="BO326" i="4"/>
  <c r="C121" i="4"/>
  <c r="AE26" i="4"/>
  <c r="AE86" i="4"/>
  <c r="AE238" i="4"/>
  <c r="AE340" i="4"/>
  <c r="AE365" i="4"/>
  <c r="AE458" i="4"/>
  <c r="AE524" i="4"/>
  <c r="AQ32" i="4"/>
  <c r="AQ91" i="4"/>
  <c r="AQ185" i="4"/>
  <c r="AQ268" i="4"/>
  <c r="AQ348" i="4"/>
  <c r="AQ394" i="4"/>
  <c r="AQ473" i="4"/>
  <c r="BC30" i="4"/>
  <c r="BC61" i="4"/>
  <c r="BC149" i="4"/>
  <c r="BC225" i="4"/>
  <c r="BC290" i="4"/>
  <c r="BC548" i="4"/>
  <c r="BO282" i="4"/>
  <c r="C115" i="4"/>
  <c r="AE33" i="4"/>
  <c r="AE97" i="4"/>
  <c r="AE199" i="4"/>
  <c r="AE256" i="4"/>
  <c r="AE314" i="4"/>
  <c r="AE413" i="4"/>
  <c r="AE454" i="4"/>
  <c r="AE521" i="4"/>
  <c r="AQ113" i="4"/>
  <c r="AQ102" i="4"/>
  <c r="AQ196" i="4"/>
  <c r="AQ265" i="4"/>
  <c r="AQ358" i="4"/>
  <c r="AQ410" i="4"/>
  <c r="AQ496" i="4"/>
  <c r="BC16" i="4"/>
  <c r="BC35" i="4"/>
  <c r="BC160" i="4"/>
  <c r="BC214" i="4"/>
  <c r="BC287" i="4"/>
  <c r="BO13" i="4"/>
  <c r="BO298" i="4"/>
  <c r="C171" i="4"/>
  <c r="AE11" i="4"/>
  <c r="AE107" i="4"/>
  <c r="AE168" i="4"/>
  <c r="AE259" i="4"/>
  <c r="AE325" i="4"/>
  <c r="AE386" i="4"/>
  <c r="AE450" i="4"/>
  <c r="AE536" i="4"/>
  <c r="AQ66" i="4"/>
  <c r="AQ147" i="4"/>
  <c r="AQ219" i="4"/>
  <c r="AQ262" i="4"/>
  <c r="AQ342" i="4"/>
  <c r="AQ433" i="4"/>
  <c r="AQ485" i="4"/>
  <c r="BC89" i="4"/>
  <c r="BC98" i="4"/>
  <c r="BC170" i="4"/>
  <c r="BC250" i="4"/>
  <c r="BC325" i="4"/>
  <c r="BO57" i="4"/>
  <c r="BO318" i="4"/>
  <c r="C318" i="4"/>
  <c r="AE19" i="4"/>
  <c r="AE93" i="4"/>
  <c r="AE142" i="4"/>
  <c r="AE234" i="4"/>
  <c r="AE343" i="4"/>
  <c r="AE398" i="4"/>
  <c r="AE468" i="4"/>
  <c r="AE548" i="4"/>
  <c r="AQ75" i="4"/>
  <c r="AQ162" i="4"/>
  <c r="AQ218" i="4"/>
  <c r="AQ282" i="4"/>
  <c r="AQ352" i="4"/>
  <c r="AQ449" i="4"/>
  <c r="AQ492" i="4"/>
  <c r="BC38" i="4"/>
  <c r="BC84" i="4"/>
  <c r="BC156" i="4"/>
  <c r="BC224" i="4"/>
  <c r="BC322" i="4"/>
  <c r="BO77" i="4"/>
  <c r="BO341" i="4"/>
  <c r="C521" i="4"/>
  <c r="AE52" i="4"/>
  <c r="AE128" i="4"/>
  <c r="AE152" i="4"/>
  <c r="AE252" i="4"/>
  <c r="AE348" i="4"/>
  <c r="AE399" i="4"/>
  <c r="AE478" i="4"/>
  <c r="AE545" i="4"/>
  <c r="AQ101" i="4"/>
  <c r="AQ146" i="4"/>
  <c r="AQ217" i="4"/>
  <c r="AQ292" i="4"/>
  <c r="AQ374" i="4"/>
  <c r="AQ425" i="4"/>
  <c r="AQ499" i="4"/>
  <c r="BC10" i="4"/>
  <c r="BC119" i="4"/>
  <c r="BC142" i="4"/>
  <c r="BC252" i="4"/>
  <c r="BC352" i="4"/>
  <c r="BO97" i="4"/>
  <c r="BO411" i="4"/>
  <c r="AE45" i="4"/>
  <c r="AE115" i="4"/>
  <c r="AE210" i="4"/>
  <c r="AE257" i="4"/>
  <c r="AE329" i="4"/>
  <c r="AE409" i="4"/>
  <c r="AE473" i="4"/>
  <c r="AQ18" i="4"/>
  <c r="AQ49" i="4"/>
  <c r="AQ149" i="4"/>
  <c r="AQ216" i="4"/>
  <c r="AQ289" i="4"/>
  <c r="AQ357" i="4"/>
  <c r="AQ442" i="4"/>
  <c r="AQ509" i="4"/>
  <c r="BC8" i="4"/>
  <c r="BC123" i="4"/>
  <c r="BC245" i="4"/>
  <c r="BC353" i="4"/>
  <c r="BO91" i="4"/>
  <c r="BO395" i="4"/>
  <c r="AE82" i="4"/>
  <c r="AE127" i="4"/>
  <c r="AE230" i="4"/>
  <c r="AE278" i="4"/>
  <c r="AE347" i="4"/>
  <c r="AE422" i="4"/>
  <c r="AE489" i="4"/>
  <c r="AQ16" i="4"/>
  <c r="AQ60" i="4"/>
  <c r="AQ300" i="4"/>
  <c r="AQ368" i="4"/>
  <c r="AQ437" i="4"/>
  <c r="AQ510" i="4"/>
  <c r="BC88" i="4"/>
  <c r="BC116" i="4"/>
  <c r="BC180" i="4"/>
  <c r="BC271" i="4"/>
  <c r="BC397" i="4"/>
  <c r="BO134" i="4"/>
  <c r="BO414" i="4"/>
  <c r="AE54" i="4"/>
  <c r="AE133" i="4"/>
  <c r="AE220" i="4"/>
  <c r="AE273" i="4"/>
  <c r="AE368" i="4"/>
  <c r="AE419" i="4"/>
  <c r="AE486" i="4"/>
  <c r="AQ26" i="4"/>
  <c r="AQ59" i="4"/>
  <c r="AQ170" i="4"/>
  <c r="AQ255" i="4"/>
  <c r="AQ310" i="4"/>
  <c r="AQ365" i="4"/>
  <c r="AQ447" i="4"/>
  <c r="AQ516" i="4"/>
  <c r="BC58" i="4"/>
  <c r="BC115" i="4"/>
  <c r="BC210" i="4"/>
  <c r="BC270" i="4"/>
  <c r="BC436" i="4"/>
  <c r="BO170" i="4"/>
  <c r="BO455" i="4"/>
  <c r="AE64" i="4"/>
  <c r="AE145" i="4"/>
  <c r="AE182" i="4"/>
  <c r="AE262" i="4"/>
  <c r="AE380" i="4"/>
  <c r="AE446" i="4"/>
  <c r="AE494" i="4"/>
  <c r="AQ10" i="4"/>
  <c r="AQ123" i="4"/>
  <c r="AQ144" i="4"/>
  <c r="AQ249" i="4"/>
  <c r="AQ326" i="4"/>
  <c r="AQ388" i="4"/>
  <c r="AQ455" i="4"/>
  <c r="AQ522" i="4"/>
  <c r="BC56" i="4"/>
  <c r="BC176" i="4"/>
  <c r="BC196" i="4"/>
  <c r="BC254" i="4"/>
  <c r="BC435" i="4"/>
  <c r="BO198" i="4"/>
  <c r="BO488" i="4"/>
  <c r="AB514" i="3"/>
  <c r="AE70" i="4"/>
  <c r="AE131" i="4"/>
  <c r="AE193" i="4"/>
  <c r="AE280" i="4"/>
  <c r="AE349" i="4"/>
  <c r="AE433" i="4"/>
  <c r="AE500" i="4"/>
  <c r="AQ11" i="4"/>
  <c r="AQ84" i="4"/>
  <c r="AQ155" i="4"/>
  <c r="AQ235" i="4"/>
  <c r="AQ305" i="4"/>
  <c r="AQ384" i="4"/>
  <c r="AQ451" i="4"/>
  <c r="AQ533" i="4"/>
  <c r="BC55" i="4"/>
  <c r="BC177" i="4"/>
  <c r="BC207" i="4"/>
  <c r="BC264" i="4"/>
  <c r="BC464" i="4"/>
  <c r="BO181" i="4"/>
  <c r="BO516" i="4"/>
  <c r="H438" i="2"/>
  <c r="H427" i="2"/>
  <c r="H431" i="2"/>
  <c r="H523" i="2"/>
  <c r="BD291" i="2"/>
  <c r="BD498" i="2"/>
  <c r="BD154" i="2"/>
  <c r="BD377" i="2"/>
  <c r="BD372" i="2"/>
  <c r="BD327" i="2"/>
  <c r="BD47" i="2"/>
  <c r="BD226" i="2"/>
  <c r="BD138" i="2"/>
  <c r="BD347" i="2"/>
  <c r="BD397" i="2"/>
  <c r="BD258" i="2"/>
  <c r="BD444" i="2"/>
  <c r="BD234" i="2"/>
  <c r="BD195" i="2"/>
  <c r="BD215" i="2"/>
  <c r="BD315" i="2"/>
  <c r="BD414" i="2"/>
  <c r="BD332" i="2"/>
  <c r="BD544" i="2"/>
  <c r="BD288" i="2"/>
  <c r="BD478" i="2"/>
  <c r="BD26" i="2"/>
  <c r="BD286" i="2"/>
  <c r="BD353" i="2"/>
  <c r="T472" i="2"/>
  <c r="T478" i="2"/>
  <c r="T314" i="2"/>
  <c r="T309" i="2"/>
  <c r="T276" i="2"/>
  <c r="T280" i="2"/>
  <c r="T44" i="2"/>
  <c r="T470" i="2"/>
  <c r="T513" i="2"/>
  <c r="T407" i="2"/>
  <c r="T263" i="2"/>
  <c r="T218" i="2"/>
  <c r="T342" i="2"/>
  <c r="T449" i="2"/>
  <c r="T67" i="2"/>
  <c r="T543" i="2"/>
  <c r="T7" i="2"/>
  <c r="T191" i="2"/>
  <c r="T229" i="2"/>
  <c r="T510" i="2"/>
  <c r="T438" i="2"/>
  <c r="T239" i="2"/>
  <c r="T214" i="2"/>
  <c r="T221" i="2"/>
  <c r="T265" i="2"/>
  <c r="T490" i="2"/>
  <c r="T66" i="2"/>
  <c r="T498" i="2"/>
  <c r="T372" i="2"/>
  <c r="T366" i="2"/>
  <c r="T484" i="2"/>
  <c r="BJ84" i="2"/>
  <c r="N221" i="2"/>
  <c r="N129" i="2"/>
  <c r="N125" i="2"/>
  <c r="N107" i="2"/>
  <c r="N434" i="2"/>
  <c r="AX341" i="2"/>
  <c r="AX56" i="2"/>
  <c r="AX40" i="2"/>
  <c r="AX58" i="2"/>
  <c r="AX189" i="2"/>
  <c r="AX77" i="2"/>
  <c r="AL409" i="2"/>
  <c r="AL140" i="2"/>
  <c r="Z138" i="2"/>
  <c r="AL29" i="2"/>
  <c r="BJ82" i="2"/>
  <c r="AL40" i="2"/>
  <c r="N57" i="2"/>
  <c r="N162" i="2"/>
  <c r="N252" i="2"/>
  <c r="N300" i="2"/>
  <c r="N238" i="2"/>
  <c r="AX352" i="2"/>
  <c r="AX241" i="2"/>
  <c r="AX236" i="2"/>
  <c r="AX124" i="2"/>
  <c r="AX203" i="2"/>
  <c r="AX192" i="2"/>
  <c r="Z109" i="2"/>
  <c r="Z424" i="2"/>
  <c r="AX157" i="2"/>
  <c r="AX233" i="2"/>
  <c r="AX211" i="2"/>
  <c r="AX200" i="2"/>
  <c r="AX196" i="2"/>
  <c r="Z80" i="2"/>
  <c r="Z221" i="2"/>
  <c r="BJ233" i="2"/>
  <c r="N71" i="2"/>
  <c r="BJ37" i="2"/>
  <c r="N209" i="2"/>
  <c r="N258" i="2"/>
  <c r="N407" i="2"/>
  <c r="AX279" i="2"/>
  <c r="AX329" i="2"/>
  <c r="AX25" i="2"/>
  <c r="AX354" i="2"/>
  <c r="AX455" i="2"/>
  <c r="Z51" i="2"/>
  <c r="BJ362" i="2"/>
  <c r="BJ144" i="2"/>
  <c r="BJ111" i="2"/>
  <c r="BJ309" i="2"/>
  <c r="BJ183" i="2"/>
  <c r="BJ237" i="2"/>
  <c r="BJ326" i="2"/>
  <c r="BJ141" i="2"/>
  <c r="BJ180" i="2"/>
  <c r="BJ94" i="2"/>
  <c r="BJ67" i="2"/>
  <c r="BJ236" i="2"/>
  <c r="BJ148" i="2"/>
  <c r="BJ372" i="2"/>
  <c r="BJ186" i="2"/>
  <c r="BJ7" i="2"/>
  <c r="BJ92" i="2"/>
  <c r="BJ351" i="2"/>
  <c r="BJ303" i="2"/>
  <c r="BJ402" i="2"/>
  <c r="BJ274" i="2"/>
  <c r="BJ156" i="2"/>
  <c r="BJ28" i="2"/>
  <c r="BJ281" i="2"/>
  <c r="BJ250" i="2"/>
  <c r="BJ137" i="2"/>
  <c r="BJ222" i="2"/>
  <c r="BJ349" i="2"/>
  <c r="BJ167" i="2"/>
  <c r="BJ150" i="2"/>
  <c r="BJ279" i="2"/>
  <c r="BJ341" i="2"/>
  <c r="BJ63" i="2"/>
  <c r="BJ160" i="2"/>
  <c r="BJ271" i="2"/>
  <c r="BJ103" i="2"/>
  <c r="BJ121" i="2"/>
  <c r="BJ199" i="2"/>
  <c r="BJ232" i="2"/>
  <c r="BJ192" i="2"/>
  <c r="BJ20" i="2"/>
  <c r="BJ58" i="2"/>
  <c r="BJ400" i="2"/>
  <c r="BJ140" i="2"/>
  <c r="BJ107" i="2"/>
  <c r="BJ285" i="2"/>
  <c r="BJ256" i="2"/>
  <c r="BJ47" i="2"/>
  <c r="BJ178" i="2"/>
  <c r="BJ324" i="2"/>
  <c r="BJ177" i="2"/>
  <c r="BJ212" i="2"/>
  <c r="BJ301" i="2"/>
  <c r="BJ81" i="2"/>
  <c r="BJ398" i="2"/>
  <c r="BJ19" i="2"/>
  <c r="BJ260" i="2"/>
  <c r="BJ112" i="2"/>
  <c r="BJ364" i="2"/>
  <c r="BJ335" i="2"/>
  <c r="BJ352" i="2"/>
  <c r="BJ235" i="2"/>
  <c r="BJ54" i="2"/>
  <c r="BJ139" i="2"/>
  <c r="BJ5" i="2"/>
  <c r="BJ49" i="2"/>
  <c r="BJ13" i="2"/>
  <c r="BJ234" i="2"/>
  <c r="BJ44" i="2"/>
  <c r="BJ91" i="2"/>
  <c r="BJ179" i="2"/>
  <c r="BJ157" i="2"/>
  <c r="BJ175" i="2"/>
  <c r="BJ311" i="2"/>
  <c r="BJ314" i="2"/>
  <c r="BJ174" i="2"/>
  <c r="BJ238" i="2"/>
  <c r="BJ124" i="2"/>
  <c r="BJ350" i="2"/>
  <c r="BJ77" i="2"/>
  <c r="BJ9" i="2"/>
  <c r="BJ12" i="2"/>
  <c r="BJ223" i="2"/>
  <c r="BJ32" i="2"/>
  <c r="BJ325" i="2"/>
  <c r="BJ330" i="2"/>
  <c r="BJ22" i="2"/>
  <c r="BJ152" i="2"/>
  <c r="BJ68" i="2"/>
  <c r="BJ46" i="2"/>
  <c r="BJ25" i="2"/>
  <c r="BJ346" i="2"/>
  <c r="BJ220" i="2"/>
  <c r="BJ383" i="2"/>
  <c r="BJ151" i="2"/>
  <c r="BJ262" i="2"/>
  <c r="BJ154" i="2"/>
  <c r="BJ259" i="2"/>
  <c r="BJ380" i="2"/>
  <c r="BJ123" i="2"/>
  <c r="BJ258" i="2"/>
  <c r="BJ59" i="2"/>
  <c r="BJ36" i="2"/>
  <c r="BJ114" i="2"/>
  <c r="BJ39" i="2"/>
  <c r="BJ354" i="2"/>
  <c r="BJ120" i="2"/>
  <c r="BJ56" i="2"/>
  <c r="BJ115" i="2"/>
  <c r="BJ200" i="2"/>
  <c r="BJ90" i="2"/>
  <c r="BJ16" i="2"/>
  <c r="BJ367" i="2"/>
  <c r="BJ79" i="2"/>
  <c r="BJ295" i="2"/>
  <c r="BJ247" i="2"/>
  <c r="BJ229" i="2"/>
  <c r="BJ244" i="2"/>
  <c r="BJ173" i="2"/>
  <c r="BJ210" i="2"/>
  <c r="BJ318" i="2"/>
  <c r="BJ227" i="2"/>
  <c r="BJ17" i="2"/>
  <c r="BJ11" i="2"/>
  <c r="BJ131" i="2"/>
  <c r="BJ245" i="2"/>
  <c r="BJ365" i="2"/>
  <c r="BJ76" i="2"/>
  <c r="BJ133" i="2"/>
  <c r="BJ321" i="2"/>
  <c r="BJ224" i="2"/>
  <c r="BJ344" i="2"/>
  <c r="BJ10" i="2"/>
  <c r="BJ110" i="2"/>
  <c r="BJ221" i="2"/>
  <c r="BJ248" i="2"/>
  <c r="BJ119" i="2"/>
  <c r="BJ226" i="2"/>
  <c r="BJ399" i="2"/>
  <c r="BJ159" i="2"/>
  <c r="BJ273" i="2"/>
  <c r="BJ132" i="2"/>
  <c r="BJ189" i="2"/>
  <c r="BJ142" i="2"/>
  <c r="BJ61" i="2"/>
  <c r="BJ246" i="2"/>
  <c r="BJ125" i="2"/>
  <c r="BJ225" i="2"/>
  <c r="BJ162" i="2"/>
  <c r="BJ65" i="2"/>
  <c r="BJ396" i="2"/>
  <c r="BJ172" i="2"/>
  <c r="BJ96" i="2"/>
  <c r="BJ43" i="2"/>
  <c r="BJ422" i="2"/>
  <c r="BJ143" i="2"/>
  <c r="BJ149" i="2"/>
  <c r="BJ468" i="2"/>
  <c r="BJ187" i="2"/>
  <c r="BJ304" i="2"/>
  <c r="BJ241" i="2"/>
  <c r="BJ109" i="2"/>
  <c r="BJ145" i="2"/>
  <c r="BJ164" i="2"/>
  <c r="BJ163" i="2"/>
  <c r="BJ95" i="2"/>
  <c r="BJ83" i="2"/>
  <c r="BJ155" i="2"/>
  <c r="BJ101" i="2"/>
  <c r="BJ300" i="2"/>
  <c r="BJ340" i="2"/>
  <c r="BJ161" i="2"/>
  <c r="BJ317" i="2"/>
  <c r="BJ153" i="2"/>
  <c r="BJ116" i="2"/>
  <c r="BJ196" i="2"/>
  <c r="BJ50" i="2"/>
  <c r="BJ297" i="2"/>
  <c r="BJ371" i="2"/>
  <c r="BJ122" i="2"/>
  <c r="BJ280" i="2"/>
  <c r="BJ52" i="2"/>
  <c r="BJ270" i="2"/>
  <c r="BJ269" i="2"/>
  <c r="BJ105" i="2"/>
  <c r="BJ391" i="2"/>
  <c r="BJ215" i="2"/>
  <c r="BJ219" i="2"/>
  <c r="BJ385" i="2"/>
  <c r="BJ204" i="2"/>
  <c r="BJ306" i="2"/>
  <c r="BJ242" i="2"/>
  <c r="BJ198" i="2"/>
  <c r="BJ40" i="2"/>
  <c r="BJ343" i="2"/>
  <c r="BJ277" i="2"/>
  <c r="BJ293" i="2"/>
  <c r="BJ218" i="2"/>
  <c r="BJ176" i="2"/>
  <c r="BJ171" i="2"/>
  <c r="BJ387" i="2"/>
  <c r="BJ113" i="2"/>
  <c r="BJ195" i="2"/>
  <c r="BJ339" i="2"/>
  <c r="BJ201" i="2"/>
  <c r="BJ302" i="2"/>
  <c r="BJ184" i="2"/>
  <c r="BJ249" i="2"/>
  <c r="BJ211" i="2"/>
  <c r="BJ166" i="2"/>
  <c r="BJ328" i="2"/>
  <c r="BJ138" i="2"/>
  <c r="BJ126" i="2"/>
  <c r="BJ406" i="2"/>
  <c r="BJ93" i="2"/>
  <c r="BJ48" i="2"/>
  <c r="BJ348" i="2"/>
  <c r="BJ312" i="2"/>
  <c r="BJ283" i="2"/>
  <c r="BJ102" i="2"/>
  <c r="BJ265" i="2"/>
  <c r="BJ147" i="2"/>
  <c r="BJ23" i="2"/>
  <c r="BJ230" i="2"/>
  <c r="BJ404" i="2"/>
  <c r="BJ337" i="2"/>
  <c r="BJ203" i="2"/>
  <c r="BJ457" i="2"/>
  <c r="BJ118" i="2"/>
  <c r="BJ57" i="2"/>
  <c r="BJ261" i="2"/>
  <c r="BJ231" i="2"/>
  <c r="BJ329" i="2"/>
  <c r="BJ336" i="2"/>
  <c r="BJ98" i="2"/>
  <c r="BJ72" i="2"/>
  <c r="BJ26" i="2"/>
  <c r="BJ127" i="2"/>
  <c r="BJ33" i="2"/>
  <c r="BJ408" i="2"/>
  <c r="BJ15" i="2"/>
  <c r="BJ55" i="2"/>
  <c r="BJ338" i="2"/>
  <c r="BJ135" i="2"/>
  <c r="BJ208" i="2"/>
  <c r="BJ207" i="2"/>
  <c r="BJ332" i="2"/>
  <c r="BJ21" i="2"/>
  <c r="BJ407" i="2"/>
  <c r="BJ243" i="2"/>
  <c r="BJ168" i="2"/>
  <c r="BJ382" i="2"/>
  <c r="BJ202" i="2"/>
  <c r="BJ188" i="2"/>
  <c r="BJ24" i="2"/>
  <c r="BJ129" i="2"/>
  <c r="BJ268" i="2"/>
  <c r="BJ257" i="2"/>
  <c r="BJ378" i="2"/>
  <c r="BJ34" i="2"/>
  <c r="BJ286" i="2"/>
  <c r="BJ410" i="2"/>
  <c r="BJ35" i="2"/>
  <c r="BJ206" i="2"/>
  <c r="BJ376" i="2"/>
  <c r="BJ99" i="2"/>
  <c r="BJ14" i="2"/>
  <c r="BJ432" i="2"/>
  <c r="BJ299" i="2"/>
  <c r="BJ106" i="2"/>
  <c r="BJ8" i="2"/>
  <c r="BJ255" i="2"/>
  <c r="BJ38" i="2"/>
  <c r="BJ66" i="2"/>
  <c r="BJ74" i="2"/>
  <c r="BJ420" i="2"/>
  <c r="AX98" i="2"/>
  <c r="AX50" i="2"/>
  <c r="AX272" i="2"/>
  <c r="AX168" i="2"/>
  <c r="AX249" i="2"/>
  <c r="AX46" i="2"/>
  <c r="AX67" i="2"/>
  <c r="AX422" i="2"/>
  <c r="AX14" i="2"/>
  <c r="AX271" i="2"/>
  <c r="AX232" i="2"/>
  <c r="AX122" i="2"/>
  <c r="AX62" i="2"/>
  <c r="AX71" i="2"/>
  <c r="AX226" i="2"/>
  <c r="AX141" i="2"/>
  <c r="AX403" i="2"/>
  <c r="AX323" i="2"/>
  <c r="AX115" i="2"/>
  <c r="AX292" i="2"/>
  <c r="AX34" i="2"/>
  <c r="AX10" i="2"/>
  <c r="AX184" i="2"/>
  <c r="AX295" i="2"/>
  <c r="AX350" i="2"/>
  <c r="AX202" i="2"/>
  <c r="AX201" i="2"/>
  <c r="AX239" i="2"/>
  <c r="AX214" i="2"/>
  <c r="AX346" i="2"/>
  <c r="AX191" i="2"/>
  <c r="AX104" i="2"/>
  <c r="AX371" i="2"/>
  <c r="AX172" i="2"/>
  <c r="AX137" i="2"/>
  <c r="AX15" i="2"/>
  <c r="AX344" i="2"/>
  <c r="AX322" i="2"/>
  <c r="AX366" i="2"/>
  <c r="AX304" i="2"/>
  <c r="AX96" i="2"/>
  <c r="AX170" i="2"/>
  <c r="AX138" i="2"/>
  <c r="AX314" i="2"/>
  <c r="AX153" i="2"/>
  <c r="AX24" i="2"/>
  <c r="AX362" i="2"/>
  <c r="AX268" i="2"/>
  <c r="AX143" i="2"/>
  <c r="AX258" i="2"/>
  <c r="AX185" i="2"/>
  <c r="AX256" i="2"/>
  <c r="AX149" i="2"/>
  <c r="AX337" i="2"/>
  <c r="AX162" i="2"/>
  <c r="AX159" i="2"/>
  <c r="AX320" i="2"/>
  <c r="AX116" i="2"/>
  <c r="AX88" i="2"/>
  <c r="AX361" i="2"/>
  <c r="AX118" i="2"/>
  <c r="AX103" i="2"/>
  <c r="AX173" i="2"/>
  <c r="AX400" i="2"/>
  <c r="AX64" i="2"/>
  <c r="AX160" i="2"/>
  <c r="AX281" i="2"/>
  <c r="AX111" i="2"/>
  <c r="AX223" i="2"/>
  <c r="AX31" i="2"/>
  <c r="AX303" i="2"/>
  <c r="AX433" i="2"/>
  <c r="AX221" i="2"/>
  <c r="AX188" i="2"/>
  <c r="AX131" i="2"/>
  <c r="AX373" i="2"/>
  <c r="AX212" i="2"/>
  <c r="AX128" i="2"/>
  <c r="AX126" i="2"/>
  <c r="AX332" i="2"/>
  <c r="AX152" i="2"/>
  <c r="AX326" i="2"/>
  <c r="AX79" i="2"/>
  <c r="AX242" i="2"/>
  <c r="AX227" i="2"/>
  <c r="AX390" i="2"/>
  <c r="AX327" i="2"/>
  <c r="AX177" i="2"/>
  <c r="AX222" i="2"/>
  <c r="AX78" i="2"/>
  <c r="AX347" i="2"/>
  <c r="AX156" i="2"/>
  <c r="AX80" i="2"/>
  <c r="AX165" i="2"/>
  <c r="AX469" i="2"/>
  <c r="AX27" i="2"/>
  <c r="AX218" i="2"/>
  <c r="AX135" i="2"/>
  <c r="AX348" i="2"/>
  <c r="AX243" i="2"/>
  <c r="AX92" i="2"/>
  <c r="AX277" i="2"/>
  <c r="AX208" i="2"/>
  <c r="AX121" i="2"/>
  <c r="AX140" i="2"/>
  <c r="AX9" i="2"/>
  <c r="AX397" i="2"/>
  <c r="AX328" i="2"/>
  <c r="AX73" i="2"/>
  <c r="AX61" i="2"/>
  <c r="AX386" i="2"/>
  <c r="AX262" i="2"/>
  <c r="AX246" i="2"/>
  <c r="AX315" i="2"/>
  <c r="AX363" i="2"/>
  <c r="AX37" i="2"/>
  <c r="AX7" i="2"/>
  <c r="AX351" i="2"/>
  <c r="AX38" i="2"/>
  <c r="AX82" i="2"/>
  <c r="AX123" i="2"/>
  <c r="AX75" i="2"/>
  <c r="AX119" i="2"/>
  <c r="AX102" i="2"/>
  <c r="AX94" i="2"/>
  <c r="AX45" i="2"/>
  <c r="AX375" i="2"/>
  <c r="AX145" i="2"/>
  <c r="AX175" i="2"/>
  <c r="AX12" i="2"/>
  <c r="AX280" i="2"/>
  <c r="AX364" i="2"/>
  <c r="AX274" i="2"/>
  <c r="AX8" i="2"/>
  <c r="AX420" i="2"/>
  <c r="AX136" i="2"/>
  <c r="AX174" i="2"/>
  <c r="AX16" i="2"/>
  <c r="AX59" i="2"/>
  <c r="AX321" i="2"/>
  <c r="AX36" i="2"/>
  <c r="AX204" i="2"/>
  <c r="AX43" i="2"/>
  <c r="AX151" i="2"/>
  <c r="AX285" i="2"/>
  <c r="AX66" i="2"/>
  <c r="AX254" i="2"/>
  <c r="AX290" i="2"/>
  <c r="AX198" i="2"/>
  <c r="AX215" i="2"/>
  <c r="AX399" i="2"/>
  <c r="AX395" i="2"/>
  <c r="AX180" i="2"/>
  <c r="AX338" i="2"/>
  <c r="AX283" i="2"/>
  <c r="AX213" i="2"/>
  <c r="AX238" i="2"/>
  <c r="AX20" i="2"/>
  <c r="AX419" i="2"/>
  <c r="AX224" i="2"/>
  <c r="AX68" i="2"/>
  <c r="AX147" i="2"/>
  <c r="AX33" i="2"/>
  <c r="AX166" i="2"/>
  <c r="AX70" i="2"/>
  <c r="AX134" i="2"/>
  <c r="AX278" i="2"/>
  <c r="AX324" i="2"/>
  <c r="AX195" i="2"/>
  <c r="AX84" i="2"/>
  <c r="AX259" i="2"/>
  <c r="AX106" i="2"/>
  <c r="AX199" i="2"/>
  <c r="AX164" i="2"/>
  <c r="AX163" i="2"/>
  <c r="AX28" i="2"/>
  <c r="AX353" i="2"/>
  <c r="AX231" i="2"/>
  <c r="AX114" i="2"/>
  <c r="AX144" i="2"/>
  <c r="AX388" i="2"/>
  <c r="AX171" i="2"/>
  <c r="AX207" i="2"/>
  <c r="AX57" i="2"/>
  <c r="AX11" i="2"/>
  <c r="AX244" i="2"/>
  <c r="AX99" i="2"/>
  <c r="AX26" i="2"/>
  <c r="AX293" i="2"/>
  <c r="AX248" i="2"/>
  <c r="AX179" i="2"/>
  <c r="AX270" i="2"/>
  <c r="AX297" i="2"/>
  <c r="AX340" i="2"/>
  <c r="AX150" i="2"/>
  <c r="AX127" i="2"/>
  <c r="AX35" i="2"/>
  <c r="AX305" i="2"/>
  <c r="AX255" i="2"/>
  <c r="AX48" i="2"/>
  <c r="AX247" i="2"/>
  <c r="AX289" i="2"/>
  <c r="AX69" i="2"/>
  <c r="AX377" i="2"/>
  <c r="AX187" i="2"/>
  <c r="AX253" i="2"/>
  <c r="AX44" i="2"/>
  <c r="AX392" i="2"/>
  <c r="AX21" i="2"/>
  <c r="AX22" i="2"/>
  <c r="AX23" i="2"/>
  <c r="AX342" i="2"/>
  <c r="AX86" i="2"/>
  <c r="AX55" i="2"/>
  <c r="AX330" i="2"/>
  <c r="AX178" i="2"/>
  <c r="AX133" i="2"/>
  <c r="AX294" i="2"/>
  <c r="AX32" i="2"/>
  <c r="AX83" i="2"/>
  <c r="AX245" i="2"/>
  <c r="AX89" i="2"/>
  <c r="AX237" i="2"/>
  <c r="AX257" i="2"/>
  <c r="AX186" i="2"/>
  <c r="AX13" i="2"/>
  <c r="AX301" i="2"/>
  <c r="AX235" i="2"/>
  <c r="AX343" i="2"/>
  <c r="AX219" i="2"/>
  <c r="AX169" i="2"/>
  <c r="AX339" i="2"/>
  <c r="AX291" i="2"/>
  <c r="AX154" i="2"/>
  <c r="AX17" i="2"/>
  <c r="AL74" i="2"/>
  <c r="AL7" i="2"/>
  <c r="AL225" i="2"/>
  <c r="AL90" i="2"/>
  <c r="AL179" i="2"/>
  <c r="AL293" i="2"/>
  <c r="AL243" i="2"/>
  <c r="AL270" i="2"/>
  <c r="AL144" i="2"/>
  <c r="AL76" i="2"/>
  <c r="AL257" i="2"/>
  <c r="AL117" i="2"/>
  <c r="AL315" i="2"/>
  <c r="AL226" i="2"/>
  <c r="AL106" i="2"/>
  <c r="AL396" i="2"/>
  <c r="AL170" i="2"/>
  <c r="AL156" i="2"/>
  <c r="AL201" i="2"/>
  <c r="AL9" i="2"/>
  <c r="AL208" i="2"/>
  <c r="AL78" i="2"/>
  <c r="AL377" i="2"/>
  <c r="AL171" i="2"/>
  <c r="AL116" i="2"/>
  <c r="AL268" i="2"/>
  <c r="AL383" i="2"/>
  <c r="AL105" i="2"/>
  <c r="AL142" i="2"/>
  <c r="AL221" i="2"/>
  <c r="AL248" i="2"/>
  <c r="AL64" i="2"/>
  <c r="AL133" i="2"/>
  <c r="AL176" i="2"/>
  <c r="AL279" i="2"/>
  <c r="AL161" i="2"/>
  <c r="AL258" i="2"/>
  <c r="AL329" i="2"/>
  <c r="AL32" i="2"/>
  <c r="AL266" i="2"/>
  <c r="AL289" i="2"/>
  <c r="AL85" i="2"/>
  <c r="AL259" i="2"/>
  <c r="AL24" i="2"/>
  <c r="AL135" i="2"/>
  <c r="AL120" i="2"/>
  <c r="AL38" i="2"/>
  <c r="AL253" i="2"/>
  <c r="AL209" i="2"/>
  <c r="AL366" i="2"/>
  <c r="AL235" i="2"/>
  <c r="AL59" i="2"/>
  <c r="AL125" i="2"/>
  <c r="AL192" i="2"/>
  <c r="AL31" i="2"/>
  <c r="AL282" i="2"/>
  <c r="AL286" i="2"/>
  <c r="AL234" i="2"/>
  <c r="AL27" i="2"/>
  <c r="AL216" i="2"/>
  <c r="AL210" i="2"/>
  <c r="AL21" i="2"/>
  <c r="AL91" i="2"/>
  <c r="AL44" i="2"/>
  <c r="AL79" i="2"/>
  <c r="AL292" i="2"/>
  <c r="AL124" i="2"/>
  <c r="AL340" i="2"/>
  <c r="AL160" i="2"/>
  <c r="AL50" i="2"/>
  <c r="AL336" i="2"/>
  <c r="AL302" i="2"/>
  <c r="AL231" i="2"/>
  <c r="AL285" i="2"/>
  <c r="AL183" i="2"/>
  <c r="AL224" i="2"/>
  <c r="AL255" i="2"/>
  <c r="AL145" i="2"/>
  <c r="AL131" i="2"/>
  <c r="AL422" i="2"/>
  <c r="AL351" i="2"/>
  <c r="AL175" i="2"/>
  <c r="AL13" i="2"/>
  <c r="AL333" i="2"/>
  <c r="AL188" i="2"/>
  <c r="AL39" i="2"/>
  <c r="AL139" i="2"/>
  <c r="AL204" i="2"/>
  <c r="AL33" i="2"/>
  <c r="AL223" i="2"/>
  <c r="AL200" i="2"/>
  <c r="AL428" i="2"/>
  <c r="AL89" i="2"/>
  <c r="AL146" i="2"/>
  <c r="AL62" i="2"/>
  <c r="AL218" i="2"/>
  <c r="AL118" i="2"/>
  <c r="AL271" i="2"/>
  <c r="AL172" i="2"/>
  <c r="AL233" i="2"/>
  <c r="AL119" i="2"/>
  <c r="AL260" i="2"/>
  <c r="AL58" i="2"/>
  <c r="AL418" i="2"/>
  <c r="AL92" i="2"/>
  <c r="AL297" i="2"/>
  <c r="AL80" i="2"/>
  <c r="AL344" i="2"/>
  <c r="AL238" i="2"/>
  <c r="AL23" i="2"/>
  <c r="AL206" i="2"/>
  <c r="AL256" i="2"/>
  <c r="AL56" i="2"/>
  <c r="AL317" i="2"/>
  <c r="AL150" i="2"/>
  <c r="AL432" i="2"/>
  <c r="AL242" i="2"/>
  <c r="AL12" i="2"/>
  <c r="AL129" i="2"/>
  <c r="AL67" i="2"/>
  <c r="AL155" i="2"/>
  <c r="AL72" i="2"/>
  <c r="AL203" i="2"/>
  <c r="AL350" i="2"/>
  <c r="AL197" i="2"/>
  <c r="AL169" i="2"/>
  <c r="AL178" i="2"/>
  <c r="AL126" i="2"/>
  <c r="AL104" i="2"/>
  <c r="AL426" i="2"/>
  <c r="AL83" i="2"/>
  <c r="AL419" i="2"/>
  <c r="AL214" i="2"/>
  <c r="AL149" i="2"/>
  <c r="AL100" i="2"/>
  <c r="AL123" i="2"/>
  <c r="AL245" i="2"/>
  <c r="AL5" i="2"/>
  <c r="AL278" i="2"/>
  <c r="AL73" i="2"/>
  <c r="AL220" i="2"/>
  <c r="AL323" i="2"/>
  <c r="AL143" i="2"/>
  <c r="AL57" i="2"/>
  <c r="AL294" i="2"/>
  <c r="AL48" i="2"/>
  <c r="AL162" i="2"/>
  <c r="AL101" i="2"/>
  <c r="AL136" i="2"/>
  <c r="AL318" i="2"/>
  <c r="AL157" i="2"/>
  <c r="AL376" i="2"/>
  <c r="AL363" i="2"/>
  <c r="AL55" i="2"/>
  <c r="AL47" i="2"/>
  <c r="AL352" i="2"/>
  <c r="AL163" i="2"/>
  <c r="AL151" i="2"/>
  <c r="AL43" i="2"/>
  <c r="AL228" i="2"/>
  <c r="AL165" i="2"/>
  <c r="AL288" i="2"/>
  <c r="AL353" i="2"/>
  <c r="AL128" i="2"/>
  <c r="AL348" i="2"/>
  <c r="AL138" i="2"/>
  <c r="AL481" i="2"/>
  <c r="AL306" i="2"/>
  <c r="AL349" i="2"/>
  <c r="AL368" i="2"/>
  <c r="AL34" i="2"/>
  <c r="AL342" i="2"/>
  <c r="AL372" i="2"/>
  <c r="AL95" i="2"/>
  <c r="AL261" i="2"/>
  <c r="AL16" i="2"/>
  <c r="AL189" i="2"/>
  <c r="AL448" i="2"/>
  <c r="AL411" i="2"/>
  <c r="AL180" i="2"/>
  <c r="AL19" i="2"/>
  <c r="AL222" i="2"/>
  <c r="AL313" i="2"/>
  <c r="AL239" i="2"/>
  <c r="AL17" i="2"/>
  <c r="AL325" i="2"/>
  <c r="AL296" i="2"/>
  <c r="AL177" i="2"/>
  <c r="AL379" i="2"/>
  <c r="AL148" i="2"/>
  <c r="AL8" i="2"/>
  <c r="AL202" i="2"/>
  <c r="AL28" i="2"/>
  <c r="AL389" i="2"/>
  <c r="AL14" i="2"/>
  <c r="AL11" i="2"/>
  <c r="AL400" i="2"/>
  <c r="AL185" i="2"/>
  <c r="AL328" i="2"/>
  <c r="AL115" i="2"/>
  <c r="AL237" i="2"/>
  <c r="AL230" i="2"/>
  <c r="AL97" i="2"/>
  <c r="AL359" i="2"/>
  <c r="AL321" i="2"/>
  <c r="AL184" i="2"/>
  <c r="AL330" i="2"/>
  <c r="AL391" i="2"/>
  <c r="AL436" i="2"/>
  <c r="AL49" i="2"/>
  <c r="AL10" i="2"/>
  <c r="AL332" i="2"/>
  <c r="AL196" i="2"/>
  <c r="AL404" i="2"/>
  <c r="AL280" i="2"/>
  <c r="AL127" i="2"/>
  <c r="AL267" i="2"/>
  <c r="AL269" i="2"/>
  <c r="AL385" i="2"/>
  <c r="AL68" i="2"/>
  <c r="AL191" i="2"/>
  <c r="AL283" i="2"/>
  <c r="AL345" i="2"/>
  <c r="AL453" i="2"/>
  <c r="AL108" i="2"/>
  <c r="AL364" i="2"/>
  <c r="AL15" i="2"/>
  <c r="AL167" i="2"/>
  <c r="AL274" i="2"/>
  <c r="AL198" i="2"/>
  <c r="AL81" i="2"/>
  <c r="AL362" i="2"/>
  <c r="AL277" i="2"/>
  <c r="AL327" i="2"/>
  <c r="AL506" i="2"/>
  <c r="AL37" i="2"/>
  <c r="AL387" i="2"/>
  <c r="AL251" i="2"/>
  <c r="AL69" i="2"/>
  <c r="AL219" i="2"/>
  <c r="AL303" i="2"/>
  <c r="AL284" i="2"/>
  <c r="AL254" i="2"/>
  <c r="AL45" i="2"/>
  <c r="AL98" i="2"/>
  <c r="AL388" i="2"/>
  <c r="AL307" i="2"/>
  <c r="AL36" i="2"/>
  <c r="AL22" i="2"/>
  <c r="AL314" i="2"/>
  <c r="AL82" i="2"/>
  <c r="AL61" i="2"/>
  <c r="AL110" i="2"/>
  <c r="AL60" i="2"/>
  <c r="AL195" i="2"/>
  <c r="AL174" i="2"/>
  <c r="AL158" i="2"/>
  <c r="AL211" i="2"/>
  <c r="AL147" i="2"/>
  <c r="AL164" i="2"/>
  <c r="AL187" i="2"/>
  <c r="AL96" i="2"/>
  <c r="AL87" i="2"/>
  <c r="AL114" i="2"/>
  <c r="AL232" i="2"/>
  <c r="AL103" i="2"/>
  <c r="AL107" i="2"/>
  <c r="AL412" i="2"/>
  <c r="AL46" i="2"/>
  <c r="AL26" i="2"/>
  <c r="AL247" i="2"/>
  <c r="AL265" i="2"/>
  <c r="AL390" i="2"/>
  <c r="AL252" i="2"/>
  <c r="AL130" i="2"/>
  <c r="AL371" i="2"/>
  <c r="AL354" i="2"/>
  <c r="AL402" i="2"/>
  <c r="AL168" i="2"/>
  <c r="AL166" i="2"/>
  <c r="AL213" i="2"/>
  <c r="AL262" i="2"/>
  <c r="AL70" i="2"/>
  <c r="AL227" i="2"/>
  <c r="Z37" i="2"/>
  <c r="Z321" i="2"/>
  <c r="Z416" i="2"/>
  <c r="Z104" i="2"/>
  <c r="Z137" i="2"/>
  <c r="Z119" i="2"/>
  <c r="Z444" i="2"/>
  <c r="Z245" i="2"/>
  <c r="Z68" i="2"/>
  <c r="Z279" i="2"/>
  <c r="Z293" i="2"/>
  <c r="Z129" i="2"/>
  <c r="Z322" i="2"/>
  <c r="Z264" i="2"/>
  <c r="Z283" i="2"/>
  <c r="Z386" i="2"/>
  <c r="Z349" i="2"/>
  <c r="Z421" i="2"/>
  <c r="Z204" i="2"/>
  <c r="Z188" i="2"/>
  <c r="Z34" i="2"/>
  <c r="Z410" i="2"/>
  <c r="Z160" i="2"/>
  <c r="Z86" i="2"/>
  <c r="Z301" i="2"/>
  <c r="Z376" i="2"/>
  <c r="Z251" i="2"/>
  <c r="Z177" i="2"/>
  <c r="Z46" i="2"/>
  <c r="Z290" i="2"/>
  <c r="Z214" i="2"/>
  <c r="Z407" i="2"/>
  <c r="Z364" i="2"/>
  <c r="Z143" i="2"/>
  <c r="Z149" i="2"/>
  <c r="Z11" i="2"/>
  <c r="Z350" i="2"/>
  <c r="Z147" i="2"/>
  <c r="Z249" i="2"/>
  <c r="Z353" i="2"/>
  <c r="Z39" i="2"/>
  <c r="Z400" i="2"/>
  <c r="Z192" i="2"/>
  <c r="Z59" i="2"/>
  <c r="Z357" i="2"/>
  <c r="Z58" i="2"/>
  <c r="Z10" i="2"/>
  <c r="Z420" i="2"/>
  <c r="Z134" i="2"/>
  <c r="Z506" i="2"/>
  <c r="Z173" i="2"/>
  <c r="Z423" i="2"/>
  <c r="Z228" i="2"/>
  <c r="Z127" i="2"/>
  <c r="Z266" i="2"/>
  <c r="Z442" i="2"/>
  <c r="Z209" i="2"/>
  <c r="Z271" i="2"/>
  <c r="Z384" i="2"/>
  <c r="Z174" i="2"/>
  <c r="Z140" i="2"/>
  <c r="Z36" i="2"/>
  <c r="Z180" i="2"/>
  <c r="Z148" i="2"/>
  <c r="Z52" i="2"/>
  <c r="Z418" i="2"/>
  <c r="Z43" i="2"/>
  <c r="Z402" i="2"/>
  <c r="Z336" i="2"/>
  <c r="Z175" i="2"/>
  <c r="Z387" i="2"/>
  <c r="Z5" i="2"/>
  <c r="Z47" i="2"/>
  <c r="Z315" i="2"/>
  <c r="Z62" i="2"/>
  <c r="Z139" i="2"/>
  <c r="Z150" i="2"/>
  <c r="Z278" i="2"/>
  <c r="Z438" i="2"/>
  <c r="Z213" i="2"/>
  <c r="Z240" i="2"/>
  <c r="Z292" i="2"/>
  <c r="Z237" i="2"/>
  <c r="Z224" i="2"/>
  <c r="Z360" i="2"/>
  <c r="Z518" i="2"/>
  <c r="Z172" i="2"/>
  <c r="Z372" i="2"/>
  <c r="Z23" i="2"/>
  <c r="Z219" i="2"/>
  <c r="Z291" i="2"/>
  <c r="Z159" i="2"/>
  <c r="Z238" i="2"/>
  <c r="Z413" i="2"/>
  <c r="Z70" i="2"/>
  <c r="Z331" i="2"/>
  <c r="Z340" i="2"/>
  <c r="Z231" i="2"/>
  <c r="Z48" i="2"/>
  <c r="Z128" i="2"/>
  <c r="Z373" i="2"/>
  <c r="Z263" i="2"/>
  <c r="Z312" i="2"/>
  <c r="Z64" i="2"/>
  <c r="Z126" i="2"/>
  <c r="Z234" i="2"/>
  <c r="Z270" i="2"/>
  <c r="Z242" i="2"/>
  <c r="Z430" i="2"/>
  <c r="Z308" i="2"/>
  <c r="Z167" i="2"/>
  <c r="Z403" i="2"/>
  <c r="Z246" i="2"/>
  <c r="Z215" i="2"/>
  <c r="Z223" i="2"/>
  <c r="Z83" i="2"/>
  <c r="Z355" i="2"/>
  <c r="Z258" i="2"/>
  <c r="Z269" i="2"/>
  <c r="Z35" i="2"/>
  <c r="Z332" i="2"/>
  <c r="Z203" i="2"/>
  <c r="Z112" i="2"/>
  <c r="Z216" i="2"/>
  <c r="Z108" i="2"/>
  <c r="Z21" i="2"/>
  <c r="Z431" i="2"/>
  <c r="Z115" i="2"/>
  <c r="Z380" i="2"/>
  <c r="Z414" i="2"/>
  <c r="Z131" i="2"/>
  <c r="Z368" i="2"/>
  <c r="Z352" i="2"/>
  <c r="Z313" i="2"/>
  <c r="Z319" i="2"/>
  <c r="Z309" i="2"/>
  <c r="Z186" i="2"/>
  <c r="Z120" i="2"/>
  <c r="Z88" i="2"/>
  <c r="Z441" i="2"/>
  <c r="Z113" i="2"/>
  <c r="Z248" i="2"/>
  <c r="Z189" i="2"/>
  <c r="Z31" i="2"/>
  <c r="Z236" i="2"/>
  <c r="Z267" i="2"/>
  <c r="Z26" i="2"/>
  <c r="Z56" i="2"/>
  <c r="Z71" i="2"/>
  <c r="Z19" i="2"/>
  <c r="Z398" i="2"/>
  <c r="Z198" i="2"/>
  <c r="Z250" i="2"/>
  <c r="Z344" i="2"/>
  <c r="Z141" i="2"/>
  <c r="Z155" i="2"/>
  <c r="Z207" i="2"/>
  <c r="Z92" i="2"/>
  <c r="Z95" i="2"/>
  <c r="Z7" i="2"/>
  <c r="Z327" i="2"/>
  <c r="Z284" i="2"/>
  <c r="Z176" i="2"/>
  <c r="Z142" i="2"/>
  <c r="Z24" i="2"/>
  <c r="Z280" i="2"/>
  <c r="Z117" i="2"/>
  <c r="Z227" i="2"/>
  <c r="Z15" i="2"/>
  <c r="Z345" i="2"/>
  <c r="Z230" i="2"/>
  <c r="Z101" i="2"/>
  <c r="Z8" i="2"/>
  <c r="Z123" i="2"/>
  <c r="Z161" i="2"/>
  <c r="Z184" i="2"/>
  <c r="Z28" i="2"/>
  <c r="Z273" i="2"/>
  <c r="Z294" i="2"/>
  <c r="Z452" i="2"/>
  <c r="Z210" i="2"/>
  <c r="Z339" i="2"/>
  <c r="Z181" i="2"/>
  <c r="Z17" i="2"/>
  <c r="Z361" i="2"/>
  <c r="Z351" i="2"/>
  <c r="Z212" i="2"/>
  <c r="Z156" i="2"/>
  <c r="Z79" i="2"/>
  <c r="Z317" i="2"/>
  <c r="Z379" i="2"/>
  <c r="Z268" i="2"/>
  <c r="Z443" i="2"/>
  <c r="Z408" i="2"/>
  <c r="Z232" i="2"/>
  <c r="Z44" i="2"/>
  <c r="Z135" i="2"/>
  <c r="Z239" i="2"/>
  <c r="Z375" i="2"/>
  <c r="Z178" i="2"/>
  <c r="Z99" i="2"/>
  <c r="Z367" i="2"/>
  <c r="Z235" i="2"/>
  <c r="Z9" i="2"/>
  <c r="Z197" i="2"/>
  <c r="Z12" i="2"/>
  <c r="Z306" i="2"/>
  <c r="Z427" i="2"/>
  <c r="Z157" i="2"/>
  <c r="Z343" i="2"/>
  <c r="Z390" i="2"/>
  <c r="Z253" i="2"/>
  <c r="Z33" i="2"/>
  <c r="Z91" i="2"/>
  <c r="Z169" i="2"/>
  <c r="Z187" i="2"/>
  <c r="Z38" i="2"/>
  <c r="Z255" i="2"/>
  <c r="Z262" i="2"/>
  <c r="Z211" i="2"/>
  <c r="Z195" i="2"/>
  <c r="Z163" i="2"/>
  <c r="Z193" i="2"/>
  <c r="Z146" i="2"/>
  <c r="Z20" i="2"/>
  <c r="Z257" i="2"/>
  <c r="Z152" i="2"/>
  <c r="Z314" i="2"/>
  <c r="Z69" i="2"/>
  <c r="Z247" i="2"/>
  <c r="Z60" i="2"/>
  <c r="Z94" i="2"/>
  <c r="Z84" i="2"/>
  <c r="Z220" i="2"/>
  <c r="Z285" i="2"/>
  <c r="Z493" i="2"/>
  <c r="Z145" i="2"/>
  <c r="Z208" i="2"/>
  <c r="Z61" i="2"/>
  <c r="Z81" i="2"/>
  <c r="Z455" i="2"/>
  <c r="Z396" i="2"/>
  <c r="Z40" i="2"/>
  <c r="Z199" i="2"/>
  <c r="Z289" i="2"/>
  <c r="Z286" i="2"/>
  <c r="Z72" i="2"/>
  <c r="Z185" i="2"/>
  <c r="Z481" i="2"/>
  <c r="Z241" i="2"/>
  <c r="Z202" i="2"/>
  <c r="Z328" i="2"/>
  <c r="Z259" i="2"/>
  <c r="Z383" i="2"/>
  <c r="Z57" i="2"/>
  <c r="Z25" i="2"/>
  <c r="Z102" i="2"/>
  <c r="Z158" i="2"/>
  <c r="Z13" i="2"/>
  <c r="Z517" i="2"/>
  <c r="Z171" i="2"/>
  <c r="Z179" i="2"/>
  <c r="Z107" i="2"/>
  <c r="Z201" i="2"/>
  <c r="Z183" i="2"/>
  <c r="Z49" i="2"/>
  <c r="Z50" i="2"/>
  <c r="Z295" i="2"/>
  <c r="Z472" i="2"/>
  <c r="Z225" i="2"/>
  <c r="Z151" i="2"/>
  <c r="Z505" i="2"/>
  <c r="Z93" i="2"/>
  <c r="Z76" i="2"/>
  <c r="Z226" i="2"/>
  <c r="Z73" i="2"/>
  <c r="Z464" i="2"/>
  <c r="Z356" i="2"/>
  <c r="Z67" i="2"/>
  <c r="Z74" i="2"/>
  <c r="Z82" i="2"/>
  <c r="Z110" i="2"/>
  <c r="Z254" i="2"/>
  <c r="Z274" i="2"/>
  <c r="Z116" i="2"/>
  <c r="Z165" i="2"/>
  <c r="Z341" i="2"/>
  <c r="Z90" i="2"/>
  <c r="Z41" i="2"/>
  <c r="Z32" i="2"/>
  <c r="Z16" i="2"/>
  <c r="Z261" i="2"/>
  <c r="N50" i="2"/>
  <c r="N115" i="2"/>
  <c r="N371" i="2"/>
  <c r="N114" i="2"/>
  <c r="N24" i="2"/>
  <c r="N70" i="2"/>
  <c r="N8" i="2"/>
  <c r="N293" i="2"/>
  <c r="N242" i="2"/>
  <c r="N63" i="2"/>
  <c r="N92" i="2"/>
  <c r="N228" i="2"/>
  <c r="N100" i="2"/>
  <c r="N26" i="2"/>
  <c r="N351" i="2"/>
  <c r="N339" i="2"/>
  <c r="N20" i="2"/>
  <c r="N85" i="2"/>
  <c r="N415" i="2"/>
  <c r="N9" i="2"/>
  <c r="N91" i="2"/>
  <c r="N443" i="2"/>
  <c r="N74" i="2"/>
  <c r="N68" i="2"/>
  <c r="N72" i="2"/>
  <c r="N97" i="2"/>
  <c r="N76" i="2"/>
  <c r="N86" i="2"/>
  <c r="N21" i="2"/>
  <c r="N16" i="2"/>
  <c r="N15" i="2"/>
  <c r="N67" i="2"/>
  <c r="N104" i="2"/>
  <c r="N73" i="2"/>
  <c r="N61" i="2"/>
  <c r="N139" i="2"/>
  <c r="N14" i="2"/>
  <c r="N95" i="2"/>
  <c r="N122" i="2"/>
  <c r="N170" i="2"/>
  <c r="N52" i="2"/>
  <c r="N121" i="2"/>
  <c r="N433" i="2"/>
  <c r="N174" i="2"/>
  <c r="N58" i="2"/>
  <c r="N39" i="2"/>
  <c r="N239" i="2"/>
  <c r="N81" i="2"/>
  <c r="N12" i="2"/>
  <c r="N51" i="2"/>
  <c r="N59" i="2"/>
  <c r="N430" i="2"/>
  <c r="N80" i="2"/>
  <c r="N259" i="2"/>
  <c r="N420" i="2"/>
  <c r="N450" i="2"/>
  <c r="N422" i="2"/>
  <c r="N378" i="2"/>
  <c r="N435" i="2"/>
  <c r="N11" i="2"/>
  <c r="N307" i="2"/>
  <c r="N227" i="2"/>
  <c r="N343" i="2"/>
  <c r="N369" i="2"/>
  <c r="N213" i="2"/>
  <c r="N219" i="2"/>
  <c r="N130" i="2"/>
  <c r="N60" i="2"/>
  <c r="N424" i="2"/>
  <c r="N247" i="2"/>
  <c r="N55" i="2"/>
  <c r="N185" i="2"/>
  <c r="N361" i="2"/>
  <c r="N184" i="2"/>
  <c r="N291" i="2"/>
  <c r="N116" i="2"/>
  <c r="N464" i="2"/>
  <c r="N326" i="2"/>
  <c r="N310" i="2"/>
  <c r="N421" i="2"/>
  <c r="N455" i="2"/>
  <c r="N352" i="2"/>
  <c r="N334" i="2"/>
  <c r="N460" i="2"/>
  <c r="N224" i="2"/>
  <c r="N203" i="2"/>
  <c r="N273" i="2"/>
  <c r="N505" i="2"/>
  <c r="N212" i="2"/>
  <c r="N94" i="2"/>
  <c r="N28" i="2"/>
  <c r="N10" i="2"/>
  <c r="N40" i="2"/>
  <c r="N409" i="2"/>
  <c r="N245" i="2"/>
  <c r="N187" i="2"/>
  <c r="N106" i="2"/>
  <c r="N355" i="2"/>
  <c r="N454" i="2"/>
  <c r="N402" i="2"/>
  <c r="N103" i="2"/>
  <c r="N403" i="2"/>
  <c r="N308" i="2"/>
  <c r="N357" i="2"/>
  <c r="N368" i="2"/>
  <c r="N261" i="2"/>
  <c r="N413" i="2"/>
  <c r="N7" i="2"/>
  <c r="N43" i="2"/>
  <c r="N120" i="2"/>
  <c r="N164" i="2"/>
  <c r="N69" i="2"/>
  <c r="N88" i="2"/>
  <c r="N45" i="2"/>
  <c r="N35" i="2"/>
  <c r="N447" i="2"/>
  <c r="N176" i="2"/>
  <c r="N84" i="2"/>
  <c r="N186" i="2"/>
  <c r="N425" i="2"/>
  <c r="N175" i="2"/>
  <c r="N266" i="2"/>
  <c r="N342" i="2"/>
  <c r="N335" i="2"/>
  <c r="N386" i="2"/>
  <c r="N215" i="2"/>
  <c r="N159" i="2"/>
  <c r="N446" i="2"/>
  <c r="N207" i="2"/>
  <c r="N345" i="2"/>
  <c r="N47" i="2"/>
  <c r="N31" i="2"/>
  <c r="N23" i="2"/>
  <c r="N426" i="2"/>
  <c r="N442" i="2"/>
  <c r="N188" i="2"/>
  <c r="N211" i="2"/>
  <c r="N193" i="2"/>
  <c r="N280" i="2"/>
  <c r="N181" i="2"/>
  <c r="N444" i="2"/>
  <c r="N173" i="2"/>
  <c r="N198" i="2"/>
  <c r="N305" i="2"/>
  <c r="N168" i="2"/>
  <c r="N431" i="2"/>
  <c r="N365" i="2"/>
  <c r="N495" i="2"/>
  <c r="N79" i="2"/>
  <c r="N98" i="2"/>
  <c r="N29" i="2"/>
  <c r="N189" i="2"/>
  <c r="N191" i="2"/>
  <c r="N398" i="2"/>
  <c r="N262" i="2"/>
  <c r="N154" i="2"/>
  <c r="N220" i="2"/>
  <c r="N124" i="2"/>
  <c r="N199" i="2"/>
  <c r="N348" i="2"/>
  <c r="N292" i="2"/>
  <c r="N285" i="2"/>
  <c r="N281" i="2"/>
  <c r="N138" i="2"/>
  <c r="N337" i="2"/>
  <c r="N180" i="2"/>
  <c r="N56" i="2"/>
  <c r="N53" i="2"/>
  <c r="N82" i="2"/>
  <c r="N158" i="2"/>
  <c r="N482" i="2"/>
  <c r="N205" i="2"/>
  <c r="N200" i="2"/>
  <c r="N376" i="2"/>
  <c r="N225" i="2"/>
  <c r="N214" i="2"/>
  <c r="N248" i="2"/>
  <c r="N105" i="2"/>
  <c r="N243" i="2"/>
  <c r="N267" i="2"/>
  <c r="N119" i="2"/>
  <c r="N274" i="2"/>
  <c r="N155" i="2"/>
  <c r="N152" i="2"/>
  <c r="N161" i="2"/>
  <c r="N102" i="2"/>
  <c r="N41" i="2"/>
  <c r="N32" i="2"/>
  <c r="N62" i="2"/>
  <c r="N296" i="2"/>
  <c r="N314" i="2"/>
  <c r="N263" i="2"/>
  <c r="N377" i="2"/>
  <c r="N151" i="2"/>
  <c r="N257" i="2"/>
  <c r="N216" i="2"/>
  <c r="N233" i="2"/>
  <c r="N277" i="2"/>
  <c r="N283" i="2"/>
  <c r="N249" i="2"/>
  <c r="N260" i="2"/>
  <c r="N179" i="2"/>
  <c r="N356" i="2"/>
  <c r="N37" i="2"/>
  <c r="N208" i="2"/>
  <c r="N127" i="2"/>
  <c r="N144" i="2"/>
  <c r="N223" i="2"/>
  <c r="N93" i="2"/>
  <c r="N83" i="2"/>
  <c r="N271" i="2"/>
  <c r="N353" i="2"/>
  <c r="N279" i="2"/>
  <c r="N382" i="2"/>
  <c r="N13" i="2"/>
  <c r="N388" i="2"/>
  <c r="N309" i="2"/>
  <c r="N231" i="2"/>
  <c r="N196" i="2"/>
  <c r="N163" i="2"/>
  <c r="N177" i="2"/>
  <c r="N143" i="2"/>
  <c r="N197" i="2"/>
  <c r="N254" i="2"/>
  <c r="N49" i="2"/>
  <c r="N109" i="2"/>
  <c r="BF120" i="3"/>
  <c r="BF60" i="3"/>
  <c r="BF108" i="3"/>
  <c r="BF84" i="3"/>
  <c r="BF12" i="3"/>
  <c r="BF24" i="3"/>
  <c r="BF72" i="3"/>
  <c r="BF330" i="3"/>
  <c r="BF95" i="3"/>
  <c r="BF36" i="3"/>
  <c r="BF228" i="3"/>
  <c r="BF360" i="3"/>
  <c r="AT96" i="3"/>
  <c r="AT274" i="3"/>
  <c r="AT118" i="3"/>
  <c r="AT72" i="3"/>
  <c r="AT300" i="3"/>
  <c r="AT342" i="3"/>
  <c r="AT396" i="3"/>
  <c r="AT12" i="3"/>
  <c r="AT24" i="3"/>
  <c r="AT336" i="3"/>
  <c r="AT36" i="3"/>
  <c r="AT60" i="3"/>
  <c r="AT132" i="3"/>
  <c r="AT202" i="3"/>
  <c r="AT58" i="3"/>
  <c r="AT264" i="3"/>
  <c r="AH354" i="3"/>
  <c r="AH84" i="3"/>
  <c r="AH60" i="3"/>
  <c r="AH72" i="3"/>
  <c r="AH96" i="3"/>
  <c r="AH144" i="3"/>
  <c r="AH214" i="3"/>
  <c r="AH36" i="3"/>
  <c r="AH12" i="3"/>
  <c r="AH286" i="3"/>
  <c r="AH179" i="3"/>
  <c r="AH516" i="3"/>
  <c r="AH35" i="3"/>
  <c r="AH24" i="3"/>
  <c r="V384" i="3"/>
  <c r="V36" i="3"/>
  <c r="V468" i="3"/>
  <c r="V12" i="3"/>
  <c r="V24" i="3"/>
  <c r="V131" i="3"/>
  <c r="V60" i="3"/>
  <c r="V108" i="3"/>
  <c r="V149" i="3"/>
  <c r="V336" i="3"/>
  <c r="V120" i="3"/>
  <c r="V372" i="3"/>
  <c r="V459" i="3"/>
  <c r="V300" i="3"/>
  <c r="J168" i="3"/>
  <c r="J238" i="3"/>
  <c r="J378" i="3"/>
  <c r="J69" i="3"/>
  <c r="J12" i="3"/>
  <c r="J310" i="3"/>
  <c r="J216" i="3"/>
  <c r="J348" i="3"/>
  <c r="J60" i="3"/>
  <c r="J132" i="3"/>
  <c r="J48" i="3"/>
  <c r="J156" i="3"/>
  <c r="J143" i="3"/>
  <c r="J14" i="3"/>
  <c r="J360" i="3"/>
  <c r="J336" i="3"/>
  <c r="J84" i="3"/>
  <c r="BJ45" i="2"/>
  <c r="N46" i="2"/>
  <c r="N140" i="2"/>
  <c r="N237" i="2"/>
  <c r="N160" i="2"/>
  <c r="N399" i="2"/>
  <c r="N383" i="2"/>
  <c r="AX52" i="2"/>
  <c r="AX309" i="2"/>
  <c r="AX384" i="2"/>
  <c r="AX312" i="2"/>
  <c r="AX117" i="2"/>
  <c r="AL25" i="2"/>
  <c r="AL212" i="2"/>
  <c r="Z244" i="2"/>
  <c r="Z55" i="2"/>
  <c r="BJ342" i="2"/>
  <c r="AX19" i="2"/>
  <c r="V335" i="3"/>
  <c r="N327" i="2"/>
  <c r="N380" i="2"/>
  <c r="N183" i="2"/>
  <c r="N172" i="2"/>
  <c r="N77" i="2"/>
  <c r="AX47" i="2"/>
  <c r="AX436" i="2"/>
  <c r="AX367" i="2"/>
  <c r="AX331" i="2"/>
  <c r="AX176" i="2"/>
  <c r="AL186" i="2"/>
  <c r="Z422" i="2"/>
  <c r="N147" i="2"/>
  <c r="BJ253" i="2"/>
  <c r="J96" i="3"/>
  <c r="N246" i="2"/>
  <c r="N113" i="2"/>
  <c r="N302" i="2"/>
  <c r="N244" i="2"/>
  <c r="BJ86" i="2"/>
  <c r="AX250" i="2"/>
  <c r="AX85" i="2"/>
  <c r="AX130" i="2"/>
  <c r="AX167" i="2"/>
  <c r="AX105" i="2"/>
  <c r="AL215" i="2"/>
  <c r="AL137" i="2"/>
  <c r="Z130" i="2"/>
  <c r="Z85" i="2"/>
  <c r="BJ136" i="2"/>
  <c r="H140" i="2"/>
  <c r="H215" i="2"/>
  <c r="H54" i="2"/>
  <c r="H547" i="2"/>
  <c r="H42" i="2"/>
  <c r="H131" i="2"/>
  <c r="H150" i="2"/>
  <c r="H356" i="2"/>
  <c r="H319" i="2"/>
  <c r="H504" i="2"/>
  <c r="H182" i="2"/>
  <c r="H482" i="2"/>
  <c r="H235" i="2"/>
  <c r="H403" i="2"/>
  <c r="H495" i="2"/>
  <c r="H240" i="2"/>
  <c r="H173" i="2"/>
  <c r="H526" i="2"/>
  <c r="H45" i="2"/>
  <c r="H337" i="2"/>
  <c r="H188" i="2"/>
  <c r="H502" i="2"/>
  <c r="H428" i="2"/>
  <c r="H477" i="2"/>
  <c r="H336" i="2"/>
  <c r="H326" i="2"/>
  <c r="H67" i="2"/>
  <c r="H255" i="2"/>
  <c r="H509" i="2"/>
  <c r="H461" i="2"/>
  <c r="H473" i="2"/>
  <c r="H111" i="2"/>
  <c r="H469" i="2"/>
  <c r="H465" i="2"/>
  <c r="H521" i="2"/>
  <c r="H88" i="2"/>
  <c r="H268" i="2"/>
  <c r="H328" i="2"/>
  <c r="H128" i="2"/>
  <c r="BD331" i="2"/>
  <c r="BD364" i="2"/>
  <c r="BD470" i="2"/>
  <c r="BD459" i="2"/>
  <c r="BD422" i="2"/>
  <c r="BD423" i="2"/>
  <c r="BD458" i="2"/>
  <c r="BD420" i="2"/>
  <c r="BD38" i="2"/>
  <c r="BD176" i="2"/>
  <c r="BD29" i="2"/>
  <c r="BD530" i="2"/>
  <c r="BD79" i="2"/>
  <c r="BD133" i="2"/>
  <c r="BD127" i="2"/>
  <c r="BD348" i="2"/>
  <c r="BD98" i="2"/>
  <c r="BD334" i="2"/>
  <c r="BD191" i="2"/>
  <c r="BD495" i="2"/>
  <c r="BD189" i="2"/>
  <c r="BD142" i="2"/>
  <c r="BD308" i="2"/>
  <c r="BD285" i="2"/>
  <c r="BD7" i="2"/>
  <c r="BD22" i="2"/>
  <c r="BD546" i="2"/>
  <c r="BD111" i="2"/>
  <c r="BD11" i="2"/>
  <c r="BD84" i="2"/>
  <c r="BD317" i="2"/>
  <c r="BD389" i="2"/>
  <c r="BD405" i="2"/>
  <c r="BD32" i="2"/>
  <c r="BD236" i="2"/>
  <c r="BD231" i="2"/>
  <c r="BD370" i="2"/>
  <c r="BD116" i="2"/>
  <c r="BD439" i="2"/>
  <c r="BD345" i="2"/>
  <c r="BD384" i="2"/>
  <c r="BD477" i="2"/>
  <c r="BD400" i="2"/>
  <c r="BD446" i="2"/>
  <c r="BD429" i="2"/>
  <c r="BD17" i="2"/>
  <c r="BD88" i="2"/>
  <c r="BD28" i="2"/>
  <c r="BD229" i="2"/>
  <c r="BD536" i="2"/>
  <c r="BD289" i="2"/>
  <c r="BD230" i="2"/>
  <c r="BD228" i="2"/>
  <c r="BD108" i="2"/>
  <c r="BD55" i="2"/>
  <c r="BD86" i="2"/>
  <c r="BD273" i="2"/>
  <c r="BD482" i="2"/>
  <c r="BD502" i="2"/>
  <c r="BD67" i="2"/>
  <c r="BD509" i="2"/>
  <c r="BD168" i="2"/>
  <c r="BD197" i="2"/>
  <c r="BD132" i="2"/>
  <c r="BD346" i="2"/>
  <c r="BD27" i="2"/>
  <c r="BD532" i="2"/>
  <c r="BD206" i="2"/>
  <c r="BD71" i="2"/>
  <c r="BD447" i="2"/>
  <c r="BD380" i="2"/>
  <c r="BD369" i="2"/>
  <c r="BD63" i="2"/>
  <c r="BD121" i="2"/>
  <c r="BD344" i="2"/>
  <c r="BD134" i="2"/>
  <c r="BD146" i="2"/>
  <c r="BD80" i="2"/>
  <c r="BD434" i="2"/>
  <c r="BD442" i="2"/>
  <c r="BD424" i="2"/>
  <c r="BD417" i="2"/>
  <c r="BD480" i="2"/>
  <c r="BD435" i="2"/>
  <c r="BD491" i="2"/>
  <c r="BD83" i="2"/>
  <c r="BD225" i="2"/>
  <c r="BD15" i="2"/>
  <c r="BD76" i="2"/>
  <c r="BD501" i="2"/>
  <c r="BD161" i="2"/>
  <c r="BD514" i="2"/>
  <c r="BD130" i="2"/>
  <c r="BD192" i="2"/>
  <c r="BD325" i="2"/>
  <c r="BD119" i="2"/>
  <c r="BD31" i="2"/>
  <c r="BD515" i="2"/>
  <c r="BD326" i="2"/>
  <c r="BD510" i="2"/>
  <c r="BD343" i="2"/>
  <c r="BD260" i="2"/>
  <c r="BD188" i="2"/>
  <c r="BD252" i="2"/>
  <c r="BD463" i="2"/>
  <c r="BD159" i="2"/>
  <c r="BD499" i="2"/>
  <c r="BD93" i="2"/>
  <c r="BD169" i="2"/>
  <c r="BD60" i="2"/>
  <c r="BD540" i="2"/>
  <c r="BD292" i="2"/>
  <c r="BD139" i="2"/>
  <c r="BD303" i="2"/>
  <c r="BD128" i="2"/>
  <c r="BD487" i="2"/>
  <c r="BD44" i="2"/>
  <c r="BD262" i="2"/>
  <c r="BD451" i="2"/>
  <c r="BD396" i="2"/>
  <c r="BD449" i="2"/>
  <c r="BD472" i="2"/>
  <c r="BD412" i="2"/>
  <c r="BD440" i="2"/>
  <c r="BD386" i="2"/>
  <c r="BD313" i="2"/>
  <c r="BD171" i="2"/>
  <c r="BD14" i="2"/>
  <c r="BD254" i="2"/>
  <c r="BD25" i="2"/>
  <c r="BD41" i="2"/>
  <c r="BD506" i="2"/>
  <c r="BD193" i="2"/>
  <c r="BD218" i="2"/>
  <c r="BD350" i="2"/>
  <c r="BD99" i="2"/>
  <c r="BD145" i="2"/>
  <c r="BD401" i="2"/>
  <c r="BD33" i="2"/>
  <c r="BD538" i="2"/>
  <c r="BD214" i="2"/>
  <c r="BD213" i="2"/>
  <c r="BD294" i="2"/>
  <c r="BD239" i="2"/>
  <c r="BD89" i="2"/>
  <c r="BD124" i="2"/>
  <c r="BD547" i="2"/>
  <c r="BD276" i="2"/>
  <c r="BD117" i="2"/>
  <c r="BD237" i="2"/>
  <c r="BD261" i="2"/>
  <c r="BD180" i="2"/>
  <c r="BD311" i="2"/>
  <c r="BD53" i="2"/>
  <c r="BD318" i="2"/>
  <c r="BD402" i="2"/>
  <c r="BD330" i="2"/>
  <c r="BD20" i="2"/>
  <c r="BD403" i="2"/>
  <c r="BD468" i="2"/>
  <c r="BD415" i="2"/>
  <c r="BD475" i="2"/>
  <c r="BD365" i="2"/>
  <c r="BD411" i="2"/>
  <c r="BD493" i="2"/>
  <c r="BD227" i="2"/>
  <c r="BD158" i="2"/>
  <c r="BD21" i="2"/>
  <c r="BD174" i="2"/>
  <c r="BD13" i="2"/>
  <c r="BD310" i="2"/>
  <c r="BD531" i="2"/>
  <c r="BD95" i="2"/>
  <c r="BD220" i="2"/>
  <c r="BD271" i="2"/>
  <c r="BD166" i="2"/>
  <c r="BD43" i="2"/>
  <c r="BD82" i="2"/>
  <c r="BD46" i="2"/>
  <c r="BD282" i="2"/>
  <c r="BD524" i="2"/>
  <c r="BD107" i="2"/>
  <c r="BD548" i="2"/>
  <c r="BD163" i="2"/>
  <c r="BD87" i="2"/>
  <c r="BD35" i="2"/>
  <c r="BD244" i="2"/>
  <c r="BD10" i="2"/>
  <c r="BD129" i="2"/>
  <c r="BD341" i="2"/>
  <c r="BD203" i="2"/>
  <c r="BD539" i="2"/>
  <c r="BD194" i="2"/>
  <c r="BD382" i="2"/>
  <c r="BD243" i="2"/>
  <c r="BD379" i="2"/>
  <c r="BD240" i="2"/>
  <c r="BD149" i="2"/>
  <c r="BD266" i="2"/>
  <c r="BD250" i="2"/>
  <c r="BD474" i="2"/>
  <c r="BD489" i="2"/>
  <c r="BD453" i="2"/>
  <c r="BD485" i="2"/>
  <c r="BD427" i="2"/>
  <c r="BD307" i="2"/>
  <c r="BD537" i="2"/>
  <c r="BD232" i="2"/>
  <c r="BD275" i="2"/>
  <c r="BD202" i="2"/>
  <c r="BD295" i="2"/>
  <c r="BD541" i="2"/>
  <c r="BD110" i="2"/>
  <c r="BD309" i="2"/>
  <c r="BD280" i="2"/>
  <c r="BD511" i="2"/>
  <c r="BD306" i="2"/>
  <c r="BD314" i="2"/>
  <c r="BD208" i="2"/>
  <c r="BD349" i="2"/>
  <c r="BD50" i="2"/>
  <c r="BD123" i="2"/>
  <c r="BD504" i="2"/>
  <c r="BD335" i="2"/>
  <c r="BD525" i="2"/>
  <c r="BD340" i="2"/>
  <c r="BD299" i="2"/>
  <c r="BD167" i="2"/>
  <c r="BD66" i="2"/>
  <c r="BD196" i="2"/>
  <c r="BD49" i="2"/>
  <c r="BD441" i="2"/>
  <c r="BD413" i="2"/>
  <c r="BD355" i="2"/>
  <c r="BD518" i="2"/>
  <c r="BD359" i="2"/>
  <c r="BD360" i="2"/>
  <c r="BD219" i="2"/>
  <c r="BD312" i="2"/>
  <c r="BD376" i="2"/>
  <c r="BD205" i="2"/>
  <c r="BD392" i="2"/>
  <c r="BD432" i="2"/>
  <c r="BD274" i="2"/>
  <c r="BD494" i="2"/>
  <c r="BD357" i="2"/>
  <c r="BD461" i="2"/>
  <c r="BD464" i="2"/>
  <c r="BD527" i="2"/>
  <c r="BD141" i="2"/>
  <c r="BD9" i="2"/>
  <c r="BD165" i="2"/>
  <c r="BD265" i="2"/>
  <c r="BD51" i="2"/>
  <c r="BD268" i="2"/>
  <c r="BD526" i="2"/>
  <c r="BD173" i="2"/>
  <c r="BD503" i="2"/>
  <c r="BD135" i="2"/>
  <c r="BD64" i="2"/>
  <c r="BD182" i="2"/>
  <c r="BD97" i="2"/>
  <c r="BD105" i="2"/>
  <c r="BD337" i="2"/>
  <c r="BD61" i="2"/>
  <c r="BD78" i="2"/>
  <c r="BD534" i="2"/>
  <c r="BD301" i="2"/>
  <c r="BD172" i="2"/>
  <c r="BD336" i="2"/>
  <c r="BD224" i="2"/>
  <c r="BD101" i="2"/>
  <c r="BD324" i="2"/>
  <c r="BD465" i="2"/>
  <c r="BD342" i="2"/>
  <c r="BD408" i="2"/>
  <c r="BD466" i="2"/>
  <c r="BD471" i="2"/>
  <c r="BD430" i="2"/>
  <c r="BD452" i="2"/>
  <c r="BD533" i="2"/>
  <c r="BD221" i="2"/>
  <c r="BD209" i="2"/>
  <c r="BD179" i="2"/>
  <c r="BD39" i="2"/>
  <c r="BD164" i="2"/>
  <c r="BD137" i="2"/>
  <c r="BD77" i="2"/>
  <c r="BD535" i="2"/>
  <c r="BD296" i="2"/>
  <c r="BD497" i="2"/>
  <c r="BD96" i="2"/>
  <c r="BD178" i="2"/>
  <c r="BD131" i="2"/>
  <c r="BD122" i="2"/>
  <c r="BD505" i="2"/>
  <c r="BD368" i="2"/>
  <c r="BD520" i="2"/>
  <c r="BD156" i="2"/>
  <c r="BD521" i="2"/>
  <c r="BD204" i="2"/>
  <c r="BD106" i="2"/>
  <c r="BD279" i="2"/>
  <c r="BD200" i="2"/>
  <c r="BD394" i="2"/>
  <c r="BD354" i="2"/>
  <c r="BD361" i="2"/>
  <c r="BD92" i="2"/>
  <c r="BD319" i="2"/>
  <c r="BD437" i="2"/>
  <c r="BD115" i="2"/>
  <c r="BD302" i="2"/>
  <c r="BD153" i="2"/>
  <c r="BD428" i="2"/>
  <c r="BD476" i="2"/>
  <c r="BD425" i="2"/>
  <c r="BD416" i="2"/>
  <c r="BD366" i="2"/>
  <c r="BD125" i="2"/>
  <c r="BD484" i="2"/>
  <c r="BD496" i="2"/>
  <c r="BD148" i="2"/>
  <c r="BD529" i="2"/>
  <c r="BD201" i="2"/>
  <c r="BD283" i="2"/>
  <c r="BD120" i="2"/>
  <c r="BD367" i="2"/>
  <c r="BD62" i="2"/>
  <c r="BD246" i="2"/>
  <c r="BD545" i="2"/>
  <c r="BD270" i="2"/>
  <c r="BD508" i="2"/>
  <c r="BD297" i="2"/>
  <c r="BD333" i="2"/>
  <c r="BD152" i="2"/>
  <c r="BD300" i="2"/>
  <c r="BD74" i="2"/>
  <c r="BD126" i="2"/>
  <c r="BD549" i="2"/>
  <c r="BD241" i="2"/>
  <c r="BD507" i="2"/>
  <c r="BD18" i="2"/>
  <c r="BD238" i="2"/>
  <c r="BD73" i="2"/>
  <c r="BD290" i="2"/>
  <c r="BD102" i="2"/>
  <c r="BD45" i="2"/>
  <c r="BD523" i="2"/>
  <c r="BD356" i="2"/>
  <c r="BD37" i="2"/>
  <c r="BD104" i="2"/>
  <c r="BD284" i="2"/>
  <c r="BD436" i="2"/>
  <c r="BD406" i="2"/>
  <c r="BD373" i="2"/>
  <c r="BD454" i="2"/>
  <c r="BD404" i="2"/>
  <c r="BD391" i="2"/>
  <c r="BD418" i="2"/>
  <c r="BD473" i="2"/>
  <c r="BD460" i="2"/>
  <c r="BD488" i="2"/>
  <c r="BD5" i="2"/>
  <c r="BD298" i="2"/>
  <c r="BD4" i="2"/>
  <c r="BD247" i="2"/>
  <c r="BD144" i="2"/>
  <c r="BD217" i="2"/>
  <c r="BD183" i="2"/>
  <c r="BD19" i="2"/>
  <c r="BD181" i="2"/>
  <c r="BD500" i="2"/>
  <c r="BD143" i="2"/>
  <c r="BD528" i="2"/>
  <c r="BD160" i="2"/>
  <c r="BD150" i="2"/>
  <c r="BD321" i="2"/>
  <c r="BD277" i="2"/>
  <c r="BD54" i="2"/>
  <c r="BD287" i="2"/>
  <c r="BD140" i="2"/>
  <c r="BD522" i="2"/>
  <c r="BD249" i="2"/>
  <c r="BD94" i="2"/>
  <c r="BD323" i="2"/>
  <c r="BD113" i="2"/>
  <c r="BD42" i="2"/>
  <c r="BD170" i="2"/>
  <c r="BD85" i="2"/>
  <c r="BD198" i="2"/>
  <c r="BD329" i="2"/>
  <c r="BD8" i="2"/>
  <c r="BD212" i="2"/>
  <c r="BD184" i="2"/>
  <c r="BD69" i="2"/>
  <c r="BD185" i="2"/>
  <c r="BD383" i="2"/>
  <c r="BD399" i="2"/>
  <c r="BD395" i="2"/>
  <c r="BD438" i="2"/>
  <c r="BD462" i="2"/>
  <c r="BD410" i="2"/>
  <c r="BD426" i="2"/>
  <c r="BD72" i="2"/>
  <c r="BD242" i="2"/>
  <c r="BD543" i="2"/>
  <c r="BD278" i="2"/>
  <c r="BD259" i="2"/>
  <c r="BD118" i="2"/>
  <c r="BD263" i="2"/>
  <c r="BD34" i="2"/>
  <c r="BD251" i="2"/>
  <c r="BD186" i="2"/>
  <c r="BD233" i="2"/>
  <c r="BD519" i="2"/>
  <c r="BD322" i="2"/>
  <c r="BD513" i="2"/>
  <c r="BD100" i="2"/>
  <c r="BD272" i="2"/>
  <c r="BD30" i="2"/>
  <c r="BD16" i="2"/>
  <c r="BD264" i="2"/>
  <c r="BD516" i="2"/>
  <c r="BD235" i="2"/>
  <c r="BD456" i="2"/>
  <c r="BD256" i="2"/>
  <c r="BD75" i="2"/>
  <c r="BD253" i="2"/>
  <c r="BD210" i="2"/>
  <c r="BD6" i="2"/>
  <c r="BD352" i="2"/>
  <c r="BD177" i="2"/>
  <c r="BD305" i="2"/>
  <c r="BD388" i="2"/>
  <c r="BD371" i="2"/>
  <c r="BD155" i="2"/>
  <c r="BD90" i="2"/>
  <c r="AR231" i="2"/>
  <c r="AR536" i="2"/>
  <c r="AF531" i="2"/>
  <c r="AF395" i="2"/>
  <c r="AF250" i="2"/>
  <c r="T244" i="2"/>
  <c r="T464" i="2"/>
  <c r="T522" i="2"/>
  <c r="T474" i="2"/>
  <c r="T495" i="2"/>
  <c r="T488" i="2"/>
  <c r="T509" i="2"/>
  <c r="T487" i="2"/>
  <c r="T124" i="2"/>
  <c r="T77" i="2"/>
  <c r="T313" i="2"/>
  <c r="T129" i="2"/>
  <c r="T246" i="2"/>
  <c r="T395" i="2"/>
  <c r="T298" i="2"/>
  <c r="T225" i="2"/>
  <c r="T50" i="2"/>
  <c r="T346" i="2"/>
  <c r="T186" i="2"/>
  <c r="T278" i="2"/>
  <c r="T197" i="2"/>
  <c r="T17" i="2"/>
  <c r="T97" i="2"/>
  <c r="T255" i="2"/>
  <c r="T232" i="2"/>
  <c r="T46" i="2"/>
  <c r="T224" i="2"/>
  <c r="T126" i="2"/>
  <c r="T344" i="2"/>
  <c r="T433" i="2"/>
  <c r="T242" i="2"/>
  <c r="T274" i="2"/>
  <c r="T453" i="2"/>
  <c r="T454" i="2"/>
  <c r="T374" i="2"/>
  <c r="T466" i="2"/>
  <c r="T483" i="2"/>
  <c r="T297" i="2"/>
  <c r="T22" i="2"/>
  <c r="T136" i="2"/>
  <c r="T47" i="2"/>
  <c r="T194" i="2"/>
  <c r="T79" i="2"/>
  <c r="T230" i="2"/>
  <c r="T4" i="2"/>
  <c r="T354" i="2"/>
  <c r="T257" i="2"/>
  <c r="T37" i="2"/>
  <c r="T290" i="2"/>
  <c r="T332" i="2"/>
  <c r="T379" i="2"/>
  <c r="T228" i="2"/>
  <c r="T413" i="2"/>
  <c r="T14" i="2"/>
  <c r="T71" i="2"/>
  <c r="T154" i="2"/>
  <c r="T91" i="2"/>
  <c r="T258" i="2"/>
  <c r="T130" i="2"/>
  <c r="T58" i="2"/>
  <c r="T157" i="2"/>
  <c r="T155" i="2"/>
  <c r="T461" i="2"/>
  <c r="T502" i="2"/>
  <c r="T394" i="2"/>
  <c r="T506" i="2"/>
  <c r="T424" i="2"/>
  <c r="T471" i="2"/>
  <c r="T462" i="2"/>
  <c r="T23" i="2"/>
  <c r="T264" i="2"/>
  <c r="T15" i="2"/>
  <c r="T341" i="2"/>
  <c r="T83" i="2"/>
  <c r="T541" i="2"/>
  <c r="T85" i="2"/>
  <c r="T360" i="2"/>
  <c r="T35" i="2"/>
  <c r="T275" i="2"/>
  <c r="T160" i="2"/>
  <c r="T343" i="2"/>
  <c r="T188" i="2"/>
  <c r="T226" i="2"/>
  <c r="T18" i="2"/>
  <c r="T120" i="2"/>
  <c r="T38" i="2"/>
  <c r="T251" i="2"/>
  <c r="T61" i="2"/>
  <c r="T248" i="2"/>
  <c r="T368" i="2"/>
  <c r="T28" i="2"/>
  <c r="T26" i="2"/>
  <c r="T193" i="2"/>
  <c r="T482" i="2"/>
  <c r="T400" i="2"/>
  <c r="T446" i="2"/>
  <c r="T427" i="2"/>
  <c r="T507" i="2"/>
  <c r="T501" i="2"/>
  <c r="T489" i="2"/>
  <c r="T260" i="2"/>
  <c r="T253" i="2"/>
  <c r="T82" i="2"/>
  <c r="T108" i="2"/>
  <c r="T169" i="2"/>
  <c r="T318" i="2"/>
  <c r="T41" i="2"/>
  <c r="T29" i="2"/>
  <c r="T391" i="2"/>
  <c r="T497" i="2"/>
  <c r="T132" i="2"/>
  <c r="T535" i="2"/>
  <c r="T301" i="2"/>
  <c r="T113" i="2"/>
  <c r="T315" i="2"/>
  <c r="T261" i="2"/>
  <c r="T16" i="2"/>
  <c r="T321" i="2"/>
  <c r="T338" i="2"/>
  <c r="T187" i="2"/>
  <c r="T54" i="2"/>
  <c r="T162" i="2"/>
  <c r="T530" i="2"/>
  <c r="T458" i="2"/>
  <c r="T406" i="2"/>
  <c r="T402" i="2"/>
  <c r="T447" i="2"/>
  <c r="T428" i="2"/>
  <c r="T527" i="2"/>
  <c r="T439" i="2"/>
  <c r="T112" i="2"/>
  <c r="T204" i="2"/>
  <c r="T87" i="2"/>
  <c r="T266" i="2"/>
  <c r="T299" i="2"/>
  <c r="T380" i="2"/>
  <c r="T110" i="2"/>
  <c r="T548" i="2"/>
  <c r="T179" i="2"/>
  <c r="T544" i="2"/>
  <c r="T76" i="2"/>
  <c r="T547" i="2"/>
  <c r="T138" i="2"/>
  <c r="T252" i="2"/>
  <c r="T6" i="2"/>
  <c r="T328" i="2"/>
  <c r="T143" i="2"/>
  <c r="T216" i="2"/>
  <c r="T70" i="2"/>
  <c r="T161" i="2"/>
  <c r="T417" i="2"/>
  <c r="T243" i="2"/>
  <c r="T49" i="2"/>
  <c r="T133" i="2"/>
  <c r="T203" i="2"/>
  <c r="T450" i="2"/>
  <c r="T512" i="2"/>
  <c r="T459" i="2"/>
  <c r="T525" i="2"/>
  <c r="T499" i="2"/>
  <c r="T456" i="2"/>
  <c r="T514" i="2"/>
  <c r="T101" i="2"/>
  <c r="T388" i="2"/>
  <c r="T39" i="2"/>
  <c r="T312" i="2"/>
  <c r="T175" i="2"/>
  <c r="T418" i="2"/>
  <c r="T45" i="2"/>
  <c r="T149" i="2"/>
  <c r="T373" i="2"/>
  <c r="T236" i="2"/>
  <c r="T10" i="2"/>
  <c r="T376" i="2"/>
  <c r="T64" i="2"/>
  <c r="T277" i="2"/>
  <c r="T404" i="2"/>
  <c r="T504" i="2"/>
  <c r="T529" i="2"/>
  <c r="T516" i="2"/>
  <c r="T520" i="2"/>
  <c r="T468" i="2"/>
  <c r="T452" i="2"/>
  <c r="T473" i="2"/>
  <c r="T537" i="2"/>
  <c r="T256" i="2"/>
  <c r="T336" i="2"/>
  <c r="T21" i="2"/>
  <c r="T151" i="2"/>
  <c r="T137" i="2"/>
  <c r="T279" i="2"/>
  <c r="T33" i="2"/>
  <c r="T362" i="2"/>
  <c r="T215" i="2"/>
  <c r="T159" i="2"/>
  <c r="T65" i="2"/>
  <c r="T267" i="2"/>
  <c r="T62" i="2"/>
  <c r="T122" i="2"/>
  <c r="T444" i="2"/>
  <c r="T273" i="2"/>
  <c r="T531" i="2"/>
  <c r="T324" i="2"/>
  <c r="T217" i="2"/>
  <c r="T199" i="2"/>
  <c r="T125" i="2"/>
  <c r="T465" i="2"/>
  <c r="T420" i="2"/>
  <c r="T378" i="2"/>
  <c r="T345" i="2"/>
  <c r="T401" i="2"/>
  <c r="T508" i="2"/>
  <c r="T492" i="2"/>
  <c r="T436" i="2"/>
  <c r="T518" i="2"/>
  <c r="T435" i="2"/>
  <c r="T415" i="2"/>
  <c r="T96" i="2"/>
  <c r="T291" i="2"/>
  <c r="T429" i="2"/>
  <c r="T206" i="2"/>
  <c r="T86" i="2"/>
  <c r="T158" i="2"/>
  <c r="T383" i="2"/>
  <c r="T55" i="2"/>
  <c r="T107" i="2"/>
  <c r="T533" i="2"/>
  <c r="T27" i="2"/>
  <c r="T13" i="2"/>
  <c r="T238" i="2"/>
  <c r="T57" i="2"/>
  <c r="T198" i="2"/>
  <c r="T549" i="2"/>
  <c r="T285" i="2"/>
  <c r="T135" i="2"/>
  <c r="T222" i="2"/>
  <c r="T153" i="2"/>
  <c r="T337" i="2"/>
  <c r="T152" i="2"/>
  <c r="T173" i="2"/>
  <c r="T331" i="2"/>
  <c r="T351" i="2"/>
  <c r="T496" i="2"/>
  <c r="T282" i="2"/>
  <c r="T521" i="2"/>
  <c r="T475" i="2"/>
  <c r="T486" i="2"/>
  <c r="T451" i="2"/>
  <c r="T422" i="2"/>
  <c r="T165" i="2"/>
  <c r="T119" i="2"/>
  <c r="T355" i="2"/>
  <c r="T174" i="2"/>
  <c r="T185" i="2"/>
  <c r="T34" i="2"/>
  <c r="T350" i="2"/>
  <c r="T73" i="2"/>
  <c r="T210" i="2"/>
  <c r="T131" i="2"/>
  <c r="T219" i="2"/>
  <c r="T289" i="2"/>
  <c r="T25" i="2"/>
  <c r="T322" i="2"/>
  <c r="T546" i="2"/>
  <c r="T176" i="2"/>
  <c r="T209" i="2"/>
  <c r="T81" i="2"/>
  <c r="T536" i="2"/>
  <c r="T396" i="2"/>
  <c r="T43" i="2"/>
  <c r="T116" i="2"/>
  <c r="T386" i="2"/>
  <c r="T357" i="2"/>
  <c r="T431" i="2"/>
  <c r="T397" i="2"/>
  <c r="T476" i="2"/>
  <c r="T523" i="2"/>
  <c r="T463" i="2"/>
  <c r="T437" i="2"/>
  <c r="T511" i="2"/>
  <c r="T99" i="2"/>
  <c r="T271" i="2"/>
  <c r="T534" i="2"/>
  <c r="T284" i="2"/>
  <c r="T52" i="2"/>
  <c r="T323" i="2"/>
  <c r="T403" i="2"/>
  <c r="T42" i="2"/>
  <c r="T114" i="2"/>
  <c r="T100" i="2"/>
  <c r="T201" i="2"/>
  <c r="T111" i="2"/>
  <c r="T146" i="2"/>
  <c r="T287" i="2"/>
  <c r="T268" i="2"/>
  <c r="T40" i="2"/>
  <c r="T180" i="2"/>
  <c r="T141" i="2"/>
  <c r="T245" i="2"/>
  <c r="T540" i="2"/>
  <c r="T168" i="2"/>
  <c r="T121" i="2"/>
  <c r="T68" i="2"/>
  <c r="T426" i="2"/>
  <c r="AZ506" i="3"/>
  <c r="AZ514" i="3"/>
  <c r="AM74" i="2"/>
  <c r="BK16" i="2"/>
  <c r="AN125" i="3"/>
  <c r="AZ102" i="3"/>
  <c r="AG110" i="3"/>
  <c r="U63" i="3"/>
  <c r="K179" i="3"/>
  <c r="BU83" i="3"/>
  <c r="BP88" i="3"/>
  <c r="AE125" i="3"/>
  <c r="S137" i="3"/>
  <c r="BT84" i="3"/>
  <c r="BO89" i="3"/>
  <c r="BN90" i="3"/>
  <c r="BS85" i="3"/>
  <c r="BM91" i="3"/>
  <c r="BC101" i="3"/>
  <c r="G149" i="3"/>
  <c r="AQ113" i="3"/>
  <c r="BR86" i="3"/>
  <c r="BV82" i="3"/>
  <c r="BQ87" i="3"/>
  <c r="BL92" i="3"/>
  <c r="AB128" i="3"/>
  <c r="AZ104" i="3"/>
  <c r="AN116" i="3"/>
  <c r="AU109" i="3"/>
  <c r="AI121" i="3"/>
  <c r="W133" i="3"/>
  <c r="R138" i="3"/>
  <c r="AG123" i="3"/>
  <c r="U135" i="3"/>
  <c r="BG97" i="3"/>
  <c r="BB102" i="3"/>
  <c r="K145" i="3"/>
  <c r="AS111" i="3"/>
  <c r="R127" i="3"/>
  <c r="BC90" i="3"/>
  <c r="BU72" i="3"/>
  <c r="BM80" i="3"/>
  <c r="G138" i="3"/>
  <c r="BQ76" i="3"/>
  <c r="BO78" i="3"/>
  <c r="BV71" i="3"/>
  <c r="AE114" i="3"/>
  <c r="BT73" i="3"/>
  <c r="S126" i="3"/>
  <c r="AQ102" i="3"/>
  <c r="BN79" i="3"/>
  <c r="AG112" i="3"/>
  <c r="AU98" i="3"/>
  <c r="BL81" i="3"/>
  <c r="I136" i="3"/>
  <c r="BR75" i="3"/>
  <c r="BP77" i="3"/>
  <c r="AN105" i="3"/>
  <c r="U124" i="3"/>
  <c r="W122" i="3"/>
  <c r="BS74" i="3"/>
  <c r="AZ93" i="3"/>
  <c r="AS100" i="3"/>
  <c r="K134" i="3"/>
  <c r="BT61" i="3"/>
  <c r="AP91" i="3"/>
  <c r="BR63" i="3"/>
  <c r="S114" i="3"/>
  <c r="BN67" i="3"/>
  <c r="BP65" i="3"/>
  <c r="AE102" i="3"/>
  <c r="BC78" i="3"/>
  <c r="BU60" i="3"/>
  <c r="G126" i="3"/>
  <c r="BS62" i="3"/>
  <c r="BM68" i="3"/>
  <c r="BO66" i="3"/>
  <c r="P117" i="3"/>
  <c r="AG100" i="3"/>
  <c r="BQ64" i="3"/>
  <c r="AN93" i="3"/>
  <c r="K122" i="3"/>
  <c r="BV59" i="3"/>
  <c r="AZ81" i="3"/>
  <c r="BL69" i="3"/>
  <c r="AQ90" i="3"/>
  <c r="U112" i="3"/>
  <c r="AS88" i="3"/>
  <c r="I124" i="3"/>
  <c r="AI98" i="3"/>
  <c r="R115" i="3"/>
  <c r="AU86" i="3"/>
  <c r="BG74" i="3"/>
  <c r="W110" i="3"/>
  <c r="BP54" i="3"/>
  <c r="BT50" i="3"/>
  <c r="BN56" i="3"/>
  <c r="AD92" i="3"/>
  <c r="BU49" i="3"/>
  <c r="BO55" i="3"/>
  <c r="AQ79" i="3"/>
  <c r="R104" i="3"/>
  <c r="BR52" i="3"/>
  <c r="BV48" i="3"/>
  <c r="BM57" i="3"/>
  <c r="BG63" i="3"/>
  <c r="BS51" i="3"/>
  <c r="AS77" i="3"/>
  <c r="I113" i="3"/>
  <c r="W99" i="3"/>
  <c r="BQ53" i="3"/>
  <c r="U101" i="3"/>
  <c r="AB94" i="3"/>
  <c r="AG89" i="3"/>
  <c r="AN82" i="3"/>
  <c r="AU75" i="3"/>
  <c r="AE91" i="3"/>
  <c r="P106" i="3"/>
  <c r="AI87" i="3"/>
  <c r="G115" i="3"/>
  <c r="AZ70" i="3"/>
  <c r="K111" i="3"/>
  <c r="S103" i="3"/>
  <c r="BL58" i="3"/>
  <c r="BM45" i="3"/>
  <c r="BV36" i="3"/>
  <c r="BS39" i="3"/>
  <c r="BT38" i="3"/>
  <c r="BC55" i="3"/>
  <c r="BN44" i="3"/>
  <c r="BP42" i="3"/>
  <c r="S91" i="3"/>
  <c r="R92" i="3"/>
  <c r="BQ41" i="3"/>
  <c r="BO43" i="3"/>
  <c r="AU63" i="3"/>
  <c r="K99" i="3"/>
  <c r="G103" i="3"/>
  <c r="AB82" i="3"/>
  <c r="AQ67" i="3"/>
  <c r="AS65" i="3"/>
  <c r="AI75" i="3"/>
  <c r="AZ58" i="3"/>
  <c r="W87" i="3"/>
  <c r="BL46" i="3"/>
  <c r="BU37" i="3"/>
  <c r="AP68" i="3"/>
  <c r="U89" i="3"/>
  <c r="BR40" i="3"/>
  <c r="BG51" i="3"/>
  <c r="AN70" i="3"/>
  <c r="BS27" i="3"/>
  <c r="BO31" i="3"/>
  <c r="AQ55" i="3"/>
  <c r="BP30" i="3"/>
  <c r="BT26" i="3"/>
  <c r="BR28" i="3"/>
  <c r="S79" i="3"/>
  <c r="BN32" i="3"/>
  <c r="BQ29" i="3"/>
  <c r="BU25" i="3"/>
  <c r="BC43" i="3"/>
  <c r="BM33" i="3"/>
  <c r="G91" i="3"/>
  <c r="AE67" i="3"/>
  <c r="R80" i="3"/>
  <c r="AI63" i="3"/>
  <c r="K87" i="3"/>
  <c r="AG65" i="3"/>
  <c r="W75" i="3"/>
  <c r="AP56" i="3"/>
  <c r="BG39" i="3"/>
  <c r="AN58" i="3"/>
  <c r="BV24" i="3"/>
  <c r="I89" i="3"/>
  <c r="U77" i="3"/>
  <c r="AS53" i="3"/>
  <c r="AB70" i="3"/>
  <c r="AZ46" i="3"/>
  <c r="P82" i="3"/>
  <c r="BU13" i="3"/>
  <c r="BN20" i="3"/>
  <c r="AE55" i="3"/>
  <c r="BO19" i="3"/>
  <c r="BR16" i="3"/>
  <c r="BM21" i="3"/>
  <c r="BV12" i="3"/>
  <c r="S67" i="3"/>
  <c r="BS15" i="3"/>
  <c r="BP18" i="3"/>
  <c r="BT14" i="3"/>
  <c r="G79" i="3"/>
  <c r="AQ43" i="3"/>
  <c r="R68" i="3"/>
  <c r="BQ17" i="3"/>
  <c r="AS41" i="3"/>
  <c r="AN46" i="3"/>
  <c r="I77" i="3"/>
  <c r="BG27" i="3"/>
  <c r="AI51" i="3"/>
  <c r="AZ34" i="3"/>
  <c r="BL22" i="3"/>
  <c r="AU39" i="3"/>
  <c r="W63" i="3"/>
  <c r="U65" i="3"/>
  <c r="AB58" i="3"/>
  <c r="K75" i="3"/>
  <c r="BC31" i="3"/>
  <c r="BD128" i="4"/>
  <c r="BP116" i="4"/>
  <c r="U163" i="4"/>
  <c r="I163" i="4"/>
  <c r="BP104" i="4"/>
  <c r="U139" i="4"/>
  <c r="I151" i="4"/>
  <c r="BP92" i="4"/>
  <c r="BD104" i="4"/>
  <c r="I139" i="4"/>
  <c r="U127" i="4"/>
  <c r="U115" i="4"/>
  <c r="BP68" i="4"/>
  <c r="U103" i="4"/>
  <c r="I115" i="4"/>
  <c r="BP44" i="4"/>
  <c r="U91" i="4"/>
  <c r="BP32" i="4"/>
  <c r="K203" i="5"/>
  <c r="AD184" i="5"/>
  <c r="O199" i="5"/>
  <c r="L202" i="5"/>
  <c r="AF182" i="5"/>
  <c r="E209" i="5"/>
  <c r="BK151" i="5"/>
  <c r="AA187" i="5"/>
  <c r="AX164" i="5"/>
  <c r="M201" i="5"/>
  <c r="U193" i="5"/>
  <c r="BO147" i="5"/>
  <c r="BI153" i="5"/>
  <c r="AW165" i="5"/>
  <c r="Y189" i="5"/>
  <c r="AS169" i="5"/>
  <c r="AR170" i="5"/>
  <c r="AY163" i="5"/>
  <c r="AK177" i="5"/>
  <c r="BC159" i="5"/>
  <c r="BJ152" i="5"/>
  <c r="BU141" i="5"/>
  <c r="X190" i="5"/>
  <c r="J204" i="5"/>
  <c r="S195" i="5"/>
  <c r="BN148" i="5"/>
  <c r="I205" i="5"/>
  <c r="AM175" i="5"/>
  <c r="AL176" i="5"/>
  <c r="V192" i="5"/>
  <c r="AG181" i="5"/>
  <c r="BP146" i="5"/>
  <c r="BD158" i="5"/>
  <c r="BV128" i="5"/>
  <c r="X178" i="5"/>
  <c r="I193" i="5"/>
  <c r="R184" i="5"/>
  <c r="Y177" i="5"/>
  <c r="AS157" i="5"/>
  <c r="AM163" i="5"/>
  <c r="AA175" i="5"/>
  <c r="O187" i="5"/>
  <c r="BC147" i="5"/>
  <c r="L190" i="5"/>
  <c r="S183" i="5"/>
  <c r="BB148" i="5"/>
  <c r="BK139" i="5"/>
  <c r="V180" i="5"/>
  <c r="U181" i="5"/>
  <c r="BD146" i="5"/>
  <c r="BO135" i="5"/>
  <c r="BI141" i="5"/>
  <c r="AK165" i="5"/>
  <c r="AL164" i="5"/>
  <c r="AR158" i="5"/>
  <c r="AD172" i="5"/>
  <c r="AY151" i="5"/>
  <c r="AW153" i="5"/>
  <c r="AE171" i="5"/>
  <c r="E197" i="5"/>
  <c r="BJ140" i="5"/>
  <c r="AX152" i="5"/>
  <c r="BU129" i="5"/>
  <c r="J192" i="5"/>
  <c r="M189" i="5"/>
  <c r="AM151" i="5"/>
  <c r="W167" i="5"/>
  <c r="AG157" i="5"/>
  <c r="BP122" i="5"/>
  <c r="AF158" i="5"/>
  <c r="I181" i="5"/>
  <c r="BV116" i="5"/>
  <c r="X166" i="5"/>
  <c r="AL152" i="5"/>
  <c r="BC135" i="5"/>
  <c r="BB136" i="5"/>
  <c r="BK127" i="5"/>
  <c r="AA163" i="5"/>
  <c r="M177" i="5"/>
  <c r="BD134" i="5"/>
  <c r="BO123" i="5"/>
  <c r="AE159" i="5"/>
  <c r="BI129" i="5"/>
  <c r="K179" i="5"/>
  <c r="AS145" i="5"/>
  <c r="U169" i="5"/>
  <c r="J180" i="5"/>
  <c r="O175" i="5"/>
  <c r="AQ147" i="5"/>
  <c r="S171" i="5"/>
  <c r="AD160" i="5"/>
  <c r="AY139" i="5"/>
  <c r="AW141" i="5"/>
  <c r="Y165" i="5"/>
  <c r="L178" i="5"/>
  <c r="E185" i="5"/>
  <c r="BJ128" i="5"/>
  <c r="AX140" i="5"/>
  <c r="BU117" i="5"/>
  <c r="V168" i="5"/>
  <c r="BN124" i="5"/>
  <c r="O163" i="5"/>
  <c r="AK141" i="5"/>
  <c r="AR134" i="5"/>
  <c r="R160" i="5"/>
  <c r="AM139" i="5"/>
  <c r="W155" i="5"/>
  <c r="BJ116" i="5"/>
  <c r="AG145" i="5"/>
  <c r="AL140" i="5"/>
  <c r="BU105" i="5"/>
  <c r="I169" i="5"/>
  <c r="BO111" i="5"/>
  <c r="BC123" i="5"/>
  <c r="AE147" i="5"/>
  <c r="AD148" i="5"/>
  <c r="BP110" i="5"/>
  <c r="S159" i="5"/>
  <c r="BB124" i="5"/>
  <c r="BK115" i="5"/>
  <c r="Y153" i="5"/>
  <c r="X154" i="5"/>
  <c r="M165" i="5"/>
  <c r="U157" i="5"/>
  <c r="BD122" i="5"/>
  <c r="AF146" i="5"/>
  <c r="AA151" i="5"/>
  <c r="K167" i="5"/>
  <c r="AS133" i="5"/>
  <c r="BV104" i="5"/>
  <c r="V156" i="5"/>
  <c r="AY127" i="5"/>
  <c r="BI117" i="5"/>
  <c r="AW129" i="5"/>
  <c r="L166" i="5"/>
  <c r="E161" i="5"/>
  <c r="O151" i="5"/>
  <c r="BE109" i="5"/>
  <c r="J156" i="5"/>
  <c r="BI105" i="5"/>
  <c r="AW117" i="5"/>
  <c r="AK129" i="5"/>
  <c r="X142" i="5"/>
  <c r="AR122" i="5"/>
  <c r="AM127" i="5"/>
  <c r="BJ104" i="5"/>
  <c r="AX116" i="5"/>
  <c r="BP98" i="5"/>
  <c r="AG133" i="5"/>
  <c r="I157" i="5"/>
  <c r="R148" i="5"/>
  <c r="BC111" i="5"/>
  <c r="AL128" i="5"/>
  <c r="BU93" i="5"/>
  <c r="V144" i="5"/>
  <c r="AE135" i="5"/>
  <c r="BN100" i="5"/>
  <c r="AD136" i="5"/>
  <c r="BB112" i="5"/>
  <c r="BK103" i="5"/>
  <c r="Y141" i="5"/>
  <c r="L154" i="5"/>
  <c r="BD110" i="5"/>
  <c r="U145" i="5"/>
  <c r="AF134" i="5"/>
  <c r="AA139" i="5"/>
  <c r="AS121" i="5"/>
  <c r="BV92" i="5"/>
  <c r="W143" i="5"/>
  <c r="K155" i="5"/>
  <c r="AQ123" i="5"/>
  <c r="BU81" i="5"/>
  <c r="M141" i="5"/>
  <c r="S135" i="5"/>
  <c r="O139" i="5"/>
  <c r="BI93" i="5"/>
  <c r="X130" i="5"/>
  <c r="AM115" i="5"/>
  <c r="BJ92" i="5"/>
  <c r="BP86" i="5"/>
  <c r="K143" i="5"/>
  <c r="AG121" i="5"/>
  <c r="R136" i="5"/>
  <c r="J144" i="5"/>
  <c r="BO87" i="5"/>
  <c r="BK91" i="5"/>
  <c r="BQ85" i="5"/>
  <c r="AQ111" i="5"/>
  <c r="AE123" i="5"/>
  <c r="BN88" i="5"/>
  <c r="AD124" i="5"/>
  <c r="AS109" i="5"/>
  <c r="BB100" i="5"/>
  <c r="AX104" i="5"/>
  <c r="AL116" i="5"/>
  <c r="AK117" i="5"/>
  <c r="Y129" i="5"/>
  <c r="L142" i="5"/>
  <c r="E149" i="5"/>
  <c r="U133" i="5"/>
  <c r="AF122" i="5"/>
  <c r="I145" i="5"/>
  <c r="AA127" i="5"/>
  <c r="AW105" i="5"/>
  <c r="V132" i="5"/>
  <c r="BE97" i="5"/>
  <c r="BD98" i="5"/>
  <c r="BV68" i="5"/>
  <c r="Y117" i="5"/>
  <c r="W119" i="5"/>
  <c r="M129" i="5"/>
  <c r="S123" i="5"/>
  <c r="BK79" i="5"/>
  <c r="AY91" i="5"/>
  <c r="AM103" i="5"/>
  <c r="O127" i="5"/>
  <c r="AL104" i="5"/>
  <c r="BO75" i="5"/>
  <c r="X118" i="5"/>
  <c r="AQ99" i="5"/>
  <c r="BJ80" i="5"/>
  <c r="BP74" i="5"/>
  <c r="AE111" i="5"/>
  <c r="K131" i="5"/>
  <c r="R124" i="5"/>
  <c r="BI81" i="5"/>
  <c r="V120" i="5"/>
  <c r="AR98" i="5"/>
  <c r="BC87" i="5"/>
  <c r="AG109" i="5"/>
  <c r="BN76" i="5"/>
  <c r="AD112" i="5"/>
  <c r="BB88" i="5"/>
  <c r="AX92" i="5"/>
  <c r="L130" i="5"/>
  <c r="E137" i="5"/>
  <c r="BU69" i="5"/>
  <c r="U121" i="5"/>
  <c r="I133" i="5"/>
  <c r="AK93" i="5"/>
  <c r="BD74" i="5"/>
  <c r="AF98" i="5"/>
  <c r="J120" i="5"/>
  <c r="S111" i="5"/>
  <c r="X106" i="5"/>
  <c r="BP62" i="5"/>
  <c r="BK67" i="5"/>
  <c r="AY79" i="5"/>
  <c r="O115" i="5"/>
  <c r="AL92" i="5"/>
  <c r="AM91" i="5"/>
  <c r="AI95" i="5"/>
  <c r="AQ87" i="5"/>
  <c r="BN64" i="5"/>
  <c r="BJ68" i="5"/>
  <c r="K119" i="5"/>
  <c r="V108" i="5"/>
  <c r="D126" i="5"/>
  <c r="R112" i="5"/>
  <c r="AA103" i="5"/>
  <c r="BU57" i="5"/>
  <c r="AG97" i="5"/>
  <c r="AR86" i="5"/>
  <c r="BC75" i="5"/>
  <c r="AD100" i="5"/>
  <c r="M117" i="5"/>
  <c r="AE99" i="5"/>
  <c r="AW81" i="5"/>
  <c r="Y105" i="5"/>
  <c r="AS85" i="5"/>
  <c r="BV56" i="5"/>
  <c r="AX80" i="5"/>
  <c r="BI69" i="5"/>
  <c r="L118" i="5"/>
  <c r="W95" i="5"/>
  <c r="BO51" i="5"/>
  <c r="BB64" i="5"/>
  <c r="AM79" i="5"/>
  <c r="AF86" i="5"/>
  <c r="I109" i="5"/>
  <c r="AQ75" i="5"/>
  <c r="R100" i="5"/>
  <c r="BV44" i="5"/>
  <c r="BI57" i="5"/>
  <c r="U97" i="5"/>
  <c r="O103" i="5"/>
  <c r="BJ56" i="5"/>
  <c r="X94" i="5"/>
  <c r="BP50" i="5"/>
  <c r="S99" i="5"/>
  <c r="BK55" i="5"/>
  <c r="AL80" i="5"/>
  <c r="AA91" i="5"/>
  <c r="J108" i="5"/>
  <c r="BC63" i="5"/>
  <c r="BN52" i="5"/>
  <c r="L106" i="5"/>
  <c r="BD62" i="5"/>
  <c r="AE87" i="5"/>
  <c r="K107" i="5"/>
  <c r="V96" i="5"/>
  <c r="AS73" i="5"/>
  <c r="BU45" i="5"/>
  <c r="AR74" i="5"/>
  <c r="AD88" i="5"/>
  <c r="E113" i="5"/>
  <c r="AY67" i="5"/>
  <c r="AW69" i="5"/>
  <c r="AK81" i="5"/>
  <c r="Y93" i="5"/>
  <c r="E101" i="5"/>
  <c r="BV32" i="5"/>
  <c r="M93" i="5"/>
  <c r="AQ63" i="5"/>
  <c r="AR62" i="5"/>
  <c r="BO39" i="5"/>
  <c r="S87" i="5"/>
  <c r="BB52" i="5"/>
  <c r="AM67" i="5"/>
  <c r="AF74" i="5"/>
  <c r="R88" i="5"/>
  <c r="BK43" i="5"/>
  <c r="BJ44" i="5"/>
  <c r="BI45" i="5"/>
  <c r="X82" i="5"/>
  <c r="W83" i="5"/>
  <c r="AB78" i="5"/>
  <c r="O91" i="5"/>
  <c r="AL68" i="5"/>
  <c r="AW57" i="5"/>
  <c r="I97" i="5"/>
  <c r="AE75" i="5"/>
  <c r="AA79" i="5"/>
  <c r="J96" i="5"/>
  <c r="BC51" i="5"/>
  <c r="BN40" i="5"/>
  <c r="AX56" i="5"/>
  <c r="L94" i="5"/>
  <c r="U85" i="5"/>
  <c r="BD50" i="5"/>
  <c r="Y81" i="5"/>
  <c r="K95" i="5"/>
  <c r="V84" i="5"/>
  <c r="AG73" i="5"/>
  <c r="BU33" i="5"/>
  <c r="AY55" i="5"/>
  <c r="AS61" i="5"/>
  <c r="BP38" i="5"/>
  <c r="AF68" i="4"/>
  <c r="AR56" i="4"/>
  <c r="I175" i="4"/>
  <c r="AD76" i="5"/>
  <c r="M153" i="5"/>
  <c r="AA115" i="5"/>
  <c r="AF80" i="4"/>
  <c r="AF152" i="4"/>
  <c r="AF140" i="4"/>
  <c r="AR68" i="4"/>
  <c r="BD56" i="4"/>
  <c r="BD80" i="4"/>
  <c r="BO99" i="5"/>
  <c r="E125" i="5"/>
  <c r="BG86" i="3"/>
  <c r="AF92" i="4"/>
  <c r="BD68" i="4"/>
  <c r="BD92" i="4"/>
  <c r="I127" i="4"/>
  <c r="BN112" i="5"/>
  <c r="BO63" i="5"/>
  <c r="AS97" i="5"/>
  <c r="M105" i="5"/>
  <c r="AX68" i="5"/>
  <c r="BV140" i="5"/>
  <c r="AI110" i="3"/>
  <c r="AF104" i="4"/>
  <c r="BD116" i="4"/>
  <c r="I103" i="4"/>
  <c r="U151" i="4"/>
  <c r="BN136" i="5"/>
  <c r="AQ171" i="5"/>
  <c r="AQ159" i="5"/>
  <c r="I121" i="5"/>
  <c r="W179" i="5"/>
  <c r="AU51" i="3"/>
  <c r="AF116" i="4"/>
  <c r="AR128" i="4"/>
  <c r="I91" i="4"/>
  <c r="BB76" i="5"/>
  <c r="AQ135" i="5"/>
  <c r="J132" i="5"/>
  <c r="AK153" i="5"/>
  <c r="BC67" i="3"/>
  <c r="AR110" i="5"/>
  <c r="BP134" i="5"/>
  <c r="BV80" i="5"/>
  <c r="AY115" i="5"/>
  <c r="U79" i="4"/>
  <c r="BD86" i="5"/>
  <c r="U109" i="5"/>
  <c r="W131" i="5"/>
  <c r="AK105" i="5"/>
  <c r="I101" i="3"/>
  <c r="AR140" i="4"/>
  <c r="AG169" i="5"/>
  <c r="BL34" i="3"/>
  <c r="AG53" i="3"/>
  <c r="BP56" i="4"/>
  <c r="S147" i="5"/>
  <c r="AG85" i="5"/>
  <c r="W107" i="5"/>
  <c r="I147" i="3"/>
  <c r="AR92" i="4"/>
  <c r="BD44" i="4"/>
  <c r="BP80" i="4"/>
  <c r="AY103" i="5"/>
  <c r="E173" i="5"/>
  <c r="AB117" i="3"/>
  <c r="AR104" i="4"/>
  <c r="R196" i="5"/>
  <c r="BB160" i="5"/>
  <c r="AE183" i="5"/>
  <c r="BC99" i="5"/>
  <c r="AF170" i="5"/>
  <c r="AK69" i="5"/>
  <c r="AX128" i="5"/>
  <c r="AB105" i="3"/>
  <c r="AG77" i="3"/>
  <c r="AN44" i="3"/>
  <c r="AB56" i="3"/>
  <c r="T59" i="2"/>
  <c r="BR9" i="2"/>
  <c r="BP35" i="2"/>
  <c r="AI68" i="2"/>
  <c r="C100" i="2"/>
  <c r="BF45" i="2"/>
  <c r="AX53" i="2"/>
  <c r="AU56" i="2"/>
  <c r="AH69" i="2"/>
  <c r="BG44" i="2"/>
  <c r="J93" i="2"/>
  <c r="AA76" i="2"/>
  <c r="V81" i="2"/>
  <c r="AL65" i="2"/>
  <c r="Z77" i="2"/>
  <c r="K92" i="2"/>
  <c r="BJ41" i="2"/>
  <c r="N89" i="2"/>
  <c r="AX41" i="2"/>
  <c r="K80" i="2"/>
  <c r="W68" i="2"/>
  <c r="BG32" i="2"/>
  <c r="BF33" i="2"/>
  <c r="AH57" i="2"/>
  <c r="BJ29" i="2"/>
  <c r="Z65" i="2"/>
  <c r="AT45" i="2"/>
  <c r="AL53" i="2"/>
  <c r="J81" i="2"/>
  <c r="AI56" i="2"/>
  <c r="AI89" i="2"/>
  <c r="AX74" i="2"/>
  <c r="BS53" i="2"/>
  <c r="AU77" i="2"/>
  <c r="AH90" i="2"/>
  <c r="BQ55" i="2"/>
  <c r="W101" i="2"/>
  <c r="J114" i="2"/>
  <c r="BM59" i="2"/>
  <c r="BT52" i="2"/>
  <c r="AT78" i="2"/>
  <c r="BU51" i="2"/>
  <c r="BN58" i="2"/>
  <c r="AK87" i="2"/>
  <c r="BJ62" i="2"/>
  <c r="BL60" i="2"/>
  <c r="BF66" i="2"/>
  <c r="AL86" i="2"/>
  <c r="BP56" i="2"/>
  <c r="M111" i="2"/>
  <c r="AW75" i="2"/>
  <c r="Y99" i="2"/>
  <c r="N110" i="2"/>
  <c r="BO57" i="2"/>
  <c r="Z87" i="2"/>
  <c r="Y88" i="2"/>
  <c r="BI52" i="2"/>
  <c r="W90" i="2"/>
  <c r="BG54" i="2"/>
  <c r="M100" i="2"/>
  <c r="BJ51" i="2"/>
  <c r="AL75" i="2"/>
  <c r="N99" i="2"/>
  <c r="AI78" i="2"/>
  <c r="V91" i="2"/>
  <c r="J103" i="2"/>
  <c r="AK76" i="2"/>
  <c r="K102" i="2"/>
  <c r="AH79" i="2"/>
  <c r="BR43" i="2"/>
  <c r="AU66" i="2"/>
  <c r="BF21" i="2"/>
  <c r="AT33" i="2"/>
  <c r="K68" i="2"/>
  <c r="AI44" i="2"/>
  <c r="AU32" i="2"/>
  <c r="Z53" i="2"/>
  <c r="BG20" i="2"/>
  <c r="V57" i="2"/>
  <c r="BL15" i="2"/>
  <c r="W56" i="2"/>
  <c r="AX29" i="2"/>
  <c r="AH45" i="2"/>
  <c r="N65" i="2"/>
  <c r="BO110" i="3"/>
  <c r="BS106" i="3"/>
  <c r="AE146" i="3"/>
  <c r="BN111" i="3"/>
  <c r="S158" i="3"/>
  <c r="G170" i="3"/>
  <c r="BQ108" i="3"/>
  <c r="BU104" i="3"/>
  <c r="BP109" i="3"/>
  <c r="BC122" i="3"/>
  <c r="AP135" i="3"/>
  <c r="BR107" i="3"/>
  <c r="BM112" i="3"/>
  <c r="BT93" i="3"/>
  <c r="BM100" i="3"/>
  <c r="S146" i="3"/>
  <c r="BU92" i="3"/>
  <c r="BC110" i="3"/>
  <c r="AE134" i="3"/>
  <c r="R147" i="3"/>
  <c r="AQ122" i="3"/>
  <c r="BO98" i="3"/>
  <c r="BV91" i="3"/>
  <c r="BB111" i="3"/>
  <c r="BS94" i="3"/>
  <c r="BQ96" i="3"/>
  <c r="BP97" i="3"/>
  <c r="G158" i="3"/>
  <c r="BV80" i="3"/>
  <c r="G147" i="3"/>
  <c r="BM89" i="3"/>
  <c r="AE123" i="3"/>
  <c r="BQ85" i="3"/>
  <c r="AQ111" i="3"/>
  <c r="BO87" i="3"/>
  <c r="V132" i="3"/>
  <c r="BS83" i="3"/>
  <c r="AG121" i="3"/>
  <c r="U133" i="3"/>
  <c r="BU81" i="3"/>
  <c r="BP86" i="3"/>
  <c r="AS109" i="3"/>
  <c r="I145" i="3"/>
  <c r="BR84" i="3"/>
  <c r="BT82" i="3"/>
  <c r="R136" i="3"/>
  <c r="BF96" i="3"/>
  <c r="BC99" i="3"/>
  <c r="BT71" i="3"/>
  <c r="BO76" i="3"/>
  <c r="BC88" i="3"/>
  <c r="S124" i="3"/>
  <c r="R125" i="3"/>
  <c r="BS72" i="3"/>
  <c r="BN77" i="3"/>
  <c r="AQ100" i="3"/>
  <c r="BR73" i="3"/>
  <c r="BM78" i="3"/>
  <c r="BQ74" i="3"/>
  <c r="AE112" i="3"/>
  <c r="BU70" i="3"/>
  <c r="BP63" i="3"/>
  <c r="R113" i="3"/>
  <c r="BV57" i="3"/>
  <c r="BU58" i="3"/>
  <c r="BO64" i="3"/>
  <c r="BC76" i="3"/>
  <c r="AE100" i="3"/>
  <c r="BT59" i="3"/>
  <c r="BN65" i="3"/>
  <c r="AQ88" i="3"/>
  <c r="AP89" i="3"/>
  <c r="AG98" i="3"/>
  <c r="BS60" i="3"/>
  <c r="BM66" i="3"/>
  <c r="BR61" i="3"/>
  <c r="BQ62" i="3"/>
  <c r="BV46" i="3"/>
  <c r="BQ51" i="3"/>
  <c r="AQ77" i="3"/>
  <c r="G113" i="3"/>
  <c r="BU47" i="3"/>
  <c r="BP52" i="3"/>
  <c r="BT48" i="3"/>
  <c r="BO53" i="3"/>
  <c r="S101" i="3"/>
  <c r="AE89" i="3"/>
  <c r="BS49" i="3"/>
  <c r="BN54" i="3"/>
  <c r="BC65" i="3"/>
  <c r="BM55" i="3"/>
  <c r="R102" i="3"/>
  <c r="BR38" i="3"/>
  <c r="BM43" i="3"/>
  <c r="G101" i="3"/>
  <c r="BQ39" i="3"/>
  <c r="BC53" i="3"/>
  <c r="AQ65" i="3"/>
  <c r="BS37" i="3"/>
  <c r="AD78" i="3"/>
  <c r="BN42" i="3"/>
  <c r="R90" i="3"/>
  <c r="BP40" i="3"/>
  <c r="BV34" i="3"/>
  <c r="BO41" i="3"/>
  <c r="S89" i="3"/>
  <c r="BU35" i="3"/>
  <c r="AE77" i="3"/>
  <c r="BO29" i="3"/>
  <c r="BQ27" i="3"/>
  <c r="BN30" i="3"/>
  <c r="BS25" i="3"/>
  <c r="G89" i="3"/>
  <c r="AE65" i="3"/>
  <c r="BC41" i="3"/>
  <c r="AQ53" i="3"/>
  <c r="BT24" i="3"/>
  <c r="BM31" i="3"/>
  <c r="BV22" i="3"/>
  <c r="BU23" i="3"/>
  <c r="S77" i="3"/>
  <c r="BP28" i="3"/>
  <c r="R78" i="3"/>
  <c r="BR14" i="3"/>
  <c r="BM19" i="3"/>
  <c r="S65" i="3"/>
  <c r="BQ15" i="3"/>
  <c r="BV10" i="3"/>
  <c r="AE53" i="3"/>
  <c r="R66" i="3"/>
  <c r="BU11" i="3"/>
  <c r="BP16" i="3"/>
  <c r="BT12" i="3"/>
  <c r="BO17" i="3"/>
  <c r="AP42" i="3"/>
  <c r="BN18" i="3"/>
  <c r="BG61" i="3"/>
  <c r="H105" i="2"/>
  <c r="H116" i="2"/>
  <c r="AZ91" i="3"/>
  <c r="AZ32" i="3"/>
  <c r="AB68" i="3"/>
  <c r="AR35" i="2"/>
  <c r="BL20" i="3"/>
  <c r="T104" i="2"/>
  <c r="T93" i="2"/>
  <c r="BD68" i="2"/>
  <c r="BD57" i="2"/>
  <c r="U156" i="3"/>
  <c r="AG75" i="3"/>
  <c r="BU6" i="2"/>
  <c r="R159" i="3"/>
  <c r="AP54" i="3"/>
  <c r="BC29" i="3"/>
  <c r="BR50" i="3"/>
  <c r="BS13" i="3"/>
  <c r="BL68" i="2"/>
  <c r="AI97" i="2"/>
  <c r="BJ70" i="2"/>
  <c r="BG73" i="2"/>
  <c r="Z106" i="2"/>
  <c r="BM67" i="2"/>
  <c r="N118" i="2"/>
  <c r="BQ63" i="2"/>
  <c r="AU85" i="2"/>
  <c r="BI71" i="2"/>
  <c r="BR62" i="2"/>
  <c r="K121" i="2"/>
  <c r="V110" i="2"/>
  <c r="AW83" i="2"/>
  <c r="BU59" i="2"/>
  <c r="BF74" i="2"/>
  <c r="AK95" i="2"/>
  <c r="AT86" i="2"/>
  <c r="AH98" i="2"/>
  <c r="AL94" i="2"/>
  <c r="BQ32" i="2"/>
  <c r="Y76" i="2"/>
  <c r="AK64" i="2"/>
  <c r="BM36" i="2"/>
  <c r="BR31" i="2"/>
  <c r="AI66" i="2"/>
  <c r="AW52" i="2"/>
  <c r="BN35" i="2"/>
  <c r="V79" i="2"/>
  <c r="N87" i="2"/>
  <c r="K90" i="2"/>
  <c r="AH67" i="2"/>
  <c r="J91" i="2"/>
  <c r="Z75" i="2"/>
  <c r="AY50" i="2"/>
  <c r="W78" i="2"/>
  <c r="BT29" i="2"/>
  <c r="BF43" i="2"/>
  <c r="BL37" i="2"/>
  <c r="AT55" i="2"/>
  <c r="AX51" i="2"/>
  <c r="AL63" i="2"/>
  <c r="BS18" i="2"/>
  <c r="Z63" i="2"/>
  <c r="AK52" i="2"/>
  <c r="AU42" i="2"/>
  <c r="W66" i="2"/>
  <c r="V67" i="2"/>
  <c r="AW40" i="2"/>
  <c r="BT17" i="2"/>
  <c r="BP21" i="2"/>
  <c r="K78" i="2"/>
  <c r="AI54" i="2"/>
  <c r="J79" i="2"/>
  <c r="BL25" i="2"/>
  <c r="BG30" i="2"/>
  <c r="AH55" i="2"/>
  <c r="AL51" i="2"/>
  <c r="BU16" i="2"/>
  <c r="BI28" i="2"/>
  <c r="BQ20" i="2"/>
  <c r="N75" i="2"/>
  <c r="BO22" i="2"/>
  <c r="BR19" i="2"/>
  <c r="BJ27" i="2"/>
  <c r="AX39" i="2"/>
  <c r="Y64" i="2"/>
  <c r="AB92" i="3"/>
  <c r="BL113" i="3"/>
  <c r="BL32" i="3"/>
  <c r="U87" i="3"/>
  <c r="AS132" i="3"/>
  <c r="AW64" i="2"/>
  <c r="AT108" i="3"/>
  <c r="BI63" i="2"/>
  <c r="AI96" i="2"/>
  <c r="BG72" i="2"/>
  <c r="AW82" i="2"/>
  <c r="K120" i="2"/>
  <c r="V109" i="2"/>
  <c r="N117" i="2"/>
  <c r="AL93" i="2"/>
  <c r="AY80" i="2"/>
  <c r="AU84" i="2"/>
  <c r="BJ69" i="2"/>
  <c r="BQ62" i="2"/>
  <c r="BI70" i="2"/>
  <c r="BN65" i="2"/>
  <c r="AH97" i="2"/>
  <c r="AK94" i="2"/>
  <c r="AX81" i="2"/>
  <c r="W108" i="2"/>
  <c r="M118" i="2"/>
  <c r="Z105" i="2"/>
  <c r="BL67" i="2"/>
  <c r="J121" i="2"/>
  <c r="BO55" i="2"/>
  <c r="BJ60" i="2"/>
  <c r="Y97" i="2"/>
  <c r="K111" i="2"/>
  <c r="Z96" i="2"/>
  <c r="BI61" i="2"/>
  <c r="BG63" i="2"/>
  <c r="BU49" i="2"/>
  <c r="AX72" i="2"/>
  <c r="AI87" i="2"/>
  <c r="AH88" i="2"/>
  <c r="AW73" i="2"/>
  <c r="BQ53" i="2"/>
  <c r="BF64" i="2"/>
  <c r="BM57" i="2"/>
  <c r="BR52" i="2"/>
  <c r="AU75" i="2"/>
  <c r="W99" i="2"/>
  <c r="AT76" i="2"/>
  <c r="V100" i="2"/>
  <c r="N108" i="2"/>
  <c r="M109" i="2"/>
  <c r="BD23" i="2"/>
  <c r="U110" i="3"/>
  <c r="AX63" i="2"/>
  <c r="K113" i="2"/>
  <c r="BK244" i="2"/>
  <c r="BK267" i="2"/>
  <c r="BK175" i="2"/>
  <c r="BK375" i="2"/>
  <c r="AY285" i="2"/>
  <c r="AY198" i="2"/>
  <c r="AY46" i="2"/>
  <c r="AY193" i="2"/>
  <c r="AY144" i="2"/>
  <c r="AY279" i="2"/>
  <c r="AY84" i="2"/>
  <c r="AY8" i="2"/>
  <c r="AY78" i="2"/>
  <c r="AY135" i="2"/>
  <c r="AY69" i="2"/>
  <c r="AY105" i="2"/>
  <c r="AY26" i="2"/>
  <c r="AY83" i="2"/>
  <c r="AY27" i="2"/>
  <c r="AY255" i="2"/>
  <c r="AY58" i="2"/>
  <c r="AY43" i="2"/>
  <c r="AY215" i="2"/>
  <c r="AY382" i="2"/>
  <c r="AY303" i="2"/>
  <c r="AY387" i="2"/>
  <c r="AY468" i="2"/>
  <c r="AY236" i="2"/>
  <c r="AY140" i="2"/>
  <c r="AY207" i="2"/>
  <c r="AY7" i="2"/>
  <c r="AY314" i="2"/>
  <c r="AY63" i="2"/>
  <c r="AY210" i="2"/>
  <c r="AY23" i="2"/>
  <c r="AY115" i="2"/>
  <c r="AY129" i="2"/>
  <c r="AY235" i="2"/>
  <c r="AY494" i="2"/>
  <c r="AY25" i="2"/>
  <c r="AM25" i="2"/>
  <c r="AM73" i="2"/>
  <c r="AM44" i="2"/>
  <c r="AM195" i="2"/>
  <c r="AM35" i="2"/>
  <c r="AM175" i="2"/>
  <c r="AM88" i="2"/>
  <c r="AM126" i="2"/>
  <c r="AM371" i="2"/>
  <c r="AM19" i="2"/>
  <c r="AM95" i="2"/>
  <c r="AA201" i="2"/>
  <c r="AA106" i="2"/>
  <c r="AA32" i="2"/>
  <c r="AA109" i="2"/>
  <c r="AA121" i="2"/>
  <c r="AA30" i="2"/>
  <c r="AA58" i="2"/>
  <c r="O152" i="2"/>
  <c r="O105" i="2"/>
  <c r="O126" i="2"/>
  <c r="O497" i="2"/>
  <c r="O249" i="2"/>
  <c r="O101" i="2"/>
  <c r="O18" i="2"/>
  <c r="O231" i="2"/>
  <c r="O523" i="2"/>
  <c r="O97" i="2"/>
  <c r="O56" i="2"/>
  <c r="O49" i="2"/>
  <c r="AU11" i="3"/>
  <c r="AU131" i="3"/>
  <c r="AI47" i="3"/>
  <c r="AI83" i="3"/>
  <c r="K83" i="3"/>
  <c r="K71" i="3"/>
  <c r="K237" i="3"/>
  <c r="K131" i="3"/>
  <c r="BS80" i="2"/>
  <c r="K140" i="2"/>
  <c r="AU104" i="2"/>
  <c r="AI116" i="2"/>
  <c r="BF93" i="2"/>
  <c r="W128" i="2"/>
  <c r="M138" i="2"/>
  <c r="BG92" i="2"/>
  <c r="Z125" i="2"/>
  <c r="AX101" i="2"/>
  <c r="AW102" i="2"/>
  <c r="AY100" i="2"/>
  <c r="AH117" i="2"/>
  <c r="BJ89" i="2"/>
  <c r="AL113" i="2"/>
  <c r="H71" i="2"/>
  <c r="AN91" i="3"/>
  <c r="AZ113" i="3"/>
  <c r="AS98" i="3"/>
  <c r="AA97" i="2"/>
  <c r="J144" i="3"/>
  <c r="AP112" i="3"/>
  <c r="C121" i="2"/>
  <c r="BR54" i="2"/>
  <c r="BV103" i="3"/>
  <c r="BM97" i="2"/>
  <c r="J152" i="2"/>
  <c r="K151" i="2"/>
  <c r="N148" i="2"/>
  <c r="BG103" i="2"/>
  <c r="AH128" i="2"/>
  <c r="Z136" i="2"/>
  <c r="BJ100" i="2"/>
  <c r="AI127" i="2"/>
  <c r="BF104" i="2"/>
  <c r="AX112" i="2"/>
  <c r="AU115" i="2"/>
  <c r="W139" i="2"/>
  <c r="V140" i="2"/>
  <c r="AI115" i="2"/>
  <c r="Z124" i="2"/>
  <c r="BG91" i="2"/>
  <c r="AH116" i="2"/>
  <c r="V128" i="2"/>
  <c r="BJ88" i="2"/>
  <c r="W127" i="2"/>
  <c r="AM111" i="2"/>
  <c r="AU103" i="2"/>
  <c r="AT104" i="2"/>
  <c r="AL112" i="2"/>
  <c r="AX100" i="2"/>
  <c r="BR80" i="2"/>
  <c r="BU67" i="2"/>
  <c r="BF82" i="2"/>
  <c r="BI79" i="2"/>
  <c r="BG81" i="2"/>
  <c r="J130" i="2"/>
  <c r="BJ78" i="2"/>
  <c r="AX90" i="2"/>
  <c r="BS69" i="2"/>
  <c r="AW91" i="2"/>
  <c r="AU93" i="2"/>
  <c r="Y115" i="2"/>
  <c r="BR70" i="2"/>
  <c r="BQ71" i="2"/>
  <c r="BP72" i="2"/>
  <c r="AK103" i="2"/>
  <c r="BO73" i="2"/>
  <c r="AT94" i="2"/>
  <c r="Z114" i="2"/>
  <c r="BL76" i="2"/>
  <c r="BN74" i="2"/>
  <c r="W117" i="2"/>
  <c r="BT68" i="2"/>
  <c r="AL102" i="2"/>
  <c r="AF92" i="2"/>
  <c r="AZ79" i="3"/>
  <c r="AB115" i="3"/>
  <c r="AB80" i="3"/>
  <c r="AG144" i="3"/>
  <c r="AM40" i="2"/>
  <c r="AQ41" i="3"/>
  <c r="S135" i="3"/>
  <c r="V148" i="2"/>
  <c r="AF81" i="2"/>
  <c r="AB126" i="3"/>
  <c r="BL56" i="3"/>
  <c r="Y54" i="2"/>
  <c r="I111" i="3"/>
  <c r="I87" i="3"/>
  <c r="AG87" i="3"/>
  <c r="AS86" i="3"/>
  <c r="AY73" i="2"/>
  <c r="AM85" i="2"/>
  <c r="AA52" i="2"/>
  <c r="BN88" i="3"/>
  <c r="BN99" i="3"/>
  <c r="BV69" i="3"/>
  <c r="BN94" i="2"/>
  <c r="AW111" i="2"/>
  <c r="N146" i="2"/>
  <c r="BL96" i="2"/>
  <c r="AT114" i="2"/>
  <c r="BP92" i="2"/>
  <c r="AH126" i="2"/>
  <c r="AI125" i="2"/>
  <c r="C157" i="2"/>
  <c r="AK123" i="2"/>
  <c r="AX110" i="2"/>
  <c r="K149" i="2"/>
  <c r="AU113" i="2"/>
  <c r="BO93" i="2"/>
  <c r="J150" i="2"/>
  <c r="BS89" i="2"/>
  <c r="BT88" i="2"/>
  <c r="V138" i="2"/>
  <c r="BI99" i="2"/>
  <c r="AL122" i="2"/>
  <c r="BQ91" i="2"/>
  <c r="W137" i="2"/>
  <c r="BR90" i="2"/>
  <c r="BF102" i="2"/>
  <c r="M147" i="2"/>
  <c r="AU49" i="3"/>
  <c r="P68" i="3"/>
  <c r="AF47" i="2"/>
  <c r="AZ56" i="3"/>
  <c r="BL79" i="3"/>
  <c r="AR80" i="2"/>
  <c r="U144" i="3"/>
  <c r="AG63" i="3"/>
  <c r="AS75" i="3"/>
  <c r="M66" i="2"/>
  <c r="BK50" i="2"/>
  <c r="AY62" i="2"/>
  <c r="V102" i="2"/>
  <c r="BR95" i="3"/>
  <c r="G136" i="3"/>
  <c r="G124" i="3"/>
  <c r="BT105" i="3"/>
  <c r="BG131" i="2"/>
  <c r="BS119" i="2"/>
  <c r="AU143" i="2"/>
  <c r="BI129" i="2"/>
  <c r="BU117" i="2"/>
  <c r="W167" i="2"/>
  <c r="BP122" i="2"/>
  <c r="BJ128" i="2"/>
  <c r="AK153" i="2"/>
  <c r="BK127" i="2"/>
  <c r="K179" i="2"/>
  <c r="M177" i="2"/>
  <c r="Z164" i="2"/>
  <c r="AW141" i="2"/>
  <c r="J180" i="2"/>
  <c r="AI155" i="2"/>
  <c r="C187" i="2"/>
  <c r="V168" i="2"/>
  <c r="AL152" i="2"/>
  <c r="AI144" i="2"/>
  <c r="M166" i="2"/>
  <c r="BN113" i="2"/>
  <c r="AT133" i="2"/>
  <c r="AH145" i="2"/>
  <c r="N165" i="2"/>
  <c r="BT107" i="2"/>
  <c r="BU106" i="2"/>
  <c r="BF121" i="2"/>
  <c r="Y154" i="2"/>
  <c r="BM114" i="2"/>
  <c r="BJ117" i="2"/>
  <c r="AL141" i="2"/>
  <c r="BS108" i="2"/>
  <c r="V157" i="2"/>
  <c r="BL115" i="2"/>
  <c r="J169" i="2"/>
  <c r="BR109" i="2"/>
  <c r="W156" i="2"/>
  <c r="BQ110" i="2"/>
  <c r="AW130" i="2"/>
  <c r="Z153" i="2"/>
  <c r="BI118" i="2"/>
  <c r="BP111" i="2"/>
  <c r="C176" i="2"/>
  <c r="AX129" i="2"/>
  <c r="BG120" i="2"/>
  <c r="K85" i="3"/>
  <c r="AN137" i="3"/>
  <c r="AN80" i="3"/>
  <c r="AB103" i="3"/>
  <c r="BL67" i="3"/>
  <c r="I168" i="3"/>
  <c r="AG132" i="3"/>
  <c r="AS39" i="3"/>
  <c r="AS120" i="3"/>
  <c r="BI18" i="2"/>
  <c r="AA86" i="2"/>
  <c r="J69" i="2"/>
  <c r="W120" i="3"/>
  <c r="AN56" i="3"/>
  <c r="AZ44" i="3"/>
  <c r="I99" i="3"/>
  <c r="U75" i="3"/>
  <c r="AK42" i="2"/>
  <c r="O98" i="2"/>
  <c r="BK61" i="2"/>
  <c r="AQ134" i="3"/>
  <c r="BT36" i="3"/>
  <c r="P126" i="5"/>
  <c r="P393" i="5"/>
  <c r="AB285" i="5"/>
  <c r="P125" i="5"/>
  <c r="P421" i="5"/>
  <c r="AB307" i="5"/>
  <c r="P143" i="5"/>
  <c r="P457" i="5"/>
  <c r="AB419" i="5"/>
  <c r="P202" i="5"/>
  <c r="P475" i="5"/>
  <c r="AN22" i="5"/>
  <c r="P183" i="5"/>
  <c r="P495" i="5"/>
  <c r="AN31" i="5"/>
  <c r="P215" i="5"/>
  <c r="P512" i="5"/>
  <c r="AN116" i="5"/>
  <c r="P267" i="5"/>
  <c r="AB24" i="5"/>
  <c r="AN341" i="5"/>
  <c r="P276" i="5"/>
  <c r="AB16" i="5"/>
  <c r="AZ95" i="5"/>
  <c r="P165" i="5"/>
  <c r="P314" i="5"/>
  <c r="AB64" i="5"/>
  <c r="P80" i="5"/>
  <c r="P137" i="5"/>
  <c r="P170" i="5"/>
  <c r="P280" i="5"/>
  <c r="P345" i="5"/>
  <c r="P420" i="5"/>
  <c r="P486" i="5"/>
  <c r="AB40" i="5"/>
  <c r="AB90" i="5"/>
  <c r="AB335" i="5"/>
  <c r="AN54" i="5"/>
  <c r="AN345" i="5"/>
  <c r="P29" i="5"/>
  <c r="P134" i="5"/>
  <c r="P232" i="5"/>
  <c r="P294" i="5"/>
  <c r="P350" i="5"/>
  <c r="P414" i="5"/>
  <c r="P501" i="5"/>
  <c r="AB9" i="5"/>
  <c r="AB74" i="5"/>
  <c r="AB344" i="5"/>
  <c r="AN112" i="5"/>
  <c r="AN386" i="5"/>
  <c r="P41" i="5"/>
  <c r="P146" i="5"/>
  <c r="P281" i="5"/>
  <c r="P361" i="5"/>
  <c r="P426" i="5"/>
  <c r="P500" i="5"/>
  <c r="AB21" i="5"/>
  <c r="AB86" i="5"/>
  <c r="AB404" i="5"/>
  <c r="AN150" i="5"/>
  <c r="AN395" i="5"/>
  <c r="P104" i="5"/>
  <c r="P203" i="5"/>
  <c r="P289" i="5"/>
  <c r="P364" i="5"/>
  <c r="P438" i="5"/>
  <c r="P518" i="5"/>
  <c r="AB8" i="5"/>
  <c r="AB93" i="5"/>
  <c r="AB402" i="5"/>
  <c r="AN142" i="5"/>
  <c r="AZ42" i="5"/>
  <c r="P112" i="5"/>
  <c r="P141" i="5"/>
  <c r="P241" i="5"/>
  <c r="P311" i="5"/>
  <c r="P380" i="5"/>
  <c r="P451" i="5"/>
  <c r="P520" i="5"/>
  <c r="AB58" i="5"/>
  <c r="AB219" i="5"/>
  <c r="AB464" i="5"/>
  <c r="AN198" i="5"/>
  <c r="AZ337" i="5"/>
  <c r="P14" i="5"/>
  <c r="P195" i="5"/>
  <c r="P153" i="5"/>
  <c r="P253" i="5"/>
  <c r="P309" i="5"/>
  <c r="P399" i="5"/>
  <c r="P450" i="5"/>
  <c r="P519" i="5"/>
  <c r="AB72" i="5"/>
  <c r="AB178" i="5"/>
  <c r="AB456" i="5"/>
  <c r="AN207" i="5"/>
  <c r="P49" i="5"/>
  <c r="P98" i="5"/>
  <c r="P192" i="5"/>
  <c r="P238" i="5"/>
  <c r="P318" i="5"/>
  <c r="P376" i="5"/>
  <c r="P472" i="5"/>
  <c r="P541" i="5"/>
  <c r="AB67" i="5"/>
  <c r="AB206" i="5"/>
  <c r="AB497" i="5"/>
  <c r="AN260" i="5"/>
  <c r="BL77" i="5"/>
  <c r="P18" i="5"/>
  <c r="P110" i="5"/>
  <c r="P178" i="5"/>
  <c r="P250" i="5"/>
  <c r="P323" i="5"/>
  <c r="P392" i="5"/>
  <c r="P461" i="5"/>
  <c r="P549" i="5"/>
  <c r="AB127" i="5"/>
  <c r="AB511" i="5"/>
  <c r="AN247" i="5"/>
  <c r="P91" i="5"/>
  <c r="P185" i="5"/>
  <c r="P246" i="5"/>
  <c r="P302" i="5"/>
  <c r="P395" i="5"/>
  <c r="P476" i="5"/>
  <c r="AB52" i="5"/>
  <c r="AN24" i="5"/>
  <c r="E329" i="2"/>
  <c r="E264" i="2"/>
  <c r="E93" i="2"/>
  <c r="E546" i="2"/>
  <c r="E194" i="2"/>
  <c r="E281" i="2"/>
  <c r="P519" i="4"/>
  <c r="P394" i="4"/>
  <c r="P236" i="4"/>
  <c r="P107" i="4"/>
  <c r="AJ310" i="3"/>
  <c r="AJ513" i="3"/>
  <c r="X500" i="3"/>
  <c r="X253" i="3"/>
  <c r="E535" i="4"/>
  <c r="E532" i="4"/>
  <c r="E517" i="4"/>
  <c r="E495" i="4"/>
  <c r="E493" i="4"/>
  <c r="E479" i="4"/>
  <c r="E464" i="4"/>
  <c r="E452" i="4"/>
  <c r="E436" i="4"/>
  <c r="E447" i="4"/>
  <c r="E548" i="4"/>
  <c r="E537" i="4"/>
  <c r="E518" i="4"/>
  <c r="E509" i="4"/>
  <c r="E482" i="4"/>
  <c r="E480" i="4"/>
  <c r="E477" i="4"/>
  <c r="E453" i="4"/>
  <c r="E437" i="4"/>
  <c r="E431" i="4"/>
  <c r="E536" i="4"/>
  <c r="E533" i="4"/>
  <c r="E519" i="4"/>
  <c r="E496" i="4"/>
  <c r="E494" i="4"/>
  <c r="E481" i="4"/>
  <c r="E466" i="4"/>
  <c r="E454" i="4"/>
  <c r="E438" i="4"/>
  <c r="E422" i="4"/>
  <c r="E528" i="4"/>
  <c r="E520" i="4"/>
  <c r="E506" i="4"/>
  <c r="E501" i="4"/>
  <c r="E491" i="4"/>
  <c r="E475" i="4"/>
  <c r="E467" i="4"/>
  <c r="E455" i="4"/>
  <c r="E449" i="4"/>
  <c r="E541" i="4"/>
  <c r="E530" i="4"/>
  <c r="E521" i="4"/>
  <c r="E507" i="4"/>
  <c r="E497" i="4"/>
  <c r="E490" i="4"/>
  <c r="E476" i="4"/>
  <c r="E468" i="4"/>
  <c r="E456" i="4"/>
  <c r="E446" i="4"/>
  <c r="E544" i="4"/>
  <c r="E539" i="4"/>
  <c r="E514" i="4"/>
  <c r="E511" i="4"/>
  <c r="E504" i="4"/>
  <c r="E485" i="4"/>
  <c r="E472" i="4"/>
  <c r="E465" i="4"/>
  <c r="E445" i="4"/>
  <c r="E441" i="4"/>
  <c r="E545" i="4"/>
  <c r="E526" i="4"/>
  <c r="E515" i="4"/>
  <c r="E502" i="4"/>
  <c r="E505" i="4"/>
  <c r="E486" i="4"/>
  <c r="E461" i="4"/>
  <c r="E448" i="4"/>
  <c r="E458" i="4"/>
  <c r="E429" i="4"/>
  <c r="E547" i="4"/>
  <c r="E534" i="4"/>
  <c r="E529" i="4"/>
  <c r="E525" i="4"/>
  <c r="E503" i="4"/>
  <c r="E487" i="4"/>
  <c r="E473" i="4"/>
  <c r="E450" i="4"/>
  <c r="E433" i="4"/>
  <c r="E444" i="4"/>
  <c r="F397" i="5"/>
  <c r="F385" i="5"/>
  <c r="F302" i="5"/>
  <c r="F298" i="5"/>
  <c r="F224" i="5"/>
  <c r="F72" i="5"/>
  <c r="F36" i="5"/>
  <c r="F81" i="5"/>
  <c r="F541" i="5"/>
  <c r="F84" i="5"/>
  <c r="BL478" i="5"/>
  <c r="BL196" i="5"/>
  <c r="BL55" i="5"/>
  <c r="BL456" i="5"/>
  <c r="BL175" i="5"/>
  <c r="BL43" i="5"/>
  <c r="BL417" i="5"/>
  <c r="BL124" i="5"/>
  <c r="BL84" i="5"/>
  <c r="BL430" i="5"/>
  <c r="BL149" i="5"/>
  <c r="BL58" i="5"/>
  <c r="BL375" i="5"/>
  <c r="BL181" i="5"/>
  <c r="BL17" i="5"/>
  <c r="BL363" i="5"/>
  <c r="BL114" i="5"/>
  <c r="BL5" i="5"/>
  <c r="BL339" i="5"/>
  <c r="BL139" i="5"/>
  <c r="BL9" i="5"/>
  <c r="BL275" i="5"/>
  <c r="BL46" i="5"/>
  <c r="BL279" i="5"/>
  <c r="BL26" i="5"/>
  <c r="BL53" i="5"/>
  <c r="BL41" i="5"/>
  <c r="BL21" i="5"/>
  <c r="BL527" i="5"/>
  <c r="BL514" i="5"/>
  <c r="BL304" i="5"/>
  <c r="BL222" i="5"/>
  <c r="AZ537" i="5"/>
  <c r="AZ463" i="5"/>
  <c r="AZ368" i="5"/>
  <c r="AZ320" i="5"/>
  <c r="AZ251" i="5"/>
  <c r="AZ193" i="5"/>
  <c r="AZ8" i="5"/>
  <c r="AZ534" i="5"/>
  <c r="AZ464" i="5"/>
  <c r="AZ405" i="5"/>
  <c r="AZ308" i="5"/>
  <c r="AZ239" i="5"/>
  <c r="AZ184" i="5"/>
  <c r="AZ79" i="5"/>
  <c r="AZ507" i="5"/>
  <c r="AZ446" i="5"/>
  <c r="AZ378" i="5"/>
  <c r="AZ297" i="5"/>
  <c r="AZ242" i="5"/>
  <c r="AZ117" i="5"/>
  <c r="AZ102" i="5"/>
  <c r="AZ22" i="5"/>
  <c r="AZ512" i="5"/>
  <c r="AZ444" i="5"/>
  <c r="AZ375" i="5"/>
  <c r="AZ301" i="5"/>
  <c r="AZ230" i="5"/>
  <c r="AZ142" i="5"/>
  <c r="AZ90" i="5"/>
  <c r="AZ10" i="5"/>
  <c r="AZ515" i="5"/>
  <c r="AZ423" i="5"/>
  <c r="AZ365" i="5"/>
  <c r="AZ290" i="5"/>
  <c r="AZ243" i="5"/>
  <c r="AZ133" i="5"/>
  <c r="AZ161" i="5"/>
  <c r="AZ505" i="5"/>
  <c r="AZ411" i="5"/>
  <c r="AZ358" i="5"/>
  <c r="AZ298" i="5"/>
  <c r="AZ234" i="5"/>
  <c r="AZ121" i="5"/>
  <c r="AZ84" i="5"/>
  <c r="AZ493" i="5"/>
  <c r="AZ430" i="5"/>
  <c r="AZ353" i="5"/>
  <c r="AZ275" i="5"/>
  <c r="AZ209" i="5"/>
  <c r="AZ136" i="5"/>
  <c r="AZ30" i="5"/>
  <c r="AZ492" i="5"/>
  <c r="AZ410" i="5"/>
  <c r="AZ345" i="5"/>
  <c r="AZ310" i="5"/>
  <c r="AZ171" i="5"/>
  <c r="AZ105" i="5"/>
  <c r="AZ57" i="5"/>
  <c r="AZ480" i="5"/>
  <c r="AZ402" i="5"/>
  <c r="AZ331" i="5"/>
  <c r="AZ269" i="5"/>
  <c r="AZ159" i="5"/>
  <c r="AZ93" i="5"/>
  <c r="AZ45" i="5"/>
  <c r="AZ302" i="5"/>
  <c r="AZ60" i="5"/>
  <c r="AZ315" i="5"/>
  <c r="AZ48" i="5"/>
  <c r="AZ282" i="5"/>
  <c r="AZ550" i="5"/>
  <c r="AZ279" i="5"/>
  <c r="AZ538" i="5"/>
  <c r="AZ272" i="5"/>
  <c r="AZ509" i="5"/>
  <c r="AZ224" i="5"/>
  <c r="AZ466" i="5"/>
  <c r="AZ163" i="5"/>
  <c r="AZ455" i="5"/>
  <c r="AZ188" i="5"/>
  <c r="AZ417" i="5"/>
  <c r="AZ148" i="5"/>
  <c r="AZ397" i="5"/>
  <c r="AZ107" i="5"/>
  <c r="AN501" i="5"/>
  <c r="AN436" i="5"/>
  <c r="AN383" i="5"/>
  <c r="AN391" i="5"/>
  <c r="AN379" i="5"/>
  <c r="AN358" i="5"/>
  <c r="AN326" i="5"/>
  <c r="AN331" i="5"/>
  <c r="AN315" i="5"/>
  <c r="AN308" i="5"/>
  <c r="AN296" i="5"/>
  <c r="AN299" i="5"/>
  <c r="AN274" i="5"/>
  <c r="AN283" i="5"/>
  <c r="AN235" i="5"/>
  <c r="AN238" i="5"/>
  <c r="AN242" i="5"/>
  <c r="AN216" i="5"/>
  <c r="AN244" i="5"/>
  <c r="AN159" i="5"/>
  <c r="AN163" i="5"/>
  <c r="AN185" i="5"/>
  <c r="AN168" i="5"/>
  <c r="AN155" i="5"/>
  <c r="AN113" i="5"/>
  <c r="AN107" i="5"/>
  <c r="AN86" i="5"/>
  <c r="AN101" i="5"/>
  <c r="AN42" i="5"/>
  <c r="AN83" i="5"/>
  <c r="AN60" i="5"/>
  <c r="AN19" i="5"/>
  <c r="AN10" i="5"/>
  <c r="AN502" i="5"/>
  <c r="AN426" i="5"/>
  <c r="AN406" i="5"/>
  <c r="AN387" i="5"/>
  <c r="AN374" i="5"/>
  <c r="AN362" i="5"/>
  <c r="AN327" i="5"/>
  <c r="AN340" i="5"/>
  <c r="AN316" i="5"/>
  <c r="AN361" i="5"/>
  <c r="AN284" i="5"/>
  <c r="AN290" i="5"/>
  <c r="AN263" i="5"/>
  <c r="AN269" i="5"/>
  <c r="AN223" i="5"/>
  <c r="AN226" i="5"/>
  <c r="AN230" i="5"/>
  <c r="AN204" i="5"/>
  <c r="AN208" i="5"/>
  <c r="AN199" i="5"/>
  <c r="AN211" i="5"/>
  <c r="AN179" i="5"/>
  <c r="AN144" i="5"/>
  <c r="AN147" i="5"/>
  <c r="AN138" i="5"/>
  <c r="AN95" i="5"/>
  <c r="AN74" i="5"/>
  <c r="AN89" i="5"/>
  <c r="AN72" i="5"/>
  <c r="AN30" i="5"/>
  <c r="AN57" i="5"/>
  <c r="AN48" i="5"/>
  <c r="AN7" i="5"/>
  <c r="AN11" i="5"/>
  <c r="AN486" i="5"/>
  <c r="AN431" i="5"/>
  <c r="AN396" i="5"/>
  <c r="AN385" i="5"/>
  <c r="AN380" i="5"/>
  <c r="AN359" i="5"/>
  <c r="AN365" i="5"/>
  <c r="AN332" i="5"/>
  <c r="AN304" i="5"/>
  <c r="AN329" i="5"/>
  <c r="AN297" i="5"/>
  <c r="AN291" i="5"/>
  <c r="AN264" i="5"/>
  <c r="AN285" i="5"/>
  <c r="AN259" i="5"/>
  <c r="AN265" i="5"/>
  <c r="AN220" i="5"/>
  <c r="AN228" i="5"/>
  <c r="AN209" i="5"/>
  <c r="AN188" i="5"/>
  <c r="AN193" i="5"/>
  <c r="AN167" i="5"/>
  <c r="AN153" i="5"/>
  <c r="AN132" i="5"/>
  <c r="AN135" i="5"/>
  <c r="AN105" i="5"/>
  <c r="AN151" i="5"/>
  <c r="AN126" i="5"/>
  <c r="AN77" i="5"/>
  <c r="AN64" i="5"/>
  <c r="AN79" i="5"/>
  <c r="AN45" i="5"/>
  <c r="AN36" i="5"/>
  <c r="AN8" i="5"/>
  <c r="AN61" i="5"/>
  <c r="AN487" i="5"/>
  <c r="AN419" i="5"/>
  <c r="AN397" i="5"/>
  <c r="AN370" i="5"/>
  <c r="AN375" i="5"/>
  <c r="AN347" i="5"/>
  <c r="AN328" i="5"/>
  <c r="AN346" i="5"/>
  <c r="AN335" i="5"/>
  <c r="AN322" i="5"/>
  <c r="AN310" i="5"/>
  <c r="AN301" i="5"/>
  <c r="AN278" i="5"/>
  <c r="AN270" i="5"/>
  <c r="AN248" i="5"/>
  <c r="AN251" i="5"/>
  <c r="AN219" i="5"/>
  <c r="AN217" i="5"/>
  <c r="AN197" i="5"/>
  <c r="AN172" i="5"/>
  <c r="AN186" i="5"/>
  <c r="AN141" i="5"/>
  <c r="AN120" i="5"/>
  <c r="AN165" i="5"/>
  <c r="AN93" i="5"/>
  <c r="AN108" i="5"/>
  <c r="AN114" i="5"/>
  <c r="AN102" i="5"/>
  <c r="AN52" i="5"/>
  <c r="AN67" i="5"/>
  <c r="AN33" i="5"/>
  <c r="AN16" i="5"/>
  <c r="AN40" i="5"/>
  <c r="AN49" i="5"/>
  <c r="AN541" i="5"/>
  <c r="AN475" i="5"/>
  <c r="AN409" i="5"/>
  <c r="AN404" i="5"/>
  <c r="AN392" i="5"/>
  <c r="AN363" i="5"/>
  <c r="AN360" i="5"/>
  <c r="AN353" i="5"/>
  <c r="AN333" i="5"/>
  <c r="AN317" i="5"/>
  <c r="AN321" i="5"/>
  <c r="AN286" i="5"/>
  <c r="AN292" i="5"/>
  <c r="AN279" i="5"/>
  <c r="AN256" i="5"/>
  <c r="AN236" i="5"/>
  <c r="AN239" i="5"/>
  <c r="AN213" i="5"/>
  <c r="AN205" i="5"/>
  <c r="AN234" i="5"/>
  <c r="AN160" i="5"/>
  <c r="AN212" i="5"/>
  <c r="AN180" i="5"/>
  <c r="AN129" i="5"/>
  <c r="AN161" i="5"/>
  <c r="AN156" i="5"/>
  <c r="AN81" i="5"/>
  <c r="AN96" i="5"/>
  <c r="AN111" i="5"/>
  <c r="AN90" i="5"/>
  <c r="AN73" i="5"/>
  <c r="AN55" i="5"/>
  <c r="AN103" i="5"/>
  <c r="AN6" i="5"/>
  <c r="AN20" i="5"/>
  <c r="AN23" i="5"/>
  <c r="AN543" i="5"/>
  <c r="AN476" i="5"/>
  <c r="AN410" i="5"/>
  <c r="AN398" i="5"/>
  <c r="AN376" i="5"/>
  <c r="AN381" i="5"/>
  <c r="AN384" i="5"/>
  <c r="AN349" i="5"/>
  <c r="AN364" i="5"/>
  <c r="AN305" i="5"/>
  <c r="AN309" i="5"/>
  <c r="AN287" i="5"/>
  <c r="AN303" i="5"/>
  <c r="AN266" i="5"/>
  <c r="AN245" i="5"/>
  <c r="AN271" i="5"/>
  <c r="AN227" i="5"/>
  <c r="AN222" i="5"/>
  <c r="AN231" i="5"/>
  <c r="AN210" i="5"/>
  <c r="AN189" i="5"/>
  <c r="AN202" i="5"/>
  <c r="AN181" i="5"/>
  <c r="AN117" i="5"/>
  <c r="AN145" i="5"/>
  <c r="AN148" i="5"/>
  <c r="AN69" i="5"/>
  <c r="AN119" i="5"/>
  <c r="AN78" i="5"/>
  <c r="AN65" i="5"/>
  <c r="AN43" i="5"/>
  <c r="AN84" i="5"/>
  <c r="AN32" i="5"/>
  <c r="AN44" i="5"/>
  <c r="AN548" i="5"/>
  <c r="AN458" i="5"/>
  <c r="AN393" i="5"/>
  <c r="AN388" i="5"/>
  <c r="AN394" i="5"/>
  <c r="AN382" i="5"/>
  <c r="AN351" i="5"/>
  <c r="AN355" i="5"/>
  <c r="AN348" i="5"/>
  <c r="AN318" i="5"/>
  <c r="AN323" i="5"/>
  <c r="AN276" i="5"/>
  <c r="AN281" i="5"/>
  <c r="AN280" i="5"/>
  <c r="AN221" i="5"/>
  <c r="AN249" i="5"/>
  <c r="AN252" i="5"/>
  <c r="AN224" i="5"/>
  <c r="AN206" i="5"/>
  <c r="AN182" i="5"/>
  <c r="AN201" i="5"/>
  <c r="AN177" i="5"/>
  <c r="AN162" i="5"/>
  <c r="AN130" i="5"/>
  <c r="AN121" i="5"/>
  <c r="AN124" i="5"/>
  <c r="AN106" i="5"/>
  <c r="AN109" i="5"/>
  <c r="AN50" i="5"/>
  <c r="AN41" i="5"/>
  <c r="AN91" i="5"/>
  <c r="AN104" i="5"/>
  <c r="AN5" i="5"/>
  <c r="AN9" i="5"/>
  <c r="AN12" i="5"/>
  <c r="AN526" i="5"/>
  <c r="AN465" i="5"/>
  <c r="AN400" i="5"/>
  <c r="AN389" i="5"/>
  <c r="AN377" i="5"/>
  <c r="AN356" i="5"/>
  <c r="AN399" i="5"/>
  <c r="AN342" i="5"/>
  <c r="AN334" i="5"/>
  <c r="AN306" i="5"/>
  <c r="AN324" i="5"/>
  <c r="AN298" i="5"/>
  <c r="AN294" i="5"/>
  <c r="AN267" i="5"/>
  <c r="AN257" i="5"/>
  <c r="AN237" i="5"/>
  <c r="AN240" i="5"/>
  <c r="AN215" i="5"/>
  <c r="AN194" i="5"/>
  <c r="AN190" i="5"/>
  <c r="AN196" i="5"/>
  <c r="AN152" i="5"/>
  <c r="AN118" i="5"/>
  <c r="AN154" i="5"/>
  <c r="AN157" i="5"/>
  <c r="AN94" i="5"/>
  <c r="AN97" i="5"/>
  <c r="AN127" i="5"/>
  <c r="AN38" i="5"/>
  <c r="AN29" i="5"/>
  <c r="AN80" i="5"/>
  <c r="AN85" i="5"/>
  <c r="AN34" i="5"/>
  <c r="AN14" i="5"/>
  <c r="AN26" i="5"/>
  <c r="AN523" i="5"/>
  <c r="AN459" i="5"/>
  <c r="AN405" i="5"/>
  <c r="AN390" i="5"/>
  <c r="AN372" i="5"/>
  <c r="AN344" i="5"/>
  <c r="AN336" i="5"/>
  <c r="AN338" i="5"/>
  <c r="AN314" i="5"/>
  <c r="AN319" i="5"/>
  <c r="AN311" i="5"/>
  <c r="AN289" i="5"/>
  <c r="AN273" i="5"/>
  <c r="AN255" i="5"/>
  <c r="AN246" i="5"/>
  <c r="AN272" i="5"/>
  <c r="AN253" i="5"/>
  <c r="AN203" i="5"/>
  <c r="AN243" i="5"/>
  <c r="AN187" i="5"/>
  <c r="AN174" i="5"/>
  <c r="AN184" i="5"/>
  <c r="AN140" i="5"/>
  <c r="AN166" i="5"/>
  <c r="AN146" i="5"/>
  <c r="AN149" i="5"/>
  <c r="AN82" i="5"/>
  <c r="AN123" i="5"/>
  <c r="AN115" i="5"/>
  <c r="AN71" i="5"/>
  <c r="AN76" i="5"/>
  <c r="AN68" i="5"/>
  <c r="AN59" i="5"/>
  <c r="AN28" i="5"/>
  <c r="AN25" i="5"/>
  <c r="AN367" i="5"/>
  <c r="AN343" i="5"/>
  <c r="AN277" i="5"/>
  <c r="AN262" i="5"/>
  <c r="AN183" i="5"/>
  <c r="AN143" i="5"/>
  <c r="AN110" i="5"/>
  <c r="AN56" i="5"/>
  <c r="AN13" i="5"/>
  <c r="AN368" i="5"/>
  <c r="AN339" i="5"/>
  <c r="AN313" i="5"/>
  <c r="AN250" i="5"/>
  <c r="AN171" i="5"/>
  <c r="AN131" i="5"/>
  <c r="AN98" i="5"/>
  <c r="AN92" i="5"/>
  <c r="AN539" i="5"/>
  <c r="AN371" i="5"/>
  <c r="AN352" i="5"/>
  <c r="AN293" i="5"/>
  <c r="AN275" i="5"/>
  <c r="AN173" i="5"/>
  <c r="AN133" i="5"/>
  <c r="AN58" i="5"/>
  <c r="AN513" i="5"/>
  <c r="AN378" i="5"/>
  <c r="AN302" i="5"/>
  <c r="AN261" i="5"/>
  <c r="AN241" i="5"/>
  <c r="AN192" i="5"/>
  <c r="AN134" i="5"/>
  <c r="AN100" i="5"/>
  <c r="AN47" i="5"/>
  <c r="AN510" i="5"/>
  <c r="AN373" i="5"/>
  <c r="AN330" i="5"/>
  <c r="AN295" i="5"/>
  <c r="AN229" i="5"/>
  <c r="AN175" i="5"/>
  <c r="AN122" i="5"/>
  <c r="AN88" i="5"/>
  <c r="AN35" i="5"/>
  <c r="AN472" i="5"/>
  <c r="AN354" i="5"/>
  <c r="AN366" i="5"/>
  <c r="AN254" i="5"/>
  <c r="AN214" i="5"/>
  <c r="AN195" i="5"/>
  <c r="AN136" i="5"/>
  <c r="AN62" i="5"/>
  <c r="AN17" i="5"/>
  <c r="AN438" i="5"/>
  <c r="AN357" i="5"/>
  <c r="AN307" i="5"/>
  <c r="AN282" i="5"/>
  <c r="AN178" i="5"/>
  <c r="AN137" i="5"/>
  <c r="AN18" i="5"/>
  <c r="AN445" i="5"/>
  <c r="AN369" i="5"/>
  <c r="AN320" i="5"/>
  <c r="AN268" i="5"/>
  <c r="AN225" i="5"/>
  <c r="AN200" i="5"/>
  <c r="AN125" i="5"/>
  <c r="AN37" i="5"/>
  <c r="AN407" i="5"/>
  <c r="AN350" i="5"/>
  <c r="AN325" i="5"/>
  <c r="AN233" i="5"/>
  <c r="AN218" i="5"/>
  <c r="AN169" i="5"/>
  <c r="AN139" i="5"/>
  <c r="AN53" i="5"/>
  <c r="AN21" i="5"/>
  <c r="AN401" i="5"/>
  <c r="AN337" i="5"/>
  <c r="AN312" i="5"/>
  <c r="AN258" i="5"/>
  <c r="AN232" i="5"/>
  <c r="AN128" i="5"/>
  <c r="AN70" i="5"/>
  <c r="AN66" i="5"/>
  <c r="AN46" i="5"/>
  <c r="AB541" i="5"/>
  <c r="AB537" i="5"/>
  <c r="AB531" i="5"/>
  <c r="AB523" i="5"/>
  <c r="AB504" i="5"/>
  <c r="AB486" i="5"/>
  <c r="AB475" i="5"/>
  <c r="AB458" i="5"/>
  <c r="AB452" i="5"/>
  <c r="AB447" i="5"/>
  <c r="AB434" i="5"/>
  <c r="AB436" i="5"/>
  <c r="AB401" i="5"/>
  <c r="AB389" i="5"/>
  <c r="AB372" i="5"/>
  <c r="AB400" i="5"/>
  <c r="AB359" i="5"/>
  <c r="AB342" i="5"/>
  <c r="AB355" i="5"/>
  <c r="AB330" i="5"/>
  <c r="AB309" i="5"/>
  <c r="AB287" i="5"/>
  <c r="AB293" i="5"/>
  <c r="AB264" i="5"/>
  <c r="AB221" i="5"/>
  <c r="AB238" i="5"/>
  <c r="AB229" i="5"/>
  <c r="AB216" i="5"/>
  <c r="AB243" i="5"/>
  <c r="AB200" i="5"/>
  <c r="AB231" i="5"/>
  <c r="AB140" i="5"/>
  <c r="AB143" i="5"/>
  <c r="AB134" i="5"/>
  <c r="AB137" i="5"/>
  <c r="AB106" i="5"/>
  <c r="AB150" i="5"/>
  <c r="AB543" i="5"/>
  <c r="AB539" i="5"/>
  <c r="AB522" i="5"/>
  <c r="AB512" i="5"/>
  <c r="AB502" i="5"/>
  <c r="AB489" i="5"/>
  <c r="AB481" i="5"/>
  <c r="AB478" i="5"/>
  <c r="AB451" i="5"/>
  <c r="AB443" i="5"/>
  <c r="AB426" i="5"/>
  <c r="AB420" i="5"/>
  <c r="AB393" i="5"/>
  <c r="AB390" i="5"/>
  <c r="AB380" i="5"/>
  <c r="AB394" i="5"/>
  <c r="AB347" i="5"/>
  <c r="AB326" i="5"/>
  <c r="AB345" i="5"/>
  <c r="AB325" i="5"/>
  <c r="AB311" i="5"/>
  <c r="AB299" i="5"/>
  <c r="AB281" i="5"/>
  <c r="AB266" i="5"/>
  <c r="AB262" i="5"/>
  <c r="AB226" i="5"/>
  <c r="AB257" i="5"/>
  <c r="AB204" i="5"/>
  <c r="AB224" i="5"/>
  <c r="AB196" i="5"/>
  <c r="AB212" i="5"/>
  <c r="AB128" i="5"/>
  <c r="AB154" i="5"/>
  <c r="AB122" i="5"/>
  <c r="AB125" i="5"/>
  <c r="AB94" i="5"/>
  <c r="AB544" i="5"/>
  <c r="AB533" i="5"/>
  <c r="AB527" i="5"/>
  <c r="AB518" i="5"/>
  <c r="AB490" i="5"/>
  <c r="AB487" i="5"/>
  <c r="AB476" i="5"/>
  <c r="AB460" i="5"/>
  <c r="AB453" i="5"/>
  <c r="AB438" i="5"/>
  <c r="AB414" i="5"/>
  <c r="AB412" i="5"/>
  <c r="AB422" i="5"/>
  <c r="AB385" i="5"/>
  <c r="AB373" i="5"/>
  <c r="AB384" i="5"/>
  <c r="AB360" i="5"/>
  <c r="AB343" i="5"/>
  <c r="AB333" i="5"/>
  <c r="AB318" i="5"/>
  <c r="AB312" i="5"/>
  <c r="AB288" i="5"/>
  <c r="AB294" i="5"/>
  <c r="AB254" i="5"/>
  <c r="AB246" i="5"/>
  <c r="AB271" i="5"/>
  <c r="AB242" i="5"/>
  <c r="AB258" i="5"/>
  <c r="AB209" i="5"/>
  <c r="AB192" i="5"/>
  <c r="AB174" i="5"/>
  <c r="AB199" i="5"/>
  <c r="AB116" i="5"/>
  <c r="AB144" i="5"/>
  <c r="AB162" i="5"/>
  <c r="AB131" i="5"/>
  <c r="AB82" i="5"/>
  <c r="AB545" i="5"/>
  <c r="AB534" i="5"/>
  <c r="AB526" i="5"/>
  <c r="AB514" i="5"/>
  <c r="AB509" i="5"/>
  <c r="AB491" i="5"/>
  <c r="AB477" i="5"/>
  <c r="AB461" i="5"/>
  <c r="AB470" i="5"/>
  <c r="AB439" i="5"/>
  <c r="AB427" i="5"/>
  <c r="AB415" i="5"/>
  <c r="AB395" i="5"/>
  <c r="AB367" i="5"/>
  <c r="AB391" i="5"/>
  <c r="AB354" i="5"/>
  <c r="AB350" i="5"/>
  <c r="AB346" i="5"/>
  <c r="AB334" i="5"/>
  <c r="AB306" i="5"/>
  <c r="AB300" i="5"/>
  <c r="AB276" i="5"/>
  <c r="AB280" i="5"/>
  <c r="AB267" i="5"/>
  <c r="AB247" i="5"/>
  <c r="AB251" i="5"/>
  <c r="AB230" i="5"/>
  <c r="AB217" i="5"/>
  <c r="AB197" i="5"/>
  <c r="AB183" i="5"/>
  <c r="AB175" i="5"/>
  <c r="AB187" i="5"/>
  <c r="AB181" i="5"/>
  <c r="AB132" i="5"/>
  <c r="AB157" i="5"/>
  <c r="AB114" i="5"/>
  <c r="AB70" i="5"/>
  <c r="AB546" i="5"/>
  <c r="AB532" i="5"/>
  <c r="AB516" i="5"/>
  <c r="AB517" i="5"/>
  <c r="AB505" i="5"/>
  <c r="AB488" i="5"/>
  <c r="AB479" i="5"/>
  <c r="AB462" i="5"/>
  <c r="AB454" i="5"/>
  <c r="AB440" i="5"/>
  <c r="AB428" i="5"/>
  <c r="AB409" i="5"/>
  <c r="AB383" i="5"/>
  <c r="AB399" i="5"/>
  <c r="AB381" i="5"/>
  <c r="AB362" i="5"/>
  <c r="AB369" i="5"/>
  <c r="AB338" i="5"/>
  <c r="AB314" i="5"/>
  <c r="AB322" i="5"/>
  <c r="AB296" i="5"/>
  <c r="AB310" i="5"/>
  <c r="AB273" i="5"/>
  <c r="AB255" i="5"/>
  <c r="AB235" i="5"/>
  <c r="AB239" i="5"/>
  <c r="AB232" i="5"/>
  <c r="AB205" i="5"/>
  <c r="AB259" i="5"/>
  <c r="AB171" i="5"/>
  <c r="AB163" i="5"/>
  <c r="AB179" i="5"/>
  <c r="AB153" i="5"/>
  <c r="AB120" i="5"/>
  <c r="AB147" i="5"/>
  <c r="AB112" i="5"/>
  <c r="AB166" i="5"/>
  <c r="AB547" i="5"/>
  <c r="AB529" i="5"/>
  <c r="AB507" i="5"/>
  <c r="AB496" i="5"/>
  <c r="AB503" i="5"/>
  <c r="AB492" i="5"/>
  <c r="AB494" i="5"/>
  <c r="AB463" i="5"/>
  <c r="AB465" i="5"/>
  <c r="AB441" i="5"/>
  <c r="AB416" i="5"/>
  <c r="AB408" i="5"/>
  <c r="AB396" i="5"/>
  <c r="AB368" i="5"/>
  <c r="AB374" i="5"/>
  <c r="AB356" i="5"/>
  <c r="AB361" i="5"/>
  <c r="AB328" i="5"/>
  <c r="AB302" i="5"/>
  <c r="AB319" i="5"/>
  <c r="AB284" i="5"/>
  <c r="AB289" i="5"/>
  <c r="AB261" i="5"/>
  <c r="AB268" i="5"/>
  <c r="AB223" i="5"/>
  <c r="AB227" i="5"/>
  <c r="AB213" i="5"/>
  <c r="AB218" i="5"/>
  <c r="AB244" i="5"/>
  <c r="AB159" i="5"/>
  <c r="AB184" i="5"/>
  <c r="AB167" i="5"/>
  <c r="AB141" i="5"/>
  <c r="AB155" i="5"/>
  <c r="AB135" i="5"/>
  <c r="AB105" i="5"/>
  <c r="AB158" i="5"/>
  <c r="AB538" i="5"/>
  <c r="AB524" i="5"/>
  <c r="AB513" i="5"/>
  <c r="AB498" i="5"/>
  <c r="AB495" i="5"/>
  <c r="AB469" i="5"/>
  <c r="AB466" i="5"/>
  <c r="AB459" i="5"/>
  <c r="AB442" i="5"/>
  <c r="AB423" i="5"/>
  <c r="AB417" i="5"/>
  <c r="AB410" i="5"/>
  <c r="AB398" i="5"/>
  <c r="AB377" i="5"/>
  <c r="AB387" i="5"/>
  <c r="AB357" i="5"/>
  <c r="AB349" i="5"/>
  <c r="AB339" i="5"/>
  <c r="AB316" i="5"/>
  <c r="AB323" i="5"/>
  <c r="AB329" i="5"/>
  <c r="AB327" i="5"/>
  <c r="AB274" i="5"/>
  <c r="AB275" i="5"/>
  <c r="AB236" i="5"/>
  <c r="AB252" i="5"/>
  <c r="AB214" i="5"/>
  <c r="AB194" i="5"/>
  <c r="AB210" i="5"/>
  <c r="AB193" i="5"/>
  <c r="AB185" i="5"/>
  <c r="AB117" i="5"/>
  <c r="AB133" i="5"/>
  <c r="AB148" i="5"/>
  <c r="AB81" i="5"/>
  <c r="AB107" i="5"/>
  <c r="AB542" i="5"/>
  <c r="AB548" i="5"/>
  <c r="AB510" i="5"/>
  <c r="AB520" i="5"/>
  <c r="AB482" i="5"/>
  <c r="AB471" i="5"/>
  <c r="AB467" i="5"/>
  <c r="AB448" i="5"/>
  <c r="AB433" i="5"/>
  <c r="AB411" i="5"/>
  <c r="AB430" i="5"/>
  <c r="AB403" i="5"/>
  <c r="AB386" i="5"/>
  <c r="AB370" i="5"/>
  <c r="AB382" i="5"/>
  <c r="AB365" i="5"/>
  <c r="AB336" i="5"/>
  <c r="AB340" i="5"/>
  <c r="AB304" i="5"/>
  <c r="AB320" i="5"/>
  <c r="AB301" i="5"/>
  <c r="AB290" i="5"/>
  <c r="AB295" i="5"/>
  <c r="AB270" i="5"/>
  <c r="AB249" i="5"/>
  <c r="AB240" i="5"/>
  <c r="AB234" i="5"/>
  <c r="AB220" i="5"/>
  <c r="AB198" i="5"/>
  <c r="AB172" i="5"/>
  <c r="AB177" i="5"/>
  <c r="AB180" i="5"/>
  <c r="AB142" i="5"/>
  <c r="AB121" i="5"/>
  <c r="AB136" i="5"/>
  <c r="AB69" i="5"/>
  <c r="AB95" i="5"/>
  <c r="AB535" i="5"/>
  <c r="AB525" i="5"/>
  <c r="AB528" i="5"/>
  <c r="AB499" i="5"/>
  <c r="AB483" i="5"/>
  <c r="AB473" i="5"/>
  <c r="AB455" i="5"/>
  <c r="AB457" i="5"/>
  <c r="AB444" i="5"/>
  <c r="AB424" i="5"/>
  <c r="AB418" i="5"/>
  <c r="AB437" i="5"/>
  <c r="AB405" i="5"/>
  <c r="AB378" i="5"/>
  <c r="AB375" i="5"/>
  <c r="AB358" i="5"/>
  <c r="AB352" i="5"/>
  <c r="AB331" i="5"/>
  <c r="AB317" i="5"/>
  <c r="AB308" i="5"/>
  <c r="AB286" i="5"/>
  <c r="AB313" i="5"/>
  <c r="AB283" i="5"/>
  <c r="AB260" i="5"/>
  <c r="AB237" i="5"/>
  <c r="AB256" i="5"/>
  <c r="AB215" i="5"/>
  <c r="AB207" i="5"/>
  <c r="AB278" i="5"/>
  <c r="AB160" i="5"/>
  <c r="AB211" i="5"/>
  <c r="AB201" i="5"/>
  <c r="AB130" i="5"/>
  <c r="AB169" i="5"/>
  <c r="AB124" i="5"/>
  <c r="AB168" i="5"/>
  <c r="AB139" i="5"/>
  <c r="AB500" i="5"/>
  <c r="AB449" i="5"/>
  <c r="AB421" i="5"/>
  <c r="AB366" i="5"/>
  <c r="AB324" i="5"/>
  <c r="AB245" i="5"/>
  <c r="AB222" i="5"/>
  <c r="AB161" i="5"/>
  <c r="AB115" i="5"/>
  <c r="AB80" i="5"/>
  <c r="AB85" i="5"/>
  <c r="AB55" i="5"/>
  <c r="AB92" i="5"/>
  <c r="AB17" i="5"/>
  <c r="AB49" i="5"/>
  <c r="AB12" i="5"/>
  <c r="AB540" i="5"/>
  <c r="AB501" i="5"/>
  <c r="AB450" i="5"/>
  <c r="AB407" i="5"/>
  <c r="AB364" i="5"/>
  <c r="AB321" i="5"/>
  <c r="AB233" i="5"/>
  <c r="AB208" i="5"/>
  <c r="AB152" i="5"/>
  <c r="AB113" i="5"/>
  <c r="AB62" i="5"/>
  <c r="AB65" i="5"/>
  <c r="AB43" i="5"/>
  <c r="AB73" i="5"/>
  <c r="AB5" i="5"/>
  <c r="AB34" i="5"/>
  <c r="AB44" i="5"/>
  <c r="AB550" i="5"/>
  <c r="AB506" i="5"/>
  <c r="AB446" i="5"/>
  <c r="AB397" i="5"/>
  <c r="AB351" i="5"/>
  <c r="AB297" i="5"/>
  <c r="AB248" i="5"/>
  <c r="AB225" i="5"/>
  <c r="AB129" i="5"/>
  <c r="AB138" i="5"/>
  <c r="AB50" i="5"/>
  <c r="AB53" i="5"/>
  <c r="AB31" i="5"/>
  <c r="AB59" i="5"/>
  <c r="AB18" i="5"/>
  <c r="AB22" i="5"/>
  <c r="AB25" i="5"/>
  <c r="AB536" i="5"/>
  <c r="AB484" i="5"/>
  <c r="AB445" i="5"/>
  <c r="AB406" i="5"/>
  <c r="AB341" i="5"/>
  <c r="AB303" i="5"/>
  <c r="AB279" i="5"/>
  <c r="AB202" i="5"/>
  <c r="AB118" i="5"/>
  <c r="AB108" i="5"/>
  <c r="AB100" i="5"/>
  <c r="AB38" i="5"/>
  <c r="AB41" i="5"/>
  <c r="AB56" i="5"/>
  <c r="AB47" i="5"/>
  <c r="AB6" i="5"/>
  <c r="AB10" i="5"/>
  <c r="AB13" i="5"/>
  <c r="AB549" i="5"/>
  <c r="AB485" i="5"/>
  <c r="AB435" i="5"/>
  <c r="AB388" i="5"/>
  <c r="AB337" i="5"/>
  <c r="AB298" i="5"/>
  <c r="AB250" i="5"/>
  <c r="AB190" i="5"/>
  <c r="AB165" i="5"/>
  <c r="AB96" i="5"/>
  <c r="AB119" i="5"/>
  <c r="AB83" i="5"/>
  <c r="AB29" i="5"/>
  <c r="AB71" i="5"/>
  <c r="AB35" i="5"/>
  <c r="AB19" i="5"/>
  <c r="AB46" i="5"/>
  <c r="AB521" i="5"/>
  <c r="AB493" i="5"/>
  <c r="AB432" i="5"/>
  <c r="AB376" i="5"/>
  <c r="AB348" i="5"/>
  <c r="AB277" i="5"/>
  <c r="AB272" i="5"/>
  <c r="AB228" i="5"/>
  <c r="AB145" i="5"/>
  <c r="AB109" i="5"/>
  <c r="AB101" i="5"/>
  <c r="AB88" i="5"/>
  <c r="AB57" i="5"/>
  <c r="AB103" i="5"/>
  <c r="AB7" i="5"/>
  <c r="AB37" i="5"/>
  <c r="AB26" i="5"/>
  <c r="AB530" i="5"/>
  <c r="AB480" i="5"/>
  <c r="AB425" i="5"/>
  <c r="AB371" i="5"/>
  <c r="AB353" i="5"/>
  <c r="AB291" i="5"/>
  <c r="AB253" i="5"/>
  <c r="AB195" i="5"/>
  <c r="AB156" i="5"/>
  <c r="AB97" i="5"/>
  <c r="AB89" i="5"/>
  <c r="AB66" i="5"/>
  <c r="AB45" i="5"/>
  <c r="AB76" i="5"/>
  <c r="AB79" i="5"/>
  <c r="AB23" i="5"/>
  <c r="AB14" i="5"/>
  <c r="AB519" i="5"/>
  <c r="AB474" i="5"/>
  <c r="AB413" i="5"/>
  <c r="AB379" i="5"/>
  <c r="AB332" i="5"/>
  <c r="AB292" i="5"/>
  <c r="AB241" i="5"/>
  <c r="AB173" i="5"/>
  <c r="AB146" i="5"/>
  <c r="AB151" i="5"/>
  <c r="AB77" i="5"/>
  <c r="AB54" i="5"/>
  <c r="AB33" i="5"/>
  <c r="AB60" i="5"/>
  <c r="AB20" i="5"/>
  <c r="AB11" i="5"/>
  <c r="AB508" i="5"/>
  <c r="AB472" i="5"/>
  <c r="AB429" i="5"/>
  <c r="AB392" i="5"/>
  <c r="AB315" i="5"/>
  <c r="AB282" i="5"/>
  <c r="AB265" i="5"/>
  <c r="AB164" i="5"/>
  <c r="AB110" i="5"/>
  <c r="AB123" i="5"/>
  <c r="AB84" i="5"/>
  <c r="AB42" i="5"/>
  <c r="AB126" i="5"/>
  <c r="AB48" i="5"/>
  <c r="AB28" i="5"/>
  <c r="AB104" i="5"/>
  <c r="AB515" i="5"/>
  <c r="AB468" i="5"/>
  <c r="AB431" i="5"/>
  <c r="AB363" i="5"/>
  <c r="AB305" i="5"/>
  <c r="AB263" i="5"/>
  <c r="AB203" i="5"/>
  <c r="AB186" i="5"/>
  <c r="AB189" i="5"/>
  <c r="AB98" i="5"/>
  <c r="AB102" i="5"/>
  <c r="AB68" i="5"/>
  <c r="AB30" i="5"/>
  <c r="AB91" i="5"/>
  <c r="AB36" i="5"/>
  <c r="AB32" i="5"/>
  <c r="AB61" i="5"/>
  <c r="P546" i="5"/>
  <c r="P533" i="5"/>
  <c r="P523" i="5"/>
  <c r="P514" i="5"/>
  <c r="P502" i="5"/>
  <c r="P492" i="5"/>
  <c r="P477" i="5"/>
  <c r="P462" i="5"/>
  <c r="P459" i="5"/>
  <c r="P439" i="5"/>
  <c r="P437" i="5"/>
  <c r="P422" i="5"/>
  <c r="P383" i="5"/>
  <c r="P367" i="5"/>
  <c r="P371" i="5"/>
  <c r="P354" i="5"/>
  <c r="P351" i="5"/>
  <c r="P328" i="5"/>
  <c r="P343" i="5"/>
  <c r="P306" i="5"/>
  <c r="P312" i="5"/>
  <c r="P277" i="5"/>
  <c r="P273" i="5"/>
  <c r="P255" i="5"/>
  <c r="P247" i="5"/>
  <c r="P226" i="5"/>
  <c r="P229" i="5"/>
  <c r="P207" i="5"/>
  <c r="P171" i="5"/>
  <c r="P175" i="5"/>
  <c r="P179" i="5"/>
  <c r="P129" i="5"/>
  <c r="P156" i="5"/>
  <c r="P122" i="5"/>
  <c r="P119" i="5"/>
  <c r="P107" i="5"/>
  <c r="P86" i="5"/>
  <c r="P101" i="5"/>
  <c r="P71" i="5"/>
  <c r="P76" i="5"/>
  <c r="P83" i="5"/>
  <c r="P88" i="5"/>
  <c r="P19" i="5"/>
  <c r="P61" i="5"/>
  <c r="P547" i="5"/>
  <c r="P529" i="5"/>
  <c r="P527" i="5"/>
  <c r="P522" i="5"/>
  <c r="P490" i="5"/>
  <c r="P487" i="5"/>
  <c r="P479" i="5"/>
  <c r="P463" i="5"/>
  <c r="P465" i="5"/>
  <c r="P440" i="5"/>
  <c r="P427" i="5"/>
  <c r="P409" i="5"/>
  <c r="P396" i="5"/>
  <c r="P406" i="5"/>
  <c r="P381" i="5"/>
  <c r="P369" i="5"/>
  <c r="P355" i="5"/>
  <c r="P362" i="5"/>
  <c r="P315" i="5"/>
  <c r="P335" i="5"/>
  <c r="P300" i="5"/>
  <c r="P290" i="5"/>
  <c r="P261" i="5"/>
  <c r="P282" i="5"/>
  <c r="P235" i="5"/>
  <c r="P258" i="5"/>
  <c r="P272" i="5"/>
  <c r="P225" i="5"/>
  <c r="P234" i="5"/>
  <c r="P159" i="5"/>
  <c r="P163" i="5"/>
  <c r="P167" i="5"/>
  <c r="P117" i="5"/>
  <c r="P144" i="5"/>
  <c r="P212" i="5"/>
  <c r="P105" i="5"/>
  <c r="P95" i="5"/>
  <c r="P74" i="5"/>
  <c r="P89" i="5"/>
  <c r="P66" i="5"/>
  <c r="P57" i="5"/>
  <c r="P68" i="5"/>
  <c r="P20" i="5"/>
  <c r="P32" i="5"/>
  <c r="P550" i="5"/>
  <c r="P521" i="5"/>
  <c r="P513" i="5"/>
  <c r="P509" i="5"/>
  <c r="P503" i="5"/>
  <c r="P493" i="5"/>
  <c r="P466" i="5"/>
  <c r="P473" i="5"/>
  <c r="P446" i="5"/>
  <c r="P441" i="5"/>
  <c r="P428" i="5"/>
  <c r="P410" i="5"/>
  <c r="P397" i="5"/>
  <c r="P394" i="5"/>
  <c r="P372" i="5"/>
  <c r="P356" i="5"/>
  <c r="P348" i="5"/>
  <c r="P365" i="5"/>
  <c r="P346" i="5"/>
  <c r="P324" i="5"/>
  <c r="P296" i="5"/>
  <c r="P334" i="5"/>
  <c r="P274" i="5"/>
  <c r="P275" i="5"/>
  <c r="P223" i="5"/>
  <c r="P251" i="5"/>
  <c r="P262" i="5"/>
  <c r="P216" i="5"/>
  <c r="P208" i="5"/>
  <c r="P172" i="5"/>
  <c r="P201" i="5"/>
  <c r="P211" i="5"/>
  <c r="P181" i="5"/>
  <c r="P132" i="5"/>
  <c r="P158" i="5"/>
  <c r="P93" i="5"/>
  <c r="P127" i="5"/>
  <c r="P150" i="5"/>
  <c r="P77" i="5"/>
  <c r="P54" i="5"/>
  <c r="P45" i="5"/>
  <c r="P60" i="5"/>
  <c r="P21" i="5"/>
  <c r="P25" i="5"/>
  <c r="P538" i="5"/>
  <c r="P534" i="5"/>
  <c r="P507" i="5"/>
  <c r="P496" i="5"/>
  <c r="P516" i="5"/>
  <c r="P488" i="5"/>
  <c r="P467" i="5"/>
  <c r="P464" i="5"/>
  <c r="P444" i="5"/>
  <c r="P434" i="5"/>
  <c r="P416" i="5"/>
  <c r="P432" i="5"/>
  <c r="P404" i="5"/>
  <c r="P377" i="5"/>
  <c r="P382" i="5"/>
  <c r="P344" i="5"/>
  <c r="P336" i="5"/>
  <c r="P349" i="5"/>
  <c r="P316" i="5"/>
  <c r="P319" i="5"/>
  <c r="P284" i="5"/>
  <c r="P291" i="5"/>
  <c r="P263" i="5"/>
  <c r="P268" i="5"/>
  <c r="P248" i="5"/>
  <c r="P239" i="5"/>
  <c r="P242" i="5"/>
  <c r="P204" i="5"/>
  <c r="P219" i="5"/>
  <c r="P160" i="5"/>
  <c r="P193" i="5"/>
  <c r="P162" i="5"/>
  <c r="P120" i="5"/>
  <c r="P147" i="5"/>
  <c r="P81" i="5"/>
  <c r="P108" i="5"/>
  <c r="P114" i="5"/>
  <c r="P113" i="5"/>
  <c r="P42" i="5"/>
  <c r="P33" i="5"/>
  <c r="P48" i="5"/>
  <c r="P22" i="5"/>
  <c r="P13" i="5"/>
  <c r="P548" i="5"/>
  <c r="P531" i="5"/>
  <c r="P508" i="5"/>
  <c r="P497" i="5"/>
  <c r="P482" i="5"/>
  <c r="P494" i="5"/>
  <c r="P455" i="5"/>
  <c r="P452" i="5"/>
  <c r="P442" i="5"/>
  <c r="P423" i="5"/>
  <c r="P429" i="5"/>
  <c r="P408" i="5"/>
  <c r="P398" i="5"/>
  <c r="P368" i="5"/>
  <c r="P373" i="5"/>
  <c r="P357" i="5"/>
  <c r="P366" i="5"/>
  <c r="P331" i="5"/>
  <c r="P304" i="5"/>
  <c r="P307" i="5"/>
  <c r="P297" i="5"/>
  <c r="P313" i="5"/>
  <c r="P295" i="5"/>
  <c r="P283" i="5"/>
  <c r="P236" i="5"/>
  <c r="P227" i="5"/>
  <c r="P230" i="5"/>
  <c r="P228" i="5"/>
  <c r="P209" i="5"/>
  <c r="P244" i="5"/>
  <c r="P186" i="5"/>
  <c r="P180" i="5"/>
  <c r="P154" i="5"/>
  <c r="P166" i="5"/>
  <c r="P135" i="5"/>
  <c r="P69" i="5"/>
  <c r="P96" i="5"/>
  <c r="P102" i="5"/>
  <c r="P72" i="5"/>
  <c r="P30" i="5"/>
  <c r="P84" i="5"/>
  <c r="P36" i="5"/>
  <c r="P28" i="5"/>
  <c r="P34" i="5"/>
  <c r="P535" i="5"/>
  <c r="P528" i="5"/>
  <c r="P526" i="5"/>
  <c r="P498" i="5"/>
  <c r="P483" i="5"/>
  <c r="P469" i="5"/>
  <c r="P456" i="5"/>
  <c r="P453" i="5"/>
  <c r="P445" i="5"/>
  <c r="P411" i="5"/>
  <c r="P417" i="5"/>
  <c r="P402" i="5"/>
  <c r="P386" i="5"/>
  <c r="P387" i="5"/>
  <c r="P384" i="5"/>
  <c r="P358" i="5"/>
  <c r="P337" i="5"/>
  <c r="P332" i="5"/>
  <c r="P329" i="5"/>
  <c r="P320" i="5"/>
  <c r="P299" i="5"/>
  <c r="P310" i="5"/>
  <c r="P264" i="5"/>
  <c r="P269" i="5"/>
  <c r="P265" i="5"/>
  <c r="P259" i="5"/>
  <c r="P213" i="5"/>
  <c r="P217" i="5"/>
  <c r="P197" i="5"/>
  <c r="P173" i="5"/>
  <c r="P176" i="5"/>
  <c r="P152" i="5"/>
  <c r="P142" i="5"/>
  <c r="P157" i="5"/>
  <c r="P161" i="5"/>
  <c r="P138" i="5"/>
  <c r="P90" i="5"/>
  <c r="P64" i="5"/>
  <c r="P79" i="5"/>
  <c r="P58" i="5"/>
  <c r="P40" i="5"/>
  <c r="P23" i="5"/>
  <c r="P37" i="5"/>
  <c r="P536" i="5"/>
  <c r="P524" i="5"/>
  <c r="P515" i="5"/>
  <c r="P505" i="5"/>
  <c r="P484" i="5"/>
  <c r="P481" i="5"/>
  <c r="P458" i="5"/>
  <c r="P448" i="5"/>
  <c r="P447" i="5"/>
  <c r="P424" i="5"/>
  <c r="P430" i="5"/>
  <c r="P412" i="5"/>
  <c r="P388" i="5"/>
  <c r="P378" i="5"/>
  <c r="P374" i="5"/>
  <c r="P391" i="5"/>
  <c r="P338" i="5"/>
  <c r="P341" i="5"/>
  <c r="P322" i="5"/>
  <c r="P308" i="5"/>
  <c r="P298" i="5"/>
  <c r="P301" i="5"/>
  <c r="P278" i="5"/>
  <c r="P285" i="5"/>
  <c r="P256" i="5"/>
  <c r="P252" i="5"/>
  <c r="P222" i="5"/>
  <c r="P205" i="5"/>
  <c r="P210" i="5"/>
  <c r="P243" i="5"/>
  <c r="P189" i="5"/>
  <c r="P140" i="5"/>
  <c r="P130" i="5"/>
  <c r="P145" i="5"/>
  <c r="P148" i="5"/>
  <c r="P106" i="5"/>
  <c r="P131" i="5"/>
  <c r="P78" i="5"/>
  <c r="P52" i="5"/>
  <c r="P67" i="5"/>
  <c r="P85" i="5"/>
  <c r="P16" i="5"/>
  <c r="P92" i="5"/>
  <c r="P542" i="5"/>
  <c r="P530" i="5"/>
  <c r="P510" i="5"/>
  <c r="P504" i="5"/>
  <c r="P489" i="5"/>
  <c r="P471" i="5"/>
  <c r="P478" i="5"/>
  <c r="P454" i="5"/>
  <c r="P433" i="5"/>
  <c r="P425" i="5"/>
  <c r="P418" i="5"/>
  <c r="P403" i="5"/>
  <c r="P389" i="5"/>
  <c r="P379" i="5"/>
  <c r="P401" i="5"/>
  <c r="P359" i="5"/>
  <c r="P326" i="5"/>
  <c r="P333" i="5"/>
  <c r="P317" i="5"/>
  <c r="P353" i="5"/>
  <c r="P286" i="5"/>
  <c r="P292" i="5"/>
  <c r="P279" i="5"/>
  <c r="P270" i="5"/>
  <c r="P249" i="5"/>
  <c r="P240" i="5"/>
  <c r="P214" i="5"/>
  <c r="P231" i="5"/>
  <c r="P198" i="5"/>
  <c r="P199" i="5"/>
  <c r="P187" i="5"/>
  <c r="P128" i="5"/>
  <c r="P118" i="5"/>
  <c r="P133" i="5"/>
  <c r="P136" i="5"/>
  <c r="P94" i="5"/>
  <c r="P109" i="5"/>
  <c r="P151" i="5"/>
  <c r="P103" i="5"/>
  <c r="P73" i="5"/>
  <c r="P55" i="5"/>
  <c r="P59" i="5"/>
  <c r="P44" i="5"/>
  <c r="P24" i="5"/>
  <c r="P540" i="5"/>
  <c r="P537" i="5"/>
  <c r="P525" i="5"/>
  <c r="P511" i="5"/>
  <c r="P499" i="5"/>
  <c r="P485" i="5"/>
  <c r="P480" i="5"/>
  <c r="P460" i="5"/>
  <c r="P449" i="5"/>
  <c r="P435" i="5"/>
  <c r="P413" i="5"/>
  <c r="P431" i="5"/>
  <c r="P415" i="5"/>
  <c r="P400" i="5"/>
  <c r="P370" i="5"/>
  <c r="P375" i="5"/>
  <c r="P347" i="5"/>
  <c r="P339" i="5"/>
  <c r="P342" i="5"/>
  <c r="P305" i="5"/>
  <c r="P330" i="5"/>
  <c r="P287" i="5"/>
  <c r="P303" i="5"/>
  <c r="P266" i="5"/>
  <c r="P245" i="5"/>
  <c r="P237" i="5"/>
  <c r="P271" i="5"/>
  <c r="P224" i="5"/>
  <c r="P218" i="5"/>
  <c r="P196" i="5"/>
  <c r="P184" i="5"/>
  <c r="P177" i="5"/>
  <c r="P116" i="5"/>
  <c r="P164" i="5"/>
  <c r="P121" i="5"/>
  <c r="P124" i="5"/>
  <c r="P82" i="5"/>
  <c r="P97" i="5"/>
  <c r="P115" i="5"/>
  <c r="P62" i="5"/>
  <c r="P65" i="5"/>
  <c r="P43" i="5"/>
  <c r="P47" i="5"/>
  <c r="P17" i="5"/>
  <c r="P12" i="5"/>
  <c r="P543" i="5"/>
  <c r="P539" i="5"/>
  <c r="P532" i="5"/>
  <c r="P517" i="5"/>
  <c r="P506" i="5"/>
  <c r="P491" i="5"/>
  <c r="P474" i="5"/>
  <c r="P470" i="5"/>
  <c r="P468" i="5"/>
  <c r="P443" i="5"/>
  <c r="P436" i="5"/>
  <c r="P419" i="5"/>
  <c r="P407" i="5"/>
  <c r="P390" i="5"/>
  <c r="P405" i="5"/>
  <c r="P363" i="5"/>
  <c r="P360" i="5"/>
  <c r="P352" i="5"/>
  <c r="P325" i="5"/>
  <c r="P327" i="5"/>
  <c r="P321" i="5"/>
  <c r="P288" i="5"/>
  <c r="P293" i="5"/>
  <c r="P254" i="5"/>
  <c r="P233" i="5"/>
  <c r="P257" i="5"/>
  <c r="P260" i="5"/>
  <c r="P220" i="5"/>
  <c r="P206" i="5"/>
  <c r="P174" i="5"/>
  <c r="P190" i="5"/>
  <c r="P169" i="5"/>
  <c r="P155" i="5"/>
  <c r="P168" i="5"/>
  <c r="P149" i="5"/>
  <c r="P70" i="5"/>
  <c r="P139" i="5"/>
  <c r="P100" i="5"/>
  <c r="P50" i="5"/>
  <c r="P53" i="5"/>
  <c r="P31" i="5"/>
  <c r="P35" i="5"/>
  <c r="P46" i="5"/>
  <c r="P26" i="5"/>
  <c r="BE471" i="2"/>
  <c r="BE238" i="2"/>
  <c r="BA222" i="3"/>
  <c r="BA429" i="3"/>
  <c r="D495" i="5"/>
  <c r="D432" i="5"/>
  <c r="D342" i="5"/>
  <c r="D310" i="5"/>
  <c r="D184" i="5"/>
  <c r="D93" i="5"/>
  <c r="D57" i="5"/>
  <c r="D469" i="5"/>
  <c r="D402" i="5"/>
  <c r="D352" i="5"/>
  <c r="D270" i="5"/>
  <c r="D172" i="5"/>
  <c r="D81" i="5"/>
  <c r="D45" i="5"/>
  <c r="D539" i="5"/>
  <c r="D456" i="5"/>
  <c r="D397" i="5"/>
  <c r="D323" i="5"/>
  <c r="D223" i="5"/>
  <c r="D187" i="5"/>
  <c r="D119" i="5"/>
  <c r="D36" i="5"/>
  <c r="D524" i="5"/>
  <c r="D448" i="5"/>
  <c r="D391" i="5"/>
  <c r="D308" i="5"/>
  <c r="D227" i="5"/>
  <c r="D180" i="5"/>
  <c r="D61" i="5"/>
  <c r="D511" i="5"/>
  <c r="D453" i="5"/>
  <c r="D399" i="5"/>
  <c r="D284" i="5"/>
  <c r="D232" i="5"/>
  <c r="D117" i="5"/>
  <c r="D151" i="5"/>
  <c r="D510" i="5"/>
  <c r="D435" i="5"/>
  <c r="D374" i="5"/>
  <c r="D297" i="5"/>
  <c r="D213" i="5"/>
  <c r="D156" i="5"/>
  <c r="D102" i="5"/>
  <c r="D497" i="5"/>
  <c r="D411" i="5"/>
  <c r="D366" i="5"/>
  <c r="D290" i="5"/>
  <c r="D218" i="5"/>
  <c r="D132" i="5"/>
  <c r="D513" i="5"/>
  <c r="D424" i="5"/>
  <c r="D359" i="5"/>
  <c r="D291" i="5"/>
  <c r="D120" i="5"/>
  <c r="D489" i="5"/>
  <c r="D418" i="5"/>
  <c r="D336" i="5"/>
  <c r="D283" i="5"/>
  <c r="D210" i="5"/>
  <c r="D199" i="5"/>
  <c r="D88" i="5"/>
  <c r="D483" i="5"/>
  <c r="D431" i="5"/>
  <c r="D339" i="5"/>
  <c r="D263" i="5"/>
  <c r="D198" i="5"/>
  <c r="D169" i="5"/>
  <c r="D66" i="5"/>
  <c r="BQ490" i="5"/>
  <c r="BQ416" i="5"/>
  <c r="BQ350" i="5"/>
  <c r="BQ308" i="5"/>
  <c r="BQ237" i="5"/>
  <c r="BQ165" i="5"/>
  <c r="BQ189" i="5"/>
  <c r="BQ121" i="5"/>
  <c r="BQ136" i="5"/>
  <c r="BQ139" i="5"/>
  <c r="BQ117" i="5"/>
  <c r="BQ99" i="5"/>
  <c r="BQ79" i="5"/>
  <c r="BQ111" i="5"/>
  <c r="BQ88" i="5"/>
  <c r="BQ57" i="5"/>
  <c r="BQ84" i="5"/>
  <c r="BQ52" i="5"/>
  <c r="BQ54" i="5"/>
  <c r="BQ504" i="5"/>
  <c r="BQ429" i="5"/>
  <c r="BQ369" i="5"/>
  <c r="BQ304" i="5"/>
  <c r="BQ229" i="5"/>
  <c r="BQ178" i="5"/>
  <c r="BQ183" i="5"/>
  <c r="BQ161" i="5"/>
  <c r="BQ167" i="5"/>
  <c r="BQ127" i="5"/>
  <c r="BQ224" i="5"/>
  <c r="BQ87" i="5"/>
  <c r="BQ119" i="5"/>
  <c r="BQ106" i="5"/>
  <c r="BQ73" i="5"/>
  <c r="BQ97" i="5"/>
  <c r="BQ60" i="5"/>
  <c r="BQ40" i="5"/>
  <c r="BQ72" i="5"/>
  <c r="BQ37" i="5"/>
  <c r="BQ45" i="5"/>
  <c r="BQ496" i="5"/>
  <c r="BQ422" i="5"/>
  <c r="BQ344" i="5"/>
  <c r="BQ268" i="5"/>
  <c r="BQ230" i="5"/>
  <c r="BQ221" i="5"/>
  <c r="BQ171" i="5"/>
  <c r="BQ146" i="5"/>
  <c r="BQ149" i="5"/>
  <c r="BQ115" i="5"/>
  <c r="BQ166" i="5"/>
  <c r="BQ75" i="5"/>
  <c r="BQ104" i="5"/>
  <c r="BQ94" i="5"/>
  <c r="BQ67" i="5"/>
  <c r="BQ78" i="5"/>
  <c r="BQ48" i="5"/>
  <c r="BQ69" i="5"/>
  <c r="BQ49" i="5"/>
  <c r="BQ26" i="5"/>
  <c r="BQ17" i="5"/>
  <c r="BQ476" i="5"/>
  <c r="BQ426" i="5"/>
  <c r="BQ335" i="5"/>
  <c r="BQ260" i="5"/>
  <c r="BQ199" i="5"/>
  <c r="BQ180" i="5"/>
  <c r="BQ185" i="5"/>
  <c r="BQ110" i="5"/>
  <c r="BQ150" i="5"/>
  <c r="BQ140" i="5"/>
  <c r="BQ142" i="5"/>
  <c r="BQ89" i="5"/>
  <c r="BQ68" i="5"/>
  <c r="BQ144" i="5"/>
  <c r="BQ31" i="5"/>
  <c r="BQ61" i="5"/>
  <c r="BQ41" i="5"/>
  <c r="BQ27" i="5"/>
  <c r="BQ8" i="5"/>
  <c r="BQ6" i="5"/>
  <c r="BQ543" i="5"/>
  <c r="BQ467" i="5"/>
  <c r="BQ376" i="5"/>
  <c r="BQ307" i="5"/>
  <c r="BQ241" i="5"/>
  <c r="BQ190" i="5"/>
  <c r="BQ168" i="5"/>
  <c r="BQ172" i="5"/>
  <c r="BQ158" i="5"/>
  <c r="BQ138" i="5"/>
  <c r="BQ169" i="5"/>
  <c r="BQ130" i="5"/>
  <c r="BQ113" i="5"/>
  <c r="BQ120" i="5"/>
  <c r="BQ128" i="5"/>
  <c r="BQ76" i="5"/>
  <c r="BQ108" i="5"/>
  <c r="BQ62" i="5"/>
  <c r="BQ29" i="5"/>
  <c r="BQ24" i="5"/>
  <c r="BQ39" i="5"/>
  <c r="BQ528" i="5"/>
  <c r="BQ460" i="5"/>
  <c r="BQ403" i="5"/>
  <c r="BQ320" i="5"/>
  <c r="BQ242" i="5"/>
  <c r="BQ263" i="5"/>
  <c r="BQ156" i="5"/>
  <c r="BQ193" i="5"/>
  <c r="BQ126" i="5"/>
  <c r="BQ162" i="5"/>
  <c r="BQ118" i="5"/>
  <c r="BQ102" i="5"/>
  <c r="BQ105" i="5"/>
  <c r="BQ112" i="5"/>
  <c r="BQ56" i="5"/>
  <c r="BQ81" i="5"/>
  <c r="BQ50" i="5"/>
  <c r="BQ21" i="5"/>
  <c r="BQ12" i="5"/>
  <c r="BQ30" i="5"/>
  <c r="BQ525" i="5"/>
  <c r="BQ472" i="5"/>
  <c r="BQ374" i="5"/>
  <c r="BQ323" i="5"/>
  <c r="BQ253" i="5"/>
  <c r="BQ215" i="5"/>
  <c r="BQ205" i="5"/>
  <c r="BQ186" i="5"/>
  <c r="BQ114" i="5"/>
  <c r="BQ157" i="5"/>
  <c r="BQ98" i="5"/>
  <c r="BQ90" i="5"/>
  <c r="BQ93" i="5"/>
  <c r="BQ107" i="5"/>
  <c r="BQ44" i="5"/>
  <c r="BQ59" i="5"/>
  <c r="BQ38" i="5"/>
  <c r="BQ9" i="5"/>
  <c r="BQ66" i="5"/>
  <c r="BQ15" i="5"/>
  <c r="BQ526" i="5"/>
  <c r="BQ452" i="5"/>
  <c r="BQ397" i="5"/>
  <c r="BQ314" i="5"/>
  <c r="BQ245" i="5"/>
  <c r="BQ175" i="5"/>
  <c r="BQ181" i="5"/>
  <c r="BQ173" i="5"/>
  <c r="BQ123" i="5"/>
  <c r="BQ170" i="5"/>
  <c r="BQ153" i="5"/>
  <c r="BQ86" i="5"/>
  <c r="BQ116" i="5"/>
  <c r="BQ143" i="5"/>
  <c r="BQ95" i="5"/>
  <c r="BQ32" i="5"/>
  <c r="BQ47" i="5"/>
  <c r="BQ63" i="5"/>
  <c r="BQ7" i="5"/>
  <c r="BQ33" i="5"/>
  <c r="BQ42" i="5"/>
  <c r="BQ508" i="5"/>
  <c r="BQ443" i="5"/>
  <c r="BQ380" i="5"/>
  <c r="BQ279" i="5"/>
  <c r="BQ218" i="5"/>
  <c r="BQ204" i="5"/>
  <c r="BQ188" i="5"/>
  <c r="BQ145" i="5"/>
  <c r="BQ174" i="5"/>
  <c r="BQ154" i="5"/>
  <c r="BQ74" i="5"/>
  <c r="BQ103" i="5"/>
  <c r="BQ132" i="5"/>
  <c r="BQ83" i="5"/>
  <c r="BQ96" i="5"/>
  <c r="BQ35" i="5"/>
  <c r="BQ51" i="5"/>
  <c r="BQ20" i="5"/>
  <c r="BQ25" i="5"/>
  <c r="BQ28" i="5"/>
  <c r="BQ517" i="5"/>
  <c r="BQ446" i="5"/>
  <c r="BQ396" i="5"/>
  <c r="BQ292" i="5"/>
  <c r="BQ206" i="5"/>
  <c r="BQ177" i="5"/>
  <c r="BQ182" i="5"/>
  <c r="BQ133" i="5"/>
  <c r="BQ148" i="5"/>
  <c r="BQ151" i="5"/>
  <c r="BQ131" i="5"/>
  <c r="BQ91" i="5"/>
  <c r="BQ124" i="5"/>
  <c r="BQ71" i="5"/>
  <c r="BQ77" i="5"/>
  <c r="BQ109" i="5"/>
  <c r="BQ64" i="5"/>
  <c r="BQ13" i="5"/>
  <c r="BQ16" i="5"/>
  <c r="BE550" i="5"/>
  <c r="BE523" i="5"/>
  <c r="BE513" i="5"/>
  <c r="BE507" i="5"/>
  <c r="BE487" i="5"/>
  <c r="BE494" i="5"/>
  <c r="BE485" i="5"/>
  <c r="BE466" i="5"/>
  <c r="BE449" i="5"/>
  <c r="BE428" i="5"/>
  <c r="BE437" i="5"/>
  <c r="BE427" i="5"/>
  <c r="BE388" i="5"/>
  <c r="BE372" i="5"/>
  <c r="BE397" i="5"/>
  <c r="BE350" i="5"/>
  <c r="BE370" i="5"/>
  <c r="BE338" i="5"/>
  <c r="BE360" i="5"/>
  <c r="BE299" i="5"/>
  <c r="BE303" i="5"/>
  <c r="BE281" i="5"/>
  <c r="BE267" i="5"/>
  <c r="BE273" i="5"/>
  <c r="BE252" i="5"/>
  <c r="BE263" i="5"/>
  <c r="BE223" i="5"/>
  <c r="BE210" i="5"/>
  <c r="BE214" i="5"/>
  <c r="BE165" i="5"/>
  <c r="BE156" i="5"/>
  <c r="BE183" i="5"/>
  <c r="BE200" i="5"/>
  <c r="BE137" i="5"/>
  <c r="BE127" i="5"/>
  <c r="BE118" i="5"/>
  <c r="BE131" i="5"/>
  <c r="BE68" i="5"/>
  <c r="BE55" i="5"/>
  <c r="BE88" i="5"/>
  <c r="BE69" i="5"/>
  <c r="BE51" i="5"/>
  <c r="BE41" i="5"/>
  <c r="BE19" i="5"/>
  <c r="BE14" i="5"/>
  <c r="BE538" i="5"/>
  <c r="BE532" i="5"/>
  <c r="BE514" i="5"/>
  <c r="BE501" i="5"/>
  <c r="BE500" i="5"/>
  <c r="BE486" i="5"/>
  <c r="BE459" i="5"/>
  <c r="BE455" i="5"/>
  <c r="BE438" i="5"/>
  <c r="BE416" i="5"/>
  <c r="BE423" i="5"/>
  <c r="BE432" i="5"/>
  <c r="BE376" i="5"/>
  <c r="BE373" i="5"/>
  <c r="BE381" i="5"/>
  <c r="BE362" i="5"/>
  <c r="BE361" i="5"/>
  <c r="BE333" i="5"/>
  <c r="BE326" i="5"/>
  <c r="BE323" i="5"/>
  <c r="BE289" i="5"/>
  <c r="BE294" i="5"/>
  <c r="BE268" i="5"/>
  <c r="BE274" i="5"/>
  <c r="BE240" i="5"/>
  <c r="BE244" i="5"/>
  <c r="BE218" i="5"/>
  <c r="BE198" i="5"/>
  <c r="BE202" i="5"/>
  <c r="BE188" i="5"/>
  <c r="BE233" i="5"/>
  <c r="BE171" i="5"/>
  <c r="BE169" i="5"/>
  <c r="BE125" i="5"/>
  <c r="BE115" i="5"/>
  <c r="BE124" i="5"/>
  <c r="BE111" i="5"/>
  <c r="BE105" i="5"/>
  <c r="BE43" i="5"/>
  <c r="BE59" i="5"/>
  <c r="BE61" i="5"/>
  <c r="BE144" i="5"/>
  <c r="BE29" i="5"/>
  <c r="BE23" i="5"/>
  <c r="BE16" i="5"/>
  <c r="BE539" i="5"/>
  <c r="BE524" i="5"/>
  <c r="BE521" i="5"/>
  <c r="BE502" i="5"/>
  <c r="BE496" i="5"/>
  <c r="BE474" i="5"/>
  <c r="BE460" i="5"/>
  <c r="BE456" i="5"/>
  <c r="BE452" i="5"/>
  <c r="BE429" i="5"/>
  <c r="BE411" i="5"/>
  <c r="BE412" i="5"/>
  <c r="BE401" i="5"/>
  <c r="BE374" i="5"/>
  <c r="BE382" i="5"/>
  <c r="BE351" i="5"/>
  <c r="BE356" i="5"/>
  <c r="BE321" i="5"/>
  <c r="BE346" i="5"/>
  <c r="BE312" i="5"/>
  <c r="BE277" i="5"/>
  <c r="BE282" i="5"/>
  <c r="BE256" i="5"/>
  <c r="BE278" i="5"/>
  <c r="BE228" i="5"/>
  <c r="BE232" i="5"/>
  <c r="BE206" i="5"/>
  <c r="BE249" i="5"/>
  <c r="BE190" i="5"/>
  <c r="BE178" i="5"/>
  <c r="BE219" i="5"/>
  <c r="BE205" i="5"/>
  <c r="BE160" i="5"/>
  <c r="BE152" i="5"/>
  <c r="BE98" i="5"/>
  <c r="BE102" i="5"/>
  <c r="BE93" i="5"/>
  <c r="BE31" i="5"/>
  <c r="BE47" i="5"/>
  <c r="BE158" i="5"/>
  <c r="BE132" i="5"/>
  <c r="BE84" i="5"/>
  <c r="BE42" i="5"/>
  <c r="BE15" i="5"/>
  <c r="BE544" i="5"/>
  <c r="BE526" i="5"/>
  <c r="BE522" i="5"/>
  <c r="BE503" i="5"/>
  <c r="BE480" i="5"/>
  <c r="BE476" i="5"/>
  <c r="BE469" i="5"/>
  <c r="BE458" i="5"/>
  <c r="BE448" i="5"/>
  <c r="BE431" i="5"/>
  <c r="BE425" i="5"/>
  <c r="BE414" i="5"/>
  <c r="BE391" i="5"/>
  <c r="BE377" i="5"/>
  <c r="BE387" i="5"/>
  <c r="BE353" i="5"/>
  <c r="BE329" i="5"/>
  <c r="BE341" i="5"/>
  <c r="BE327" i="5"/>
  <c r="BE314" i="5"/>
  <c r="BE306" i="5"/>
  <c r="BE297" i="5"/>
  <c r="BE302" i="5"/>
  <c r="BE238" i="5"/>
  <c r="BE264" i="5"/>
  <c r="BE246" i="5"/>
  <c r="BE208" i="5"/>
  <c r="BE199" i="5"/>
  <c r="BE203" i="5"/>
  <c r="BE189" i="5"/>
  <c r="BE181" i="5"/>
  <c r="BE145" i="5"/>
  <c r="BE162" i="5"/>
  <c r="BE138" i="5"/>
  <c r="BE128" i="5"/>
  <c r="BE112" i="5"/>
  <c r="BE44" i="5"/>
  <c r="BE72" i="5"/>
  <c r="BE76" i="5"/>
  <c r="BE52" i="5"/>
  <c r="BE30" i="5"/>
  <c r="BE24" i="5"/>
  <c r="BE27" i="5"/>
  <c r="BE545" i="5"/>
  <c r="BE541" i="5"/>
  <c r="BE536" i="5"/>
  <c r="BE518" i="5"/>
  <c r="BE495" i="5"/>
  <c r="BE491" i="5"/>
  <c r="BE477" i="5"/>
  <c r="BE462" i="5"/>
  <c r="BE447" i="5"/>
  <c r="BE444" i="5"/>
  <c r="BE419" i="5"/>
  <c r="BE402" i="5"/>
  <c r="BE410" i="5"/>
  <c r="BE379" i="5"/>
  <c r="BE375" i="5"/>
  <c r="BE384" i="5"/>
  <c r="BE396" i="5"/>
  <c r="BE357" i="5"/>
  <c r="BE335" i="5"/>
  <c r="BE320" i="5"/>
  <c r="BE324" i="5"/>
  <c r="BE291" i="5"/>
  <c r="BE286" i="5"/>
  <c r="BE270" i="5"/>
  <c r="BE226" i="5"/>
  <c r="BE261" i="5"/>
  <c r="BE234" i="5"/>
  <c r="BE196" i="5"/>
  <c r="BE187" i="5"/>
  <c r="BE179" i="5"/>
  <c r="BE201" i="5"/>
  <c r="BE133" i="5"/>
  <c r="BE148" i="5"/>
  <c r="BE126" i="5"/>
  <c r="BE99" i="5"/>
  <c r="BE103" i="5"/>
  <c r="BE107" i="5"/>
  <c r="BE32" i="5"/>
  <c r="BE60" i="5"/>
  <c r="BE40" i="5"/>
  <c r="BE21" i="5"/>
  <c r="BE12" i="5"/>
  <c r="BE17" i="5"/>
  <c r="BE546" i="5"/>
  <c r="BE542" i="5"/>
  <c r="BE529" i="5"/>
  <c r="BE516" i="5"/>
  <c r="BE497" i="5"/>
  <c r="BE492" i="5"/>
  <c r="BE478" i="5"/>
  <c r="BE471" i="5"/>
  <c r="BE457" i="5"/>
  <c r="BE453" i="5"/>
  <c r="BE420" i="5"/>
  <c r="BE404" i="5"/>
  <c r="BE415" i="5"/>
  <c r="BE393" i="5"/>
  <c r="BE363" i="5"/>
  <c r="BE359" i="5"/>
  <c r="BE367" i="5"/>
  <c r="BE330" i="5"/>
  <c r="BE342" i="5"/>
  <c r="BE328" i="5"/>
  <c r="BE315" i="5"/>
  <c r="BE279" i="5"/>
  <c r="BE301" i="5"/>
  <c r="BE288" i="5"/>
  <c r="BE255" i="5"/>
  <c r="BE242" i="5"/>
  <c r="BE222" i="5"/>
  <c r="BE184" i="5"/>
  <c r="BE225" i="5"/>
  <c r="BE175" i="5"/>
  <c r="BE265" i="5"/>
  <c r="BE194" i="5"/>
  <c r="BE121" i="5"/>
  <c r="BE136" i="5"/>
  <c r="BE114" i="5"/>
  <c r="BE129" i="5"/>
  <c r="BE87" i="5"/>
  <c r="BE91" i="5"/>
  <c r="BE95" i="5"/>
  <c r="BE57" i="5"/>
  <c r="BE48" i="5"/>
  <c r="BE62" i="5"/>
  <c r="BE143" i="5"/>
  <c r="BE9" i="5"/>
  <c r="BE7" i="5"/>
  <c r="BE5" i="5"/>
  <c r="BE547" i="5"/>
  <c r="BE531" i="5"/>
  <c r="BE527" i="5"/>
  <c r="BE515" i="5"/>
  <c r="BE498" i="5"/>
  <c r="BE482" i="5"/>
  <c r="BE484" i="5"/>
  <c r="BE463" i="5"/>
  <c r="BE454" i="5"/>
  <c r="BE446" i="5"/>
  <c r="BE421" i="5"/>
  <c r="BE405" i="5"/>
  <c r="BE398" i="5"/>
  <c r="BE394" i="5"/>
  <c r="BE378" i="5"/>
  <c r="BE347" i="5"/>
  <c r="BE354" i="5"/>
  <c r="BE331" i="5"/>
  <c r="BE336" i="5"/>
  <c r="BE309" i="5"/>
  <c r="BE316" i="5"/>
  <c r="BE298" i="5"/>
  <c r="BE287" i="5"/>
  <c r="BE271" i="5"/>
  <c r="BE251" i="5"/>
  <c r="BE262" i="5"/>
  <c r="BE284" i="5"/>
  <c r="BE237" i="5"/>
  <c r="BE212" i="5"/>
  <c r="BE163" i="5"/>
  <c r="BE217" i="5"/>
  <c r="BE185" i="5"/>
  <c r="BE146" i="5"/>
  <c r="BE174" i="5"/>
  <c r="BE117" i="5"/>
  <c r="BE75" i="5"/>
  <c r="BE79" i="5"/>
  <c r="BE83" i="5"/>
  <c r="BE36" i="5"/>
  <c r="BE50" i="5"/>
  <c r="BE119" i="5"/>
  <c r="BE11" i="5"/>
  <c r="BE49" i="5"/>
  <c r="BE39" i="5"/>
  <c r="BE548" i="5"/>
  <c r="BE533" i="5"/>
  <c r="BE520" i="5"/>
  <c r="BE511" i="5"/>
  <c r="BE504" i="5"/>
  <c r="BE510" i="5"/>
  <c r="BE479" i="5"/>
  <c r="BE472" i="5"/>
  <c r="BE450" i="5"/>
  <c r="BE443" i="5"/>
  <c r="BE409" i="5"/>
  <c r="BE417" i="5"/>
  <c r="BE386" i="5"/>
  <c r="BE406" i="5"/>
  <c r="BE364" i="5"/>
  <c r="BE366" i="5"/>
  <c r="BE369" i="5"/>
  <c r="BE332" i="5"/>
  <c r="BE358" i="5"/>
  <c r="BE310" i="5"/>
  <c r="BE317" i="5"/>
  <c r="BE292" i="5"/>
  <c r="BE285" i="5"/>
  <c r="BE259" i="5"/>
  <c r="BE239" i="5"/>
  <c r="BE253" i="5"/>
  <c r="BE276" i="5"/>
  <c r="BE209" i="5"/>
  <c r="BE227" i="5"/>
  <c r="BE176" i="5"/>
  <c r="BE192" i="5"/>
  <c r="BE182" i="5"/>
  <c r="BE134" i="5"/>
  <c r="BE166" i="5"/>
  <c r="BE157" i="5"/>
  <c r="BE170" i="5"/>
  <c r="BE100" i="5"/>
  <c r="BE104" i="5"/>
  <c r="BE71" i="5"/>
  <c r="BE113" i="5"/>
  <c r="BE38" i="5"/>
  <c r="BE81" i="5"/>
  <c r="BE54" i="5"/>
  <c r="BE25" i="5"/>
  <c r="BE37" i="5"/>
  <c r="BE549" i="5"/>
  <c r="BE534" i="5"/>
  <c r="BE512" i="5"/>
  <c r="BE509" i="5"/>
  <c r="BE499" i="5"/>
  <c r="BE493" i="5"/>
  <c r="BE468" i="5"/>
  <c r="BE464" i="5"/>
  <c r="BE451" i="5"/>
  <c r="BE442" i="5"/>
  <c r="BE436" i="5"/>
  <c r="BE407" i="5"/>
  <c r="BE399" i="5"/>
  <c r="BE403" i="5"/>
  <c r="BE380" i="5"/>
  <c r="BE371" i="5"/>
  <c r="BE355" i="5"/>
  <c r="BE392" i="5"/>
  <c r="BE337" i="5"/>
  <c r="BE322" i="5"/>
  <c r="BE305" i="5"/>
  <c r="BE280" i="5"/>
  <c r="BE266" i="5"/>
  <c r="BE272" i="5"/>
  <c r="BE283" i="5"/>
  <c r="BE243" i="5"/>
  <c r="BE247" i="5"/>
  <c r="BE248" i="5"/>
  <c r="BE213" i="5"/>
  <c r="BE164" i="5"/>
  <c r="BE180" i="5"/>
  <c r="BE195" i="5"/>
  <c r="BE122" i="5"/>
  <c r="BE154" i="5"/>
  <c r="BE151" i="5"/>
  <c r="BE142" i="5"/>
  <c r="BE101" i="5"/>
  <c r="BE92" i="5"/>
  <c r="BE85" i="5"/>
  <c r="BE108" i="5"/>
  <c r="BE77" i="5"/>
  <c r="BE65" i="5"/>
  <c r="BE13" i="5"/>
  <c r="BE18" i="5"/>
  <c r="BE537" i="5"/>
  <c r="BE530" i="5"/>
  <c r="BE519" i="5"/>
  <c r="BE506" i="5"/>
  <c r="BE505" i="5"/>
  <c r="BE483" i="5"/>
  <c r="BE470" i="5"/>
  <c r="BE465" i="5"/>
  <c r="BE435" i="5"/>
  <c r="BE434" i="5"/>
  <c r="BE422" i="5"/>
  <c r="BE426" i="5"/>
  <c r="BE433" i="5"/>
  <c r="BE395" i="5"/>
  <c r="BE365" i="5"/>
  <c r="BE349" i="5"/>
  <c r="BE343" i="5"/>
  <c r="BE345" i="5"/>
  <c r="BE325" i="5"/>
  <c r="BE311" i="5"/>
  <c r="BE308" i="5"/>
  <c r="BE293" i="5"/>
  <c r="BE254" i="5"/>
  <c r="BE260" i="5"/>
  <c r="BE257" i="5"/>
  <c r="BE231" i="5"/>
  <c r="BE235" i="5"/>
  <c r="BE221" i="5"/>
  <c r="BE229" i="5"/>
  <c r="BE177" i="5"/>
  <c r="BE168" i="5"/>
  <c r="BE186" i="5"/>
  <c r="BE110" i="5"/>
  <c r="BE149" i="5"/>
  <c r="BE139" i="5"/>
  <c r="BE130" i="5"/>
  <c r="BE89" i="5"/>
  <c r="BE80" i="5"/>
  <c r="BE67" i="5"/>
  <c r="BE96" i="5"/>
  <c r="BE73" i="5"/>
  <c r="BE63" i="5"/>
  <c r="BE53" i="5"/>
  <c r="BE26" i="5"/>
  <c r="BE6" i="5"/>
  <c r="AS545" i="5"/>
  <c r="AS544" i="5"/>
  <c r="AS532" i="5"/>
  <c r="AS520" i="5"/>
  <c r="AS495" i="5"/>
  <c r="AS496" i="5"/>
  <c r="AS477" i="5"/>
  <c r="AS462" i="5"/>
  <c r="AS445" i="5"/>
  <c r="AS440" i="5"/>
  <c r="AS418" i="5"/>
  <c r="AS546" i="5"/>
  <c r="AS541" i="5"/>
  <c r="AS535" i="5"/>
  <c r="AS506" i="5"/>
  <c r="AS505" i="5"/>
  <c r="AS492" i="5"/>
  <c r="AS478" i="5"/>
  <c r="AS463" i="5"/>
  <c r="AS454" i="5"/>
  <c r="AS446" i="5"/>
  <c r="AS434" i="5"/>
  <c r="AS547" i="5"/>
  <c r="AS533" i="5"/>
  <c r="AS536" i="5"/>
  <c r="AS521" i="5"/>
  <c r="AS507" i="5"/>
  <c r="AS480" i="5"/>
  <c r="AS479" i="5"/>
  <c r="AS464" i="5"/>
  <c r="AS447" i="5"/>
  <c r="AS441" i="5"/>
  <c r="AS537" i="5"/>
  <c r="AS534" i="5"/>
  <c r="AS514" i="5"/>
  <c r="AS509" i="5"/>
  <c r="AS499" i="5"/>
  <c r="AS494" i="5"/>
  <c r="AS470" i="5"/>
  <c r="AS473" i="5"/>
  <c r="AS451" i="5"/>
  <c r="AS439" i="5"/>
  <c r="AS550" i="5"/>
  <c r="AS523" i="5"/>
  <c r="AS522" i="5"/>
  <c r="AS501" i="5"/>
  <c r="AS487" i="5"/>
  <c r="AS483" i="5"/>
  <c r="AS484" i="5"/>
  <c r="AS455" i="5"/>
  <c r="AS435" i="5"/>
  <c r="AS436" i="5"/>
  <c r="AS538" i="5"/>
  <c r="AS524" i="5"/>
  <c r="AS530" i="5"/>
  <c r="AS502" i="5"/>
  <c r="AS508" i="5"/>
  <c r="AS486" i="5"/>
  <c r="AS471" i="5"/>
  <c r="AS467" i="5"/>
  <c r="AS469" i="5"/>
  <c r="AS428" i="5"/>
  <c r="AS539" i="5"/>
  <c r="AS529" i="5"/>
  <c r="AS519" i="5"/>
  <c r="AS490" i="5"/>
  <c r="AS488" i="5"/>
  <c r="AS474" i="5"/>
  <c r="AS459" i="5"/>
  <c r="AS458" i="5"/>
  <c r="AS448" i="5"/>
  <c r="AS416" i="5"/>
  <c r="AS543" i="5"/>
  <c r="AS525" i="5"/>
  <c r="AS515" i="5"/>
  <c r="AS518" i="5"/>
  <c r="AS500" i="5"/>
  <c r="AS485" i="5"/>
  <c r="AS472" i="5"/>
  <c r="AS452" i="5"/>
  <c r="AS528" i="5"/>
  <c r="AS526" i="5"/>
  <c r="AS510" i="5"/>
  <c r="AS503" i="5"/>
  <c r="AS489" i="5"/>
  <c r="AS475" i="5"/>
  <c r="AS460" i="5"/>
  <c r="AS457" i="5"/>
  <c r="AS449" i="5"/>
  <c r="AS429" i="5"/>
  <c r="AS531" i="5"/>
  <c r="AS527" i="5"/>
  <c r="AS511" i="5"/>
  <c r="AS504" i="5"/>
  <c r="AS491" i="5"/>
  <c r="AS476" i="5"/>
  <c r="AS461" i="5"/>
  <c r="AS453" i="5"/>
  <c r="E378" i="2"/>
  <c r="E253" i="2"/>
  <c r="E77" i="2"/>
  <c r="E486" i="2"/>
  <c r="E448" i="2"/>
  <c r="E94" i="2"/>
  <c r="E43" i="2"/>
  <c r="E294" i="2"/>
  <c r="E230" i="2"/>
  <c r="E343" i="2"/>
  <c r="E324" i="2"/>
  <c r="E235" i="2"/>
  <c r="E225" i="2"/>
  <c r="E286" i="2"/>
  <c r="E149" i="2"/>
  <c r="E17" i="2"/>
  <c r="E326" i="2"/>
  <c r="E292" i="2"/>
  <c r="E342" i="2"/>
  <c r="E36" i="2"/>
  <c r="E166" i="2"/>
  <c r="E226" i="2"/>
  <c r="E222" i="2"/>
  <c r="E7" i="2"/>
  <c r="E6" i="2"/>
  <c r="E350" i="2"/>
  <c r="E382" i="2"/>
  <c r="E161" i="2"/>
  <c r="E300" i="2"/>
  <c r="E158" i="2"/>
  <c r="E151" i="2"/>
  <c r="E145" i="2"/>
  <c r="E88" i="2"/>
  <c r="E54" i="2"/>
  <c r="E42" i="2"/>
  <c r="E30" i="2"/>
  <c r="E489" i="2"/>
  <c r="E135" i="2"/>
  <c r="E97" i="2"/>
  <c r="E545" i="2"/>
  <c r="E157" i="2"/>
  <c r="E474" i="2"/>
  <c r="E485" i="2"/>
  <c r="E20" i="2"/>
  <c r="E37" i="2"/>
  <c r="E283" i="2"/>
  <c r="E271" i="2"/>
  <c r="E537" i="2"/>
  <c r="E406" i="2"/>
  <c r="E26" i="2"/>
  <c r="E255" i="2"/>
  <c r="E477" i="2"/>
  <c r="E499" i="2"/>
  <c r="E332" i="2"/>
  <c r="E18" i="2"/>
  <c r="E162" i="2"/>
  <c r="E304" i="2"/>
  <c r="E475" i="2"/>
  <c r="E375" i="2"/>
  <c r="E373" i="2"/>
  <c r="E436" i="2"/>
  <c r="BA502" i="2"/>
  <c r="Q18" i="2"/>
  <c r="Q366" i="2"/>
  <c r="F539" i="4"/>
  <c r="F496" i="4"/>
  <c r="F467" i="4"/>
  <c r="F443" i="4"/>
  <c r="F415" i="4"/>
  <c r="F359" i="4"/>
  <c r="F316" i="4"/>
  <c r="F324" i="4"/>
  <c r="F309" i="4"/>
  <c r="F293" i="4"/>
  <c r="F280" i="4"/>
  <c r="F265" i="4"/>
  <c r="F257" i="4"/>
  <c r="F248" i="4"/>
  <c r="F272" i="4"/>
  <c r="F178" i="4"/>
  <c r="F193" i="4"/>
  <c r="F224" i="4"/>
  <c r="F139" i="4"/>
  <c r="F142" i="4"/>
  <c r="F169" i="4"/>
  <c r="F160" i="4"/>
  <c r="F174" i="4"/>
  <c r="F134" i="4"/>
  <c r="F115" i="4"/>
  <c r="F106" i="4"/>
  <c r="F109" i="4"/>
  <c r="F47" i="4"/>
  <c r="F50" i="4"/>
  <c r="F80" i="4"/>
  <c r="F68" i="4"/>
  <c r="F22" i="4"/>
  <c r="F529" i="4"/>
  <c r="F499" i="4"/>
  <c r="F469" i="4"/>
  <c r="F411" i="4"/>
  <c r="F401" i="4"/>
  <c r="F360" i="4"/>
  <c r="F329" i="4"/>
  <c r="F304" i="4"/>
  <c r="F325" i="4"/>
  <c r="F287" i="4"/>
  <c r="F299" i="4"/>
  <c r="F277" i="4"/>
  <c r="F243" i="4"/>
  <c r="F236" i="4"/>
  <c r="F253" i="4"/>
  <c r="F228" i="4"/>
  <c r="F181" i="4"/>
  <c r="F220" i="4"/>
  <c r="F199" i="4"/>
  <c r="F240" i="4"/>
  <c r="F157" i="4"/>
  <c r="F148" i="4"/>
  <c r="F131" i="4"/>
  <c r="F123" i="4"/>
  <c r="F103" i="4"/>
  <c r="F94" i="4"/>
  <c r="F97" i="4"/>
  <c r="F35" i="4"/>
  <c r="F98" i="4"/>
  <c r="F76" i="4"/>
  <c r="F40" i="4"/>
  <c r="F23" i="4"/>
  <c r="F538" i="4"/>
  <c r="F513" i="4"/>
  <c r="F470" i="4"/>
  <c r="F424" i="4"/>
  <c r="F381" i="4"/>
  <c r="F361" i="4"/>
  <c r="F317" i="4"/>
  <c r="F305" i="4"/>
  <c r="F310" i="4"/>
  <c r="F275" i="4"/>
  <c r="F281" i="4"/>
  <c r="F266" i="4"/>
  <c r="F231" i="4"/>
  <c r="F260" i="4"/>
  <c r="F251" i="4"/>
  <c r="F215" i="4"/>
  <c r="F218" i="4"/>
  <c r="F164" i="4"/>
  <c r="F211" i="4"/>
  <c r="F188" i="4"/>
  <c r="F161" i="4"/>
  <c r="F132" i="4"/>
  <c r="F113" i="4"/>
  <c r="F91" i="4"/>
  <c r="F122" i="4"/>
  <c r="F85" i="4"/>
  <c r="F111" i="4"/>
  <c r="F72" i="4"/>
  <c r="F66" i="4"/>
  <c r="F69" i="4"/>
  <c r="F24" i="4"/>
  <c r="F531" i="4"/>
  <c r="F504" i="4"/>
  <c r="F466" i="4"/>
  <c r="F425" i="4"/>
  <c r="F369" i="4"/>
  <c r="F349" i="4"/>
  <c r="F347" i="4"/>
  <c r="F319" i="4"/>
  <c r="F298" i="4"/>
  <c r="F303" i="4"/>
  <c r="F282" i="4"/>
  <c r="F278" i="4"/>
  <c r="F244" i="4"/>
  <c r="F249" i="4"/>
  <c r="F239" i="4"/>
  <c r="F203" i="4"/>
  <c r="F206" i="4"/>
  <c r="F152" i="4"/>
  <c r="F179" i="4"/>
  <c r="F170" i="4"/>
  <c r="F149" i="4"/>
  <c r="F150" i="4"/>
  <c r="F101" i="4"/>
  <c r="F79" i="4"/>
  <c r="F119" i="4"/>
  <c r="F73" i="4"/>
  <c r="F87" i="4"/>
  <c r="F63" i="4"/>
  <c r="F54" i="4"/>
  <c r="F44" i="4"/>
  <c r="F57" i="4"/>
  <c r="F535" i="4"/>
  <c r="F491" i="4"/>
  <c r="F454" i="4"/>
  <c r="F445" i="4"/>
  <c r="F384" i="4"/>
  <c r="F341" i="4"/>
  <c r="F332" i="4"/>
  <c r="F313" i="4"/>
  <c r="F331" i="4"/>
  <c r="F294" i="4"/>
  <c r="F283" i="4"/>
  <c r="F267" i="4"/>
  <c r="F245" i="4"/>
  <c r="F237" i="4"/>
  <c r="F227" i="4"/>
  <c r="F229" i="4"/>
  <c r="F194" i="4"/>
  <c r="F184" i="4"/>
  <c r="F241" i="4"/>
  <c r="F167" i="4"/>
  <c r="F158" i="4"/>
  <c r="F145" i="4"/>
  <c r="F135" i="4"/>
  <c r="F89" i="4"/>
  <c r="F116" i="4"/>
  <c r="F107" i="4"/>
  <c r="F110" i="4"/>
  <c r="F60" i="4"/>
  <c r="F74" i="4"/>
  <c r="F81" i="4"/>
  <c r="F45" i="4"/>
  <c r="F42" i="4"/>
  <c r="F521" i="4"/>
  <c r="F485" i="4"/>
  <c r="F460" i="4"/>
  <c r="F419" i="4"/>
  <c r="F395" i="4"/>
  <c r="F350" i="4"/>
  <c r="F318" i="4"/>
  <c r="F348" i="4"/>
  <c r="F312" i="4"/>
  <c r="F276" i="4"/>
  <c r="F284" i="4"/>
  <c r="F256" i="4"/>
  <c r="F246" i="4"/>
  <c r="F270" i="4"/>
  <c r="F201" i="4"/>
  <c r="F204" i="4"/>
  <c r="F273" i="4"/>
  <c r="F209" i="4"/>
  <c r="F165" i="4"/>
  <c r="F143" i="4"/>
  <c r="F191" i="4"/>
  <c r="F162" i="4"/>
  <c r="F136" i="4"/>
  <c r="F138" i="4"/>
  <c r="F92" i="4"/>
  <c r="F83" i="4"/>
  <c r="F58" i="4"/>
  <c r="F112" i="4"/>
  <c r="F52" i="4"/>
  <c r="F55" i="4"/>
  <c r="F49" i="4"/>
  <c r="F33" i="4"/>
  <c r="F522" i="4"/>
  <c r="F500" i="4"/>
  <c r="F457" i="4"/>
  <c r="F429" i="4"/>
  <c r="F376" i="4"/>
  <c r="F344" i="4"/>
  <c r="F336" i="4"/>
  <c r="F315" i="4"/>
  <c r="F285" i="4"/>
  <c r="F289" i="4"/>
  <c r="F263" i="4"/>
  <c r="F269" i="4"/>
  <c r="F234" i="4"/>
  <c r="F261" i="4"/>
  <c r="F189" i="4"/>
  <c r="F192" i="4"/>
  <c r="F254" i="4"/>
  <c r="F197" i="4"/>
  <c r="F153" i="4"/>
  <c r="F186" i="4"/>
  <c r="F171" i="4"/>
  <c r="F146" i="4"/>
  <c r="F125" i="4"/>
  <c r="F114" i="4"/>
  <c r="F212" i="4"/>
  <c r="F120" i="4"/>
  <c r="F46" i="4"/>
  <c r="F88" i="4"/>
  <c r="F100" i="4"/>
  <c r="F43" i="4"/>
  <c r="F51" i="4"/>
  <c r="F27" i="4"/>
  <c r="F517" i="4"/>
  <c r="F471" i="4"/>
  <c r="F434" i="4"/>
  <c r="F405" i="4"/>
  <c r="F379" i="4"/>
  <c r="F335" i="4"/>
  <c r="F321" i="4"/>
  <c r="F307" i="4"/>
  <c r="F286" i="4"/>
  <c r="F291" i="4"/>
  <c r="F320" i="4"/>
  <c r="F274" i="4"/>
  <c r="F247" i="4"/>
  <c r="F258" i="4"/>
  <c r="F177" i="4"/>
  <c r="F180" i="4"/>
  <c r="F219" i="4"/>
  <c r="F185" i="4"/>
  <c r="F141" i="4"/>
  <c r="F168" i="4"/>
  <c r="F159" i="4"/>
  <c r="F129" i="4"/>
  <c r="F140" i="4"/>
  <c r="F102" i="4"/>
  <c r="F117" i="4"/>
  <c r="F108" i="4"/>
  <c r="F34" i="4"/>
  <c r="F61" i="4"/>
  <c r="F75" i="4"/>
  <c r="F31" i="4"/>
  <c r="F30" i="4"/>
  <c r="F36" i="4"/>
  <c r="F519" i="4"/>
  <c r="F481" i="4"/>
  <c r="F437" i="4"/>
  <c r="F394" i="4"/>
  <c r="F366" i="4"/>
  <c r="F327" i="4"/>
  <c r="F322" i="4"/>
  <c r="F295" i="4"/>
  <c r="F301" i="4"/>
  <c r="F279" i="4"/>
  <c r="F290" i="4"/>
  <c r="F271" i="4"/>
  <c r="F235" i="4"/>
  <c r="F250" i="4"/>
  <c r="F214" i="4"/>
  <c r="F232" i="4"/>
  <c r="F207" i="4"/>
  <c r="F222" i="4"/>
  <c r="F176" i="4"/>
  <c r="F156" i="4"/>
  <c r="F147" i="4"/>
  <c r="F255" i="4"/>
  <c r="F137" i="4"/>
  <c r="F90" i="4"/>
  <c r="F105" i="4"/>
  <c r="F96" i="4"/>
  <c r="F86" i="4"/>
  <c r="F127" i="4"/>
  <c r="F65" i="4"/>
  <c r="F56" i="4"/>
  <c r="F21" i="4"/>
  <c r="F28" i="4"/>
  <c r="F509" i="4"/>
  <c r="F476" i="4"/>
  <c r="F438" i="4"/>
  <c r="F410" i="4"/>
  <c r="F354" i="4"/>
  <c r="F339" i="4"/>
  <c r="F323" i="4"/>
  <c r="F308" i="4"/>
  <c r="F300" i="4"/>
  <c r="F296" i="4"/>
  <c r="F264" i="4"/>
  <c r="F242" i="4"/>
  <c r="F223" i="4"/>
  <c r="F238" i="4"/>
  <c r="F217" i="4"/>
  <c r="F195" i="4"/>
  <c r="F163" i="4"/>
  <c r="F166" i="4"/>
  <c r="F198" i="4"/>
  <c r="F210" i="4"/>
  <c r="F173" i="4"/>
  <c r="F126" i="4"/>
  <c r="F78" i="4"/>
  <c r="F93" i="4"/>
  <c r="F84" i="4"/>
  <c r="F70" i="4"/>
  <c r="F71" i="4"/>
  <c r="F53" i="4"/>
  <c r="F38" i="4"/>
  <c r="F37" i="4"/>
  <c r="F29" i="4"/>
  <c r="F477" i="4"/>
  <c r="F342" i="4"/>
  <c r="F226" i="4"/>
  <c r="F187" i="4"/>
  <c r="F121" i="4"/>
  <c r="F25" i="4"/>
  <c r="F456" i="4"/>
  <c r="F311" i="4"/>
  <c r="F213" i="4"/>
  <c r="F200" i="4"/>
  <c r="F99" i="4"/>
  <c r="F439" i="4"/>
  <c r="F297" i="4"/>
  <c r="F172" i="4"/>
  <c r="F59" i="4"/>
  <c r="F418" i="4"/>
  <c r="F288" i="4"/>
  <c r="F216" i="4"/>
  <c r="F128" i="4"/>
  <c r="F48" i="4"/>
  <c r="F431" i="4"/>
  <c r="F292" i="4"/>
  <c r="F205" i="4"/>
  <c r="F130" i="4"/>
  <c r="F62" i="4"/>
  <c r="F392" i="4"/>
  <c r="F262" i="4"/>
  <c r="F182" i="4"/>
  <c r="F124" i="4"/>
  <c r="F64" i="4"/>
  <c r="F367" i="4"/>
  <c r="F252" i="4"/>
  <c r="F183" i="4"/>
  <c r="F144" i="4"/>
  <c r="F41" i="4"/>
  <c r="F362" i="4"/>
  <c r="F268" i="4"/>
  <c r="F221" i="4"/>
  <c r="F77" i="4"/>
  <c r="F67" i="4"/>
  <c r="F520" i="4"/>
  <c r="F330" i="4"/>
  <c r="F233" i="4"/>
  <c r="F175" i="4"/>
  <c r="F104" i="4"/>
  <c r="F82" i="4"/>
  <c r="F507" i="4"/>
  <c r="F302" i="4"/>
  <c r="F259" i="4"/>
  <c r="F154" i="4"/>
  <c r="F118" i="4"/>
  <c r="F32" i="4"/>
  <c r="F328" i="4"/>
  <c r="F306" i="4"/>
  <c r="F230" i="4"/>
  <c r="F225" i="4"/>
  <c r="F151" i="4"/>
  <c r="F155" i="4"/>
  <c r="F133" i="4"/>
  <c r="F95" i="4"/>
  <c r="F39" i="4"/>
  <c r="F26" i="4"/>
  <c r="F542" i="4"/>
  <c r="F484" i="4"/>
  <c r="BL540" i="4"/>
  <c r="BL537" i="4"/>
  <c r="BL530" i="4"/>
  <c r="BL519" i="4"/>
  <c r="BL511" i="4"/>
  <c r="BL485" i="4"/>
  <c r="BL474" i="4"/>
  <c r="BL476" i="4"/>
  <c r="BL453" i="4"/>
  <c r="BL437" i="4"/>
  <c r="BL411" i="4"/>
  <c r="BL448" i="4"/>
  <c r="BL404" i="4"/>
  <c r="BL390" i="4"/>
  <c r="BL431" i="4"/>
  <c r="BL371" i="4"/>
  <c r="BL358" i="4"/>
  <c r="BL349" i="4"/>
  <c r="BL361" i="4"/>
  <c r="BL340" i="4"/>
  <c r="BL307" i="4"/>
  <c r="BL311" i="4"/>
  <c r="BL299" i="4"/>
  <c r="BL318" i="4"/>
  <c r="BL269" i="4"/>
  <c r="BL232" i="4"/>
  <c r="BL224" i="4"/>
  <c r="BL212" i="4"/>
  <c r="BL223" i="4"/>
  <c r="BL193" i="4"/>
  <c r="BL189" i="4"/>
  <c r="BL164" i="4"/>
  <c r="BL167" i="4"/>
  <c r="BL158" i="4"/>
  <c r="BL172" i="4"/>
  <c r="BL185" i="4"/>
  <c r="BL133" i="4"/>
  <c r="BL82" i="4"/>
  <c r="BL70" i="4"/>
  <c r="BL109" i="4"/>
  <c r="BL147" i="4"/>
  <c r="BL541" i="4"/>
  <c r="BL547" i="4"/>
  <c r="BL521" i="4"/>
  <c r="BL505" i="4"/>
  <c r="BL497" i="4"/>
  <c r="BL486" i="4"/>
  <c r="BL475" i="4"/>
  <c r="BL471" i="4"/>
  <c r="BL454" i="4"/>
  <c r="BL438" i="4"/>
  <c r="BL424" i="4"/>
  <c r="BL433" i="4"/>
  <c r="BL392" i="4"/>
  <c r="BL380" i="4"/>
  <c r="BL395" i="4"/>
  <c r="BL365" i="4"/>
  <c r="BL356" i="4"/>
  <c r="BL342" i="4"/>
  <c r="BL326" i="4"/>
  <c r="BL320" i="4"/>
  <c r="BL308" i="4"/>
  <c r="BL298" i="4"/>
  <c r="BL291" i="4"/>
  <c r="BL263" i="4"/>
  <c r="BL240" i="4"/>
  <c r="BL245" i="4"/>
  <c r="BL256" i="4"/>
  <c r="BL200" i="4"/>
  <c r="BL215" i="4"/>
  <c r="BL181" i="4"/>
  <c r="BL173" i="4"/>
  <c r="BL152" i="4"/>
  <c r="BL155" i="4"/>
  <c r="BL146" i="4"/>
  <c r="BL131" i="4"/>
  <c r="BL145" i="4"/>
  <c r="BL125" i="4"/>
  <c r="BL121" i="4"/>
  <c r="BL119" i="4"/>
  <c r="BL69" i="4"/>
  <c r="BL98" i="4"/>
  <c r="BL86" i="4"/>
  <c r="BL543" i="4"/>
  <c r="BL538" i="4"/>
  <c r="BL512" i="4"/>
  <c r="BL506" i="4"/>
  <c r="BL498" i="4"/>
  <c r="BL487" i="4"/>
  <c r="BL460" i="4"/>
  <c r="BL468" i="4"/>
  <c r="BL455" i="4"/>
  <c r="BL443" i="4"/>
  <c r="BL412" i="4"/>
  <c r="BL419" i="4"/>
  <c r="BL420" i="4"/>
  <c r="BL368" i="4"/>
  <c r="BL374" i="4"/>
  <c r="BL353" i="4"/>
  <c r="BL347" i="4"/>
  <c r="BL352" i="4"/>
  <c r="BL314" i="4"/>
  <c r="BL321" i="4"/>
  <c r="BL296" i="4"/>
  <c r="BL294" i="4"/>
  <c r="BL279" i="4"/>
  <c r="BL264" i="4"/>
  <c r="BL228" i="4"/>
  <c r="BL233" i="4"/>
  <c r="BL253" i="4"/>
  <c r="BL188" i="4"/>
  <c r="BL203" i="4"/>
  <c r="BL227" i="4"/>
  <c r="BL161" i="4"/>
  <c r="BL140" i="4"/>
  <c r="BL174" i="4"/>
  <c r="BL126" i="4"/>
  <c r="BL148" i="4"/>
  <c r="BL113" i="4"/>
  <c r="BL116" i="4"/>
  <c r="BL107" i="4"/>
  <c r="BL57" i="4"/>
  <c r="BL80" i="4"/>
  <c r="BL63" i="4"/>
  <c r="BL544" i="4"/>
  <c r="BL536" i="4"/>
  <c r="BL513" i="4"/>
  <c r="BL507" i="4"/>
  <c r="BL500" i="4"/>
  <c r="BL488" i="4"/>
  <c r="BL461" i="4"/>
  <c r="BL472" i="4"/>
  <c r="BL456" i="4"/>
  <c r="BL439" i="4"/>
  <c r="BL425" i="4"/>
  <c r="BL407" i="4"/>
  <c r="BL422" i="4"/>
  <c r="BL408" i="4"/>
  <c r="BL385" i="4"/>
  <c r="BL386" i="4"/>
  <c r="BL335" i="4"/>
  <c r="BL343" i="4"/>
  <c r="BL327" i="4"/>
  <c r="BL300" i="4"/>
  <c r="BL333" i="4"/>
  <c r="BL286" i="4"/>
  <c r="BL280" i="4"/>
  <c r="BL306" i="4"/>
  <c r="BL258" i="4"/>
  <c r="BL246" i="4"/>
  <c r="BL249" i="4"/>
  <c r="BL176" i="4"/>
  <c r="BL191" i="4"/>
  <c r="BL218" i="4"/>
  <c r="BL149" i="4"/>
  <c r="BL221" i="4"/>
  <c r="BL168" i="4"/>
  <c r="BL127" i="4"/>
  <c r="BL186" i="4"/>
  <c r="BL124" i="4"/>
  <c r="BL101" i="4"/>
  <c r="BL104" i="4"/>
  <c r="BL95" i="4"/>
  <c r="BL45" i="4"/>
  <c r="BL74" i="4"/>
  <c r="BL51" i="4"/>
  <c r="BL546" i="4"/>
  <c r="BL529" i="4"/>
  <c r="BL524" i="4"/>
  <c r="BL508" i="4"/>
  <c r="BL499" i="4"/>
  <c r="BL492" i="4"/>
  <c r="BL462" i="4"/>
  <c r="BL469" i="4"/>
  <c r="BL444" i="4"/>
  <c r="BL440" i="4"/>
  <c r="BL426" i="4"/>
  <c r="BL413" i="4"/>
  <c r="BL405" i="4"/>
  <c r="BL399" i="4"/>
  <c r="BL375" i="4"/>
  <c r="BL372" i="4"/>
  <c r="BL348" i="4"/>
  <c r="BL331" i="4"/>
  <c r="BL315" i="4"/>
  <c r="BL302" i="4"/>
  <c r="BL309" i="4"/>
  <c r="BL274" i="4"/>
  <c r="BL288" i="4"/>
  <c r="BL282" i="4"/>
  <c r="BL241" i="4"/>
  <c r="BL234" i="4"/>
  <c r="BL237" i="4"/>
  <c r="BL268" i="4"/>
  <c r="BL179" i="4"/>
  <c r="BL206" i="4"/>
  <c r="BL137" i="4"/>
  <c r="BL165" i="4"/>
  <c r="BL156" i="4"/>
  <c r="BL159" i="4"/>
  <c r="BL142" i="4"/>
  <c r="BL111" i="4"/>
  <c r="BL89" i="4"/>
  <c r="BL92" i="4"/>
  <c r="BL83" i="4"/>
  <c r="BL33" i="4"/>
  <c r="BL60" i="4"/>
  <c r="BL549" i="4"/>
  <c r="BL526" i="4"/>
  <c r="BL514" i="4"/>
  <c r="BL501" i="4"/>
  <c r="BL510" i="4"/>
  <c r="BL478" i="4"/>
  <c r="BL463" i="4"/>
  <c r="BL449" i="4"/>
  <c r="BL432" i="4"/>
  <c r="BL441" i="4"/>
  <c r="BL427" i="4"/>
  <c r="BL401" i="4"/>
  <c r="BL397" i="4"/>
  <c r="BL410" i="4"/>
  <c r="BL350" i="4"/>
  <c r="BL354" i="4"/>
  <c r="BL338" i="4"/>
  <c r="BL332" i="4"/>
  <c r="BL316" i="4"/>
  <c r="BL303" i="4"/>
  <c r="BL313" i="4"/>
  <c r="BL297" i="4"/>
  <c r="BL275" i="4"/>
  <c r="BL287" i="4"/>
  <c r="BL259" i="4"/>
  <c r="BL251" i="4"/>
  <c r="BL238" i="4"/>
  <c r="BL213" i="4"/>
  <c r="BL204" i="4"/>
  <c r="BL182" i="4"/>
  <c r="BL162" i="4"/>
  <c r="BL141" i="4"/>
  <c r="BL177" i="4"/>
  <c r="BL222" i="4"/>
  <c r="BL143" i="4"/>
  <c r="BL87" i="4"/>
  <c r="BL114" i="4"/>
  <c r="BL105" i="4"/>
  <c r="BL120" i="4"/>
  <c r="BL72" i="4"/>
  <c r="BL110" i="4"/>
  <c r="BL534" i="4"/>
  <c r="BL527" i="4"/>
  <c r="BL515" i="4"/>
  <c r="BL494" i="4"/>
  <c r="BL503" i="4"/>
  <c r="BL482" i="4"/>
  <c r="BL465" i="4"/>
  <c r="BL464" i="4"/>
  <c r="BL434" i="4"/>
  <c r="BL446" i="4"/>
  <c r="BL415" i="4"/>
  <c r="BL389" i="4"/>
  <c r="BL398" i="4"/>
  <c r="BL400" i="4"/>
  <c r="BL369" i="4"/>
  <c r="BL373" i="4"/>
  <c r="BL360" i="4"/>
  <c r="BL324" i="4"/>
  <c r="BL355" i="4"/>
  <c r="BL304" i="4"/>
  <c r="BL292" i="4"/>
  <c r="BL295" i="4"/>
  <c r="BL271" i="4"/>
  <c r="BL272" i="4"/>
  <c r="BL242" i="4"/>
  <c r="BL247" i="4"/>
  <c r="BL211" i="4"/>
  <c r="BL201" i="4"/>
  <c r="BL192" i="4"/>
  <c r="BL230" i="4"/>
  <c r="BL270" i="4"/>
  <c r="BL169" i="4"/>
  <c r="BL160" i="4"/>
  <c r="BL135" i="4"/>
  <c r="BL75" i="4"/>
  <c r="BL102" i="4"/>
  <c r="BL93" i="4"/>
  <c r="BL108" i="4"/>
  <c r="BL58" i="4"/>
  <c r="BL84" i="4"/>
  <c r="BL539" i="4"/>
  <c r="BL533" i="4"/>
  <c r="BL516" i="4"/>
  <c r="BL531" i="4"/>
  <c r="BL489" i="4"/>
  <c r="BL479" i="4"/>
  <c r="BL473" i="4"/>
  <c r="BL450" i="4"/>
  <c r="BL458" i="4"/>
  <c r="BL442" i="4"/>
  <c r="BL429" i="4"/>
  <c r="BL402" i="4"/>
  <c r="BL394" i="4"/>
  <c r="BL382" i="4"/>
  <c r="BL363" i="4"/>
  <c r="BL376" i="4"/>
  <c r="BL339" i="4"/>
  <c r="BL312" i="4"/>
  <c r="BL334" i="4"/>
  <c r="BL323" i="4"/>
  <c r="BL284" i="4"/>
  <c r="BL289" i="4"/>
  <c r="BL277" i="4"/>
  <c r="BL266" i="4"/>
  <c r="BL243" i="4"/>
  <c r="BL235" i="4"/>
  <c r="BL199" i="4"/>
  <c r="BL214" i="4"/>
  <c r="BL180" i="4"/>
  <c r="BL219" i="4"/>
  <c r="BL163" i="4"/>
  <c r="BL198" i="4"/>
  <c r="BL157" i="4"/>
  <c r="BL129" i="4"/>
  <c r="BL122" i="4"/>
  <c r="BL112" i="4"/>
  <c r="BL90" i="4"/>
  <c r="BL81" i="4"/>
  <c r="BL68" i="4"/>
  <c r="BL46" i="4"/>
  <c r="BL78" i="4"/>
  <c r="BL535" i="4"/>
  <c r="BL528" i="4"/>
  <c r="BL518" i="4"/>
  <c r="BL502" i="4"/>
  <c r="BL481" i="4"/>
  <c r="BL490" i="4"/>
  <c r="BL466" i="4"/>
  <c r="BL451" i="4"/>
  <c r="BL445" i="4"/>
  <c r="BL421" i="4"/>
  <c r="BL416" i="4"/>
  <c r="BL403" i="4"/>
  <c r="BL388" i="4"/>
  <c r="BL383" i="4"/>
  <c r="BL387" i="4"/>
  <c r="BL377" i="4"/>
  <c r="BL341" i="4"/>
  <c r="BL345" i="4"/>
  <c r="BL330" i="4"/>
  <c r="BL305" i="4"/>
  <c r="BL310" i="4"/>
  <c r="BL301" i="4"/>
  <c r="BL260" i="4"/>
  <c r="BL254" i="4"/>
  <c r="BL231" i="4"/>
  <c r="BL252" i="4"/>
  <c r="BL187" i="4"/>
  <c r="BL202" i="4"/>
  <c r="BL226" i="4"/>
  <c r="BL207" i="4"/>
  <c r="BL151" i="4"/>
  <c r="BL166" i="4"/>
  <c r="BL220" i="4"/>
  <c r="BL197" i="4"/>
  <c r="BL100" i="4"/>
  <c r="BL115" i="4"/>
  <c r="BL118" i="4"/>
  <c r="BL56" i="4"/>
  <c r="BL79" i="4"/>
  <c r="BL61" i="4"/>
  <c r="BL545" i="4"/>
  <c r="BL532" i="4"/>
  <c r="BL517" i="4"/>
  <c r="BL495" i="4"/>
  <c r="BL483" i="4"/>
  <c r="BL504" i="4"/>
  <c r="BL470" i="4"/>
  <c r="BL452" i="4"/>
  <c r="BL435" i="4"/>
  <c r="BL409" i="4"/>
  <c r="BL430" i="4"/>
  <c r="BL391" i="4"/>
  <c r="BL379" i="4"/>
  <c r="BL393" i="4"/>
  <c r="BL370" i="4"/>
  <c r="BL357" i="4"/>
  <c r="BL359" i="4"/>
  <c r="BL337" i="4"/>
  <c r="BL319" i="4"/>
  <c r="BL293" i="4"/>
  <c r="BL285" i="4"/>
  <c r="BL290" i="4"/>
  <c r="BL261" i="4"/>
  <c r="BL267" i="4"/>
  <c r="BL257" i="4"/>
  <c r="BL248" i="4"/>
  <c r="BL175" i="4"/>
  <c r="BL217" i="4"/>
  <c r="BL195" i="4"/>
  <c r="BL139" i="4"/>
  <c r="BL154" i="4"/>
  <c r="BL184" i="4"/>
  <c r="BL171" i="4"/>
  <c r="BL136" i="4"/>
  <c r="BL88" i="4"/>
  <c r="BL103" i="4"/>
  <c r="BL106" i="4"/>
  <c r="BL44" i="4"/>
  <c r="BL73" i="4"/>
  <c r="BL85" i="4"/>
  <c r="BL480" i="4"/>
  <c r="BL418" i="4"/>
  <c r="BL325" i="4"/>
  <c r="BL281" i="4"/>
  <c r="BL183" i="4"/>
  <c r="BL76" i="4"/>
  <c r="BL64" i="4"/>
  <c r="BL54" i="4"/>
  <c r="BL6" i="4"/>
  <c r="BL10" i="4"/>
  <c r="BL23" i="4"/>
  <c r="BL548" i="4"/>
  <c r="BL477" i="4"/>
  <c r="BL396" i="4"/>
  <c r="BL328" i="4"/>
  <c r="BL229" i="4"/>
  <c r="BL209" i="4"/>
  <c r="BL77" i="4"/>
  <c r="BL52" i="4"/>
  <c r="BL49" i="4"/>
  <c r="BL8" i="4"/>
  <c r="BL24" i="4"/>
  <c r="BL542" i="4"/>
  <c r="BL467" i="4"/>
  <c r="BL367" i="4"/>
  <c r="BL346" i="4"/>
  <c r="BL244" i="4"/>
  <c r="BL196" i="4"/>
  <c r="BL91" i="4"/>
  <c r="BL97" i="4"/>
  <c r="BL47" i="4"/>
  <c r="BL9" i="4"/>
  <c r="BL12" i="4"/>
  <c r="BL525" i="4"/>
  <c r="BL447" i="4"/>
  <c r="BL381" i="4"/>
  <c r="BL317" i="4"/>
  <c r="BL255" i="4"/>
  <c r="BL153" i="4"/>
  <c r="BL117" i="4"/>
  <c r="BL65" i="4"/>
  <c r="BL40" i="4"/>
  <c r="BL30" i="4"/>
  <c r="BL25" i="4"/>
  <c r="BL520" i="4"/>
  <c r="BL459" i="4"/>
  <c r="BL384" i="4"/>
  <c r="BL329" i="4"/>
  <c r="BL236" i="4"/>
  <c r="BL208" i="4"/>
  <c r="BL94" i="4"/>
  <c r="BL53" i="4"/>
  <c r="BL28" i="4"/>
  <c r="BL18" i="4"/>
  <c r="BL13" i="4"/>
  <c r="BL522" i="4"/>
  <c r="BL457" i="4"/>
  <c r="BL362" i="4"/>
  <c r="BL283" i="4"/>
  <c r="BL225" i="4"/>
  <c r="BL210" i="4"/>
  <c r="BL71" i="4"/>
  <c r="BL41" i="4"/>
  <c r="BL16" i="4"/>
  <c r="BL7" i="4"/>
  <c r="BL26" i="4"/>
  <c r="BL523" i="4"/>
  <c r="BL436" i="4"/>
  <c r="BL364" i="4"/>
  <c r="BL273" i="4"/>
  <c r="BL239" i="4"/>
  <c r="BL170" i="4"/>
  <c r="BL32" i="4"/>
  <c r="BL42" i="4"/>
  <c r="BL4" i="4"/>
  <c r="BL38" i="4"/>
  <c r="BL14" i="4"/>
  <c r="BL509" i="4"/>
  <c r="BL428" i="4"/>
  <c r="BL366" i="4"/>
  <c r="BL322" i="4"/>
  <c r="BL250" i="4"/>
  <c r="BL128" i="4"/>
  <c r="BL96" i="4"/>
  <c r="BL43" i="4"/>
  <c r="BL34" i="4"/>
  <c r="BL19" i="4"/>
  <c r="BL37" i="4"/>
  <c r="BL491" i="4"/>
  <c r="BL414" i="4"/>
  <c r="BL336" i="4"/>
  <c r="BL276" i="4"/>
  <c r="BL216" i="4"/>
  <c r="BL134" i="4"/>
  <c r="BL48" i="4"/>
  <c r="BL55" i="4"/>
  <c r="BL29" i="4"/>
  <c r="BL21" i="4"/>
  <c r="BL27" i="4"/>
  <c r="BL484" i="4"/>
  <c r="BL417" i="4"/>
  <c r="BL351" i="4"/>
  <c r="BL262" i="4"/>
  <c r="BL205" i="4"/>
  <c r="BL123" i="4"/>
  <c r="BL62" i="4"/>
  <c r="BL50" i="4"/>
  <c r="BL17" i="4"/>
  <c r="BL35" i="4"/>
  <c r="BL15" i="4"/>
  <c r="BL423" i="4"/>
  <c r="BL66" i="4"/>
  <c r="BL406" i="4"/>
  <c r="BL67" i="4"/>
  <c r="BL378" i="4"/>
  <c r="BL31" i="4"/>
  <c r="BL344" i="4"/>
  <c r="BL5" i="4"/>
  <c r="BL278" i="4"/>
  <c r="BL20" i="4"/>
  <c r="BL265" i="4"/>
  <c r="BL22" i="4"/>
  <c r="BL178" i="4"/>
  <c r="BL36" i="4"/>
  <c r="BL194" i="4"/>
  <c r="BL11" i="4"/>
  <c r="BL130" i="4"/>
  <c r="BL99" i="4"/>
  <c r="BL493" i="4"/>
  <c r="BL59" i="4"/>
  <c r="BL39" i="4"/>
  <c r="AZ536" i="4"/>
  <c r="AZ533" i="4"/>
  <c r="AZ517" i="4"/>
  <c r="AZ495" i="4"/>
  <c r="AZ484" i="4"/>
  <c r="AZ474" i="4"/>
  <c r="AZ467" i="4"/>
  <c r="AZ454" i="4"/>
  <c r="AZ443" i="4"/>
  <c r="AZ409" i="4"/>
  <c r="AZ414" i="4"/>
  <c r="AZ392" i="4"/>
  <c r="AZ379" i="4"/>
  <c r="AZ406" i="4"/>
  <c r="AZ373" i="4"/>
  <c r="AZ347" i="4"/>
  <c r="AZ342" i="4"/>
  <c r="AZ340" i="4"/>
  <c r="AZ319" i="4"/>
  <c r="AZ307" i="4"/>
  <c r="AZ285" i="4"/>
  <c r="AZ298" i="4"/>
  <c r="AZ292" i="4"/>
  <c r="AZ269" i="4"/>
  <c r="AZ244" i="4"/>
  <c r="AZ235" i="4"/>
  <c r="AZ187" i="4"/>
  <c r="AZ202" i="4"/>
  <c r="AZ217" i="4"/>
  <c r="AZ220" i="4"/>
  <c r="AZ222" i="4"/>
  <c r="AZ153" i="4"/>
  <c r="AZ169" i="4"/>
  <c r="AZ159" i="4"/>
  <c r="AZ172" i="4"/>
  <c r="AZ88" i="4"/>
  <c r="AZ91" i="4"/>
  <c r="AZ82" i="4"/>
  <c r="AZ74" i="4"/>
  <c r="AZ59" i="4"/>
  <c r="AZ64" i="4"/>
  <c r="AZ66" i="4"/>
  <c r="AZ7" i="4"/>
  <c r="AZ36" i="4"/>
  <c r="AZ13" i="4"/>
  <c r="AZ540" i="4"/>
  <c r="AZ529" i="4"/>
  <c r="AZ520" i="4"/>
  <c r="AZ522" i="4"/>
  <c r="AZ503" i="4"/>
  <c r="AZ492" i="4"/>
  <c r="AZ482" i="4"/>
  <c r="AZ468" i="4"/>
  <c r="AZ455" i="4"/>
  <c r="AZ437" i="4"/>
  <c r="AZ427" i="4"/>
  <c r="AZ415" i="4"/>
  <c r="AZ413" i="4"/>
  <c r="AZ367" i="4"/>
  <c r="AZ386" i="4"/>
  <c r="AZ363" i="4"/>
  <c r="AZ335" i="4"/>
  <c r="AZ360" i="4"/>
  <c r="AZ325" i="4"/>
  <c r="AZ320" i="4"/>
  <c r="AZ323" i="4"/>
  <c r="AZ273" i="4"/>
  <c r="AZ280" i="4"/>
  <c r="AZ272" i="4"/>
  <c r="AZ268" i="4"/>
  <c r="AZ232" i="4"/>
  <c r="AZ259" i="4"/>
  <c r="AZ175" i="4"/>
  <c r="AZ205" i="4"/>
  <c r="AZ177" i="4"/>
  <c r="AZ185" i="4"/>
  <c r="AZ141" i="4"/>
  <c r="AZ157" i="4"/>
  <c r="AZ147" i="4"/>
  <c r="AZ136" i="4"/>
  <c r="AZ76" i="4"/>
  <c r="AZ116" i="4"/>
  <c r="AZ132" i="4"/>
  <c r="AZ68" i="4"/>
  <c r="AZ60" i="4"/>
  <c r="AZ52" i="4"/>
  <c r="AZ42" i="4"/>
  <c r="AZ30" i="4"/>
  <c r="AZ22" i="4"/>
  <c r="AZ26" i="4"/>
  <c r="AZ541" i="4"/>
  <c r="AZ545" i="4"/>
  <c r="AZ521" i="4"/>
  <c r="AZ505" i="4"/>
  <c r="AZ496" i="4"/>
  <c r="AZ485" i="4"/>
  <c r="AZ475" i="4"/>
  <c r="AZ469" i="4"/>
  <c r="AZ456" i="4"/>
  <c r="AZ444" i="4"/>
  <c r="AZ423" i="4"/>
  <c r="AZ416" i="4"/>
  <c r="AZ408" i="4"/>
  <c r="AZ380" i="4"/>
  <c r="AZ374" i="4"/>
  <c r="AZ378" i="4"/>
  <c r="AZ348" i="4"/>
  <c r="AZ343" i="4"/>
  <c r="AZ326" i="4"/>
  <c r="AZ321" i="4"/>
  <c r="AZ317" i="4"/>
  <c r="AZ286" i="4"/>
  <c r="AZ271" i="4"/>
  <c r="AZ264" i="4"/>
  <c r="AZ240" i="4"/>
  <c r="AZ287" i="4"/>
  <c r="AZ248" i="4"/>
  <c r="AZ212" i="4"/>
  <c r="AZ178" i="4"/>
  <c r="AZ193" i="4"/>
  <c r="AZ173" i="4"/>
  <c r="AZ163" i="4"/>
  <c r="AZ166" i="4"/>
  <c r="AZ208" i="4"/>
  <c r="AZ143" i="4"/>
  <c r="AZ138" i="4"/>
  <c r="AZ113" i="4"/>
  <c r="AZ104" i="4"/>
  <c r="AZ119" i="4"/>
  <c r="AZ56" i="4"/>
  <c r="AZ48" i="4"/>
  <c r="AZ79" i="4"/>
  <c r="AZ73" i="4"/>
  <c r="AZ18" i="4"/>
  <c r="AZ10" i="4"/>
  <c r="AZ14" i="4"/>
  <c r="AZ543" i="4"/>
  <c r="AZ547" i="4"/>
  <c r="AZ512" i="4"/>
  <c r="AZ508" i="4"/>
  <c r="AZ504" i="4"/>
  <c r="AZ493" i="4"/>
  <c r="AZ473" i="4"/>
  <c r="AZ447" i="4"/>
  <c r="AZ471" i="4"/>
  <c r="AZ438" i="4"/>
  <c r="AZ411" i="4"/>
  <c r="AZ417" i="4"/>
  <c r="AZ405" i="4"/>
  <c r="AZ368" i="4"/>
  <c r="AZ387" i="4"/>
  <c r="AZ364" i="4"/>
  <c r="AZ336" i="4"/>
  <c r="AZ331" i="4"/>
  <c r="AZ314" i="4"/>
  <c r="AZ300" i="4"/>
  <c r="AZ308" i="4"/>
  <c r="AZ274" i="4"/>
  <c r="AZ260" i="4"/>
  <c r="AZ276" i="4"/>
  <c r="AZ228" i="4"/>
  <c r="AZ251" i="4"/>
  <c r="AZ236" i="4"/>
  <c r="AZ200" i="4"/>
  <c r="AZ250" i="4"/>
  <c r="AZ181" i="4"/>
  <c r="AZ161" i="4"/>
  <c r="AZ151" i="4"/>
  <c r="AZ154" i="4"/>
  <c r="AZ170" i="4"/>
  <c r="AZ133" i="4"/>
  <c r="AZ122" i="4"/>
  <c r="AZ101" i="4"/>
  <c r="AZ92" i="4"/>
  <c r="AZ107" i="4"/>
  <c r="AZ44" i="4"/>
  <c r="AZ96" i="4"/>
  <c r="AZ65" i="4"/>
  <c r="AZ70" i="4"/>
  <c r="AZ6" i="4"/>
  <c r="AZ38" i="4"/>
  <c r="AZ27" i="4"/>
  <c r="AZ544" i="4"/>
  <c r="AZ539" i="4"/>
  <c r="AZ513" i="4"/>
  <c r="AZ506" i="4"/>
  <c r="AZ497" i="4"/>
  <c r="AZ486" i="4"/>
  <c r="AZ461" i="4"/>
  <c r="AZ449" i="4"/>
  <c r="AZ460" i="4"/>
  <c r="AZ446" i="4"/>
  <c r="AZ429" i="4"/>
  <c r="AZ419" i="4"/>
  <c r="AZ410" i="4"/>
  <c r="AZ381" i="4"/>
  <c r="AZ375" i="4"/>
  <c r="AZ365" i="4"/>
  <c r="AZ361" i="4"/>
  <c r="AZ344" i="4"/>
  <c r="AZ327" i="4"/>
  <c r="AZ322" i="4"/>
  <c r="AZ296" i="4"/>
  <c r="AZ310" i="4"/>
  <c r="AZ297" i="4"/>
  <c r="AZ265" i="4"/>
  <c r="AZ270" i="4"/>
  <c r="AZ245" i="4"/>
  <c r="AZ224" i="4"/>
  <c r="AZ188" i="4"/>
  <c r="AZ215" i="4"/>
  <c r="AZ218" i="4"/>
  <c r="AZ149" i="4"/>
  <c r="AZ139" i="4"/>
  <c r="AZ196" i="4"/>
  <c r="AZ158" i="4"/>
  <c r="AZ130" i="4"/>
  <c r="AZ123" i="4"/>
  <c r="AZ89" i="4"/>
  <c r="AZ125" i="4"/>
  <c r="AZ95" i="4"/>
  <c r="AZ32" i="4"/>
  <c r="AZ61" i="4"/>
  <c r="AZ53" i="4"/>
  <c r="AZ50" i="4"/>
  <c r="AZ19" i="4"/>
  <c r="AZ86" i="4"/>
  <c r="AZ15" i="4"/>
  <c r="AZ546" i="4"/>
  <c r="AZ525" i="4"/>
  <c r="AZ519" i="4"/>
  <c r="AZ523" i="4"/>
  <c r="AZ500" i="4"/>
  <c r="AZ487" i="4"/>
  <c r="AZ462" i="4"/>
  <c r="AZ459" i="4"/>
  <c r="AZ457" i="4"/>
  <c r="AZ439" i="4"/>
  <c r="AZ424" i="4"/>
  <c r="AZ407" i="4"/>
  <c r="AZ418" i="4"/>
  <c r="AZ382" i="4"/>
  <c r="AZ393" i="4"/>
  <c r="AZ353" i="4"/>
  <c r="AZ369" i="4"/>
  <c r="AZ332" i="4"/>
  <c r="AZ315" i="4"/>
  <c r="AZ302" i="4"/>
  <c r="AZ329" i="4"/>
  <c r="AZ289" i="4"/>
  <c r="AZ261" i="4"/>
  <c r="AZ277" i="4"/>
  <c r="AZ241" i="4"/>
  <c r="AZ233" i="4"/>
  <c r="AZ249" i="4"/>
  <c r="AZ176" i="4"/>
  <c r="AZ203" i="4"/>
  <c r="AZ206" i="4"/>
  <c r="AZ137" i="4"/>
  <c r="AZ186" i="4"/>
  <c r="AZ167" i="4"/>
  <c r="AZ146" i="4"/>
  <c r="AZ160" i="4"/>
  <c r="AZ124" i="4"/>
  <c r="AZ77" i="4"/>
  <c r="AZ117" i="4"/>
  <c r="AZ83" i="4"/>
  <c r="AZ78" i="4"/>
  <c r="AZ109" i="4"/>
  <c r="AZ41" i="4"/>
  <c r="AZ28" i="4"/>
  <c r="AZ40" i="4"/>
  <c r="AZ67" i="4"/>
  <c r="AZ11" i="4"/>
  <c r="AZ548" i="4"/>
  <c r="AZ526" i="4"/>
  <c r="AZ518" i="4"/>
  <c r="AZ509" i="4"/>
  <c r="AZ498" i="4"/>
  <c r="AZ488" i="4"/>
  <c r="AZ470" i="4"/>
  <c r="AZ450" i="4"/>
  <c r="AZ445" i="4"/>
  <c r="AZ448" i="4"/>
  <c r="AZ412" i="4"/>
  <c r="AZ401" i="4"/>
  <c r="AZ420" i="4"/>
  <c r="AZ383" i="4"/>
  <c r="AZ376" i="4"/>
  <c r="AZ366" i="4"/>
  <c r="AZ338" i="4"/>
  <c r="AZ371" i="4"/>
  <c r="AZ345" i="4"/>
  <c r="AZ318" i="4"/>
  <c r="AZ309" i="4"/>
  <c r="AZ290" i="4"/>
  <c r="AZ311" i="4"/>
  <c r="AZ275" i="4"/>
  <c r="AZ229" i="4"/>
  <c r="AZ252" i="4"/>
  <c r="AZ237" i="4"/>
  <c r="AZ238" i="4"/>
  <c r="AZ191" i="4"/>
  <c r="AZ194" i="4"/>
  <c r="AZ197" i="4"/>
  <c r="AZ164" i="4"/>
  <c r="AZ155" i="4"/>
  <c r="AZ126" i="4"/>
  <c r="AZ111" i="4"/>
  <c r="AZ121" i="4"/>
  <c r="AZ105" i="4"/>
  <c r="AZ71" i="4"/>
  <c r="AZ69" i="4"/>
  <c r="AZ62" i="4"/>
  <c r="AZ54" i="4"/>
  <c r="AZ16" i="4"/>
  <c r="AZ37" i="4"/>
  <c r="AZ34" i="4"/>
  <c r="AZ23" i="4"/>
  <c r="AZ549" i="4"/>
  <c r="AZ542" i="4"/>
  <c r="AZ514" i="4"/>
  <c r="AZ507" i="4"/>
  <c r="AZ502" i="4"/>
  <c r="AZ490" i="4"/>
  <c r="AZ463" i="4"/>
  <c r="AZ451" i="4"/>
  <c r="AZ432" i="4"/>
  <c r="AZ440" i="4"/>
  <c r="AZ433" i="4"/>
  <c r="AZ389" i="4"/>
  <c r="AZ396" i="4"/>
  <c r="AZ400" i="4"/>
  <c r="AZ372" i="4"/>
  <c r="AZ354" i="4"/>
  <c r="AZ370" i="4"/>
  <c r="AZ356" i="4"/>
  <c r="AZ328" i="4"/>
  <c r="AZ303" i="4"/>
  <c r="AZ295" i="4"/>
  <c r="AZ278" i="4"/>
  <c r="AZ288" i="4"/>
  <c r="AZ266" i="4"/>
  <c r="AZ242" i="4"/>
  <c r="AZ246" i="4"/>
  <c r="AZ225" i="4"/>
  <c r="AZ213" i="4"/>
  <c r="AZ179" i="4"/>
  <c r="AZ182" i="4"/>
  <c r="AZ184" i="4"/>
  <c r="AZ152" i="4"/>
  <c r="AZ226" i="4"/>
  <c r="AZ127" i="4"/>
  <c r="AZ134" i="4"/>
  <c r="AZ99" i="4"/>
  <c r="AZ114" i="4"/>
  <c r="AZ93" i="4"/>
  <c r="AZ148" i="4"/>
  <c r="AZ57" i="4"/>
  <c r="AZ110" i="4"/>
  <c r="AZ49" i="4"/>
  <c r="AZ4" i="4"/>
  <c r="AZ20" i="4"/>
  <c r="AZ24" i="4"/>
  <c r="AZ534" i="4"/>
  <c r="AZ527" i="4"/>
  <c r="AZ532" i="4"/>
  <c r="AZ510" i="4"/>
  <c r="AZ491" i="4"/>
  <c r="AZ479" i="4"/>
  <c r="AZ465" i="4"/>
  <c r="AZ452" i="4"/>
  <c r="AZ435" i="4"/>
  <c r="AZ441" i="4"/>
  <c r="AZ425" i="4"/>
  <c r="AZ403" i="4"/>
  <c r="AZ397" i="4"/>
  <c r="AZ394" i="4"/>
  <c r="AZ350" i="4"/>
  <c r="AZ357" i="4"/>
  <c r="AZ352" i="4"/>
  <c r="AZ334" i="4"/>
  <c r="AZ337" i="4"/>
  <c r="AZ313" i="4"/>
  <c r="AZ283" i="4"/>
  <c r="AZ291" i="4"/>
  <c r="AZ262" i="4"/>
  <c r="AZ301" i="4"/>
  <c r="AZ243" i="4"/>
  <c r="AZ258" i="4"/>
  <c r="AZ223" i="4"/>
  <c r="AZ257" i="4"/>
  <c r="AZ204" i="4"/>
  <c r="AZ207" i="4"/>
  <c r="AZ209" i="4"/>
  <c r="AZ168" i="4"/>
  <c r="AZ210" i="4"/>
  <c r="AZ171" i="4"/>
  <c r="AZ75" i="4"/>
  <c r="AZ90" i="4"/>
  <c r="AZ118" i="4"/>
  <c r="AZ108" i="4"/>
  <c r="AZ33" i="4"/>
  <c r="AZ63" i="4"/>
  <c r="AZ80" i="4"/>
  <c r="AZ29" i="4"/>
  <c r="AZ43" i="4"/>
  <c r="AZ55" i="4"/>
  <c r="AZ538" i="4"/>
  <c r="AZ531" i="4"/>
  <c r="AZ516" i="4"/>
  <c r="AZ501" i="4"/>
  <c r="AZ481" i="4"/>
  <c r="AZ480" i="4"/>
  <c r="AZ477" i="4"/>
  <c r="AZ453" i="4"/>
  <c r="AZ458" i="4"/>
  <c r="AZ442" i="4"/>
  <c r="AZ431" i="4"/>
  <c r="AZ391" i="4"/>
  <c r="AZ398" i="4"/>
  <c r="AZ384" i="4"/>
  <c r="AZ388" i="4"/>
  <c r="AZ358" i="4"/>
  <c r="AZ349" i="4"/>
  <c r="AZ324" i="4"/>
  <c r="AZ330" i="4"/>
  <c r="AZ305" i="4"/>
  <c r="AZ299" i="4"/>
  <c r="AZ279" i="4"/>
  <c r="AZ263" i="4"/>
  <c r="AZ267" i="4"/>
  <c r="AZ231" i="4"/>
  <c r="AZ253" i="4"/>
  <c r="AZ211" i="4"/>
  <c r="AZ239" i="4"/>
  <c r="AZ192" i="4"/>
  <c r="AZ195" i="4"/>
  <c r="AZ189" i="4"/>
  <c r="AZ142" i="4"/>
  <c r="AZ145" i="4"/>
  <c r="AZ112" i="4"/>
  <c r="AZ115" i="4"/>
  <c r="AZ106" i="4"/>
  <c r="AZ97" i="4"/>
  <c r="AZ58" i="4"/>
  <c r="AZ51" i="4"/>
  <c r="AZ72" i="4"/>
  <c r="AZ17" i="4"/>
  <c r="AZ21" i="4"/>
  <c r="AZ31" i="4"/>
  <c r="AZ515" i="4"/>
  <c r="AZ434" i="4"/>
  <c r="AZ362" i="4"/>
  <c r="AZ294" i="4"/>
  <c r="AZ230" i="4"/>
  <c r="AZ221" i="4"/>
  <c r="AZ120" i="4"/>
  <c r="AZ12" i="4"/>
  <c r="AZ524" i="4"/>
  <c r="AZ436" i="4"/>
  <c r="AZ377" i="4"/>
  <c r="AZ284" i="4"/>
  <c r="AZ199" i="4"/>
  <c r="AZ198" i="4"/>
  <c r="AZ85" i="4"/>
  <c r="AZ25" i="4"/>
  <c r="AZ511" i="4"/>
  <c r="AZ428" i="4"/>
  <c r="AZ390" i="4"/>
  <c r="AZ306" i="4"/>
  <c r="AZ201" i="4"/>
  <c r="AZ128" i="4"/>
  <c r="AZ45" i="4"/>
  <c r="AZ494" i="4"/>
  <c r="AZ421" i="4"/>
  <c r="AZ359" i="4"/>
  <c r="AZ346" i="4"/>
  <c r="AZ214" i="4"/>
  <c r="AZ129" i="4"/>
  <c r="AZ46" i="4"/>
  <c r="AZ499" i="4"/>
  <c r="AZ430" i="4"/>
  <c r="AZ339" i="4"/>
  <c r="AZ281" i="4"/>
  <c r="AZ216" i="4"/>
  <c r="AZ131" i="4"/>
  <c r="AZ98" i="4"/>
  <c r="AZ483" i="4"/>
  <c r="AZ426" i="4"/>
  <c r="AZ341" i="4"/>
  <c r="AZ333" i="4"/>
  <c r="AZ180" i="4"/>
  <c r="AZ135" i="4"/>
  <c r="AZ39" i="4"/>
  <c r="AZ478" i="4"/>
  <c r="AZ402" i="4"/>
  <c r="AZ351" i="4"/>
  <c r="AZ254" i="4"/>
  <c r="AZ219" i="4"/>
  <c r="AZ87" i="4"/>
  <c r="AZ47" i="4"/>
  <c r="AZ489" i="4"/>
  <c r="AZ404" i="4"/>
  <c r="AZ312" i="4"/>
  <c r="AZ282" i="4"/>
  <c r="AZ183" i="4"/>
  <c r="AZ100" i="4"/>
  <c r="AZ84" i="4"/>
  <c r="AZ537" i="4"/>
  <c r="AZ472" i="4"/>
  <c r="AZ422" i="4"/>
  <c r="AZ316" i="4"/>
  <c r="AZ255" i="4"/>
  <c r="AZ174" i="4"/>
  <c r="AZ102" i="4"/>
  <c r="AZ35" i="4"/>
  <c r="AZ535" i="4"/>
  <c r="AZ466" i="4"/>
  <c r="AZ395" i="4"/>
  <c r="AZ355" i="4"/>
  <c r="AZ256" i="4"/>
  <c r="AZ227" i="4"/>
  <c r="AZ103" i="4"/>
  <c r="AZ5" i="4"/>
  <c r="AZ247" i="4"/>
  <c r="AZ140" i="4"/>
  <c r="AZ165" i="4"/>
  <c r="AZ530" i="4"/>
  <c r="AZ81" i="4"/>
  <c r="AZ528" i="4"/>
  <c r="AZ94" i="4"/>
  <c r="AZ476" i="4"/>
  <c r="AZ8" i="4"/>
  <c r="AZ464" i="4"/>
  <c r="AZ9" i="4"/>
  <c r="AZ399" i="4"/>
  <c r="AZ385" i="4"/>
  <c r="AZ304" i="4"/>
  <c r="AZ293" i="4"/>
  <c r="AN548" i="4"/>
  <c r="AN528" i="4"/>
  <c r="AN514" i="4"/>
  <c r="AN502" i="4"/>
  <c r="AN491" i="4"/>
  <c r="AN508" i="4"/>
  <c r="AN462" i="4"/>
  <c r="AN449" i="4"/>
  <c r="AN434" i="4"/>
  <c r="AN428" i="4"/>
  <c r="AN412" i="4"/>
  <c r="AN389" i="4"/>
  <c r="AN398" i="4"/>
  <c r="AN390" i="4"/>
  <c r="AN362" i="4"/>
  <c r="AN370" i="4"/>
  <c r="AN355" i="4"/>
  <c r="AN324" i="4"/>
  <c r="AN316" i="4"/>
  <c r="AN317" i="4"/>
  <c r="AN309" i="4"/>
  <c r="AN299" i="4"/>
  <c r="AN549" i="4"/>
  <c r="AN525" i="4"/>
  <c r="AN515" i="4"/>
  <c r="AN495" i="4"/>
  <c r="AN492" i="4"/>
  <c r="AN478" i="4"/>
  <c r="AN476" i="4"/>
  <c r="AN450" i="4"/>
  <c r="AN448" i="4"/>
  <c r="AN445" i="4"/>
  <c r="AN425" i="4"/>
  <c r="AN402" i="4"/>
  <c r="AN379" i="4"/>
  <c r="AN386" i="4"/>
  <c r="AN350" i="4"/>
  <c r="AN377" i="4"/>
  <c r="AN351" i="4"/>
  <c r="AN312" i="4"/>
  <c r="AN340" i="4"/>
  <c r="AN302" i="4"/>
  <c r="AN283" i="4"/>
  <c r="AN297" i="4"/>
  <c r="AN545" i="4"/>
  <c r="AN532" i="4"/>
  <c r="AN516" i="4"/>
  <c r="AN496" i="4"/>
  <c r="AN481" i="4"/>
  <c r="AN479" i="4"/>
  <c r="AN463" i="4"/>
  <c r="AN451" i="4"/>
  <c r="AN443" i="4"/>
  <c r="AN441" i="4"/>
  <c r="AN426" i="4"/>
  <c r="AN403" i="4"/>
  <c r="AN367" i="4"/>
  <c r="AN384" i="4"/>
  <c r="AN363" i="4"/>
  <c r="AN371" i="4"/>
  <c r="AN338" i="4"/>
  <c r="AN356" i="4"/>
  <c r="AN334" i="4"/>
  <c r="AN303" i="4"/>
  <c r="AN284" i="4"/>
  <c r="AN289" i="4"/>
  <c r="AN534" i="4"/>
  <c r="AN526" i="4"/>
  <c r="AN517" i="4"/>
  <c r="AN510" i="4"/>
  <c r="AN493" i="4"/>
  <c r="AN480" i="4"/>
  <c r="AN465" i="4"/>
  <c r="AN452" i="4"/>
  <c r="AN435" i="4"/>
  <c r="AN464" i="4"/>
  <c r="AN414" i="4"/>
  <c r="AN391" i="4"/>
  <c r="AN380" i="4"/>
  <c r="AN393" i="4"/>
  <c r="AN364" i="4"/>
  <c r="AN357" i="4"/>
  <c r="AN352" i="4"/>
  <c r="AN325" i="4"/>
  <c r="AN330" i="4"/>
  <c r="AN322" i="4"/>
  <c r="AN285" i="4"/>
  <c r="AN311" i="4"/>
  <c r="AN547" i="4"/>
  <c r="AN527" i="4"/>
  <c r="AN505" i="4"/>
  <c r="AN497" i="4"/>
  <c r="AN483" i="4"/>
  <c r="AN482" i="4"/>
  <c r="AN473" i="4"/>
  <c r="AN453" i="4"/>
  <c r="AN446" i="4"/>
  <c r="AN442" i="4"/>
  <c r="AN415" i="4"/>
  <c r="AN404" i="4"/>
  <c r="AN368" i="4"/>
  <c r="AN387" i="4"/>
  <c r="AN422" i="4"/>
  <c r="AN378" i="4"/>
  <c r="AN339" i="4"/>
  <c r="AN346" i="4"/>
  <c r="AN345" i="4"/>
  <c r="AN304" i="4"/>
  <c r="AN273" i="4"/>
  <c r="AN290" i="4"/>
  <c r="AN536" i="4"/>
  <c r="AN520" i="4"/>
  <c r="AN530" i="4"/>
  <c r="AN511" i="4"/>
  <c r="AN484" i="4"/>
  <c r="AN489" i="4"/>
  <c r="AN466" i="4"/>
  <c r="AN470" i="4"/>
  <c r="AN444" i="4"/>
  <c r="AN430" i="4"/>
  <c r="AN416" i="4"/>
  <c r="AN392" i="4"/>
  <c r="AN381" i="4"/>
  <c r="AN385" i="4"/>
  <c r="AN365" i="4"/>
  <c r="AN372" i="4"/>
  <c r="AN373" i="4"/>
  <c r="AN326" i="4"/>
  <c r="AN319" i="4"/>
  <c r="AN337" i="4"/>
  <c r="AN323" i="4"/>
  <c r="AN278" i="4"/>
  <c r="AN535" i="4"/>
  <c r="AN533" i="4"/>
  <c r="AN506" i="4"/>
  <c r="AN498" i="4"/>
  <c r="AN485" i="4"/>
  <c r="AN474" i="4"/>
  <c r="AN467" i="4"/>
  <c r="AN460" i="4"/>
  <c r="AN436" i="4"/>
  <c r="AN421" i="4"/>
  <c r="AN417" i="4"/>
  <c r="AN405" i="4"/>
  <c r="AN382" i="4"/>
  <c r="AN400" i="4"/>
  <c r="AN353" i="4"/>
  <c r="AN358" i="4"/>
  <c r="AN341" i="4"/>
  <c r="AN314" i="4"/>
  <c r="AN320" i="4"/>
  <c r="AN305" i="4"/>
  <c r="AN313" i="4"/>
  <c r="AN295" i="4"/>
  <c r="AN540" i="4"/>
  <c r="AN539" i="4"/>
  <c r="AN521" i="4"/>
  <c r="AN507" i="4"/>
  <c r="AN499" i="4"/>
  <c r="AN518" i="4"/>
  <c r="AN500" i="4"/>
  <c r="AN468" i="4"/>
  <c r="AN454" i="4"/>
  <c r="AN458" i="4"/>
  <c r="AN409" i="4"/>
  <c r="AN433" i="4"/>
  <c r="AN429" i="4"/>
  <c r="AN420" i="4"/>
  <c r="AN388" i="4"/>
  <c r="AN399" i="4"/>
  <c r="AN360" i="4"/>
  <c r="AN342" i="4"/>
  <c r="AN361" i="4"/>
  <c r="AN349" i="4"/>
  <c r="AN293" i="4"/>
  <c r="AN301" i="4"/>
  <c r="AN291" i="4"/>
  <c r="AN543" i="4"/>
  <c r="AN529" i="4"/>
  <c r="AN512" i="4"/>
  <c r="AN524" i="4"/>
  <c r="AN509" i="4"/>
  <c r="AN490" i="4"/>
  <c r="AN471" i="4"/>
  <c r="AN469" i="4"/>
  <c r="AN456" i="4"/>
  <c r="AN438" i="4"/>
  <c r="AN423" i="4"/>
  <c r="AN419" i="4"/>
  <c r="AN413" i="4"/>
  <c r="AN383" i="4"/>
  <c r="AN406" i="4"/>
  <c r="AN354" i="4"/>
  <c r="AN335" i="4"/>
  <c r="AN331" i="4"/>
  <c r="AN327" i="4"/>
  <c r="AN333" i="4"/>
  <c r="AN318" i="4"/>
  <c r="AN286" i="4"/>
  <c r="AN544" i="4"/>
  <c r="AN537" i="4"/>
  <c r="AN523" i="4"/>
  <c r="AN501" i="4"/>
  <c r="AN503" i="4"/>
  <c r="AN487" i="4"/>
  <c r="AN472" i="4"/>
  <c r="AN459" i="4"/>
  <c r="AN457" i="4"/>
  <c r="AN439" i="4"/>
  <c r="AN411" i="4"/>
  <c r="AN407" i="4"/>
  <c r="AN397" i="4"/>
  <c r="AN410" i="4"/>
  <c r="AN375" i="4"/>
  <c r="AN369" i="4"/>
  <c r="AN348" i="4"/>
  <c r="AN344" i="4"/>
  <c r="AN315" i="4"/>
  <c r="AN329" i="4"/>
  <c r="AN308" i="4"/>
  <c r="AN274" i="4"/>
  <c r="AN486" i="4"/>
  <c r="AN427" i="4"/>
  <c r="AN343" i="4"/>
  <c r="AN280" i="4"/>
  <c r="AN263" i="4"/>
  <c r="AN228" i="4"/>
  <c r="AN244" i="4"/>
  <c r="AN224" i="4"/>
  <c r="AN226" i="4"/>
  <c r="AN191" i="4"/>
  <c r="AN255" i="4"/>
  <c r="AN161" i="4"/>
  <c r="AN152" i="4"/>
  <c r="AN167" i="4"/>
  <c r="AN146" i="4"/>
  <c r="AN135" i="4"/>
  <c r="AN123" i="4"/>
  <c r="AN101" i="4"/>
  <c r="AN142" i="4"/>
  <c r="AN83" i="4"/>
  <c r="AN58" i="4"/>
  <c r="AN72" i="4"/>
  <c r="AN110" i="4"/>
  <c r="AN125" i="4"/>
  <c r="AN6" i="4"/>
  <c r="AN10" i="4"/>
  <c r="AN15" i="4"/>
  <c r="AN488" i="4"/>
  <c r="AN401" i="4"/>
  <c r="AN332" i="4"/>
  <c r="AN276" i="4"/>
  <c r="AN264" i="4"/>
  <c r="AN258" i="4"/>
  <c r="AN232" i="4"/>
  <c r="AN249" i="4"/>
  <c r="AN213" i="4"/>
  <c r="AN179" i="4"/>
  <c r="AN218" i="4"/>
  <c r="AN149" i="4"/>
  <c r="AN140" i="4"/>
  <c r="AN155" i="4"/>
  <c r="AN143" i="4"/>
  <c r="AN130" i="4"/>
  <c r="AN124" i="4"/>
  <c r="AN89" i="4"/>
  <c r="AN117" i="4"/>
  <c r="AN71" i="4"/>
  <c r="AN46" i="4"/>
  <c r="AN62" i="4"/>
  <c r="AN78" i="4"/>
  <c r="AN66" i="4"/>
  <c r="AN30" i="4"/>
  <c r="AN40" i="4"/>
  <c r="AN11" i="4"/>
  <c r="AN541" i="4"/>
  <c r="AN475" i="4"/>
  <c r="AN396" i="4"/>
  <c r="AN359" i="4"/>
  <c r="AN271" i="4"/>
  <c r="AN288" i="4"/>
  <c r="AN241" i="4"/>
  <c r="AN253" i="4"/>
  <c r="AN237" i="4"/>
  <c r="AN201" i="4"/>
  <c r="AN239" i="4"/>
  <c r="AN206" i="4"/>
  <c r="AN137" i="4"/>
  <c r="AN197" i="4"/>
  <c r="AN209" i="4"/>
  <c r="AN126" i="4"/>
  <c r="AN136" i="4"/>
  <c r="AN111" i="4"/>
  <c r="AN77" i="4"/>
  <c r="AN105" i="4"/>
  <c r="AN120" i="4"/>
  <c r="AN97" i="4"/>
  <c r="AN73" i="4"/>
  <c r="AN70" i="4"/>
  <c r="AN67" i="4"/>
  <c r="AN18" i="4"/>
  <c r="AN49" i="4"/>
  <c r="AN23" i="4"/>
  <c r="AN546" i="4"/>
  <c r="AN461" i="4"/>
  <c r="AN418" i="4"/>
  <c r="AN328" i="4"/>
  <c r="AN294" i="4"/>
  <c r="AN265" i="4"/>
  <c r="AN229" i="4"/>
  <c r="AN245" i="4"/>
  <c r="AN225" i="4"/>
  <c r="AN227" i="4"/>
  <c r="AN216" i="4"/>
  <c r="AN194" i="4"/>
  <c r="AN177" i="4"/>
  <c r="AN186" i="4"/>
  <c r="AN144" i="4"/>
  <c r="AN131" i="4"/>
  <c r="AN99" i="4"/>
  <c r="AN114" i="4"/>
  <c r="AN93" i="4"/>
  <c r="AN108" i="4"/>
  <c r="AN86" i="4"/>
  <c r="AN63" i="4"/>
  <c r="AN65" i="4"/>
  <c r="AN47" i="4"/>
  <c r="AN8" i="4"/>
  <c r="AN43" i="4"/>
  <c r="AN542" i="4"/>
  <c r="AN477" i="4"/>
  <c r="AN408" i="4"/>
  <c r="AN321" i="4"/>
  <c r="AN277" i="4"/>
  <c r="AN266" i="4"/>
  <c r="AN268" i="4"/>
  <c r="AN233" i="4"/>
  <c r="AN211" i="4"/>
  <c r="AN214" i="4"/>
  <c r="AN204" i="4"/>
  <c r="AN182" i="4"/>
  <c r="AN165" i="4"/>
  <c r="AN127" i="4"/>
  <c r="AN221" i="4"/>
  <c r="AN87" i="4"/>
  <c r="AN102" i="4"/>
  <c r="AN81" i="4"/>
  <c r="AN68" i="4"/>
  <c r="AN79" i="4"/>
  <c r="AN51" i="4"/>
  <c r="AN53" i="4"/>
  <c r="AN55" i="4"/>
  <c r="AN9" i="4"/>
  <c r="AN24" i="4"/>
  <c r="AN538" i="4"/>
  <c r="AN447" i="4"/>
  <c r="AN395" i="4"/>
  <c r="AN300" i="4"/>
  <c r="AN260" i="4"/>
  <c r="AN254" i="4"/>
  <c r="AN259" i="4"/>
  <c r="AN257" i="4"/>
  <c r="AN199" i="4"/>
  <c r="AN202" i="4"/>
  <c r="AN192" i="4"/>
  <c r="AN223" i="4"/>
  <c r="AN150" i="4"/>
  <c r="AN153" i="4"/>
  <c r="AN145" i="4"/>
  <c r="AN159" i="4"/>
  <c r="AN75" i="4"/>
  <c r="AN90" i="4"/>
  <c r="AN118" i="4"/>
  <c r="AN56" i="4"/>
  <c r="AN59" i="4"/>
  <c r="AN39" i="4"/>
  <c r="AN41" i="4"/>
  <c r="AN38" i="4"/>
  <c r="AN19" i="4"/>
  <c r="AN12" i="4"/>
  <c r="AN531" i="4"/>
  <c r="AN455" i="4"/>
  <c r="AN374" i="4"/>
  <c r="AN307" i="4"/>
  <c r="AN275" i="4"/>
  <c r="AN306" i="4"/>
  <c r="AN242" i="4"/>
  <c r="AN246" i="4"/>
  <c r="AN187" i="4"/>
  <c r="AN180" i="4"/>
  <c r="AN219" i="4"/>
  <c r="AN210" i="4"/>
  <c r="AN141" i="4"/>
  <c r="AN189" i="4"/>
  <c r="AN133" i="4"/>
  <c r="AN138" i="4"/>
  <c r="AN121" i="4"/>
  <c r="AN115" i="4"/>
  <c r="AN106" i="4"/>
  <c r="AN44" i="4"/>
  <c r="AN80" i="4"/>
  <c r="AN109" i="4"/>
  <c r="AN36" i="4"/>
  <c r="AN28" i="4"/>
  <c r="AN7" i="4"/>
  <c r="AN35" i="4"/>
  <c r="AN513" i="4"/>
  <c r="AN432" i="4"/>
  <c r="AN394" i="4"/>
  <c r="AN296" i="4"/>
  <c r="AN261" i="4"/>
  <c r="AN281" i="4"/>
  <c r="AN270" i="4"/>
  <c r="AN234" i="4"/>
  <c r="AN175" i="4"/>
  <c r="AN178" i="4"/>
  <c r="AN250" i="4"/>
  <c r="AN207" i="4"/>
  <c r="AN163" i="4"/>
  <c r="AN222" i="4"/>
  <c r="AN169" i="4"/>
  <c r="AN128" i="4"/>
  <c r="AN160" i="4"/>
  <c r="AN112" i="4"/>
  <c r="AN103" i="4"/>
  <c r="AN94" i="4"/>
  <c r="AN32" i="4"/>
  <c r="AN60" i="4"/>
  <c r="AN96" i="4"/>
  <c r="AN37" i="4"/>
  <c r="AN16" i="4"/>
  <c r="AN34" i="4"/>
  <c r="AN25" i="4"/>
  <c r="AN519" i="4"/>
  <c r="AN437" i="4"/>
  <c r="AN366" i="4"/>
  <c r="AN298" i="4"/>
  <c r="AN287" i="4"/>
  <c r="AN267" i="4"/>
  <c r="AN251" i="4"/>
  <c r="AN247" i="4"/>
  <c r="AN212" i="4"/>
  <c r="AN238" i="4"/>
  <c r="AN217" i="4"/>
  <c r="AN195" i="4"/>
  <c r="AN151" i="4"/>
  <c r="AN184" i="4"/>
  <c r="AN157" i="4"/>
  <c r="AN198" i="4"/>
  <c r="AN171" i="4"/>
  <c r="AN100" i="4"/>
  <c r="AN91" i="4"/>
  <c r="AN82" i="4"/>
  <c r="AN69" i="4"/>
  <c r="AN48" i="4"/>
  <c r="AN74" i="4"/>
  <c r="AN98" i="4"/>
  <c r="AN4" i="4"/>
  <c r="AN20" i="4"/>
  <c r="AN13" i="4"/>
  <c r="AN494" i="4"/>
  <c r="AN440" i="4"/>
  <c r="AN376" i="4"/>
  <c r="AN310" i="4"/>
  <c r="AN282" i="4"/>
  <c r="AN269" i="4"/>
  <c r="AN243" i="4"/>
  <c r="AN235" i="4"/>
  <c r="AN200" i="4"/>
  <c r="AN230" i="4"/>
  <c r="AN205" i="4"/>
  <c r="AN183" i="4"/>
  <c r="AN139" i="4"/>
  <c r="AN166" i="4"/>
  <c r="AN196" i="4"/>
  <c r="AN134" i="4"/>
  <c r="AN122" i="4"/>
  <c r="AN88" i="4"/>
  <c r="AN116" i="4"/>
  <c r="AN119" i="4"/>
  <c r="AN57" i="4"/>
  <c r="AN84" i="4"/>
  <c r="AN64" i="4"/>
  <c r="AN50" i="4"/>
  <c r="AN29" i="4"/>
  <c r="AN31" i="4"/>
  <c r="AN26" i="4"/>
  <c r="AN336" i="4"/>
  <c r="AN176" i="4"/>
  <c r="AN158" i="4"/>
  <c r="AN33" i="4"/>
  <c r="AN27" i="4"/>
  <c r="AN279" i="4"/>
  <c r="AN215" i="4"/>
  <c r="AN129" i="4"/>
  <c r="AN61" i="4"/>
  <c r="AN292" i="4"/>
  <c r="AN203" i="4"/>
  <c r="AN148" i="4"/>
  <c r="AN85" i="4"/>
  <c r="AN272" i="4"/>
  <c r="AN193" i="4"/>
  <c r="AN172" i="4"/>
  <c r="AN52" i="4"/>
  <c r="AN262" i="4"/>
  <c r="AN181" i="4"/>
  <c r="AN147" i="4"/>
  <c r="AN132" i="4"/>
  <c r="AN256" i="4"/>
  <c r="AN208" i="4"/>
  <c r="AN76" i="4"/>
  <c r="AN54" i="4"/>
  <c r="AN240" i="4"/>
  <c r="AN173" i="4"/>
  <c r="AN113" i="4"/>
  <c r="AN42" i="4"/>
  <c r="AN522" i="4"/>
  <c r="AN231" i="4"/>
  <c r="AN220" i="4"/>
  <c r="AN104" i="4"/>
  <c r="AN17" i="4"/>
  <c r="AN504" i="4"/>
  <c r="AN252" i="4"/>
  <c r="AN164" i="4"/>
  <c r="AN92" i="4"/>
  <c r="AN5" i="4"/>
  <c r="AN431" i="4"/>
  <c r="AN248" i="4"/>
  <c r="AN154" i="4"/>
  <c r="AN107" i="4"/>
  <c r="AN21" i="4"/>
  <c r="AN424" i="4"/>
  <c r="AN236" i="4"/>
  <c r="AN185" i="4"/>
  <c r="AN95" i="4"/>
  <c r="AN22" i="4"/>
  <c r="AB545" i="4"/>
  <c r="AB530" i="4"/>
  <c r="AB519" i="4"/>
  <c r="AB496" i="4"/>
  <c r="AB504" i="4"/>
  <c r="AB480" i="4"/>
  <c r="AB476" i="4"/>
  <c r="AB460" i="4"/>
  <c r="AB436" i="4"/>
  <c r="AB409" i="4"/>
  <c r="AB427" i="4"/>
  <c r="AB431" i="4"/>
  <c r="AB406" i="4"/>
  <c r="AB387" i="4"/>
  <c r="AB369" i="4"/>
  <c r="AB373" i="4"/>
  <c r="AB349" i="4"/>
  <c r="AB333" i="4"/>
  <c r="AB319" i="4"/>
  <c r="AB304" i="4"/>
  <c r="AB297" i="4"/>
  <c r="AB310" i="4"/>
  <c r="AB261" i="4"/>
  <c r="AB269" i="4"/>
  <c r="AB243" i="4"/>
  <c r="AB247" i="4"/>
  <c r="AB199" i="4"/>
  <c r="AB178" i="4"/>
  <c r="AB217" i="4"/>
  <c r="AB219" i="4"/>
  <c r="AB162" i="4"/>
  <c r="AB141" i="4"/>
  <c r="AB169" i="4"/>
  <c r="AB128" i="4"/>
  <c r="AB160" i="4"/>
  <c r="AB100" i="4"/>
  <c r="AB90" i="4"/>
  <c r="AB118" i="4"/>
  <c r="AB68" i="4"/>
  <c r="AB46" i="4"/>
  <c r="AB63" i="4"/>
  <c r="AB43" i="4"/>
  <c r="AB4" i="4"/>
  <c r="AB35" i="4"/>
  <c r="AB25" i="4"/>
  <c r="AB547" i="4"/>
  <c r="AB520" i="4"/>
  <c r="AB516" i="4"/>
  <c r="AB524" i="4"/>
  <c r="AB484" i="4"/>
  <c r="AB483" i="4"/>
  <c r="AB467" i="4"/>
  <c r="AB451" i="4"/>
  <c r="AB437" i="4"/>
  <c r="AB423" i="4"/>
  <c r="AB416" i="4"/>
  <c r="AB422" i="4"/>
  <c r="AB398" i="4"/>
  <c r="AB383" i="4"/>
  <c r="AB363" i="4"/>
  <c r="AB367" i="4"/>
  <c r="AB339" i="4"/>
  <c r="AB325" i="4"/>
  <c r="AB320" i="4"/>
  <c r="AB313" i="4"/>
  <c r="AB284" i="4"/>
  <c r="AB294" i="4"/>
  <c r="AB262" i="4"/>
  <c r="AB240" i="4"/>
  <c r="AB231" i="4"/>
  <c r="AB235" i="4"/>
  <c r="AB187" i="4"/>
  <c r="AB223" i="4"/>
  <c r="AB205" i="4"/>
  <c r="AB207" i="4"/>
  <c r="AB150" i="4"/>
  <c r="AB210" i="4"/>
  <c r="AB157" i="4"/>
  <c r="AB136" i="4"/>
  <c r="AB148" i="4"/>
  <c r="AB88" i="4"/>
  <c r="AB115" i="4"/>
  <c r="AB106" i="4"/>
  <c r="AB56" i="4"/>
  <c r="AB73" i="4"/>
  <c r="AB51" i="4"/>
  <c r="AB47" i="4"/>
  <c r="AB9" i="4"/>
  <c r="AB20" i="4"/>
  <c r="AB13" i="4"/>
  <c r="AB538" i="4"/>
  <c r="AB521" i="4"/>
  <c r="AB517" i="4"/>
  <c r="AB497" i="4"/>
  <c r="AB490" i="4"/>
  <c r="AB486" i="4"/>
  <c r="AB471" i="4"/>
  <c r="AB452" i="4"/>
  <c r="AB458" i="4"/>
  <c r="AB411" i="4"/>
  <c r="AB430" i="4"/>
  <c r="AB403" i="4"/>
  <c r="AB379" i="4"/>
  <c r="AB388" i="4"/>
  <c r="AB400" i="4"/>
  <c r="AB357" i="4"/>
  <c r="AB341" i="4"/>
  <c r="AB326" i="4"/>
  <c r="AB360" i="4"/>
  <c r="AB305" i="4"/>
  <c r="AB306" i="4"/>
  <c r="AB291" i="4"/>
  <c r="AB263" i="4"/>
  <c r="AB228" i="4"/>
  <c r="AB275" i="4"/>
  <c r="AB259" i="4"/>
  <c r="AB175" i="4"/>
  <c r="AB215" i="4"/>
  <c r="AB193" i="4"/>
  <c r="AB195" i="4"/>
  <c r="AB198" i="4"/>
  <c r="AB166" i="4"/>
  <c r="AB184" i="4"/>
  <c r="AB129" i="4"/>
  <c r="AB144" i="4"/>
  <c r="AB76" i="4"/>
  <c r="AB103" i="4"/>
  <c r="AB94" i="4"/>
  <c r="AB44" i="4"/>
  <c r="AB59" i="4"/>
  <c r="AB39" i="4"/>
  <c r="AB80" i="4"/>
  <c r="AB31" i="4"/>
  <c r="AB37" i="4"/>
  <c r="AB26" i="4"/>
  <c r="AB540" i="4"/>
  <c r="AB537" i="4"/>
  <c r="AB528" i="4"/>
  <c r="AB505" i="4"/>
  <c r="AB510" i="4"/>
  <c r="AB485" i="4"/>
  <c r="AB474" i="4"/>
  <c r="AB468" i="4"/>
  <c r="AB453" i="4"/>
  <c r="AB445" i="4"/>
  <c r="AB424" i="4"/>
  <c r="AB417" i="4"/>
  <c r="AB391" i="4"/>
  <c r="AB399" i="4"/>
  <c r="AB384" i="4"/>
  <c r="AB378" i="4"/>
  <c r="AB358" i="4"/>
  <c r="AB342" i="4"/>
  <c r="AB314" i="4"/>
  <c r="AB321" i="4"/>
  <c r="AB293" i="4"/>
  <c r="AB285" i="4"/>
  <c r="AB279" i="4"/>
  <c r="AB264" i="4"/>
  <c r="AB299" i="4"/>
  <c r="AB268" i="4"/>
  <c r="AB258" i="4"/>
  <c r="AB212" i="4"/>
  <c r="AB203" i="4"/>
  <c r="AB181" i="4"/>
  <c r="AB183" i="4"/>
  <c r="AB163" i="4"/>
  <c r="AB154" i="4"/>
  <c r="AB170" i="4"/>
  <c r="AB138" i="4"/>
  <c r="AB123" i="4"/>
  <c r="AB132" i="4"/>
  <c r="AB91" i="4"/>
  <c r="AB82" i="4"/>
  <c r="AB32" i="4"/>
  <c r="AB74" i="4"/>
  <c r="AB64" i="4"/>
  <c r="AB54" i="4"/>
  <c r="AB29" i="4"/>
  <c r="AB21" i="4"/>
  <c r="AB14" i="4"/>
  <c r="AB541" i="4"/>
  <c r="AB529" i="4"/>
  <c r="AB512" i="4"/>
  <c r="AB518" i="4"/>
  <c r="AB498" i="4"/>
  <c r="AB487" i="4"/>
  <c r="AB475" i="4"/>
  <c r="AB472" i="4"/>
  <c r="AB454" i="4"/>
  <c r="AB438" i="4"/>
  <c r="AB412" i="4"/>
  <c r="AB443" i="4"/>
  <c r="AB404" i="4"/>
  <c r="AB390" i="4"/>
  <c r="AB385" i="4"/>
  <c r="AB370" i="4"/>
  <c r="AB347" i="4"/>
  <c r="AB361" i="4"/>
  <c r="AB327" i="4"/>
  <c r="AB346" i="4"/>
  <c r="AB317" i="4"/>
  <c r="AB273" i="4"/>
  <c r="AB311" i="4"/>
  <c r="AB276" i="4"/>
  <c r="AB257" i="4"/>
  <c r="AB244" i="4"/>
  <c r="AB256" i="4"/>
  <c r="AB200" i="4"/>
  <c r="AB191" i="4"/>
  <c r="AB239" i="4"/>
  <c r="AB196" i="4"/>
  <c r="AB151" i="4"/>
  <c r="AB220" i="4"/>
  <c r="AB158" i="4"/>
  <c r="AB130" i="4"/>
  <c r="AB171" i="4"/>
  <c r="AB125" i="4"/>
  <c r="AB172" i="4"/>
  <c r="AB119" i="4"/>
  <c r="AB121" i="4"/>
  <c r="AB60" i="4"/>
  <c r="AB52" i="4"/>
  <c r="AB110" i="4"/>
  <c r="AB17" i="4"/>
  <c r="AB50" i="4"/>
  <c r="AB34" i="4"/>
  <c r="AB543" i="4"/>
  <c r="AB539" i="4"/>
  <c r="AB513" i="4"/>
  <c r="AB506" i="4"/>
  <c r="AB499" i="4"/>
  <c r="AB488" i="4"/>
  <c r="AB477" i="4"/>
  <c r="AB469" i="4"/>
  <c r="AB455" i="4"/>
  <c r="AB439" i="4"/>
  <c r="AB433" i="4"/>
  <c r="AB419" i="4"/>
  <c r="AB392" i="4"/>
  <c r="AB380" i="4"/>
  <c r="AB374" i="4"/>
  <c r="AB364" i="4"/>
  <c r="AB335" i="4"/>
  <c r="AB355" i="4"/>
  <c r="AB315" i="4"/>
  <c r="AB300" i="4"/>
  <c r="AB307" i="4"/>
  <c r="AB286" i="4"/>
  <c r="AB298" i="4"/>
  <c r="AB265" i="4"/>
  <c r="AB251" i="4"/>
  <c r="AB232" i="4"/>
  <c r="AB248" i="4"/>
  <c r="AB188" i="4"/>
  <c r="AB179" i="4"/>
  <c r="AB227" i="4"/>
  <c r="AB189" i="4"/>
  <c r="AB139" i="4"/>
  <c r="AB167" i="4"/>
  <c r="AB185" i="4"/>
  <c r="AB131" i="4"/>
  <c r="AB145" i="4"/>
  <c r="AB113" i="4"/>
  <c r="AB116" i="4"/>
  <c r="AB107" i="4"/>
  <c r="AB98" i="4"/>
  <c r="AB48" i="4"/>
  <c r="AB79" i="4"/>
  <c r="AB96" i="4"/>
  <c r="AB5" i="4"/>
  <c r="AB22" i="4"/>
  <c r="AB27" i="4"/>
  <c r="AB544" i="4"/>
  <c r="AB525" i="4"/>
  <c r="AB533" i="4"/>
  <c r="AB507" i="4"/>
  <c r="AB511" i="4"/>
  <c r="AB492" i="4"/>
  <c r="AB473" i="4"/>
  <c r="AB470" i="4"/>
  <c r="AB456" i="4"/>
  <c r="AB440" i="4"/>
  <c r="AB425" i="4"/>
  <c r="AB418" i="4"/>
  <c r="AB408" i="4"/>
  <c r="AB368" i="4"/>
  <c r="AB375" i="4"/>
  <c r="AB371" i="4"/>
  <c r="AB351" i="4"/>
  <c r="AB343" i="4"/>
  <c r="AB359" i="4"/>
  <c r="AB318" i="4"/>
  <c r="AB340" i="4"/>
  <c r="AB274" i="4"/>
  <c r="AB292" i="4"/>
  <c r="AB287" i="4"/>
  <c r="AB241" i="4"/>
  <c r="AB270" i="4"/>
  <c r="AB236" i="4"/>
  <c r="AB176" i="4"/>
  <c r="AB216" i="4"/>
  <c r="AB218" i="4"/>
  <c r="AB173" i="4"/>
  <c r="AB208" i="4"/>
  <c r="AB155" i="4"/>
  <c r="AB133" i="4"/>
  <c r="AB209" i="4"/>
  <c r="AB124" i="4"/>
  <c r="AB101" i="4"/>
  <c r="AB104" i="4"/>
  <c r="AB95" i="4"/>
  <c r="AB69" i="4"/>
  <c r="AB78" i="4"/>
  <c r="AB65" i="4"/>
  <c r="AB109" i="4"/>
  <c r="AB30" i="4"/>
  <c r="AB10" i="4"/>
  <c r="AB15" i="4"/>
  <c r="AB546" i="4"/>
  <c r="AB526" i="4"/>
  <c r="AB514" i="4"/>
  <c r="AB509" i="4"/>
  <c r="AB502" i="4"/>
  <c r="AB493" i="4"/>
  <c r="AB461" i="4"/>
  <c r="AB459" i="4"/>
  <c r="AB457" i="4"/>
  <c r="AB428" i="4"/>
  <c r="AB426" i="4"/>
  <c r="AB413" i="4"/>
  <c r="AB405" i="4"/>
  <c r="AB393" i="4"/>
  <c r="AB395" i="4"/>
  <c r="AB365" i="4"/>
  <c r="AB348" i="4"/>
  <c r="AB344" i="4"/>
  <c r="AB337" i="4"/>
  <c r="AB323" i="4"/>
  <c r="AB322" i="4"/>
  <c r="AB295" i="4"/>
  <c r="AB280" i="4"/>
  <c r="AB277" i="4"/>
  <c r="AB229" i="4"/>
  <c r="AB245" i="4"/>
  <c r="AB224" i="4"/>
  <c r="AB213" i="4"/>
  <c r="AB204" i="4"/>
  <c r="AB206" i="4"/>
  <c r="AB161" i="4"/>
  <c r="AB164" i="4"/>
  <c r="AB197" i="4"/>
  <c r="AB126" i="4"/>
  <c r="AB142" i="4"/>
  <c r="AB111" i="4"/>
  <c r="AB89" i="4"/>
  <c r="AB92" i="4"/>
  <c r="AB83" i="4"/>
  <c r="AB57" i="4"/>
  <c r="AB61" i="4"/>
  <c r="AB53" i="4"/>
  <c r="AB66" i="4"/>
  <c r="AB18" i="4"/>
  <c r="AB38" i="4"/>
  <c r="AB11" i="4"/>
  <c r="AB548" i="4"/>
  <c r="AB527" i="4"/>
  <c r="AB522" i="4"/>
  <c r="AB501" i="4"/>
  <c r="AB500" i="4"/>
  <c r="AB489" i="4"/>
  <c r="AB462" i="4"/>
  <c r="AB447" i="4"/>
  <c r="AB432" i="4"/>
  <c r="AB441" i="4"/>
  <c r="AB414" i="4"/>
  <c r="AB401" i="4"/>
  <c r="AB410" i="4"/>
  <c r="AB381" i="4"/>
  <c r="AB376" i="4"/>
  <c r="AB353" i="4"/>
  <c r="AB336" i="4"/>
  <c r="AB332" i="4"/>
  <c r="AB328" i="4"/>
  <c r="AB302" i="4"/>
  <c r="AB308" i="4"/>
  <c r="AB289" i="4"/>
  <c r="AB271" i="4"/>
  <c r="AB266" i="4"/>
  <c r="AB288" i="4"/>
  <c r="AB233" i="4"/>
  <c r="AB249" i="4"/>
  <c r="AB201" i="4"/>
  <c r="AB192" i="4"/>
  <c r="AB194" i="4"/>
  <c r="AB149" i="4"/>
  <c r="AB152" i="4"/>
  <c r="AB134" i="4"/>
  <c r="AB159" i="4"/>
  <c r="AB99" i="4"/>
  <c r="AB77" i="4"/>
  <c r="AB117" i="4"/>
  <c r="AB71" i="4"/>
  <c r="AB45" i="4"/>
  <c r="AB97" i="4"/>
  <c r="AB41" i="4"/>
  <c r="AB67" i="4"/>
  <c r="AB6" i="4"/>
  <c r="AB24" i="4"/>
  <c r="AB23" i="4"/>
  <c r="AB549" i="4"/>
  <c r="AB531" i="4"/>
  <c r="AB515" i="4"/>
  <c r="AB494" i="4"/>
  <c r="AB491" i="4"/>
  <c r="AB478" i="4"/>
  <c r="AB463" i="4"/>
  <c r="AB449" i="4"/>
  <c r="AB444" i="4"/>
  <c r="AB448" i="4"/>
  <c r="AB446" i="4"/>
  <c r="AB389" i="4"/>
  <c r="AB407" i="4"/>
  <c r="AB394" i="4"/>
  <c r="AB362" i="4"/>
  <c r="AB372" i="4"/>
  <c r="AB352" i="4"/>
  <c r="AB334" i="4"/>
  <c r="AB316" i="4"/>
  <c r="AB329" i="4"/>
  <c r="AB296" i="4"/>
  <c r="AB301" i="4"/>
  <c r="AB281" i="4"/>
  <c r="AB254" i="4"/>
  <c r="AB252" i="4"/>
  <c r="AB246" i="4"/>
  <c r="AB237" i="4"/>
  <c r="AB214" i="4"/>
  <c r="AB182" i="4"/>
  <c r="AB137" i="4"/>
  <c r="AB140" i="4"/>
  <c r="AB156" i="4"/>
  <c r="AB127" i="4"/>
  <c r="AB143" i="4"/>
  <c r="AB87" i="4"/>
  <c r="AB146" i="4"/>
  <c r="AB105" i="4"/>
  <c r="AB120" i="4"/>
  <c r="AB33" i="4"/>
  <c r="AB62" i="4"/>
  <c r="AB49" i="4"/>
  <c r="AB40" i="4"/>
  <c r="AB7" i="4"/>
  <c r="AB12" i="4"/>
  <c r="AB479" i="4"/>
  <c r="AB402" i="4"/>
  <c r="AB312" i="4"/>
  <c r="AB267" i="4"/>
  <c r="AB230" i="4"/>
  <c r="AB112" i="4"/>
  <c r="AB55" i="4"/>
  <c r="AB534" i="4"/>
  <c r="AB465" i="4"/>
  <c r="AB396" i="4"/>
  <c r="AB330" i="4"/>
  <c r="AB242" i="4"/>
  <c r="AB221" i="4"/>
  <c r="AB114" i="4"/>
  <c r="AB28" i="4"/>
  <c r="AB535" i="4"/>
  <c r="AB466" i="4"/>
  <c r="AB397" i="4"/>
  <c r="AB331" i="4"/>
  <c r="AB253" i="4"/>
  <c r="AB102" i="4"/>
  <c r="AB16" i="4"/>
  <c r="AB542" i="4"/>
  <c r="AB464" i="4"/>
  <c r="AB386" i="4"/>
  <c r="AB303" i="4"/>
  <c r="AB234" i="4"/>
  <c r="AB165" i="4"/>
  <c r="AB93" i="4"/>
  <c r="AB19" i="4"/>
  <c r="AB532" i="4"/>
  <c r="AB450" i="4"/>
  <c r="AB382" i="4"/>
  <c r="AB345" i="4"/>
  <c r="AB255" i="4"/>
  <c r="AB153" i="4"/>
  <c r="AB81" i="4"/>
  <c r="AB8" i="4"/>
  <c r="AB536" i="4"/>
  <c r="AB434" i="4"/>
  <c r="AB350" i="4"/>
  <c r="AB309" i="4"/>
  <c r="AB225" i="4"/>
  <c r="AB222" i="4"/>
  <c r="AB108" i="4"/>
  <c r="AB84" i="4"/>
  <c r="AB523" i="4"/>
  <c r="AB435" i="4"/>
  <c r="AB377" i="4"/>
  <c r="AB283" i="4"/>
  <c r="AB211" i="4"/>
  <c r="AB177" i="4"/>
  <c r="AB85" i="4"/>
  <c r="AB36" i="4"/>
  <c r="AB508" i="4"/>
  <c r="AB442" i="4"/>
  <c r="AB366" i="4"/>
  <c r="AB290" i="4"/>
  <c r="AB202" i="4"/>
  <c r="AB147" i="4"/>
  <c r="AB72" i="4"/>
  <c r="AB495" i="4"/>
  <c r="AB421" i="4"/>
  <c r="AB354" i="4"/>
  <c r="AB278" i="4"/>
  <c r="AB135" i="4"/>
  <c r="AB58" i="4"/>
  <c r="AB503" i="4"/>
  <c r="AB415" i="4"/>
  <c r="AB356" i="4"/>
  <c r="AB272" i="4"/>
  <c r="AB238" i="4"/>
  <c r="AB122" i="4"/>
  <c r="AB86" i="4"/>
  <c r="AB481" i="4"/>
  <c r="AB429" i="4"/>
  <c r="AB338" i="4"/>
  <c r="AB260" i="4"/>
  <c r="AB226" i="4"/>
  <c r="AB70" i="4"/>
  <c r="P544" i="4"/>
  <c r="P547" i="4"/>
  <c r="P546" i="4"/>
  <c r="P525" i="4"/>
  <c r="P548" i="4"/>
  <c r="P530" i="4"/>
  <c r="P549" i="4"/>
  <c r="P529" i="4"/>
  <c r="P534" i="4"/>
  <c r="P526" i="4"/>
  <c r="P538" i="4"/>
  <c r="P533" i="4"/>
  <c r="P535" i="4"/>
  <c r="P527" i="4"/>
  <c r="P537" i="4"/>
  <c r="P528" i="4"/>
  <c r="P542" i="4"/>
  <c r="P520" i="4"/>
  <c r="P540" i="4"/>
  <c r="P539" i="4"/>
  <c r="P521" i="4"/>
  <c r="P512" i="4"/>
  <c r="P505" i="4"/>
  <c r="P504" i="4"/>
  <c r="P493" i="4"/>
  <c r="P483" i="4"/>
  <c r="P459" i="4"/>
  <c r="P455" i="4"/>
  <c r="P458" i="4"/>
  <c r="P424" i="4"/>
  <c r="P419" i="4"/>
  <c r="P422" i="4"/>
  <c r="P381" i="4"/>
  <c r="P375" i="4"/>
  <c r="P354" i="4"/>
  <c r="P336" i="4"/>
  <c r="P332" i="4"/>
  <c r="P328" i="4"/>
  <c r="P322" i="4"/>
  <c r="P307" i="4"/>
  <c r="P299" i="4"/>
  <c r="P288" i="4"/>
  <c r="P264" i="4"/>
  <c r="P229" i="4"/>
  <c r="P233" i="4"/>
  <c r="P224" i="4"/>
  <c r="P188" i="4"/>
  <c r="P179" i="4"/>
  <c r="P182" i="4"/>
  <c r="P184" i="4"/>
  <c r="P221" i="4"/>
  <c r="P155" i="4"/>
  <c r="P126" i="4"/>
  <c r="P130" i="4"/>
  <c r="P124" i="4"/>
  <c r="P77" i="4"/>
  <c r="P125" i="4"/>
  <c r="P95" i="4"/>
  <c r="P78" i="4"/>
  <c r="P80" i="4"/>
  <c r="P64" i="4"/>
  <c r="P72" i="4"/>
  <c r="P40" i="4"/>
  <c r="P37" i="4"/>
  <c r="P513" i="4"/>
  <c r="P506" i="4"/>
  <c r="P497" i="4"/>
  <c r="P487" i="4"/>
  <c r="P477" i="4"/>
  <c r="P447" i="4"/>
  <c r="P456" i="4"/>
  <c r="P439" i="4"/>
  <c r="P412" i="4"/>
  <c r="P401" i="4"/>
  <c r="P407" i="4"/>
  <c r="P395" i="4"/>
  <c r="P393" i="4"/>
  <c r="P367" i="4"/>
  <c r="P359" i="4"/>
  <c r="P324" i="4"/>
  <c r="P316" i="4"/>
  <c r="P300" i="4"/>
  <c r="P308" i="4"/>
  <c r="P294" i="4"/>
  <c r="P276" i="4"/>
  <c r="P281" i="4"/>
  <c r="P259" i="4"/>
  <c r="P306" i="4"/>
  <c r="P249" i="4"/>
  <c r="P176" i="4"/>
  <c r="P216" i="4"/>
  <c r="P238" i="4"/>
  <c r="P174" i="4"/>
  <c r="P189" i="4"/>
  <c r="P168" i="4"/>
  <c r="P172" i="4"/>
  <c r="P222" i="4"/>
  <c r="P111" i="4"/>
  <c r="P114" i="4"/>
  <c r="P117" i="4"/>
  <c r="P83" i="4"/>
  <c r="P69" i="4"/>
  <c r="P79" i="4"/>
  <c r="P52" i="4"/>
  <c r="P42" i="4"/>
  <c r="P36" i="4"/>
  <c r="P26" i="4"/>
  <c r="P524" i="4"/>
  <c r="P509" i="4"/>
  <c r="P508" i="4"/>
  <c r="P488" i="4"/>
  <c r="P463" i="4"/>
  <c r="P460" i="4"/>
  <c r="P457" i="4"/>
  <c r="P440" i="4"/>
  <c r="P430" i="4"/>
  <c r="P389" i="4"/>
  <c r="P396" i="4"/>
  <c r="P388" i="4"/>
  <c r="P372" i="4"/>
  <c r="P376" i="4"/>
  <c r="P349" i="4"/>
  <c r="P312" i="4"/>
  <c r="P334" i="4"/>
  <c r="P302" i="4"/>
  <c r="P296" i="4"/>
  <c r="P289" i="4"/>
  <c r="P271" i="4"/>
  <c r="P265" i="4"/>
  <c r="P242" i="4"/>
  <c r="P268" i="4"/>
  <c r="P237" i="4"/>
  <c r="P223" i="4"/>
  <c r="P204" i="4"/>
  <c r="P219" i="4"/>
  <c r="P162" i="4"/>
  <c r="P165" i="4"/>
  <c r="P156" i="4"/>
  <c r="P136" i="4"/>
  <c r="P144" i="4"/>
  <c r="P99" i="4"/>
  <c r="P102" i="4"/>
  <c r="P105" i="4"/>
  <c r="P71" i="4"/>
  <c r="P57" i="4"/>
  <c r="P60" i="4"/>
  <c r="P97" i="4"/>
  <c r="P86" i="4"/>
  <c r="P20" i="4"/>
  <c r="P14" i="4"/>
  <c r="P514" i="4"/>
  <c r="P507" i="4"/>
  <c r="P500" i="4"/>
  <c r="P489" i="4"/>
  <c r="P486" i="4"/>
  <c r="P471" i="4"/>
  <c r="P444" i="4"/>
  <c r="P428" i="4"/>
  <c r="P425" i="4"/>
  <c r="P402" i="4"/>
  <c r="P406" i="4"/>
  <c r="P382" i="4"/>
  <c r="P362" i="4"/>
  <c r="P377" i="4"/>
  <c r="P338" i="4"/>
  <c r="P345" i="4"/>
  <c r="P330" i="4"/>
  <c r="P303" i="4"/>
  <c r="P309" i="4"/>
  <c r="P317" i="4"/>
  <c r="P282" i="4"/>
  <c r="P310" i="4"/>
  <c r="P258" i="4"/>
  <c r="P246" i="4"/>
  <c r="P225" i="4"/>
  <c r="P213" i="4"/>
  <c r="P207" i="4"/>
  <c r="P150" i="4"/>
  <c r="P153" i="4"/>
  <c r="P251" i="4"/>
  <c r="P127" i="4"/>
  <c r="P131" i="4"/>
  <c r="P87" i="4"/>
  <c r="P90" i="4"/>
  <c r="P93" i="4"/>
  <c r="P120" i="4"/>
  <c r="P45" i="4"/>
  <c r="P48" i="4"/>
  <c r="P65" i="4"/>
  <c r="P54" i="4"/>
  <c r="P43" i="4"/>
  <c r="P38" i="4"/>
  <c r="P531" i="4"/>
  <c r="P511" i="4"/>
  <c r="P498" i="4"/>
  <c r="P478" i="4"/>
  <c r="P472" i="4"/>
  <c r="P449" i="4"/>
  <c r="P432" i="4"/>
  <c r="P441" i="4"/>
  <c r="P431" i="4"/>
  <c r="P403" i="4"/>
  <c r="P397" i="4"/>
  <c r="P383" i="4"/>
  <c r="P350" i="4"/>
  <c r="P357" i="4"/>
  <c r="P339" i="4"/>
  <c r="P325" i="4"/>
  <c r="P331" i="4"/>
  <c r="P304" i="4"/>
  <c r="P295" i="4"/>
  <c r="P290" i="4"/>
  <c r="P277" i="4"/>
  <c r="P266" i="4"/>
  <c r="P255" i="4"/>
  <c r="P234" i="4"/>
  <c r="P230" i="4"/>
  <c r="P201" i="4"/>
  <c r="P195" i="4"/>
  <c r="P185" i="4"/>
  <c r="P141" i="4"/>
  <c r="P210" i="4"/>
  <c r="P148" i="4"/>
  <c r="P197" i="4"/>
  <c r="P75" i="4"/>
  <c r="P115" i="4"/>
  <c r="P81" i="4"/>
  <c r="P108" i="4"/>
  <c r="P33" i="4"/>
  <c r="P84" i="4"/>
  <c r="P53" i="4"/>
  <c r="P47" i="4"/>
  <c r="P21" i="4"/>
  <c r="P35" i="4"/>
  <c r="P515" i="4"/>
  <c r="P510" i="4"/>
  <c r="P499" i="4"/>
  <c r="P479" i="4"/>
  <c r="P465" i="4"/>
  <c r="P450" i="4"/>
  <c r="P434" i="4"/>
  <c r="P446" i="4"/>
  <c r="P426" i="4"/>
  <c r="P391" i="4"/>
  <c r="P398" i="4"/>
  <c r="P399" i="4"/>
  <c r="P373" i="4"/>
  <c r="P378" i="4"/>
  <c r="P341" i="4"/>
  <c r="P371" i="4"/>
  <c r="P319" i="4"/>
  <c r="P323" i="4"/>
  <c r="P283" i="4"/>
  <c r="P278" i="4"/>
  <c r="P272" i="4"/>
  <c r="P267" i="4"/>
  <c r="P254" i="4"/>
  <c r="P287" i="4"/>
  <c r="P211" i="4"/>
  <c r="P214" i="4"/>
  <c r="P217" i="4"/>
  <c r="P183" i="4"/>
  <c r="P163" i="4"/>
  <c r="P227" i="4"/>
  <c r="P169" i="4"/>
  <c r="P138" i="4"/>
  <c r="P145" i="4"/>
  <c r="P112" i="4"/>
  <c r="P103" i="4"/>
  <c r="P123" i="4"/>
  <c r="P109" i="4"/>
  <c r="P121" i="4"/>
  <c r="P70" i="4"/>
  <c r="P41" i="4"/>
  <c r="P28" i="4"/>
  <c r="P34" i="4"/>
  <c r="P27" i="4"/>
  <c r="P516" i="4"/>
  <c r="P501" i="4"/>
  <c r="P491" i="4"/>
  <c r="P480" i="4"/>
  <c r="P473" i="4"/>
  <c r="P451" i="4"/>
  <c r="P445" i="4"/>
  <c r="P442" i="4"/>
  <c r="P414" i="4"/>
  <c r="P418" i="4"/>
  <c r="P379" i="4"/>
  <c r="P384" i="4"/>
  <c r="P363" i="4"/>
  <c r="P358" i="4"/>
  <c r="P390" i="4"/>
  <c r="P326" i="4"/>
  <c r="P351" i="4"/>
  <c r="P305" i="4"/>
  <c r="P284" i="4"/>
  <c r="P297" i="4"/>
  <c r="P260" i="4"/>
  <c r="P269" i="4"/>
  <c r="P243" i="4"/>
  <c r="P270" i="4"/>
  <c r="P199" i="4"/>
  <c r="P202" i="4"/>
  <c r="P205" i="4"/>
  <c r="P177" i="4"/>
  <c r="P151" i="4"/>
  <c r="P157" i="4"/>
  <c r="P128" i="4"/>
  <c r="P147" i="4"/>
  <c r="P100" i="4"/>
  <c r="P91" i="4"/>
  <c r="P118" i="4"/>
  <c r="P74" i="4"/>
  <c r="P96" i="4"/>
  <c r="P61" i="4"/>
  <c r="P66" i="4"/>
  <c r="P16" i="4"/>
  <c r="P22" i="4"/>
  <c r="P15" i="4"/>
  <c r="P541" i="4"/>
  <c r="P517" i="4"/>
  <c r="P494" i="4"/>
  <c r="P481" i="4"/>
  <c r="P474" i="4"/>
  <c r="P466" i="4"/>
  <c r="P452" i="4"/>
  <c r="P435" i="4"/>
  <c r="P421" i="4"/>
  <c r="P427" i="4"/>
  <c r="P404" i="4"/>
  <c r="P443" i="4"/>
  <c r="P408" i="4"/>
  <c r="P364" i="4"/>
  <c r="P352" i="4"/>
  <c r="P342" i="4"/>
  <c r="P314" i="4"/>
  <c r="P346" i="4"/>
  <c r="P293" i="4"/>
  <c r="P285" i="4"/>
  <c r="P291" i="4"/>
  <c r="P261" i="4"/>
  <c r="P252" i="4"/>
  <c r="P231" i="4"/>
  <c r="P247" i="4"/>
  <c r="P187" i="4"/>
  <c r="P193" i="4"/>
  <c r="P173" i="4"/>
  <c r="P196" i="4"/>
  <c r="P166" i="4"/>
  <c r="P220" i="4"/>
  <c r="P142" i="4"/>
  <c r="P146" i="4"/>
  <c r="P88" i="4"/>
  <c r="P160" i="4"/>
  <c r="P106" i="4"/>
  <c r="P68" i="4"/>
  <c r="P58" i="4"/>
  <c r="P85" i="4"/>
  <c r="P50" i="4"/>
  <c r="P29" i="4"/>
  <c r="P24" i="4"/>
  <c r="P11" i="4"/>
  <c r="P543" i="4"/>
  <c r="P532" i="4"/>
  <c r="P495" i="4"/>
  <c r="P490" i="4"/>
  <c r="P482" i="4"/>
  <c r="P467" i="4"/>
  <c r="P453" i="4"/>
  <c r="P436" i="4"/>
  <c r="P409" i="4"/>
  <c r="P415" i="4"/>
  <c r="P392" i="4"/>
  <c r="P386" i="4"/>
  <c r="P385" i="4"/>
  <c r="P400" i="4"/>
  <c r="P347" i="4"/>
  <c r="P356" i="4"/>
  <c r="P327" i="4"/>
  <c r="P320" i="4"/>
  <c r="P361" i="4"/>
  <c r="P273" i="4"/>
  <c r="P279" i="4"/>
  <c r="P262" i="4"/>
  <c r="P240" i="4"/>
  <c r="P256" i="4"/>
  <c r="P235" i="4"/>
  <c r="P175" i="4"/>
  <c r="P178" i="4"/>
  <c r="P181" i="4"/>
  <c r="P161" i="4"/>
  <c r="P154" i="4"/>
  <c r="P170" i="4"/>
  <c r="P139" i="4"/>
  <c r="P122" i="4"/>
  <c r="P76" i="4"/>
  <c r="P132" i="4"/>
  <c r="P94" i="4"/>
  <c r="P56" i="4"/>
  <c r="P46" i="4"/>
  <c r="P62" i="4"/>
  <c r="P73" i="4"/>
  <c r="P17" i="4"/>
  <c r="P12" i="4"/>
  <c r="P23" i="4"/>
  <c r="P545" i="4"/>
  <c r="P523" i="4"/>
  <c r="P503" i="4"/>
  <c r="P484" i="4"/>
  <c r="P475" i="4"/>
  <c r="P468" i="4"/>
  <c r="P476" i="4"/>
  <c r="P448" i="4"/>
  <c r="P423" i="4"/>
  <c r="P416" i="4"/>
  <c r="P420" i="4"/>
  <c r="P380" i="4"/>
  <c r="P410" i="4"/>
  <c r="P365" i="4"/>
  <c r="P335" i="4"/>
  <c r="P343" i="4"/>
  <c r="P315" i="4"/>
  <c r="P337" i="4"/>
  <c r="P329" i="4"/>
  <c r="P298" i="4"/>
  <c r="P292" i="4"/>
  <c r="P275" i="4"/>
  <c r="P228" i="4"/>
  <c r="P244" i="4"/>
  <c r="P257" i="4"/>
  <c r="P301" i="4"/>
  <c r="P215" i="4"/>
  <c r="P218" i="4"/>
  <c r="P149" i="4"/>
  <c r="P164" i="4"/>
  <c r="P239" i="4"/>
  <c r="P158" i="4"/>
  <c r="P129" i="4"/>
  <c r="P226" i="4"/>
  <c r="P113" i="4"/>
  <c r="P116" i="4"/>
  <c r="P82" i="4"/>
  <c r="P44" i="4"/>
  <c r="P59" i="4"/>
  <c r="P63" i="4"/>
  <c r="P67" i="4"/>
  <c r="P30" i="4"/>
  <c r="P31" i="4"/>
  <c r="P536" i="4"/>
  <c r="P518" i="4"/>
  <c r="P502" i="4"/>
  <c r="P492" i="4"/>
  <c r="P461" i="4"/>
  <c r="P469" i="4"/>
  <c r="P464" i="4"/>
  <c r="P437" i="4"/>
  <c r="P411" i="4"/>
  <c r="P417" i="4"/>
  <c r="P413" i="4"/>
  <c r="P368" i="4"/>
  <c r="P374" i="4"/>
  <c r="P353" i="4"/>
  <c r="P355" i="4"/>
  <c r="P369" i="4"/>
  <c r="P370" i="4"/>
  <c r="P333" i="4"/>
  <c r="P318" i="4"/>
  <c r="P286" i="4"/>
  <c r="P280" i="4"/>
  <c r="P263" i="4"/>
  <c r="P253" i="4"/>
  <c r="P232" i="4"/>
  <c r="P248" i="4"/>
  <c r="P212" i="4"/>
  <c r="P203" i="4"/>
  <c r="P206" i="4"/>
  <c r="P137" i="4"/>
  <c r="P152" i="4"/>
  <c r="P208" i="4"/>
  <c r="P171" i="4"/>
  <c r="P250" i="4"/>
  <c r="P159" i="4"/>
  <c r="P101" i="4"/>
  <c r="P104" i="4"/>
  <c r="P119" i="4"/>
  <c r="P32" i="4"/>
  <c r="P134" i="4"/>
  <c r="P51" i="4"/>
  <c r="P55" i="4"/>
  <c r="P18" i="4"/>
  <c r="P25" i="4"/>
  <c r="BA522" i="5"/>
  <c r="BA515" i="5"/>
  <c r="BA333" i="5"/>
  <c r="BA320" i="5"/>
  <c r="BA169" i="5"/>
  <c r="BA149" i="5"/>
  <c r="AO541" i="5"/>
  <c r="AO23" i="5"/>
  <c r="AO533" i="5"/>
  <c r="AO29" i="5"/>
  <c r="AO423" i="5"/>
  <c r="AO389" i="5"/>
  <c r="AO304" i="5"/>
  <c r="AO267" i="5"/>
  <c r="AO196" i="5"/>
  <c r="AO158" i="5"/>
  <c r="AO90" i="5"/>
  <c r="AO91" i="5"/>
  <c r="AO84" i="5"/>
  <c r="AO34" i="5"/>
  <c r="AC346" i="5"/>
  <c r="AC166" i="5"/>
  <c r="AC328" i="5"/>
  <c r="AC138" i="5"/>
  <c r="AC537" i="5"/>
  <c r="AC311" i="5"/>
  <c r="AC120" i="5"/>
  <c r="AC527" i="5"/>
  <c r="AC331" i="5"/>
  <c r="AC78" i="5"/>
  <c r="AC490" i="5"/>
  <c r="AC266" i="5"/>
  <c r="AC32" i="5"/>
  <c r="AC493" i="5"/>
  <c r="AC268" i="5"/>
  <c r="AC58" i="5"/>
  <c r="AC451" i="5"/>
  <c r="AC230" i="5"/>
  <c r="AC35" i="5"/>
  <c r="AC455" i="5"/>
  <c r="AC231" i="5"/>
  <c r="AC12" i="5"/>
  <c r="AC413" i="5"/>
  <c r="AC433" i="5"/>
  <c r="AC193" i="5"/>
  <c r="AC401" i="5"/>
  <c r="AC117" i="5"/>
  <c r="AC374" i="5"/>
  <c r="AC130" i="5"/>
  <c r="Q470" i="5"/>
  <c r="Q407" i="5"/>
  <c r="Q335" i="5"/>
  <c r="Q236" i="5"/>
  <c r="Q176" i="5"/>
  <c r="Q71" i="5"/>
  <c r="Q92" i="5"/>
  <c r="Q480" i="5"/>
  <c r="Q396" i="5"/>
  <c r="Q315" i="5"/>
  <c r="Q224" i="5"/>
  <c r="Q164" i="5"/>
  <c r="Q127" i="5"/>
  <c r="Q69" i="5"/>
  <c r="Q464" i="5"/>
  <c r="Q406" i="5"/>
  <c r="Q324" i="5"/>
  <c r="Q259" i="5"/>
  <c r="Q212" i="5"/>
  <c r="Q87" i="5"/>
  <c r="Q19" i="5"/>
  <c r="Q468" i="5"/>
  <c r="Q393" i="5"/>
  <c r="Q319" i="5"/>
  <c r="Q252" i="5"/>
  <c r="Q200" i="5"/>
  <c r="Q75" i="5"/>
  <c r="Q460" i="5"/>
  <c r="Q372" i="5"/>
  <c r="Q301" i="5"/>
  <c r="Q263" i="5"/>
  <c r="Q154" i="5"/>
  <c r="Q113" i="5"/>
  <c r="Q25" i="5"/>
  <c r="Q452" i="5"/>
  <c r="Q386" i="5"/>
  <c r="Q297" i="5"/>
  <c r="Q243" i="5"/>
  <c r="Q142" i="5"/>
  <c r="Q102" i="5"/>
  <c r="Q13" i="5"/>
  <c r="Q448" i="5"/>
  <c r="Q357" i="5"/>
  <c r="Q290" i="5"/>
  <c r="Q204" i="5"/>
  <c r="Q157" i="5"/>
  <c r="Q105" i="5"/>
  <c r="Q444" i="5"/>
  <c r="Q345" i="5"/>
  <c r="Q278" i="5"/>
  <c r="Q192" i="5"/>
  <c r="Q145" i="5"/>
  <c r="Q72" i="5"/>
  <c r="Q522" i="5"/>
  <c r="Q428" i="5"/>
  <c r="Q352" i="5"/>
  <c r="Q276" i="5"/>
  <c r="Q208" i="5"/>
  <c r="Q123" i="5"/>
  <c r="Q42" i="5"/>
  <c r="Q530" i="5"/>
  <c r="Q429" i="5"/>
  <c r="Q366" i="5"/>
  <c r="Q274" i="5"/>
  <c r="Q219" i="5"/>
  <c r="Q203" i="5"/>
  <c r="Q30" i="5"/>
  <c r="Q498" i="5"/>
  <c r="Q423" i="5"/>
  <c r="Q330" i="5"/>
  <c r="Q283" i="5"/>
  <c r="Q160" i="5"/>
  <c r="Q126" i="5"/>
  <c r="Q57" i="5"/>
  <c r="Q244" i="5"/>
  <c r="Q114" i="5"/>
  <c r="Q84" i="5"/>
  <c r="Q504" i="5"/>
  <c r="Q410" i="5"/>
  <c r="Q356" i="5"/>
  <c r="Q269" i="5"/>
  <c r="E276" i="2"/>
  <c r="E308" i="2"/>
  <c r="E33" i="2"/>
  <c r="E153" i="2"/>
  <c r="E296" i="2"/>
  <c r="E96" i="2"/>
  <c r="E316" i="2"/>
  <c r="P92" i="4"/>
  <c r="P245" i="4"/>
  <c r="P387" i="4"/>
  <c r="AB42" i="4"/>
  <c r="AZ234" i="4"/>
  <c r="E98" i="2"/>
  <c r="E207" i="2"/>
  <c r="E483" i="2"/>
  <c r="E369" i="2"/>
  <c r="E269" i="2"/>
  <c r="Q345" i="2"/>
  <c r="E306" i="2"/>
  <c r="E394" i="2"/>
  <c r="P89" i="4"/>
  <c r="P241" i="4"/>
  <c r="P405" i="4"/>
  <c r="AB75" i="4"/>
  <c r="BL496" i="4"/>
  <c r="E529" i="2"/>
  <c r="E432" i="2"/>
  <c r="E66" i="2"/>
  <c r="P133" i="4"/>
  <c r="P311" i="4"/>
  <c r="P433" i="4"/>
  <c r="AB250" i="4"/>
  <c r="E367" i="2"/>
  <c r="E279" i="2"/>
  <c r="E284" i="2"/>
  <c r="E541" i="2"/>
  <c r="E507" i="2"/>
  <c r="E495" i="2"/>
  <c r="E398" i="2"/>
  <c r="E277" i="2"/>
  <c r="E22" i="2"/>
  <c r="E273" i="2"/>
  <c r="Q337" i="2"/>
  <c r="E140" i="2"/>
  <c r="E351" i="2"/>
  <c r="P143" i="4"/>
  <c r="P313" i="4"/>
  <c r="P429" i="4"/>
  <c r="AB282" i="4"/>
  <c r="P135" i="4"/>
  <c r="P274" i="4"/>
  <c r="P438" i="4"/>
  <c r="AB324" i="4"/>
  <c r="E365" i="2"/>
  <c r="E312" i="2"/>
  <c r="E333" i="2"/>
  <c r="E513" i="2"/>
  <c r="E435" i="2"/>
  <c r="E105" i="2"/>
  <c r="E487" i="2"/>
  <c r="P13" i="4"/>
  <c r="P167" i="4"/>
  <c r="P360" i="4"/>
  <c r="P454" i="4"/>
  <c r="AB420" i="4"/>
  <c r="E201" i="2"/>
  <c r="E211" i="2"/>
  <c r="E195" i="2"/>
  <c r="E386" i="2"/>
  <c r="E265" i="2"/>
  <c r="E28" i="2"/>
  <c r="E101" i="2"/>
  <c r="P19" i="4"/>
  <c r="P140" i="4"/>
  <c r="P321" i="4"/>
  <c r="P470" i="4"/>
  <c r="AB482" i="4"/>
  <c r="E192" i="2"/>
  <c r="E363" i="2"/>
  <c r="E126" i="2"/>
  <c r="E315" i="2"/>
  <c r="E525" i="2"/>
  <c r="E139" i="2"/>
  <c r="E473" i="2"/>
  <c r="E517" i="2"/>
  <c r="P49" i="4"/>
  <c r="P209" i="4"/>
  <c r="P340" i="4"/>
  <c r="P462" i="4"/>
  <c r="AN14" i="4"/>
  <c r="E209" i="2"/>
  <c r="E214" i="2"/>
  <c r="E160" i="2"/>
  <c r="E318" i="2"/>
  <c r="E357" i="2"/>
  <c r="E146" i="2"/>
  <c r="BA346" i="2"/>
  <c r="E400" i="2"/>
  <c r="E100" i="2"/>
  <c r="E243" i="2"/>
  <c r="P39" i="4"/>
  <c r="P194" i="4"/>
  <c r="P344" i="4"/>
  <c r="P485" i="4"/>
  <c r="AN45" i="4"/>
  <c r="E236" i="2"/>
  <c r="E456" i="2"/>
  <c r="E440" i="2"/>
  <c r="E163" i="2"/>
  <c r="E505" i="2"/>
  <c r="E76" i="2"/>
  <c r="E24" i="2"/>
  <c r="E509" i="2"/>
  <c r="E549" i="2"/>
  <c r="P98" i="4"/>
  <c r="P191" i="4"/>
  <c r="P348" i="4"/>
  <c r="P496" i="4"/>
  <c r="AN170" i="4"/>
  <c r="E417" i="2"/>
  <c r="E210" i="2"/>
  <c r="E322" i="2"/>
  <c r="E41" i="2"/>
  <c r="E330" i="2"/>
  <c r="P110" i="4"/>
  <c r="P200" i="4"/>
  <c r="P366" i="4"/>
  <c r="P522" i="4"/>
  <c r="AN188" i="4"/>
  <c r="F543" i="4"/>
  <c r="F540" i="4"/>
  <c r="F530" i="4"/>
  <c r="F508" i="4"/>
  <c r="F505" i="4"/>
  <c r="F486" i="4"/>
  <c r="F473" i="4"/>
  <c r="F449" i="4"/>
  <c r="F458" i="4"/>
  <c r="F440" i="4"/>
  <c r="F413" i="4"/>
  <c r="F421" i="4"/>
  <c r="F406" i="4"/>
  <c r="F402" i="4"/>
  <c r="F397" i="4"/>
  <c r="F355" i="4"/>
  <c r="F337" i="4"/>
  <c r="F351" i="4"/>
  <c r="F544" i="4"/>
  <c r="F541" i="4"/>
  <c r="F523" i="4"/>
  <c r="F511" i="4"/>
  <c r="F506" i="4"/>
  <c r="F487" i="4"/>
  <c r="F462" i="4"/>
  <c r="F478" i="4"/>
  <c r="F446" i="4"/>
  <c r="F428" i="4"/>
  <c r="F426" i="4"/>
  <c r="F409" i="4"/>
  <c r="F420" i="4"/>
  <c r="F396" i="4"/>
  <c r="F377" i="4"/>
  <c r="F368" i="4"/>
  <c r="F358" i="4"/>
  <c r="F345" i="4"/>
  <c r="F545" i="4"/>
  <c r="F537" i="4"/>
  <c r="F514" i="4"/>
  <c r="F525" i="4"/>
  <c r="F510" i="4"/>
  <c r="F488" i="4"/>
  <c r="F463" i="4"/>
  <c r="F451" i="4"/>
  <c r="F461" i="4"/>
  <c r="F441" i="4"/>
  <c r="F414" i="4"/>
  <c r="F403" i="4"/>
  <c r="F422" i="4"/>
  <c r="F382" i="4"/>
  <c r="F388" i="4"/>
  <c r="F356" i="4"/>
  <c r="F338" i="4"/>
  <c r="F333" i="4"/>
  <c r="F546" i="4"/>
  <c r="F533" i="4"/>
  <c r="F515" i="4"/>
  <c r="F512" i="4"/>
  <c r="F493" i="4"/>
  <c r="F489" i="4"/>
  <c r="F475" i="4"/>
  <c r="F452" i="4"/>
  <c r="F459" i="4"/>
  <c r="F444" i="4"/>
  <c r="F435" i="4"/>
  <c r="F391" i="4"/>
  <c r="F412" i="4"/>
  <c r="F370" i="4"/>
  <c r="F378" i="4"/>
  <c r="F371" i="4"/>
  <c r="F375" i="4"/>
  <c r="F353" i="4"/>
  <c r="F548" i="4"/>
  <c r="F534" i="4"/>
  <c r="F516" i="4"/>
  <c r="F501" i="4"/>
  <c r="F502" i="4"/>
  <c r="F495" i="4"/>
  <c r="F464" i="4"/>
  <c r="F453" i="4"/>
  <c r="F448" i="4"/>
  <c r="F442" i="4"/>
  <c r="F433" i="4"/>
  <c r="F407" i="4"/>
  <c r="F398" i="4"/>
  <c r="F383" i="4"/>
  <c r="F364" i="4"/>
  <c r="F372" i="4"/>
  <c r="F363" i="4"/>
  <c r="F346" i="4"/>
  <c r="F536" i="4"/>
  <c r="F527" i="4"/>
  <c r="F524" i="4"/>
  <c r="F503" i="4"/>
  <c r="F494" i="4"/>
  <c r="F480" i="4"/>
  <c r="F465" i="4"/>
  <c r="F474" i="4"/>
  <c r="F447" i="4"/>
  <c r="F430" i="4"/>
  <c r="F427" i="4"/>
  <c r="F404" i="4"/>
  <c r="F386" i="4"/>
  <c r="F389" i="4"/>
  <c r="F352" i="4"/>
  <c r="F373" i="4"/>
  <c r="F340" i="4"/>
  <c r="F334" i="4"/>
  <c r="F547" i="4"/>
  <c r="F532" i="4"/>
  <c r="F518" i="4"/>
  <c r="F497" i="4"/>
  <c r="F490" i="4"/>
  <c r="F482" i="4"/>
  <c r="F468" i="4"/>
  <c r="F455" i="4"/>
  <c r="F450" i="4"/>
  <c r="F432" i="4"/>
  <c r="F416" i="4"/>
  <c r="F393" i="4"/>
  <c r="F399" i="4"/>
  <c r="F390" i="4"/>
  <c r="F365" i="4"/>
  <c r="F380" i="4"/>
  <c r="F357" i="4"/>
  <c r="F326" i="4"/>
  <c r="F549" i="4"/>
  <c r="F528" i="4"/>
  <c r="F526" i="4"/>
  <c r="F498" i="4"/>
  <c r="F483" i="4"/>
  <c r="F492" i="4"/>
  <c r="F479" i="4"/>
  <c r="F472" i="4"/>
  <c r="F436" i="4"/>
  <c r="F423" i="4"/>
  <c r="F417" i="4"/>
  <c r="F408" i="4"/>
  <c r="F400" i="4"/>
  <c r="F385" i="4"/>
  <c r="F387" i="4"/>
  <c r="F374" i="4"/>
  <c r="F343" i="4"/>
  <c r="F314" i="4"/>
  <c r="G314" i="5"/>
  <c r="G58" i="5"/>
  <c r="G268" i="5"/>
  <c r="G82" i="5"/>
  <c r="G263" i="5"/>
  <c r="G519" i="5"/>
  <c r="G210" i="5"/>
  <c r="G457" i="5"/>
  <c r="G195" i="5"/>
  <c r="G379" i="5"/>
  <c r="G109" i="5"/>
  <c r="G357" i="5"/>
  <c r="G85" i="5"/>
  <c r="G329" i="5"/>
  <c r="G41" i="5"/>
  <c r="G475" i="5"/>
  <c r="G411" i="5"/>
  <c r="G326" i="5"/>
  <c r="G251" i="5"/>
  <c r="G166" i="5"/>
  <c r="G146" i="5"/>
  <c r="BM356" i="5"/>
  <c r="BM182" i="5"/>
  <c r="BM324" i="5"/>
  <c r="BM82" i="5"/>
  <c r="BM512" i="5"/>
  <c r="BM289" i="5"/>
  <c r="BM99" i="5"/>
  <c r="BM493" i="5"/>
  <c r="BM269" i="5"/>
  <c r="BM68" i="5"/>
  <c r="BM465" i="5"/>
  <c r="BM236" i="5"/>
  <c r="BM105" i="5"/>
  <c r="BM385" i="5"/>
  <c r="BM199" i="5"/>
  <c r="BM41" i="5"/>
  <c r="BM398" i="5"/>
  <c r="BM172" i="5"/>
  <c r="BM25" i="5"/>
  <c r="BM395" i="5"/>
  <c r="BM177" i="5"/>
  <c r="BM449" i="5"/>
  <c r="BM418" i="5"/>
  <c r="BM343" i="5"/>
  <c r="BM276" i="5"/>
  <c r="BM224" i="5"/>
  <c r="BM225" i="5"/>
  <c r="BM132" i="5"/>
  <c r="BM156" i="5"/>
  <c r="BM84" i="5"/>
  <c r="BM7" i="5"/>
  <c r="BA535" i="5"/>
  <c r="BA462" i="5"/>
  <c r="BA401" i="5"/>
  <c r="BA356" i="5"/>
  <c r="BA286" i="5"/>
  <c r="BA211" i="5"/>
  <c r="BA147" i="5"/>
  <c r="BA101" i="5"/>
  <c r="BA514" i="5"/>
  <c r="BA449" i="5"/>
  <c r="BA395" i="5"/>
  <c r="BA316" i="5"/>
  <c r="BA222" i="5"/>
  <c r="BA173" i="5"/>
  <c r="BA135" i="5"/>
  <c r="BA89" i="5"/>
  <c r="BA68" i="5"/>
  <c r="BA497" i="5"/>
  <c r="BA443" i="5"/>
  <c r="BA376" i="5"/>
  <c r="BA308" i="5"/>
  <c r="BA249" i="5"/>
  <c r="BA188" i="5"/>
  <c r="BA137" i="5"/>
  <c r="BA81" i="5"/>
  <c r="BA80" i="5"/>
  <c r="BA500" i="5"/>
  <c r="BA444" i="5"/>
  <c r="BA364" i="5"/>
  <c r="BA311" i="5"/>
  <c r="BA259" i="5"/>
  <c r="BA235" i="5"/>
  <c r="BA28" i="5"/>
  <c r="BA18" i="5"/>
  <c r="BA483" i="5"/>
  <c r="BA433" i="5"/>
  <c r="BA345" i="5"/>
  <c r="BA300" i="5"/>
  <c r="BA241" i="5"/>
  <c r="BA168" i="5"/>
  <c r="BA120" i="5"/>
  <c r="BA85" i="5"/>
  <c r="BA6" i="5"/>
  <c r="BA474" i="5"/>
  <c r="BA416" i="5"/>
  <c r="BA326" i="5"/>
  <c r="BA293" i="5"/>
  <c r="BA205" i="5"/>
  <c r="BA119" i="5"/>
  <c r="BA127" i="5"/>
  <c r="BA140" i="5"/>
  <c r="BA12" i="5"/>
  <c r="BA490" i="5"/>
  <c r="BA410" i="5"/>
  <c r="BA327" i="5"/>
  <c r="BA294" i="5"/>
  <c r="BA244" i="5"/>
  <c r="BA158" i="5"/>
  <c r="BA108" i="5"/>
  <c r="BA93" i="5"/>
  <c r="BA24" i="5"/>
  <c r="BA528" i="5"/>
  <c r="BA457" i="5"/>
  <c r="BA423" i="5"/>
  <c r="BA332" i="5"/>
  <c r="BA264" i="5"/>
  <c r="BA195" i="5"/>
  <c r="BA182" i="5"/>
  <c r="BA75" i="5"/>
  <c r="BA72" i="5"/>
  <c r="BA15" i="5"/>
  <c r="BA484" i="5"/>
  <c r="BA302" i="5"/>
  <c r="BA70" i="5"/>
  <c r="BA493" i="5"/>
  <c r="BA278" i="5"/>
  <c r="BA152" i="5"/>
  <c r="BA468" i="5"/>
  <c r="BA256" i="5"/>
  <c r="BA100" i="5"/>
  <c r="BA446" i="5"/>
  <c r="BA254" i="5"/>
  <c r="BA79" i="5"/>
  <c r="BA426" i="5"/>
  <c r="BA261" i="5"/>
  <c r="BA54" i="5"/>
  <c r="BA431" i="5"/>
  <c r="BA214" i="5"/>
  <c r="BA42" i="5"/>
  <c r="BA398" i="5"/>
  <c r="BA226" i="5"/>
  <c r="BA58" i="5"/>
  <c r="BA385" i="5"/>
  <c r="BA213" i="5"/>
  <c r="BA37" i="5"/>
  <c r="BA365" i="5"/>
  <c r="BA194" i="5"/>
  <c r="BA8" i="5"/>
  <c r="BA362" i="5"/>
  <c r="BA129" i="5"/>
  <c r="BA9" i="5"/>
  <c r="AO546" i="5"/>
  <c r="AO505" i="5"/>
  <c r="AO442" i="5"/>
  <c r="AO406" i="5"/>
  <c r="AO356" i="5"/>
  <c r="AO308" i="5"/>
  <c r="AO262" i="5"/>
  <c r="AO263" i="5"/>
  <c r="AO245" i="5"/>
  <c r="AO179" i="5"/>
  <c r="AO159" i="5"/>
  <c r="AO111" i="5"/>
  <c r="AO78" i="5"/>
  <c r="AO73" i="5"/>
  <c r="AO31" i="5"/>
  <c r="AO58" i="5"/>
  <c r="AO49" i="5"/>
  <c r="AO20" i="5"/>
  <c r="AO11" i="5"/>
  <c r="AO547" i="5"/>
  <c r="AO495" i="5"/>
  <c r="AO448" i="5"/>
  <c r="AO396" i="5"/>
  <c r="AO337" i="5"/>
  <c r="AO322" i="5"/>
  <c r="AO264" i="5"/>
  <c r="AO251" i="5"/>
  <c r="AO209" i="5"/>
  <c r="AO219" i="5"/>
  <c r="AO156" i="5"/>
  <c r="AO99" i="5"/>
  <c r="AO103" i="5"/>
  <c r="AO65" i="5"/>
  <c r="AO80" i="5"/>
  <c r="AO46" i="5"/>
  <c r="AO37" i="5"/>
  <c r="AO8" i="5"/>
  <c r="AO534" i="5"/>
  <c r="AO490" i="5"/>
  <c r="AO440" i="5"/>
  <c r="AO390" i="5"/>
  <c r="AO341" i="5"/>
  <c r="AO310" i="5"/>
  <c r="AO255" i="5"/>
  <c r="AO253" i="5"/>
  <c r="AO183" i="5"/>
  <c r="AO153" i="5"/>
  <c r="AO125" i="5"/>
  <c r="AO100" i="5"/>
  <c r="AO79" i="5"/>
  <c r="AO56" i="5"/>
  <c r="AO104" i="5"/>
  <c r="AO5" i="5"/>
  <c r="AO21" i="5"/>
  <c r="AO24" i="5"/>
  <c r="AO525" i="5"/>
  <c r="AO474" i="5"/>
  <c r="AO425" i="5"/>
  <c r="AO392" i="5"/>
  <c r="AO343" i="5"/>
  <c r="AO313" i="5"/>
  <c r="AO283" i="5"/>
  <c r="AO231" i="5"/>
  <c r="AO188" i="5"/>
  <c r="AO130" i="5"/>
  <c r="AO126" i="5"/>
  <c r="AO88" i="5"/>
  <c r="AO63" i="5"/>
  <c r="AO66" i="5"/>
  <c r="AO44" i="5"/>
  <c r="AO85" i="5"/>
  <c r="AO9" i="5"/>
  <c r="AO25" i="5"/>
  <c r="AO526" i="5"/>
  <c r="AO475" i="5"/>
  <c r="AO435" i="5"/>
  <c r="AO376" i="5"/>
  <c r="AO339" i="5"/>
  <c r="AO301" i="5"/>
  <c r="AO269" i="5"/>
  <c r="AO221" i="5"/>
  <c r="AO172" i="5"/>
  <c r="AO118" i="5"/>
  <c r="AO114" i="5"/>
  <c r="AO76" i="5"/>
  <c r="AO51" i="5"/>
  <c r="AO54" i="5"/>
  <c r="AO32" i="5"/>
  <c r="AO59" i="5"/>
  <c r="AO33" i="5"/>
  <c r="AO16" i="5"/>
  <c r="AO13" i="5"/>
  <c r="AO515" i="5"/>
  <c r="AO460" i="5"/>
  <c r="AO421" i="5"/>
  <c r="AO382" i="5"/>
  <c r="AO326" i="5"/>
  <c r="AO290" i="5"/>
  <c r="AO259" i="5"/>
  <c r="AO226" i="5"/>
  <c r="AO176" i="5"/>
  <c r="AO154" i="5"/>
  <c r="AO151" i="5"/>
  <c r="AO101" i="5"/>
  <c r="AO64" i="5"/>
  <c r="AO77" i="5"/>
  <c r="AO69" i="5"/>
  <c r="AO60" i="5"/>
  <c r="AO35" i="5"/>
  <c r="AO10" i="5"/>
  <c r="AO527" i="5"/>
  <c r="AO461" i="5"/>
  <c r="AO400" i="5"/>
  <c r="AO355" i="5"/>
  <c r="AO315" i="5"/>
  <c r="AO278" i="5"/>
  <c r="AO248" i="5"/>
  <c r="AO217" i="5"/>
  <c r="AO164" i="5"/>
  <c r="AO146" i="5"/>
  <c r="AO108" i="5"/>
  <c r="AO89" i="5"/>
  <c r="AO52" i="5"/>
  <c r="AO67" i="5"/>
  <c r="AO57" i="5"/>
  <c r="AO48" i="5"/>
  <c r="AO19" i="5"/>
  <c r="AO12" i="5"/>
  <c r="AO501" i="5"/>
  <c r="AO449" i="5"/>
  <c r="AO409" i="5"/>
  <c r="AO359" i="5"/>
  <c r="AO318" i="5"/>
  <c r="AO293" i="5"/>
  <c r="AO237" i="5"/>
  <c r="AO232" i="5"/>
  <c r="AO213" i="5"/>
  <c r="AO97" i="5"/>
  <c r="AO102" i="5"/>
  <c r="AO40" i="5"/>
  <c r="AO55" i="5"/>
  <c r="AO93" i="5"/>
  <c r="AO36" i="5"/>
  <c r="AO7" i="5"/>
  <c r="AO47" i="5"/>
  <c r="AO535" i="5"/>
  <c r="AO395" i="5"/>
  <c r="AO257" i="5"/>
  <c r="AO170" i="5"/>
  <c r="AO39" i="5"/>
  <c r="AO105" i="5"/>
  <c r="AO27" i="5"/>
  <c r="AO532" i="5"/>
  <c r="AO378" i="5"/>
  <c r="AO246" i="5"/>
  <c r="AO144" i="5"/>
  <c r="AO72" i="5"/>
  <c r="AO15" i="5"/>
  <c r="AO502" i="5"/>
  <c r="AO360" i="5"/>
  <c r="AO272" i="5"/>
  <c r="AO155" i="5"/>
  <c r="AO28" i="5"/>
  <c r="AO61" i="5"/>
  <c r="AO489" i="5"/>
  <c r="AO349" i="5"/>
  <c r="AO228" i="5"/>
  <c r="AO137" i="5"/>
  <c r="AO53" i="5"/>
  <c r="AO17" i="5"/>
  <c r="AO481" i="5"/>
  <c r="AO333" i="5"/>
  <c r="AO225" i="5"/>
  <c r="AO70" i="5"/>
  <c r="AO42" i="5"/>
  <c r="AO18" i="5"/>
  <c r="AO467" i="5"/>
  <c r="AO350" i="5"/>
  <c r="AO216" i="5"/>
  <c r="AO140" i="5"/>
  <c r="AO30" i="5"/>
  <c r="AO6" i="5"/>
  <c r="AO450" i="5"/>
  <c r="AO306" i="5"/>
  <c r="AO207" i="5"/>
  <c r="AO120" i="5"/>
  <c r="AO43" i="5"/>
  <c r="AO446" i="5"/>
  <c r="AO323" i="5"/>
  <c r="AO187" i="5"/>
  <c r="AO115" i="5"/>
  <c r="AO68" i="5"/>
  <c r="AO41" i="5"/>
  <c r="AO415" i="5"/>
  <c r="AO275" i="5"/>
  <c r="AO201" i="5"/>
  <c r="AO128" i="5"/>
  <c r="AO92" i="5"/>
  <c r="AO45" i="5"/>
  <c r="AO428" i="5"/>
  <c r="AO288" i="5"/>
  <c r="AO190" i="5"/>
  <c r="AO116" i="5"/>
  <c r="AO81" i="5"/>
  <c r="AO22" i="5"/>
  <c r="AC543" i="5"/>
  <c r="AC533" i="5"/>
  <c r="AC524" i="5"/>
  <c r="AC530" i="5"/>
  <c r="AC491" i="5"/>
  <c r="AC488" i="5"/>
  <c r="AC481" i="5"/>
  <c r="AC463" i="5"/>
  <c r="AC453" i="5"/>
  <c r="AC438" i="5"/>
  <c r="AC428" i="5"/>
  <c r="AC432" i="5"/>
  <c r="AC423" i="5"/>
  <c r="AC368" i="5"/>
  <c r="AC388" i="5"/>
  <c r="AC386" i="5"/>
  <c r="AC361" i="5"/>
  <c r="AC344" i="5"/>
  <c r="AC347" i="5"/>
  <c r="AC322" i="5"/>
  <c r="AC312" i="5"/>
  <c r="AC275" i="5"/>
  <c r="AC282" i="5"/>
  <c r="AC267" i="5"/>
  <c r="AC263" i="5"/>
  <c r="AC227" i="5"/>
  <c r="AC258" i="5"/>
  <c r="AC205" i="5"/>
  <c r="AC235" i="5"/>
  <c r="AC183" i="5"/>
  <c r="AC179" i="5"/>
  <c r="AC163" i="5"/>
  <c r="AC159" i="5"/>
  <c r="AC157" i="5"/>
  <c r="AC158" i="5"/>
  <c r="AC107" i="5"/>
  <c r="AC102" i="5"/>
  <c r="AC84" i="5"/>
  <c r="AC54" i="5"/>
  <c r="AC57" i="5"/>
  <c r="AC36" i="5"/>
  <c r="AC18" i="5"/>
  <c r="AC23" i="5"/>
  <c r="AC544" i="5"/>
  <c r="AC534" i="5"/>
  <c r="AC508" i="5"/>
  <c r="AC498" i="5"/>
  <c r="AC506" i="5"/>
  <c r="AC492" i="5"/>
  <c r="AC476" i="5"/>
  <c r="AC464" i="5"/>
  <c r="AC454" i="5"/>
  <c r="AC439" i="5"/>
  <c r="AC429" i="5"/>
  <c r="AC416" i="5"/>
  <c r="AC394" i="5"/>
  <c r="AC376" i="5"/>
  <c r="AC381" i="5"/>
  <c r="AC355" i="5"/>
  <c r="AC351" i="5"/>
  <c r="AC338" i="5"/>
  <c r="AC335" i="5"/>
  <c r="AC319" i="5"/>
  <c r="AC336" i="5"/>
  <c r="AC304" i="5"/>
  <c r="AC295" i="5"/>
  <c r="AC255" i="5"/>
  <c r="AC247" i="5"/>
  <c r="AC272" i="5"/>
  <c r="AC243" i="5"/>
  <c r="AC218" i="5"/>
  <c r="AC225" i="5"/>
  <c r="AC171" i="5"/>
  <c r="AC184" i="5"/>
  <c r="AC213" i="5"/>
  <c r="AC142" i="5"/>
  <c r="AC155" i="5"/>
  <c r="AC147" i="5"/>
  <c r="AC150" i="5"/>
  <c r="AC95" i="5"/>
  <c r="AC90" i="5"/>
  <c r="AC68" i="5"/>
  <c r="AC42" i="5"/>
  <c r="AC72" i="5"/>
  <c r="AC104" i="5"/>
  <c r="AC6" i="5"/>
  <c r="AC11" i="5"/>
  <c r="AC546" i="5"/>
  <c r="AC520" i="5"/>
  <c r="AC513" i="5"/>
  <c r="AC499" i="5"/>
  <c r="AC516" i="5"/>
  <c r="AC496" i="5"/>
  <c r="AC478" i="5"/>
  <c r="AC465" i="5"/>
  <c r="AC447" i="5"/>
  <c r="AC441" i="5"/>
  <c r="AC430" i="5"/>
  <c r="AC400" i="5"/>
  <c r="AC384" i="5"/>
  <c r="AC377" i="5"/>
  <c r="AC392" i="5"/>
  <c r="AC357" i="5"/>
  <c r="AC341" i="5"/>
  <c r="AC339" i="5"/>
  <c r="AC315" i="5"/>
  <c r="AC323" i="5"/>
  <c r="AC313" i="5"/>
  <c r="AC288" i="5"/>
  <c r="AC274" i="5"/>
  <c r="AC256" i="5"/>
  <c r="AC236" i="5"/>
  <c r="AC240" i="5"/>
  <c r="AC233" i="5"/>
  <c r="AC220" i="5"/>
  <c r="AC198" i="5"/>
  <c r="AC172" i="5"/>
  <c r="AC164" i="5"/>
  <c r="AC180" i="5"/>
  <c r="AC118" i="5"/>
  <c r="AC133" i="5"/>
  <c r="AC123" i="5"/>
  <c r="AC126" i="5"/>
  <c r="AC71" i="5"/>
  <c r="AC99" i="5"/>
  <c r="AC124" i="5"/>
  <c r="AC52" i="5"/>
  <c r="AC127" i="5"/>
  <c r="AC46" i="5"/>
  <c r="AC61" i="5"/>
  <c r="AC19" i="5"/>
  <c r="AC15" i="5"/>
  <c r="AC27" i="5"/>
  <c r="AC547" i="5"/>
  <c r="AC532" i="5"/>
  <c r="AC510" i="5"/>
  <c r="AC500" i="5"/>
  <c r="AC521" i="5"/>
  <c r="AC494" i="5"/>
  <c r="AC467" i="5"/>
  <c r="AC479" i="5"/>
  <c r="AC442" i="5"/>
  <c r="AC458" i="5"/>
  <c r="AC418" i="5"/>
  <c r="AC409" i="5"/>
  <c r="AC397" i="5"/>
  <c r="AC370" i="5"/>
  <c r="AC382" i="5"/>
  <c r="AC345" i="5"/>
  <c r="AC337" i="5"/>
  <c r="AC329" i="5"/>
  <c r="AC303" i="5"/>
  <c r="AC320" i="5"/>
  <c r="AC301" i="5"/>
  <c r="AC289" i="5"/>
  <c r="AC262" i="5"/>
  <c r="AC269" i="5"/>
  <c r="AC224" i="5"/>
  <c r="AC228" i="5"/>
  <c r="AC214" i="5"/>
  <c r="AC207" i="5"/>
  <c r="AC280" i="5"/>
  <c r="AC160" i="5"/>
  <c r="AC203" i="5"/>
  <c r="AC168" i="5"/>
  <c r="AC165" i="5"/>
  <c r="AC121" i="5"/>
  <c r="AC182" i="5"/>
  <c r="AC114" i="5"/>
  <c r="AC139" i="5"/>
  <c r="AC87" i="5"/>
  <c r="AC103" i="5"/>
  <c r="AC40" i="5"/>
  <c r="AC67" i="5"/>
  <c r="AC34" i="5"/>
  <c r="AC49" i="5"/>
  <c r="AC20" i="5"/>
  <c r="AC105" i="5"/>
  <c r="AC548" i="5"/>
  <c r="AC529" i="5"/>
  <c r="AC515" i="5"/>
  <c r="AC518" i="5"/>
  <c r="AC483" i="5"/>
  <c r="AC495" i="5"/>
  <c r="AC468" i="5"/>
  <c r="AC466" i="5"/>
  <c r="AC444" i="5"/>
  <c r="AC424" i="5"/>
  <c r="AC431" i="5"/>
  <c r="AC408" i="5"/>
  <c r="AC398" i="5"/>
  <c r="AC378" i="5"/>
  <c r="AC375" i="5"/>
  <c r="AC365" i="5"/>
  <c r="AC342" i="5"/>
  <c r="AC340" i="5"/>
  <c r="AC316" i="5"/>
  <c r="AC308" i="5"/>
  <c r="AC297" i="5"/>
  <c r="AC277" i="5"/>
  <c r="AC283" i="5"/>
  <c r="AC296" i="5"/>
  <c r="AC249" i="5"/>
  <c r="AC273" i="5"/>
  <c r="AC202" i="5"/>
  <c r="AC195" i="5"/>
  <c r="AC245" i="5"/>
  <c r="AC194" i="5"/>
  <c r="AC185" i="5"/>
  <c r="AC201" i="5"/>
  <c r="AC143" i="5"/>
  <c r="AC190" i="5"/>
  <c r="AC148" i="5"/>
  <c r="AC115" i="5"/>
  <c r="AC108" i="5"/>
  <c r="AC75" i="5"/>
  <c r="AC91" i="5"/>
  <c r="AC28" i="5"/>
  <c r="AC55" i="5"/>
  <c r="AC92" i="5"/>
  <c r="AC37" i="5"/>
  <c r="AC8" i="5"/>
  <c r="AC549" i="5"/>
  <c r="AC531" i="5"/>
  <c r="AC512" i="5"/>
  <c r="AC502" i="5"/>
  <c r="AC486" i="5"/>
  <c r="AC482" i="5"/>
  <c r="AC473" i="5"/>
  <c r="AC450" i="5"/>
  <c r="AC446" i="5"/>
  <c r="AC426" i="5"/>
  <c r="AC420" i="5"/>
  <c r="AC411" i="5"/>
  <c r="AC406" i="5"/>
  <c r="AC372" i="5"/>
  <c r="AC393" i="5"/>
  <c r="AC359" i="5"/>
  <c r="AC343" i="5"/>
  <c r="AC353" i="5"/>
  <c r="AC349" i="5"/>
  <c r="AC309" i="5"/>
  <c r="AC300" i="5"/>
  <c r="AC291" i="5"/>
  <c r="AC286" i="5"/>
  <c r="AC261" i="5"/>
  <c r="AC250" i="5"/>
  <c r="AC241" i="5"/>
  <c r="AC216" i="5"/>
  <c r="AC223" i="5"/>
  <c r="AC211" i="5"/>
  <c r="AC232" i="5"/>
  <c r="AC178" i="5"/>
  <c r="AC153" i="5"/>
  <c r="AC154" i="5"/>
  <c r="AC146" i="5"/>
  <c r="AC149" i="5"/>
  <c r="AC94" i="5"/>
  <c r="AC111" i="5"/>
  <c r="AC76" i="5"/>
  <c r="AC63" i="5"/>
  <c r="AC65" i="5"/>
  <c r="AC112" i="5"/>
  <c r="AC93" i="5"/>
  <c r="AC7" i="5"/>
  <c r="AC33" i="5"/>
  <c r="AC25" i="5"/>
  <c r="AC538" i="5"/>
  <c r="AC528" i="5"/>
  <c r="AC517" i="5"/>
  <c r="AC509" i="5"/>
  <c r="AC489" i="5"/>
  <c r="AC480" i="5"/>
  <c r="AC459" i="5"/>
  <c r="AC460" i="5"/>
  <c r="AC436" i="5"/>
  <c r="AC414" i="5"/>
  <c r="AC437" i="5"/>
  <c r="AC404" i="5"/>
  <c r="AC389" i="5"/>
  <c r="AC380" i="5"/>
  <c r="AC383" i="5"/>
  <c r="AC360" i="5"/>
  <c r="AC327" i="5"/>
  <c r="AC332" i="5"/>
  <c r="AC325" i="5"/>
  <c r="AC326" i="5"/>
  <c r="AC302" i="5"/>
  <c r="AC292" i="5"/>
  <c r="AC265" i="5"/>
  <c r="AC246" i="5"/>
  <c r="AC238" i="5"/>
  <c r="AC257" i="5"/>
  <c r="AC204" i="5"/>
  <c r="AC209" i="5"/>
  <c r="AC199" i="5"/>
  <c r="AC200" i="5"/>
  <c r="AC229" i="5"/>
  <c r="AC141" i="5"/>
  <c r="AC144" i="5"/>
  <c r="AC134" i="5"/>
  <c r="AC137" i="5"/>
  <c r="AC82" i="5"/>
  <c r="AC109" i="5"/>
  <c r="AC101" i="5"/>
  <c r="AC51" i="5"/>
  <c r="AC53" i="5"/>
  <c r="AC56" i="5"/>
  <c r="AC16" i="5"/>
  <c r="AC22" i="5"/>
  <c r="AC13" i="5"/>
  <c r="AC541" i="5"/>
  <c r="AC540" i="5"/>
  <c r="AC526" i="5"/>
  <c r="AC519" i="5"/>
  <c r="AC505" i="5"/>
  <c r="AC487" i="5"/>
  <c r="AC474" i="5"/>
  <c r="AC461" i="5"/>
  <c r="AC452" i="5"/>
  <c r="AC448" i="5"/>
  <c r="AC427" i="5"/>
  <c r="AC421" i="5"/>
  <c r="AC405" i="5"/>
  <c r="AC390" i="5"/>
  <c r="AC373" i="5"/>
  <c r="AC364" i="5"/>
  <c r="AC348" i="5"/>
  <c r="AC356" i="5"/>
  <c r="AC333" i="5"/>
  <c r="AC318" i="5"/>
  <c r="AC310" i="5"/>
  <c r="AC298" i="5"/>
  <c r="AC293" i="5"/>
  <c r="AC276" i="5"/>
  <c r="AC234" i="5"/>
  <c r="AC251" i="5"/>
  <c r="AC242" i="5"/>
  <c r="AC192" i="5"/>
  <c r="AC259" i="5"/>
  <c r="AC196" i="5"/>
  <c r="AC212" i="5"/>
  <c r="AC129" i="5"/>
  <c r="AC132" i="5"/>
  <c r="AC122" i="5"/>
  <c r="AC125" i="5"/>
  <c r="AC70" i="5"/>
  <c r="AC97" i="5"/>
  <c r="AC89" i="5"/>
  <c r="AC39" i="5"/>
  <c r="AC44" i="5"/>
  <c r="AC60" i="5"/>
  <c r="AC80" i="5"/>
  <c r="AC10" i="5"/>
  <c r="AC511" i="5"/>
  <c r="AC470" i="5"/>
  <c r="AC434" i="5"/>
  <c r="AC410" i="5"/>
  <c r="AC407" i="5"/>
  <c r="AC330" i="5"/>
  <c r="AC285" i="5"/>
  <c r="AC270" i="5"/>
  <c r="AC260" i="5"/>
  <c r="AC173" i="5"/>
  <c r="AC131" i="5"/>
  <c r="AC113" i="5"/>
  <c r="AC79" i="5"/>
  <c r="AC73" i="5"/>
  <c r="AC24" i="5"/>
  <c r="AC523" i="5"/>
  <c r="AC472" i="5"/>
  <c r="AC445" i="5"/>
  <c r="AC403" i="5"/>
  <c r="AC402" i="5"/>
  <c r="AC363" i="5"/>
  <c r="AC314" i="5"/>
  <c r="AC271" i="5"/>
  <c r="AC215" i="5"/>
  <c r="AC161" i="5"/>
  <c r="AC119" i="5"/>
  <c r="AC106" i="5"/>
  <c r="AC81" i="5"/>
  <c r="AC59" i="5"/>
  <c r="AC41" i="5"/>
  <c r="AC542" i="5"/>
  <c r="AC497" i="5"/>
  <c r="AC475" i="5"/>
  <c r="AC443" i="5"/>
  <c r="AC422" i="5"/>
  <c r="AC395" i="5"/>
  <c r="AC334" i="5"/>
  <c r="AC287" i="5"/>
  <c r="AC222" i="5"/>
  <c r="AC217" i="5"/>
  <c r="AC174" i="5"/>
  <c r="AC167" i="5"/>
  <c r="AC116" i="5"/>
  <c r="AC128" i="5"/>
  <c r="AC48" i="5"/>
  <c r="AC45" i="5"/>
  <c r="AC545" i="5"/>
  <c r="AC514" i="5"/>
  <c r="AC477" i="5"/>
  <c r="AC440" i="5"/>
  <c r="AC396" i="5"/>
  <c r="AC362" i="5"/>
  <c r="AC385" i="5"/>
  <c r="AC299" i="5"/>
  <c r="AC248" i="5"/>
  <c r="AC206" i="5"/>
  <c r="AC176" i="5"/>
  <c r="AC145" i="5"/>
  <c r="AC83" i="5"/>
  <c r="AC64" i="5"/>
  <c r="AC77" i="5"/>
  <c r="AC47" i="5"/>
  <c r="AC539" i="5"/>
  <c r="AC501" i="5"/>
  <c r="AC456" i="5"/>
  <c r="AC412" i="5"/>
  <c r="AC399" i="5"/>
  <c r="AC358" i="5"/>
  <c r="AC317" i="5"/>
  <c r="AC290" i="5"/>
  <c r="AC237" i="5"/>
  <c r="AC221" i="5"/>
  <c r="AC177" i="5"/>
  <c r="AC96" i="5"/>
  <c r="AC85" i="5"/>
  <c r="AC17" i="5"/>
  <c r="AC536" i="5"/>
  <c r="AC504" i="5"/>
  <c r="AC457" i="5"/>
  <c r="AC425" i="5"/>
  <c r="AC387" i="5"/>
  <c r="AC366" i="5"/>
  <c r="AC305" i="5"/>
  <c r="AC278" i="5"/>
  <c r="AC279" i="5"/>
  <c r="AC208" i="5"/>
  <c r="AC186" i="5"/>
  <c r="AC156" i="5"/>
  <c r="AC140" i="5"/>
  <c r="AC69" i="5"/>
  <c r="AC5" i="5"/>
  <c r="AC550" i="5"/>
  <c r="AC503" i="5"/>
  <c r="AC462" i="5"/>
  <c r="AC415" i="5"/>
  <c r="AC391" i="5"/>
  <c r="AC367" i="5"/>
  <c r="AC306" i="5"/>
  <c r="AC294" i="5"/>
  <c r="AC239" i="5"/>
  <c r="AC244" i="5"/>
  <c r="AC197" i="5"/>
  <c r="AC162" i="5"/>
  <c r="AC151" i="5"/>
  <c r="AC66" i="5"/>
  <c r="AC29" i="5"/>
  <c r="AC535" i="5"/>
  <c r="AC507" i="5"/>
  <c r="AC469" i="5"/>
  <c r="AC417" i="5"/>
  <c r="AC369" i="5"/>
  <c r="AC352" i="5"/>
  <c r="AC307" i="5"/>
  <c r="AC281" i="5"/>
  <c r="AC252" i="5"/>
  <c r="AC210" i="5"/>
  <c r="AC188" i="5"/>
  <c r="AC135" i="5"/>
  <c r="AC152" i="5"/>
  <c r="AC30" i="5"/>
  <c r="AC522" i="5"/>
  <c r="AC484" i="5"/>
  <c r="AC449" i="5"/>
  <c r="AC419" i="5"/>
  <c r="AC371" i="5"/>
  <c r="AC354" i="5"/>
  <c r="AC324" i="5"/>
  <c r="AC284" i="5"/>
  <c r="AC254" i="5"/>
  <c r="AC226" i="5"/>
  <c r="AC189" i="5"/>
  <c r="AC136" i="5"/>
  <c r="AC100" i="5"/>
  <c r="AC43" i="5"/>
  <c r="AC21" i="5"/>
  <c r="AC525" i="5"/>
  <c r="AC485" i="5"/>
  <c r="AC471" i="5"/>
  <c r="AC435" i="5"/>
  <c r="AC379" i="5"/>
  <c r="AC350" i="5"/>
  <c r="AC321" i="5"/>
  <c r="AC264" i="5"/>
  <c r="AC253" i="5"/>
  <c r="AC219" i="5"/>
  <c r="AC170" i="5"/>
  <c r="AC88" i="5"/>
  <c r="AC31" i="5"/>
  <c r="AC9" i="5"/>
  <c r="Q539" i="5"/>
  <c r="Q535" i="5"/>
  <c r="Q550" i="5"/>
  <c r="Q528" i="5"/>
  <c r="Q510" i="5"/>
  <c r="Q505" i="5"/>
  <c r="Q489" i="5"/>
  <c r="Q481" i="5"/>
  <c r="Q459" i="5"/>
  <c r="Q537" i="5"/>
  <c r="Q525" i="5"/>
  <c r="Q517" i="5"/>
  <c r="Q499" i="5"/>
  <c r="Q490" i="5"/>
  <c r="Q472" i="5"/>
  <c r="Q461" i="5"/>
  <c r="Q541" i="5"/>
  <c r="Q549" i="5"/>
  <c r="Q526" i="5"/>
  <c r="Q512" i="5"/>
  <c r="Q506" i="5"/>
  <c r="Q486" i="5"/>
  <c r="Q474" i="5"/>
  <c r="Q542" i="5"/>
  <c r="Q533" i="5"/>
  <c r="Q529" i="5"/>
  <c r="Q518" i="5"/>
  <c r="Q500" i="5"/>
  <c r="Q495" i="5"/>
  <c r="Q475" i="5"/>
  <c r="Q545" i="5"/>
  <c r="Q520" i="5"/>
  <c r="Q527" i="5"/>
  <c r="Q509" i="5"/>
  <c r="Q502" i="5"/>
  <c r="Q493" i="5"/>
  <c r="Q478" i="5"/>
  <c r="Q546" i="5"/>
  <c r="Q540" i="5"/>
  <c r="Q547" i="5"/>
  <c r="Q531" i="5"/>
  <c r="Q532" i="5"/>
  <c r="Q497" i="5"/>
  <c r="Q491" i="5"/>
  <c r="Q494" i="5"/>
  <c r="Q467" i="5"/>
  <c r="Q521" i="5"/>
  <c r="Q507" i="5"/>
  <c r="Q476" i="5"/>
  <c r="Q465" i="5"/>
  <c r="Q447" i="5"/>
  <c r="Q442" i="5"/>
  <c r="Q417" i="5"/>
  <c r="Q432" i="5"/>
  <c r="Q384" i="5"/>
  <c r="Q377" i="5"/>
  <c r="Q382" i="5"/>
  <c r="Q358" i="5"/>
  <c r="Q337" i="5"/>
  <c r="Q349" i="5"/>
  <c r="Q303" i="5"/>
  <c r="Q307" i="5"/>
  <c r="Q285" i="5"/>
  <c r="Q336" i="5"/>
  <c r="Q262" i="5"/>
  <c r="Q284" i="5"/>
  <c r="Q249" i="5"/>
  <c r="Q240" i="5"/>
  <c r="Q231" i="5"/>
  <c r="Q226" i="5"/>
  <c r="Q209" i="5"/>
  <c r="Q173" i="5"/>
  <c r="Q189" i="5"/>
  <c r="Q194" i="5"/>
  <c r="Q130" i="5"/>
  <c r="Q133" i="5"/>
  <c r="Q148" i="5"/>
  <c r="Q120" i="5"/>
  <c r="Q108" i="5"/>
  <c r="Q151" i="5"/>
  <c r="Q90" i="5"/>
  <c r="Q64" i="5"/>
  <c r="Q77" i="5"/>
  <c r="Q58" i="5"/>
  <c r="Q61" i="5"/>
  <c r="Q20" i="5"/>
  <c r="Q27" i="5"/>
  <c r="Q523" i="5"/>
  <c r="Q501" i="5"/>
  <c r="Q477" i="5"/>
  <c r="Q482" i="5"/>
  <c r="Q445" i="5"/>
  <c r="Q424" i="5"/>
  <c r="Q430" i="5"/>
  <c r="Q411" i="5"/>
  <c r="Q397" i="5"/>
  <c r="Q368" i="5"/>
  <c r="Q373" i="5"/>
  <c r="Q388" i="5"/>
  <c r="Q338" i="5"/>
  <c r="Q350" i="5"/>
  <c r="Q331" i="5"/>
  <c r="Q320" i="5"/>
  <c r="Q325" i="5"/>
  <c r="Q291" i="5"/>
  <c r="Q264" i="5"/>
  <c r="Q270" i="5"/>
  <c r="Q237" i="5"/>
  <c r="Q228" i="5"/>
  <c r="Q221" i="5"/>
  <c r="Q217" i="5"/>
  <c r="Q266" i="5"/>
  <c r="Q161" i="5"/>
  <c r="Q118" i="5"/>
  <c r="Q121" i="5"/>
  <c r="Q136" i="5"/>
  <c r="Q106" i="5"/>
  <c r="Q96" i="5"/>
  <c r="Q115" i="5"/>
  <c r="Q78" i="5"/>
  <c r="Q52" i="5"/>
  <c r="Q67" i="5"/>
  <c r="Q46" i="5"/>
  <c r="Q49" i="5"/>
  <c r="Q21" i="5"/>
  <c r="Q524" i="5"/>
  <c r="Q503" i="5"/>
  <c r="Q479" i="5"/>
  <c r="Q453" i="5"/>
  <c r="Q446" i="5"/>
  <c r="Q412" i="5"/>
  <c r="Q418" i="5"/>
  <c r="Q408" i="5"/>
  <c r="Q398" i="5"/>
  <c r="Q395" i="5"/>
  <c r="Q383" i="5"/>
  <c r="Q359" i="5"/>
  <c r="Q339" i="5"/>
  <c r="Q332" i="5"/>
  <c r="Q316" i="5"/>
  <c r="Q308" i="5"/>
  <c r="Q299" i="5"/>
  <c r="Q300" i="5"/>
  <c r="Q265" i="5"/>
  <c r="Q296" i="5"/>
  <c r="Q257" i="5"/>
  <c r="Q260" i="5"/>
  <c r="Q214" i="5"/>
  <c r="Q205" i="5"/>
  <c r="Q210" i="5"/>
  <c r="Q197" i="5"/>
  <c r="Q177" i="5"/>
  <c r="Q169" i="5"/>
  <c r="Q155" i="5"/>
  <c r="Q146" i="5"/>
  <c r="Q182" i="5"/>
  <c r="Q94" i="5"/>
  <c r="Q128" i="5"/>
  <c r="Q100" i="5"/>
  <c r="Q167" i="5"/>
  <c r="Q40" i="5"/>
  <c r="Q55" i="5"/>
  <c r="Q34" i="5"/>
  <c r="Q37" i="5"/>
  <c r="Q22" i="5"/>
  <c r="Q33" i="5"/>
  <c r="Q508" i="5"/>
  <c r="Q483" i="5"/>
  <c r="Q456" i="5"/>
  <c r="Q454" i="5"/>
  <c r="Q434" i="5"/>
  <c r="Q425" i="5"/>
  <c r="Q431" i="5"/>
  <c r="Q400" i="5"/>
  <c r="Q399" i="5"/>
  <c r="Q378" i="5"/>
  <c r="Q374" i="5"/>
  <c r="Q376" i="5"/>
  <c r="Q327" i="5"/>
  <c r="Q341" i="5"/>
  <c r="Q326" i="5"/>
  <c r="Q321" i="5"/>
  <c r="Q298" i="5"/>
  <c r="Q292" i="5"/>
  <c r="Q279" i="5"/>
  <c r="Q286" i="5"/>
  <c r="Q254" i="5"/>
  <c r="Q253" i="5"/>
  <c r="Q202" i="5"/>
  <c r="Q229" i="5"/>
  <c r="Q198" i="5"/>
  <c r="Q184" i="5"/>
  <c r="Q190" i="5"/>
  <c r="Q153" i="5"/>
  <c r="Q143" i="5"/>
  <c r="Q134" i="5"/>
  <c r="Q163" i="5"/>
  <c r="Q82" i="5"/>
  <c r="Q109" i="5"/>
  <c r="Q88" i="5"/>
  <c r="Q103" i="5"/>
  <c r="Q28" i="5"/>
  <c r="Q43" i="5"/>
  <c r="Q85" i="5"/>
  <c r="Q41" i="5"/>
  <c r="Q23" i="5"/>
  <c r="Q543" i="5"/>
  <c r="Q515" i="5"/>
  <c r="Q484" i="5"/>
  <c r="Q457" i="5"/>
  <c r="Q449" i="5"/>
  <c r="Q436" i="5"/>
  <c r="Q435" i="5"/>
  <c r="Q419" i="5"/>
  <c r="Q403" i="5"/>
  <c r="Q387" i="5"/>
  <c r="Q369" i="5"/>
  <c r="Q375" i="5"/>
  <c r="Q363" i="5"/>
  <c r="Q340" i="5"/>
  <c r="Q333" i="5"/>
  <c r="Q322" i="5"/>
  <c r="Q309" i="5"/>
  <c r="Q314" i="5"/>
  <c r="Q302" i="5"/>
  <c r="Q280" i="5"/>
  <c r="Q271" i="5"/>
  <c r="Q250" i="5"/>
  <c r="Q241" i="5"/>
  <c r="Q235" i="5"/>
  <c r="Q218" i="5"/>
  <c r="Q211" i="5"/>
  <c r="Q174" i="5"/>
  <c r="Q178" i="5"/>
  <c r="Q141" i="5"/>
  <c r="Q131" i="5"/>
  <c r="Q149" i="5"/>
  <c r="Q70" i="5"/>
  <c r="Q97" i="5"/>
  <c r="Q76" i="5"/>
  <c r="Q91" i="5"/>
  <c r="Q73" i="5"/>
  <c r="Q31" i="5"/>
  <c r="Q59" i="5"/>
  <c r="Q17" i="5"/>
  <c r="Q11" i="5"/>
  <c r="Q544" i="5"/>
  <c r="Q511" i="5"/>
  <c r="Q485" i="5"/>
  <c r="Q469" i="5"/>
  <c r="Q466" i="5"/>
  <c r="Q443" i="5"/>
  <c r="Q426" i="5"/>
  <c r="Q433" i="5"/>
  <c r="Q413" i="5"/>
  <c r="Q402" i="5"/>
  <c r="Q379" i="5"/>
  <c r="Q385" i="5"/>
  <c r="Q360" i="5"/>
  <c r="Q328" i="5"/>
  <c r="Q342" i="5"/>
  <c r="Q317" i="5"/>
  <c r="Q310" i="5"/>
  <c r="Q287" i="5"/>
  <c r="Q293" i="5"/>
  <c r="Q267" i="5"/>
  <c r="Q246" i="5"/>
  <c r="Q238" i="5"/>
  <c r="Q272" i="5"/>
  <c r="Q223" i="5"/>
  <c r="Q206" i="5"/>
  <c r="Q185" i="5"/>
  <c r="Q129" i="5"/>
  <c r="Q119" i="5"/>
  <c r="Q213" i="5"/>
  <c r="Q137" i="5"/>
  <c r="Q124" i="5"/>
  <c r="Q139" i="5"/>
  <c r="Q152" i="5"/>
  <c r="Q79" i="5"/>
  <c r="Q65" i="5"/>
  <c r="Q80" i="5"/>
  <c r="Q15" i="5"/>
  <c r="Q93" i="5"/>
  <c r="Q35" i="5"/>
  <c r="Q548" i="5"/>
  <c r="Q519" i="5"/>
  <c r="Q492" i="5"/>
  <c r="Q471" i="5"/>
  <c r="Q455" i="5"/>
  <c r="Q438" i="5"/>
  <c r="Q414" i="5"/>
  <c r="Q420" i="5"/>
  <c r="Q404" i="5"/>
  <c r="Q389" i="5"/>
  <c r="Q370" i="5"/>
  <c r="Q364" i="5"/>
  <c r="Q348" i="5"/>
  <c r="Q362" i="5"/>
  <c r="Q334" i="5"/>
  <c r="Q305" i="5"/>
  <c r="Q311" i="5"/>
  <c r="Q275" i="5"/>
  <c r="Q304" i="5"/>
  <c r="Q255" i="5"/>
  <c r="Q234" i="5"/>
  <c r="Q258" i="5"/>
  <c r="Q261" i="5"/>
  <c r="Q220" i="5"/>
  <c r="Q232" i="5"/>
  <c r="Q183" i="5"/>
  <c r="Q175" i="5"/>
  <c r="Q179" i="5"/>
  <c r="Q117" i="5"/>
  <c r="Q156" i="5"/>
  <c r="Q196" i="5"/>
  <c r="Q125" i="5"/>
  <c r="Q111" i="5"/>
  <c r="Q116" i="5"/>
  <c r="Q104" i="5"/>
  <c r="Q53" i="5"/>
  <c r="Q56" i="5"/>
  <c r="Q68" i="5"/>
  <c r="Q45" i="5"/>
  <c r="Q29" i="5"/>
  <c r="Q536" i="5"/>
  <c r="Q514" i="5"/>
  <c r="Q487" i="5"/>
  <c r="Q462" i="5"/>
  <c r="Q450" i="5"/>
  <c r="Q439" i="5"/>
  <c r="Q437" i="5"/>
  <c r="Q421" i="5"/>
  <c r="Q416" i="5"/>
  <c r="Q390" i="5"/>
  <c r="Q380" i="5"/>
  <c r="Q355" i="5"/>
  <c r="Q361" i="5"/>
  <c r="Q329" i="5"/>
  <c r="Q353" i="5"/>
  <c r="Q323" i="5"/>
  <c r="Q344" i="5"/>
  <c r="Q288" i="5"/>
  <c r="Q294" i="5"/>
  <c r="Q281" i="5"/>
  <c r="Q222" i="5"/>
  <c r="Q251" i="5"/>
  <c r="Q242" i="5"/>
  <c r="Q215" i="5"/>
  <c r="Q207" i="5"/>
  <c r="Q171" i="5"/>
  <c r="Q201" i="5"/>
  <c r="Q170" i="5"/>
  <c r="Q144" i="5"/>
  <c r="Q158" i="5"/>
  <c r="Q165" i="5"/>
  <c r="Q107" i="5"/>
  <c r="Q112" i="5"/>
  <c r="Q63" i="5"/>
  <c r="Q44" i="5"/>
  <c r="Q60" i="5"/>
  <c r="Q18" i="5"/>
  <c r="Q24" i="5"/>
  <c r="Q538" i="5"/>
  <c r="Q516" i="5"/>
  <c r="Q488" i="5"/>
  <c r="Q463" i="5"/>
  <c r="Q458" i="5"/>
  <c r="Q440" i="5"/>
  <c r="Q427" i="5"/>
  <c r="Q422" i="5"/>
  <c r="Q405" i="5"/>
  <c r="Q401" i="5"/>
  <c r="Q371" i="5"/>
  <c r="Q392" i="5"/>
  <c r="Q351" i="5"/>
  <c r="Q354" i="5"/>
  <c r="Q346" i="5"/>
  <c r="Q318" i="5"/>
  <c r="Q312" i="5"/>
  <c r="Q289" i="5"/>
  <c r="Q282" i="5"/>
  <c r="Q268" i="5"/>
  <c r="Q247" i="5"/>
  <c r="Q239" i="5"/>
  <c r="Q230" i="5"/>
  <c r="Q225" i="5"/>
  <c r="Q195" i="5"/>
  <c r="Q245" i="5"/>
  <c r="Q188" i="5"/>
  <c r="Q180" i="5"/>
  <c r="Q162" i="5"/>
  <c r="Q132" i="5"/>
  <c r="Q147" i="5"/>
  <c r="Q150" i="5"/>
  <c r="Q95" i="5"/>
  <c r="Q140" i="5"/>
  <c r="Q101" i="5"/>
  <c r="Q51" i="5"/>
  <c r="Q66" i="5"/>
  <c r="Q32" i="5"/>
  <c r="Q48" i="5"/>
  <c r="Q16" i="5"/>
  <c r="Q12" i="5"/>
  <c r="Q534" i="5"/>
  <c r="Q513" i="5"/>
  <c r="Q496" i="5"/>
  <c r="Q473" i="5"/>
  <c r="Q451" i="5"/>
  <c r="Q441" i="5"/>
  <c r="Q415" i="5"/>
  <c r="Q409" i="5"/>
  <c r="Q394" i="5"/>
  <c r="Q391" i="5"/>
  <c r="Q381" i="5"/>
  <c r="Q367" i="5"/>
  <c r="Q365" i="5"/>
  <c r="Q347" i="5"/>
  <c r="Q343" i="5"/>
  <c r="Q306" i="5"/>
  <c r="Q313" i="5"/>
  <c r="Q277" i="5"/>
  <c r="Q295" i="5"/>
  <c r="Q256" i="5"/>
  <c r="Q248" i="5"/>
  <c r="Q227" i="5"/>
  <c r="Q273" i="5"/>
  <c r="Q216" i="5"/>
  <c r="Q233" i="5"/>
  <c r="Q172" i="5"/>
  <c r="Q186" i="5"/>
  <c r="Q168" i="5"/>
  <c r="Q159" i="5"/>
  <c r="Q166" i="5"/>
  <c r="Q135" i="5"/>
  <c r="Q138" i="5"/>
  <c r="Q83" i="5"/>
  <c r="Q99" i="5"/>
  <c r="Q89" i="5"/>
  <c r="Q39" i="5"/>
  <c r="Q54" i="5"/>
  <c r="Q81" i="5"/>
  <c r="Q36" i="5"/>
  <c r="Q47" i="5"/>
  <c r="Q38" i="5"/>
  <c r="G438" i="5"/>
  <c r="G345" i="5"/>
  <c r="G322" i="5"/>
  <c r="G232" i="5"/>
  <c r="G196" i="5"/>
  <c r="G73" i="5"/>
  <c r="G50" i="5"/>
  <c r="G420" i="5"/>
  <c r="G364" i="5"/>
  <c r="G289" i="5"/>
  <c r="G218" i="5"/>
  <c r="G183" i="5"/>
  <c r="G101" i="5"/>
  <c r="G37" i="5"/>
  <c r="G432" i="5"/>
  <c r="G350" i="5"/>
  <c r="G316" i="5"/>
  <c r="G194" i="5"/>
  <c r="G143" i="5"/>
  <c r="G77" i="5"/>
  <c r="G52" i="5"/>
  <c r="G538" i="5"/>
  <c r="G421" i="5"/>
  <c r="G401" i="5"/>
  <c r="G284" i="5"/>
  <c r="G219" i="5"/>
  <c r="G131" i="5"/>
  <c r="G92" i="5"/>
  <c r="G40" i="5"/>
  <c r="G510" i="5"/>
  <c r="G410" i="5"/>
  <c r="G355" i="5"/>
  <c r="G275" i="5"/>
  <c r="G255" i="5"/>
  <c r="G165" i="5"/>
  <c r="G65" i="5"/>
  <c r="G25" i="5"/>
  <c r="G514" i="5"/>
  <c r="G412" i="5"/>
  <c r="G358" i="5"/>
  <c r="G269" i="5"/>
  <c r="G225" i="5"/>
  <c r="G137" i="5"/>
  <c r="G95" i="5"/>
  <c r="G27" i="5"/>
  <c r="G491" i="5"/>
  <c r="G400" i="5"/>
  <c r="G340" i="5"/>
  <c r="G248" i="5"/>
  <c r="G201" i="5"/>
  <c r="G127" i="5"/>
  <c r="G55" i="5"/>
  <c r="G486" i="5"/>
  <c r="G377" i="5"/>
  <c r="G307" i="5"/>
  <c r="G224" i="5"/>
  <c r="G214" i="5"/>
  <c r="G152" i="5"/>
  <c r="G88" i="5"/>
  <c r="G494" i="5"/>
  <c r="G384" i="5"/>
  <c r="G320" i="5"/>
  <c r="G282" i="5"/>
  <c r="G163" i="5"/>
  <c r="G140" i="5"/>
  <c r="G68" i="5"/>
  <c r="BM514" i="5"/>
  <c r="BM450" i="5"/>
  <c r="BM383" i="5"/>
  <c r="BM332" i="5"/>
  <c r="BM302" i="5"/>
  <c r="BM241" i="5"/>
  <c r="BM212" i="5"/>
  <c r="BM134" i="5"/>
  <c r="BM102" i="5"/>
  <c r="BM46" i="5"/>
  <c r="BM511" i="5"/>
  <c r="BM442" i="5"/>
  <c r="BM370" i="5"/>
  <c r="BM366" i="5"/>
  <c r="BM293" i="5"/>
  <c r="BM257" i="5"/>
  <c r="BM194" i="5"/>
  <c r="BM110" i="5"/>
  <c r="BM90" i="5"/>
  <c r="BM34" i="5"/>
  <c r="BM504" i="5"/>
  <c r="BM445" i="5"/>
  <c r="BM375" i="5"/>
  <c r="BM333" i="5"/>
  <c r="BM304" i="5"/>
  <c r="BM202" i="5"/>
  <c r="BM173" i="5"/>
  <c r="BM158" i="5"/>
  <c r="BM51" i="5"/>
  <c r="BM85" i="5"/>
  <c r="BM502" i="5"/>
  <c r="BM426" i="5"/>
  <c r="BM377" i="5"/>
  <c r="BM303" i="5"/>
  <c r="BM266" i="5"/>
  <c r="BM215" i="5"/>
  <c r="BM176" i="5"/>
  <c r="BM113" i="5"/>
  <c r="BM112" i="5"/>
  <c r="BM37" i="5"/>
  <c r="BM492" i="5"/>
  <c r="BM417" i="5"/>
  <c r="BM364" i="5"/>
  <c r="BM316" i="5"/>
  <c r="BM296" i="5"/>
  <c r="BM244" i="5"/>
  <c r="BM200" i="5"/>
  <c r="BM162" i="5"/>
  <c r="BM72" i="5"/>
  <c r="BM5" i="5"/>
  <c r="BM480" i="5"/>
  <c r="BM431" i="5"/>
  <c r="BM379" i="5"/>
  <c r="BM311" i="5"/>
  <c r="BM270" i="5"/>
  <c r="BM259" i="5"/>
  <c r="BM141" i="5"/>
  <c r="BM220" i="5"/>
  <c r="BM69" i="5"/>
  <c r="BM22" i="5"/>
  <c r="BM539" i="5"/>
  <c r="BM456" i="5"/>
  <c r="BM410" i="5"/>
  <c r="BM367" i="5"/>
  <c r="BM321" i="5"/>
  <c r="BM271" i="5"/>
  <c r="BM229" i="5"/>
  <c r="BM129" i="5"/>
  <c r="BM107" i="5"/>
  <c r="BM53" i="5"/>
  <c r="BM10" i="5"/>
  <c r="BM527" i="5"/>
  <c r="BM458" i="5"/>
  <c r="BM413" i="5"/>
  <c r="BM360" i="5"/>
  <c r="BM287" i="5"/>
  <c r="BM272" i="5"/>
  <c r="BM219" i="5"/>
  <c r="BM119" i="5"/>
  <c r="BM95" i="5"/>
  <c r="BM93" i="5"/>
  <c r="BM24" i="5"/>
  <c r="BM524" i="5"/>
  <c r="BM467" i="5"/>
  <c r="BM411" i="5"/>
  <c r="BM326" i="5"/>
  <c r="BM288" i="5"/>
  <c r="BM263" i="5"/>
  <c r="BM211" i="5"/>
  <c r="BM144" i="5"/>
  <c r="BM97" i="5"/>
  <c r="BM152" i="5"/>
  <c r="BM15" i="5"/>
  <c r="BA543" i="5"/>
  <c r="BA526" i="5"/>
  <c r="BA504" i="5"/>
  <c r="BA494" i="5"/>
  <c r="BA478" i="5"/>
  <c r="BA463" i="5"/>
  <c r="BA442" i="5"/>
  <c r="BA428" i="5"/>
  <c r="BA411" i="5"/>
  <c r="BA399" i="5"/>
  <c r="BA374" i="5"/>
  <c r="BA358" i="5"/>
  <c r="BA328" i="5"/>
  <c r="BA349" i="5"/>
  <c r="BA309" i="5"/>
  <c r="BA287" i="5"/>
  <c r="BA274" i="5"/>
  <c r="BA269" i="5"/>
  <c r="BA237" i="5"/>
  <c r="BA280" i="5"/>
  <c r="BA218" i="5"/>
  <c r="BA199" i="5"/>
  <c r="BA197" i="5"/>
  <c r="BA185" i="5"/>
  <c r="BA144" i="5"/>
  <c r="BA148" i="5"/>
  <c r="BA115" i="5"/>
  <c r="BA96" i="5"/>
  <c r="BA78" i="5"/>
  <c r="BA65" i="5"/>
  <c r="BA56" i="5"/>
  <c r="BA77" i="5"/>
  <c r="BA7" i="5"/>
  <c r="BA25" i="5"/>
  <c r="BA545" i="5"/>
  <c r="BA508" i="5"/>
  <c r="BA498" i="5"/>
  <c r="BA485" i="5"/>
  <c r="BA479" i="5"/>
  <c r="BA464" i="5"/>
  <c r="BA434" i="5"/>
  <c r="BA429" i="5"/>
  <c r="BA400" i="5"/>
  <c r="BA387" i="5"/>
  <c r="BA386" i="5"/>
  <c r="BA366" i="5"/>
  <c r="BA381" i="5"/>
  <c r="BA343" i="5"/>
  <c r="BA321" i="5"/>
  <c r="BA275" i="5"/>
  <c r="BA262" i="5"/>
  <c r="BA270" i="5"/>
  <c r="BA257" i="5"/>
  <c r="BA263" i="5"/>
  <c r="BA206" i="5"/>
  <c r="BA187" i="5"/>
  <c r="BA189" i="5"/>
  <c r="BA181" i="5"/>
  <c r="BA132" i="5"/>
  <c r="BA136" i="5"/>
  <c r="BA106" i="5"/>
  <c r="BA128" i="5"/>
  <c r="BA53" i="5"/>
  <c r="BA44" i="5"/>
  <c r="BA69" i="5"/>
  <c r="BA47" i="5"/>
  <c r="BA13" i="5"/>
  <c r="BA546" i="5"/>
  <c r="BA529" i="5"/>
  <c r="BA505" i="5"/>
  <c r="BA486" i="5"/>
  <c r="BA480" i="5"/>
  <c r="BA465" i="5"/>
  <c r="BA436" i="5"/>
  <c r="BA417" i="5"/>
  <c r="BA403" i="5"/>
  <c r="BA389" i="5"/>
  <c r="BA378" i="5"/>
  <c r="BA359" i="5"/>
  <c r="BA367" i="5"/>
  <c r="BA335" i="5"/>
  <c r="BA310" i="5"/>
  <c r="BA304" i="5"/>
  <c r="BA325" i="5"/>
  <c r="BA271" i="5"/>
  <c r="BA250" i="5"/>
  <c r="BA243" i="5"/>
  <c r="BA245" i="5"/>
  <c r="BA183" i="5"/>
  <c r="BA177" i="5"/>
  <c r="BA165" i="5"/>
  <c r="BA196" i="5"/>
  <c r="BA186" i="5"/>
  <c r="BA94" i="5"/>
  <c r="BA109" i="5"/>
  <c r="BA103" i="5"/>
  <c r="BA32" i="5"/>
  <c r="BA61" i="5"/>
  <c r="BA19" i="5"/>
  <c r="BA35" i="5"/>
  <c r="BA534" i="5"/>
  <c r="BA521" i="5"/>
  <c r="BA499" i="5"/>
  <c r="BA489" i="5"/>
  <c r="BA456" i="5"/>
  <c r="BA453" i="5"/>
  <c r="BA441" i="5"/>
  <c r="BA430" i="5"/>
  <c r="BA422" i="5"/>
  <c r="BA383" i="5"/>
  <c r="BA375" i="5"/>
  <c r="BA360" i="5"/>
  <c r="BA330" i="5"/>
  <c r="BA315" i="5"/>
  <c r="BA336" i="5"/>
  <c r="BA277" i="5"/>
  <c r="BA283" i="5"/>
  <c r="BA246" i="5"/>
  <c r="BA239" i="5"/>
  <c r="BA231" i="5"/>
  <c r="BA220" i="5"/>
  <c r="BA172" i="5"/>
  <c r="BA190" i="5"/>
  <c r="BA153" i="5"/>
  <c r="BA121" i="5"/>
  <c r="BA155" i="5"/>
  <c r="BA82" i="5"/>
  <c r="BA87" i="5"/>
  <c r="BA91" i="5"/>
  <c r="BA66" i="5"/>
  <c r="BA105" i="5"/>
  <c r="BA49" i="5"/>
  <c r="BA20" i="5"/>
  <c r="BA519" i="5"/>
  <c r="BA512" i="5"/>
  <c r="BA506" i="5"/>
  <c r="BA492" i="5"/>
  <c r="BA467" i="5"/>
  <c r="BA454" i="5"/>
  <c r="BA448" i="5"/>
  <c r="BA418" i="5"/>
  <c r="BA404" i="5"/>
  <c r="BA368" i="5"/>
  <c r="BA379" i="5"/>
  <c r="BA348" i="5"/>
  <c r="BA338" i="5"/>
  <c r="BA303" i="5"/>
  <c r="BA322" i="5"/>
  <c r="BA290" i="5"/>
  <c r="BA284" i="5"/>
  <c r="BA234" i="5"/>
  <c r="BA227" i="5"/>
  <c r="BA233" i="5"/>
  <c r="BA207" i="5"/>
  <c r="BA160" i="5"/>
  <c r="BA178" i="5"/>
  <c r="BA141" i="5"/>
  <c r="BA520" i="5"/>
  <c r="BA523" i="5"/>
  <c r="BA491" i="5"/>
  <c r="BA482" i="5"/>
  <c r="BA458" i="5"/>
  <c r="BA466" i="5"/>
  <c r="BA424" i="5"/>
  <c r="BA419" i="5"/>
  <c r="BA394" i="5"/>
  <c r="BA369" i="5"/>
  <c r="BA380" i="5"/>
  <c r="BA344" i="5"/>
  <c r="BA354" i="5"/>
  <c r="BA317" i="5"/>
  <c r="BA313" i="5"/>
  <c r="BA298" i="5"/>
  <c r="BA265" i="5"/>
  <c r="BA248" i="5"/>
  <c r="BA252" i="5"/>
  <c r="BA202" i="5"/>
  <c r="BA209" i="5"/>
  <c r="BA161" i="5"/>
  <c r="BA203" i="5"/>
  <c r="BA118" i="5"/>
  <c r="BA146" i="5"/>
  <c r="BA125" i="5"/>
  <c r="BA95" i="5"/>
  <c r="BA88" i="5"/>
  <c r="BA63" i="5"/>
  <c r="BA55" i="5"/>
  <c r="BA46" i="5"/>
  <c r="BA10" i="5"/>
  <c r="BA549" i="5"/>
  <c r="BA517" i="5"/>
  <c r="BA503" i="5"/>
  <c r="BA470" i="5"/>
  <c r="BA459" i="5"/>
  <c r="BA452" i="5"/>
  <c r="BA412" i="5"/>
  <c r="BA435" i="5"/>
  <c r="BA396" i="5"/>
  <c r="BA370" i="5"/>
  <c r="BA406" i="5"/>
  <c r="BA337" i="5"/>
  <c r="BA347" i="5"/>
  <c r="BA305" i="5"/>
  <c r="BA301" i="5"/>
  <c r="BA291" i="5"/>
  <c r="BA266" i="5"/>
  <c r="BA236" i="5"/>
  <c r="BA240" i="5"/>
  <c r="BA219" i="5"/>
  <c r="BA225" i="5"/>
  <c r="BA174" i="5"/>
  <c r="BA167" i="5"/>
  <c r="BA134" i="5"/>
  <c r="BA113" i="5"/>
  <c r="BA83" i="5"/>
  <c r="BA76" i="5"/>
  <c r="BA51" i="5"/>
  <c r="BA43" i="5"/>
  <c r="BA34" i="5"/>
  <c r="BA41" i="5"/>
  <c r="BA532" i="5"/>
  <c r="BA518" i="5"/>
  <c r="BA509" i="5"/>
  <c r="BA472" i="5"/>
  <c r="BA473" i="5"/>
  <c r="BA447" i="5"/>
  <c r="BA432" i="5"/>
  <c r="BA420" i="5"/>
  <c r="BA384" i="5"/>
  <c r="BA371" i="5"/>
  <c r="BA361" i="5"/>
  <c r="BA353" i="5"/>
  <c r="BA341" i="5"/>
  <c r="BA318" i="5"/>
  <c r="BA297" i="5"/>
  <c r="BA299" i="5"/>
  <c r="BA267" i="5"/>
  <c r="BA224" i="5"/>
  <c r="BA228" i="5"/>
  <c r="BA215" i="5"/>
  <c r="BA210" i="5"/>
  <c r="BA212" i="5"/>
  <c r="BA179" i="5"/>
  <c r="BA143" i="5"/>
  <c r="BA122" i="5"/>
  <c r="BA156" i="5"/>
  <c r="BA71" i="5"/>
  <c r="BA112" i="5"/>
  <c r="BA39" i="5"/>
  <c r="BA31" i="5"/>
  <c r="BA73" i="5"/>
  <c r="BA27" i="5"/>
  <c r="BA23" i="5"/>
  <c r="BA530" i="5"/>
  <c r="BA511" i="5"/>
  <c r="BA495" i="5"/>
  <c r="BA481" i="5"/>
  <c r="BA471" i="5"/>
  <c r="BA445" i="5"/>
  <c r="BA425" i="5"/>
  <c r="BA409" i="5"/>
  <c r="BA397" i="5"/>
  <c r="BA372" i="5"/>
  <c r="BA357" i="5"/>
  <c r="BA346" i="5"/>
  <c r="BA339" i="5"/>
  <c r="BA307" i="5"/>
  <c r="BA285" i="5"/>
  <c r="BA292" i="5"/>
  <c r="BA268" i="5"/>
  <c r="BA273" i="5"/>
  <c r="BA260" i="5"/>
  <c r="BA217" i="5"/>
  <c r="BA198" i="5"/>
  <c r="BA175" i="5"/>
  <c r="BA180" i="5"/>
  <c r="BA131" i="5"/>
  <c r="BA110" i="5"/>
  <c r="BA114" i="5"/>
  <c r="BA159" i="5"/>
  <c r="BA111" i="5"/>
  <c r="BA40" i="5"/>
  <c r="BA170" i="5"/>
  <c r="BA59" i="5"/>
  <c r="BA29" i="5"/>
  <c r="BA11" i="5"/>
  <c r="AO536" i="5"/>
  <c r="AO528" i="5"/>
  <c r="AO507" i="5"/>
  <c r="AO486" i="5"/>
  <c r="AO476" i="5"/>
  <c r="AO462" i="5"/>
  <c r="AO444" i="5"/>
  <c r="AO426" i="5"/>
  <c r="AO403" i="5"/>
  <c r="AO398" i="5"/>
  <c r="AO371" i="5"/>
  <c r="AO357" i="5"/>
  <c r="AO327" i="5"/>
  <c r="AO344" i="5"/>
  <c r="AO303" i="5"/>
  <c r="AO321" i="5"/>
  <c r="AO314" i="5"/>
  <c r="AO291" i="5"/>
  <c r="AO265" i="5"/>
  <c r="AO284" i="5"/>
  <c r="AO236" i="5"/>
  <c r="AO239" i="5"/>
  <c r="AO214" i="5"/>
  <c r="AO205" i="5"/>
  <c r="AO210" i="5"/>
  <c r="AO160" i="5"/>
  <c r="AO212" i="5"/>
  <c r="AO186" i="5"/>
  <c r="AO166" i="5"/>
  <c r="AO134" i="5"/>
  <c r="AO148" i="5"/>
  <c r="AO139" i="5"/>
  <c r="AO96" i="5"/>
  <c r="AO87" i="5"/>
  <c r="AO537" i="5"/>
  <c r="AO521" i="5"/>
  <c r="AO497" i="5"/>
  <c r="AO487" i="5"/>
  <c r="AO480" i="5"/>
  <c r="AO463" i="5"/>
  <c r="AO438" i="5"/>
  <c r="AO414" i="5"/>
  <c r="AO413" i="5"/>
  <c r="AO399" i="5"/>
  <c r="AO393" i="5"/>
  <c r="AO345" i="5"/>
  <c r="AO347" i="5"/>
  <c r="AO340" i="5"/>
  <c r="AO316" i="5"/>
  <c r="AO309" i="5"/>
  <c r="AO297" i="5"/>
  <c r="AO300" i="5"/>
  <c r="AO279" i="5"/>
  <c r="AO276" i="5"/>
  <c r="AO224" i="5"/>
  <c r="AO227" i="5"/>
  <c r="AO202" i="5"/>
  <c r="AO229" i="5"/>
  <c r="AO198" i="5"/>
  <c r="AO189" i="5"/>
  <c r="AO194" i="5"/>
  <c r="AO180" i="5"/>
  <c r="AO143" i="5"/>
  <c r="AO122" i="5"/>
  <c r="AO136" i="5"/>
  <c r="AO106" i="5"/>
  <c r="AO152" i="5"/>
  <c r="AO75" i="5"/>
  <c r="AO550" i="5"/>
  <c r="AO508" i="5"/>
  <c r="AO509" i="5"/>
  <c r="AO488" i="5"/>
  <c r="AO477" i="5"/>
  <c r="AO464" i="5"/>
  <c r="AO445" i="5"/>
  <c r="AO437" i="5"/>
  <c r="AO404" i="5"/>
  <c r="AO387" i="5"/>
  <c r="AO377" i="5"/>
  <c r="AO367" i="5"/>
  <c r="AO328" i="5"/>
  <c r="AO332" i="5"/>
  <c r="AO317" i="5"/>
  <c r="AO331" i="5"/>
  <c r="AO285" i="5"/>
  <c r="AO292" i="5"/>
  <c r="AO266" i="5"/>
  <c r="AO270" i="5"/>
  <c r="AO260" i="5"/>
  <c r="AO252" i="5"/>
  <c r="AO223" i="5"/>
  <c r="AO218" i="5"/>
  <c r="AO211" i="5"/>
  <c r="AO173" i="5"/>
  <c r="AO177" i="5"/>
  <c r="AO168" i="5"/>
  <c r="AO131" i="5"/>
  <c r="AO110" i="5"/>
  <c r="AO94" i="5"/>
  <c r="AO112" i="5"/>
  <c r="AO127" i="5"/>
  <c r="AO540" i="5"/>
  <c r="AO523" i="5"/>
  <c r="AO500" i="5"/>
  <c r="AO496" i="5"/>
  <c r="AO478" i="5"/>
  <c r="AO466" i="5"/>
  <c r="AO439" i="5"/>
  <c r="AO427" i="5"/>
  <c r="AO422" i="5"/>
  <c r="AO407" i="5"/>
  <c r="AO372" i="5"/>
  <c r="AO362" i="5"/>
  <c r="AO353" i="5"/>
  <c r="AO346" i="5"/>
  <c r="AO305" i="5"/>
  <c r="AO325" i="5"/>
  <c r="AO287" i="5"/>
  <c r="AO302" i="5"/>
  <c r="AO280" i="5"/>
  <c r="AO271" i="5"/>
  <c r="AO249" i="5"/>
  <c r="AO240" i="5"/>
  <c r="AO215" i="5"/>
  <c r="AO206" i="5"/>
  <c r="AO199" i="5"/>
  <c r="AO161" i="5"/>
  <c r="AO254" i="5"/>
  <c r="AO181" i="5"/>
  <c r="AO119" i="5"/>
  <c r="AO182" i="5"/>
  <c r="AO149" i="5"/>
  <c r="AO82" i="5"/>
  <c r="AO109" i="5"/>
  <c r="AO542" i="5"/>
  <c r="AO531" i="5"/>
  <c r="AO518" i="5"/>
  <c r="AO503" i="5"/>
  <c r="AO492" i="5"/>
  <c r="AO471" i="5"/>
  <c r="AO451" i="5"/>
  <c r="AO443" i="5"/>
  <c r="AO418" i="5"/>
  <c r="AO410" i="5"/>
  <c r="AO391" i="5"/>
  <c r="AO380" i="5"/>
  <c r="AO348" i="5"/>
  <c r="AO329" i="5"/>
  <c r="AO334" i="5"/>
  <c r="AO319" i="5"/>
  <c r="AO324" i="5"/>
  <c r="AO298" i="5"/>
  <c r="AO294" i="5"/>
  <c r="AO281" i="5"/>
  <c r="AO234" i="5"/>
  <c r="AO261" i="5"/>
  <c r="AO241" i="5"/>
  <c r="AO204" i="5"/>
  <c r="AO195" i="5"/>
  <c r="AO171" i="5"/>
  <c r="AO174" i="5"/>
  <c r="AO184" i="5"/>
  <c r="AO141" i="5"/>
  <c r="AO132" i="5"/>
  <c r="AO147" i="5"/>
  <c r="AO113" i="5"/>
  <c r="AO107" i="5"/>
  <c r="AO543" i="5"/>
  <c r="AO530" i="5"/>
  <c r="AO516" i="5"/>
  <c r="AO491" i="5"/>
  <c r="AO494" i="5"/>
  <c r="AO458" i="5"/>
  <c r="AO452" i="5"/>
  <c r="AO441" i="5"/>
  <c r="AO431" i="5"/>
  <c r="AO411" i="5"/>
  <c r="AO368" i="5"/>
  <c r="AO375" i="5"/>
  <c r="AO351" i="5"/>
  <c r="AO342" i="5"/>
  <c r="AO366" i="5"/>
  <c r="AO307" i="5"/>
  <c r="AO311" i="5"/>
  <c r="AO289" i="5"/>
  <c r="AO282" i="5"/>
  <c r="AO268" i="5"/>
  <c r="AO222" i="5"/>
  <c r="AO250" i="5"/>
  <c r="AO242" i="5"/>
  <c r="AO192" i="5"/>
  <c r="AO244" i="5"/>
  <c r="AO220" i="5"/>
  <c r="AO178" i="5"/>
  <c r="AO129" i="5"/>
  <c r="AO145" i="5"/>
  <c r="AO135" i="5"/>
  <c r="AO167" i="5"/>
  <c r="AO95" i="5"/>
  <c r="AO544" i="5"/>
  <c r="AO519" i="5"/>
  <c r="AO513" i="5"/>
  <c r="AO512" i="5"/>
  <c r="AO482" i="5"/>
  <c r="AO468" i="5"/>
  <c r="AO455" i="5"/>
  <c r="AO453" i="5"/>
  <c r="AO419" i="5"/>
  <c r="AO394" i="5"/>
  <c r="AO386" i="5"/>
  <c r="AO381" i="5"/>
  <c r="AO365" i="5"/>
  <c r="AO338" i="5"/>
  <c r="AO361" i="5"/>
  <c r="AO354" i="5"/>
  <c r="AO336" i="5"/>
  <c r="AO277" i="5"/>
  <c r="AO295" i="5"/>
  <c r="AO256" i="5"/>
  <c r="AO258" i="5"/>
  <c r="AO238" i="5"/>
  <c r="AO230" i="5"/>
  <c r="AO286" i="5"/>
  <c r="AO233" i="5"/>
  <c r="AO203" i="5"/>
  <c r="AO200" i="5"/>
  <c r="AO117" i="5"/>
  <c r="AO133" i="5"/>
  <c r="AO123" i="5"/>
  <c r="AO150" i="5"/>
  <c r="AO83" i="5"/>
  <c r="AO162" i="5"/>
  <c r="AO545" i="5"/>
  <c r="AO524" i="5"/>
  <c r="AO511" i="5"/>
  <c r="AO504" i="5"/>
  <c r="AO493" i="5"/>
  <c r="AO459" i="5"/>
  <c r="AO447" i="5"/>
  <c r="AO412" i="5"/>
  <c r="AO420" i="5"/>
  <c r="AO401" i="5"/>
  <c r="AO370" i="5"/>
  <c r="AO364" i="5"/>
  <c r="AO352" i="5"/>
  <c r="AO330" i="5"/>
  <c r="AO335" i="5"/>
  <c r="AO320" i="5"/>
  <c r="AO312" i="5"/>
  <c r="AO299" i="5"/>
  <c r="AO274" i="5"/>
  <c r="AO296" i="5"/>
  <c r="AO247" i="5"/>
  <c r="AO273" i="5"/>
  <c r="AO243" i="5"/>
  <c r="AO235" i="5"/>
  <c r="AO208" i="5"/>
  <c r="AO197" i="5"/>
  <c r="AO193" i="5"/>
  <c r="AO185" i="5"/>
  <c r="AO142" i="5"/>
  <c r="AO121" i="5"/>
  <c r="AO165" i="5"/>
  <c r="AO138" i="5"/>
  <c r="AO71" i="5"/>
  <c r="AO124" i="5"/>
  <c r="G471" i="5"/>
  <c r="G391" i="5"/>
  <c r="G368" i="5"/>
  <c r="G306" i="5"/>
  <c r="G252" i="5"/>
  <c r="G205" i="5"/>
  <c r="G134" i="5"/>
  <c r="G141" i="5"/>
  <c r="G46" i="5"/>
  <c r="G549" i="5"/>
  <c r="G448" i="5"/>
  <c r="G383" i="5"/>
  <c r="G334" i="5"/>
  <c r="G295" i="5"/>
  <c r="G243" i="5"/>
  <c r="G112" i="5"/>
  <c r="G91" i="5"/>
  <c r="G61" i="5"/>
  <c r="G541" i="5"/>
  <c r="G456" i="5"/>
  <c r="G394" i="5"/>
  <c r="G335" i="5"/>
  <c r="G296" i="5"/>
  <c r="G244" i="5"/>
  <c r="G175" i="5"/>
  <c r="G149" i="5"/>
  <c r="G104" i="5"/>
  <c r="G62" i="5"/>
  <c r="BM549" i="5"/>
  <c r="BM484" i="5"/>
  <c r="BM443" i="5"/>
  <c r="BM399" i="5"/>
  <c r="BM348" i="5"/>
  <c r="BM317" i="5"/>
  <c r="BM294" i="5"/>
  <c r="BM249" i="5"/>
  <c r="BM218" i="5"/>
  <c r="BM178" i="5"/>
  <c r="BM147" i="5"/>
  <c r="BM87" i="5"/>
  <c r="BM18" i="5"/>
  <c r="BM537" i="5"/>
  <c r="BM470" i="5"/>
  <c r="BM412" i="5"/>
  <c r="BM386" i="5"/>
  <c r="BM325" i="5"/>
  <c r="BM309" i="5"/>
  <c r="BM286" i="5"/>
  <c r="BM240" i="5"/>
  <c r="BM210" i="5"/>
  <c r="BM166" i="5"/>
  <c r="BM149" i="5"/>
  <c r="BM89" i="5"/>
  <c r="BM55" i="5"/>
  <c r="BM8" i="5"/>
  <c r="BM528" i="5"/>
  <c r="BM472" i="5"/>
  <c r="BM435" i="5"/>
  <c r="BM369" i="5"/>
  <c r="BM342" i="5"/>
  <c r="BM310" i="5"/>
  <c r="BM279" i="5"/>
  <c r="BM254" i="5"/>
  <c r="BM260" i="5"/>
  <c r="BM153" i="5"/>
  <c r="BM125" i="5"/>
  <c r="BM120" i="5"/>
  <c r="BM31" i="5"/>
  <c r="BM33" i="5"/>
  <c r="BA547" i="5"/>
  <c r="BA531" i="5"/>
  <c r="BA516" i="5"/>
  <c r="BA507" i="5"/>
  <c r="BA496" i="5"/>
  <c r="BA475" i="5"/>
  <c r="BA460" i="5"/>
  <c r="BA455" i="5"/>
  <c r="BA438" i="5"/>
  <c r="BA414" i="5"/>
  <c r="BA437" i="5"/>
  <c r="BA405" i="5"/>
  <c r="BA390" i="5"/>
  <c r="BA373" i="5"/>
  <c r="BA355" i="5"/>
  <c r="BA363" i="5"/>
  <c r="BA350" i="5"/>
  <c r="BA342" i="5"/>
  <c r="BA306" i="5"/>
  <c r="BA323" i="5"/>
  <c r="BA288" i="5"/>
  <c r="BA282" i="5"/>
  <c r="BA255" i="5"/>
  <c r="BA247" i="5"/>
  <c r="BA238" i="5"/>
  <c r="BA253" i="5"/>
  <c r="BA216" i="5"/>
  <c r="BA221" i="5"/>
  <c r="BA171" i="5"/>
  <c r="BA176" i="5"/>
  <c r="BA201" i="5"/>
  <c r="BA117" i="5"/>
  <c r="BA162" i="5"/>
  <c r="BA123" i="5"/>
  <c r="BA150" i="5"/>
  <c r="BA124" i="5"/>
  <c r="BA97" i="5"/>
  <c r="BA84" i="5"/>
  <c r="BA30" i="5"/>
  <c r="BA139" i="5"/>
  <c r="BA60" i="5"/>
  <c r="BA17" i="5"/>
  <c r="BA21" i="5"/>
  <c r="BA16" i="5"/>
  <c r="BA537" i="5"/>
  <c r="BA524" i="5"/>
  <c r="BA510" i="5"/>
  <c r="BA501" i="5"/>
  <c r="BA487" i="5"/>
  <c r="BA476" i="5"/>
  <c r="BA469" i="5"/>
  <c r="BA450" i="5"/>
  <c r="BA439" i="5"/>
  <c r="BA427" i="5"/>
  <c r="BA421" i="5"/>
  <c r="BA407" i="5"/>
  <c r="BA391" i="5"/>
  <c r="BA402" i="5"/>
  <c r="BA382" i="5"/>
  <c r="BA351" i="5"/>
  <c r="BA329" i="5"/>
  <c r="BA340" i="5"/>
  <c r="BA331" i="5"/>
  <c r="BA312" i="5"/>
  <c r="BA276" i="5"/>
  <c r="BA295" i="5"/>
  <c r="BA314" i="5"/>
  <c r="BA279" i="5"/>
  <c r="BA258" i="5"/>
  <c r="BA242" i="5"/>
  <c r="BA204" i="5"/>
  <c r="BA208" i="5"/>
  <c r="BA232" i="5"/>
  <c r="BA164" i="5"/>
  <c r="BA193" i="5"/>
  <c r="BA142" i="5"/>
  <c r="BA166" i="5"/>
  <c r="BA138" i="5"/>
  <c r="BA116" i="5"/>
  <c r="BA98" i="5"/>
  <c r="BA102" i="5"/>
  <c r="BA64" i="5"/>
  <c r="BA92" i="5"/>
  <c r="BA104" i="5"/>
  <c r="BA48" i="5"/>
  <c r="BA5" i="5"/>
  <c r="BA33" i="5"/>
  <c r="BA533" i="5"/>
  <c r="BA525" i="5"/>
  <c r="BA513" i="5"/>
  <c r="BA502" i="5"/>
  <c r="BA488" i="5"/>
  <c r="BA477" i="5"/>
  <c r="BA461" i="5"/>
  <c r="BA451" i="5"/>
  <c r="BA440" i="5"/>
  <c r="BA415" i="5"/>
  <c r="BA413" i="5"/>
  <c r="BA408" i="5"/>
  <c r="BA393" i="5"/>
  <c r="BA377" i="5"/>
  <c r="BA388" i="5"/>
  <c r="BA352" i="5"/>
  <c r="BA392" i="5"/>
  <c r="BA334" i="5"/>
  <c r="BA319" i="5"/>
  <c r="BA324" i="5"/>
  <c r="BA289" i="5"/>
  <c r="BA281" i="5"/>
  <c r="BA296" i="5"/>
  <c r="BA272" i="5"/>
  <c r="BA251" i="5"/>
  <c r="BA230" i="5"/>
  <c r="BA192" i="5"/>
  <c r="BA223" i="5"/>
  <c r="BA200" i="5"/>
  <c r="BA229" i="5"/>
  <c r="BA184" i="5"/>
  <c r="BA130" i="5"/>
  <c r="BA133" i="5"/>
  <c r="BA154" i="5"/>
  <c r="BA126" i="5"/>
  <c r="BA107" i="5"/>
  <c r="BA99" i="5"/>
  <c r="BA90" i="5"/>
  <c r="BA52" i="5"/>
  <c r="BA67" i="5"/>
  <c r="BA57" i="5"/>
  <c r="BA36" i="5"/>
  <c r="BA45" i="5"/>
  <c r="BA22" i="5"/>
  <c r="AO548" i="5"/>
  <c r="AO520" i="5"/>
  <c r="AO517" i="5"/>
  <c r="AO498" i="5"/>
  <c r="AO483" i="5"/>
  <c r="AO470" i="5"/>
  <c r="AO456" i="5"/>
  <c r="AO479" i="5"/>
  <c r="AO434" i="5"/>
  <c r="AO433" i="5"/>
  <c r="AO429" i="5"/>
  <c r="AO416" i="5"/>
  <c r="AO384" i="5"/>
  <c r="AO369" i="5"/>
  <c r="AO373" i="5"/>
  <c r="AO363" i="5"/>
  <c r="AO539" i="5"/>
  <c r="AO522" i="5"/>
  <c r="AO514" i="5"/>
  <c r="AO499" i="5"/>
  <c r="AO484" i="5"/>
  <c r="AO506" i="5"/>
  <c r="AO469" i="5"/>
  <c r="AO473" i="5"/>
  <c r="AO454" i="5"/>
  <c r="AO432" i="5"/>
  <c r="AO417" i="5"/>
  <c r="AO408" i="5"/>
  <c r="AO397" i="5"/>
  <c r="AO388" i="5"/>
  <c r="AO379" i="5"/>
  <c r="AO358" i="5"/>
  <c r="AO549" i="5"/>
  <c r="AO529" i="5"/>
  <c r="AO538" i="5"/>
  <c r="AO510" i="5"/>
  <c r="AO485" i="5"/>
  <c r="AO472" i="5"/>
  <c r="AO457" i="5"/>
  <c r="AO465" i="5"/>
  <c r="AO436" i="5"/>
  <c r="AO424" i="5"/>
  <c r="AO430" i="5"/>
  <c r="AO405" i="5"/>
  <c r="AO402" i="5"/>
  <c r="AO385" i="5"/>
  <c r="AO374" i="5"/>
  <c r="AO383" i="5"/>
  <c r="D160" i="2"/>
  <c r="D539" i="2"/>
  <c r="D21" i="2"/>
  <c r="BH474" i="3"/>
  <c r="BH539" i="3"/>
  <c r="BH112" i="3"/>
  <c r="BH504" i="3"/>
  <c r="BH285" i="3"/>
  <c r="BH150" i="3"/>
  <c r="AV152" i="3"/>
  <c r="AV387" i="3"/>
  <c r="AV355" i="3"/>
  <c r="AV162" i="3"/>
  <c r="AV60" i="3"/>
  <c r="AV77" i="3"/>
  <c r="AV450" i="3"/>
  <c r="AV155" i="3"/>
  <c r="AV425" i="3"/>
  <c r="AV117" i="3"/>
  <c r="AV443" i="3"/>
  <c r="AV352" i="3"/>
  <c r="AV364" i="3"/>
  <c r="AJ499" i="3"/>
  <c r="AJ487" i="3"/>
  <c r="AJ169" i="3"/>
  <c r="AJ457" i="3"/>
  <c r="AJ10" i="3"/>
  <c r="AJ522" i="3"/>
  <c r="AJ403" i="3"/>
  <c r="AJ395" i="3"/>
  <c r="AJ340" i="3"/>
  <c r="AJ100" i="3"/>
  <c r="AJ324" i="3"/>
  <c r="AJ542" i="3"/>
  <c r="AJ434" i="3"/>
  <c r="AJ351" i="3"/>
  <c r="AJ51" i="3"/>
  <c r="AJ261" i="3"/>
  <c r="AJ62" i="3"/>
  <c r="AJ387" i="3"/>
  <c r="AJ25" i="3"/>
  <c r="AJ359" i="3"/>
  <c r="AJ416" i="3"/>
  <c r="AJ24" i="3"/>
  <c r="AJ149" i="3"/>
  <c r="AJ242" i="3"/>
  <c r="AJ334" i="3"/>
  <c r="AJ234" i="3"/>
  <c r="AJ442" i="3"/>
  <c r="AJ285" i="3"/>
  <c r="AJ17" i="3"/>
  <c r="AJ414" i="3"/>
  <c r="AJ18" i="3"/>
  <c r="AJ64" i="3"/>
  <c r="AJ258" i="3"/>
  <c r="AJ186" i="3"/>
  <c r="AJ82" i="3"/>
  <c r="AJ156" i="3"/>
  <c r="AJ288" i="3"/>
  <c r="AJ267" i="3"/>
  <c r="AJ189" i="3"/>
  <c r="AJ353" i="3"/>
  <c r="AJ263" i="3"/>
  <c r="AJ286" i="3"/>
  <c r="AJ377" i="3"/>
  <c r="AJ78" i="3"/>
  <c r="AJ45" i="3"/>
  <c r="AJ223" i="3"/>
  <c r="AJ305" i="3"/>
  <c r="AJ6" i="3"/>
  <c r="AJ341" i="3"/>
  <c r="AJ425" i="3"/>
  <c r="AJ42" i="3"/>
  <c r="AJ325" i="3"/>
  <c r="AJ304" i="3"/>
  <c r="AJ315" i="3"/>
  <c r="AJ197" i="3"/>
  <c r="AJ330" i="3"/>
  <c r="AJ201" i="3"/>
  <c r="AJ518" i="3"/>
  <c r="AJ361" i="3"/>
  <c r="AJ222" i="3"/>
  <c r="AJ332" i="3"/>
  <c r="AJ79" i="3"/>
  <c r="AJ116" i="3"/>
  <c r="AJ192" i="3"/>
  <c r="AJ281" i="3"/>
  <c r="AJ173" i="3"/>
  <c r="AJ125" i="3"/>
  <c r="AJ219" i="3"/>
  <c r="AJ241" i="3"/>
  <c r="AJ429" i="3"/>
  <c r="AJ204" i="3"/>
  <c r="AJ4" i="3"/>
  <c r="AJ356" i="3"/>
  <c r="AJ329" i="3"/>
  <c r="AJ481" i="3"/>
  <c r="AJ146" i="3"/>
  <c r="AJ438" i="3"/>
  <c r="AJ347" i="3"/>
  <c r="AJ406" i="3"/>
  <c r="AJ462" i="3"/>
  <c r="AJ22" i="3"/>
  <c r="AJ200" i="3"/>
  <c r="AJ130" i="3"/>
  <c r="AJ230" i="3"/>
  <c r="AJ203" i="3"/>
  <c r="AJ128" i="3"/>
  <c r="AJ161" i="3"/>
  <c r="AJ476" i="3"/>
  <c r="AJ409" i="3"/>
  <c r="AJ150" i="3"/>
  <c r="X184" i="3"/>
  <c r="X70" i="3"/>
  <c r="X377" i="3"/>
  <c r="X466" i="3"/>
  <c r="X221" i="3"/>
  <c r="X365" i="3"/>
  <c r="X528" i="3"/>
  <c r="X150" i="3"/>
  <c r="X87" i="3"/>
  <c r="X123" i="3"/>
  <c r="X92" i="3"/>
  <c r="X188" i="3"/>
  <c r="X373" i="3"/>
  <c r="X205" i="3"/>
  <c r="X287" i="3"/>
  <c r="X353" i="3"/>
  <c r="X179" i="3"/>
  <c r="X159" i="3"/>
  <c r="X450" i="3"/>
  <c r="X427" i="3"/>
  <c r="X154" i="3"/>
  <c r="X345" i="3"/>
  <c r="X238" i="3"/>
  <c r="X322" i="3"/>
  <c r="X321" i="3"/>
  <c r="X346" i="3"/>
  <c r="X229" i="3"/>
  <c r="X182" i="3"/>
  <c r="X318" i="3"/>
  <c r="X161" i="3"/>
  <c r="X286" i="3"/>
  <c r="X103" i="3"/>
  <c r="X118" i="3"/>
  <c r="X367" i="3"/>
  <c r="X487" i="3"/>
  <c r="X110" i="3"/>
  <c r="X399" i="3"/>
  <c r="X22" i="3"/>
  <c r="X284" i="3"/>
  <c r="X412" i="3"/>
  <c r="X393" i="3"/>
  <c r="X298" i="3"/>
  <c r="X410" i="3"/>
  <c r="X178" i="3"/>
  <c r="X272" i="3"/>
  <c r="X534" i="3"/>
  <c r="X233" i="3"/>
  <c r="X503" i="3"/>
  <c r="X34" i="3"/>
  <c r="X314" i="3"/>
  <c r="X515" i="3"/>
  <c r="X243" i="3"/>
  <c r="X383" i="3"/>
  <c r="X276" i="3"/>
  <c r="X478" i="3"/>
  <c r="X94" i="3"/>
  <c r="X173" i="3"/>
  <c r="X381" i="3"/>
  <c r="X303" i="3"/>
  <c r="X189" i="3"/>
  <c r="X180" i="3"/>
  <c r="X334" i="3"/>
  <c r="X247" i="3"/>
  <c r="X279" i="3"/>
  <c r="X216" i="3"/>
  <c r="X524" i="3"/>
  <c r="X208" i="3"/>
  <c r="X302" i="3"/>
  <c r="X342" i="3"/>
  <c r="X442" i="3"/>
  <c r="X271" i="3"/>
  <c r="X465" i="3"/>
  <c r="X508" i="3"/>
  <c r="X473" i="3"/>
  <c r="X490" i="3"/>
  <c r="X195" i="3"/>
  <c r="X269" i="3"/>
  <c r="X347" i="3"/>
  <c r="X163" i="3"/>
  <c r="X285" i="3"/>
  <c r="X496" i="3"/>
  <c r="X400" i="3"/>
  <c r="X371" i="3"/>
  <c r="X446" i="3"/>
  <c r="X540" i="3"/>
  <c r="X436" i="3"/>
  <c r="X369" i="3"/>
  <c r="L202" i="3"/>
  <c r="L406" i="3"/>
  <c r="L346" i="3"/>
  <c r="L130" i="3"/>
  <c r="L46" i="3"/>
  <c r="L478" i="3"/>
  <c r="L466" i="3"/>
  <c r="L58" i="3"/>
  <c r="L250" i="3"/>
  <c r="L298" i="3"/>
  <c r="L502" i="3"/>
  <c r="L394" i="3"/>
  <c r="L214" i="3"/>
  <c r="F535" i="5"/>
  <c r="F500" i="5"/>
  <c r="F481" i="5"/>
  <c r="F449" i="5"/>
  <c r="F418" i="5"/>
  <c r="F408" i="5"/>
  <c r="F373" i="5"/>
  <c r="F353" i="5"/>
  <c r="F316" i="5"/>
  <c r="F286" i="5"/>
  <c r="F263" i="5"/>
  <c r="F260" i="5"/>
  <c r="F245" i="5"/>
  <c r="F226" i="5"/>
  <c r="F131" i="5"/>
  <c r="F124" i="5"/>
  <c r="F79" i="5"/>
  <c r="F55" i="5"/>
  <c r="F39" i="5"/>
  <c r="F520" i="5"/>
  <c r="F502" i="5"/>
  <c r="F495" i="5"/>
  <c r="F435" i="5"/>
  <c r="F431" i="5"/>
  <c r="F407" i="5"/>
  <c r="F412" i="5"/>
  <c r="F341" i="5"/>
  <c r="F304" i="5"/>
  <c r="F301" i="5"/>
  <c r="F284" i="5"/>
  <c r="F249" i="5"/>
  <c r="F234" i="5"/>
  <c r="F220" i="5"/>
  <c r="F119" i="5"/>
  <c r="F112" i="5"/>
  <c r="F153" i="5"/>
  <c r="F43" i="5"/>
  <c r="F42" i="5"/>
  <c r="F521" i="5"/>
  <c r="F505" i="5"/>
  <c r="F479" i="5"/>
  <c r="F454" i="5"/>
  <c r="F436" i="5"/>
  <c r="F399" i="5"/>
  <c r="F375" i="5"/>
  <c r="F326" i="5"/>
  <c r="F317" i="5"/>
  <c r="F303" i="5"/>
  <c r="F266" i="5"/>
  <c r="F261" i="5"/>
  <c r="F246" i="5"/>
  <c r="F227" i="5"/>
  <c r="F177" i="5"/>
  <c r="F144" i="5"/>
  <c r="F150" i="5"/>
  <c r="F98" i="5"/>
  <c r="F80" i="5"/>
  <c r="F56" i="5"/>
  <c r="F28" i="5"/>
  <c r="F532" i="5"/>
  <c r="F496" i="5"/>
  <c r="F469" i="5"/>
  <c r="F440" i="5"/>
  <c r="F414" i="5"/>
  <c r="F392" i="5"/>
  <c r="F356" i="5"/>
  <c r="F329" i="5"/>
  <c r="F320" i="5"/>
  <c r="F277" i="5"/>
  <c r="F256" i="5"/>
  <c r="F239" i="5"/>
  <c r="F218" i="5"/>
  <c r="F180" i="5"/>
  <c r="F159" i="5"/>
  <c r="F100" i="5"/>
  <c r="F40" i="5"/>
  <c r="F45" i="5"/>
  <c r="F78" i="5"/>
  <c r="F22" i="5"/>
  <c r="F529" i="5"/>
  <c r="F497" i="5"/>
  <c r="F458" i="5"/>
  <c r="F447" i="5"/>
  <c r="F417" i="5"/>
  <c r="F380" i="5"/>
  <c r="F379" i="5"/>
  <c r="F342" i="5"/>
  <c r="F308" i="5"/>
  <c r="F322" i="5"/>
  <c r="F269" i="5"/>
  <c r="F252" i="5"/>
  <c r="F206" i="5"/>
  <c r="F172" i="5"/>
  <c r="F202" i="5"/>
  <c r="F160" i="5"/>
  <c r="F151" i="5"/>
  <c r="F88" i="5"/>
  <c r="F155" i="5"/>
  <c r="F33" i="5"/>
  <c r="F62" i="5"/>
  <c r="F46" i="5"/>
  <c r="F509" i="5"/>
  <c r="F490" i="5"/>
  <c r="F468" i="5"/>
  <c r="F441" i="5"/>
  <c r="F423" i="5"/>
  <c r="F369" i="5"/>
  <c r="F363" i="5"/>
  <c r="F330" i="5"/>
  <c r="F321" i="5"/>
  <c r="F290" i="5"/>
  <c r="F257" i="5"/>
  <c r="F240" i="5"/>
  <c r="F219" i="5"/>
  <c r="F214" i="5"/>
  <c r="F197" i="5"/>
  <c r="F146" i="5"/>
  <c r="F139" i="5"/>
  <c r="F76" i="5"/>
  <c r="F94" i="5"/>
  <c r="F70" i="5"/>
  <c r="F50" i="5"/>
  <c r="F23" i="5"/>
  <c r="F544" i="5"/>
  <c r="F522" i="5"/>
  <c r="F485" i="5"/>
  <c r="F463" i="5"/>
  <c r="F442" i="5"/>
  <c r="F546" i="5"/>
  <c r="F536" i="5"/>
  <c r="F488" i="5"/>
  <c r="F474" i="5"/>
  <c r="F425" i="5"/>
  <c r="F424" i="5"/>
  <c r="F381" i="5"/>
  <c r="F346" i="5"/>
  <c r="F331" i="5"/>
  <c r="F337" i="5"/>
  <c r="F291" i="5"/>
  <c r="F271" i="5"/>
  <c r="F253" i="5"/>
  <c r="F274" i="5"/>
  <c r="F185" i="5"/>
  <c r="F169" i="5"/>
  <c r="F122" i="5"/>
  <c r="F115" i="5"/>
  <c r="F128" i="5"/>
  <c r="F65" i="5"/>
  <c r="F51" i="5"/>
  <c r="F24" i="5"/>
  <c r="F547" i="5"/>
  <c r="F524" i="5"/>
  <c r="F504" i="5"/>
  <c r="F464" i="5"/>
  <c r="F426" i="5"/>
  <c r="F409" i="5"/>
  <c r="F382" i="5"/>
  <c r="F360" i="5"/>
  <c r="F354" i="5"/>
  <c r="F339" i="5"/>
  <c r="F293" i="5"/>
  <c r="F258" i="5"/>
  <c r="F281" i="5"/>
  <c r="F196" i="5"/>
  <c r="F190" i="5"/>
  <c r="F156" i="5"/>
  <c r="F170" i="5"/>
  <c r="F95" i="5"/>
  <c r="F77" i="5"/>
  <c r="F29" i="5"/>
  <c r="F35" i="5"/>
  <c r="F34" i="5"/>
  <c r="F548" i="5"/>
  <c r="F508" i="5"/>
  <c r="F489" i="5"/>
  <c r="F466" i="5"/>
  <c r="F429" i="5"/>
  <c r="F402" i="5"/>
  <c r="F403" i="5"/>
  <c r="F362" i="5"/>
  <c r="F345" i="5"/>
  <c r="F314" i="5"/>
  <c r="F299" i="5"/>
  <c r="F259" i="5"/>
  <c r="F287" i="5"/>
  <c r="F255" i="5"/>
  <c r="F187" i="5"/>
  <c r="F201" i="5"/>
  <c r="F111" i="5"/>
  <c r="F96" i="5"/>
  <c r="F152" i="5"/>
  <c r="F106" i="5"/>
  <c r="F74" i="5"/>
  <c r="F30" i="5"/>
  <c r="F26" i="5"/>
  <c r="F537" i="5"/>
  <c r="F400" i="5"/>
  <c r="F278" i="5"/>
  <c r="F189" i="5"/>
  <c r="F140" i="5"/>
  <c r="F48" i="5"/>
  <c r="F499" i="5"/>
  <c r="F394" i="5"/>
  <c r="F296" i="5"/>
  <c r="F175" i="5"/>
  <c r="F103" i="5"/>
  <c r="F63" i="5"/>
  <c r="F510" i="5"/>
  <c r="F384" i="5"/>
  <c r="F282" i="5"/>
  <c r="F230" i="5"/>
  <c r="F91" i="5"/>
  <c r="F27" i="5"/>
  <c r="F483" i="5"/>
  <c r="F358" i="5"/>
  <c r="F270" i="5"/>
  <c r="F181" i="5"/>
  <c r="F482" i="5"/>
  <c r="F351" i="5"/>
  <c r="F248" i="5"/>
  <c r="F157" i="5"/>
  <c r="F87" i="5"/>
  <c r="F448" i="5"/>
  <c r="F352" i="5"/>
  <c r="F236" i="5"/>
  <c r="F143" i="5"/>
  <c r="F67" i="5"/>
  <c r="F467" i="5"/>
  <c r="F343" i="5"/>
  <c r="F228" i="5"/>
  <c r="F134" i="5"/>
  <c r="F58" i="5"/>
  <c r="F433" i="5"/>
  <c r="F336" i="5"/>
  <c r="F244" i="5"/>
  <c r="F148" i="5"/>
  <c r="F60" i="5"/>
  <c r="F430" i="5"/>
  <c r="F323" i="5"/>
  <c r="F232" i="5"/>
  <c r="F136" i="5"/>
  <c r="F75" i="5"/>
  <c r="F401" i="5"/>
  <c r="F309" i="5"/>
  <c r="F207" i="5"/>
  <c r="F127" i="5"/>
  <c r="F38" i="5"/>
  <c r="BL540" i="5"/>
  <c r="BL535" i="5"/>
  <c r="BL530" i="5"/>
  <c r="BL518" i="5"/>
  <c r="BL504" i="5"/>
  <c r="BL495" i="5"/>
  <c r="BL480" i="5"/>
  <c r="BL458" i="5"/>
  <c r="BL470" i="5"/>
  <c r="BL443" i="5"/>
  <c r="BL425" i="5"/>
  <c r="BL418" i="5"/>
  <c r="BL415" i="5"/>
  <c r="BL406" i="5"/>
  <c r="BL370" i="5"/>
  <c r="BL394" i="5"/>
  <c r="BL347" i="5"/>
  <c r="BL342" i="5"/>
  <c r="BL366" i="5"/>
  <c r="BL324" i="5"/>
  <c r="BL330" i="5"/>
  <c r="BL274" i="5"/>
  <c r="BL298" i="5"/>
  <c r="BL266" i="5"/>
  <c r="BL260" i="5"/>
  <c r="BL249" i="5"/>
  <c r="BL241" i="5"/>
  <c r="BL243" i="5"/>
  <c r="BL259" i="5"/>
  <c r="BL210" i="5"/>
  <c r="BL159" i="5"/>
  <c r="BL163" i="5"/>
  <c r="BL156" i="5"/>
  <c r="BL142" i="5"/>
  <c r="BL165" i="5"/>
  <c r="BL137" i="5"/>
  <c r="BL82" i="5"/>
  <c r="BL541" i="5"/>
  <c r="BL539" i="5"/>
  <c r="BL525" i="5"/>
  <c r="BL520" i="5"/>
  <c r="BL502" i="5"/>
  <c r="BL493" i="5"/>
  <c r="BL473" i="5"/>
  <c r="BL467" i="5"/>
  <c r="BL465" i="5"/>
  <c r="BL435" i="5"/>
  <c r="BL413" i="5"/>
  <c r="BL431" i="5"/>
  <c r="BL407" i="5"/>
  <c r="BL388" i="5"/>
  <c r="BL399" i="5"/>
  <c r="BL385" i="5"/>
  <c r="BL360" i="5"/>
  <c r="BL326" i="5"/>
  <c r="BL333" i="5"/>
  <c r="BL317" i="5"/>
  <c r="BL309" i="5"/>
  <c r="BL287" i="5"/>
  <c r="BL293" i="5"/>
  <c r="BL254" i="5"/>
  <c r="BL245" i="5"/>
  <c r="BL237" i="5"/>
  <c r="BL229" i="5"/>
  <c r="BL224" i="5"/>
  <c r="BL253" i="5"/>
  <c r="BL198" i="5"/>
  <c r="BL211" i="5"/>
  <c r="BL176" i="5"/>
  <c r="BL130" i="5"/>
  <c r="BL125" i="5"/>
  <c r="BL70" i="5"/>
  <c r="BL543" i="5"/>
  <c r="BL549" i="5"/>
  <c r="BL531" i="5"/>
  <c r="BL496" i="5"/>
  <c r="BL490" i="5"/>
  <c r="BL484" i="5"/>
  <c r="BL474" i="5"/>
  <c r="BL460" i="5"/>
  <c r="BL452" i="5"/>
  <c r="BL437" i="5"/>
  <c r="BL436" i="5"/>
  <c r="BL419" i="5"/>
  <c r="BL393" i="5"/>
  <c r="BL389" i="5"/>
  <c r="BL371" i="5"/>
  <c r="BL377" i="5"/>
  <c r="BL350" i="5"/>
  <c r="BL343" i="5"/>
  <c r="BL338" i="5"/>
  <c r="BL305" i="5"/>
  <c r="BL310" i="5"/>
  <c r="BL313" i="5"/>
  <c r="BL281" i="5"/>
  <c r="BL280" i="5"/>
  <c r="BL233" i="5"/>
  <c r="BL250" i="5"/>
  <c r="BL295" i="5"/>
  <c r="BL215" i="5"/>
  <c r="BL231" i="5"/>
  <c r="BL199" i="5"/>
  <c r="BL193" i="5"/>
  <c r="BL200" i="5"/>
  <c r="BL118" i="5"/>
  <c r="BL113" i="5"/>
  <c r="BL162" i="5"/>
  <c r="BL544" i="5"/>
  <c r="BL536" i="5"/>
  <c r="BL523" i="5"/>
  <c r="BL497" i="5"/>
  <c r="BL505" i="5"/>
  <c r="BL485" i="5"/>
  <c r="BL475" i="5"/>
  <c r="BL461" i="5"/>
  <c r="BL451" i="5"/>
  <c r="BL438" i="5"/>
  <c r="BL426" i="5"/>
  <c r="BL420" i="5"/>
  <c r="BL395" i="5"/>
  <c r="BL390" i="5"/>
  <c r="BL372" i="5"/>
  <c r="BL354" i="5"/>
  <c r="BL364" i="5"/>
  <c r="BL327" i="5"/>
  <c r="BL334" i="5"/>
  <c r="BL325" i="5"/>
  <c r="BL311" i="5"/>
  <c r="BL288" i="5"/>
  <c r="BL294" i="5"/>
  <c r="BL267" i="5"/>
  <c r="BL221" i="5"/>
  <c r="BL238" i="5"/>
  <c r="BL257" i="5"/>
  <c r="BL203" i="5"/>
  <c r="BL219" i="5"/>
  <c r="BL190" i="5"/>
  <c r="BL186" i="5"/>
  <c r="BL177" i="5"/>
  <c r="BL128" i="5"/>
  <c r="BL161" i="5"/>
  <c r="BL122" i="5"/>
  <c r="BL154" i="5"/>
  <c r="BL107" i="5"/>
  <c r="BL545" i="5"/>
  <c r="BL532" i="5"/>
  <c r="BL522" i="5"/>
  <c r="BL498" i="5"/>
  <c r="BL517" i="5"/>
  <c r="BL486" i="5"/>
  <c r="BL476" i="5"/>
  <c r="BL462" i="5"/>
  <c r="BL457" i="5"/>
  <c r="BL439" i="5"/>
  <c r="BL414" i="5"/>
  <c r="BL421" i="5"/>
  <c r="BL383" i="5"/>
  <c r="BL401" i="5"/>
  <c r="BL387" i="5"/>
  <c r="BL378" i="5"/>
  <c r="BL351" i="5"/>
  <c r="BL352" i="5"/>
  <c r="BL323" i="5"/>
  <c r="BL318" i="5"/>
  <c r="BL321" i="5"/>
  <c r="BL276" i="5"/>
  <c r="BL273" i="5"/>
  <c r="BL255" i="5"/>
  <c r="BL272" i="5"/>
  <c r="BL226" i="5"/>
  <c r="BL242" i="5"/>
  <c r="BL218" i="5"/>
  <c r="BL184" i="5"/>
  <c r="BL172" i="5"/>
  <c r="BL178" i="5"/>
  <c r="BL116" i="5"/>
  <c r="BL143" i="5"/>
  <c r="BL189" i="5"/>
  <c r="BL112" i="5"/>
  <c r="BL95" i="5"/>
  <c r="BL546" i="5"/>
  <c r="BL533" i="5"/>
  <c r="BL513" i="5"/>
  <c r="BL526" i="5"/>
  <c r="BL506" i="5"/>
  <c r="BL487" i="5"/>
  <c r="BL477" i="5"/>
  <c r="BL463" i="5"/>
  <c r="BL453" i="5"/>
  <c r="BL440" i="5"/>
  <c r="BL432" i="5"/>
  <c r="BL408" i="5"/>
  <c r="BL396" i="5"/>
  <c r="BL380" i="5"/>
  <c r="BL373" i="5"/>
  <c r="BL356" i="5"/>
  <c r="BL355" i="5"/>
  <c r="BL328" i="5"/>
  <c r="BL314" i="5"/>
  <c r="BL306" i="5"/>
  <c r="BL312" i="5"/>
  <c r="BL289" i="5"/>
  <c r="BL261" i="5"/>
  <c r="BL282" i="5"/>
  <c r="BL262" i="5"/>
  <c r="BL251" i="5"/>
  <c r="BL230" i="5"/>
  <c r="BL244" i="5"/>
  <c r="BL206" i="5"/>
  <c r="BL182" i="5"/>
  <c r="BL160" i="5"/>
  <c r="BL202" i="5"/>
  <c r="BL166" i="5"/>
  <c r="BL131" i="5"/>
  <c r="BL158" i="5"/>
  <c r="BL105" i="5"/>
  <c r="BL155" i="5"/>
  <c r="BL550" i="5"/>
  <c r="BL529" i="5"/>
  <c r="BL515" i="5"/>
  <c r="BL516" i="5"/>
  <c r="BL503" i="5"/>
  <c r="BL488" i="5"/>
  <c r="BL472" i="5"/>
  <c r="BL468" i="5"/>
  <c r="BL446" i="5"/>
  <c r="BL441" i="5"/>
  <c r="BL428" i="5"/>
  <c r="BL409" i="5"/>
  <c r="BL400" i="5"/>
  <c r="BL381" i="5"/>
  <c r="BL374" i="5"/>
  <c r="BL357" i="5"/>
  <c r="BL340" i="5"/>
  <c r="BL329" i="5"/>
  <c r="BL335" i="5"/>
  <c r="BL307" i="5"/>
  <c r="BL322" i="5"/>
  <c r="BL290" i="5"/>
  <c r="BL263" i="5"/>
  <c r="BL283" i="5"/>
  <c r="BL247" i="5"/>
  <c r="BL227" i="5"/>
  <c r="BL220" i="5"/>
  <c r="BL216" i="5"/>
  <c r="BL232" i="5"/>
  <c r="BL234" i="5"/>
  <c r="BL195" i="5"/>
  <c r="BL179" i="5"/>
  <c r="BL153" i="5"/>
  <c r="BL132" i="5"/>
  <c r="BL135" i="5"/>
  <c r="BL81" i="5"/>
  <c r="BL538" i="5"/>
  <c r="BL519" i="5"/>
  <c r="BL508" i="5"/>
  <c r="BL500" i="5"/>
  <c r="BL491" i="5"/>
  <c r="BL489" i="5"/>
  <c r="BL466" i="5"/>
  <c r="BL459" i="5"/>
  <c r="BL433" i="5"/>
  <c r="BL423" i="5"/>
  <c r="BL416" i="5"/>
  <c r="BL402" i="5"/>
  <c r="BL398" i="5"/>
  <c r="BL368" i="5"/>
  <c r="BL392" i="5"/>
  <c r="BL361" i="5"/>
  <c r="BL336" i="5"/>
  <c r="BL346" i="5"/>
  <c r="BL315" i="5"/>
  <c r="BL362" i="5"/>
  <c r="BL296" i="5"/>
  <c r="BL291" i="5"/>
  <c r="BL264" i="5"/>
  <c r="BL269" i="5"/>
  <c r="BL235" i="5"/>
  <c r="BL252" i="5"/>
  <c r="BL213" i="5"/>
  <c r="BL204" i="5"/>
  <c r="BL207" i="5"/>
  <c r="BL192" i="5"/>
  <c r="BL173" i="5"/>
  <c r="BL167" i="5"/>
  <c r="BL141" i="5"/>
  <c r="BL120" i="5"/>
  <c r="BL148" i="5"/>
  <c r="BL69" i="5"/>
  <c r="BL548" i="5"/>
  <c r="BL521" i="5"/>
  <c r="BL512" i="5"/>
  <c r="BL501" i="5"/>
  <c r="BL482" i="5"/>
  <c r="BL479" i="5"/>
  <c r="BL455" i="5"/>
  <c r="BL448" i="5"/>
  <c r="BL444" i="5"/>
  <c r="BL411" i="5"/>
  <c r="BL429" i="5"/>
  <c r="BL412" i="5"/>
  <c r="BL386" i="5"/>
  <c r="BL382" i="5"/>
  <c r="BL376" i="5"/>
  <c r="BL358" i="5"/>
  <c r="BL341" i="5"/>
  <c r="BL331" i="5"/>
  <c r="BL316" i="5"/>
  <c r="BL353" i="5"/>
  <c r="BL284" i="5"/>
  <c r="BL301" i="5"/>
  <c r="BL278" i="5"/>
  <c r="BL285" i="5"/>
  <c r="BL223" i="5"/>
  <c r="BL240" i="5"/>
  <c r="BL201" i="5"/>
  <c r="BL228" i="5"/>
  <c r="BL208" i="5"/>
  <c r="BL185" i="5"/>
  <c r="BL174" i="5"/>
  <c r="BL188" i="5"/>
  <c r="BL129" i="5"/>
  <c r="BL145" i="5"/>
  <c r="BL136" i="5"/>
  <c r="BL164" i="5"/>
  <c r="BL499" i="5"/>
  <c r="BL464" i="5"/>
  <c r="BL422" i="5"/>
  <c r="BL344" i="5"/>
  <c r="BL319" i="5"/>
  <c r="BL268" i="5"/>
  <c r="BL225" i="5"/>
  <c r="BL187" i="5"/>
  <c r="BL93" i="5"/>
  <c r="BL99" i="5"/>
  <c r="BL123" i="5"/>
  <c r="BL29" i="5"/>
  <c r="BL31" i="5"/>
  <c r="BL111" i="5"/>
  <c r="BL6" i="5"/>
  <c r="BL34" i="5"/>
  <c r="BL44" i="5"/>
  <c r="BL511" i="5"/>
  <c r="BL449" i="5"/>
  <c r="BL410" i="5"/>
  <c r="BL379" i="5"/>
  <c r="BL320" i="5"/>
  <c r="BL270" i="5"/>
  <c r="BL217" i="5"/>
  <c r="BL180" i="5"/>
  <c r="BL106" i="5"/>
  <c r="BL87" i="5"/>
  <c r="BL110" i="5"/>
  <c r="BL91" i="5"/>
  <c r="BL103" i="5"/>
  <c r="BL126" i="5"/>
  <c r="BL85" i="5"/>
  <c r="BL14" i="5"/>
  <c r="BL22" i="5"/>
  <c r="BL25" i="5"/>
  <c r="BL509" i="5"/>
  <c r="BL450" i="5"/>
  <c r="BL403" i="5"/>
  <c r="BL359" i="5"/>
  <c r="BL308" i="5"/>
  <c r="BL271" i="5"/>
  <c r="BL205" i="5"/>
  <c r="BL169" i="5"/>
  <c r="BL94" i="5"/>
  <c r="BL102" i="5"/>
  <c r="BL72" i="5"/>
  <c r="BL76" i="5"/>
  <c r="BL80" i="5"/>
  <c r="BL59" i="5"/>
  <c r="BL18" i="5"/>
  <c r="BL10" i="5"/>
  <c r="BL13" i="5"/>
  <c r="BL547" i="5"/>
  <c r="BL510" i="5"/>
  <c r="BL454" i="5"/>
  <c r="BL397" i="5"/>
  <c r="BL345" i="5"/>
  <c r="BL300" i="5"/>
  <c r="BL246" i="5"/>
  <c r="BL194" i="5"/>
  <c r="BL157" i="5"/>
  <c r="BL108" i="5"/>
  <c r="BL115" i="5"/>
  <c r="BL90" i="5"/>
  <c r="BL68" i="5"/>
  <c r="BL66" i="5"/>
  <c r="BL56" i="5"/>
  <c r="BL47" i="5"/>
  <c r="BL49" i="5"/>
  <c r="BL11" i="5"/>
  <c r="BL542" i="5"/>
  <c r="BL492" i="5"/>
  <c r="BL442" i="5"/>
  <c r="BL405" i="5"/>
  <c r="BL337" i="5"/>
  <c r="BL297" i="5"/>
  <c r="BL248" i="5"/>
  <c r="BL209" i="5"/>
  <c r="BL117" i="5"/>
  <c r="BL96" i="5"/>
  <c r="BL100" i="5"/>
  <c r="BL78" i="5"/>
  <c r="BL64" i="5"/>
  <c r="BL54" i="5"/>
  <c r="BL151" i="5"/>
  <c r="BL35" i="5"/>
  <c r="BL19" i="5"/>
  <c r="BL37" i="5"/>
  <c r="BL537" i="5"/>
  <c r="BL483" i="5"/>
  <c r="BL445" i="5"/>
  <c r="BL404" i="5"/>
  <c r="BL365" i="5"/>
  <c r="BL286" i="5"/>
  <c r="BL236" i="5"/>
  <c r="BL197" i="5"/>
  <c r="BL168" i="5"/>
  <c r="BL109" i="5"/>
  <c r="BL88" i="5"/>
  <c r="BL62" i="5"/>
  <c r="BL52" i="5"/>
  <c r="BL42" i="5"/>
  <c r="BL83" i="5"/>
  <c r="BL60" i="5"/>
  <c r="BL7" i="5"/>
  <c r="BL23" i="5"/>
  <c r="BL534" i="5"/>
  <c r="BL494" i="5"/>
  <c r="BL447" i="5"/>
  <c r="BL367" i="5"/>
  <c r="BL349" i="5"/>
  <c r="BL277" i="5"/>
  <c r="BL239" i="5"/>
  <c r="BL170" i="5"/>
  <c r="BL144" i="5"/>
  <c r="BL97" i="5"/>
  <c r="BL138" i="5"/>
  <c r="BL50" i="5"/>
  <c r="BL127" i="5"/>
  <c r="BL30" i="5"/>
  <c r="BL57" i="5"/>
  <c r="BL48" i="5"/>
  <c r="BL20" i="5"/>
  <c r="BL528" i="5"/>
  <c r="BL469" i="5"/>
  <c r="BL424" i="5"/>
  <c r="BL369" i="5"/>
  <c r="BL348" i="5"/>
  <c r="BL292" i="5"/>
  <c r="BL265" i="5"/>
  <c r="BL183" i="5"/>
  <c r="BL133" i="5"/>
  <c r="BL98" i="5"/>
  <c r="BL119" i="5"/>
  <c r="BL38" i="5"/>
  <c r="BL92" i="5"/>
  <c r="BL104" i="5"/>
  <c r="BL45" i="5"/>
  <c r="BL36" i="5"/>
  <c r="BL8" i="5"/>
  <c r="BL40" i="5"/>
  <c r="BL524" i="5"/>
  <c r="BL471" i="5"/>
  <c r="BL434" i="5"/>
  <c r="BL384" i="5"/>
  <c r="BL332" i="5"/>
  <c r="BL303" i="5"/>
  <c r="BL256" i="5"/>
  <c r="BL171" i="5"/>
  <c r="BL121" i="5"/>
  <c r="BL86" i="5"/>
  <c r="BL101" i="5"/>
  <c r="BL71" i="5"/>
  <c r="BL73" i="5"/>
  <c r="BL79" i="5"/>
  <c r="BL33" i="5"/>
  <c r="BL16" i="5"/>
  <c r="BL61" i="5"/>
  <c r="BL24" i="5"/>
  <c r="BL507" i="5"/>
  <c r="BL481" i="5"/>
  <c r="BL427" i="5"/>
  <c r="BL391" i="5"/>
  <c r="BL302" i="5"/>
  <c r="BL299" i="5"/>
  <c r="BL258" i="5"/>
  <c r="BL212" i="5"/>
  <c r="BL147" i="5"/>
  <c r="BL74" i="5"/>
  <c r="BL89" i="5"/>
  <c r="BL65" i="5"/>
  <c r="BL67" i="5"/>
  <c r="BL150" i="5"/>
  <c r="BL28" i="5"/>
  <c r="BL32" i="5"/>
  <c r="BL12" i="5"/>
  <c r="AZ535" i="5"/>
  <c r="AZ530" i="5"/>
  <c r="AZ514" i="5"/>
  <c r="AZ499" i="5"/>
  <c r="AZ482" i="5"/>
  <c r="AZ469" i="5"/>
  <c r="AZ456" i="5"/>
  <c r="AZ457" i="5"/>
  <c r="AZ445" i="5"/>
  <c r="AZ424" i="5"/>
  <c r="AZ418" i="5"/>
  <c r="AZ421" i="5"/>
  <c r="AZ386" i="5"/>
  <c r="AZ370" i="5"/>
  <c r="AZ363" i="5"/>
  <c r="AZ366" i="5"/>
  <c r="AZ346" i="5"/>
  <c r="AZ338" i="5"/>
  <c r="AZ349" i="5"/>
  <c r="AZ309" i="5"/>
  <c r="AZ286" i="5"/>
  <c r="AZ291" i="5"/>
  <c r="AZ274" i="5"/>
  <c r="AZ270" i="5"/>
  <c r="AZ248" i="5"/>
  <c r="AZ227" i="5"/>
  <c r="AZ232" i="5"/>
  <c r="AZ217" i="5"/>
  <c r="AZ197" i="5"/>
  <c r="AZ202" i="5"/>
  <c r="AZ176" i="5"/>
  <c r="AZ180" i="5"/>
  <c r="AZ130" i="5"/>
  <c r="AZ169" i="5"/>
  <c r="AZ124" i="5"/>
  <c r="AZ81" i="5"/>
  <c r="AZ127" i="5"/>
  <c r="AZ181" i="5"/>
  <c r="AZ78" i="5"/>
  <c r="AZ64" i="5"/>
  <c r="AZ92" i="5"/>
  <c r="AZ33" i="5"/>
  <c r="AZ36" i="5"/>
  <c r="AZ19" i="5"/>
  <c r="AZ548" i="5"/>
  <c r="AZ531" i="5"/>
  <c r="AZ523" i="5"/>
  <c r="AZ506" i="5"/>
  <c r="AZ483" i="5"/>
  <c r="AZ471" i="5"/>
  <c r="AZ478" i="5"/>
  <c r="AZ452" i="5"/>
  <c r="AZ443" i="5"/>
  <c r="AZ432" i="5"/>
  <c r="AZ431" i="5"/>
  <c r="AZ403" i="5"/>
  <c r="AZ401" i="5"/>
  <c r="AZ371" i="5"/>
  <c r="AZ379" i="5"/>
  <c r="AZ359" i="5"/>
  <c r="AZ326" i="5"/>
  <c r="AZ332" i="5"/>
  <c r="AZ335" i="5"/>
  <c r="AZ321" i="5"/>
  <c r="AZ343" i="5"/>
  <c r="AZ299" i="5"/>
  <c r="AZ283" i="5"/>
  <c r="AZ245" i="5"/>
  <c r="AZ236" i="5"/>
  <c r="AZ259" i="5"/>
  <c r="AZ213" i="5"/>
  <c r="AZ205" i="5"/>
  <c r="AZ225" i="5"/>
  <c r="AZ200" i="5"/>
  <c r="AZ231" i="5"/>
  <c r="AZ118" i="5"/>
  <c r="AZ168" i="5"/>
  <c r="AZ69" i="5"/>
  <c r="AZ108" i="5"/>
  <c r="AZ110" i="5"/>
  <c r="AZ80" i="5"/>
  <c r="AZ52" i="5"/>
  <c r="AZ67" i="5"/>
  <c r="AZ138" i="5"/>
  <c r="AZ40" i="5"/>
  <c r="AZ7" i="5"/>
  <c r="AZ23" i="5"/>
  <c r="AZ536" i="5"/>
  <c r="AZ524" i="5"/>
  <c r="AZ517" i="5"/>
  <c r="AZ500" i="5"/>
  <c r="AZ484" i="5"/>
  <c r="AZ473" i="5"/>
  <c r="AZ467" i="5"/>
  <c r="AZ453" i="5"/>
  <c r="AZ442" i="5"/>
  <c r="AZ425" i="5"/>
  <c r="AZ419" i="5"/>
  <c r="AZ422" i="5"/>
  <c r="AZ388" i="5"/>
  <c r="AZ372" i="5"/>
  <c r="AZ354" i="5"/>
  <c r="AZ347" i="5"/>
  <c r="AZ355" i="5"/>
  <c r="AZ341" i="5"/>
  <c r="AZ316" i="5"/>
  <c r="AZ322" i="5"/>
  <c r="AZ324" i="5"/>
  <c r="AZ292" i="5"/>
  <c r="AZ263" i="5"/>
  <c r="AZ233" i="5"/>
  <c r="AZ256" i="5"/>
  <c r="AZ252" i="5"/>
  <c r="AZ201" i="5"/>
  <c r="AZ244" i="5"/>
  <c r="AZ210" i="5"/>
  <c r="AZ172" i="5"/>
  <c r="AZ199" i="5"/>
  <c r="AZ140" i="5"/>
  <c r="AZ143" i="5"/>
  <c r="AZ155" i="5"/>
  <c r="AZ151" i="5"/>
  <c r="AZ96" i="5"/>
  <c r="AZ100" i="5"/>
  <c r="AZ62" i="5"/>
  <c r="AZ85" i="5"/>
  <c r="AZ55" i="5"/>
  <c r="AZ72" i="5"/>
  <c r="AZ16" i="5"/>
  <c r="AZ20" i="5"/>
  <c r="AZ24" i="5"/>
  <c r="AZ540" i="5"/>
  <c r="AZ542" i="5"/>
  <c r="AZ525" i="5"/>
  <c r="AZ518" i="5"/>
  <c r="AZ508" i="5"/>
  <c r="AZ494" i="5"/>
  <c r="AZ481" i="5"/>
  <c r="AZ458" i="5"/>
  <c r="AZ448" i="5"/>
  <c r="AZ433" i="5"/>
  <c r="AZ413" i="5"/>
  <c r="AZ436" i="5"/>
  <c r="AZ437" i="5"/>
  <c r="AZ389" i="5"/>
  <c r="AZ385" i="5"/>
  <c r="AZ406" i="5"/>
  <c r="AZ387" i="5"/>
  <c r="AZ348" i="5"/>
  <c r="AZ339" i="5"/>
  <c r="AZ304" i="5"/>
  <c r="AZ311" i="5"/>
  <c r="AZ303" i="5"/>
  <c r="AZ293" i="5"/>
  <c r="AZ285" i="5"/>
  <c r="AZ221" i="5"/>
  <c r="AZ249" i="5"/>
  <c r="AZ240" i="5"/>
  <c r="AZ214" i="5"/>
  <c r="AZ218" i="5"/>
  <c r="AZ198" i="5"/>
  <c r="AZ160" i="5"/>
  <c r="AZ189" i="5"/>
  <c r="AZ128" i="5"/>
  <c r="AZ131" i="5"/>
  <c r="AZ134" i="5"/>
  <c r="AZ149" i="5"/>
  <c r="AZ123" i="5"/>
  <c r="AZ109" i="5"/>
  <c r="AZ88" i="5"/>
  <c r="AZ50" i="5"/>
  <c r="AZ65" i="5"/>
  <c r="AZ43" i="5"/>
  <c r="AZ58" i="5"/>
  <c r="AZ37" i="5"/>
  <c r="AZ14" i="5"/>
  <c r="AZ12" i="5"/>
  <c r="AZ541" i="5"/>
  <c r="AZ549" i="5"/>
  <c r="AZ522" i="5"/>
  <c r="AZ516" i="5"/>
  <c r="AZ501" i="5"/>
  <c r="AZ485" i="5"/>
  <c r="AZ474" i="5"/>
  <c r="AZ460" i="5"/>
  <c r="AZ454" i="5"/>
  <c r="AZ435" i="5"/>
  <c r="AZ426" i="5"/>
  <c r="AZ434" i="5"/>
  <c r="AZ407" i="5"/>
  <c r="AZ390" i="5"/>
  <c r="AZ376" i="5"/>
  <c r="AZ361" i="5"/>
  <c r="AZ360" i="5"/>
  <c r="AZ327" i="5"/>
  <c r="AZ333" i="5"/>
  <c r="AZ317" i="5"/>
  <c r="AZ330" i="5"/>
  <c r="AZ287" i="5"/>
  <c r="AZ281" i="5"/>
  <c r="AZ264" i="5"/>
  <c r="AZ265" i="5"/>
  <c r="AZ237" i="5"/>
  <c r="AZ278" i="5"/>
  <c r="AZ219" i="5"/>
  <c r="AZ206" i="5"/>
  <c r="AZ228" i="5"/>
  <c r="AZ173" i="5"/>
  <c r="AZ177" i="5"/>
  <c r="AZ116" i="5"/>
  <c r="AZ122" i="5"/>
  <c r="AZ137" i="5"/>
  <c r="AZ115" i="5"/>
  <c r="AZ97" i="5"/>
  <c r="AZ112" i="5"/>
  <c r="AZ38" i="5"/>
  <c r="AZ53" i="5"/>
  <c r="AZ31" i="5"/>
  <c r="AZ73" i="5"/>
  <c r="AZ44" i="5"/>
  <c r="AZ49" i="5"/>
  <c r="AZ34" i="5"/>
  <c r="AZ543" i="5"/>
  <c r="AZ532" i="5"/>
  <c r="AZ526" i="5"/>
  <c r="AZ510" i="5"/>
  <c r="AZ502" i="5"/>
  <c r="AZ486" i="5"/>
  <c r="AZ475" i="5"/>
  <c r="AZ470" i="5"/>
  <c r="AZ449" i="5"/>
  <c r="AZ447" i="5"/>
  <c r="AZ414" i="5"/>
  <c r="AZ420" i="5"/>
  <c r="AZ393" i="5"/>
  <c r="AZ392" i="5"/>
  <c r="AZ373" i="5"/>
  <c r="AZ356" i="5"/>
  <c r="AZ380" i="5"/>
  <c r="AZ328" i="5"/>
  <c r="AZ342" i="5"/>
  <c r="AZ305" i="5"/>
  <c r="AZ323" i="5"/>
  <c r="AZ288" i="5"/>
  <c r="AZ294" i="5"/>
  <c r="AZ266" i="5"/>
  <c r="AZ246" i="5"/>
  <c r="AZ257" i="5"/>
  <c r="AZ260" i="5"/>
  <c r="AZ215" i="5"/>
  <c r="AZ194" i="5"/>
  <c r="AZ196" i="5"/>
  <c r="AZ211" i="5"/>
  <c r="AZ190" i="5"/>
  <c r="AZ185" i="5"/>
  <c r="AZ144" i="5"/>
  <c r="AZ147" i="5"/>
  <c r="AZ125" i="5"/>
  <c r="AZ106" i="5"/>
  <c r="AZ98" i="5"/>
  <c r="AZ111" i="5"/>
  <c r="AZ83" i="5"/>
  <c r="AZ41" i="5"/>
  <c r="AZ103" i="5"/>
  <c r="AZ59" i="5"/>
  <c r="AZ17" i="5"/>
  <c r="AZ21" i="5"/>
  <c r="AZ32" i="5"/>
  <c r="AZ544" i="5"/>
  <c r="AZ533" i="5"/>
  <c r="AZ520" i="5"/>
  <c r="AZ496" i="5"/>
  <c r="AZ490" i="5"/>
  <c r="AZ495" i="5"/>
  <c r="AZ476" i="5"/>
  <c r="AZ461" i="5"/>
  <c r="AZ459" i="5"/>
  <c r="AZ438" i="5"/>
  <c r="AZ427" i="5"/>
  <c r="AZ412" i="5"/>
  <c r="AZ395" i="5"/>
  <c r="AZ382" i="5"/>
  <c r="AZ404" i="5"/>
  <c r="AZ344" i="5"/>
  <c r="AZ362" i="5"/>
  <c r="AZ381" i="5"/>
  <c r="AZ340" i="5"/>
  <c r="AZ318" i="5"/>
  <c r="AZ312" i="5"/>
  <c r="AZ276" i="5"/>
  <c r="AZ295" i="5"/>
  <c r="AZ254" i="5"/>
  <c r="AZ271" i="5"/>
  <c r="AZ250" i="5"/>
  <c r="AZ241" i="5"/>
  <c r="AZ203" i="5"/>
  <c r="AZ220" i="5"/>
  <c r="AZ186" i="5"/>
  <c r="AZ174" i="5"/>
  <c r="AZ178" i="5"/>
  <c r="AZ165" i="5"/>
  <c r="AZ132" i="5"/>
  <c r="AZ135" i="5"/>
  <c r="AZ113" i="5"/>
  <c r="AZ94" i="5"/>
  <c r="AZ86" i="5"/>
  <c r="AZ101" i="5"/>
  <c r="AZ29" i="5"/>
  <c r="AZ56" i="5"/>
  <c r="AZ47" i="5"/>
  <c r="AZ5" i="5"/>
  <c r="AZ9" i="5"/>
  <c r="AZ25" i="5"/>
  <c r="AZ545" i="5"/>
  <c r="AZ519" i="5"/>
  <c r="AZ529" i="5"/>
  <c r="AZ497" i="5"/>
  <c r="AZ511" i="5"/>
  <c r="AZ487" i="5"/>
  <c r="AZ477" i="5"/>
  <c r="AZ472" i="5"/>
  <c r="AZ450" i="5"/>
  <c r="AZ439" i="5"/>
  <c r="AZ428" i="5"/>
  <c r="AZ408" i="5"/>
  <c r="AZ383" i="5"/>
  <c r="AZ367" i="5"/>
  <c r="AZ399" i="5"/>
  <c r="AZ391" i="5"/>
  <c r="AZ350" i="5"/>
  <c r="AZ329" i="5"/>
  <c r="AZ334" i="5"/>
  <c r="AZ306" i="5"/>
  <c r="AZ300" i="5"/>
  <c r="AZ313" i="5"/>
  <c r="AZ280" i="5"/>
  <c r="AZ267" i="5"/>
  <c r="AZ247" i="5"/>
  <c r="AZ238" i="5"/>
  <c r="AZ229" i="5"/>
  <c r="AZ207" i="5"/>
  <c r="AZ182" i="5"/>
  <c r="AZ212" i="5"/>
  <c r="AZ192" i="5"/>
  <c r="AZ153" i="5"/>
  <c r="AZ120" i="5"/>
  <c r="AZ195" i="5"/>
  <c r="AZ150" i="5"/>
  <c r="AZ82" i="5"/>
  <c r="AZ74" i="5"/>
  <c r="AZ89" i="5"/>
  <c r="AZ91" i="5"/>
  <c r="AZ139" i="5"/>
  <c r="AZ35" i="5"/>
  <c r="AZ46" i="5"/>
  <c r="AZ11" i="5"/>
  <c r="AZ13" i="5"/>
  <c r="AZ546" i="5"/>
  <c r="AZ528" i="5"/>
  <c r="AZ539" i="5"/>
  <c r="AZ504" i="5"/>
  <c r="AZ513" i="5"/>
  <c r="AZ488" i="5"/>
  <c r="AZ489" i="5"/>
  <c r="AZ468" i="5"/>
  <c r="AZ451" i="5"/>
  <c r="AZ440" i="5"/>
  <c r="AZ416" i="5"/>
  <c r="AZ415" i="5"/>
  <c r="AZ400" i="5"/>
  <c r="AZ394" i="5"/>
  <c r="AZ377" i="5"/>
  <c r="AZ364" i="5"/>
  <c r="AZ351" i="5"/>
  <c r="AZ369" i="5"/>
  <c r="AZ325" i="5"/>
  <c r="AZ319" i="5"/>
  <c r="AZ296" i="5"/>
  <c r="AZ289" i="5"/>
  <c r="AZ273" i="5"/>
  <c r="AZ255" i="5"/>
  <c r="AZ235" i="5"/>
  <c r="AZ226" i="5"/>
  <c r="AZ262" i="5"/>
  <c r="AZ216" i="5"/>
  <c r="AZ222" i="5"/>
  <c r="AZ170" i="5"/>
  <c r="AZ187" i="5"/>
  <c r="AZ179" i="5"/>
  <c r="AZ141" i="5"/>
  <c r="AZ162" i="5"/>
  <c r="AZ166" i="5"/>
  <c r="AZ119" i="5"/>
  <c r="AZ70" i="5"/>
  <c r="AZ156" i="5"/>
  <c r="AZ77" i="5"/>
  <c r="AZ66" i="5"/>
  <c r="AZ104" i="5"/>
  <c r="AZ76" i="5"/>
  <c r="AZ18" i="5"/>
  <c r="AZ61" i="5"/>
  <c r="AZ26" i="5"/>
  <c r="AZ547" i="5"/>
  <c r="AZ521" i="5"/>
  <c r="AZ527" i="5"/>
  <c r="AZ498" i="5"/>
  <c r="AZ503" i="5"/>
  <c r="AZ491" i="5"/>
  <c r="AZ479" i="5"/>
  <c r="AZ462" i="5"/>
  <c r="AZ465" i="5"/>
  <c r="AZ441" i="5"/>
  <c r="AZ429" i="5"/>
  <c r="AZ409" i="5"/>
  <c r="AZ396" i="5"/>
  <c r="AZ384" i="5"/>
  <c r="AZ374" i="5"/>
  <c r="AZ357" i="5"/>
  <c r="AZ336" i="5"/>
  <c r="AZ352" i="5"/>
  <c r="AZ314" i="5"/>
  <c r="AZ307" i="5"/>
  <c r="AZ284" i="5"/>
  <c r="AZ277" i="5"/>
  <c r="AZ261" i="5"/>
  <c r="AZ268" i="5"/>
  <c r="AZ223" i="5"/>
  <c r="AZ258" i="5"/>
  <c r="AZ253" i="5"/>
  <c r="AZ204" i="5"/>
  <c r="AZ208" i="5"/>
  <c r="AZ183" i="5"/>
  <c r="AZ175" i="5"/>
  <c r="AZ167" i="5"/>
  <c r="AZ129" i="5"/>
  <c r="AZ145" i="5"/>
  <c r="AZ154" i="5"/>
  <c r="AZ114" i="5"/>
  <c r="AZ126" i="5"/>
  <c r="AZ99" i="5"/>
  <c r="AZ157" i="5"/>
  <c r="AZ54" i="5"/>
  <c r="AZ71" i="5"/>
  <c r="AZ68" i="5"/>
  <c r="AZ6" i="5"/>
  <c r="AZ28" i="5"/>
  <c r="AN544" i="5"/>
  <c r="AN533" i="5"/>
  <c r="AN507" i="5"/>
  <c r="AN511" i="5"/>
  <c r="AN490" i="5"/>
  <c r="AN488" i="5"/>
  <c r="AN492" i="5"/>
  <c r="AN468" i="5"/>
  <c r="AN457" i="5"/>
  <c r="AN439" i="5"/>
  <c r="AN414" i="5"/>
  <c r="AN420" i="5"/>
  <c r="AN545" i="5"/>
  <c r="AN531" i="5"/>
  <c r="AN517" i="5"/>
  <c r="AN520" i="5"/>
  <c r="AN503" i="5"/>
  <c r="AN489" i="5"/>
  <c r="AN480" i="5"/>
  <c r="AN460" i="5"/>
  <c r="AN454" i="5"/>
  <c r="AN440" i="5"/>
  <c r="AN437" i="5"/>
  <c r="AN402" i="5"/>
  <c r="AN546" i="5"/>
  <c r="AN530" i="5"/>
  <c r="AN514" i="5"/>
  <c r="AN515" i="5"/>
  <c r="AN512" i="5"/>
  <c r="AN495" i="5"/>
  <c r="AN477" i="5"/>
  <c r="AN461" i="5"/>
  <c r="AN446" i="5"/>
  <c r="AN443" i="5"/>
  <c r="AN427" i="5"/>
  <c r="AN412" i="5"/>
  <c r="AN547" i="5"/>
  <c r="AN519" i="5"/>
  <c r="AN518" i="5"/>
  <c r="AN506" i="5"/>
  <c r="AN504" i="5"/>
  <c r="AN491" i="5"/>
  <c r="AN479" i="5"/>
  <c r="AN462" i="5"/>
  <c r="AN453" i="5"/>
  <c r="AN441" i="5"/>
  <c r="AN428" i="5"/>
  <c r="AN403" i="5"/>
  <c r="AN550" i="5"/>
  <c r="AN521" i="5"/>
  <c r="AN508" i="5"/>
  <c r="AN496" i="5"/>
  <c r="AN494" i="5"/>
  <c r="AN493" i="5"/>
  <c r="AN466" i="5"/>
  <c r="AN463" i="5"/>
  <c r="AN447" i="5"/>
  <c r="AN423" i="5"/>
  <c r="AN416" i="5"/>
  <c r="AN415" i="5"/>
  <c r="AN538" i="5"/>
  <c r="AN529" i="5"/>
  <c r="AN522" i="5"/>
  <c r="AN497" i="5"/>
  <c r="AN482" i="5"/>
  <c r="AN481" i="5"/>
  <c r="AN467" i="5"/>
  <c r="AN464" i="5"/>
  <c r="AN442" i="5"/>
  <c r="AN411" i="5"/>
  <c r="AN434" i="5"/>
  <c r="AN421" i="5"/>
  <c r="AN549" i="5"/>
  <c r="AN524" i="5"/>
  <c r="AN516" i="5"/>
  <c r="AN509" i="5"/>
  <c r="AN505" i="5"/>
  <c r="AN469" i="5"/>
  <c r="AN455" i="5"/>
  <c r="AN448" i="5"/>
  <c r="AN433" i="5"/>
  <c r="AN432" i="5"/>
  <c r="AN429" i="5"/>
  <c r="AN408" i="5"/>
  <c r="AN535" i="5"/>
  <c r="AN525" i="5"/>
  <c r="AN534" i="5"/>
  <c r="AN498" i="5"/>
  <c r="AN483" i="5"/>
  <c r="AN471" i="5"/>
  <c r="AN456" i="5"/>
  <c r="AN449" i="5"/>
  <c r="AN435" i="5"/>
  <c r="AN424" i="5"/>
  <c r="AN417" i="5"/>
  <c r="AN422" i="5"/>
  <c r="AN536" i="5"/>
  <c r="AN527" i="5"/>
  <c r="AN528" i="5"/>
  <c r="AN499" i="5"/>
  <c r="AN484" i="5"/>
  <c r="AN473" i="5"/>
  <c r="AN470" i="5"/>
  <c r="AN450" i="5"/>
  <c r="AN452" i="5"/>
  <c r="AN425" i="5"/>
  <c r="AN430" i="5"/>
  <c r="AN540" i="5"/>
  <c r="AN537" i="5"/>
  <c r="AN542" i="5"/>
  <c r="AN532" i="5"/>
  <c r="AN500" i="5"/>
  <c r="AN485" i="5"/>
  <c r="AN474" i="5"/>
  <c r="AN478" i="5"/>
  <c r="AN451" i="5"/>
  <c r="AN444" i="5"/>
  <c r="AN413" i="5"/>
  <c r="AN418" i="5"/>
  <c r="G536" i="5"/>
  <c r="G517" i="5"/>
  <c r="G489" i="5"/>
  <c r="G462" i="5"/>
  <c r="G442" i="5"/>
  <c r="G423" i="5"/>
  <c r="G408" i="5"/>
  <c r="G413" i="5"/>
  <c r="G373" i="5"/>
  <c r="G404" i="5"/>
  <c r="G369" i="5"/>
  <c r="G330" i="5"/>
  <c r="G336" i="5"/>
  <c r="G308" i="5"/>
  <c r="G315" i="5"/>
  <c r="G290" i="5"/>
  <c r="G297" i="5"/>
  <c r="G257" i="5"/>
  <c r="G260" i="5"/>
  <c r="G240" i="5"/>
  <c r="G245" i="5"/>
  <c r="G207" i="5"/>
  <c r="G220" i="5"/>
  <c r="G184" i="5"/>
  <c r="G179" i="5"/>
  <c r="G119" i="5"/>
  <c r="G171" i="5"/>
  <c r="G125" i="5"/>
  <c r="G128" i="5"/>
  <c r="G110" i="5"/>
  <c r="G129" i="5"/>
  <c r="G80" i="5"/>
  <c r="G86" i="5"/>
  <c r="G56" i="5"/>
  <c r="G34" i="5"/>
  <c r="G38" i="5"/>
  <c r="G28" i="5"/>
  <c r="G528" i="5"/>
  <c r="G499" i="5"/>
  <c r="G490" i="5"/>
  <c r="G463" i="5"/>
  <c r="G455" i="5"/>
  <c r="G415" i="5"/>
  <c r="G396" i="5"/>
  <c r="G392" i="5"/>
  <c r="G395" i="5"/>
  <c r="G365" i="5"/>
  <c r="G352" i="5"/>
  <c r="G346" i="5"/>
  <c r="G339" i="5"/>
  <c r="G333" i="5"/>
  <c r="G303" i="5"/>
  <c r="G278" i="5"/>
  <c r="G283" i="5"/>
  <c r="G270" i="5"/>
  <c r="G249" i="5"/>
  <c r="G253" i="5"/>
  <c r="G233" i="5"/>
  <c r="G274" i="5"/>
  <c r="G211" i="5"/>
  <c r="G173" i="5"/>
  <c r="G198" i="5"/>
  <c r="G180" i="5"/>
  <c r="G158" i="5"/>
  <c r="G167" i="5"/>
  <c r="G113" i="5"/>
  <c r="G116" i="5"/>
  <c r="G98" i="5"/>
  <c r="G102" i="5"/>
  <c r="G154" i="5"/>
  <c r="G66" i="5"/>
  <c r="G44" i="5"/>
  <c r="G71" i="5"/>
  <c r="G79" i="5"/>
  <c r="G22" i="5"/>
  <c r="G521" i="5"/>
  <c r="G500" i="5"/>
  <c r="G484" i="5"/>
  <c r="G464" i="5"/>
  <c r="G426" i="5"/>
  <c r="G424" i="5"/>
  <c r="G397" i="5"/>
  <c r="G393" i="5"/>
  <c r="G385" i="5"/>
  <c r="G359" i="5"/>
  <c r="G353" i="5"/>
  <c r="G343" i="5"/>
  <c r="G337" i="5"/>
  <c r="G321" i="5"/>
  <c r="G301" i="5"/>
  <c r="G291" i="5"/>
  <c r="G264" i="5"/>
  <c r="G258" i="5"/>
  <c r="G237" i="5"/>
  <c r="G241" i="5"/>
  <c r="G221" i="5"/>
  <c r="G208" i="5"/>
  <c r="G227" i="5"/>
  <c r="G161" i="5"/>
  <c r="G192" i="5"/>
  <c r="G202" i="5"/>
  <c r="G144" i="5"/>
  <c r="G147" i="5"/>
  <c r="G150" i="5"/>
  <c r="G117" i="5"/>
  <c r="G168" i="5"/>
  <c r="G90" i="5"/>
  <c r="G105" i="5"/>
  <c r="G54" i="5"/>
  <c r="G32" i="5"/>
  <c r="G59" i="5"/>
  <c r="G63" i="5"/>
  <c r="G64" i="5"/>
  <c r="G522" i="5"/>
  <c r="G502" i="5"/>
  <c r="G482" i="5"/>
  <c r="G453" i="5"/>
  <c r="G439" i="5"/>
  <c r="G402" i="5"/>
  <c r="G398" i="5"/>
  <c r="G381" i="5"/>
  <c r="G374" i="5"/>
  <c r="G347" i="5"/>
  <c r="G341" i="5"/>
  <c r="G331" i="5"/>
  <c r="G338" i="5"/>
  <c r="G309" i="5"/>
  <c r="G300" i="5"/>
  <c r="G279" i="5"/>
  <c r="G285" i="5"/>
  <c r="G276" i="5"/>
  <c r="G261" i="5"/>
  <c r="G229" i="5"/>
  <c r="G246" i="5"/>
  <c r="G235" i="5"/>
  <c r="G212" i="5"/>
  <c r="G215" i="5"/>
  <c r="G176" i="5"/>
  <c r="G181" i="5"/>
  <c r="G135" i="5"/>
  <c r="G138" i="5"/>
  <c r="G118" i="5"/>
  <c r="G78" i="5"/>
  <c r="G93" i="5"/>
  <c r="G42" i="5"/>
  <c r="G111" i="5"/>
  <c r="G74" i="5"/>
  <c r="G51" i="5"/>
  <c r="G43" i="5"/>
  <c r="G523" i="5"/>
  <c r="G520" i="5"/>
  <c r="G474" i="5"/>
  <c r="G466" i="5"/>
  <c r="G427" i="5"/>
  <c r="G425" i="5"/>
  <c r="G386" i="5"/>
  <c r="G370" i="5"/>
  <c r="G375" i="5"/>
  <c r="G380" i="5"/>
  <c r="G354" i="5"/>
  <c r="G348" i="5"/>
  <c r="G324" i="5"/>
  <c r="G325" i="5"/>
  <c r="G287" i="5"/>
  <c r="G292" i="5"/>
  <c r="G323" i="5"/>
  <c r="G271" i="5"/>
  <c r="G250" i="5"/>
  <c r="G298" i="5"/>
  <c r="G216" i="5"/>
  <c r="G222" i="5"/>
  <c r="G200" i="5"/>
  <c r="G190" i="5"/>
  <c r="G193" i="5"/>
  <c r="G182" i="5"/>
  <c r="G123" i="5"/>
  <c r="G164" i="5"/>
  <c r="G99" i="5"/>
  <c r="G172" i="5"/>
  <c r="G81" i="5"/>
  <c r="G30" i="5"/>
  <c r="G69" i="5"/>
  <c r="G39" i="5"/>
  <c r="G23" i="5"/>
  <c r="G524" i="5"/>
  <c r="G503" i="5"/>
  <c r="G476" i="5"/>
  <c r="G467" i="5"/>
  <c r="G428" i="5"/>
  <c r="G403" i="5"/>
  <c r="G399" i="5"/>
  <c r="G382" i="5"/>
  <c r="G376" i="5"/>
  <c r="G360" i="5"/>
  <c r="G342" i="5"/>
  <c r="G344" i="5"/>
  <c r="G317" i="5"/>
  <c r="G310" i="5"/>
  <c r="G302" i="5"/>
  <c r="G280" i="5"/>
  <c r="G286" i="5"/>
  <c r="G272" i="5"/>
  <c r="G238" i="5"/>
  <c r="G281" i="5"/>
  <c r="G204" i="5"/>
  <c r="G188" i="5"/>
  <c r="G186" i="5"/>
  <c r="G177" i="5"/>
  <c r="G170" i="5"/>
  <c r="G145" i="5"/>
  <c r="G148" i="5"/>
  <c r="G159" i="5"/>
  <c r="G122" i="5"/>
  <c r="G142" i="5"/>
  <c r="G155" i="5"/>
  <c r="G106" i="5"/>
  <c r="G57" i="5"/>
  <c r="G35" i="5"/>
  <c r="G47" i="5"/>
  <c r="G547" i="5"/>
  <c r="G542" i="5"/>
  <c r="G507" i="5"/>
  <c r="G480" i="5"/>
  <c r="G449" i="5"/>
  <c r="G431" i="5"/>
  <c r="G405" i="5"/>
  <c r="G387" i="5"/>
  <c r="G371" i="5"/>
  <c r="G366" i="5"/>
  <c r="G367" i="5"/>
  <c r="G349" i="5"/>
  <c r="G332" i="5"/>
  <c r="G305" i="5"/>
  <c r="G311" i="5"/>
  <c r="G288" i="5"/>
  <c r="G293" i="5"/>
  <c r="G266" i="5"/>
  <c r="G273" i="5"/>
  <c r="G226" i="5"/>
  <c r="G242" i="5"/>
  <c r="G247" i="5"/>
  <c r="G228" i="5"/>
  <c r="G174" i="5"/>
  <c r="G256" i="5"/>
  <c r="G231" i="5"/>
  <c r="G133" i="5"/>
  <c r="G136" i="5"/>
  <c r="G151" i="5"/>
  <c r="G100" i="5"/>
  <c r="G130" i="5"/>
  <c r="G94" i="5"/>
  <c r="G87" i="5"/>
  <c r="G45" i="5"/>
  <c r="G31" i="5"/>
  <c r="G548" i="5"/>
  <c r="G531" i="5"/>
  <c r="G497" i="5"/>
  <c r="G469" i="5"/>
  <c r="G433" i="5"/>
  <c r="G419" i="5"/>
  <c r="G406" i="5"/>
  <c r="G388" i="5"/>
  <c r="G390" i="5"/>
  <c r="G378" i="5"/>
  <c r="G361" i="5"/>
  <c r="G327" i="5"/>
  <c r="G351" i="5"/>
  <c r="G318" i="5"/>
  <c r="G312" i="5"/>
  <c r="G304" i="5"/>
  <c r="G294" i="5"/>
  <c r="G254" i="5"/>
  <c r="G259" i="5"/>
  <c r="G262" i="5"/>
  <c r="G230" i="5"/>
  <c r="G217" i="5"/>
  <c r="G185" i="5"/>
  <c r="G213" i="5"/>
  <c r="G162" i="5"/>
  <c r="G234" i="5"/>
  <c r="G199" i="5"/>
  <c r="G121" i="5"/>
  <c r="G124" i="5"/>
  <c r="G139" i="5"/>
  <c r="G156" i="5"/>
  <c r="G126" i="5"/>
  <c r="G103" i="5"/>
  <c r="G83" i="5"/>
  <c r="G67" i="5"/>
  <c r="G33" i="5"/>
  <c r="G75" i="5"/>
  <c r="G29" i="5"/>
  <c r="G49" i="5"/>
  <c r="G550" i="5"/>
  <c r="G512" i="5"/>
  <c r="G492" i="5"/>
  <c r="G458" i="5"/>
  <c r="G436" i="5"/>
  <c r="G434" i="5"/>
  <c r="G407" i="5"/>
  <c r="G389" i="5"/>
  <c r="G372" i="5"/>
  <c r="G363" i="5"/>
  <c r="G362" i="5"/>
  <c r="G328" i="5"/>
  <c r="G356" i="5"/>
  <c r="G319" i="5"/>
  <c r="G313" i="5"/>
  <c r="G277" i="5"/>
  <c r="G299" i="5"/>
  <c r="G267" i="5"/>
  <c r="G236" i="5"/>
  <c r="G239" i="5"/>
  <c r="G265" i="5"/>
  <c r="G206" i="5"/>
  <c r="G223" i="5"/>
  <c r="G189" i="5"/>
  <c r="G187" i="5"/>
  <c r="G178" i="5"/>
  <c r="G157" i="5"/>
  <c r="G160" i="5"/>
  <c r="G169" i="5"/>
  <c r="G115" i="5"/>
  <c r="G97" i="5"/>
  <c r="G89" i="5"/>
  <c r="G153" i="5"/>
  <c r="G53" i="5"/>
  <c r="G107" i="5"/>
  <c r="G70" i="5"/>
  <c r="G76" i="5"/>
  <c r="G21" i="5"/>
  <c r="G26" i="5"/>
  <c r="BM541" i="5"/>
  <c r="BM536" i="5"/>
  <c r="BM525" i="5"/>
  <c r="BM517" i="5"/>
  <c r="BM505" i="5"/>
  <c r="BM496" i="5"/>
  <c r="BM474" i="5"/>
  <c r="BM459" i="5"/>
  <c r="BM452" i="5"/>
  <c r="BM446" i="5"/>
  <c r="BM414" i="5"/>
  <c r="BM419" i="5"/>
  <c r="BM404" i="5"/>
  <c r="BM387" i="5"/>
  <c r="BM542" i="5"/>
  <c r="BM538" i="5"/>
  <c r="BM540" i="5"/>
  <c r="BM516" i="5"/>
  <c r="BM491" i="5"/>
  <c r="BM485" i="5"/>
  <c r="BM475" i="5"/>
  <c r="BM460" i="5"/>
  <c r="BM451" i="5"/>
  <c r="BM436" i="5"/>
  <c r="BM432" i="5"/>
  <c r="BM420" i="5"/>
  <c r="BM416" i="5"/>
  <c r="BM406" i="5"/>
  <c r="BM371" i="5"/>
  <c r="BM378" i="5"/>
  <c r="BM380" i="5"/>
  <c r="BM327" i="5"/>
  <c r="BM338" i="5"/>
  <c r="BM305" i="5"/>
  <c r="BM312" i="5"/>
  <c r="BM277" i="5"/>
  <c r="BM282" i="5"/>
  <c r="BM280" i="5"/>
  <c r="BM261" i="5"/>
  <c r="BM237" i="5"/>
  <c r="BM242" i="5"/>
  <c r="BM216" i="5"/>
  <c r="BM206" i="5"/>
  <c r="BM187" i="5"/>
  <c r="BM161" i="5"/>
  <c r="BM179" i="5"/>
  <c r="BM117" i="5"/>
  <c r="BM163" i="5"/>
  <c r="BM135" i="5"/>
  <c r="BM154" i="5"/>
  <c r="BM83" i="5"/>
  <c r="BM75" i="5"/>
  <c r="BM78" i="5"/>
  <c r="BM64" i="5"/>
  <c r="BM66" i="5"/>
  <c r="BM80" i="5"/>
  <c r="BM59" i="5"/>
  <c r="BM6" i="5"/>
  <c r="BM13" i="5"/>
  <c r="BM543" i="5"/>
  <c r="BM530" i="5"/>
  <c r="BM526" i="5"/>
  <c r="BM518" i="5"/>
  <c r="BM513" i="5"/>
  <c r="BM486" i="5"/>
  <c r="BM476" i="5"/>
  <c r="BM461" i="5"/>
  <c r="BM453" i="5"/>
  <c r="BM448" i="5"/>
  <c r="BM427" i="5"/>
  <c r="BM421" i="5"/>
  <c r="BM405" i="5"/>
  <c r="BM389" i="5"/>
  <c r="BM372" i="5"/>
  <c r="BM355" i="5"/>
  <c r="BM351" i="5"/>
  <c r="BM328" i="5"/>
  <c r="BM334" i="5"/>
  <c r="BM318" i="5"/>
  <c r="BM322" i="5"/>
  <c r="BM290" i="5"/>
  <c r="BM314" i="5"/>
  <c r="BM267" i="5"/>
  <c r="BM246" i="5"/>
  <c r="BM250" i="5"/>
  <c r="BM230" i="5"/>
  <c r="BM204" i="5"/>
  <c r="BM232" i="5"/>
  <c r="BM213" i="5"/>
  <c r="BM188" i="5"/>
  <c r="BM159" i="5"/>
  <c r="BM123" i="5"/>
  <c r="BM150" i="5"/>
  <c r="BM71" i="5"/>
  <c r="BM115" i="5"/>
  <c r="BM140" i="5"/>
  <c r="BM52" i="5"/>
  <c r="BM54" i="5"/>
  <c r="BM56" i="5"/>
  <c r="BM86" i="5"/>
  <c r="BM27" i="5"/>
  <c r="BM128" i="5"/>
  <c r="BM47" i="5"/>
  <c r="BM544" i="5"/>
  <c r="BM533" i="5"/>
  <c r="BM531" i="5"/>
  <c r="BM497" i="5"/>
  <c r="BM506" i="5"/>
  <c r="BM487" i="5"/>
  <c r="BM477" i="5"/>
  <c r="BM462" i="5"/>
  <c r="BM454" i="5"/>
  <c r="BM438" i="5"/>
  <c r="BM415" i="5"/>
  <c r="BM400" i="5"/>
  <c r="BM407" i="5"/>
  <c r="BM390" i="5"/>
  <c r="BM373" i="5"/>
  <c r="BM363" i="5"/>
  <c r="BM365" i="5"/>
  <c r="BM349" i="5"/>
  <c r="BM362" i="5"/>
  <c r="BM306" i="5"/>
  <c r="BM313" i="5"/>
  <c r="BM278" i="5"/>
  <c r="BM299" i="5"/>
  <c r="BM255" i="5"/>
  <c r="BM234" i="5"/>
  <c r="BM238" i="5"/>
  <c r="BM258" i="5"/>
  <c r="BM192" i="5"/>
  <c r="BM207" i="5"/>
  <c r="BM185" i="5"/>
  <c r="BM201" i="5"/>
  <c r="BM180" i="5"/>
  <c r="BM142" i="5"/>
  <c r="BM111" i="5"/>
  <c r="BM138" i="5"/>
  <c r="BM155" i="5"/>
  <c r="BM100" i="5"/>
  <c r="BM124" i="5"/>
  <c r="BM40" i="5"/>
  <c r="BM42" i="5"/>
  <c r="BM44" i="5"/>
  <c r="BM60" i="5"/>
  <c r="BM19" i="5"/>
  <c r="BM35" i="5"/>
  <c r="BM45" i="5"/>
  <c r="BM545" i="5"/>
  <c r="BM534" i="5"/>
  <c r="BM532" i="5"/>
  <c r="BM498" i="5"/>
  <c r="BM510" i="5"/>
  <c r="BM494" i="5"/>
  <c r="BM478" i="5"/>
  <c r="BM463" i="5"/>
  <c r="BM455" i="5"/>
  <c r="BM439" i="5"/>
  <c r="BM428" i="5"/>
  <c r="BM408" i="5"/>
  <c r="BM394" i="5"/>
  <c r="BM401" i="5"/>
  <c r="BM388" i="5"/>
  <c r="BM357" i="5"/>
  <c r="BM352" i="5"/>
  <c r="BM329" i="5"/>
  <c r="BM353" i="5"/>
  <c r="BM319" i="5"/>
  <c r="BM301" i="5"/>
  <c r="BM291" i="5"/>
  <c r="BM295" i="5"/>
  <c r="BM281" i="5"/>
  <c r="BM222" i="5"/>
  <c r="BM251" i="5"/>
  <c r="BM243" i="5"/>
  <c r="BM245" i="5"/>
  <c r="BM195" i="5"/>
  <c r="BM183" i="5"/>
  <c r="BM174" i="5"/>
  <c r="BM168" i="5"/>
  <c r="BM130" i="5"/>
  <c r="BM121" i="5"/>
  <c r="BM167" i="5"/>
  <c r="BM126" i="5"/>
  <c r="BM108" i="5"/>
  <c r="BM88" i="5"/>
  <c r="BM103" i="5"/>
  <c r="BM28" i="5"/>
  <c r="BM30" i="5"/>
  <c r="BM32" i="5"/>
  <c r="BM48" i="5"/>
  <c r="BM9" i="5"/>
  <c r="BM23" i="5"/>
  <c r="BM546" i="5"/>
  <c r="BM535" i="5"/>
  <c r="BM508" i="5"/>
  <c r="BM499" i="5"/>
  <c r="BM507" i="5"/>
  <c r="BM489" i="5"/>
  <c r="BM479" i="5"/>
  <c r="BM464" i="5"/>
  <c r="BM466" i="5"/>
  <c r="BM440" i="5"/>
  <c r="BM437" i="5"/>
  <c r="BM422" i="5"/>
  <c r="BM396" i="5"/>
  <c r="BM391" i="5"/>
  <c r="BM374" i="5"/>
  <c r="BM345" i="5"/>
  <c r="BM340" i="5"/>
  <c r="BM354" i="5"/>
  <c r="BM339" i="5"/>
  <c r="BM307" i="5"/>
  <c r="BM297" i="5"/>
  <c r="BM323" i="5"/>
  <c r="BM262" i="5"/>
  <c r="BM268" i="5"/>
  <c r="BM273" i="5"/>
  <c r="BM239" i="5"/>
  <c r="BM231" i="5"/>
  <c r="BM226" i="5"/>
  <c r="BM233" i="5"/>
  <c r="BM171" i="5"/>
  <c r="BM203" i="5"/>
  <c r="BM189" i="5"/>
  <c r="BM118" i="5"/>
  <c r="BM184" i="5"/>
  <c r="BM148" i="5"/>
  <c r="BM114" i="5"/>
  <c r="BM96" i="5"/>
  <c r="BM76" i="5"/>
  <c r="BM91" i="5"/>
  <c r="BM127" i="5"/>
  <c r="BM104" i="5"/>
  <c r="BM36" i="5"/>
  <c r="BM16" i="5"/>
  <c r="BM11" i="5"/>
  <c r="BM547" i="5"/>
  <c r="BM519" i="5"/>
  <c r="BM529" i="5"/>
  <c r="BM500" i="5"/>
  <c r="BM503" i="5"/>
  <c r="BM490" i="5"/>
  <c r="BM481" i="5"/>
  <c r="BM469" i="5"/>
  <c r="BM447" i="5"/>
  <c r="BM441" i="5"/>
  <c r="BM433" i="5"/>
  <c r="BM409" i="5"/>
  <c r="BM384" i="5"/>
  <c r="BM381" i="5"/>
  <c r="BM392" i="5"/>
  <c r="BM361" i="5"/>
  <c r="BM341" i="5"/>
  <c r="BM344" i="5"/>
  <c r="BM335" i="5"/>
  <c r="BM320" i="5"/>
  <c r="BM285" i="5"/>
  <c r="BM300" i="5"/>
  <c r="BM274" i="5"/>
  <c r="BM256" i="5"/>
  <c r="BM247" i="5"/>
  <c r="BM227" i="5"/>
  <c r="BM221" i="5"/>
  <c r="BM217" i="5"/>
  <c r="BM208" i="5"/>
  <c r="BM193" i="5"/>
  <c r="BM196" i="5"/>
  <c r="BM181" i="5"/>
  <c r="BM143" i="5"/>
  <c r="BM165" i="5"/>
  <c r="BM136" i="5"/>
  <c r="BM106" i="5"/>
  <c r="BM169" i="5"/>
  <c r="BM116" i="5"/>
  <c r="BM79" i="5"/>
  <c r="BM92" i="5"/>
  <c r="BM77" i="5"/>
  <c r="BM81" i="5"/>
  <c r="BM61" i="5"/>
  <c r="BM548" i="5"/>
  <c r="BM520" i="5"/>
  <c r="BM523" i="5"/>
  <c r="BM501" i="5"/>
  <c r="BM495" i="5"/>
  <c r="BM482" i="5"/>
  <c r="BM473" i="5"/>
  <c r="BM468" i="5"/>
  <c r="BM444" i="5"/>
  <c r="BM424" i="5"/>
  <c r="BM429" i="5"/>
  <c r="BM423" i="5"/>
  <c r="BM397" i="5"/>
  <c r="BM368" i="5"/>
  <c r="BM376" i="5"/>
  <c r="BM358" i="5"/>
  <c r="BM337" i="5"/>
  <c r="BM330" i="5"/>
  <c r="BM315" i="5"/>
  <c r="BM308" i="5"/>
  <c r="BM350" i="5"/>
  <c r="BM292" i="5"/>
  <c r="BM264" i="5"/>
  <c r="BM283" i="5"/>
  <c r="BM235" i="5"/>
  <c r="BM252" i="5"/>
  <c r="BM214" i="5"/>
  <c r="BM205" i="5"/>
  <c r="BM209" i="5"/>
  <c r="BM186" i="5"/>
  <c r="BM175" i="5"/>
  <c r="BM197" i="5"/>
  <c r="BM131" i="5"/>
  <c r="BM146" i="5"/>
  <c r="BM170" i="5"/>
  <c r="BM94" i="5"/>
  <c r="BM109" i="5"/>
  <c r="BM101" i="5"/>
  <c r="BM63" i="5"/>
  <c r="BM73" i="5"/>
  <c r="BM67" i="5"/>
  <c r="BM57" i="5"/>
  <c r="BM49" i="5"/>
  <c r="BM20" i="5"/>
  <c r="BM29" i="5"/>
  <c r="BM550" i="5"/>
  <c r="BM522" i="5"/>
  <c r="BM521" i="5"/>
  <c r="BM509" i="5"/>
  <c r="BM483" i="5"/>
  <c r="BM488" i="5"/>
  <c r="BM457" i="5"/>
  <c r="BM471" i="5"/>
  <c r="BM434" i="5"/>
  <c r="BM425" i="5"/>
  <c r="BM430" i="5"/>
  <c r="BM403" i="5"/>
  <c r="BM402" i="5"/>
  <c r="BM382" i="5"/>
  <c r="BM393" i="5"/>
  <c r="BM359" i="5"/>
  <c r="BM347" i="5"/>
  <c r="BM346" i="5"/>
  <c r="BM331" i="5"/>
  <c r="BM336" i="5"/>
  <c r="BM275" i="5"/>
  <c r="BM298" i="5"/>
  <c r="BM265" i="5"/>
  <c r="BM284" i="5"/>
  <c r="BM248" i="5"/>
  <c r="BM228" i="5"/>
  <c r="BM223" i="5"/>
  <c r="BM253" i="5"/>
  <c r="BM198" i="5"/>
  <c r="BM160" i="5"/>
  <c r="BM164" i="5"/>
  <c r="BM157" i="5"/>
  <c r="BM190" i="5"/>
  <c r="BM122" i="5"/>
  <c r="BM137" i="5"/>
  <c r="BM70" i="5"/>
  <c r="BM98" i="5"/>
  <c r="BM39" i="5"/>
  <c r="BM65" i="5"/>
  <c r="BM43" i="5"/>
  <c r="BM58" i="5"/>
  <c r="BM17" i="5"/>
  <c r="BM21" i="5"/>
  <c r="BM12" i="5"/>
  <c r="BA548" i="5"/>
  <c r="BA539" i="5"/>
  <c r="BA538" i="5"/>
  <c r="BA536" i="5"/>
  <c r="BA540" i="5"/>
  <c r="BA541" i="5"/>
  <c r="BA550" i="5"/>
  <c r="BA542" i="5"/>
  <c r="BA527" i="5"/>
  <c r="BA544" i="5"/>
  <c r="D97" i="2"/>
  <c r="D505" i="2"/>
  <c r="D208" i="2"/>
  <c r="D540" i="2"/>
  <c r="D69" i="2"/>
  <c r="D228" i="2"/>
  <c r="D222" i="2"/>
  <c r="D502" i="2"/>
  <c r="D388" i="2"/>
  <c r="D404" i="2"/>
  <c r="D267" i="2"/>
  <c r="D186" i="2"/>
  <c r="D481" i="2"/>
  <c r="D274" i="2"/>
  <c r="D283" i="2"/>
  <c r="D545" i="2"/>
  <c r="D110" i="2"/>
  <c r="D348" i="2"/>
  <c r="D102" i="2"/>
  <c r="D279" i="2"/>
  <c r="D70" i="2"/>
  <c r="D209" i="2"/>
  <c r="D259" i="2"/>
  <c r="D461" i="2"/>
  <c r="D361" i="2"/>
  <c r="D288" i="2"/>
  <c r="D57" i="2"/>
  <c r="D158" i="2"/>
  <c r="D62" i="2"/>
  <c r="D293" i="2"/>
  <c r="D503" i="2"/>
  <c r="D272" i="2"/>
  <c r="D249" i="2"/>
  <c r="D377" i="2"/>
  <c r="D394" i="2"/>
  <c r="D542" i="2"/>
  <c r="D9" i="2"/>
  <c r="D513" i="2"/>
  <c r="D271" i="2"/>
  <c r="D438" i="2"/>
  <c r="D31" i="2"/>
  <c r="D368" i="2"/>
  <c r="D47" i="2"/>
  <c r="D191" i="2"/>
  <c r="D240" i="2"/>
  <c r="D13" i="2"/>
  <c r="D521" i="2"/>
  <c r="D147" i="2"/>
  <c r="D331" i="2"/>
  <c r="D42" i="2"/>
  <c r="D22" i="2"/>
  <c r="D123" i="2"/>
  <c r="D35" i="2"/>
  <c r="D273" i="2"/>
  <c r="D472" i="2"/>
  <c r="D302" i="2"/>
  <c r="D424" i="2"/>
  <c r="D371" i="2"/>
  <c r="D535" i="2"/>
  <c r="D194" i="2"/>
  <c r="D91" i="2"/>
  <c r="D329" i="2"/>
  <c r="D460" i="2"/>
  <c r="D303" i="2"/>
  <c r="D289" i="2"/>
  <c r="D12" i="2"/>
  <c r="D311" i="2"/>
  <c r="D114" i="2"/>
  <c r="D300" i="2"/>
  <c r="D159" i="2"/>
  <c r="D337" i="2"/>
  <c r="D364" i="2"/>
  <c r="D474" i="2"/>
  <c r="D44" i="2"/>
  <c r="D106" i="2"/>
  <c r="D307" i="2"/>
  <c r="D17" i="2"/>
  <c r="D165" i="2"/>
  <c r="D90" i="2"/>
  <c r="D415" i="2"/>
  <c r="D501" i="2"/>
  <c r="D376" i="2"/>
  <c r="D313" i="2"/>
  <c r="D220" i="2"/>
  <c r="D446" i="2"/>
  <c r="D429" i="2"/>
  <c r="D532" i="2"/>
  <c r="D390" i="2"/>
  <c r="D466" i="2"/>
  <c r="D232" i="2"/>
  <c r="D510" i="2"/>
  <c r="D32" i="2"/>
  <c r="D60" i="2"/>
  <c r="D115" i="2"/>
  <c r="D417" i="2"/>
  <c r="D38" i="2"/>
  <c r="D193" i="2"/>
  <c r="D263" i="2"/>
  <c r="D317" i="2"/>
  <c r="D420" i="2"/>
  <c r="D346" i="2"/>
  <c r="D509" i="2"/>
  <c r="D463" i="2"/>
  <c r="D426" i="2"/>
  <c r="D134" i="2"/>
  <c r="D358" i="2"/>
  <c r="D268" i="2"/>
  <c r="D439" i="2"/>
  <c r="D128" i="2"/>
  <c r="D350" i="2"/>
  <c r="D175" i="2"/>
  <c r="D537" i="2"/>
  <c r="D219" i="2"/>
  <c r="D400" i="2"/>
  <c r="D195" i="2"/>
  <c r="D173" i="2"/>
  <c r="D284" i="2"/>
  <c r="D469" i="2"/>
  <c r="D30" i="2"/>
  <c r="D480" i="2"/>
  <c r="D325" i="2"/>
  <c r="D484" i="2"/>
  <c r="D380" i="2"/>
  <c r="D127" i="2"/>
  <c r="D387" i="2"/>
  <c r="D508" i="2"/>
  <c r="D198" i="2"/>
  <c r="D301" i="2"/>
  <c r="D151" i="2"/>
  <c r="D312" i="2"/>
  <c r="D153" i="2"/>
  <c r="D409" i="2"/>
  <c r="D457" i="2"/>
  <c r="D218" i="2"/>
  <c r="D37" i="2"/>
  <c r="D206" i="2"/>
  <c r="D398" i="2"/>
  <c r="D157" i="2"/>
  <c r="D86" i="2"/>
  <c r="D152" i="2"/>
  <c r="D315" i="2"/>
  <c r="D10" i="2"/>
  <c r="D357" i="2"/>
  <c r="D95" i="2"/>
  <c r="D212" i="2"/>
  <c r="D497" i="2"/>
  <c r="D112" i="2"/>
  <c r="D423" i="2"/>
  <c r="D518" i="2"/>
  <c r="D454" i="2"/>
  <c r="D515" i="2"/>
  <c r="D291" i="2"/>
  <c r="D425" i="2"/>
  <c r="D459" i="2"/>
  <c r="D490" i="2"/>
  <c r="D525" i="2"/>
  <c r="D482" i="2"/>
  <c r="D45" i="2"/>
  <c r="D492" i="2"/>
  <c r="D391" i="2"/>
  <c r="D322" i="2"/>
  <c r="D50" i="2"/>
  <c r="D504" i="2"/>
  <c r="D485" i="2"/>
  <c r="D98" i="2"/>
  <c r="D244" i="2"/>
  <c r="D59" i="2"/>
  <c r="D93" i="2"/>
  <c r="D316" i="2"/>
  <c r="D444" i="2"/>
  <c r="D257" i="2"/>
  <c r="D347" i="2"/>
  <c r="D494" i="2"/>
  <c r="D235" i="2"/>
  <c r="D217" i="2"/>
  <c r="D23" i="2"/>
  <c r="D148" i="2"/>
  <c r="D318" i="2"/>
  <c r="D356" i="2"/>
  <c r="D332" i="2"/>
  <c r="D221" i="2"/>
  <c r="D61" i="2"/>
  <c r="D46" i="2"/>
  <c r="D176" i="2"/>
  <c r="D136" i="2"/>
  <c r="D41" i="2"/>
  <c r="D393" i="2"/>
  <c r="D500" i="2"/>
  <c r="D36" i="2"/>
  <c r="D108" i="2"/>
  <c r="D82" i="2"/>
  <c r="D245" i="2"/>
  <c r="D320" i="2"/>
  <c r="D278" i="2"/>
  <c r="D399" i="2"/>
  <c r="D436" i="2"/>
  <c r="D520" i="2"/>
  <c r="D464" i="2"/>
  <c r="D383" i="2"/>
  <c r="D246" i="2"/>
  <c r="D297" i="2"/>
  <c r="D418" i="2"/>
  <c r="D164" i="2"/>
  <c r="D107" i="2"/>
  <c r="D373" i="2"/>
  <c r="D68" i="2"/>
  <c r="D349" i="2"/>
  <c r="D224" i="2"/>
  <c r="D343" i="2"/>
  <c r="D462" i="2"/>
  <c r="D247" i="2"/>
  <c r="D77" i="2"/>
  <c r="D372" i="2"/>
  <c r="D171" i="2"/>
  <c r="D104" i="2"/>
  <c r="D370" i="2"/>
  <c r="D277" i="2"/>
  <c r="D126" i="2"/>
  <c r="D29" i="2"/>
  <c r="D523" i="2"/>
  <c r="D296" i="2"/>
  <c r="D146" i="2"/>
  <c r="D51" i="2"/>
  <c r="D275" i="2"/>
  <c r="D447" i="2"/>
  <c r="D486" i="2"/>
  <c r="D66" i="2"/>
  <c r="D406" i="2"/>
  <c r="D341" i="2"/>
  <c r="D362" i="2"/>
  <c r="D533" i="2"/>
  <c r="D534" i="2"/>
  <c r="D27" i="2"/>
  <c r="D477" i="2"/>
  <c r="D499" i="2"/>
  <c r="D145" i="2"/>
  <c r="D354" i="2"/>
  <c r="D321" i="2"/>
  <c r="D422" i="2"/>
  <c r="D327" i="2"/>
  <c r="D161" i="2"/>
  <c r="D71" i="2"/>
  <c r="D408" i="2"/>
  <c r="D230" i="2"/>
  <c r="D26" i="2"/>
  <c r="D101" i="2"/>
  <c r="D527" i="2"/>
  <c r="D309" i="2"/>
  <c r="D412" i="2"/>
  <c r="D442" i="2"/>
  <c r="D282" i="2"/>
  <c r="AZ495" i="2"/>
  <c r="AN264" i="2"/>
  <c r="AB73" i="2"/>
  <c r="AB465" i="2"/>
  <c r="AB345" i="2"/>
  <c r="AB519" i="2"/>
  <c r="AB378" i="2"/>
  <c r="AB312" i="2"/>
  <c r="AB276" i="2"/>
  <c r="AB473" i="2"/>
  <c r="AB497" i="2"/>
  <c r="AB129" i="2"/>
  <c r="AB323" i="2"/>
  <c r="AB272" i="2"/>
  <c r="AB103" i="2"/>
  <c r="P308" i="2"/>
  <c r="P50" i="2"/>
  <c r="P263" i="2"/>
  <c r="P134" i="2"/>
  <c r="P212" i="2"/>
  <c r="P542" i="2"/>
  <c r="P225" i="2"/>
  <c r="P86" i="2"/>
  <c r="P106" i="2"/>
  <c r="P476" i="2"/>
  <c r="P543" i="2"/>
  <c r="P394" i="2"/>
  <c r="P311" i="2"/>
  <c r="P112" i="2"/>
  <c r="P153" i="2"/>
  <c r="P13" i="2"/>
  <c r="P354" i="2"/>
  <c r="P154" i="2"/>
  <c r="P103" i="2"/>
  <c r="P422" i="2"/>
  <c r="P520" i="2"/>
  <c r="P428" i="2"/>
  <c r="P305" i="2"/>
  <c r="P479" i="2"/>
  <c r="P431" i="2"/>
  <c r="P145" i="2"/>
  <c r="P329" i="2"/>
  <c r="P401" i="2"/>
  <c r="P364" i="2"/>
  <c r="P404" i="2"/>
  <c r="P280" i="2"/>
  <c r="P169" i="2"/>
  <c r="BH408" i="3"/>
  <c r="BH48" i="3"/>
  <c r="BH204" i="3"/>
  <c r="BH21" i="3"/>
  <c r="BH481" i="3"/>
  <c r="BH386" i="3"/>
  <c r="BH480" i="3"/>
  <c r="BH198" i="3"/>
  <c r="BH279" i="3"/>
  <c r="BH362" i="3"/>
  <c r="BH152" i="3"/>
  <c r="BH236" i="3"/>
  <c r="BH418" i="3"/>
  <c r="BH394" i="3"/>
  <c r="BH467" i="3"/>
  <c r="BH432" i="3"/>
  <c r="BH180" i="3"/>
  <c r="BH545" i="3"/>
  <c r="BH302" i="3"/>
  <c r="BH443" i="3"/>
  <c r="BH311" i="3"/>
  <c r="BH546" i="3"/>
  <c r="BH172" i="3"/>
  <c r="BH333" i="3"/>
  <c r="BH94" i="3"/>
  <c r="BH240" i="3"/>
  <c r="BH287" i="3"/>
  <c r="BH398" i="3"/>
  <c r="BH385" i="3"/>
  <c r="BH116" i="3"/>
  <c r="BH297" i="3"/>
  <c r="BH83" i="3"/>
  <c r="BH23" i="3"/>
  <c r="BH436" i="3"/>
  <c r="BH417" i="3"/>
  <c r="BH237" i="3"/>
  <c r="BH89" i="3"/>
  <c r="BH405" i="3"/>
  <c r="BH413" i="3"/>
  <c r="BH184" i="3"/>
  <c r="BH335" i="3"/>
  <c r="BH123" i="3"/>
  <c r="BH357" i="3"/>
  <c r="BH495" i="3"/>
  <c r="BH307" i="3"/>
  <c r="BH243" i="3"/>
  <c r="BH16" i="3"/>
  <c r="BH98" i="3"/>
  <c r="BH404" i="3"/>
  <c r="BH407" i="3"/>
  <c r="BH86" i="3"/>
  <c r="BH47" i="3"/>
  <c r="BH308" i="3"/>
  <c r="BH412" i="3"/>
  <c r="BH487" i="3"/>
  <c r="BH102" i="3"/>
  <c r="BH521" i="3"/>
  <c r="BH451" i="3"/>
  <c r="BH136" i="3"/>
  <c r="BH317" i="3"/>
  <c r="BH36" i="3"/>
  <c r="BH267" i="3"/>
  <c r="BH141" i="3"/>
  <c r="BH486" i="3"/>
  <c r="BH41" i="3"/>
  <c r="BH529" i="3"/>
  <c r="BH402" i="3"/>
  <c r="BH233" i="3"/>
  <c r="BH277" i="3"/>
  <c r="BH82" i="3"/>
  <c r="BH55" i="3"/>
  <c r="BH442" i="3"/>
  <c r="BH538" i="3"/>
  <c r="BH283" i="3"/>
  <c r="BH29" i="3"/>
  <c r="BH313" i="3"/>
  <c r="BH76" i="3"/>
  <c r="BH449" i="3"/>
  <c r="BH422" i="3"/>
  <c r="BH148" i="3"/>
  <c r="BH145" i="3"/>
  <c r="BH415" i="3"/>
  <c r="BH388" i="3"/>
  <c r="BH17" i="3"/>
  <c r="BH251" i="3"/>
  <c r="BH318" i="3"/>
  <c r="BH175" i="3"/>
  <c r="BH205" i="3"/>
  <c r="BH137" i="3"/>
  <c r="BH509" i="3"/>
  <c r="BH92" i="3"/>
  <c r="BH541" i="3"/>
  <c r="BH513" i="3"/>
  <c r="BH265" i="3"/>
  <c r="BH158" i="3"/>
  <c r="BH403" i="3"/>
  <c r="BH133" i="3"/>
  <c r="BH406" i="3"/>
  <c r="BH125" i="3"/>
  <c r="BH473" i="3"/>
  <c r="BH421" i="3"/>
  <c r="BH303" i="3"/>
  <c r="BH304" i="3"/>
  <c r="BH245" i="3"/>
  <c r="BH284" i="3"/>
  <c r="BH8" i="3"/>
  <c r="BH177" i="3"/>
  <c r="BH167" i="3"/>
  <c r="BH166" i="3"/>
  <c r="BH22" i="3"/>
  <c r="BH381" i="3"/>
  <c r="BH336" i="3"/>
  <c r="BH110" i="3"/>
  <c r="BH73" i="3"/>
  <c r="BH531" i="3"/>
  <c r="BH390" i="3"/>
  <c r="BH272" i="3"/>
  <c r="BH201" i="3"/>
  <c r="BH96" i="3"/>
  <c r="BH276" i="3"/>
  <c r="BH199" i="3"/>
  <c r="BH71" i="3"/>
  <c r="BH354" i="3"/>
  <c r="BH61" i="3"/>
  <c r="BH249" i="3"/>
  <c r="BH332" i="3"/>
  <c r="BH459" i="3"/>
  <c r="BH66" i="3"/>
  <c r="BH477" i="3"/>
  <c r="BH532" i="3"/>
  <c r="BH192" i="3"/>
  <c r="BH235" i="3"/>
  <c r="BH250" i="3"/>
  <c r="BH231" i="3"/>
  <c r="BH325" i="3"/>
  <c r="BH298" i="3"/>
  <c r="BH155" i="3"/>
  <c r="BH452" i="3"/>
  <c r="BH140" i="3"/>
  <c r="BH165" i="3"/>
  <c r="BH369" i="3"/>
  <c r="BH67" i="3"/>
  <c r="BH200" i="3"/>
  <c r="BH247" i="3"/>
  <c r="BH57" i="3"/>
  <c r="BH469" i="3"/>
  <c r="BH353" i="3"/>
  <c r="BH498" i="3"/>
  <c r="BH255" i="3"/>
  <c r="BH411" i="3"/>
  <c r="BH58" i="3"/>
  <c r="BH527" i="3"/>
  <c r="BH28" i="3"/>
  <c r="BH370" i="3"/>
  <c r="BH533" i="3"/>
  <c r="BH372" i="3"/>
  <c r="BH305" i="3"/>
  <c r="BH358" i="3"/>
  <c r="BH225" i="3"/>
  <c r="BH120" i="3"/>
  <c r="BH44" i="3"/>
  <c r="BH163" i="3"/>
  <c r="BH371" i="3"/>
  <c r="BH268" i="3"/>
  <c r="BH270" i="3"/>
  <c r="BH465" i="3"/>
  <c r="BH138" i="3"/>
  <c r="BH124" i="3"/>
  <c r="BH472" i="3"/>
  <c r="BH475" i="3"/>
  <c r="BH220" i="3"/>
  <c r="BH466" i="3"/>
  <c r="BH97" i="3"/>
  <c r="BH263" i="3"/>
  <c r="BH500" i="3"/>
  <c r="BH274" i="3"/>
  <c r="BH214" i="3"/>
  <c r="BH547" i="3"/>
  <c r="BH213" i="3"/>
  <c r="BH288" i="3"/>
  <c r="BH34" i="3"/>
  <c r="BH323" i="3"/>
  <c r="BH340" i="3"/>
  <c r="BH176" i="3"/>
  <c r="BH38" i="3"/>
  <c r="BH435" i="3"/>
  <c r="BH144" i="3"/>
  <c r="BH262" i="3"/>
  <c r="BH128" i="3"/>
  <c r="BH70" i="3"/>
  <c r="BH228" i="3"/>
  <c r="BH139" i="3"/>
  <c r="BH27" i="3"/>
  <c r="BH410" i="3"/>
  <c r="BH517" i="3"/>
  <c r="BH160" i="3"/>
  <c r="BH419" i="3"/>
  <c r="BH53" i="3"/>
  <c r="BH45" i="3"/>
  <c r="BH101" i="3"/>
  <c r="BH46" i="3"/>
  <c r="BH296" i="3"/>
  <c r="BH392" i="3"/>
  <c r="BH322" i="3"/>
  <c r="BH232" i="3"/>
  <c r="BH211" i="3"/>
  <c r="BH431" i="3"/>
  <c r="BH537" i="3"/>
  <c r="BH356" i="3"/>
  <c r="BH105" i="3"/>
  <c r="BH275" i="3"/>
  <c r="BH7" i="3"/>
  <c r="BH491" i="3"/>
  <c r="BH454" i="3"/>
  <c r="BH366" i="3"/>
  <c r="BH54" i="3"/>
  <c r="BH294" i="3"/>
  <c r="BH396" i="3"/>
  <c r="BH447" i="3"/>
  <c r="BH182" i="3"/>
  <c r="BH244" i="3"/>
  <c r="BH328" i="3"/>
  <c r="BH20" i="3"/>
  <c r="BH377" i="3"/>
  <c r="BH380" i="3"/>
  <c r="BH218" i="3"/>
  <c r="BH423" i="3"/>
  <c r="BH178" i="3"/>
  <c r="BH437" i="3"/>
  <c r="BH189" i="3"/>
  <c r="BH118" i="3"/>
  <c r="BH316" i="3"/>
  <c r="BH361" i="3"/>
  <c r="BH215" i="3"/>
  <c r="BH142" i="3"/>
  <c r="BH60" i="3"/>
  <c r="BH482" i="3"/>
  <c r="BH293" i="3"/>
  <c r="BH299" i="3"/>
  <c r="BH292" i="3"/>
  <c r="BH238" i="3"/>
  <c r="BH104" i="3"/>
  <c r="BH295" i="3"/>
  <c r="BH113" i="3"/>
  <c r="BH50" i="3"/>
  <c r="BH208" i="3"/>
  <c r="BH106" i="3"/>
  <c r="BH216" i="3"/>
  <c r="BH301" i="3"/>
  <c r="BH470" i="3"/>
  <c r="BH11" i="3"/>
  <c r="BH515" i="3"/>
  <c r="BH457" i="3"/>
  <c r="BH503" i="3"/>
  <c r="BH338" i="3"/>
  <c r="BH40" i="3"/>
  <c r="BH135" i="3"/>
  <c r="BH159" i="3"/>
  <c r="BH224" i="3"/>
  <c r="BH91" i="3"/>
  <c r="BH483" i="3"/>
  <c r="BH400" i="3"/>
  <c r="BH171" i="3"/>
  <c r="BH271" i="3"/>
  <c r="BH258" i="3"/>
  <c r="BH462" i="3"/>
  <c r="BH458" i="3"/>
  <c r="BH321" i="3"/>
  <c r="BH351" i="3"/>
  <c r="BH440" i="3"/>
  <c r="BH479" i="3"/>
  <c r="BH444" i="3"/>
  <c r="BH210" i="3"/>
  <c r="BH526" i="3"/>
  <c r="BH39" i="3"/>
  <c r="BH350" i="3"/>
  <c r="BH485" i="3"/>
  <c r="BH185" i="3"/>
  <c r="BH445" i="3"/>
  <c r="BH341" i="3"/>
  <c r="BH25" i="3"/>
  <c r="BH460" i="3"/>
  <c r="BH549" i="3"/>
  <c r="BH241" i="3"/>
  <c r="BH426" i="3"/>
  <c r="BH193" i="3"/>
  <c r="BH246" i="3"/>
  <c r="BH87" i="3"/>
  <c r="BH103" i="3"/>
  <c r="BH278" i="3"/>
  <c r="BH257" i="3"/>
  <c r="BH269" i="3"/>
  <c r="BH516" i="3"/>
  <c r="BH111" i="3"/>
  <c r="BH191" i="3"/>
  <c r="BH365" i="3"/>
  <c r="BH149" i="3"/>
  <c r="BH74" i="3"/>
  <c r="BH331" i="3"/>
  <c r="BH9" i="3"/>
  <c r="BH429" i="3"/>
  <c r="BH132" i="3"/>
  <c r="BH90" i="3"/>
  <c r="BH68" i="3"/>
  <c r="BH476" i="3"/>
  <c r="BH49" i="3"/>
  <c r="BH227" i="3"/>
  <c r="BH312" i="3"/>
  <c r="BH65" i="3"/>
  <c r="BH344" i="3"/>
  <c r="BH222" i="3"/>
  <c r="BH122" i="3"/>
  <c r="BH367" i="3"/>
  <c r="BH266" i="3"/>
  <c r="BH19" i="3"/>
  <c r="BH156" i="3"/>
  <c r="BH434" i="3"/>
  <c r="BH391" i="3"/>
  <c r="BH428" i="3"/>
  <c r="BH209" i="3"/>
  <c r="BH519" i="3"/>
  <c r="BH379" i="3"/>
  <c r="BH239" i="3"/>
  <c r="BH10" i="3"/>
  <c r="BH329" i="3"/>
  <c r="BH374" i="3"/>
  <c r="BH456" i="3"/>
  <c r="BH319" i="3"/>
  <c r="BH383" i="3"/>
  <c r="BH157" i="3"/>
  <c r="BH115" i="3"/>
  <c r="BH254" i="3"/>
  <c r="BH441" i="3"/>
  <c r="BH375" i="3"/>
  <c r="BH100" i="3"/>
  <c r="BH355" i="3"/>
  <c r="BH93" i="3"/>
  <c r="BH194" i="3"/>
  <c r="BH248" i="3"/>
  <c r="BH217" i="3"/>
  <c r="BH260" i="3"/>
  <c r="BH126" i="3"/>
  <c r="BH99" i="3"/>
  <c r="BH146" i="3"/>
  <c r="BH376" i="3"/>
  <c r="BH281" i="3"/>
  <c r="BH352" i="3"/>
  <c r="BH342" i="3"/>
  <c r="BH346" i="3"/>
  <c r="BH219" i="3"/>
  <c r="BH161" i="3"/>
  <c r="BH324" i="3"/>
  <c r="BH223" i="3"/>
  <c r="BH309" i="3"/>
  <c r="BH387" i="3"/>
  <c r="BH35" i="3"/>
  <c r="BH37" i="3"/>
  <c r="BH226" i="3"/>
  <c r="BH174" i="3"/>
  <c r="BH221" i="3"/>
  <c r="BH62" i="3"/>
  <c r="BH202" i="3"/>
  <c r="BH5" i="3"/>
  <c r="BH252" i="3"/>
  <c r="BH359" i="3"/>
  <c r="BH75" i="3"/>
  <c r="BH195" i="3"/>
  <c r="BH26" i="3"/>
  <c r="BH117" i="3"/>
  <c r="BH291" i="3"/>
  <c r="BH499" i="3"/>
  <c r="BH289" i="3"/>
  <c r="BH448" i="3"/>
  <c r="BH468" i="3"/>
  <c r="AV542" i="3"/>
  <c r="AV129" i="3"/>
  <c r="AV513" i="3"/>
  <c r="AV23" i="3"/>
  <c r="AV161" i="3"/>
  <c r="AV383" i="3"/>
  <c r="AV205" i="3"/>
  <c r="AV460" i="3"/>
  <c r="AV473" i="3"/>
  <c r="AV481" i="3"/>
  <c r="AV176" i="3"/>
  <c r="AV173" i="3"/>
  <c r="AV273" i="3"/>
  <c r="AV194" i="3"/>
  <c r="AV290" i="3"/>
  <c r="AV38" i="3"/>
  <c r="AV166" i="3"/>
  <c r="AV158" i="3"/>
  <c r="AV177" i="3"/>
  <c r="AV104" i="3"/>
  <c r="AV175" i="3"/>
  <c r="AV297" i="3"/>
  <c r="AV381" i="3"/>
  <c r="AV375" i="3"/>
  <c r="AV27" i="3"/>
  <c r="AV467" i="3"/>
  <c r="AV323" i="3"/>
  <c r="AV547" i="3"/>
  <c r="AV495" i="3"/>
  <c r="AV168" i="3"/>
  <c r="AV331" i="3"/>
  <c r="AV338" i="3"/>
  <c r="AV365" i="3"/>
  <c r="AV114" i="3"/>
  <c r="AV311" i="3"/>
  <c r="AV433" i="3"/>
  <c r="AV263" i="3"/>
  <c r="AV197" i="3"/>
  <c r="AV238" i="3"/>
  <c r="AV80" i="3"/>
  <c r="AV95" i="3"/>
  <c r="AV58" i="3"/>
  <c r="AV213" i="3"/>
  <c r="AV266" i="3"/>
  <c r="AV532" i="3"/>
  <c r="AV497" i="3"/>
  <c r="AV74" i="3"/>
  <c r="AV400" i="3"/>
  <c r="AV19" i="3"/>
  <c r="AV192" i="3"/>
  <c r="AV133" i="3"/>
  <c r="AV370" i="3"/>
  <c r="AV432" i="3"/>
  <c r="AV247" i="3"/>
  <c r="AV253" i="3"/>
  <c r="AV98" i="3"/>
  <c r="AV159" i="3"/>
  <c r="AV390" i="3"/>
  <c r="AV329" i="3"/>
  <c r="AV287" i="3"/>
  <c r="AV111" i="3"/>
  <c r="AV193" i="3"/>
  <c r="AV285" i="3"/>
  <c r="AV517" i="3"/>
  <c r="AV492" i="3"/>
  <c r="AV245" i="3"/>
  <c r="AV369" i="3"/>
  <c r="AV225" i="3"/>
  <c r="AV440" i="3"/>
  <c r="AV66" i="3"/>
  <c r="AV122" i="3"/>
  <c r="AV452" i="3"/>
  <c r="AV220" i="3"/>
  <c r="AV296" i="3"/>
  <c r="AV53" i="3"/>
  <c r="AV502" i="3"/>
  <c r="AV522" i="3"/>
  <c r="AV188" i="3"/>
  <c r="AV41" i="3"/>
  <c r="AV456" i="3"/>
  <c r="AV480" i="3"/>
  <c r="AV424" i="3"/>
  <c r="AV447" i="3"/>
  <c r="AV40" i="3"/>
  <c r="AV210" i="3"/>
  <c r="AV226" i="3"/>
  <c r="AV378" i="3"/>
  <c r="AV444" i="3"/>
  <c r="AV344" i="3"/>
  <c r="AV488" i="3"/>
  <c r="AV57" i="3"/>
  <c r="AV298" i="3"/>
  <c r="AV264" i="3"/>
  <c r="AV183" i="3"/>
  <c r="AV88" i="3"/>
  <c r="AV75" i="3"/>
  <c r="AV256" i="3"/>
  <c r="AV32" i="3"/>
  <c r="AV337" i="3"/>
  <c r="AV510" i="3"/>
  <c r="AV376" i="3"/>
  <c r="AV103" i="3"/>
  <c r="AV448" i="3"/>
  <c r="AV459" i="3"/>
  <c r="AV206" i="3"/>
  <c r="AV294" i="3"/>
  <c r="AV223" i="3"/>
  <c r="AV318" i="3"/>
  <c r="AV44" i="3"/>
  <c r="AV124" i="3"/>
  <c r="AV24" i="3"/>
  <c r="AV232" i="3"/>
  <c r="AV409" i="3"/>
  <c r="AV106" i="3"/>
  <c r="AV548" i="3"/>
  <c r="AV184" i="3"/>
  <c r="AV478" i="3"/>
  <c r="AV67" i="3"/>
  <c r="AV56" i="3"/>
  <c r="AV108" i="3"/>
  <c r="AV382" i="3"/>
  <c r="AV428" i="3"/>
  <c r="AV191" i="3"/>
  <c r="AV477" i="3"/>
  <c r="AV265" i="3"/>
  <c r="AV388" i="3"/>
  <c r="AV214" i="3"/>
  <c r="AV90" i="3"/>
  <c r="AV301" i="3"/>
  <c r="AV237" i="3"/>
  <c r="AV227" i="3"/>
  <c r="AV389" i="3"/>
  <c r="AV302" i="3"/>
  <c r="AV258" i="3"/>
  <c r="AV91" i="3"/>
  <c r="AV26" i="3"/>
  <c r="AV347" i="3"/>
  <c r="AV455" i="3"/>
  <c r="AV316" i="3"/>
  <c r="AV417" i="3"/>
  <c r="AV474" i="3"/>
  <c r="AV332" i="3"/>
  <c r="AV145" i="3"/>
  <c r="AV372" i="3"/>
  <c r="AV325" i="3"/>
  <c r="AV123" i="3"/>
  <c r="AV212" i="3"/>
  <c r="AV138" i="3"/>
  <c r="AV306" i="3"/>
  <c r="AV533" i="3"/>
  <c r="AV154" i="3"/>
  <c r="AV489" i="3"/>
  <c r="AV110" i="3"/>
  <c r="AV380" i="3"/>
  <c r="AV115" i="3"/>
  <c r="AV362" i="3"/>
  <c r="AV434" i="3"/>
  <c r="AV351" i="3"/>
  <c r="AV393" i="3"/>
  <c r="AV170" i="3"/>
  <c r="AV118" i="3"/>
  <c r="AV146" i="3"/>
  <c r="AV52" i="3"/>
  <c r="AV309" i="3"/>
  <c r="AV39" i="3"/>
  <c r="AV199" i="3"/>
  <c r="AV260" i="3"/>
  <c r="AV289" i="3"/>
  <c r="AV93" i="3"/>
  <c r="AV61" i="3"/>
  <c r="AV259" i="3"/>
  <c r="AV426" i="3"/>
  <c r="AV431" i="3"/>
  <c r="AV100" i="3"/>
  <c r="AV317" i="3"/>
  <c r="AV268" i="3"/>
  <c r="AV134" i="3"/>
  <c r="AV51" i="3"/>
  <c r="AV167" i="3"/>
  <c r="AV299" i="3"/>
  <c r="AV367" i="3"/>
  <c r="AV33" i="3"/>
  <c r="AV534" i="3"/>
  <c r="AV92" i="3"/>
  <c r="AV401" i="3"/>
  <c r="AV490" i="3"/>
  <c r="AV278" i="3"/>
  <c r="AV505" i="3"/>
  <c r="AV363" i="3"/>
  <c r="AV397" i="3"/>
  <c r="AV156" i="3"/>
  <c r="AV319" i="3"/>
  <c r="AV282" i="3"/>
  <c r="AV272" i="3"/>
  <c r="AV503" i="3"/>
  <c r="AV286" i="3"/>
  <c r="AV486" i="3"/>
  <c r="AV69" i="3"/>
  <c r="AV130" i="3"/>
  <c r="AV491" i="3"/>
  <c r="AV228" i="3"/>
  <c r="AV10" i="3"/>
  <c r="AV147" i="3"/>
  <c r="AV412" i="3"/>
  <c r="AV270" i="3"/>
  <c r="AV8" i="3"/>
  <c r="AV135" i="3"/>
  <c r="AV531" i="3"/>
  <c r="AV512" i="3"/>
  <c r="AV186" i="3"/>
  <c r="AV461" i="3"/>
  <c r="AV384" i="3"/>
  <c r="AV402" i="3"/>
  <c r="AV359" i="3"/>
  <c r="AV373" i="3"/>
  <c r="AV244" i="3"/>
  <c r="AV189" i="3"/>
  <c r="AV84" i="3"/>
  <c r="AV398" i="3"/>
  <c r="AV255" i="3"/>
  <c r="AV94" i="3"/>
  <c r="AV419" i="3"/>
  <c r="AV229" i="3"/>
  <c r="AV82" i="3"/>
  <c r="AV180" i="3"/>
  <c r="AV281" i="3"/>
  <c r="AV530" i="3"/>
  <c r="AV324" i="3"/>
  <c r="AV276" i="3"/>
  <c r="AV30" i="3"/>
  <c r="AV469" i="3"/>
  <c r="AV62" i="3"/>
  <c r="AV445" i="3"/>
  <c r="AV493" i="3"/>
  <c r="AV249" i="3"/>
  <c r="AV280" i="3"/>
  <c r="AV430" i="3"/>
  <c r="AV360" i="3"/>
  <c r="AV59" i="3"/>
  <c r="AV310" i="3"/>
  <c r="AV179" i="3"/>
  <c r="AV416" i="3"/>
  <c r="AV330" i="3"/>
  <c r="AV405" i="3"/>
  <c r="AV470" i="3"/>
  <c r="AV356" i="3"/>
  <c r="AV196" i="3"/>
  <c r="AV366" i="3"/>
  <c r="AV11" i="3"/>
  <c r="AV172" i="3"/>
  <c r="AV540" i="3"/>
  <c r="AV277" i="3"/>
  <c r="AV371" i="3"/>
  <c r="AV178" i="3"/>
  <c r="AV496" i="3"/>
  <c r="AV7" i="3"/>
  <c r="AV236" i="3"/>
  <c r="AV141" i="3"/>
  <c r="AV241" i="3"/>
  <c r="AV335" i="3"/>
  <c r="AV20" i="3"/>
  <c r="AV169" i="3"/>
  <c r="AV436" i="3"/>
  <c r="AV293" i="3"/>
  <c r="AV336" i="3"/>
  <c r="AV185" i="3"/>
  <c r="AV128" i="3"/>
  <c r="AV333" i="3"/>
  <c r="AV422" i="3"/>
  <c r="AV487" i="3"/>
  <c r="AV132" i="3"/>
  <c r="AV396" i="3"/>
  <c r="AV418" i="3"/>
  <c r="AV482" i="3"/>
  <c r="AV165" i="3"/>
  <c r="AV377" i="3"/>
  <c r="AV410" i="3"/>
  <c r="AV449" i="3"/>
  <c r="AV150" i="3"/>
  <c r="AV17" i="3"/>
  <c r="AV209" i="3"/>
  <c r="AV25" i="3"/>
  <c r="AV501" i="3"/>
  <c r="AV349" i="3"/>
  <c r="AV187" i="3"/>
  <c r="AV125" i="3"/>
  <c r="AV218" i="3"/>
  <c r="AV429" i="3"/>
  <c r="AV435" i="3"/>
  <c r="AV112" i="3"/>
  <c r="AV466" i="3"/>
  <c r="AV374" i="3"/>
  <c r="AV269" i="3"/>
  <c r="AV279" i="3"/>
  <c r="AV89" i="3"/>
  <c r="AV471" i="3"/>
  <c r="AV379" i="3"/>
  <c r="AV195" i="3"/>
  <c r="AV334" i="3"/>
  <c r="AV284" i="3"/>
  <c r="AV243" i="3"/>
  <c r="AV312" i="3"/>
  <c r="AV320" i="3"/>
  <c r="AV308" i="3"/>
  <c r="AV16" i="3"/>
  <c r="AV113" i="3"/>
  <c r="AV529" i="3"/>
  <c r="AV9" i="3"/>
  <c r="AV274" i="3"/>
  <c r="AV203" i="3"/>
  <c r="AV221" i="3"/>
  <c r="AV127" i="3"/>
  <c r="AV202" i="3"/>
  <c r="AV392" i="3"/>
  <c r="AV515" i="3"/>
  <c r="AV144" i="3"/>
  <c r="AV414" i="3"/>
  <c r="AV235" i="3"/>
  <c r="AV6" i="3"/>
  <c r="AV535" i="3"/>
  <c r="AV101" i="3"/>
  <c r="AV204" i="3"/>
  <c r="AV340" i="3"/>
  <c r="AV43" i="3"/>
  <c r="AV350" i="3"/>
  <c r="AV18" i="3"/>
  <c r="AV215" i="3"/>
  <c r="AV406" i="3"/>
  <c r="AV37" i="3"/>
  <c r="AV415" i="3"/>
  <c r="AV484" i="3"/>
  <c r="AV479" i="3"/>
  <c r="AV523" i="3"/>
  <c r="AV148" i="3"/>
  <c r="AV403" i="3"/>
  <c r="AV465" i="3"/>
  <c r="AV42" i="3"/>
  <c r="AV453" i="3"/>
  <c r="AV254" i="3"/>
  <c r="AV498" i="3"/>
  <c r="AV408" i="3"/>
  <c r="AV116" i="3"/>
  <c r="AV504" i="3"/>
  <c r="AV182" i="3"/>
  <c r="AV234" i="3"/>
  <c r="AV121" i="3"/>
  <c r="AV13" i="3"/>
  <c r="AV49" i="3"/>
  <c r="AV413" i="3"/>
  <c r="AV46" i="3"/>
  <c r="AV230" i="3"/>
  <c r="AV304" i="3"/>
  <c r="AV102" i="3"/>
  <c r="AV70" i="3"/>
  <c r="AV283" i="3"/>
  <c r="AV404" i="3"/>
  <c r="AV537" i="3"/>
  <c r="AV34" i="3"/>
  <c r="AV275" i="3"/>
  <c r="AV464" i="3"/>
  <c r="AV50" i="3"/>
  <c r="AV394" i="3"/>
  <c r="AV326" i="3"/>
  <c r="AJ177" i="3"/>
  <c r="AJ516" i="3"/>
  <c r="AJ59" i="3"/>
  <c r="AJ290" i="3"/>
  <c r="AJ87" i="3"/>
  <c r="AJ362" i="3"/>
  <c r="AJ268" i="3"/>
  <c r="AJ70" i="3"/>
  <c r="AJ182" i="3"/>
  <c r="AJ81" i="3"/>
  <c r="AJ501" i="3"/>
  <c r="AJ493" i="3"/>
  <c r="AJ333" i="3"/>
  <c r="AJ430" i="3"/>
  <c r="AJ451" i="3"/>
  <c r="AJ342" i="3"/>
  <c r="AJ417" i="3"/>
  <c r="AJ295" i="3"/>
  <c r="AJ390" i="3"/>
  <c r="AJ489" i="3"/>
  <c r="AJ193" i="3"/>
  <c r="AJ461" i="3"/>
  <c r="AJ194" i="3"/>
  <c r="AJ478" i="3"/>
  <c r="AJ474" i="3"/>
  <c r="AJ127" i="3"/>
  <c r="AJ158" i="3"/>
  <c r="AJ306" i="3"/>
  <c r="AJ537" i="3"/>
  <c r="AJ323" i="3"/>
  <c r="AJ166" i="3"/>
  <c r="AJ480" i="3"/>
  <c r="AJ426" i="3"/>
  <c r="AJ529" i="3"/>
  <c r="AJ348" i="3"/>
  <c r="AJ322" i="3"/>
  <c r="AJ507" i="3"/>
  <c r="AJ26" i="3"/>
  <c r="AJ343" i="3"/>
  <c r="AJ510" i="3"/>
  <c r="AJ120" i="3"/>
  <c r="AJ271" i="3"/>
  <c r="AJ105" i="3"/>
  <c r="AJ239" i="3"/>
  <c r="AJ240" i="3"/>
  <c r="AJ46" i="3"/>
  <c r="AJ453" i="3"/>
  <c r="AJ321" i="3"/>
  <c r="AJ228" i="3"/>
  <c r="AJ376" i="3"/>
  <c r="AJ58" i="3"/>
  <c r="AJ494" i="3"/>
  <c r="AJ448" i="3"/>
  <c r="AJ372" i="3"/>
  <c r="AJ29" i="3"/>
  <c r="AJ274" i="3"/>
  <c r="AJ272" i="3"/>
  <c r="AJ236" i="3"/>
  <c r="AJ335" i="3"/>
  <c r="AJ253" i="3"/>
  <c r="AJ383" i="3"/>
  <c r="AJ386" i="3"/>
  <c r="AJ311" i="3"/>
  <c r="AJ299" i="3"/>
  <c r="AJ484" i="3"/>
  <c r="AJ382" i="3"/>
  <c r="AJ137" i="3"/>
  <c r="AJ213" i="3"/>
  <c r="AJ300" i="3"/>
  <c r="AJ428" i="3"/>
  <c r="AJ503" i="3"/>
  <c r="AJ188" i="3"/>
  <c r="AJ178" i="3"/>
  <c r="AJ30" i="3"/>
  <c r="AJ140" i="3"/>
  <c r="AJ384" i="3"/>
  <c r="AJ498" i="3"/>
  <c r="AJ136" i="3"/>
  <c r="AJ410" i="3"/>
  <c r="AJ360" i="3"/>
  <c r="AJ250" i="3"/>
  <c r="AJ179" i="3"/>
  <c r="AJ176" i="3"/>
  <c r="AJ93" i="3"/>
  <c r="AJ302" i="3"/>
  <c r="AJ364" i="3"/>
  <c r="AJ307" i="3"/>
  <c r="AJ48" i="3"/>
  <c r="AJ392" i="3"/>
  <c r="AJ402" i="3"/>
  <c r="AJ452" i="3"/>
  <c r="AJ102" i="3"/>
  <c r="AJ526" i="3"/>
  <c r="AJ355" i="3"/>
  <c r="AJ370" i="3"/>
  <c r="AJ152" i="3"/>
  <c r="AJ218" i="3"/>
  <c r="AJ97" i="3"/>
  <c r="AJ111" i="3"/>
  <c r="AJ443" i="3"/>
  <c r="AJ297" i="3"/>
  <c r="AJ419" i="3"/>
  <c r="AJ504" i="3"/>
  <c r="AJ57" i="3"/>
  <c r="AJ101" i="3"/>
  <c r="AJ153" i="3"/>
  <c r="AJ541" i="3"/>
  <c r="AJ247" i="3"/>
  <c r="AJ262" i="3"/>
  <c r="AJ60" i="3"/>
  <c r="AJ470" i="3"/>
  <c r="AJ106" i="3"/>
  <c r="AJ15" i="3"/>
  <c r="AJ400" i="3"/>
  <c r="AJ99" i="3"/>
  <c r="AJ444" i="3"/>
  <c r="AJ327" i="3"/>
  <c r="AJ202" i="3"/>
  <c r="AJ401" i="3"/>
  <c r="AJ491" i="3"/>
  <c r="AJ524" i="3"/>
  <c r="AJ282" i="3"/>
  <c r="AJ118" i="3"/>
  <c r="AJ320" i="3"/>
  <c r="AJ517" i="3"/>
  <c r="AJ121" i="3"/>
  <c r="AJ71" i="3"/>
  <c r="AJ535" i="3"/>
  <c r="AJ243" i="3"/>
  <c r="AJ519" i="3"/>
  <c r="AJ477" i="3"/>
  <c r="AJ502" i="3"/>
  <c r="AJ380" i="3"/>
  <c r="AJ312" i="3"/>
  <c r="AJ238" i="3"/>
  <c r="AJ227" i="3"/>
  <c r="AJ446" i="3"/>
  <c r="AJ495" i="3"/>
  <c r="AJ172" i="3"/>
  <c r="AJ34" i="3"/>
  <c r="AJ215" i="3"/>
  <c r="AJ432" i="3"/>
  <c r="AJ389" i="3"/>
  <c r="AJ506" i="3"/>
  <c r="AJ490" i="3"/>
  <c r="AJ229" i="3"/>
  <c r="AJ445" i="3"/>
  <c r="AJ35" i="3"/>
  <c r="AJ75" i="3"/>
  <c r="AJ254" i="3"/>
  <c r="AJ296" i="3"/>
  <c r="AJ546" i="3"/>
  <c r="AJ249" i="3"/>
  <c r="AJ358" i="3"/>
  <c r="AJ126" i="3"/>
  <c r="AJ514" i="3"/>
  <c r="AJ208" i="3"/>
  <c r="AJ344" i="3"/>
  <c r="AJ291" i="3"/>
  <c r="AJ511" i="3"/>
  <c r="AJ346" i="3"/>
  <c r="AJ195" i="3"/>
  <c r="AJ63" i="3"/>
  <c r="AJ185" i="3"/>
  <c r="AJ379" i="3"/>
  <c r="AJ298" i="3"/>
  <c r="AJ205" i="3"/>
  <c r="AJ91" i="3"/>
  <c r="AJ393" i="3"/>
  <c r="AJ269" i="3"/>
  <c r="AJ104" i="3"/>
  <c r="AJ183" i="3"/>
  <c r="AJ431" i="3"/>
  <c r="AJ7" i="3"/>
  <c r="AJ8" i="3"/>
  <c r="AJ485" i="3"/>
  <c r="AJ418" i="3"/>
  <c r="AJ56" i="3"/>
  <c r="AJ86" i="3"/>
  <c r="AJ109" i="3"/>
  <c r="AJ292" i="3"/>
  <c r="AJ214" i="3"/>
  <c r="AJ326" i="3"/>
  <c r="AJ523" i="3"/>
  <c r="AJ373" i="3"/>
  <c r="AJ160" i="3"/>
  <c r="AJ520" i="3"/>
  <c r="AJ345" i="3"/>
  <c r="AJ94" i="3"/>
  <c r="AJ163" i="3"/>
  <c r="AJ245" i="3"/>
  <c r="AJ40" i="3"/>
  <c r="AJ122" i="3"/>
  <c r="AJ427" i="3"/>
  <c r="AJ385" i="3"/>
  <c r="AJ339" i="3"/>
  <c r="AJ187" i="3"/>
  <c r="AJ539" i="3"/>
  <c r="AJ210" i="3"/>
  <c r="AJ168" i="3"/>
  <c r="AJ408" i="3"/>
  <c r="AJ496" i="3"/>
  <c r="AJ394" i="3"/>
  <c r="AJ98" i="3"/>
  <c r="AJ133" i="3"/>
  <c r="AJ135" i="3"/>
  <c r="AJ293" i="3"/>
  <c r="AJ483" i="3"/>
  <c r="AJ129" i="3"/>
  <c r="AJ142" i="3"/>
  <c r="AJ365" i="3"/>
  <c r="AJ437" i="3"/>
  <c r="AJ264" i="3"/>
  <c r="AJ88" i="3"/>
  <c r="AJ27" i="3"/>
  <c r="AJ89" i="3"/>
  <c r="X325" i="3"/>
  <c r="X17" i="3"/>
  <c r="X129" i="3"/>
  <c r="X93" i="3"/>
  <c r="X68" i="3"/>
  <c r="X162" i="3"/>
  <c r="X262" i="3"/>
  <c r="X417" i="3"/>
  <c r="X445" i="3"/>
  <c r="X58" i="3"/>
  <c r="X313" i="3"/>
  <c r="X504" i="3"/>
  <c r="X395" i="3"/>
  <c r="X119" i="3"/>
  <c r="X106" i="3"/>
  <c r="X164" i="3"/>
  <c r="X543" i="3"/>
  <c r="X484" i="3"/>
  <c r="X99" i="3"/>
  <c r="X250" i="3"/>
  <c r="X523" i="3"/>
  <c r="X361" i="3"/>
  <c r="X236" i="3"/>
  <c r="X411" i="3"/>
  <c r="X498" i="3"/>
  <c r="X213" i="3"/>
  <c r="X351" i="3"/>
  <c r="X310" i="3"/>
  <c r="X307" i="3"/>
  <c r="X292" i="3"/>
  <c r="X454" i="3"/>
  <c r="X443" i="3"/>
  <c r="X214" i="3"/>
  <c r="X519" i="3"/>
  <c r="X483" i="3"/>
  <c r="X211" i="3"/>
  <c r="X549" i="3"/>
  <c r="X406" i="3"/>
  <c r="X488" i="3"/>
  <c r="X439" i="3"/>
  <c r="X418" i="3"/>
  <c r="X505" i="3"/>
  <c r="X134" i="3"/>
  <c r="X352" i="3"/>
  <c r="X542" i="3"/>
  <c r="X148" i="3"/>
  <c r="X511" i="3"/>
  <c r="X354" i="3"/>
  <c r="X394" i="3"/>
  <c r="X547" i="3"/>
  <c r="X359" i="3"/>
  <c r="X486" i="3"/>
  <c r="X196" i="3"/>
  <c r="X349" i="3"/>
  <c r="X376" i="3"/>
  <c r="X105" i="3"/>
  <c r="X278" i="3"/>
  <c r="X10" i="3"/>
  <c r="X510" i="3"/>
  <c r="X316" i="3"/>
  <c r="X193" i="3"/>
  <c r="X482" i="3"/>
  <c r="X499" i="3"/>
  <c r="X363" i="3"/>
  <c r="X240" i="3"/>
  <c r="X142" i="3"/>
  <c r="X4" i="3"/>
  <c r="X502" i="3"/>
  <c r="X506" i="3"/>
  <c r="X335" i="3"/>
  <c r="X226" i="3"/>
  <c r="X344" i="3"/>
  <c r="X172" i="3"/>
  <c r="X485" i="3"/>
  <c r="X273" i="3"/>
  <c r="X512" i="3"/>
  <c r="X138" i="3"/>
  <c r="X268" i="3"/>
  <c r="X46" i="3"/>
  <c r="X266" i="3"/>
  <c r="X422" i="3"/>
  <c r="X86" i="3"/>
  <c r="X458" i="3"/>
  <c r="X202" i="3"/>
  <c r="X327" i="3"/>
  <c r="X370" i="3"/>
  <c r="X387" i="3"/>
  <c r="X548" i="3"/>
  <c r="X382" i="3"/>
  <c r="X78" i="3"/>
  <c r="X380" i="3"/>
  <c r="X128" i="3"/>
  <c r="X329" i="3"/>
  <c r="X407" i="3"/>
  <c r="X257" i="3"/>
  <c r="X474" i="3"/>
  <c r="X82" i="3"/>
  <c r="X331" i="3"/>
  <c r="X223" i="3"/>
  <c r="X274" i="3"/>
  <c r="X457" i="3"/>
  <c r="X386" i="3"/>
  <c r="X144" i="3"/>
  <c r="X452" i="3"/>
  <c r="X121" i="3"/>
  <c r="X281" i="3"/>
  <c r="X130" i="3"/>
  <c r="X177" i="3"/>
  <c r="X200" i="3"/>
  <c r="X259" i="3"/>
  <c r="X396" i="3"/>
  <c r="X120" i="3"/>
  <c r="X451" i="3"/>
  <c r="X475" i="3"/>
  <c r="X366" i="3"/>
  <c r="X217" i="3"/>
  <c r="X514" i="3"/>
  <c r="X315" i="3"/>
  <c r="X491" i="3"/>
  <c r="X280" i="3"/>
  <c r="X434" i="3"/>
  <c r="X147" i="3"/>
  <c r="X398" i="3"/>
  <c r="X533" i="3"/>
  <c r="X492" i="3"/>
  <c r="X472" i="3"/>
  <c r="X526" i="3"/>
  <c r="X513" i="3"/>
  <c r="L141" i="3"/>
  <c r="L314" i="3"/>
  <c r="L236" i="3"/>
  <c r="L24" i="3"/>
  <c r="L57" i="3"/>
  <c r="L31" i="3"/>
  <c r="L82" i="3"/>
  <c r="L118" i="3"/>
  <c r="L334" i="3"/>
  <c r="L70" i="3"/>
  <c r="L526" i="3"/>
  <c r="L238" i="3"/>
  <c r="L142" i="3"/>
  <c r="L262" i="3"/>
  <c r="L286" i="3"/>
  <c r="L370" i="3"/>
  <c r="L10" i="3"/>
  <c r="L514" i="3"/>
  <c r="L538" i="3"/>
  <c r="L418" i="3"/>
  <c r="L274" i="3"/>
  <c r="L322" i="3"/>
  <c r="L226" i="3"/>
  <c r="L442" i="3"/>
  <c r="L490" i="3"/>
  <c r="L310" i="3"/>
  <c r="L430" i="3"/>
  <c r="L154" i="3"/>
  <c r="F549" i="5"/>
  <c r="F530" i="5"/>
  <c r="F518" i="5"/>
  <c r="F517" i="5"/>
  <c r="F484" i="5"/>
  <c r="F480" i="5"/>
  <c r="F457" i="5"/>
  <c r="F452" i="5"/>
  <c r="F443" i="5"/>
  <c r="F413" i="5"/>
  <c r="F419" i="5"/>
  <c r="F404" i="5"/>
  <c r="F398" i="5"/>
  <c r="F370" i="5"/>
  <c r="F396" i="5"/>
  <c r="F366" i="5"/>
  <c r="F340" i="5"/>
  <c r="F348" i="5"/>
  <c r="F350" i="5"/>
  <c r="F325" i="5"/>
  <c r="F300" i="5"/>
  <c r="F279" i="5"/>
  <c r="F285" i="5"/>
  <c r="F272" i="5"/>
  <c r="F237" i="5"/>
  <c r="F241" i="5"/>
  <c r="F215" i="5"/>
  <c r="F221" i="5"/>
  <c r="F211" i="5"/>
  <c r="F173" i="5"/>
  <c r="F176" i="5"/>
  <c r="F182" i="5"/>
  <c r="F163" i="5"/>
  <c r="F233" i="5"/>
  <c r="F149" i="5"/>
  <c r="F116" i="5"/>
  <c r="F113" i="5"/>
  <c r="F101" i="5"/>
  <c r="F104" i="5"/>
  <c r="F53" i="5"/>
  <c r="F31" i="5"/>
  <c r="F59" i="5"/>
  <c r="F540" i="5"/>
  <c r="F539" i="5"/>
  <c r="F512" i="5"/>
  <c r="F501" i="5"/>
  <c r="F491" i="5"/>
  <c r="F471" i="5"/>
  <c r="F470" i="5"/>
  <c r="F465" i="5"/>
  <c r="F437" i="5"/>
  <c r="F438" i="5"/>
  <c r="F420" i="5"/>
  <c r="F405" i="5"/>
  <c r="F386" i="5"/>
  <c r="F389" i="5"/>
  <c r="F374" i="5"/>
  <c r="F359" i="5"/>
  <c r="F338" i="5"/>
  <c r="F344" i="5"/>
  <c r="F324" i="5"/>
  <c r="F310" i="5"/>
  <c r="F347" i="5"/>
  <c r="F292" i="5"/>
  <c r="F265" i="5"/>
  <c r="F280" i="5"/>
  <c r="F225" i="5"/>
  <c r="F229" i="5"/>
  <c r="F203" i="5"/>
  <c r="F208" i="5"/>
  <c r="F199" i="5"/>
  <c r="F161" i="5"/>
  <c r="F194" i="5"/>
  <c r="F168" i="5"/>
  <c r="F158" i="5"/>
  <c r="F171" i="5"/>
  <c r="F137" i="5"/>
  <c r="F107" i="5"/>
  <c r="F110" i="5"/>
  <c r="F89" i="5"/>
  <c r="F92" i="5"/>
  <c r="F41" i="5"/>
  <c r="F68" i="5"/>
  <c r="F47" i="5"/>
  <c r="F550" i="5"/>
  <c r="F523" i="5"/>
  <c r="F519" i="5"/>
  <c r="F503" i="5"/>
  <c r="F493" i="5"/>
  <c r="F473" i="5"/>
  <c r="F472" i="5"/>
  <c r="F450" i="5"/>
  <c r="F445" i="5"/>
  <c r="F427" i="5"/>
  <c r="F434" i="5"/>
  <c r="F406" i="5"/>
  <c r="F388" i="5"/>
  <c r="F371" i="5"/>
  <c r="F387" i="5"/>
  <c r="F367" i="5"/>
  <c r="F327" i="5"/>
  <c r="F333" i="5"/>
  <c r="F318" i="5"/>
  <c r="F311" i="5"/>
  <c r="F288" i="5"/>
  <c r="F294" i="5"/>
  <c r="F297" i="5"/>
  <c r="F254" i="5"/>
  <c r="F250" i="5"/>
  <c r="F264" i="5"/>
  <c r="F216" i="5"/>
  <c r="F184" i="5"/>
  <c r="F212" i="5"/>
  <c r="F186" i="5"/>
  <c r="F165" i="5"/>
  <c r="F154" i="5"/>
  <c r="F132" i="5"/>
  <c r="F167" i="5"/>
  <c r="F138" i="5"/>
  <c r="F83" i="5"/>
  <c r="F166" i="5"/>
  <c r="F141" i="5"/>
  <c r="F93" i="5"/>
  <c r="F105" i="5"/>
  <c r="F44" i="5"/>
  <c r="F528" i="5"/>
  <c r="F525" i="5"/>
  <c r="F514" i="5"/>
  <c r="F511" i="5"/>
  <c r="F486" i="5"/>
  <c r="F475" i="5"/>
  <c r="F459" i="5"/>
  <c r="F451" i="5"/>
  <c r="F444" i="5"/>
  <c r="F415" i="5"/>
  <c r="F432" i="5"/>
  <c r="F410" i="5"/>
  <c r="F376" i="5"/>
  <c r="F393" i="5"/>
  <c r="F365" i="5"/>
  <c r="F361" i="5"/>
  <c r="F355" i="5"/>
  <c r="F334" i="5"/>
  <c r="F306" i="5"/>
  <c r="F312" i="5"/>
  <c r="F276" i="5"/>
  <c r="F315" i="5"/>
  <c r="F275" i="5"/>
  <c r="F247" i="5"/>
  <c r="F238" i="5"/>
  <c r="F242" i="5"/>
  <c r="F217" i="5"/>
  <c r="F273" i="5"/>
  <c r="F200" i="5"/>
  <c r="F174" i="5"/>
  <c r="F195" i="5"/>
  <c r="F142" i="5"/>
  <c r="F120" i="5"/>
  <c r="F147" i="5"/>
  <c r="F126" i="5"/>
  <c r="F71" i="5"/>
  <c r="F129" i="5"/>
  <c r="F82" i="5"/>
  <c r="F86" i="5"/>
  <c r="F32" i="5"/>
  <c r="F542" i="5"/>
  <c r="F538" i="5"/>
  <c r="F526" i="5"/>
  <c r="F516" i="5"/>
  <c r="F492" i="5"/>
  <c r="F494" i="5"/>
  <c r="F476" i="5"/>
  <c r="F460" i="5"/>
  <c r="F453" i="5"/>
  <c r="F439" i="5"/>
  <c r="F428" i="5"/>
  <c r="F421" i="5"/>
  <c r="F411" i="5"/>
  <c r="F390" i="5"/>
  <c r="F383" i="5"/>
  <c r="F377" i="5"/>
  <c r="F349" i="5"/>
  <c r="F328" i="5"/>
  <c r="F335" i="5"/>
  <c r="F319" i="5"/>
  <c r="F313" i="5"/>
  <c r="F305" i="5"/>
  <c r="F295" i="5"/>
  <c r="F267" i="5"/>
  <c r="F235" i="5"/>
  <c r="F262" i="5"/>
  <c r="F243" i="5"/>
  <c r="F205" i="5"/>
  <c r="F222" i="5"/>
  <c r="F188" i="5"/>
  <c r="F162" i="5"/>
  <c r="F178" i="5"/>
  <c r="F130" i="5"/>
  <c r="F183" i="5"/>
  <c r="F135" i="5"/>
  <c r="F114" i="5"/>
  <c r="F117" i="5"/>
  <c r="F99" i="5"/>
  <c r="F102" i="5"/>
  <c r="F64" i="5"/>
  <c r="F66" i="5"/>
  <c r="F69" i="5"/>
  <c r="F543" i="5"/>
  <c r="F531" i="5"/>
  <c r="F533" i="5"/>
  <c r="F513" i="5"/>
  <c r="F515" i="5"/>
  <c r="F487" i="5"/>
  <c r="F477" i="5"/>
  <c r="F461" i="5"/>
  <c r="F456" i="5"/>
  <c r="F446" i="5"/>
  <c r="F416" i="5"/>
  <c r="F422" i="5"/>
  <c r="F395" i="5"/>
  <c r="F391" i="5"/>
  <c r="F372" i="5"/>
  <c r="F368" i="5"/>
  <c r="F364" i="5"/>
  <c r="F357" i="5"/>
  <c r="F378" i="5"/>
  <c r="F307" i="5"/>
  <c r="F332" i="5"/>
  <c r="F289" i="5"/>
  <c r="F283" i="5"/>
  <c r="F268" i="5"/>
  <c r="F223" i="5"/>
  <c r="F251" i="5"/>
  <c r="F231" i="5"/>
  <c r="F193" i="5"/>
  <c r="F209" i="5"/>
  <c r="F213" i="5"/>
  <c r="F179" i="5"/>
  <c r="F118" i="5"/>
  <c r="F145" i="5"/>
  <c r="F123" i="5"/>
  <c r="F164" i="5"/>
  <c r="F108" i="5"/>
  <c r="F125" i="5"/>
  <c r="F90" i="5"/>
  <c r="F52" i="5"/>
  <c r="F54" i="5"/>
  <c r="F57" i="5"/>
  <c r="F545" i="5"/>
  <c r="F534" i="5"/>
  <c r="F527" i="5"/>
  <c r="F498" i="5"/>
  <c r="F506" i="5"/>
  <c r="F507" i="5"/>
  <c r="F478" i="5"/>
  <c r="F462" i="5"/>
  <c r="F455" i="5"/>
  <c r="E464" i="2"/>
  <c r="E534" i="2"/>
  <c r="E389" i="2"/>
  <c r="E144" i="2"/>
  <c r="E223" i="2"/>
  <c r="E412" i="2"/>
  <c r="E78" i="2"/>
  <c r="E175" i="2"/>
  <c r="E113" i="2"/>
  <c r="E327" i="2"/>
  <c r="E259" i="2"/>
  <c r="E84" i="2"/>
  <c r="E268" i="2"/>
  <c r="E197" i="2"/>
  <c r="E31" i="2"/>
  <c r="E56" i="2"/>
  <c r="E334" i="2"/>
  <c r="BA241" i="2"/>
  <c r="BA354" i="2"/>
  <c r="BA211" i="2"/>
  <c r="AC428" i="2"/>
  <c r="AC97" i="2"/>
  <c r="AC457" i="2"/>
  <c r="Y356" i="3"/>
  <c r="M422" i="3"/>
  <c r="D214" i="2"/>
  <c r="D183" i="2"/>
  <c r="D84" i="2"/>
  <c r="D360" i="2"/>
  <c r="D395" i="2"/>
  <c r="D125" i="2"/>
  <c r="D24" i="2"/>
  <c r="D132" i="2"/>
  <c r="D233" i="2"/>
  <c r="D227" i="2"/>
  <c r="D324" i="2"/>
  <c r="D156" i="2"/>
  <c r="D467" i="2"/>
  <c r="D207" i="2"/>
  <c r="D85" i="2"/>
  <c r="D305" i="2"/>
  <c r="D185" i="2"/>
  <c r="D450" i="2"/>
  <c r="D448" i="2"/>
  <c r="D530" i="2"/>
  <c r="D25" i="2"/>
  <c r="D335" i="2"/>
  <c r="D470" i="2"/>
  <c r="D512" i="2"/>
  <c r="D528" i="2"/>
  <c r="D488" i="2"/>
  <c r="D328" i="2"/>
  <c r="D544" i="2"/>
  <c r="D531" i="2"/>
  <c r="D479" i="2"/>
  <c r="D48" i="2"/>
  <c r="D473" i="2"/>
  <c r="D180" i="2"/>
  <c r="D179" i="2"/>
  <c r="D234" i="2"/>
  <c r="D216" i="2"/>
  <c r="D456" i="2"/>
  <c r="D314" i="2"/>
  <c r="D248" i="2"/>
  <c r="D80" i="2"/>
  <c r="D6" i="2"/>
  <c r="D174" i="2"/>
  <c r="D507" i="2"/>
  <c r="D280" i="2"/>
  <c r="D270" i="2"/>
  <c r="D210" i="2"/>
  <c r="D407" i="2"/>
  <c r="D326" i="2"/>
  <c r="D290" i="2"/>
  <c r="D192" i="2"/>
  <c r="D130" i="2"/>
  <c r="D149" i="2"/>
  <c r="D496" i="2"/>
  <c r="D541" i="2"/>
  <c r="D74" i="2"/>
  <c r="D178" i="2"/>
  <c r="D405" i="2"/>
  <c r="D138" i="2"/>
  <c r="D353" i="2"/>
  <c r="D109" i="2"/>
  <c r="D443" i="2"/>
  <c r="D379" i="2"/>
  <c r="D345" i="2"/>
  <c r="D299" i="2"/>
  <c r="D189" i="2"/>
  <c r="D203" i="2"/>
  <c r="D105" i="2"/>
  <c r="D8" i="2"/>
  <c r="D308" i="2"/>
  <c r="D73" i="2"/>
  <c r="D236" i="2"/>
  <c r="D342" i="2"/>
  <c r="D20" i="2"/>
  <c r="D65" i="2"/>
  <c r="D339" i="2"/>
  <c r="D141" i="2"/>
  <c r="D119" i="2"/>
  <c r="D252" i="2"/>
  <c r="D449" i="2"/>
  <c r="D514" i="2"/>
  <c r="D262" i="2"/>
  <c r="D167" i="2"/>
  <c r="D53" i="2"/>
  <c r="D256" i="2"/>
  <c r="D223" i="2"/>
  <c r="D522" i="2"/>
  <c r="D260" i="2"/>
  <c r="D506" i="2"/>
  <c r="D96" i="2"/>
  <c r="D411" i="2"/>
  <c r="D524" i="2"/>
  <c r="D120" i="2"/>
  <c r="D72" i="2"/>
  <c r="D432" i="2"/>
  <c r="D168" i="2"/>
  <c r="D197" i="2"/>
  <c r="D39" i="2"/>
  <c r="D441" i="2"/>
  <c r="D124" i="2"/>
  <c r="D121" i="2"/>
  <c r="D154" i="2"/>
  <c r="D440" i="2"/>
  <c r="D49" i="2"/>
  <c r="D403" i="2"/>
  <c r="D489" i="2"/>
  <c r="D129" i="2"/>
  <c r="D196" i="2"/>
  <c r="D261" i="2"/>
  <c r="D428" i="2"/>
  <c r="D295" i="2"/>
  <c r="D543" i="2"/>
  <c r="D476" i="2"/>
  <c r="D162" i="2"/>
  <c r="D323" i="2"/>
  <c r="D251" i="2"/>
  <c r="D254" i="2"/>
  <c r="D389" i="2"/>
  <c r="D286" i="2"/>
  <c r="D14" i="2"/>
  <c r="D352" i="2"/>
  <c r="D58" i="2"/>
  <c r="D172" i="2"/>
  <c r="D163" i="2"/>
  <c r="D546" i="2"/>
  <c r="D94" i="2"/>
  <c r="D81" i="2"/>
  <c r="D433" i="2"/>
  <c r="D491" i="2"/>
  <c r="D266" i="2"/>
  <c r="D384" i="2"/>
  <c r="D526" i="2"/>
  <c r="D369" i="2"/>
  <c r="D15" i="2"/>
  <c r="D367" i="2"/>
  <c r="D116" i="2"/>
  <c r="D306" i="2"/>
  <c r="D397" i="2"/>
  <c r="D83" i="2"/>
  <c r="D344" i="2"/>
  <c r="D468" i="2"/>
  <c r="D434" i="2"/>
  <c r="D392" i="2"/>
  <c r="D265" i="2"/>
  <c r="D181" i="2"/>
  <c r="D177" i="2"/>
  <c r="D445" i="2"/>
  <c r="D144" i="2"/>
  <c r="D396" i="2"/>
  <c r="D292" i="2"/>
  <c r="D516" i="2"/>
  <c r="D18" i="2"/>
  <c r="D202" i="2"/>
  <c r="D498" i="2"/>
  <c r="D264" i="2"/>
  <c r="D242" i="2"/>
  <c r="D319" i="2"/>
  <c r="D200" i="2"/>
  <c r="D336" i="2"/>
  <c r="D538" i="2"/>
  <c r="D11" i="2"/>
  <c r="D419" i="2"/>
  <c r="D495" i="2"/>
  <c r="D416" i="2"/>
  <c r="D137" i="2"/>
  <c r="D184" i="2"/>
  <c r="D437" i="2"/>
  <c r="D241" i="2"/>
  <c r="D199" i="2"/>
  <c r="D330" i="2"/>
  <c r="D276" i="2"/>
  <c r="D338" i="2"/>
  <c r="D478" i="2"/>
  <c r="D204" i="2"/>
  <c r="D170" i="2"/>
  <c r="D431" i="2"/>
  <c r="D231" i="2"/>
  <c r="D517" i="2"/>
  <c r="D99" i="2"/>
  <c r="D333" i="2"/>
  <c r="D304" i="2"/>
  <c r="D150" i="2"/>
  <c r="D453" i="2"/>
  <c r="D122" i="2"/>
  <c r="D452" i="2"/>
  <c r="D239" i="2"/>
  <c r="D63" i="2"/>
  <c r="D355" i="2"/>
  <c r="D351" i="2"/>
  <c r="D103" i="2"/>
  <c r="D381" i="2"/>
  <c r="D483" i="2"/>
  <c r="D529" i="2"/>
  <c r="D33" i="2"/>
  <c r="D287" i="2"/>
  <c r="D536" i="2"/>
  <c r="D226" i="2"/>
  <c r="D118" i="2"/>
  <c r="D493" i="2"/>
  <c r="D211" i="2"/>
  <c r="D366" i="2"/>
  <c r="D465" i="2"/>
  <c r="D40" i="2"/>
  <c r="D421" i="2"/>
  <c r="D458" i="2"/>
  <c r="AZ251" i="2"/>
  <c r="AZ11" i="2"/>
  <c r="AZ290" i="2"/>
  <c r="AZ94" i="2"/>
  <c r="AZ461" i="2"/>
  <c r="AZ187" i="2"/>
  <c r="AZ216" i="2"/>
  <c r="AZ343" i="2"/>
  <c r="AZ148" i="2"/>
  <c r="AZ527" i="2"/>
  <c r="AZ180" i="2"/>
  <c r="AZ498" i="2"/>
  <c r="AZ151" i="2"/>
  <c r="AZ423" i="2"/>
  <c r="AZ147" i="2"/>
  <c r="AZ262" i="2"/>
  <c r="AZ397" i="2"/>
  <c r="AZ322" i="2"/>
  <c r="AZ61" i="2"/>
  <c r="AZ126" i="2"/>
  <c r="AZ476" i="2"/>
  <c r="AZ90" i="2"/>
  <c r="AZ107" i="2"/>
  <c r="AZ252" i="2"/>
  <c r="AZ472" i="2"/>
  <c r="AZ146" i="2"/>
  <c r="AZ96" i="2"/>
  <c r="AZ383" i="2"/>
  <c r="AZ339" i="2"/>
  <c r="AZ346" i="2"/>
  <c r="AN64" i="2"/>
  <c r="AN228" i="2"/>
  <c r="AN447" i="2"/>
  <c r="AN362" i="2"/>
  <c r="AN284" i="2"/>
  <c r="AN116" i="2"/>
  <c r="AN294" i="2"/>
  <c r="AN399" i="2"/>
  <c r="AN411" i="2"/>
  <c r="AN86" i="2"/>
  <c r="AN40" i="2"/>
  <c r="AN106" i="2"/>
  <c r="AN34" i="2"/>
  <c r="AN369" i="2"/>
  <c r="AN55" i="2"/>
  <c r="AN407" i="2"/>
  <c r="AN12" i="2"/>
  <c r="AN233" i="2"/>
  <c r="AN81" i="2"/>
  <c r="AB424" i="2"/>
  <c r="AB479" i="2"/>
  <c r="AB492" i="2"/>
  <c r="AB308" i="2"/>
  <c r="AB291" i="2"/>
  <c r="AB336" i="2"/>
  <c r="AB379" i="2"/>
  <c r="AB456" i="2"/>
  <c r="AB513" i="2"/>
  <c r="AB60" i="2"/>
  <c r="AB145" i="2"/>
  <c r="AB444" i="2"/>
  <c r="AB318" i="2"/>
  <c r="AB480" i="2"/>
  <c r="AB398" i="2"/>
  <c r="AB489" i="2"/>
  <c r="AB82" i="2"/>
  <c r="AB301" i="2"/>
  <c r="AB305" i="2"/>
  <c r="AB48" i="2"/>
  <c r="AB508" i="2"/>
  <c r="AB22" i="2"/>
  <c r="AB76" i="2"/>
  <c r="AB487" i="2"/>
  <c r="AB442" i="2"/>
  <c r="AB300" i="2"/>
  <c r="AB433" i="2"/>
  <c r="AB278" i="2"/>
  <c r="AB224" i="2"/>
  <c r="AB69" i="2"/>
  <c r="AB334" i="2"/>
  <c r="AB326" i="2"/>
  <c r="AB95" i="2"/>
  <c r="AB501" i="2"/>
  <c r="AB430" i="2"/>
  <c r="AB71" i="2"/>
  <c r="AB304" i="2"/>
  <c r="AB192" i="2"/>
  <c r="AB189" i="2"/>
  <c r="AB431" i="2"/>
  <c r="AB485" i="2"/>
  <c r="AB466" i="2"/>
  <c r="AB151" i="2"/>
  <c r="AB143" i="2"/>
  <c r="AB490" i="2"/>
  <c r="AB58" i="2"/>
  <c r="AB91" i="2"/>
  <c r="AB263" i="2"/>
  <c r="AB55" i="2"/>
  <c r="AB49" i="2"/>
  <c r="AB377" i="2"/>
  <c r="AB294" i="2"/>
  <c r="AB94" i="2"/>
  <c r="AB111" i="2"/>
  <c r="AB243" i="2"/>
  <c r="AB507" i="2"/>
  <c r="AB185" i="2"/>
  <c r="AB57" i="2"/>
  <c r="AB100" i="2"/>
  <c r="AB390" i="2"/>
  <c r="AB216" i="2"/>
  <c r="AB144" i="2"/>
  <c r="AB28" i="2"/>
  <c r="AB131" i="2"/>
  <c r="AB29" i="2"/>
  <c r="AB77" i="2"/>
  <c r="AB496" i="2"/>
  <c r="AB436" i="2"/>
  <c r="AB36" i="2"/>
  <c r="AB203" i="2"/>
  <c r="AB516" i="2"/>
  <c r="AB328" i="2"/>
  <c r="AB197" i="2"/>
  <c r="AB211" i="2"/>
  <c r="AB56" i="2"/>
  <c r="AB24" i="2"/>
  <c r="AB257" i="2"/>
  <c r="AB335" i="2"/>
  <c r="AB331" i="2"/>
  <c r="AB152" i="2"/>
  <c r="AB374" i="2"/>
  <c r="AB247" i="2"/>
  <c r="AB404" i="2"/>
  <c r="AB166" i="2"/>
  <c r="P291" i="2"/>
  <c r="P136" i="2"/>
  <c r="P244" i="2"/>
  <c r="P60" i="2"/>
  <c r="P510" i="2"/>
  <c r="P425" i="2"/>
  <c r="P301" i="2"/>
  <c r="P273" i="2"/>
  <c r="P34" i="2"/>
  <c r="P149" i="2"/>
  <c r="P203" i="2"/>
  <c r="P373" i="2"/>
  <c r="P290" i="2"/>
  <c r="P70" i="2"/>
  <c r="P271" i="2"/>
  <c r="P66" i="2"/>
  <c r="P432" i="2"/>
  <c r="P99" i="2"/>
  <c r="P118" i="2"/>
  <c r="P128" i="2"/>
  <c r="P15" i="2"/>
  <c r="P176" i="2"/>
  <c r="P36" i="2"/>
  <c r="P408" i="2"/>
  <c r="P453" i="2"/>
  <c r="P193" i="2"/>
  <c r="P495" i="2"/>
  <c r="P356" i="2"/>
  <c r="P133" i="2"/>
  <c r="P116" i="2"/>
  <c r="P459" i="2"/>
  <c r="P129" i="2"/>
  <c r="P478" i="2"/>
  <c r="P25" i="2"/>
  <c r="P204" i="2"/>
  <c r="P545" i="2"/>
  <c r="P527" i="2"/>
  <c r="P447" i="2"/>
  <c r="P218" i="2"/>
  <c r="P113" i="2"/>
  <c r="P413" i="2"/>
  <c r="P488" i="2"/>
  <c r="P521" i="2"/>
  <c r="P111" i="2"/>
  <c r="P546" i="2"/>
  <c r="P181" i="2"/>
  <c r="P40" i="2"/>
  <c r="P403" i="2"/>
  <c r="P358" i="2"/>
  <c r="P493" i="2"/>
  <c r="P268" i="2"/>
  <c r="P267" i="2"/>
  <c r="P530" i="2"/>
  <c r="P500" i="2"/>
  <c r="P232" i="2"/>
  <c r="P172" i="2"/>
  <c r="P402" i="2"/>
  <c r="P415" i="2"/>
  <c r="P180" i="2"/>
  <c r="P298" i="2"/>
  <c r="P239" i="2"/>
  <c r="P79" i="2"/>
  <c r="P14" i="2"/>
  <c r="P306" i="2"/>
  <c r="P188" i="2"/>
  <c r="P12" i="2"/>
  <c r="P492" i="2"/>
  <c r="P135" i="2"/>
  <c r="P396" i="2"/>
  <c r="P344" i="2"/>
  <c r="P277" i="2"/>
  <c r="P365" i="2"/>
  <c r="P201" i="2"/>
  <c r="P314" i="2"/>
  <c r="P313" i="2"/>
  <c r="P48" i="2"/>
  <c r="P411" i="2"/>
  <c r="P242" i="2"/>
  <c r="P315" i="2"/>
  <c r="P397" i="2"/>
  <c r="P355" i="2"/>
  <c r="P228" i="2"/>
  <c r="P72" i="2"/>
  <c r="P328" i="2"/>
  <c r="P257" i="2"/>
  <c r="P391" i="2"/>
  <c r="P21" i="2"/>
  <c r="P182" i="2"/>
  <c r="P220" i="2"/>
  <c r="P531" i="2"/>
  <c r="P251" i="2"/>
  <c r="P32" i="2"/>
  <c r="P177" i="2"/>
  <c r="P85" i="2"/>
  <c r="P288" i="2"/>
  <c r="P173" i="2"/>
  <c r="P351" i="2"/>
  <c r="P107" i="2"/>
  <c r="P96" i="2"/>
  <c r="P350" i="2"/>
  <c r="P323" i="2"/>
  <c r="P187" i="2"/>
  <c r="P39" i="2"/>
  <c r="P368" i="2"/>
  <c r="P324" i="2"/>
  <c r="P326" i="2"/>
  <c r="P526" i="2"/>
  <c r="P191" i="2"/>
  <c r="P78" i="2"/>
  <c r="P321" i="2"/>
  <c r="P392" i="2"/>
  <c r="P16" i="2"/>
  <c r="P4" i="2"/>
  <c r="P471" i="2"/>
  <c r="P38" i="2"/>
  <c r="P211" i="2"/>
  <c r="P24" i="2"/>
  <c r="P297" i="2"/>
  <c r="P139" i="2"/>
  <c r="P233" i="2"/>
  <c r="P94" i="2"/>
  <c r="P519" i="2"/>
  <c r="P480" i="2"/>
  <c r="P227" i="2"/>
  <c r="P439" i="2"/>
  <c r="P472" i="2"/>
  <c r="P517" i="2"/>
  <c r="P249" i="2"/>
  <c r="P61" i="2"/>
  <c r="P498" i="2"/>
  <c r="BH259" i="3"/>
  <c r="BH508" i="3"/>
  <c r="BH425" i="3"/>
  <c r="BH143" i="3"/>
  <c r="BH168" i="3"/>
  <c r="BH397" i="3"/>
  <c r="BH524" i="3"/>
  <c r="BH300" i="3"/>
  <c r="BH72" i="3"/>
  <c r="BH77" i="3"/>
  <c r="BH273" i="3"/>
  <c r="BH32" i="3"/>
  <c r="BH206" i="3"/>
  <c r="BH393" i="3"/>
  <c r="BH368" i="3"/>
  <c r="BH173" i="3"/>
  <c r="BH399" i="3"/>
  <c r="BH129" i="3"/>
  <c r="BH78" i="3"/>
  <c r="BH518" i="3"/>
  <c r="BH438" i="3"/>
  <c r="BH31" i="3"/>
  <c r="BH230" i="3"/>
  <c r="BH197" i="3"/>
  <c r="BH109" i="3"/>
  <c r="BH85" i="3"/>
  <c r="BH169" i="3"/>
  <c r="BH548" i="3"/>
  <c r="BH6" i="3"/>
  <c r="BH14" i="3"/>
  <c r="BH522" i="3"/>
  <c r="BH490" i="3"/>
  <c r="BH384" i="3"/>
  <c r="BH512" i="3"/>
  <c r="BH127" i="3"/>
  <c r="BH439" i="3"/>
  <c r="BH314" i="3"/>
  <c r="BH13" i="3"/>
  <c r="BH43" i="3"/>
  <c r="BH463" i="3"/>
  <c r="BH528" i="3"/>
  <c r="BH327" i="3"/>
  <c r="BH450" i="3"/>
  <c r="BH286" i="3"/>
  <c r="BH501" i="3"/>
  <c r="BH461" i="3"/>
  <c r="BH114" i="3"/>
  <c r="BH520" i="3"/>
  <c r="BH382" i="3"/>
  <c r="BH433" i="3"/>
  <c r="BH282" i="3"/>
  <c r="BH348" i="3"/>
  <c r="BH534" i="3"/>
  <c r="BH343" i="3"/>
  <c r="BH253" i="3"/>
  <c r="BH497" i="3"/>
  <c r="BH81" i="3"/>
  <c r="BH69" i="3"/>
  <c r="BH427" i="3"/>
  <c r="BH315" i="3"/>
  <c r="BH264" i="3"/>
  <c r="BH347" i="3"/>
  <c r="BH30" i="3"/>
  <c r="BH455" i="3"/>
  <c r="BH446" i="3"/>
  <c r="BH56" i="3"/>
  <c r="BH493" i="3"/>
  <c r="BH162" i="3"/>
  <c r="BH52" i="3"/>
  <c r="BH15" i="3"/>
  <c r="BH502" i="3"/>
  <c r="BH523" i="3"/>
  <c r="BH256" i="3"/>
  <c r="BH337" i="3"/>
  <c r="BH414" i="3"/>
  <c r="BH33" i="3"/>
  <c r="BH535" i="3"/>
  <c r="BH170" i="3"/>
  <c r="BH151" i="3"/>
  <c r="BH280" i="3"/>
  <c r="BH95" i="3"/>
  <c r="BH79" i="3"/>
  <c r="BH119" i="3"/>
  <c r="BH360" i="3"/>
  <c r="BH378" i="3"/>
  <c r="BH511" i="3"/>
  <c r="BH478" i="3"/>
  <c r="BH464" i="3"/>
  <c r="BH363" i="3"/>
  <c r="BH409" i="3"/>
  <c r="BH164" i="3"/>
  <c r="BH196" i="3"/>
  <c r="BH290" i="3"/>
  <c r="BH207" i="3"/>
  <c r="BH186" i="3"/>
  <c r="BH134" i="3"/>
  <c r="BH453" i="3"/>
  <c r="BH147" i="3"/>
  <c r="BH108" i="3"/>
  <c r="BH24" i="3"/>
  <c r="BH59" i="3"/>
  <c r="BH484" i="3"/>
  <c r="BH242" i="3"/>
  <c r="BH306" i="3"/>
  <c r="BH131" i="3"/>
  <c r="BH330" i="3"/>
  <c r="BH181" i="3"/>
  <c r="BH364" i="3"/>
  <c r="BH540" i="3"/>
  <c r="BH430" i="3"/>
  <c r="BH212" i="3"/>
  <c r="BH488" i="3"/>
  <c r="BH130" i="3"/>
  <c r="BH80" i="3"/>
  <c r="BH395" i="3"/>
  <c r="BH234" i="3"/>
  <c r="BH401" i="3"/>
  <c r="BH489" i="3"/>
  <c r="BH310" i="3"/>
  <c r="BH179" i="3"/>
  <c r="BH424" i="3"/>
  <c r="BH203" i="3"/>
  <c r="BH542" i="3"/>
  <c r="AV509" i="3"/>
  <c r="AV399" i="3"/>
  <c r="AV65" i="3"/>
  <c r="AV267" i="3"/>
  <c r="AV252" i="3"/>
  <c r="AV524" i="3"/>
  <c r="AV300" i="3"/>
  <c r="AV83" i="3"/>
  <c r="AV536" i="3"/>
  <c r="AV451" i="3"/>
  <c r="AV511" i="3"/>
  <c r="AV217" i="3"/>
  <c r="AV508" i="3"/>
  <c r="AV475" i="3"/>
  <c r="AV395" i="3"/>
  <c r="AV468" i="3"/>
  <c r="AV507" i="3"/>
  <c r="AV164" i="3"/>
  <c r="AV31" i="3"/>
  <c r="AV528" i="3"/>
  <c r="AV546" i="3"/>
  <c r="AV407" i="3"/>
  <c r="AV538" i="3"/>
  <c r="AV142" i="3"/>
  <c r="AV71" i="3"/>
  <c r="AV151" i="3"/>
  <c r="AV454" i="3"/>
  <c r="AV307" i="3"/>
  <c r="AV200" i="3"/>
  <c r="AV207" i="3"/>
  <c r="AV506" i="3"/>
  <c r="AV201" i="3"/>
  <c r="AV518" i="3"/>
  <c r="AV15" i="3"/>
  <c r="AV4" i="3"/>
  <c r="AV105" i="3"/>
  <c r="AV157" i="3"/>
  <c r="AV543" i="3"/>
  <c r="AV494" i="3"/>
  <c r="AV36" i="3"/>
  <c r="AV526" i="3"/>
  <c r="AV143" i="3"/>
  <c r="AV521" i="3"/>
  <c r="AV423" i="3"/>
  <c r="AV345" i="3"/>
  <c r="AV527" i="3"/>
  <c r="AV411" i="3"/>
  <c r="AV545" i="3"/>
  <c r="AV262" i="3"/>
  <c r="AV328" i="3"/>
  <c r="AV549" i="3"/>
  <c r="AV541" i="3"/>
  <c r="AV87" i="3"/>
  <c r="AV520" i="3"/>
  <c r="AV139" i="3"/>
  <c r="AV544" i="3"/>
  <c r="AV216" i="3"/>
  <c r="AV295" i="3"/>
  <c r="AV463" i="3"/>
  <c r="AJ19" i="3"/>
  <c r="AJ139" i="3"/>
  <c r="AJ336" i="3"/>
  <c r="AJ84" i="3"/>
  <c r="AJ226" i="3"/>
  <c r="AJ466" i="3"/>
  <c r="AJ531" i="3"/>
  <c r="AJ212" i="3"/>
  <c r="AJ14" i="3"/>
  <c r="AJ454" i="3"/>
  <c r="AJ280" i="3"/>
  <c r="AJ74" i="3"/>
  <c r="AJ540" i="3"/>
  <c r="AJ468" i="3"/>
  <c r="AJ405" i="3"/>
  <c r="AJ175" i="3"/>
  <c r="AJ413" i="3"/>
  <c r="AJ284" i="3"/>
  <c r="AJ23" i="3"/>
  <c r="AJ352" i="3"/>
  <c r="AJ533" i="3"/>
  <c r="AJ147" i="3"/>
  <c r="AJ246" i="3"/>
  <c r="AJ472" i="3"/>
  <c r="AJ273" i="3"/>
  <c r="AJ33" i="3"/>
  <c r="AJ500" i="3"/>
  <c r="AJ83" i="3"/>
  <c r="AJ21" i="3"/>
  <c r="AJ225" i="3"/>
  <c r="AJ381" i="3"/>
  <c r="AJ69" i="3"/>
  <c r="X437" i="3"/>
  <c r="X122" i="3"/>
  <c r="X336" i="3"/>
  <c r="X339" i="3"/>
  <c r="X317" i="3"/>
  <c r="X430" i="3"/>
  <c r="X225" i="3"/>
  <c r="X426" i="3"/>
  <c r="X364" i="3"/>
  <c r="X52" i="3"/>
  <c r="X300" i="3"/>
  <c r="X421" i="3"/>
  <c r="X516" i="3"/>
  <c r="X254" i="3"/>
  <c r="X160" i="3"/>
  <c r="X224" i="3"/>
  <c r="X296" i="3"/>
  <c r="X358" i="3"/>
  <c r="X424" i="3"/>
  <c r="X453" i="3"/>
  <c r="X84" i="3"/>
  <c r="X525" i="3"/>
  <c r="X141" i="3"/>
  <c r="X306" i="3"/>
  <c r="X63" i="3"/>
  <c r="X341" i="3"/>
  <c r="X312" i="3"/>
  <c r="X51" i="3"/>
  <c r="L358" i="3"/>
  <c r="L51" i="3"/>
  <c r="L308" i="3"/>
  <c r="L49" i="3"/>
  <c r="L23" i="3"/>
  <c r="L133" i="3"/>
  <c r="L134" i="3"/>
  <c r="L22" i="3"/>
  <c r="L382" i="3"/>
  <c r="L158" i="3"/>
  <c r="L94" i="3"/>
  <c r="L166" i="3"/>
  <c r="L454" i="3"/>
  <c r="L61" i="3"/>
  <c r="L376" i="3"/>
  <c r="L21" i="3"/>
  <c r="L47" i="3"/>
  <c r="L183" i="3"/>
  <c r="L28" i="3"/>
  <c r="L34" i="3"/>
  <c r="E155" i="2"/>
  <c r="E107" i="2"/>
  <c r="E267" i="2"/>
  <c r="E249" i="2"/>
  <c r="E323" i="2"/>
  <c r="E374" i="2"/>
  <c r="E460" i="2"/>
  <c r="E320" i="2"/>
  <c r="E251" i="2"/>
  <c r="E479" i="2"/>
  <c r="E218" i="2"/>
  <c r="E521" i="2"/>
  <c r="E165" i="2"/>
  <c r="E167" i="2"/>
  <c r="E193" i="2"/>
  <c r="E35" i="2"/>
  <c r="E328" i="2"/>
  <c r="E407" i="2"/>
  <c r="E8" i="2"/>
  <c r="E419" i="2"/>
  <c r="E287" i="2"/>
  <c r="E314" i="2"/>
  <c r="E455" i="2"/>
  <c r="E23" i="2"/>
  <c r="E34" i="2"/>
  <c r="E199" i="2"/>
  <c r="E92" i="2"/>
  <c r="E119" i="2"/>
  <c r="E117" i="2"/>
  <c r="E453" i="2"/>
  <c r="E95" i="2"/>
  <c r="E441" i="2"/>
  <c r="E10" i="2"/>
  <c r="E159" i="2"/>
  <c r="E338" i="2"/>
  <c r="E102" i="2"/>
  <c r="E179" i="2"/>
  <c r="E467" i="2"/>
  <c r="E481" i="2"/>
  <c r="E418" i="2"/>
  <c r="E227" i="2"/>
  <c r="E191" i="2"/>
  <c r="E263" i="2"/>
  <c r="E147" i="2"/>
  <c r="E25" i="2"/>
  <c r="E335" i="2"/>
  <c r="E229" i="2"/>
  <c r="E19" i="2"/>
  <c r="E361" i="2"/>
  <c r="E548" i="2"/>
  <c r="E5" i="2"/>
  <c r="E383" i="2"/>
  <c r="E221" i="2"/>
  <c r="E515" i="2"/>
  <c r="E213" i="2"/>
  <c r="E150" i="2"/>
  <c r="E409" i="2"/>
  <c r="E131" i="2"/>
  <c r="E527" i="2"/>
  <c r="E547" i="2"/>
  <c r="E233" i="2"/>
  <c r="E395" i="2"/>
  <c r="E45" i="2"/>
  <c r="E205" i="2"/>
  <c r="E359" i="2"/>
  <c r="E347" i="2"/>
  <c r="E336" i="2"/>
  <c r="E390" i="2"/>
  <c r="E384" i="2"/>
  <c r="E47" i="2"/>
  <c r="E198" i="2"/>
  <c r="E247" i="2"/>
  <c r="E299" i="2"/>
  <c r="E29" i="2"/>
  <c r="E349" i="2"/>
  <c r="E288" i="2"/>
  <c r="E71" i="2"/>
  <c r="E491" i="2"/>
  <c r="E539" i="2"/>
  <c r="E215" i="2"/>
  <c r="E59" i="2"/>
  <c r="E217" i="2"/>
  <c r="E262" i="2"/>
  <c r="E129" i="2"/>
  <c r="E238" i="2"/>
  <c r="E57" i="2"/>
  <c r="E239" i="2"/>
  <c r="E46" i="2"/>
  <c r="E503" i="2"/>
  <c r="E178" i="2"/>
  <c r="E285" i="2"/>
  <c r="E128" i="2"/>
  <c r="E11" i="2"/>
  <c r="E430" i="2"/>
  <c r="E177" i="2"/>
  <c r="E478" i="2"/>
  <c r="E490" i="2"/>
  <c r="E118" i="2"/>
  <c r="E297" i="2"/>
  <c r="E203" i="2"/>
  <c r="E465" i="2"/>
  <c r="E275" i="2"/>
  <c r="E143" i="2"/>
  <c r="E454" i="2"/>
  <c r="E58" i="2"/>
  <c r="E345" i="2"/>
  <c r="E346" i="2"/>
  <c r="E442" i="2"/>
  <c r="E514" i="2"/>
  <c r="E189" i="2"/>
  <c r="E502" i="2"/>
  <c r="E443" i="2"/>
  <c r="E321" i="2"/>
  <c r="E69" i="2"/>
  <c r="E501" i="2"/>
  <c r="E237" i="2"/>
  <c r="E393" i="2"/>
  <c r="E15" i="2"/>
  <c r="E371" i="2"/>
  <c r="E142" i="2"/>
  <c r="E83" i="2"/>
  <c r="E452" i="2"/>
  <c r="E526" i="2"/>
  <c r="E21" i="2"/>
  <c r="E466" i="2"/>
  <c r="E130" i="2"/>
  <c r="E141" i="2"/>
  <c r="E261" i="2"/>
  <c r="E311" i="2"/>
  <c r="E372" i="2"/>
  <c r="E431" i="2"/>
  <c r="E106" i="2"/>
  <c r="E104" i="2"/>
  <c r="E512" i="2"/>
  <c r="E82" i="2"/>
  <c r="E500" i="2"/>
  <c r="E447" i="2"/>
  <c r="E12" i="2"/>
  <c r="E86" i="2"/>
  <c r="E231" i="2"/>
  <c r="E404" i="2"/>
  <c r="E204" i="2"/>
  <c r="E250" i="2"/>
  <c r="E303" i="2"/>
  <c r="E492" i="2"/>
  <c r="E331" i="2"/>
  <c r="E458" i="2"/>
  <c r="E164" i="2"/>
  <c r="E120" i="2"/>
  <c r="E171" i="2"/>
  <c r="E518" i="2"/>
  <c r="E337" i="2"/>
  <c r="E168" i="2"/>
  <c r="E370" i="2"/>
  <c r="E257" i="2"/>
  <c r="E488" i="2"/>
  <c r="E309" i="2"/>
  <c r="E16" i="2"/>
  <c r="E344" i="2"/>
  <c r="E224" i="2"/>
  <c r="E508" i="2"/>
  <c r="E232" i="2"/>
  <c r="E180" i="2"/>
  <c r="E423" i="2"/>
  <c r="E379" i="2"/>
  <c r="E471" i="2"/>
  <c r="E136" i="2"/>
  <c r="E61" i="2"/>
  <c r="E506" i="2"/>
  <c r="E212" i="2"/>
  <c r="E397" i="2"/>
  <c r="E44" i="2"/>
  <c r="E242" i="2"/>
  <c r="E353" i="2"/>
  <c r="E307" i="2"/>
  <c r="E411" i="2"/>
  <c r="E427" i="2"/>
  <c r="E401" i="2"/>
  <c r="E290" i="2"/>
  <c r="E422" i="2"/>
  <c r="E72" i="2"/>
  <c r="E387" i="2"/>
  <c r="E90" i="2"/>
  <c r="E112" i="2"/>
  <c r="E254" i="2"/>
  <c r="E461" i="2"/>
  <c r="E219" i="2"/>
  <c r="E156" i="2"/>
  <c r="E538" i="2"/>
  <c r="E87" i="2"/>
  <c r="E341" i="2"/>
  <c r="E520" i="2"/>
  <c r="E542" i="2"/>
  <c r="E402" i="2"/>
  <c r="E184" i="2"/>
  <c r="E110" i="2"/>
  <c r="E114" i="2"/>
  <c r="E528" i="2"/>
  <c r="E79" i="2"/>
  <c r="E426" i="2"/>
  <c r="E301" i="2"/>
  <c r="E450" i="2"/>
  <c r="E169" i="2"/>
  <c r="E403" i="2"/>
  <c r="E123" i="2"/>
  <c r="E196" i="2"/>
  <c r="E470" i="2"/>
  <c r="E362" i="2"/>
  <c r="E544" i="2"/>
  <c r="E536" i="2"/>
  <c r="E498" i="2"/>
  <c r="E313" i="2"/>
  <c r="E376" i="2"/>
  <c r="E172" i="2"/>
  <c r="E81" i="2"/>
  <c r="E421" i="2"/>
  <c r="E32" i="2"/>
  <c r="E524" i="2"/>
  <c r="E220" i="2"/>
  <c r="E434" i="2"/>
  <c r="E51" i="2"/>
  <c r="E115" i="2"/>
  <c r="E282" i="2"/>
  <c r="E62" i="2"/>
  <c r="E459" i="2"/>
  <c r="E256" i="2"/>
  <c r="E391" i="2"/>
  <c r="E451" i="2"/>
  <c r="E174" i="2"/>
  <c r="E185" i="2"/>
  <c r="E241" i="2"/>
  <c r="E425" i="2"/>
  <c r="E109" i="2"/>
  <c r="E270" i="2"/>
  <c r="E50" i="2"/>
  <c r="E416" i="2"/>
  <c r="E355" i="2"/>
  <c r="E510" i="2"/>
  <c r="E133" i="2"/>
  <c r="E533" i="2"/>
  <c r="E482" i="2"/>
  <c r="E248" i="2"/>
  <c r="E396" i="2"/>
  <c r="E234" i="2"/>
  <c r="E469" i="2"/>
  <c r="E494" i="2"/>
  <c r="E63" i="2"/>
  <c r="E246" i="2"/>
  <c r="E67" i="2"/>
  <c r="E428" i="2"/>
  <c r="E75" i="2"/>
  <c r="E463" i="2"/>
  <c r="E52" i="2"/>
  <c r="E540" i="2"/>
  <c r="E14" i="2"/>
  <c r="E511" i="2"/>
  <c r="E38" i="2"/>
  <c r="E206" i="2"/>
  <c r="E523" i="2"/>
  <c r="E176" i="2"/>
  <c r="E405" i="2"/>
  <c r="E49" i="2"/>
  <c r="E356" i="2"/>
  <c r="E80" i="2"/>
  <c r="E64" i="2"/>
  <c r="E289" i="2"/>
  <c r="E496" i="2"/>
  <c r="E125" i="2"/>
  <c r="E266" i="2"/>
  <c r="E457" i="2"/>
  <c r="E415" i="2"/>
  <c r="E295" i="2"/>
  <c r="E121" i="2"/>
  <c r="E208" i="2"/>
  <c r="E132" i="2"/>
  <c r="E385" i="2"/>
  <c r="E278" i="2"/>
  <c r="E468" i="2"/>
  <c r="E55" i="2"/>
  <c r="E13" i="2"/>
  <c r="E116" i="2"/>
  <c r="E53" i="2"/>
  <c r="E413" i="2"/>
  <c r="E522" i="2"/>
  <c r="E414" i="2"/>
  <c r="E173" i="2"/>
  <c r="E399" i="2"/>
  <c r="E535" i="2"/>
  <c r="E325" i="2"/>
  <c r="E366" i="2"/>
  <c r="E291" i="2"/>
  <c r="E70" i="2"/>
  <c r="E339" i="2"/>
  <c r="E9" i="2"/>
  <c r="E532" i="2"/>
  <c r="E74" i="2"/>
  <c r="E439" i="2"/>
  <c r="E260" i="2"/>
  <c r="E380" i="2"/>
  <c r="E445" i="2"/>
  <c r="E73" i="2"/>
  <c r="E516" i="2"/>
  <c r="E108" i="2"/>
  <c r="E437" i="2"/>
  <c r="E181" i="2"/>
  <c r="E531" i="2"/>
  <c r="E127" i="2"/>
  <c r="E310" i="2"/>
  <c r="E183" i="2"/>
  <c r="E252" i="2"/>
  <c r="E449" i="2"/>
  <c r="E280" i="2"/>
  <c r="E317" i="2"/>
  <c r="E188" i="2"/>
  <c r="E216" i="2"/>
  <c r="E504" i="2"/>
  <c r="E360" i="2"/>
  <c r="E305" i="2"/>
  <c r="E472" i="2"/>
  <c r="E462" i="2"/>
  <c r="E274" i="2"/>
  <c r="E429" i="2"/>
  <c r="E68" i="2"/>
  <c r="E103" i="2"/>
  <c r="E354" i="2"/>
  <c r="E438" i="2"/>
  <c r="E152" i="2"/>
  <c r="E410" i="2"/>
  <c r="E245" i="2"/>
  <c r="E91" i="2"/>
  <c r="E65" i="2"/>
  <c r="E352" i="2"/>
  <c r="E138" i="2"/>
  <c r="E60" i="2"/>
  <c r="E302" i="2"/>
  <c r="E377" i="2"/>
  <c r="E258" i="2"/>
  <c r="E433" i="2"/>
  <c r="E368" i="2"/>
  <c r="E202" i="2"/>
  <c r="E48" i="2"/>
  <c r="E89" i="2"/>
  <c r="E476" i="2"/>
  <c r="E200" i="2"/>
  <c r="E40" i="2"/>
  <c r="E392" i="2"/>
  <c r="E148" i="2"/>
  <c r="E240" i="2"/>
  <c r="E137" i="2"/>
  <c r="E85" i="2"/>
  <c r="E187" i="2"/>
  <c r="E170" i="2"/>
  <c r="E4" i="2"/>
  <c r="E530" i="2"/>
  <c r="E493" i="2"/>
  <c r="E182" i="2"/>
  <c r="E124" i="2"/>
  <c r="E424" i="2"/>
  <c r="E364" i="2"/>
  <c r="E348" i="2"/>
  <c r="E519" i="2"/>
  <c r="E388" i="2"/>
  <c r="E543" i="2"/>
  <c r="E319" i="2"/>
  <c r="E444" i="2"/>
  <c r="E244" i="2"/>
  <c r="E420" i="2"/>
  <c r="E340" i="2"/>
  <c r="E484" i="2"/>
  <c r="E497" i="2"/>
  <c r="E186" i="2"/>
  <c r="E298" i="2"/>
  <c r="E446" i="2"/>
  <c r="E408" i="2"/>
  <c r="E358" i="2"/>
  <c r="E111" i="2"/>
  <c r="E381" i="2"/>
  <c r="E134" i="2"/>
  <c r="E122" i="2"/>
  <c r="E272" i="2"/>
  <c r="E480" i="2"/>
  <c r="E228" i="2"/>
  <c r="BA548" i="2"/>
  <c r="BA525" i="2"/>
  <c r="BA511" i="2"/>
  <c r="BA534" i="2"/>
  <c r="BA93" i="2"/>
  <c r="BA508" i="2"/>
  <c r="BA371" i="2"/>
  <c r="BA83" i="2"/>
  <c r="BA21" i="2"/>
  <c r="BA466" i="2"/>
  <c r="BA504" i="2"/>
  <c r="BA429" i="2"/>
  <c r="BA454" i="2"/>
  <c r="BA273" i="2"/>
  <c r="BA322" i="2"/>
  <c r="BA255" i="2"/>
  <c r="BA169" i="2"/>
  <c r="BA461" i="2"/>
  <c r="BA384" i="2"/>
  <c r="BA28" i="2"/>
  <c r="BA448" i="2"/>
  <c r="BA68" i="2"/>
  <c r="BA120" i="2"/>
  <c r="BA100" i="2"/>
  <c r="BA109" i="2"/>
  <c r="BA148" i="2"/>
  <c r="BA310" i="2"/>
  <c r="BA19" i="2"/>
  <c r="BA487" i="2"/>
  <c r="BA128" i="2"/>
  <c r="BA111" i="2"/>
  <c r="BA328" i="2"/>
  <c r="BA199" i="2"/>
  <c r="BA257" i="2"/>
  <c r="BA135" i="2"/>
  <c r="BA33" i="2"/>
  <c r="BA540" i="2"/>
  <c r="BA316" i="2"/>
  <c r="BA222" i="2"/>
  <c r="BA151" i="2"/>
  <c r="BA435" i="2"/>
  <c r="BA307" i="2"/>
  <c r="BA444" i="2"/>
  <c r="BA76" i="2"/>
  <c r="BA164" i="2"/>
  <c r="BA499" i="2"/>
  <c r="BA20" i="2"/>
  <c r="BA413" i="2"/>
  <c r="BA49" i="2"/>
  <c r="BA174" i="2"/>
  <c r="BA356" i="2"/>
  <c r="BA476" i="2"/>
  <c r="BA477" i="2"/>
  <c r="BA264" i="2"/>
  <c r="BA349" i="2"/>
  <c r="BA84" i="2"/>
  <c r="BA244" i="2"/>
  <c r="BA194" i="2"/>
  <c r="BA452" i="2"/>
  <c r="BA125" i="2"/>
  <c r="BA281" i="2"/>
  <c r="BA388" i="2"/>
  <c r="BA7" i="2"/>
  <c r="BA207" i="2"/>
  <c r="AO514" i="2"/>
  <c r="AO41" i="2"/>
  <c r="AO533" i="2"/>
  <c r="AO543" i="2"/>
  <c r="AO143" i="2"/>
  <c r="AO323" i="2"/>
  <c r="AO227" i="2"/>
  <c r="AO516" i="2"/>
  <c r="AO407" i="2"/>
  <c r="AO69" i="2"/>
  <c r="AO478" i="2"/>
  <c r="AO520" i="2"/>
  <c r="AO10" i="2"/>
  <c r="AO405" i="2"/>
  <c r="AO418" i="2"/>
  <c r="AO34" i="2"/>
  <c r="AO287" i="2"/>
  <c r="AO311" i="2"/>
  <c r="AO346" i="2"/>
  <c r="AO11" i="2"/>
  <c r="AO333" i="2"/>
  <c r="AO358" i="2"/>
  <c r="AO522" i="2"/>
  <c r="AO334" i="2"/>
  <c r="AO179" i="2"/>
  <c r="AO322" i="2"/>
  <c r="AO167" i="2"/>
  <c r="AO466" i="2"/>
  <c r="AO237" i="2"/>
  <c r="AO285" i="2"/>
  <c r="AO117" i="2"/>
  <c r="AO309" i="2"/>
  <c r="AO134" i="2"/>
  <c r="AO389" i="2"/>
  <c r="AO149" i="2"/>
  <c r="AO363" i="2"/>
  <c r="AO272" i="2"/>
  <c r="AO476" i="2"/>
  <c r="AO495" i="2"/>
  <c r="AO16" i="2"/>
  <c r="AO463" i="2"/>
  <c r="AO260" i="2"/>
  <c r="AO240" i="2"/>
  <c r="AO68" i="2"/>
  <c r="AO168" i="2"/>
  <c r="AO128" i="2"/>
  <c r="AO274" i="2"/>
  <c r="AO46" i="2"/>
  <c r="AO211" i="2"/>
  <c r="AO93" i="2"/>
  <c r="AO384" i="2"/>
  <c r="AO325" i="2"/>
  <c r="AO232" i="2"/>
  <c r="AO354" i="2"/>
  <c r="AO219" i="2"/>
  <c r="AO218" i="2"/>
  <c r="AO427" i="2"/>
  <c r="AO475" i="2"/>
  <c r="AO60" i="2"/>
  <c r="AO280" i="2"/>
  <c r="AO37" i="2"/>
  <c r="AO339" i="2"/>
  <c r="AO297" i="2"/>
  <c r="AO246" i="2"/>
  <c r="AO189" i="2"/>
  <c r="AO271" i="2"/>
  <c r="AO276" i="2"/>
  <c r="AO493" i="2"/>
  <c r="AO437" i="2"/>
  <c r="AO254" i="2"/>
  <c r="AO440" i="2"/>
  <c r="AO56" i="2"/>
  <c r="AO472" i="2"/>
  <c r="AO90" i="2"/>
  <c r="AO124" i="2"/>
  <c r="AO245" i="2"/>
  <c r="AO428" i="2"/>
  <c r="AO291" i="2"/>
  <c r="AO160" i="2"/>
  <c r="AO101" i="2"/>
  <c r="AO55" i="2"/>
  <c r="AO79" i="2"/>
  <c r="AO157" i="2"/>
  <c r="AO397" i="2"/>
  <c r="AO103" i="2"/>
  <c r="AO433" i="2"/>
  <c r="AO116" i="2"/>
  <c r="AO176" i="2"/>
  <c r="AO225" i="2"/>
  <c r="AO257" i="2"/>
  <c r="AO61" i="2"/>
  <c r="AO213" i="2"/>
  <c r="AO375" i="2"/>
  <c r="AO485" i="2"/>
  <c r="AO122" i="2"/>
  <c r="AO104" i="2"/>
  <c r="AO98" i="2"/>
  <c r="AO156" i="2"/>
  <c r="AO462" i="2"/>
  <c r="AO72" i="2"/>
  <c r="AO367" i="2"/>
  <c r="AO411" i="2"/>
  <c r="AO509" i="2"/>
  <c r="AO548" i="2"/>
  <c r="AO113" i="2"/>
  <c r="AO212" i="2"/>
  <c r="AO112" i="2"/>
  <c r="AO377" i="2"/>
  <c r="AO50" i="2"/>
  <c r="AO13" i="2"/>
  <c r="AO132" i="2"/>
  <c r="AO264" i="2"/>
  <c r="AO100" i="2"/>
  <c r="AO425" i="2"/>
  <c r="AO242" i="2"/>
  <c r="AO279" i="2"/>
  <c r="AO417" i="2"/>
  <c r="AO403" i="2"/>
  <c r="AO38" i="2"/>
  <c r="AO133" i="2"/>
  <c r="AO465" i="2"/>
  <c r="AO364" i="2"/>
  <c r="AO470" i="2"/>
  <c r="AO306" i="2"/>
  <c r="AO77" i="2"/>
  <c r="AO238" i="2"/>
  <c r="AO531" i="2"/>
  <c r="AO15" i="2"/>
  <c r="AO474" i="2"/>
  <c r="AO295" i="2"/>
  <c r="AO487" i="2"/>
  <c r="AO173" i="2"/>
  <c r="AO147" i="2"/>
  <c r="AO25" i="2"/>
  <c r="AO391" i="2"/>
  <c r="AO338" i="2"/>
  <c r="AO460" i="2"/>
  <c r="AO416" i="2"/>
  <c r="AO379" i="2"/>
  <c r="AO73" i="2"/>
  <c r="AO7" i="2"/>
  <c r="AO250" i="2"/>
  <c r="AO352" i="2"/>
  <c r="AO152" i="2"/>
  <c r="AO63" i="2"/>
  <c r="AO40" i="2"/>
  <c r="AO341" i="2"/>
  <c r="AO230" i="2"/>
  <c r="AO535" i="2"/>
  <c r="AO422" i="2"/>
  <c r="AO270" i="2"/>
  <c r="AO223" i="2"/>
  <c r="AO181" i="2"/>
  <c r="AO312" i="2"/>
  <c r="AO310" i="2"/>
  <c r="AO175" i="2"/>
  <c r="AO448" i="2"/>
  <c r="AO482" i="2"/>
  <c r="AO210" i="2"/>
  <c r="AO89" i="2"/>
  <c r="AO266" i="2"/>
  <c r="AO224" i="2"/>
  <c r="AO492" i="2"/>
  <c r="AO109" i="2"/>
  <c r="AO164" i="2"/>
  <c r="AO409" i="2"/>
  <c r="AO498" i="2"/>
  <c r="AO234" i="2"/>
  <c r="AO121" i="2"/>
  <c r="AO86" i="2"/>
  <c r="AO519" i="2"/>
  <c r="AO500" i="2"/>
  <c r="AO444" i="2"/>
  <c r="AC95" i="2"/>
  <c r="AC143" i="2"/>
  <c r="AC359" i="2"/>
  <c r="AC11" i="2"/>
  <c r="AC129" i="2"/>
  <c r="AC47" i="2"/>
  <c r="AC251" i="2"/>
  <c r="AC513" i="2"/>
  <c r="AC462" i="2"/>
  <c r="AC419" i="2"/>
  <c r="AC227" i="2"/>
  <c r="AC347" i="2"/>
  <c r="AC69" i="2"/>
  <c r="AC16" i="2"/>
  <c r="AC154" i="2"/>
  <c r="AC498" i="2"/>
  <c r="AC35" i="2"/>
  <c r="AC528" i="2"/>
  <c r="AC335" i="2"/>
  <c r="AC407" i="2"/>
  <c r="AC155" i="2"/>
  <c r="AC531" i="2"/>
  <c r="AC466" i="2"/>
  <c r="AC358" i="2"/>
  <c r="AC545" i="2"/>
  <c r="AC217" i="2"/>
  <c r="AC544" i="2"/>
  <c r="AC549" i="2"/>
  <c r="AC119" i="2"/>
  <c r="AC107" i="2"/>
  <c r="AC34" i="2"/>
  <c r="AC177" i="2"/>
  <c r="AC263" i="2"/>
  <c r="AC178" i="2"/>
  <c r="AC394" i="2"/>
  <c r="AC262" i="2"/>
  <c r="AC58" i="2"/>
  <c r="AC226" i="2"/>
  <c r="AC117" i="2"/>
  <c r="AC214" i="2"/>
  <c r="AC203" i="2"/>
  <c r="AC153" i="2"/>
  <c r="AC93" i="2"/>
  <c r="AC490" i="2"/>
  <c r="AC442" i="2"/>
  <c r="AC503" i="2"/>
  <c r="AC395" i="2"/>
  <c r="AC105" i="2"/>
  <c r="AC46" i="2"/>
  <c r="AC202" i="2"/>
  <c r="AC345" i="2"/>
  <c r="AC130" i="2"/>
  <c r="AC385" i="2"/>
  <c r="AC141" i="2"/>
  <c r="AC261" i="2"/>
  <c r="AC298" i="2"/>
  <c r="AC225" i="2"/>
  <c r="AC369" i="2"/>
  <c r="AC274" i="2"/>
  <c r="AC289" i="2"/>
  <c r="AC106" i="2"/>
  <c r="AC453" i="2"/>
  <c r="AC447" i="2"/>
  <c r="AC82" i="2"/>
  <c r="AC45" i="2"/>
  <c r="AC219" i="2"/>
  <c r="AC60" i="2"/>
  <c r="AC520" i="2"/>
  <c r="AC474" i="2"/>
  <c r="AC255" i="2"/>
  <c r="AC456" i="2"/>
  <c r="AC88" i="2"/>
  <c r="AC362" i="2"/>
  <c r="AC401" i="2"/>
  <c r="AC446" i="2"/>
  <c r="AC176" i="2"/>
  <c r="AC471" i="2"/>
  <c r="AC517" i="2"/>
  <c r="AC318" i="2"/>
  <c r="AC89" i="2"/>
  <c r="AC321" i="2"/>
  <c r="AC101" i="2"/>
  <c r="AC499" i="2"/>
  <c r="AC397" i="2"/>
  <c r="AC91" i="2"/>
  <c r="AC504" i="2"/>
  <c r="AC414" i="2"/>
  <c r="AC300" i="2"/>
  <c r="AC137" i="2"/>
  <c r="AC363" i="2"/>
  <c r="AC56" i="2"/>
  <c r="AC120" i="2"/>
  <c r="AC124" i="2"/>
  <c r="AC221" i="2"/>
  <c r="AC74" i="2"/>
  <c r="AC38" i="2"/>
  <c r="AC390" i="2"/>
  <c r="AC352" i="2"/>
  <c r="AC195" i="2"/>
  <c r="AC391" i="2"/>
  <c r="AC61" i="2"/>
  <c r="AC374" i="2"/>
  <c r="AC484" i="2"/>
  <c r="AC145" i="2"/>
  <c r="AC169" i="2"/>
  <c r="AC197" i="2"/>
  <c r="AC449" i="2"/>
  <c r="AC157" i="2"/>
  <c r="AC426" i="2"/>
  <c r="AC435" i="2"/>
  <c r="AC189" i="2"/>
  <c r="AC100" i="2"/>
  <c r="AC410" i="2"/>
  <c r="AC460" i="2"/>
  <c r="AC280" i="2"/>
  <c r="AC301" i="2"/>
  <c r="AC209" i="2"/>
  <c r="AC291" i="2"/>
  <c r="AC506" i="2"/>
  <c r="AC110" i="2"/>
  <c r="AC434" i="2"/>
  <c r="AC351" i="2"/>
  <c r="AC405" i="2"/>
  <c r="AC338" i="2"/>
  <c r="AC437" i="2"/>
  <c r="AC66" i="2"/>
  <c r="AC436" i="2"/>
  <c r="AC220" i="2"/>
  <c r="AC173" i="2"/>
  <c r="AC348" i="2"/>
  <c r="AC429" i="2"/>
  <c r="AC268" i="2"/>
  <c r="AC222" i="2"/>
  <c r="AC386" i="2"/>
  <c r="AC339" i="2"/>
  <c r="AC240" i="2"/>
  <c r="AC229" i="2"/>
  <c r="AC273" i="2"/>
  <c r="AC482" i="2"/>
  <c r="AC246" i="2"/>
  <c r="AC403" i="2"/>
  <c r="AC512" i="2"/>
  <c r="AC68" i="2"/>
  <c r="AC116" i="2"/>
  <c r="AC361" i="2"/>
  <c r="AC305" i="2"/>
  <c r="AC102" i="2"/>
  <c r="AC37" i="2"/>
  <c r="AC245" i="2"/>
  <c r="AC521" i="2"/>
  <c r="AC353" i="2"/>
  <c r="AC452" i="2"/>
  <c r="AC421" i="2"/>
  <c r="AC527" i="2"/>
  <c r="AC84" i="2"/>
  <c r="AC330" i="2"/>
  <c r="AC135" i="2"/>
  <c r="AC67" i="2"/>
  <c r="AC26" i="2"/>
  <c r="AC470" i="2"/>
  <c r="AC319" i="2"/>
  <c r="AC86" i="2"/>
  <c r="AC500" i="2"/>
  <c r="AC36" i="2"/>
  <c r="AC123" i="2"/>
  <c r="AC475" i="2"/>
  <c r="AC18" i="2"/>
  <c r="AC392" i="2"/>
  <c r="AC473" i="2"/>
  <c r="AC211" i="2"/>
  <c r="AC476" i="2"/>
  <c r="AC485" i="2"/>
  <c r="AC469" i="2"/>
  <c r="AC133" i="2"/>
  <c r="AC424" i="2"/>
  <c r="AC266" i="2"/>
  <c r="AC337" i="2"/>
  <c r="AC494" i="2"/>
  <c r="AC398" i="2"/>
  <c r="AC140" i="2"/>
  <c r="AC464" i="2"/>
  <c r="AC201" i="2"/>
  <c r="AC342" i="2"/>
  <c r="AC408" i="2"/>
  <c r="AC389" i="2"/>
  <c r="AC487" i="2"/>
  <c r="AC128" i="2"/>
  <c r="AC439" i="2"/>
  <c r="AC365" i="2"/>
  <c r="AC461" i="2"/>
  <c r="AC356" i="2"/>
  <c r="AC367" i="2"/>
  <c r="AC336" i="2"/>
  <c r="AC281" i="2"/>
  <c r="AC282" i="2"/>
  <c r="AC415" i="2"/>
  <c r="AC497" i="2"/>
  <c r="AC242" i="2"/>
  <c r="AC400" i="2"/>
  <c r="AC292" i="2"/>
  <c r="AC236" i="2"/>
  <c r="AC152" i="2"/>
  <c r="AC42" i="2"/>
  <c r="AC496" i="2"/>
  <c r="AC380" i="2"/>
  <c r="AC10" i="2"/>
  <c r="AC235" i="2"/>
  <c r="AC326" i="2"/>
  <c r="AC5" i="2"/>
  <c r="AC360" i="2"/>
  <c r="AC488" i="2"/>
  <c r="AC32" i="2"/>
  <c r="AC340" i="2"/>
  <c r="AC187" i="2"/>
  <c r="AC468" i="2"/>
  <c r="AC454" i="2"/>
  <c r="AC327" i="2"/>
  <c r="AC480" i="2"/>
  <c r="AC194" i="2"/>
  <c r="AC445" i="2"/>
  <c r="AC172" i="2"/>
  <c r="AC432" i="2"/>
  <c r="AC24" i="2"/>
  <c r="AC41" i="2"/>
  <c r="AC218" i="2"/>
  <c r="AC372" i="2"/>
  <c r="AC20" i="2"/>
  <c r="AC278" i="2"/>
  <c r="AC132" i="2"/>
  <c r="AC51" i="2"/>
  <c r="AC253" i="2"/>
  <c r="AC199" i="2"/>
  <c r="AC248" i="2"/>
  <c r="AC104" i="2"/>
  <c r="AC146" i="2"/>
  <c r="AC183" i="2"/>
  <c r="AC27" i="2"/>
  <c r="AC387" i="2"/>
  <c r="AC234" i="2"/>
  <c r="AC451" i="2"/>
  <c r="AC92" i="2"/>
  <c r="AC208" i="2"/>
  <c r="AC492" i="2"/>
  <c r="AC502" i="2"/>
  <c r="AC65" i="2"/>
  <c r="AC519" i="2"/>
  <c r="AC168" i="2"/>
  <c r="AC109" i="2"/>
  <c r="AC463" i="2"/>
  <c r="AC230" i="2"/>
  <c r="AC62" i="2"/>
  <c r="AC404" i="2"/>
  <c r="AC302" i="2"/>
  <c r="AC489" i="2"/>
  <c r="AC458" i="2"/>
  <c r="AC114" i="2"/>
  <c r="AC413" i="2"/>
  <c r="AC375" i="2"/>
  <c r="AC279" i="2"/>
  <c r="AC151" i="2"/>
  <c r="AC505" i="2"/>
  <c r="AC212" i="2"/>
  <c r="AC243" i="2"/>
  <c r="AC8" i="2"/>
  <c r="AC31" i="2"/>
  <c r="AC307" i="2"/>
  <c r="AC312" i="2"/>
  <c r="AC90" i="2"/>
  <c r="AC399" i="2"/>
  <c r="AC205" i="2"/>
  <c r="AC259" i="2"/>
  <c r="AC231" i="2"/>
  <c r="AC507" i="2"/>
  <c r="AC343" i="2"/>
  <c r="AC317" i="2"/>
  <c r="AC78" i="2"/>
  <c r="AC121" i="2"/>
  <c r="AC288" i="2"/>
  <c r="AC423" i="2"/>
  <c r="AC22" i="2"/>
  <c r="AC314" i="2"/>
  <c r="AC366" i="2"/>
  <c r="AC532" i="2"/>
  <c r="AC493" i="2"/>
  <c r="AC257" i="2"/>
  <c r="AC196" i="2"/>
  <c r="AC99" i="2"/>
  <c r="AC523" i="2"/>
  <c r="AC144" i="2"/>
  <c r="AC450" i="2"/>
  <c r="AC134" i="2"/>
  <c r="AC241" i="2"/>
  <c r="AC125" i="2"/>
  <c r="AC516" i="2"/>
  <c r="AC422" i="2"/>
  <c r="AC98" i="2"/>
  <c r="AC216" i="2"/>
  <c r="AC355" i="2"/>
  <c r="AC148" i="2"/>
  <c r="AC210" i="2"/>
  <c r="AC96" i="2"/>
  <c r="AC48" i="2"/>
  <c r="AC486" i="2"/>
  <c r="AC448" i="2"/>
  <c r="AC396" i="2"/>
  <c r="AC19" i="2"/>
  <c r="AC7" i="2"/>
  <c r="AC158" i="2"/>
  <c r="AC260" i="2"/>
  <c r="AC52" i="2"/>
  <c r="AC540" i="2"/>
  <c r="AC269" i="2"/>
  <c r="AC139" i="2"/>
  <c r="AC44" i="2"/>
  <c r="AC13" i="2"/>
  <c r="AC112" i="2"/>
  <c r="AC73" i="2"/>
  <c r="AC181" i="2"/>
  <c r="AC364" i="2"/>
  <c r="AC17" i="2"/>
  <c r="AC21" i="2"/>
  <c r="AC510" i="2"/>
  <c r="AC472" i="2"/>
  <c r="AC233" i="2"/>
  <c r="AC192" i="2"/>
  <c r="AC265" i="2"/>
  <c r="AC171" i="2"/>
  <c r="AC163" i="2"/>
  <c r="AC244" i="2"/>
  <c r="AC354" i="2"/>
  <c r="AC481" i="2"/>
  <c r="AC170" i="2"/>
  <c r="AC207" i="2"/>
  <c r="AC290" i="2"/>
  <c r="AC149" i="2"/>
  <c r="AC49" i="2"/>
  <c r="AC295" i="2"/>
  <c r="AC320" i="2"/>
  <c r="AC15" i="2"/>
  <c r="AC174" i="2"/>
  <c r="AC232" i="2"/>
  <c r="AC188" i="2"/>
  <c r="AC270" i="2"/>
  <c r="AC228" i="2"/>
  <c r="AC193" i="2"/>
  <c r="AC350" i="2"/>
  <c r="AC108" i="2"/>
  <c r="AC14" i="2"/>
  <c r="AC55" i="2"/>
  <c r="AC72" i="2"/>
  <c r="AC206" i="2"/>
  <c r="AC182" i="2"/>
  <c r="AC12" i="2"/>
  <c r="AC256" i="2"/>
  <c r="AC377" i="2"/>
  <c r="AC79" i="2"/>
  <c r="AC252" i="2"/>
  <c r="AC313" i="2"/>
  <c r="AC294" i="2"/>
  <c r="AC85" i="2"/>
  <c r="AC111" i="2"/>
  <c r="AC115" i="2"/>
  <c r="AC138" i="2"/>
  <c r="AC373" i="2"/>
  <c r="AC533" i="2"/>
  <c r="Q47" i="2"/>
  <c r="Q141" i="2"/>
  <c r="Q497" i="2"/>
  <c r="Q371" i="2"/>
  <c r="Q359" i="2"/>
  <c r="Q251" i="2"/>
  <c r="Q215" i="2"/>
  <c r="Q263" i="2"/>
  <c r="Q255" i="2"/>
  <c r="Q431" i="2"/>
  <c r="Q467" i="2"/>
  <c r="Q107" i="2"/>
  <c r="Q440" i="2"/>
  <c r="Q131" i="2"/>
  <c r="Q503" i="2"/>
  <c r="Q323" i="2"/>
  <c r="Q81" i="2"/>
  <c r="Q287" i="2"/>
  <c r="Q119" i="2"/>
  <c r="Q538" i="2"/>
  <c r="Q11" i="2"/>
  <c r="Q22" i="2"/>
  <c r="Q542" i="2"/>
  <c r="Q167" i="2"/>
  <c r="Q527" i="2"/>
  <c r="Q267" i="2"/>
  <c r="Q311" i="2"/>
  <c r="Q230" i="2"/>
  <c r="Q419" i="2"/>
  <c r="Q535" i="2"/>
  <c r="Q179" i="2"/>
  <c r="Q191" i="2"/>
  <c r="Q355" i="2"/>
  <c r="Q537" i="2"/>
  <c r="Q455" i="2"/>
  <c r="Q203" i="2"/>
  <c r="Q545" i="2"/>
  <c r="Q479" i="2"/>
  <c r="Q102" i="2"/>
  <c r="Q269" i="2"/>
  <c r="Q443" i="2"/>
  <c r="Q205" i="2"/>
  <c r="Q546" i="2"/>
  <c r="Q69" i="2"/>
  <c r="Q227" i="2"/>
  <c r="Q395" i="2"/>
  <c r="Q369" i="2"/>
  <c r="Q335" i="2"/>
  <c r="Q516" i="2"/>
  <c r="Q71" i="2"/>
  <c r="Q283" i="2"/>
  <c r="Q539" i="2"/>
  <c r="Q547" i="2"/>
  <c r="Q161" i="2"/>
  <c r="Q59" i="2"/>
  <c r="Q143" i="2"/>
  <c r="Q347" i="2"/>
  <c r="Q515" i="2"/>
  <c r="Q322" i="2"/>
  <c r="Q226" i="2"/>
  <c r="Q501" i="2"/>
  <c r="Q201" i="2"/>
  <c r="Q214" i="2"/>
  <c r="Q249" i="2"/>
  <c r="Q45" i="2"/>
  <c r="Q213" i="2"/>
  <c r="Q358" i="2"/>
  <c r="Q378" i="2"/>
  <c r="Q10" i="2"/>
  <c r="Q95" i="2"/>
  <c r="Q239" i="2"/>
  <c r="Q155" i="2"/>
  <c r="Q418" i="2"/>
  <c r="Q491" i="2"/>
  <c r="Q404" i="2"/>
  <c r="Q274" i="2"/>
  <c r="Q153" i="2"/>
  <c r="Q286" i="2"/>
  <c r="Q177" i="2"/>
  <c r="Q23" i="2"/>
  <c r="Q406" i="2"/>
  <c r="Q478" i="2"/>
  <c r="Q275" i="2"/>
  <c r="Q465" i="2"/>
  <c r="Q250" i="2"/>
  <c r="Q189" i="2"/>
  <c r="Q118" i="2"/>
  <c r="Q46" i="2"/>
  <c r="Q490" i="2"/>
  <c r="Q154" i="2"/>
  <c r="Q442" i="2"/>
  <c r="Q94" i="2"/>
  <c r="Q237" i="2"/>
  <c r="Q525" i="2"/>
  <c r="Q528" i="2"/>
  <c r="Q502" i="2"/>
  <c r="Q285" i="2"/>
  <c r="Q309" i="2"/>
  <c r="Q245" i="2"/>
  <c r="Q346" i="2"/>
  <c r="Q407" i="2"/>
  <c r="Q422" i="2"/>
  <c r="Q105" i="2"/>
  <c r="Q9" i="2"/>
  <c r="Q142" i="2"/>
  <c r="Q83" i="2"/>
  <c r="Q429" i="2"/>
  <c r="Q489" i="2"/>
  <c r="Q178" i="2"/>
  <c r="Q35" i="2"/>
  <c r="Q453" i="2"/>
  <c r="Q514" i="2"/>
  <c r="Q477" i="2"/>
  <c r="Q57" i="2"/>
  <c r="Q34" i="2"/>
  <c r="Q330" i="2"/>
  <c r="Q222" i="2"/>
  <c r="Q430" i="2"/>
  <c r="Q166" i="2"/>
  <c r="Q299" i="2"/>
  <c r="Q82" i="2"/>
  <c r="Q294" i="2"/>
  <c r="Q228" i="2"/>
  <c r="Q70" i="2"/>
  <c r="Q136" i="2"/>
  <c r="Q466" i="2"/>
  <c r="Q184" i="2"/>
  <c r="Q130" i="2"/>
  <c r="Q73" i="2"/>
  <c r="Q261" i="2"/>
  <c r="Q246" i="2"/>
  <c r="Q58" i="2"/>
  <c r="Q405" i="2"/>
  <c r="Q238" i="2"/>
  <c r="Q273" i="2"/>
  <c r="Q321" i="2"/>
  <c r="Q316" i="2"/>
  <c r="Q362" i="2"/>
  <c r="Q33" i="2"/>
  <c r="Q163" i="2"/>
  <c r="Q276" i="2"/>
  <c r="Q384" i="2"/>
  <c r="Q80" i="2"/>
  <c r="Q426" i="2"/>
  <c r="Q123" i="2"/>
  <c r="Q200" i="2"/>
  <c r="Q367" i="2"/>
  <c r="Q242" i="2"/>
  <c r="Q14" i="2"/>
  <c r="Q169" i="2"/>
  <c r="Q8" i="2"/>
  <c r="Q408" i="2"/>
  <c r="Q423" i="2"/>
  <c r="Q98" i="2"/>
  <c r="Q260" i="2"/>
  <c r="Q327" i="2"/>
  <c r="Q305" i="2"/>
  <c r="Q224" i="2"/>
  <c r="Q310" i="2"/>
  <c r="Q438" i="2"/>
  <c r="Q234" i="2"/>
  <c r="Q492" i="2"/>
  <c r="Q89" i="2"/>
  <c r="Q120" i="2"/>
  <c r="Q381" i="2"/>
  <c r="Q451" i="2"/>
  <c r="Q51" i="2"/>
  <c r="Q413" i="2"/>
  <c r="Q150" i="2"/>
  <c r="Q342" i="2"/>
  <c r="Q365" i="2"/>
  <c r="Q135" i="2"/>
  <c r="Q67" i="2"/>
  <c r="Q43" i="2"/>
  <c r="Q348" i="2"/>
  <c r="Q288" i="2"/>
  <c r="Q412" i="2"/>
  <c r="Q129" i="2"/>
  <c r="Q165" i="2"/>
  <c r="Q425" i="2"/>
  <c r="Q146" i="2"/>
  <c r="Q459" i="2"/>
  <c r="Q351" i="2"/>
  <c r="Q448" i="2"/>
  <c r="Q97" i="2"/>
  <c r="Q270" i="2"/>
  <c r="Q508" i="2"/>
  <c r="Q138" i="2"/>
  <c r="Q25" i="2"/>
  <c r="Q199" i="2"/>
  <c r="Q139" i="2"/>
  <c r="Q506" i="2"/>
  <c r="Q259" i="2"/>
  <c r="Q15" i="2"/>
  <c r="Q447" i="2"/>
  <c r="Q112" i="2"/>
  <c r="Q40" i="2"/>
  <c r="Q74" i="2"/>
  <c r="Q291" i="2"/>
  <c r="Q110" i="2"/>
  <c r="Q326" i="2"/>
  <c r="Q433" i="2"/>
  <c r="Q63" i="2"/>
  <c r="Q403" i="2"/>
  <c r="Q140" i="2"/>
  <c r="Q7" i="2"/>
  <c r="Q399" i="2"/>
  <c r="Q262" i="2"/>
  <c r="Q445" i="2"/>
  <c r="Q216" i="2"/>
  <c r="Q61" i="2"/>
  <c r="Q463" i="2"/>
  <c r="Q125" i="2"/>
  <c r="Q469" i="2"/>
  <c r="Q126" i="2"/>
  <c r="Q159" i="2"/>
  <c r="Q475" i="2"/>
  <c r="Q272" i="2"/>
  <c r="Q88" i="2"/>
  <c r="Q518" i="2"/>
  <c r="Q304" i="2"/>
  <c r="Q231" i="2"/>
  <c r="Q195" i="2"/>
  <c r="Q220" i="2"/>
  <c r="Q499" i="2"/>
  <c r="Q414" i="2"/>
  <c r="Q221" i="2"/>
  <c r="Q68" i="2"/>
  <c r="Q172" i="2"/>
  <c r="Q38" i="2"/>
  <c r="Q247" i="2"/>
  <c r="Q363" i="2"/>
  <c r="Q410" i="2"/>
  <c r="Q144" i="2"/>
  <c r="Q243" i="2"/>
  <c r="Q496" i="2"/>
  <c r="Q175" i="2"/>
  <c r="Q494" i="2"/>
  <c r="Q90" i="2"/>
  <c r="Q114" i="2"/>
  <c r="Q504" i="2"/>
  <c r="Q92" i="2"/>
  <c r="Q388" i="2"/>
  <c r="Q162" i="2"/>
  <c r="Q170" i="2"/>
  <c r="Q329" i="2"/>
  <c r="Q78" i="2"/>
  <c r="Q134" i="2"/>
  <c r="Q122" i="2"/>
  <c r="Q436" i="2"/>
  <c r="Q124" i="2"/>
  <c r="Q319" i="2"/>
  <c r="Q376" i="2"/>
  <c r="Q278" i="2"/>
  <c r="Q396" i="2"/>
  <c r="Q279" i="2"/>
  <c r="Q402" i="2"/>
  <c r="Q233" i="2"/>
  <c r="Q180" i="2"/>
  <c r="Q427" i="2"/>
  <c r="Q173" i="2"/>
  <c r="Q481" i="2"/>
  <c r="Q314" i="2"/>
  <c r="Q218" i="2"/>
  <c r="Q505" i="2"/>
  <c r="Q244" i="2"/>
  <c r="Q487" i="2"/>
  <c r="Q449" i="2"/>
  <c r="Q529" i="2"/>
  <c r="Q72" i="2"/>
  <c r="Q86" i="2"/>
  <c r="Q331" i="2"/>
  <c r="Q36" i="2"/>
  <c r="Q356" i="2"/>
  <c r="Q297" i="2"/>
  <c r="Q207" i="2"/>
  <c r="Q41" i="2"/>
  <c r="Q24" i="2"/>
  <c r="Q485" i="2"/>
  <c r="Q66" i="2"/>
  <c r="Q432" i="2"/>
  <c r="Q344" i="2"/>
  <c r="Q12" i="2"/>
  <c r="Q352" i="2"/>
  <c r="Q360" i="2"/>
  <c r="Q424" i="2"/>
  <c r="Q318" i="2"/>
  <c r="Q248" i="2"/>
  <c r="Q16" i="2"/>
  <c r="Q100" i="2"/>
  <c r="Q511" i="2"/>
  <c r="Q332" i="2"/>
  <c r="Q446" i="2"/>
  <c r="Q306" i="2"/>
  <c r="Q106" i="2"/>
  <c r="Q204" i="2"/>
  <c r="Q48" i="2"/>
  <c r="Q513" i="2"/>
  <c r="Q156" i="2"/>
  <c r="Q460" i="2"/>
  <c r="Q336" i="2"/>
  <c r="Q160" i="2"/>
  <c r="Q339" i="2"/>
  <c r="Q295" i="2"/>
  <c r="Q186" i="2"/>
  <c r="Q85" i="2"/>
  <c r="Q470" i="2"/>
  <c r="Q113" i="2"/>
  <c r="Q338" i="2"/>
  <c r="Q99" i="2"/>
  <c r="Q397" i="2"/>
  <c r="Q375" i="2"/>
  <c r="Q109" i="2"/>
  <c r="Q183" i="2"/>
  <c r="Q531" i="2"/>
  <c r="Q157" i="2"/>
  <c r="Q256" i="2"/>
  <c r="Q484" i="2"/>
  <c r="Q252" i="2"/>
  <c r="Q77" i="2"/>
  <c r="Q480" i="2"/>
  <c r="Q181" i="2"/>
  <c r="Q549" i="2"/>
  <c r="Q488" i="2"/>
  <c r="Q301" i="2"/>
  <c r="Q49" i="2"/>
  <c r="Q389" i="2"/>
  <c r="Q31" i="2"/>
  <c r="Q133" i="2"/>
  <c r="Q524" i="2"/>
  <c r="Q79" i="2"/>
  <c r="Q75" i="2"/>
  <c r="Q411" i="2"/>
  <c r="Q401" i="2"/>
  <c r="Q458" i="2"/>
  <c r="Q257" i="2"/>
  <c r="Q44" i="2"/>
  <c r="Q128" i="2"/>
  <c r="Q392" i="2"/>
  <c r="Q164" i="2"/>
  <c r="Q151" i="2"/>
  <c r="Q434" i="2"/>
  <c r="Q188" i="2"/>
  <c r="Q219" i="2"/>
  <c r="Q473" i="2"/>
  <c r="Q452" i="2"/>
  <c r="Q145" i="2"/>
  <c r="Q334" i="2"/>
  <c r="Q317" i="2"/>
  <c r="Q533" i="2"/>
  <c r="Q132" i="2"/>
  <c r="Q229" i="2"/>
  <c r="Q240" i="2"/>
  <c r="Q456" i="2"/>
  <c r="Q187" i="2"/>
  <c r="Q206" i="2"/>
  <c r="Q368" i="2"/>
  <c r="Q500" i="2"/>
  <c r="Q158" i="2"/>
  <c r="Q544" i="2"/>
  <c r="Q293" i="2"/>
  <c r="Q471" i="2"/>
  <c r="Q534" i="2"/>
  <c r="Q493" i="2"/>
  <c r="Q510" i="2"/>
  <c r="Q461" i="2"/>
  <c r="Q223" i="2"/>
  <c r="Q55" i="2"/>
  <c r="Q192" i="2"/>
  <c r="Q416" i="2"/>
  <c r="Q235" i="2"/>
  <c r="Q115" i="2"/>
  <c r="Q53" i="2"/>
  <c r="Q444" i="2"/>
  <c r="Q182" i="2"/>
  <c r="Q302" i="2"/>
  <c r="Q509" i="2"/>
  <c r="Q415" i="2"/>
  <c r="Q420" i="2"/>
  <c r="Q174" i="2"/>
  <c r="Q468" i="2"/>
  <c r="Q512" i="2"/>
  <c r="Q149" i="2"/>
  <c r="Q211" i="2"/>
  <c r="Q472" i="2"/>
  <c r="Q398" i="2"/>
  <c r="Q253" i="2"/>
  <c r="Q171" i="2"/>
  <c r="Q507" i="2"/>
  <c r="Q50" i="2"/>
  <c r="Q282" i="2"/>
  <c r="Q474" i="2"/>
  <c r="Q364" i="2"/>
  <c r="Q121" i="2"/>
  <c r="Q312" i="2"/>
  <c r="Q103" i="2"/>
  <c r="Q379" i="2"/>
  <c r="Q519" i="2"/>
  <c r="Q498" i="2"/>
  <c r="Q530" i="2"/>
  <c r="Q393" i="2"/>
  <c r="Q307" i="2"/>
  <c r="Q196" i="2"/>
  <c r="Q482" i="2"/>
  <c r="Q258" i="2"/>
  <c r="Q111" i="2"/>
  <c r="Q521" i="2"/>
  <c r="Q526" i="2"/>
  <c r="Q277" i="2"/>
  <c r="Q409" i="2"/>
  <c r="Q341" i="2"/>
  <c r="Q20" i="2"/>
  <c r="Q17" i="2"/>
  <c r="Q101" i="2"/>
  <c r="Q208" i="2"/>
  <c r="Q84" i="2"/>
  <c r="Q137" i="2"/>
  <c r="Q236" i="2"/>
  <c r="Q193" i="2"/>
  <c r="Q254" i="2"/>
  <c r="Q52" i="2"/>
  <c r="Q168" i="2"/>
  <c r="Q62" i="2"/>
  <c r="Q225" i="2"/>
  <c r="Q268" i="2"/>
  <c r="Q197" i="2"/>
  <c r="Q303" i="2"/>
  <c r="Q523" i="2"/>
  <c r="Q56" i="2"/>
  <c r="Q476" i="2"/>
  <c r="Q520" i="2"/>
  <c r="Q147" i="2"/>
  <c r="Q308" i="2"/>
  <c r="Q377" i="2"/>
  <c r="Q96" i="2"/>
  <c r="Q421" i="2"/>
  <c r="Q457" i="2"/>
  <c r="Q266" i="2"/>
  <c r="Q328" i="2"/>
  <c r="Q390" i="2"/>
  <c r="Q26" i="2"/>
  <c r="Q343" i="2"/>
  <c r="Q127" i="2"/>
  <c r="Q13" i="2"/>
  <c r="Q39" i="2"/>
  <c r="Q87" i="2"/>
  <c r="Q28" i="2"/>
  <c r="Q108" i="2"/>
  <c r="Q386" i="2"/>
  <c r="Q212" i="2"/>
  <c r="Q104" i="2"/>
  <c r="Q5" i="2"/>
  <c r="Q19" i="2"/>
  <c r="Q265" i="2"/>
  <c r="Q320" i="2"/>
  <c r="Q21" i="2"/>
  <c r="Q454" i="2"/>
  <c r="Q64" i="2"/>
  <c r="Q32" i="2"/>
  <c r="Q298" i="2"/>
  <c r="Q116" i="2"/>
  <c r="Q91" i="2"/>
  <c r="Q387" i="2"/>
  <c r="Q373" i="2"/>
  <c r="Q400" i="2"/>
  <c r="Q313" i="2"/>
  <c r="Q176" i="2"/>
  <c r="Q385" i="2"/>
  <c r="Q437" i="2"/>
  <c r="Q532" i="2"/>
  <c r="Q380" i="2"/>
  <c r="Q60" i="2"/>
  <c r="BI504" i="3"/>
  <c r="BI501" i="3"/>
  <c r="BI9" i="3"/>
  <c r="BI517" i="3"/>
  <c r="BI381" i="3"/>
  <c r="BI346" i="3"/>
  <c r="BI104" i="3"/>
  <c r="BI314" i="3"/>
  <c r="BI500" i="3"/>
  <c r="BI457" i="3"/>
  <c r="BI494" i="3"/>
  <c r="BI166" i="3"/>
  <c r="BI452" i="3"/>
  <c r="BI405" i="3"/>
  <c r="BI237" i="3"/>
  <c r="BI549" i="3"/>
  <c r="BI153" i="3"/>
  <c r="BI525" i="3"/>
  <c r="BI516" i="3"/>
  <c r="BI498" i="3"/>
  <c r="BI513" i="3"/>
  <c r="BI375" i="3"/>
  <c r="BI309" i="3"/>
  <c r="BI285" i="3"/>
  <c r="BI527" i="3"/>
  <c r="BI81" i="3"/>
  <c r="BI528" i="3"/>
  <c r="BI530" i="3"/>
  <c r="BI129" i="3"/>
  <c r="BI541" i="3"/>
  <c r="BI544" i="3"/>
  <c r="BI441" i="3"/>
  <c r="BI337" i="3"/>
  <c r="BI345" i="3"/>
  <c r="BI526" i="3"/>
  <c r="BI548" i="3"/>
  <c r="BI505" i="3"/>
  <c r="BI524" i="3"/>
  <c r="BI499" i="3"/>
  <c r="BI523" i="3"/>
  <c r="BI532" i="3"/>
  <c r="BI99" i="3"/>
  <c r="BI482" i="3"/>
  <c r="BI201" i="3"/>
  <c r="BI502" i="3"/>
  <c r="BI521" i="3"/>
  <c r="BI543" i="3"/>
  <c r="BI511" i="3"/>
  <c r="BI507" i="3"/>
  <c r="BI503" i="3"/>
  <c r="BI515" i="3"/>
  <c r="BI4" i="3"/>
  <c r="BI537" i="3"/>
  <c r="BI506" i="3"/>
  <c r="BI508" i="3"/>
  <c r="BI539" i="3"/>
  <c r="BI542" i="3"/>
  <c r="BI202" i="3"/>
  <c r="BI357" i="3"/>
  <c r="BI535" i="3"/>
  <c r="BI509" i="3"/>
  <c r="BI538" i="3"/>
  <c r="BI547" i="3"/>
  <c r="BI534" i="3"/>
  <c r="BI225" i="3"/>
  <c r="BI69" i="3"/>
  <c r="BI514" i="3"/>
  <c r="BI282" i="3"/>
  <c r="BI272" i="3"/>
  <c r="BI546" i="3"/>
  <c r="BI536" i="3"/>
  <c r="BI384" i="3"/>
  <c r="BI529" i="3"/>
  <c r="BI496" i="3"/>
  <c r="BI21" i="3"/>
  <c r="BI533" i="3"/>
  <c r="BI512" i="3"/>
  <c r="BI45" i="3"/>
  <c r="BI519" i="3"/>
  <c r="BI57" i="3"/>
  <c r="BI383" i="3"/>
  <c r="BI493" i="3"/>
  <c r="BI321" i="3"/>
  <c r="BI141" i="3"/>
  <c r="BI522" i="3"/>
  <c r="BI497" i="3"/>
  <c r="BI33" i="3"/>
  <c r="BI213" i="3"/>
  <c r="BI94" i="3"/>
  <c r="BI251" i="3"/>
  <c r="BI350" i="3"/>
  <c r="BI229" i="3"/>
  <c r="BI261" i="3"/>
  <c r="BI165" i="3"/>
  <c r="BI429" i="3"/>
  <c r="BI486" i="3"/>
  <c r="BI360" i="3"/>
  <c r="BI92" i="3"/>
  <c r="BI393" i="3"/>
  <c r="BI293" i="3"/>
  <c r="BI417" i="3"/>
  <c r="BI105" i="3"/>
  <c r="BI489" i="3"/>
  <c r="BI453" i="3"/>
  <c r="BI177" i="3"/>
  <c r="BI278" i="3"/>
  <c r="BI62" i="3"/>
  <c r="BI462" i="3"/>
  <c r="BI214" i="3"/>
  <c r="BI131" i="3"/>
  <c r="BI204" i="3"/>
  <c r="BI333" i="3"/>
  <c r="BI487" i="3"/>
  <c r="BI82" i="3"/>
  <c r="BI222" i="3"/>
  <c r="BI400" i="3"/>
  <c r="BI145" i="3"/>
  <c r="BI235" i="3"/>
  <c r="BI269" i="3"/>
  <c r="BI31" i="3"/>
  <c r="BI256" i="3"/>
  <c r="BI347" i="3"/>
  <c r="BI474" i="3"/>
  <c r="BI263" i="3"/>
  <c r="BI249" i="3"/>
  <c r="BI495" i="3"/>
  <c r="BI436" i="3"/>
  <c r="BI410" i="3"/>
  <c r="BI273" i="3"/>
  <c r="BI369" i="3"/>
  <c r="BI101" i="3"/>
  <c r="BI246" i="3"/>
  <c r="BI320" i="3"/>
  <c r="BI312" i="3"/>
  <c r="BI434" i="3"/>
  <c r="BI178" i="3"/>
  <c r="BI438" i="3"/>
  <c r="BI200" i="3"/>
  <c r="BI181" i="3"/>
  <c r="BI469" i="3"/>
  <c r="BI454" i="3"/>
  <c r="BI362" i="3"/>
  <c r="BI244" i="3"/>
  <c r="BI287" i="3"/>
  <c r="BI297" i="3"/>
  <c r="BI371" i="3"/>
  <c r="BI169" i="3"/>
  <c r="BI303" i="3"/>
  <c r="BI109" i="3"/>
  <c r="BI25" i="3"/>
  <c r="BI217" i="3"/>
  <c r="BI418" i="3"/>
  <c r="BI175" i="3"/>
  <c r="BI432" i="3"/>
  <c r="BI450" i="3"/>
  <c r="BI116" i="3"/>
  <c r="BI28" i="3"/>
  <c r="BI325" i="3"/>
  <c r="BI306" i="3"/>
  <c r="BI239" i="3"/>
  <c r="BI428" i="3"/>
  <c r="BI455" i="3"/>
  <c r="BI465" i="3"/>
  <c r="BI193" i="3"/>
  <c r="BI53" i="3"/>
  <c r="BI367" i="3"/>
  <c r="BI470" i="3"/>
  <c r="BI308" i="3"/>
  <c r="BI73" i="3"/>
  <c r="BI334" i="3"/>
  <c r="BI11" i="3"/>
  <c r="BI373" i="3"/>
  <c r="BI379" i="3"/>
  <c r="BI461" i="3"/>
  <c r="BI160" i="3"/>
  <c r="BI98" i="3"/>
  <c r="BI349" i="3"/>
  <c r="BI490" i="3"/>
  <c r="BI5" i="3"/>
  <c r="BI157" i="3"/>
  <c r="BI284" i="3"/>
  <c r="BI301" i="3"/>
  <c r="BI478" i="3"/>
  <c r="BI140" i="3"/>
  <c r="BI437" i="3"/>
  <c r="BI354" i="3"/>
  <c r="BI304" i="3"/>
  <c r="BI268" i="3"/>
  <c r="BI130" i="3"/>
  <c r="BI87" i="3"/>
  <c r="BI364" i="3"/>
  <c r="BI226" i="3"/>
  <c r="BI195" i="3"/>
  <c r="BI113" i="3"/>
  <c r="BI55" i="3"/>
  <c r="BI435" i="3"/>
  <c r="BI294" i="3"/>
  <c r="BI185" i="3"/>
  <c r="BI388" i="3"/>
  <c r="BI339" i="3"/>
  <c r="BI88" i="3"/>
  <c r="BI264" i="3"/>
  <c r="BI29" i="3"/>
  <c r="BI85" i="3"/>
  <c r="BI158" i="3"/>
  <c r="BI427" i="3"/>
  <c r="BI270" i="3"/>
  <c r="BI189" i="3"/>
  <c r="BI234" i="3"/>
  <c r="BI124" i="3"/>
  <c r="BI143" i="3"/>
  <c r="BI394" i="3"/>
  <c r="BI386" i="3"/>
  <c r="BI59" i="3"/>
  <c r="BI425" i="3"/>
  <c r="BI119" i="3"/>
  <c r="BI324" i="3"/>
  <c r="BI459" i="3"/>
  <c r="BI186" i="3"/>
  <c r="BI392" i="3"/>
  <c r="BI161" i="3"/>
  <c r="BI414" i="3"/>
  <c r="BI329" i="3"/>
  <c r="BI123" i="3"/>
  <c r="BI208" i="3"/>
  <c r="BI433" i="3"/>
  <c r="BI44" i="3"/>
  <c r="BI485" i="3"/>
  <c r="BI194" i="3"/>
  <c r="BI255" i="3"/>
  <c r="BI84" i="3"/>
  <c r="BI121" i="3"/>
  <c r="BI117" i="3"/>
  <c r="BI93" i="3"/>
  <c r="BI10" i="3"/>
  <c r="BI397" i="3"/>
  <c r="BI42" i="3"/>
  <c r="BI238" i="3"/>
  <c r="BI283" i="3"/>
  <c r="BI250" i="3"/>
  <c r="BI296" i="3"/>
  <c r="BI271" i="3"/>
  <c r="BI22" i="3"/>
  <c r="BI404" i="3"/>
  <c r="BI443" i="3"/>
  <c r="BI23" i="3"/>
  <c r="BI136" i="3"/>
  <c r="BI54" i="3"/>
  <c r="BI407" i="3"/>
  <c r="BI159" i="3"/>
  <c r="BI102" i="3"/>
  <c r="BI86" i="3"/>
  <c r="BI472" i="3"/>
  <c r="BI198" i="3"/>
  <c r="BI20" i="3"/>
  <c r="BI134" i="3"/>
  <c r="BI395" i="3"/>
  <c r="BI340" i="3"/>
  <c r="BI430" i="3"/>
  <c r="BI281" i="3"/>
  <c r="BI332" i="3"/>
  <c r="BI47" i="3"/>
  <c r="BI96" i="3"/>
  <c r="BI227" i="3"/>
  <c r="BI91" i="3"/>
  <c r="BI183" i="3"/>
  <c r="BI67" i="3"/>
  <c r="BI292" i="3"/>
  <c r="BI444" i="3"/>
  <c r="BI41" i="3"/>
  <c r="BI464" i="3"/>
  <c r="BI100" i="3"/>
  <c r="BI243" i="3"/>
  <c r="BI150" i="3"/>
  <c r="BI148" i="3"/>
  <c r="BI401" i="3"/>
  <c r="BI230" i="3"/>
  <c r="BI223" i="3"/>
  <c r="BI426" i="3"/>
  <c r="BI48" i="3"/>
  <c r="BI331" i="3"/>
  <c r="BI328" i="3"/>
  <c r="BI391" i="3"/>
  <c r="BI56" i="3"/>
  <c r="BI127" i="3"/>
  <c r="BI74" i="3"/>
  <c r="BI253" i="3"/>
  <c r="BI13" i="3"/>
  <c r="BI199" i="3"/>
  <c r="BI481" i="3"/>
  <c r="BI224" i="3"/>
  <c r="BI491" i="3"/>
  <c r="BI374" i="3"/>
  <c r="BI483" i="3"/>
  <c r="BI326" i="3"/>
  <c r="BI83" i="3"/>
  <c r="BI317" i="3"/>
  <c r="BI411" i="3"/>
  <c r="BI260" i="3"/>
  <c r="BI290" i="3"/>
  <c r="BI51" i="3"/>
  <c r="BI445" i="3"/>
  <c r="BI421" i="3"/>
  <c r="BI108" i="3"/>
  <c r="BI37" i="3"/>
  <c r="BI316" i="3"/>
  <c r="BI377" i="3"/>
  <c r="BI126" i="3"/>
  <c r="BI241" i="3"/>
  <c r="BI258" i="3"/>
  <c r="BI358" i="3"/>
  <c r="BI135" i="3"/>
  <c r="BI473" i="3"/>
  <c r="BI389" i="3"/>
  <c r="BI218" i="3"/>
  <c r="BI448" i="3"/>
  <c r="BI365" i="3"/>
  <c r="BI492" i="3"/>
  <c r="BI77" i="3"/>
  <c r="BI146" i="3"/>
  <c r="BI518" i="3"/>
  <c r="BI120" i="3"/>
  <c r="BI291" i="3"/>
  <c r="BI442" i="3"/>
  <c r="BI212" i="3"/>
  <c r="BI35" i="3"/>
  <c r="BI409" i="3"/>
  <c r="BI36" i="3"/>
  <c r="BI168" i="3"/>
  <c r="BI122" i="3"/>
  <c r="BI40" i="3"/>
  <c r="BI295" i="3"/>
  <c r="BI356" i="3"/>
  <c r="BI424" i="3"/>
  <c r="BI24" i="3"/>
  <c r="BI61" i="3"/>
  <c r="BI423" i="3"/>
  <c r="BI60" i="3"/>
  <c r="BI211" i="3"/>
  <c r="BI366" i="3"/>
  <c r="BI451" i="3"/>
  <c r="BI219" i="3"/>
  <c r="BI288" i="3"/>
  <c r="BI207" i="3"/>
  <c r="BI58" i="3"/>
  <c r="BI203" i="3"/>
  <c r="BI97" i="3"/>
  <c r="BI232" i="3"/>
  <c r="BI215" i="3"/>
  <c r="BI305" i="3"/>
  <c r="BI231" i="3"/>
  <c r="BI75" i="3"/>
  <c r="BI390" i="3"/>
  <c r="BI327" i="3"/>
  <c r="BI111" i="3"/>
  <c r="BI38" i="3"/>
  <c r="BI289" i="3"/>
  <c r="BI248" i="3"/>
  <c r="BI7" i="3"/>
  <c r="BI133" i="3"/>
  <c r="BI463" i="3"/>
  <c r="BI27" i="3"/>
  <c r="BI90" i="3"/>
  <c r="BI298" i="3"/>
  <c r="BI103" i="3"/>
  <c r="BI344" i="3"/>
  <c r="BI18" i="3"/>
  <c r="BI170" i="3"/>
  <c r="BI302" i="3"/>
  <c r="BI16" i="3"/>
  <c r="BI209" i="3"/>
  <c r="BI399" i="3"/>
  <c r="BI187" i="3"/>
  <c r="BI279" i="3"/>
  <c r="BI341" i="3"/>
  <c r="BI192" i="3"/>
  <c r="BI458" i="3"/>
  <c r="BI172" i="3"/>
  <c r="BI449" i="3"/>
  <c r="BI107" i="3"/>
  <c r="BI110" i="3"/>
  <c r="BI419" i="3"/>
  <c r="BI149" i="3"/>
  <c r="BI242" i="3"/>
  <c r="BI456" i="3"/>
  <c r="BI64" i="3"/>
  <c r="BI76" i="3"/>
  <c r="BI475" i="3"/>
  <c r="BI68" i="3"/>
  <c r="BI164" i="3"/>
  <c r="BI66" i="3"/>
  <c r="BI206" i="3"/>
  <c r="BI114" i="3"/>
  <c r="BI154" i="3"/>
  <c r="BI174" i="3"/>
  <c r="BI151" i="3"/>
  <c r="BI319" i="3"/>
  <c r="BI545" i="3"/>
  <c r="BI355" i="3"/>
  <c r="BI184" i="3"/>
  <c r="BI520" i="3"/>
  <c r="BI80" i="3"/>
  <c r="BI385" i="3"/>
  <c r="BI351" i="3"/>
  <c r="BI89" i="3"/>
  <c r="BI348" i="3"/>
  <c r="BI8" i="3"/>
  <c r="BI118" i="3"/>
  <c r="BI336" i="3"/>
  <c r="BI431" i="3"/>
  <c r="BI197" i="3"/>
  <c r="BI468" i="3"/>
  <c r="BI156" i="3"/>
  <c r="BI299" i="3"/>
  <c r="BI78" i="3"/>
  <c r="BI415" i="3"/>
  <c r="BI46" i="3"/>
  <c r="BI125" i="3"/>
  <c r="BI167" i="3"/>
  <c r="BI277" i="3"/>
  <c r="BI216" i="3"/>
  <c r="BI221" i="3"/>
  <c r="BI376" i="3"/>
  <c r="BI163" i="3"/>
  <c r="BI343" i="3"/>
  <c r="BI138" i="3"/>
  <c r="BI363" i="3"/>
  <c r="BI188" i="3"/>
  <c r="BI484" i="3"/>
  <c r="BI313" i="3"/>
  <c r="BI402" i="3"/>
  <c r="BI266" i="3"/>
  <c r="BI30" i="3"/>
  <c r="BI406" i="3"/>
  <c r="BI359" i="3"/>
  <c r="BI286" i="3"/>
  <c r="BI275" i="3"/>
  <c r="BI476" i="3"/>
  <c r="BI72" i="3"/>
  <c r="BI382" i="3"/>
  <c r="BI372" i="3"/>
  <c r="BI447" i="3"/>
  <c r="BI335" i="3"/>
  <c r="BI115" i="3"/>
  <c r="BI480" i="3"/>
  <c r="BI19" i="3"/>
  <c r="BI49" i="3"/>
  <c r="BI233" i="3"/>
  <c r="BI420" i="3"/>
  <c r="BI322" i="3"/>
  <c r="BI412" i="3"/>
  <c r="BI315" i="3"/>
  <c r="BI276" i="3"/>
  <c r="BI446" i="3"/>
  <c r="BI176" i="3"/>
  <c r="BI471" i="3"/>
  <c r="BI479" i="3"/>
  <c r="BI254" i="3"/>
  <c r="BI380" i="3"/>
  <c r="BI422" i="3"/>
  <c r="BI267" i="3"/>
  <c r="BI14" i="3"/>
  <c r="BI182" i="3"/>
  <c r="BI252" i="3"/>
  <c r="BI32" i="3"/>
  <c r="BI52" i="3"/>
  <c r="BI210" i="3"/>
  <c r="BI128" i="3"/>
  <c r="BI173" i="3"/>
  <c r="BI330" i="3"/>
  <c r="BI50" i="3"/>
  <c r="BI147" i="3"/>
  <c r="BI162" i="3"/>
  <c r="BI39" i="3"/>
  <c r="BI132" i="3"/>
  <c r="BI353" i="3"/>
  <c r="BI311" i="3"/>
  <c r="BI488" i="3"/>
  <c r="BI396" i="3"/>
  <c r="BI300" i="3"/>
  <c r="BI79" i="3"/>
  <c r="BI323" i="3"/>
  <c r="BI71" i="3"/>
  <c r="BI144" i="3"/>
  <c r="BI137" i="3"/>
  <c r="BI467" i="3"/>
  <c r="BI112" i="3"/>
  <c r="BI245" i="3"/>
  <c r="BI413" i="3"/>
  <c r="BI439" i="3"/>
  <c r="BI416" i="3"/>
  <c r="BI466" i="3"/>
  <c r="BI240" i="3"/>
  <c r="BI477" i="3"/>
  <c r="BI155" i="3"/>
  <c r="BI408" i="3"/>
  <c r="BI152" i="3"/>
  <c r="BI370" i="3"/>
  <c r="BI274" i="3"/>
  <c r="BI318" i="3"/>
  <c r="BI262" i="3"/>
  <c r="BI142" i="3"/>
  <c r="BI352" i="3"/>
  <c r="BI378" i="3"/>
  <c r="BI70" i="3"/>
  <c r="BI65" i="3"/>
  <c r="BI236" i="3"/>
  <c r="BI179" i="3"/>
  <c r="BI196" i="3"/>
  <c r="BI34" i="3"/>
  <c r="BI280" i="3"/>
  <c r="BI26" i="3"/>
  <c r="BI398" i="3"/>
  <c r="BI17" i="3"/>
  <c r="BI257" i="3"/>
  <c r="BI15" i="3"/>
  <c r="BI228" i="3"/>
  <c r="BI342" i="3"/>
  <c r="BI95" i="3"/>
  <c r="BI403" i="3"/>
  <c r="BI440" i="3"/>
  <c r="BI12" i="3"/>
  <c r="BI307" i="3"/>
  <c r="BI247" i="3"/>
  <c r="AW105" i="3"/>
  <c r="AW9" i="3"/>
  <c r="AW45" i="3"/>
  <c r="AW526" i="3"/>
  <c r="AW522" i="3"/>
  <c r="AW314" i="3"/>
  <c r="AW304" i="3"/>
  <c r="AW116" i="3"/>
  <c r="AW235" i="3"/>
  <c r="AW472" i="3"/>
  <c r="AW106" i="3"/>
  <c r="AW301" i="3"/>
  <c r="AW157" i="3"/>
  <c r="AW545" i="3"/>
  <c r="AW518" i="3"/>
  <c r="AW141" i="3"/>
  <c r="AW448" i="3"/>
  <c r="AW183" i="3"/>
  <c r="AW79" i="3"/>
  <c r="AW432" i="3"/>
  <c r="AW311" i="3"/>
  <c r="AW168" i="3"/>
  <c r="AW511" i="3"/>
  <c r="AW535" i="3"/>
  <c r="AW539" i="3"/>
  <c r="AW309" i="3"/>
  <c r="AW517" i="3"/>
  <c r="AW534" i="3"/>
  <c r="AW297" i="3"/>
  <c r="AW494" i="3"/>
  <c r="AW351" i="3"/>
  <c r="AW130" i="3"/>
  <c r="AW110" i="3"/>
  <c r="AW461" i="3"/>
  <c r="AW441" i="3"/>
  <c r="AW514" i="3"/>
  <c r="AW57" i="3"/>
  <c r="AW521" i="3"/>
  <c r="AW542" i="3"/>
  <c r="AW520" i="3"/>
  <c r="AW512" i="3"/>
  <c r="AW237" i="3"/>
  <c r="AW165" i="3"/>
  <c r="AW415" i="3"/>
  <c r="AW336" i="3"/>
  <c r="AW8" i="3"/>
  <c r="AW85" i="3"/>
  <c r="AW443" i="3"/>
  <c r="AW273" i="3"/>
  <c r="AW533" i="3"/>
  <c r="AW538" i="3"/>
  <c r="AW531" i="3"/>
  <c r="AW506" i="3"/>
  <c r="AW33" i="3"/>
  <c r="AW186" i="3"/>
  <c r="AW239" i="3"/>
  <c r="AW417" i="3"/>
  <c r="AW161" i="3"/>
  <c r="AW302" i="3"/>
  <c r="AW294" i="3"/>
  <c r="AW345" i="3"/>
  <c r="AW507" i="3"/>
  <c r="AW540" i="3"/>
  <c r="AW537" i="3"/>
  <c r="AW525" i="3"/>
  <c r="AW229" i="3"/>
  <c r="AW544" i="3"/>
  <c r="AW499" i="3"/>
  <c r="AW547" i="3"/>
  <c r="AW508" i="3"/>
  <c r="AW153" i="3"/>
  <c r="AW505" i="3"/>
  <c r="AW548" i="3"/>
  <c r="AW546" i="3"/>
  <c r="AW445" i="3"/>
  <c r="AW421" i="3"/>
  <c r="AW350" i="3"/>
  <c r="AW61" i="3"/>
  <c r="AW290" i="3"/>
  <c r="AW396" i="3"/>
  <c r="AW55" i="3"/>
  <c r="AW21" i="3"/>
  <c r="AW516" i="3"/>
  <c r="AW519" i="3"/>
  <c r="AW93" i="3"/>
  <c r="AW63" i="3"/>
  <c r="AW267" i="3"/>
  <c r="AW187" i="3"/>
  <c r="AW28" i="3"/>
  <c r="AW283" i="3"/>
  <c r="AW400" i="3"/>
  <c r="AW16" i="3"/>
  <c r="AW111" i="3"/>
  <c r="AW69" i="3"/>
  <c r="AW541" i="3"/>
  <c r="AW210" i="3"/>
  <c r="AW523" i="3"/>
  <c r="AW536" i="3"/>
  <c r="AW549" i="3"/>
  <c r="AW543" i="3"/>
  <c r="AW405" i="3"/>
  <c r="AW81" i="3"/>
  <c r="AW357" i="3"/>
  <c r="AW320" i="3"/>
  <c r="AW484" i="3"/>
  <c r="AW135" i="3"/>
  <c r="AW119" i="3"/>
  <c r="AW321" i="3"/>
  <c r="AW178" i="3"/>
  <c r="AW456" i="3"/>
  <c r="AW509" i="3"/>
  <c r="AW524" i="3"/>
  <c r="AW510" i="3"/>
  <c r="AW532" i="3"/>
  <c r="AW164" i="3"/>
  <c r="AW333" i="3"/>
  <c r="AW282" i="3"/>
  <c r="AW102" i="3"/>
  <c r="AW249" i="3"/>
  <c r="AW208" i="3"/>
  <c r="AW213" i="3"/>
  <c r="AW381" i="3"/>
  <c r="AW191" i="3"/>
  <c r="AW513" i="3"/>
  <c r="AW120" i="3"/>
  <c r="AW474" i="3"/>
  <c r="AW477" i="3"/>
  <c r="AW29" i="3"/>
  <c r="AW501" i="3"/>
  <c r="AW285" i="3"/>
  <c r="AW192" i="3"/>
  <c r="AW480" i="3"/>
  <c r="AW369" i="3"/>
  <c r="AW196" i="3"/>
  <c r="AW173" i="3"/>
  <c r="AW248" i="3"/>
  <c r="AW128" i="3"/>
  <c r="AW271" i="3"/>
  <c r="AW393" i="3"/>
  <c r="AW451" i="3"/>
  <c r="AW156" i="3"/>
  <c r="AW435" i="3"/>
  <c r="AW254" i="3"/>
  <c r="AW129" i="3"/>
  <c r="AW299" i="3"/>
  <c r="AW262" i="3"/>
  <c r="AW219" i="3"/>
  <c r="AW35" i="3"/>
  <c r="AW429" i="3"/>
  <c r="AW144" i="3"/>
  <c r="AW87" i="3"/>
  <c r="AW131" i="3"/>
  <c r="AW122" i="3"/>
  <c r="AW137" i="3"/>
  <c r="AW475" i="3"/>
  <c r="AW104" i="3"/>
  <c r="AW416" i="3"/>
  <c r="AW225" i="3"/>
  <c r="AW30" i="3"/>
  <c r="AW376" i="3"/>
  <c r="AW232" i="3"/>
  <c r="AW170" i="3"/>
  <c r="AW115" i="3"/>
  <c r="AW215" i="3"/>
  <c r="AW276" i="3"/>
  <c r="AW43" i="3"/>
  <c r="AW7" i="3"/>
  <c r="AW179" i="3"/>
  <c r="AW112" i="3"/>
  <c r="AW37" i="3"/>
  <c r="AW277" i="3"/>
  <c r="AW162" i="3"/>
  <c r="AW95" i="3"/>
  <c r="AW269" i="3"/>
  <c r="AW467" i="3"/>
  <c r="AW65" i="3"/>
  <c r="AW323" i="3"/>
  <c r="AW418" i="3"/>
  <c r="AW73" i="3"/>
  <c r="AW242" i="3"/>
  <c r="AW195" i="3"/>
  <c r="AW409" i="3"/>
  <c r="AW24" i="3"/>
  <c r="AW60" i="3"/>
  <c r="AW310" i="3"/>
  <c r="AW470" i="3"/>
  <c r="AW404" i="3"/>
  <c r="AW378" i="3"/>
  <c r="AW32" i="3"/>
  <c r="AW386" i="3"/>
  <c r="AW223" i="3"/>
  <c r="AW139" i="3"/>
  <c r="AW493" i="3"/>
  <c r="AW307" i="3"/>
  <c r="AW349" i="3"/>
  <c r="AW238" i="3"/>
  <c r="AW74" i="3"/>
  <c r="AW268" i="3"/>
  <c r="AW152" i="3"/>
  <c r="AW126" i="3"/>
  <c r="AW26" i="3"/>
  <c r="AW465" i="3"/>
  <c r="AW230" i="3"/>
  <c r="AW177" i="3"/>
  <c r="AW217" i="3"/>
  <c r="AW261" i="3"/>
  <c r="AW453" i="3"/>
  <c r="AW226" i="3"/>
  <c r="AW459" i="3"/>
  <c r="AW260" i="3"/>
  <c r="AW39" i="3"/>
  <c r="AW125" i="3"/>
  <c r="AW339" i="3"/>
  <c r="AW325" i="3"/>
  <c r="AW380" i="3"/>
  <c r="AW13" i="3"/>
  <c r="AW504" i="3"/>
  <c r="AW212" i="3"/>
  <c r="AW51" i="3"/>
  <c r="AW224" i="3"/>
  <c r="AW420" i="3"/>
  <c r="AW169" i="3"/>
  <c r="AW12" i="3"/>
  <c r="AW108" i="3"/>
  <c r="AW485" i="3"/>
  <c r="AW410" i="3"/>
  <c r="AW388" i="3"/>
  <c r="AW437" i="3"/>
  <c r="AW419" i="3"/>
  <c r="AW422" i="3"/>
  <c r="AW83" i="3"/>
  <c r="AW375" i="3"/>
  <c r="AW327" i="3"/>
  <c r="AW90" i="3"/>
  <c r="AW402" i="3"/>
  <c r="AW100" i="3"/>
  <c r="AW182" i="3"/>
  <c r="AW240" i="3"/>
  <c r="AW394" i="3"/>
  <c r="AW433" i="3"/>
  <c r="AW11" i="3"/>
  <c r="AW279" i="3"/>
  <c r="AW158" i="3"/>
  <c r="AW71" i="3"/>
  <c r="AW423" i="3"/>
  <c r="AW491" i="3"/>
  <c r="AW341" i="3"/>
  <c r="AW368" i="3"/>
  <c r="AW340" i="3"/>
  <c r="AW40" i="3"/>
  <c r="AW52" i="3"/>
  <c r="AW127" i="3"/>
  <c r="AW403" i="3"/>
  <c r="AW411" i="3"/>
  <c r="AW59" i="3"/>
  <c r="AW502" i="3"/>
  <c r="AW363" i="3"/>
  <c r="AW185" i="3"/>
  <c r="AW123" i="3"/>
  <c r="AW392" i="3"/>
  <c r="AW160" i="3"/>
  <c r="AW44" i="3"/>
  <c r="AW233" i="3"/>
  <c r="AW503" i="3"/>
  <c r="AW281" i="3"/>
  <c r="AW399" i="3"/>
  <c r="AW70" i="3"/>
  <c r="AW221" i="3"/>
  <c r="AW490" i="3"/>
  <c r="AW258" i="3"/>
  <c r="AW50" i="3"/>
  <c r="AW354" i="3"/>
  <c r="AW253" i="3"/>
  <c r="AW80" i="3"/>
  <c r="AW440" i="3"/>
  <c r="AW426" i="3"/>
  <c r="AW373" i="3"/>
  <c r="AW46" i="3"/>
  <c r="AW64" i="3"/>
  <c r="AW315" i="3"/>
  <c r="AW498" i="3"/>
  <c r="AW140" i="3"/>
  <c r="AW54" i="3"/>
  <c r="AW300" i="3"/>
  <c r="AW488" i="3"/>
  <c r="AW471" i="3"/>
  <c r="AW444" i="3"/>
  <c r="AW204" i="3"/>
  <c r="AW228" i="3"/>
  <c r="AW47" i="3"/>
  <c r="AW265" i="3"/>
  <c r="AW103" i="3"/>
  <c r="AW447" i="3"/>
  <c r="AW287" i="3"/>
  <c r="AW434" i="3"/>
  <c r="AW96" i="3"/>
  <c r="AW278" i="3"/>
  <c r="AW364" i="3"/>
  <c r="AW289" i="3"/>
  <c r="AW78" i="3"/>
  <c r="AW14" i="3"/>
  <c r="AW266" i="3"/>
  <c r="AW347" i="3"/>
  <c r="AW189" i="3"/>
  <c r="AW466" i="3"/>
  <c r="AW377" i="3"/>
  <c r="AW72" i="3"/>
  <c r="AW436" i="3"/>
  <c r="AW163" i="3"/>
  <c r="AW463" i="3"/>
  <c r="AW355" i="3"/>
  <c r="AW331" i="3"/>
  <c r="AW319" i="3"/>
  <c r="AW121" i="3"/>
  <c r="AW200" i="3"/>
  <c r="AW220" i="3"/>
  <c r="AW412" i="3"/>
  <c r="AW27" i="3"/>
  <c r="AW175" i="3"/>
  <c r="AW352" i="3"/>
  <c r="AW342" i="3"/>
  <c r="AW84" i="3"/>
  <c r="AW218" i="3"/>
  <c r="AW296" i="3"/>
  <c r="AW236" i="3"/>
  <c r="AW113" i="3"/>
  <c r="AW49" i="3"/>
  <c r="AW243" i="3"/>
  <c r="AW209" i="3"/>
  <c r="AW222" i="3"/>
  <c r="AW199" i="3"/>
  <c r="AW143" i="3"/>
  <c r="AW180" i="3"/>
  <c r="AW97" i="3"/>
  <c r="AW206" i="3"/>
  <c r="AW62" i="3"/>
  <c r="AW166" i="3"/>
  <c r="AW89" i="3"/>
  <c r="AW92" i="3"/>
  <c r="AW75" i="3"/>
  <c r="AW197" i="3"/>
  <c r="AW468" i="3"/>
  <c r="AW398" i="3"/>
  <c r="AW462" i="3"/>
  <c r="AW91" i="3"/>
  <c r="AW138" i="3"/>
  <c r="AW317" i="3"/>
  <c r="AW117" i="3"/>
  <c r="AW360" i="3"/>
  <c r="AW34" i="3"/>
  <c r="AW181" i="3"/>
  <c r="AW431" i="3"/>
  <c r="AW428" i="3"/>
  <c r="AW335" i="3"/>
  <c r="AW497" i="3"/>
  <c r="AW56" i="3"/>
  <c r="AW270" i="3"/>
  <c r="AW486" i="3"/>
  <c r="AW442" i="3"/>
  <c r="AW77" i="3"/>
  <c r="AW231" i="3"/>
  <c r="AW68" i="3"/>
  <c r="AW82" i="3"/>
  <c r="AW251" i="3"/>
  <c r="AW318" i="3"/>
  <c r="AW406" i="3"/>
  <c r="AW483" i="3"/>
  <c r="AW124" i="3"/>
  <c r="AW353" i="3"/>
  <c r="AW256" i="3"/>
  <c r="AW308" i="3"/>
  <c r="AW23" i="3"/>
  <c r="AW193" i="3"/>
  <c r="AW202" i="3"/>
  <c r="AW147" i="3"/>
  <c r="AW530" i="3"/>
  <c r="AW379" i="3"/>
  <c r="AW473" i="3"/>
  <c r="AW88" i="3"/>
  <c r="AW255" i="3"/>
  <c r="AW38" i="3"/>
  <c r="AW194" i="3"/>
  <c r="AW401" i="3"/>
  <c r="AW42" i="3"/>
  <c r="AW149" i="3"/>
  <c r="AW362" i="3"/>
  <c r="AW385" i="3"/>
  <c r="AW272" i="3"/>
  <c r="AW36" i="3"/>
  <c r="AW132" i="3"/>
  <c r="AW171" i="3"/>
  <c r="AW460" i="3"/>
  <c r="AW211" i="3"/>
  <c r="AW246" i="3"/>
  <c r="AW492" i="3"/>
  <c r="AW167" i="3"/>
  <c r="AW500" i="3"/>
  <c r="AW450" i="3"/>
  <c r="AW305" i="3"/>
  <c r="AW359" i="3"/>
  <c r="AW365" i="3"/>
  <c r="AW389" i="3"/>
  <c r="AW306" i="3"/>
  <c r="AW481" i="3"/>
  <c r="AW48" i="3"/>
  <c r="AW414" i="3"/>
  <c r="AW22" i="3"/>
  <c r="AW332" i="3"/>
  <c r="AW324" i="3"/>
  <c r="AW5" i="3"/>
  <c r="AW495" i="3"/>
  <c r="AW348" i="3"/>
  <c r="AW145" i="3"/>
  <c r="AW159" i="3"/>
  <c r="AW216" i="3"/>
  <c r="AW455" i="3"/>
  <c r="AW18" i="3"/>
  <c r="AW98" i="3"/>
  <c r="AW99" i="3"/>
  <c r="AW458" i="3"/>
  <c r="AW384" i="3"/>
  <c r="AW244" i="3"/>
  <c r="AW17" i="3"/>
  <c r="AW133" i="3"/>
  <c r="AW25" i="3"/>
  <c r="AW107" i="3"/>
  <c r="AW427" i="3"/>
  <c r="AW6" i="3"/>
  <c r="AW446" i="3"/>
  <c r="AW367" i="3"/>
  <c r="AW250" i="3"/>
  <c r="AW15" i="3"/>
  <c r="AW109" i="3"/>
  <c r="AW174" i="3"/>
  <c r="AW19" i="3"/>
  <c r="AW86" i="3"/>
  <c r="AW407" i="3"/>
  <c r="AW58" i="3"/>
  <c r="AW382" i="3"/>
  <c r="AW10" i="3"/>
  <c r="AW101" i="3"/>
  <c r="AW53" i="3"/>
  <c r="AW41" i="3"/>
  <c r="AW66" i="3"/>
  <c r="AW76" i="3"/>
  <c r="AW469" i="3"/>
  <c r="AW94" i="3"/>
  <c r="AW482" i="3"/>
  <c r="AW528" i="3"/>
  <c r="AW67" i="3"/>
  <c r="AW356" i="3"/>
  <c r="AW464" i="3"/>
  <c r="AW391" i="3"/>
  <c r="AW322" i="3"/>
  <c r="AW329" i="3"/>
  <c r="AW20" i="3"/>
  <c r="AW288" i="3"/>
  <c r="AW439" i="3"/>
  <c r="AW344" i="3"/>
  <c r="AW425" i="3"/>
  <c r="AW245" i="3"/>
  <c r="AW286" i="3"/>
  <c r="AW264" i="3"/>
  <c r="AW387" i="3"/>
  <c r="AW134" i="3"/>
  <c r="AW529" i="3"/>
  <c r="AW227" i="3"/>
  <c r="AW478" i="3"/>
  <c r="AW476" i="3"/>
  <c r="AW449" i="3"/>
  <c r="AW136" i="3"/>
  <c r="AW496" i="3"/>
  <c r="AW247" i="3"/>
  <c r="AW188" i="3"/>
  <c r="AW150" i="3"/>
  <c r="AW303" i="3"/>
  <c r="AW370" i="3"/>
  <c r="AW31" i="3"/>
  <c r="AW383" i="3"/>
  <c r="AW203" i="3"/>
  <c r="AW487" i="3"/>
  <c r="AW413" i="3"/>
  <c r="AW146" i="3"/>
  <c r="AW114" i="3"/>
  <c r="AW275" i="3"/>
  <c r="AW148" i="3"/>
  <c r="AW184" i="3"/>
  <c r="AW295" i="3"/>
  <c r="AW313" i="3"/>
  <c r="AW298" i="3"/>
  <c r="AW343" i="3"/>
  <c r="AW151" i="3"/>
  <c r="AW334" i="3"/>
  <c r="AW397" i="3"/>
  <c r="AW234" i="3"/>
  <c r="AW198" i="3"/>
  <c r="AW291" i="3"/>
  <c r="AW330" i="3"/>
  <c r="AW214" i="3"/>
  <c r="AW430" i="3"/>
  <c r="AW371" i="3"/>
  <c r="AW201" i="3"/>
  <c r="AW454" i="3"/>
  <c r="AW337" i="3"/>
  <c r="AW205" i="3"/>
  <c r="AW176" i="3"/>
  <c r="AW284" i="3"/>
  <c r="AW316" i="3"/>
  <c r="AW366" i="3"/>
  <c r="AW142" i="3"/>
  <c r="AW346" i="3"/>
  <c r="AW172" i="3"/>
  <c r="AW438" i="3"/>
  <c r="AW312" i="3"/>
  <c r="AW489" i="3"/>
  <c r="AW274" i="3"/>
  <c r="AW154" i="3"/>
  <c r="AW293" i="3"/>
  <c r="AW207" i="3"/>
  <c r="AW452" i="3"/>
  <c r="AW263" i="3"/>
  <c r="AW155" i="3"/>
  <c r="AW361" i="3"/>
  <c r="AW479" i="3"/>
  <c r="AW280" i="3"/>
  <c r="AW374" i="3"/>
  <c r="AW257" i="3"/>
  <c r="AW292" i="3"/>
  <c r="AW457" i="3"/>
  <c r="AK117" i="3"/>
  <c r="AK69" i="3"/>
  <c r="AK499" i="3"/>
  <c r="AK541" i="3"/>
  <c r="AK278" i="3"/>
  <c r="AK233" i="3"/>
  <c r="AK336" i="3"/>
  <c r="AK262" i="3"/>
  <c r="AK389" i="3"/>
  <c r="AK370" i="3"/>
  <c r="AK514" i="3"/>
  <c r="AK178" i="3"/>
  <c r="AK425" i="3"/>
  <c r="AK105" i="3"/>
  <c r="AK549" i="3"/>
  <c r="AK93" i="3"/>
  <c r="AK548" i="3"/>
  <c r="AK395" i="3"/>
  <c r="AK489" i="3"/>
  <c r="AK292" i="3"/>
  <c r="AK272" i="3"/>
  <c r="AK266" i="3"/>
  <c r="AK228" i="3"/>
  <c r="AK32" i="3"/>
  <c r="AK465" i="3"/>
  <c r="AK339" i="3"/>
  <c r="AK498" i="3"/>
  <c r="AK506" i="3"/>
  <c r="AK482" i="3"/>
  <c r="AK419" i="3"/>
  <c r="AK534" i="3"/>
  <c r="AK547" i="3"/>
  <c r="AK150" i="3"/>
  <c r="AK442" i="3"/>
  <c r="AK195" i="3"/>
  <c r="AK261" i="3"/>
  <c r="AK497" i="3"/>
  <c r="AK467" i="3"/>
  <c r="AK343" i="3"/>
  <c r="AK502" i="3"/>
  <c r="AK352" i="3"/>
  <c r="AK543" i="3"/>
  <c r="AK525" i="3"/>
  <c r="AK530" i="3"/>
  <c r="AK533" i="3"/>
  <c r="AK268" i="3"/>
  <c r="AK522" i="3"/>
  <c r="AK289" i="3"/>
  <c r="AK200" i="3"/>
  <c r="AK111" i="3"/>
  <c r="AK24" i="3"/>
  <c r="AK345" i="3"/>
  <c r="AK378" i="3"/>
  <c r="AK429" i="3"/>
  <c r="AK132" i="3"/>
  <c r="AK173" i="3"/>
  <c r="AK57" i="3"/>
  <c r="AK544" i="3"/>
  <c r="AK167" i="3"/>
  <c r="AK539" i="3"/>
  <c r="AK237" i="3"/>
  <c r="AK459" i="3"/>
  <c r="AK432" i="3"/>
  <c r="AK210" i="3"/>
  <c r="AK44" i="3"/>
  <c r="AK100" i="3"/>
  <c r="AK11" i="3"/>
  <c r="AK333" i="3"/>
  <c r="AK387" i="3"/>
  <c r="AK163" i="3"/>
  <c r="AK535" i="3"/>
  <c r="AK517" i="3"/>
  <c r="AK153" i="3"/>
  <c r="AK545" i="3"/>
  <c r="AK538" i="3"/>
  <c r="AK526" i="3"/>
  <c r="AK537" i="3"/>
  <c r="AK415" i="3"/>
  <c r="AK84" i="3"/>
  <c r="AK63" i="3"/>
  <c r="AK141" i="3"/>
  <c r="AK439" i="3"/>
  <c r="AK447" i="3"/>
  <c r="AK36" i="3"/>
  <c r="AK464" i="3"/>
  <c r="AK225" i="3"/>
  <c r="AK423" i="3"/>
  <c r="AK112" i="3"/>
  <c r="AK45" i="3"/>
  <c r="AK297" i="3"/>
  <c r="AK81" i="3"/>
  <c r="AK9" i="3"/>
  <c r="AK165" i="3"/>
  <c r="AK94" i="3"/>
  <c r="AK216" i="3"/>
  <c r="AK5" i="3"/>
  <c r="AK275" i="3"/>
  <c r="AK355" i="3"/>
  <c r="AK512" i="3"/>
  <c r="AK353" i="3"/>
  <c r="AK183" i="3"/>
  <c r="AK40" i="3"/>
  <c r="AK273" i="3"/>
  <c r="AK33" i="3"/>
  <c r="AK394" i="3"/>
  <c r="AK528" i="3"/>
  <c r="AK532" i="3"/>
  <c r="AK527" i="3"/>
  <c r="AK357" i="3"/>
  <c r="AK303" i="3"/>
  <c r="AK211" i="3"/>
  <c r="AK436" i="3"/>
  <c r="AK299" i="3"/>
  <c r="AK290" i="3"/>
  <c r="AK296" i="3"/>
  <c r="AK287" i="3"/>
  <c r="AK85" i="3"/>
  <c r="AK147" i="3"/>
  <c r="AK354" i="3"/>
  <c r="AK191" i="3"/>
  <c r="AK524" i="3"/>
  <c r="AK346" i="3"/>
  <c r="AK445" i="3"/>
  <c r="AK505" i="3"/>
  <c r="AK393" i="3"/>
  <c r="AK48" i="3"/>
  <c r="AK285" i="3"/>
  <c r="AK503" i="3"/>
  <c r="AK283" i="3"/>
  <c r="AK21" i="3"/>
  <c r="AK317" i="3"/>
  <c r="AK128" i="3"/>
  <c r="AK217" i="3"/>
  <c r="AK379" i="3"/>
  <c r="AK312" i="3"/>
  <c r="AK321" i="3"/>
  <c r="AK142" i="3"/>
  <c r="AK180" i="3"/>
  <c r="AK177" i="3"/>
  <c r="AK435" i="3"/>
  <c r="AK198" i="3"/>
  <c r="AK305" i="3"/>
  <c r="AK513" i="3"/>
  <c r="AK208" i="3"/>
  <c r="AK260" i="3"/>
  <c r="AK47" i="3"/>
  <c r="AK326" i="3"/>
  <c r="AK133" i="3"/>
  <c r="AK386" i="3"/>
  <c r="AK518" i="3"/>
  <c r="AK531" i="3"/>
  <c r="AK405" i="3"/>
  <c r="AK51" i="3"/>
  <c r="AK282" i="3"/>
  <c r="AK205" i="3"/>
  <c r="AK428" i="3"/>
  <c r="AK244" i="3"/>
  <c r="AK46" i="3"/>
  <c r="AK367" i="3"/>
  <c r="AK271" i="3"/>
  <c r="AK279" i="3"/>
  <c r="AK77" i="3"/>
  <c r="AK25" i="3"/>
  <c r="AK232" i="3"/>
  <c r="AK162" i="3"/>
  <c r="AK356" i="3"/>
  <c r="AK474" i="3"/>
  <c r="AK193" i="3"/>
  <c r="AK313" i="3"/>
  <c r="AK129" i="3"/>
  <c r="AK335" i="3"/>
  <c r="AK229" i="3"/>
  <c r="AK226" i="3"/>
  <c r="AK7" i="3"/>
  <c r="AK361" i="3"/>
  <c r="AK106" i="3"/>
  <c r="AK215" i="3"/>
  <c r="AK148" i="3"/>
  <c r="AK485" i="3"/>
  <c r="AK477" i="3"/>
  <c r="AK203" i="3"/>
  <c r="AK213" i="3"/>
  <c r="AK161" i="3"/>
  <c r="AK19" i="3"/>
  <c r="AK86" i="3"/>
  <c r="AK41" i="3"/>
  <c r="AK74" i="3"/>
  <c r="AK417" i="3"/>
  <c r="AK433" i="3"/>
  <c r="AK124" i="3"/>
  <c r="AK127" i="3"/>
  <c r="AK73" i="3"/>
  <c r="AK536" i="3"/>
  <c r="AK274" i="3"/>
  <c r="AK227" i="3"/>
  <c r="AK397" i="3"/>
  <c r="AK67" i="3"/>
  <c r="AK221" i="3"/>
  <c r="AK473" i="3"/>
  <c r="AK31" i="3"/>
  <c r="AK171" i="3"/>
  <c r="AK334" i="3"/>
  <c r="AK373" i="3"/>
  <c r="AK72" i="3"/>
  <c r="AK189" i="3"/>
  <c r="AK337" i="3"/>
  <c r="AK391" i="3"/>
  <c r="AK434" i="3"/>
  <c r="AK10" i="3"/>
  <c r="AK218" i="3"/>
  <c r="AK455" i="3"/>
  <c r="AK441" i="3"/>
  <c r="AK515" i="3"/>
  <c r="AK448" i="3"/>
  <c r="AK102" i="3"/>
  <c r="AK62" i="3"/>
  <c r="AK422" i="3"/>
  <c r="AK392" i="3"/>
  <c r="AK443" i="3"/>
  <c r="AK340" i="3"/>
  <c r="AK27" i="3"/>
  <c r="AK42" i="3"/>
  <c r="AK325" i="3"/>
  <c r="AK12" i="3"/>
  <c r="AK88" i="3"/>
  <c r="AK182" i="3"/>
  <c r="AK172" i="3"/>
  <c r="AK454" i="3"/>
  <c r="AK70" i="3"/>
  <c r="AK135" i="3"/>
  <c r="AK414" i="3"/>
  <c r="AK458" i="3"/>
  <c r="AK396" i="3"/>
  <c r="AK104" i="3"/>
  <c r="AK263" i="3"/>
  <c r="AK410" i="3"/>
  <c r="AK462" i="3"/>
  <c r="AK253" i="3"/>
  <c r="AK381" i="3"/>
  <c r="AK369" i="3"/>
  <c r="AK137" i="3"/>
  <c r="AK82" i="3"/>
  <c r="AK493" i="3"/>
  <c r="AK22" i="3"/>
  <c r="AK257" i="3"/>
  <c r="AK288" i="3"/>
  <c r="AK78" i="3"/>
  <c r="AK311" i="3"/>
  <c r="AK365" i="3"/>
  <c r="AK108" i="3"/>
  <c r="AK120" i="3"/>
  <c r="AK231" i="3"/>
  <c r="AK302" i="3"/>
  <c r="AK418" i="3"/>
  <c r="AK409" i="3"/>
  <c r="AK323" i="3"/>
  <c r="AK175" i="3"/>
  <c r="AK380" i="3"/>
  <c r="AK327" i="3"/>
  <c r="AK374" i="3"/>
  <c r="AK411" i="3"/>
  <c r="AK98" i="3"/>
  <c r="AK453" i="3"/>
  <c r="AK159" i="3"/>
  <c r="AK371" i="3"/>
  <c r="AK59" i="3"/>
  <c r="AK350" i="3"/>
  <c r="AK259" i="3"/>
  <c r="AK68" i="3"/>
  <c r="AK322" i="3"/>
  <c r="AK119" i="3"/>
  <c r="AK236" i="3"/>
  <c r="AK281" i="3"/>
  <c r="AK495" i="3"/>
  <c r="AK116" i="3"/>
  <c r="AK319" i="3"/>
  <c r="AK258" i="3"/>
  <c r="AK342" i="3"/>
  <c r="AK377" i="3"/>
  <c r="AK254" i="3"/>
  <c r="AK488" i="3"/>
  <c r="AK291" i="3"/>
  <c r="AK15" i="3"/>
  <c r="AK298" i="3"/>
  <c r="AK103" i="3"/>
  <c r="AK202" i="3"/>
  <c r="AK170" i="3"/>
  <c r="AK43" i="3"/>
  <c r="AK404" i="3"/>
  <c r="AK318" i="3"/>
  <c r="AK122" i="3"/>
  <c r="AK384" i="3"/>
  <c r="AK139" i="3"/>
  <c r="AK529" i="3"/>
  <c r="AK382" i="3"/>
  <c r="AK479" i="3"/>
  <c r="AK20" i="3"/>
  <c r="AK169" i="3"/>
  <c r="AK375" i="3"/>
  <c r="AK234" i="3"/>
  <c r="AK508" i="3"/>
  <c r="AK99" i="3"/>
  <c r="AK18" i="3"/>
  <c r="AK239" i="3"/>
  <c r="AK75" i="3"/>
  <c r="AK265" i="3"/>
  <c r="AK184" i="3"/>
  <c r="AK309" i="3"/>
  <c r="AK201" i="3"/>
  <c r="AK58" i="3"/>
  <c r="AK359" i="3"/>
  <c r="AK152" i="3"/>
  <c r="AK478" i="3"/>
  <c r="AK155" i="3"/>
  <c r="AK351" i="3"/>
  <c r="AK483" i="3"/>
  <c r="AK23" i="3"/>
  <c r="AK17" i="3"/>
  <c r="AK408" i="3"/>
  <c r="AK123" i="3"/>
  <c r="AK65" i="3"/>
  <c r="AK523" i="3"/>
  <c r="AK328" i="3"/>
  <c r="AK16" i="3"/>
  <c r="AK421" i="3"/>
  <c r="AK157" i="3"/>
  <c r="AK87" i="3"/>
  <c r="AK206" i="3"/>
  <c r="AK412" i="3"/>
  <c r="AK324" i="3"/>
  <c r="AK66" i="3"/>
  <c r="AK212" i="3"/>
  <c r="AK29" i="3"/>
  <c r="AK250" i="3"/>
  <c r="AK494" i="3"/>
  <c r="AK101" i="3"/>
  <c r="AK224" i="3"/>
  <c r="AK427" i="3"/>
  <c r="AK97" i="3"/>
  <c r="AK156" i="3"/>
  <c r="AK6" i="3"/>
  <c r="AK192" i="3"/>
  <c r="AK315" i="3"/>
  <c r="AK457" i="3"/>
  <c r="AK38" i="3"/>
  <c r="AK131" i="3"/>
  <c r="AK230" i="3"/>
  <c r="AK64" i="3"/>
  <c r="AK316" i="3"/>
  <c r="AK55" i="3"/>
  <c r="AK248" i="3"/>
  <c r="AK446" i="3"/>
  <c r="AK92" i="3"/>
  <c r="AK91" i="3"/>
  <c r="AK8" i="3"/>
  <c r="AK143" i="3"/>
  <c r="AK344" i="3"/>
  <c r="AK154" i="3"/>
  <c r="AK26" i="3"/>
  <c r="AK196" i="3"/>
  <c r="AK34" i="3"/>
  <c r="AK496" i="3"/>
  <c r="AK146" i="3"/>
  <c r="AK197" i="3"/>
  <c r="AK145" i="3"/>
  <c r="AK49" i="3"/>
  <c r="AK207" i="3"/>
  <c r="AK349" i="3"/>
  <c r="AK516" i="3"/>
  <c r="AK187" i="3"/>
  <c r="AK199" i="3"/>
  <c r="AK80" i="3"/>
  <c r="AK413" i="3"/>
  <c r="AK480" i="3"/>
  <c r="AK107" i="3"/>
  <c r="AK402" i="3"/>
  <c r="AK89" i="3"/>
  <c r="AK348" i="3"/>
  <c r="AK110" i="3"/>
  <c r="AK383" i="3"/>
  <c r="AK158" i="3"/>
  <c r="AK360" i="3"/>
  <c r="AK114" i="3"/>
  <c r="AK431" i="3"/>
  <c r="AK256" i="3"/>
  <c r="AK385" i="3"/>
  <c r="AK54" i="3"/>
  <c r="AK61" i="3"/>
  <c r="AK52" i="3"/>
  <c r="AK247" i="3"/>
  <c r="AK388" i="3"/>
  <c r="AK96" i="3"/>
  <c r="AK314" i="3"/>
  <c r="AK164" i="3"/>
  <c r="AK416" i="3"/>
  <c r="AK245" i="3"/>
  <c r="AK331" i="3"/>
  <c r="AK330" i="3"/>
  <c r="AK118" i="3"/>
  <c r="AK181" i="3"/>
  <c r="AK306" i="3"/>
  <c r="AK424" i="3"/>
  <c r="AK30" i="3"/>
  <c r="AK510" i="3"/>
  <c r="AK242" i="3"/>
  <c r="AK222" i="3"/>
  <c r="AK519" i="3"/>
  <c r="AK341" i="3"/>
  <c r="AK472" i="3"/>
  <c r="AK293" i="3"/>
  <c r="AK151" i="3"/>
  <c r="AK255" i="3"/>
  <c r="AK37" i="3"/>
  <c r="AK294" i="3"/>
  <c r="AK320" i="3"/>
  <c r="AK521" i="3"/>
  <c r="AK53" i="3"/>
  <c r="AK509" i="3"/>
  <c r="AK267" i="3"/>
  <c r="AK451" i="3"/>
  <c r="AK125" i="3"/>
  <c r="AK450" i="3"/>
  <c r="AK338" i="3"/>
  <c r="AK134" i="3"/>
  <c r="AK185" i="3"/>
  <c r="AK50" i="3"/>
  <c r="AK270" i="3"/>
  <c r="AK174" i="3"/>
  <c r="AK504" i="3"/>
  <c r="AK470" i="3"/>
  <c r="AK277" i="3"/>
  <c r="AK56" i="3"/>
  <c r="AK476" i="3"/>
  <c r="AK300" i="3"/>
  <c r="AK126" i="3"/>
  <c r="AK420" i="3"/>
  <c r="AK115" i="3"/>
  <c r="AK461" i="3"/>
  <c r="AK249" i="3"/>
  <c r="AK308" i="3"/>
  <c r="AK406" i="3"/>
  <c r="AK79" i="3"/>
  <c r="AK194" i="3"/>
  <c r="AK168" i="3"/>
  <c r="AK542" i="3"/>
  <c r="AK241" i="3"/>
  <c r="AK329" i="3"/>
  <c r="AK39" i="3"/>
  <c r="AK166" i="3"/>
  <c r="AK332" i="3"/>
  <c r="AK366" i="3"/>
  <c r="AK390" i="3"/>
  <c r="AK76" i="3"/>
  <c r="AK83" i="3"/>
  <c r="AK14" i="3"/>
  <c r="AK364" i="3"/>
  <c r="AK440" i="3"/>
  <c r="AK223" i="3"/>
  <c r="AK438" i="3"/>
  <c r="AK90" i="3"/>
  <c r="AK301" i="3"/>
  <c r="AK484" i="3"/>
  <c r="AK179" i="3"/>
  <c r="AK295" i="3"/>
  <c r="AK13" i="3"/>
  <c r="AK304" i="3"/>
  <c r="AK307" i="3"/>
  <c r="AK456" i="3"/>
  <c r="AK437" i="3"/>
  <c r="AK35" i="3"/>
  <c r="AK138" i="3"/>
  <c r="AK310" i="3"/>
  <c r="AK362" i="3"/>
  <c r="AK149" i="3"/>
  <c r="AK235" i="3"/>
  <c r="AK60" i="3"/>
  <c r="AK214" i="3"/>
  <c r="AK487" i="3"/>
  <c r="AK121" i="3"/>
  <c r="AK71" i="3"/>
  <c r="AK95" i="3"/>
  <c r="AK109" i="3"/>
  <c r="AK426" i="3"/>
  <c r="AK490" i="3"/>
  <c r="AK471" i="3"/>
  <c r="AK28" i="3"/>
  <c r="AK113" i="3"/>
  <c r="AK500" i="3"/>
  <c r="AK368" i="3"/>
  <c r="AK520" i="3"/>
  <c r="AK136" i="3"/>
  <c r="AK469" i="3"/>
  <c r="AK403" i="3"/>
  <c r="AK398" i="3"/>
  <c r="AK176" i="3"/>
  <c r="AK507" i="3"/>
  <c r="AK280" i="3"/>
  <c r="AK452" i="3"/>
  <c r="AK284" i="3"/>
  <c r="AK492" i="3"/>
  <c r="AK240" i="3"/>
  <c r="AK475" i="3"/>
  <c r="AK372" i="3"/>
  <c r="AK269" i="3"/>
  <c r="AK501" i="3"/>
  <c r="AK430" i="3"/>
  <c r="AK347" i="3"/>
  <c r="AK246" i="3"/>
  <c r="AK238" i="3"/>
  <c r="AK444" i="3"/>
  <c r="AK243" i="3"/>
  <c r="AK160" i="3"/>
  <c r="AK186" i="3"/>
  <c r="AK264" i="3"/>
  <c r="AK219" i="3"/>
  <c r="AK358" i="3"/>
  <c r="AK188" i="3"/>
  <c r="AK252" i="3"/>
  <c r="AK204" i="3"/>
  <c r="AK407" i="3"/>
  <c r="AK286" i="3"/>
  <c r="Y81" i="3"/>
  <c r="Y529" i="3"/>
  <c r="Y535" i="3"/>
  <c r="Y233" i="3"/>
  <c r="Y237" i="3"/>
  <c r="Y63" i="3"/>
  <c r="Y155" i="3"/>
  <c r="Y45" i="3"/>
  <c r="Y29" i="3"/>
  <c r="Y143" i="3"/>
  <c r="Y414" i="3"/>
  <c r="Y134" i="3"/>
  <c r="Y202" i="3"/>
  <c r="Y230" i="3"/>
  <c r="Y528" i="3"/>
  <c r="Y75" i="3"/>
  <c r="Y368" i="3"/>
  <c r="Y113" i="3"/>
  <c r="Y43" i="3"/>
  <c r="Y53" i="3"/>
  <c r="Y279" i="3"/>
  <c r="Y35" i="3"/>
  <c r="Y438" i="3"/>
  <c r="Y433" i="3"/>
  <c r="Y26" i="3"/>
  <c r="Y391" i="3"/>
  <c r="Y105" i="3"/>
  <c r="Y388" i="3"/>
  <c r="Y545" i="3"/>
  <c r="Y182" i="3"/>
  <c r="Y364" i="3"/>
  <c r="Y307" i="3"/>
  <c r="Y256" i="3"/>
  <c r="Y399" i="3"/>
  <c r="Y13" i="3"/>
  <c r="Y146" i="3"/>
  <c r="Y533" i="3"/>
  <c r="Y288" i="3"/>
  <c r="Y326" i="3"/>
  <c r="Y95" i="3"/>
  <c r="Y212" i="3"/>
  <c r="Y422" i="3"/>
  <c r="Y165" i="3"/>
  <c r="Y338" i="3"/>
  <c r="Y64" i="3"/>
  <c r="Y547" i="3"/>
  <c r="Y141" i="3"/>
  <c r="Y265" i="3"/>
  <c r="Y17" i="3"/>
  <c r="Y304" i="3"/>
  <c r="Y489" i="3"/>
  <c r="Y360" i="3"/>
  <c r="Y453" i="3"/>
  <c r="Y449" i="3"/>
  <c r="Y144" i="3"/>
  <c r="Y57" i="3"/>
  <c r="Y153" i="3"/>
  <c r="Y33" i="3"/>
  <c r="Y321" i="3"/>
  <c r="Y117" i="3"/>
  <c r="Y314" i="3"/>
  <c r="Y501" i="3"/>
  <c r="Y336" i="3"/>
  <c r="Y91" i="3"/>
  <c r="Y234" i="3"/>
  <c r="Y158" i="3"/>
  <c r="Y77" i="3"/>
  <c r="Y452" i="3"/>
  <c r="Y32" i="3"/>
  <c r="Y425" i="3"/>
  <c r="Y73" i="3"/>
  <c r="Y240" i="3"/>
  <c r="Y189" i="3"/>
  <c r="Y136" i="3"/>
  <c r="Y370" i="3"/>
  <c r="Y9" i="3"/>
  <c r="Y285" i="3"/>
  <c r="Y93" i="3"/>
  <c r="Y544" i="3"/>
  <c r="Y426" i="3"/>
  <c r="Y21" i="3"/>
  <c r="Y249" i="3"/>
  <c r="Y490" i="3"/>
  <c r="Y69" i="3"/>
  <c r="Y282" i="3"/>
  <c r="Y541" i="3"/>
  <c r="Y380" i="3"/>
  <c r="Y97" i="3"/>
  <c r="Y328" i="3"/>
  <c r="Y171" i="3"/>
  <c r="Y196" i="3"/>
  <c r="Y60" i="3"/>
  <c r="Y450" i="3"/>
  <c r="Y339" i="3"/>
  <c r="Y542" i="3"/>
  <c r="Y536" i="3"/>
  <c r="Y71" i="3"/>
  <c r="Y539" i="3"/>
  <c r="Y549" i="3"/>
  <c r="Y5" i="3"/>
  <c r="Y274" i="3"/>
  <c r="Y107" i="3"/>
  <c r="Y462" i="3"/>
  <c r="Y235" i="3"/>
  <c r="Y441" i="3"/>
  <c r="Y277" i="3"/>
  <c r="Y62" i="3"/>
  <c r="Y312" i="3"/>
  <c r="Y168" i="3"/>
  <c r="Y263" i="3"/>
  <c r="Y493" i="3"/>
  <c r="Y508" i="3"/>
  <c r="Y61" i="3"/>
  <c r="Y198" i="3"/>
  <c r="Y357" i="3"/>
  <c r="Y221" i="3"/>
  <c r="Y50" i="3"/>
  <c r="Y111" i="3"/>
  <c r="Y247" i="3"/>
  <c r="Y413" i="3"/>
  <c r="Y455" i="3"/>
  <c r="Y477" i="3"/>
  <c r="Y244" i="3"/>
  <c r="Y8" i="3"/>
  <c r="Y419" i="3"/>
  <c r="Y192" i="3"/>
  <c r="Y515" i="3"/>
  <c r="Y366" i="3"/>
  <c r="Y408" i="3"/>
  <c r="Y129" i="3"/>
  <c r="Y372" i="3"/>
  <c r="Y527" i="3"/>
  <c r="Y492" i="3"/>
  <c r="Y417" i="3"/>
  <c r="Y510" i="3"/>
  <c r="Y429" i="3"/>
  <c r="Y460" i="3"/>
  <c r="Y537" i="3"/>
  <c r="Y347" i="3"/>
  <c r="Y40" i="3"/>
  <c r="Y468" i="3"/>
  <c r="Y333" i="3"/>
  <c r="Y420" i="3"/>
  <c r="Y106" i="3"/>
  <c r="Y456" i="3"/>
  <c r="Y92" i="3"/>
  <c r="Y375" i="3"/>
  <c r="Y505" i="3"/>
  <c r="Y154" i="3"/>
  <c r="Y393" i="3"/>
  <c r="Y242" i="3"/>
  <c r="Y311" i="3"/>
  <c r="Y376" i="3"/>
  <c r="Y195" i="3"/>
  <c r="Y275" i="3"/>
  <c r="Y51" i="3"/>
  <c r="Y353" i="3"/>
  <c r="Y308" i="3"/>
  <c r="Y382" i="3"/>
  <c r="Y273" i="3"/>
  <c r="Y445" i="3"/>
  <c r="Y74" i="3"/>
  <c r="Y110" i="3"/>
  <c r="Y25" i="3"/>
  <c r="Y259" i="3"/>
  <c r="Y140" i="3"/>
  <c r="Y345" i="3"/>
  <c r="Y169" i="3"/>
  <c r="Y361" i="3"/>
  <c r="Y523" i="3"/>
  <c r="Y23" i="3"/>
  <c r="Y294" i="3"/>
  <c r="Y222" i="3"/>
  <c r="Y504" i="3"/>
  <c r="Y130" i="3"/>
  <c r="Y543" i="3"/>
  <c r="Y381" i="3"/>
  <c r="Y517" i="3"/>
  <c r="Y430" i="3"/>
  <c r="Y120" i="3"/>
  <c r="Y103" i="3"/>
  <c r="Y82" i="3"/>
  <c r="Y397" i="3"/>
  <c r="Y496" i="3"/>
  <c r="Y267" i="3"/>
  <c r="Y320" i="3"/>
  <c r="Y70" i="3"/>
  <c r="Y49" i="3"/>
  <c r="Y516" i="3"/>
  <c r="Y369" i="3"/>
  <c r="Y44" i="3"/>
  <c r="Y147" i="3"/>
  <c r="Y258" i="3"/>
  <c r="Y87" i="3"/>
  <c r="Y491" i="3"/>
  <c r="Y471" i="3"/>
  <c r="Y526" i="3"/>
  <c r="Y384" i="3"/>
  <c r="Y268" i="3"/>
  <c r="Y334" i="3"/>
  <c r="Y20" i="3"/>
  <c r="Y531" i="3"/>
  <c r="Y177" i="3"/>
  <c r="Y135" i="3"/>
  <c r="Y319" i="3"/>
  <c r="Y317" i="3"/>
  <c r="Y540" i="3"/>
  <c r="Y52" i="3"/>
  <c r="Y512" i="3"/>
  <c r="Y486" i="3"/>
  <c r="Y383" i="3"/>
  <c r="Y157" i="3"/>
  <c r="Y506" i="3"/>
  <c r="Y299" i="3"/>
  <c r="Y207" i="3"/>
  <c r="Y152" i="3"/>
  <c r="Y367" i="3"/>
  <c r="Y76" i="3"/>
  <c r="Y201" i="3"/>
  <c r="Y402" i="3"/>
  <c r="Y250" i="3"/>
  <c r="Y520" i="3"/>
  <c r="Y318" i="3"/>
  <c r="Y281" i="3"/>
  <c r="Y116" i="3"/>
  <c r="Y365" i="3"/>
  <c r="Y254" i="3"/>
  <c r="Y297" i="3"/>
  <c r="Y47" i="3"/>
  <c r="Y223" i="3"/>
  <c r="Y405" i="3"/>
  <c r="Y225" i="3"/>
  <c r="Y521" i="3"/>
  <c r="Y499" i="3"/>
  <c r="Y465" i="3"/>
  <c r="Y435" i="3"/>
  <c r="Y253" i="3"/>
  <c r="Y214" i="3"/>
  <c r="Y188" i="3"/>
  <c r="Y108" i="3"/>
  <c r="Y16" i="3"/>
  <c r="Y519" i="3"/>
  <c r="Y261" i="3"/>
  <c r="Y409" i="3"/>
  <c r="Y185" i="3"/>
  <c r="Y128" i="3"/>
  <c r="Y236" i="3"/>
  <c r="Y203" i="3"/>
  <c r="Y454" i="3"/>
  <c r="Y457" i="3"/>
  <c r="Y446" i="3"/>
  <c r="Y302" i="3"/>
  <c r="Y86" i="3"/>
  <c r="Y377" i="3"/>
  <c r="Y341" i="3"/>
  <c r="Y102" i="3"/>
  <c r="Y213" i="3"/>
  <c r="Y30" i="3"/>
  <c r="Y323" i="3"/>
  <c r="Y394" i="3"/>
  <c r="Y403" i="3"/>
  <c r="Y428" i="3"/>
  <c r="Y474" i="3"/>
  <c r="Y398" i="3"/>
  <c r="Y434" i="3"/>
  <c r="Y241" i="3"/>
  <c r="Y416" i="3"/>
  <c r="Y287" i="3"/>
  <c r="Y66" i="3"/>
  <c r="Y31" i="3"/>
  <c r="Y193" i="3"/>
  <c r="Y538" i="3"/>
  <c r="Y132" i="3"/>
  <c r="Y56" i="3"/>
  <c r="Y518" i="3"/>
  <c r="Y363" i="3"/>
  <c r="Y354" i="3"/>
  <c r="Y289" i="3"/>
  <c r="Y131" i="3"/>
  <c r="Y332" i="3"/>
  <c r="Y525" i="3"/>
  <c r="Y150" i="3"/>
  <c r="Y497" i="3"/>
  <c r="Y418" i="3"/>
  <c r="Y48" i="3"/>
  <c r="Y174" i="3"/>
  <c r="Y139" i="3"/>
  <c r="Y7" i="3"/>
  <c r="Y392" i="3"/>
  <c r="Y278" i="3"/>
  <c r="Y355" i="3"/>
  <c r="Y448" i="3"/>
  <c r="Y431" i="3"/>
  <c r="Y400" i="3"/>
  <c r="Y252" i="3"/>
  <c r="Y127" i="3"/>
  <c r="Y209" i="3"/>
  <c r="Y379" i="3"/>
  <c r="Y290" i="3"/>
  <c r="Y100" i="3"/>
  <c r="Y164" i="3"/>
  <c r="Y54" i="3"/>
  <c r="Y149" i="3"/>
  <c r="Y295" i="3"/>
  <c r="Y410" i="3"/>
  <c r="Y206" i="3"/>
  <c r="Y226" i="3"/>
  <c r="Y358" i="3"/>
  <c r="Y238" i="3"/>
  <c r="Y266" i="3"/>
  <c r="Y184" i="3"/>
  <c r="Y179" i="3"/>
  <c r="Y291" i="3"/>
  <c r="Y352" i="3"/>
  <c r="Y309" i="3"/>
  <c r="Y160" i="3"/>
  <c r="Y548" i="3"/>
  <c r="Y90" i="3"/>
  <c r="Y264" i="3"/>
  <c r="Y284" i="3"/>
  <c r="Y197" i="3"/>
  <c r="Y362" i="3"/>
  <c r="Y306" i="3"/>
  <c r="Y19" i="3"/>
  <c r="Y411" i="3"/>
  <c r="Y125" i="3"/>
  <c r="Y10" i="3"/>
  <c r="Y109" i="3"/>
  <c r="Y406" i="3"/>
  <c r="Y389" i="3"/>
  <c r="Y36" i="3"/>
  <c r="Y104" i="3"/>
  <c r="Y440" i="3"/>
  <c r="Y12" i="3"/>
  <c r="Y316" i="3"/>
  <c r="Y84" i="3"/>
  <c r="Y511" i="3"/>
  <c r="Y461" i="3"/>
  <c r="Y476" i="3"/>
  <c r="Y427" i="3"/>
  <c r="Y67" i="3"/>
  <c r="Y24" i="3"/>
  <c r="Y123" i="3"/>
  <c r="Y404" i="3"/>
  <c r="Y280" i="3"/>
  <c r="Y351" i="3"/>
  <c r="Y378" i="3"/>
  <c r="Y374" i="3"/>
  <c r="Y467" i="3"/>
  <c r="Y447" i="3"/>
  <c r="Y78" i="3"/>
  <c r="Y407" i="3"/>
  <c r="Y296" i="3"/>
  <c r="Y200" i="3"/>
  <c r="Y94" i="3"/>
  <c r="Y194" i="3"/>
  <c r="Y46" i="3"/>
  <c r="Y359" i="3"/>
  <c r="Y27" i="3"/>
  <c r="Y80" i="3"/>
  <c r="Y350" i="3"/>
  <c r="Y514" i="3"/>
  <c r="Y262" i="3"/>
  <c r="Y331" i="3"/>
  <c r="Y38" i="3"/>
  <c r="Y488" i="3"/>
  <c r="Y286" i="3"/>
  <c r="Y210" i="3"/>
  <c r="Y436" i="3"/>
  <c r="Y176" i="3"/>
  <c r="Y271" i="3"/>
  <c r="Y208" i="3"/>
  <c r="Y114" i="3"/>
  <c r="Y28" i="3"/>
  <c r="Y181" i="3"/>
  <c r="Y199" i="3"/>
  <c r="Y530" i="3"/>
  <c r="Y329" i="3"/>
  <c r="Y283" i="3"/>
  <c r="Y186" i="3"/>
  <c r="Y500" i="3"/>
  <c r="Y243" i="3"/>
  <c r="Y211" i="3"/>
  <c r="Y340" i="3"/>
  <c r="Y39" i="3"/>
  <c r="Y484" i="3"/>
  <c r="Y349" i="3"/>
  <c r="Y115" i="3"/>
  <c r="Y473" i="3"/>
  <c r="Y385" i="3"/>
  <c r="Y96" i="3"/>
  <c r="Y494" i="3"/>
  <c r="Y395" i="3"/>
  <c r="Y159" i="3"/>
  <c r="Y245" i="3"/>
  <c r="Y464" i="3"/>
  <c r="Y89" i="3"/>
  <c r="Y118" i="3"/>
  <c r="Y293" i="3"/>
  <c r="Y72" i="3"/>
  <c r="Y162" i="3"/>
  <c r="Y191" i="3"/>
  <c r="Y343" i="3"/>
  <c r="Y11" i="3"/>
  <c r="Y371" i="3"/>
  <c r="Y180" i="3"/>
  <c r="Y65" i="3"/>
  <c r="Y257" i="3"/>
  <c r="Y59" i="3"/>
  <c r="Y487" i="3"/>
  <c r="Y522" i="3"/>
  <c r="Y15" i="3"/>
  <c r="Y6" i="3"/>
  <c r="Y502" i="3"/>
  <c r="Y42" i="3"/>
  <c r="Y58" i="3"/>
  <c r="Y415" i="3"/>
  <c r="Y219" i="3"/>
  <c r="Y432" i="3"/>
  <c r="Y37" i="3"/>
  <c r="Y124" i="3"/>
  <c r="Y41" i="3"/>
  <c r="Y79" i="3"/>
  <c r="Y119" i="3"/>
  <c r="Y459" i="3"/>
  <c r="Y170" i="3"/>
  <c r="Y444" i="3"/>
  <c r="Y98" i="3"/>
  <c r="Y342" i="3"/>
  <c r="Y386" i="3"/>
  <c r="Y148" i="3"/>
  <c r="Y439" i="3"/>
  <c r="Y34" i="3"/>
  <c r="Y229" i="3"/>
  <c r="Y292" i="3"/>
  <c r="Y344" i="3"/>
  <c r="Y348" i="3"/>
  <c r="Y224" i="3"/>
  <c r="Y161" i="3"/>
  <c r="Y421" i="3"/>
  <c r="Y220" i="3"/>
  <c r="Y22" i="3"/>
  <c r="Y387" i="3"/>
  <c r="Y126" i="3"/>
  <c r="Y68" i="3"/>
  <c r="Y509" i="3"/>
  <c r="Y55" i="3"/>
  <c r="Y495" i="3"/>
  <c r="Y315" i="3"/>
  <c r="Y260" i="3"/>
  <c r="Y166" i="3"/>
  <c r="Y151" i="3"/>
  <c r="Y85" i="3"/>
  <c r="Y101" i="3"/>
  <c r="Y121" i="3"/>
  <c r="Y255" i="3"/>
  <c r="Y83" i="3"/>
  <c r="Y479" i="3"/>
  <c r="Y204" i="3"/>
  <c r="Y231" i="3"/>
  <c r="Y133" i="3"/>
  <c r="Y327" i="3"/>
  <c r="Y443" i="3"/>
  <c r="Y412" i="3"/>
  <c r="Y337" i="3"/>
  <c r="Y137" i="3"/>
  <c r="Y248" i="3"/>
  <c r="Y18" i="3"/>
  <c r="Y401" i="3"/>
  <c r="Y112" i="3"/>
  <c r="Y322" i="3"/>
  <c r="Y178" i="3"/>
  <c r="Y239" i="3"/>
  <c r="Y325" i="3"/>
  <c r="Y183" i="3"/>
  <c r="Y480" i="3"/>
  <c r="Y14" i="3"/>
  <c r="Y485" i="3"/>
  <c r="Y424" i="3"/>
  <c r="Y451" i="3"/>
  <c r="Y498" i="3"/>
  <c r="Y513" i="3"/>
  <c r="Y470" i="3"/>
  <c r="Y228" i="3"/>
  <c r="Y305" i="3"/>
  <c r="Y507" i="3"/>
  <c r="Y346" i="3"/>
  <c r="Y442" i="3"/>
  <c r="Y524" i="3"/>
  <c r="Y173" i="3"/>
  <c r="Y145" i="3"/>
  <c r="Y503" i="3"/>
  <c r="Y4" i="3"/>
  <c r="Y469" i="3"/>
  <c r="Y163" i="3"/>
  <c r="Y303" i="3"/>
  <c r="Y167" i="3"/>
  <c r="Y138" i="3"/>
  <c r="Y300" i="3"/>
  <c r="Y270" i="3"/>
  <c r="Y205" i="3"/>
  <c r="Y251" i="3"/>
  <c r="Y330" i="3"/>
  <c r="Y269" i="3"/>
  <c r="Y88" i="3"/>
  <c r="Y215" i="3"/>
  <c r="Y313" i="3"/>
  <c r="Y335" i="3"/>
  <c r="M68" i="3"/>
  <c r="M542" i="3"/>
  <c r="M118" i="3"/>
  <c r="M224" i="3"/>
  <c r="M474" i="3"/>
  <c r="M188" i="3"/>
  <c r="M105" i="3"/>
  <c r="M4" i="3"/>
  <c r="M93" i="3"/>
  <c r="M321" i="3"/>
  <c r="M45" i="3"/>
  <c r="M544" i="3"/>
  <c r="M418" i="3"/>
  <c r="M365" i="3"/>
  <c r="M549" i="3"/>
  <c r="M484" i="3"/>
  <c r="M287" i="3"/>
  <c r="M177" i="3"/>
  <c r="M285" i="3"/>
  <c r="M60" i="3"/>
  <c r="M543" i="3"/>
  <c r="M117" i="3"/>
  <c r="M110" i="3"/>
  <c r="M33" i="3"/>
  <c r="M333" i="3"/>
  <c r="M40" i="3"/>
  <c r="M58" i="3"/>
  <c r="M121" i="3"/>
  <c r="M445" i="3"/>
  <c r="M249" i="3"/>
  <c r="M546" i="3"/>
  <c r="M541" i="3"/>
  <c r="M261" i="3"/>
  <c r="M65" i="3"/>
  <c r="M545" i="3"/>
  <c r="M61" i="3"/>
  <c r="M166" i="3"/>
  <c r="M194" i="3"/>
  <c r="M454" i="3"/>
  <c r="M129" i="3"/>
  <c r="M81" i="3"/>
  <c r="M57" i="3"/>
  <c r="M9" i="3"/>
  <c r="M37" i="3"/>
  <c r="M271" i="3"/>
  <c r="M297" i="3"/>
  <c r="M210" i="3"/>
  <c r="M123" i="3"/>
  <c r="M64" i="3"/>
  <c r="M496" i="3"/>
  <c r="M495" i="3"/>
  <c r="M301" i="3"/>
  <c r="M325" i="3"/>
  <c r="M345" i="3"/>
  <c r="M406" i="3"/>
  <c r="M165" i="3"/>
  <c r="M311" i="3"/>
  <c r="M489" i="3"/>
  <c r="M456" i="3"/>
  <c r="M300" i="3"/>
  <c r="M262" i="3"/>
  <c r="M14" i="3"/>
  <c r="M507" i="3"/>
  <c r="M141" i="3"/>
  <c r="M53" i="3"/>
  <c r="M213" i="3"/>
  <c r="M8" i="3"/>
  <c r="M513" i="3"/>
  <c r="M171" i="3"/>
  <c r="M451" i="3"/>
  <c r="M415" i="3"/>
  <c r="M54" i="3"/>
  <c r="M506" i="3"/>
  <c r="M374" i="3"/>
  <c r="M459" i="3"/>
  <c r="M501" i="3"/>
  <c r="M382" i="3"/>
  <c r="M97" i="3"/>
  <c r="M217" i="3"/>
  <c r="M405" i="3"/>
  <c r="M326" i="3"/>
  <c r="M201" i="3"/>
  <c r="M243" i="3"/>
  <c r="M369" i="3"/>
  <c r="M376" i="3"/>
  <c r="M41" i="3"/>
  <c r="M435" i="3"/>
  <c r="M103" i="3"/>
  <c r="M395" i="3"/>
  <c r="M427" i="3"/>
  <c r="M366" i="3"/>
  <c r="M465" i="3"/>
  <c r="M486" i="3"/>
  <c r="M235" i="3"/>
  <c r="M251" i="3"/>
  <c r="M36" i="3"/>
  <c r="M356" i="3"/>
  <c r="M25" i="3"/>
  <c r="M198" i="3"/>
  <c r="M69" i="3"/>
  <c r="M324" i="3"/>
  <c r="M23" i="3"/>
  <c r="M199" i="3"/>
  <c r="M157" i="3"/>
  <c r="M535" i="3"/>
  <c r="M429" i="3"/>
  <c r="M537" i="3"/>
  <c r="M13" i="3"/>
  <c r="M232" i="3"/>
  <c r="M336" i="3"/>
  <c r="M72" i="3"/>
  <c r="M416" i="3"/>
  <c r="M337" i="3"/>
  <c r="M533" i="3"/>
  <c r="M534" i="3"/>
  <c r="M11" i="3"/>
  <c r="M255" i="3"/>
  <c r="M83" i="3"/>
  <c r="M363" i="3"/>
  <c r="M12" i="3"/>
  <c r="M21" i="3"/>
  <c r="M32" i="3"/>
  <c r="M182" i="3"/>
  <c r="M133" i="3"/>
  <c r="M388" i="3"/>
  <c r="M111" i="3"/>
  <c r="M492" i="3"/>
  <c r="M79" i="3"/>
  <c r="M408" i="3"/>
  <c r="M92" i="3"/>
  <c r="M517" i="3"/>
  <c r="M115" i="3"/>
  <c r="M426" i="3"/>
  <c r="M91" i="3"/>
  <c r="M390" i="3"/>
  <c r="M230" i="3"/>
  <c r="M397" i="3"/>
  <c r="M220" i="3"/>
  <c r="M348" i="3"/>
  <c r="M200" i="3"/>
  <c r="M494" i="3"/>
  <c r="M384" i="3"/>
  <c r="M107" i="3"/>
  <c r="M413" i="3"/>
  <c r="M179" i="3"/>
  <c r="M227" i="3"/>
  <c r="M231" i="3"/>
  <c r="M378" i="3"/>
  <c r="M192" i="3"/>
  <c r="M410" i="3"/>
  <c r="M175" i="3"/>
  <c r="M266" i="3"/>
  <c r="M145" i="3"/>
  <c r="M440" i="3"/>
  <c r="M96" i="3"/>
  <c r="M221" i="3"/>
  <c r="M183" i="3"/>
  <c r="M361" i="3"/>
  <c r="M134" i="3"/>
  <c r="M291" i="3"/>
  <c r="M472" i="3"/>
  <c r="M317" i="3"/>
  <c r="M35" i="3"/>
  <c r="M208" i="3"/>
  <c r="M186" i="3"/>
  <c r="M164" i="3"/>
  <c r="M319" i="3"/>
  <c r="M109" i="3"/>
  <c r="M527" i="3"/>
  <c r="M158" i="3"/>
  <c r="M351" i="3"/>
  <c r="M99" i="3"/>
  <c r="M355" i="3"/>
  <c r="M214" i="3"/>
  <c r="M394" i="3"/>
  <c r="M228" i="3"/>
  <c r="M292" i="3"/>
  <c r="M87" i="3"/>
  <c r="M423" i="3"/>
  <c r="M399" i="3"/>
  <c r="M140" i="3"/>
  <c r="M531" i="3"/>
  <c r="M359" i="3"/>
  <c r="M425" i="3"/>
  <c r="M124" i="3"/>
  <c r="M203" i="3"/>
  <c r="M431" i="3"/>
  <c r="M442" i="3"/>
  <c r="M256" i="3"/>
  <c r="M39" i="3"/>
  <c r="M73" i="3"/>
  <c r="M150" i="3"/>
  <c r="M253" i="3"/>
  <c r="M304" i="3"/>
  <c r="M108" i="3"/>
  <c r="M381" i="3"/>
  <c r="M403" i="3"/>
  <c r="M84" i="3"/>
  <c r="M131" i="3"/>
  <c r="M10" i="3"/>
  <c r="M98" i="3"/>
  <c r="M100" i="3"/>
  <c r="M106" i="3"/>
  <c r="M89" i="3"/>
  <c r="M339" i="3"/>
  <c r="M391" i="3"/>
  <c r="M386" i="3"/>
  <c r="M302" i="3"/>
  <c r="M299" i="3"/>
  <c r="M48" i="3"/>
  <c r="M74" i="3"/>
  <c r="M125" i="3"/>
  <c r="M101" i="3"/>
  <c r="M400" i="3"/>
  <c r="M112" i="3"/>
  <c r="M430" i="3"/>
  <c r="M211" i="3"/>
  <c r="M176" i="3"/>
  <c r="M128" i="3"/>
  <c r="M238" i="3"/>
  <c r="M88" i="3"/>
  <c r="M151" i="3"/>
  <c r="M119" i="3"/>
  <c r="M539" i="3"/>
  <c r="M469" i="3"/>
  <c r="M49" i="3"/>
  <c r="M195" i="3"/>
  <c r="M113" i="3"/>
  <c r="M237" i="3"/>
  <c r="M44" i="3"/>
  <c r="M193" i="3"/>
  <c r="M272" i="3"/>
  <c r="M342" i="3"/>
  <c r="M316" i="3"/>
  <c r="M409" i="3"/>
  <c r="M385" i="3"/>
  <c r="M264" i="3"/>
  <c r="M120" i="3"/>
  <c r="M27" i="3"/>
  <c r="M289" i="3"/>
  <c r="M280" i="3"/>
  <c r="M441" i="3"/>
  <c r="M226" i="3"/>
  <c r="M185" i="3"/>
  <c r="M126" i="3"/>
  <c r="M236" i="3"/>
  <c r="M6" i="3"/>
  <c r="M334" i="3"/>
  <c r="M86" i="3"/>
  <c r="M71" i="3"/>
  <c r="M159" i="3"/>
  <c r="M521" i="3"/>
  <c r="M204" i="3"/>
  <c r="M401" i="3"/>
  <c r="M259" i="3"/>
  <c r="M519" i="3"/>
  <c r="M467" i="3"/>
  <c r="M347" i="3"/>
  <c r="M225" i="3"/>
  <c r="M42" i="3"/>
  <c r="M417" i="3"/>
  <c r="M63" i="3"/>
  <c r="M138" i="3"/>
  <c r="M532" i="3"/>
  <c r="M332" i="3"/>
  <c r="M155" i="3"/>
  <c r="M341" i="3"/>
  <c r="M518" i="3"/>
  <c r="M358" i="3"/>
  <c r="M328" i="3"/>
  <c r="M354" i="3"/>
  <c r="M234" i="3"/>
  <c r="M17" i="3"/>
  <c r="M24" i="3"/>
  <c r="M497" i="3"/>
  <c r="M404" i="3"/>
  <c r="M180" i="3"/>
  <c r="M344" i="3"/>
  <c r="M504" i="3"/>
  <c r="M303" i="3"/>
  <c r="M375" i="3"/>
  <c r="M357" i="3"/>
  <c r="M59" i="3"/>
  <c r="M56" i="3"/>
  <c r="M149" i="3"/>
  <c r="M248" i="3"/>
  <c r="M70" i="3"/>
  <c r="M306" i="3"/>
  <c r="M245" i="3"/>
  <c r="M277" i="3"/>
  <c r="M335" i="3"/>
  <c r="M267" i="3"/>
  <c r="M389" i="3"/>
  <c r="M393" i="3"/>
  <c r="M453" i="3"/>
  <c r="M139" i="3"/>
  <c r="M218" i="3"/>
  <c r="M250" i="3"/>
  <c r="M505" i="3"/>
  <c r="M477" i="3"/>
  <c r="M170" i="3"/>
  <c r="M350" i="3"/>
  <c r="M447" i="3"/>
  <c r="M189" i="3"/>
  <c r="M353" i="3"/>
  <c r="M273" i="3"/>
  <c r="M173" i="3"/>
  <c r="M55" i="3"/>
  <c r="M31" i="3"/>
  <c r="M38" i="3"/>
  <c r="M144" i="3"/>
  <c r="M67" i="3"/>
  <c r="M46" i="3"/>
  <c r="M547" i="3"/>
  <c r="M28" i="3"/>
  <c r="M362" i="3"/>
  <c r="M315" i="3"/>
  <c r="M16" i="3"/>
  <c r="M152" i="3"/>
  <c r="M508" i="3"/>
  <c r="M47" i="3"/>
  <c r="M432" i="3"/>
  <c r="M522" i="3"/>
  <c r="M78" i="3"/>
  <c r="M202" i="3"/>
  <c r="M127" i="3"/>
  <c r="M473" i="3"/>
  <c r="M244" i="3"/>
  <c r="M90" i="3"/>
  <c r="M205" i="3"/>
  <c r="M172" i="3"/>
  <c r="M15" i="3"/>
  <c r="M520" i="3"/>
  <c r="M30" i="3"/>
  <c r="M380" i="3"/>
  <c r="M135" i="3"/>
  <c r="M223" i="3"/>
  <c r="M438" i="3"/>
  <c r="M274" i="3"/>
  <c r="M206" i="3"/>
  <c r="M20" i="3"/>
  <c r="M142" i="3"/>
  <c r="M94" i="3"/>
  <c r="M309" i="3"/>
  <c r="M308" i="3"/>
  <c r="M102" i="3"/>
  <c r="M19" i="3"/>
  <c r="M216" i="3"/>
  <c r="M215" i="3"/>
  <c r="M239" i="3"/>
  <c r="M62" i="3"/>
  <c r="M268" i="3"/>
  <c r="M26" i="3"/>
  <c r="M437" i="3"/>
  <c r="M153" i="3"/>
  <c r="M66" i="3"/>
  <c r="M75" i="3"/>
  <c r="M50" i="3"/>
  <c r="M104" i="3"/>
  <c r="M229" i="3"/>
  <c r="M360" i="3"/>
  <c r="M207" i="3"/>
  <c r="M18" i="3"/>
  <c r="M22" i="3"/>
  <c r="M318" i="3"/>
  <c r="M349" i="3"/>
  <c r="M5" i="3"/>
  <c r="M174" i="3"/>
  <c r="M396" i="3"/>
  <c r="M51" i="3"/>
  <c r="M160" i="3"/>
  <c r="M323" i="3"/>
  <c r="M76" i="3"/>
  <c r="M502" i="3"/>
  <c r="M148" i="3"/>
  <c r="M466" i="3"/>
  <c r="M43" i="3"/>
  <c r="M34" i="3"/>
  <c r="M499" i="3"/>
  <c r="M122" i="3"/>
  <c r="M163" i="3"/>
  <c r="M510" i="3"/>
  <c r="M130" i="3"/>
  <c r="M424" i="3"/>
  <c r="M257" i="3"/>
  <c r="M364" i="3"/>
  <c r="M488" i="3"/>
  <c r="M296" i="3"/>
  <c r="M82" i="3"/>
  <c r="M252" i="3"/>
  <c r="M457" i="3"/>
  <c r="M168" i="3"/>
  <c r="M516" i="3"/>
  <c r="M540" i="3"/>
  <c r="M414" i="3"/>
  <c r="M352" i="3"/>
  <c r="M483" i="3"/>
  <c r="M265" i="3"/>
  <c r="M167" i="3"/>
  <c r="M503" i="3"/>
  <c r="M254" i="3"/>
  <c r="M452" i="3"/>
  <c r="M500" i="3"/>
  <c r="M320" i="3"/>
  <c r="M443" i="3"/>
  <c r="M529" i="3"/>
  <c r="M331" i="3"/>
  <c r="M286" i="3"/>
  <c r="M428" i="3"/>
  <c r="M293" i="3"/>
  <c r="M247" i="3"/>
  <c r="M282" i="3"/>
  <c r="M269" i="3"/>
  <c r="M458" i="3"/>
  <c r="M340" i="3"/>
  <c r="M462" i="3"/>
  <c r="M219" i="3"/>
  <c r="M275" i="3"/>
  <c r="M80" i="3"/>
  <c r="M407" i="3"/>
  <c r="M538" i="3"/>
  <c r="M377" i="3"/>
  <c r="M421" i="3"/>
  <c r="M498" i="3"/>
  <c r="M240" i="3"/>
  <c r="M368" i="3"/>
  <c r="M312" i="3"/>
  <c r="M515" i="3"/>
  <c r="M114" i="3"/>
  <c r="M7" i="3"/>
  <c r="M480" i="3"/>
  <c r="M132" i="3"/>
  <c r="M420" i="3"/>
  <c r="M479" i="3"/>
  <c r="M322" i="3"/>
  <c r="M191" i="3"/>
  <c r="M295" i="3"/>
  <c r="M450" i="3"/>
  <c r="M528" i="3"/>
  <c r="M241" i="3"/>
  <c r="M509" i="3"/>
  <c r="M181" i="3"/>
  <c r="M491" i="3"/>
  <c r="M530" i="3"/>
  <c r="M485" i="3"/>
  <c r="M523" i="3"/>
  <c r="M212" i="3"/>
  <c r="M161" i="3"/>
  <c r="M367" i="3"/>
  <c r="M476" i="3"/>
  <c r="M436" i="3"/>
  <c r="M471" i="3"/>
  <c r="M419" i="3"/>
  <c r="M536" i="3"/>
  <c r="M475" i="3"/>
  <c r="M379" i="3"/>
  <c r="M307" i="3"/>
  <c r="M258" i="3"/>
  <c r="M411" i="3"/>
  <c r="M468" i="3"/>
  <c r="M392" i="3"/>
  <c r="M313" i="3"/>
  <c r="M327" i="3"/>
  <c r="M314" i="3"/>
  <c r="M143" i="3"/>
  <c r="M283" i="3"/>
  <c r="M278" i="3"/>
  <c r="M464" i="3"/>
  <c r="M294" i="3"/>
  <c r="M284" i="3"/>
  <c r="M526" i="3"/>
  <c r="M242" i="3"/>
  <c r="M346" i="3"/>
  <c r="M470" i="3"/>
  <c r="G529" i="5"/>
  <c r="G525" i="5"/>
  <c r="G516" i="5"/>
  <c r="G493" i="5"/>
  <c r="G487" i="5"/>
  <c r="G477" i="5"/>
  <c r="G459" i="5"/>
  <c r="G450" i="5"/>
  <c r="G444" i="5"/>
  <c r="G416" i="5"/>
  <c r="G409" i="5"/>
  <c r="G543" i="5"/>
  <c r="G540" i="5"/>
  <c r="G526" i="5"/>
  <c r="G509" i="5"/>
  <c r="G518" i="5"/>
  <c r="G508" i="5"/>
  <c r="G481" i="5"/>
  <c r="G473" i="5"/>
  <c r="G451" i="5"/>
  <c r="G446" i="5"/>
  <c r="G429" i="5"/>
  <c r="G437" i="5"/>
  <c r="G544" i="5"/>
  <c r="G532" i="5"/>
  <c r="G533" i="5"/>
  <c r="G513" i="5"/>
  <c r="G505" i="5"/>
  <c r="G488" i="5"/>
  <c r="G478" i="5"/>
  <c r="G460" i="5"/>
  <c r="G452" i="5"/>
  <c r="G440" i="5"/>
  <c r="G417" i="5"/>
  <c r="G422" i="5"/>
  <c r="G545" i="5"/>
  <c r="G535" i="5"/>
  <c r="G527" i="5"/>
  <c r="G504" i="5"/>
  <c r="G506" i="5"/>
  <c r="G498" i="5"/>
  <c r="G479" i="5"/>
  <c r="G461" i="5"/>
  <c r="G454" i="5"/>
  <c r="G447" i="5"/>
  <c r="G430" i="5"/>
  <c r="G546" i="5"/>
  <c r="G539" i="5"/>
  <c r="G534" i="5"/>
  <c r="G515" i="5"/>
  <c r="G496" i="5"/>
  <c r="G495" i="5"/>
  <c r="G483" i="5"/>
  <c r="G468" i="5"/>
  <c r="G445" i="5"/>
  <c r="G441" i="5"/>
  <c r="G418" i="5"/>
  <c r="G537" i="5"/>
  <c r="G530" i="5"/>
  <c r="G511" i="5"/>
  <c r="G501" i="5"/>
  <c r="G485" i="5"/>
  <c r="G472" i="5"/>
  <c r="G470" i="5"/>
  <c r="G465" i="5"/>
  <c r="G443" i="5"/>
  <c r="G414" i="5"/>
  <c r="G435" i="5"/>
  <c r="AS122" i="3"/>
  <c r="W144" i="3"/>
  <c r="BH107" i="3"/>
  <c r="BR97" i="3"/>
  <c r="AE136" i="3"/>
  <c r="AZ115" i="3"/>
  <c r="I158" i="3"/>
  <c r="AB139" i="3"/>
  <c r="P151" i="3"/>
  <c r="AK130" i="3"/>
  <c r="BQ98" i="3"/>
  <c r="M154" i="3"/>
  <c r="AG134" i="3"/>
  <c r="BP99" i="3"/>
  <c r="U146" i="3"/>
  <c r="AJ131" i="3"/>
  <c r="BV93" i="3"/>
  <c r="BG108" i="3"/>
  <c r="BU94" i="3"/>
  <c r="BO100" i="3"/>
  <c r="AN127" i="3"/>
  <c r="AV119" i="3"/>
  <c r="BI106" i="3"/>
  <c r="BT95" i="3"/>
  <c r="BN101" i="3"/>
  <c r="BE110" i="3"/>
  <c r="AI132" i="3"/>
  <c r="R149" i="3"/>
  <c r="Y142" i="3"/>
  <c r="AW118" i="3"/>
  <c r="D195" i="3"/>
  <c r="D407" i="3"/>
  <c r="D513" i="3"/>
  <c r="D403" i="3"/>
  <c r="D475" i="3"/>
  <c r="D518" i="3"/>
  <c r="D413" i="3"/>
  <c r="D401" i="3"/>
  <c r="D539" i="3"/>
  <c r="BA489" i="3"/>
  <c r="BA309" i="3"/>
  <c r="BA439" i="3"/>
  <c r="BA385" i="3"/>
  <c r="BA254" i="3"/>
  <c r="BA391" i="3"/>
  <c r="BA205" i="3"/>
  <c r="BA405" i="3"/>
  <c r="BA252" i="3"/>
  <c r="BA464" i="3"/>
  <c r="BA440" i="3"/>
  <c r="BA215" i="3"/>
  <c r="BA256" i="3"/>
  <c r="BA196" i="3"/>
  <c r="BA304" i="3"/>
  <c r="AO311" i="3"/>
  <c r="AO373" i="3"/>
  <c r="AO154" i="3"/>
  <c r="AO367" i="3"/>
  <c r="AO433" i="3"/>
  <c r="AO371" i="3"/>
  <c r="AO102" i="3"/>
  <c r="AO64" i="3"/>
  <c r="AO243" i="3"/>
  <c r="AO325" i="3"/>
  <c r="AO295" i="3"/>
  <c r="AO356" i="3"/>
  <c r="AO439" i="3"/>
  <c r="AC243" i="3"/>
  <c r="AC397" i="3"/>
  <c r="AC187" i="3"/>
  <c r="AC473" i="3"/>
  <c r="AC478" i="3"/>
  <c r="AC386" i="3"/>
  <c r="AC198" i="3"/>
  <c r="AC426" i="3"/>
  <c r="AC416" i="3"/>
  <c r="AC396" i="3"/>
  <c r="AC275" i="3"/>
  <c r="AC262" i="3"/>
  <c r="AC206" i="3"/>
  <c r="AC466" i="3"/>
  <c r="Q297" i="3"/>
  <c r="Q233" i="3"/>
  <c r="Q497" i="3"/>
  <c r="Q36" i="3"/>
  <c r="Q534" i="3"/>
  <c r="Q160" i="3"/>
  <c r="Q500" i="3"/>
  <c r="Q443" i="3"/>
  <c r="Q512" i="3"/>
  <c r="Q291" i="3"/>
  <c r="Q366" i="3"/>
  <c r="Q400" i="3"/>
  <c r="Q446" i="3"/>
  <c r="Q457" i="3"/>
  <c r="Q187" i="3"/>
  <c r="Q191" i="3"/>
  <c r="Q494" i="3"/>
  <c r="Q473" i="3"/>
  <c r="D541" i="5"/>
  <c r="D525" i="5"/>
  <c r="D508" i="5"/>
  <c r="D498" i="5"/>
  <c r="D491" i="5"/>
  <c r="D480" i="5"/>
  <c r="D470" i="5"/>
  <c r="D449" i="5"/>
  <c r="D443" i="5"/>
  <c r="D425" i="5"/>
  <c r="D419" i="5"/>
  <c r="D403" i="5"/>
  <c r="D386" i="5"/>
  <c r="D381" i="5"/>
  <c r="D387" i="5"/>
  <c r="D347" i="5"/>
  <c r="D337" i="5"/>
  <c r="D348" i="5"/>
  <c r="D304" i="5"/>
  <c r="D329" i="5"/>
  <c r="D301" i="5"/>
  <c r="D292" i="5"/>
  <c r="D285" i="5"/>
  <c r="D278" i="5"/>
  <c r="D248" i="5"/>
  <c r="D279" i="5"/>
  <c r="D244" i="5"/>
  <c r="D194" i="5"/>
  <c r="D211" i="5"/>
  <c r="D160" i="5"/>
  <c r="D163" i="5"/>
  <c r="D166" i="5"/>
  <c r="D154" i="5"/>
  <c r="D165" i="5"/>
  <c r="D148" i="5"/>
  <c r="D69" i="5"/>
  <c r="D109" i="5"/>
  <c r="D87" i="5"/>
  <c r="D90" i="5"/>
  <c r="D103" i="5"/>
  <c r="D54" i="5"/>
  <c r="D33" i="5"/>
  <c r="D32" i="5"/>
  <c r="D26" i="5"/>
  <c r="D536" i="5"/>
  <c r="D542" i="5"/>
  <c r="D518" i="5"/>
  <c r="D499" i="5"/>
  <c r="D484" i="5"/>
  <c r="D471" i="5"/>
  <c r="D472" i="5"/>
  <c r="D450" i="5"/>
  <c r="D438" i="5"/>
  <c r="D413" i="5"/>
  <c r="D436" i="5"/>
  <c r="D409" i="5"/>
  <c r="D388" i="5"/>
  <c r="D370" i="5"/>
  <c r="D375" i="5"/>
  <c r="D376" i="5"/>
  <c r="D353" i="5"/>
  <c r="D343" i="5"/>
  <c r="D324" i="5"/>
  <c r="D321" i="5"/>
  <c r="D298" i="5"/>
  <c r="D313" i="5"/>
  <c r="D264" i="5"/>
  <c r="D256" i="5"/>
  <c r="D236" i="5"/>
  <c r="D252" i="5"/>
  <c r="D234" i="5"/>
  <c r="D219" i="5"/>
  <c r="D182" i="5"/>
  <c r="D189" i="5"/>
  <c r="D200" i="5"/>
  <c r="D152" i="5"/>
  <c r="D142" i="5"/>
  <c r="D145" i="5"/>
  <c r="D136" i="5"/>
  <c r="D115" i="5"/>
  <c r="D97" i="5"/>
  <c r="D75" i="5"/>
  <c r="D78" i="5"/>
  <c r="D84" i="5"/>
  <c r="D42" i="5"/>
  <c r="D72" i="5"/>
  <c r="D27" i="5"/>
  <c r="D540" i="5"/>
  <c r="D548" i="5"/>
  <c r="D534" i="5"/>
  <c r="D512" i="5"/>
  <c r="D500" i="5"/>
  <c r="D505" i="5"/>
  <c r="D474" i="5"/>
  <c r="D458" i="5"/>
  <c r="D457" i="5"/>
  <c r="D445" i="5"/>
  <c r="D426" i="5"/>
  <c r="D434" i="5"/>
  <c r="D410" i="5"/>
  <c r="D401" i="5"/>
  <c r="D392" i="5"/>
  <c r="D363" i="5"/>
  <c r="D360" i="5"/>
  <c r="D349" i="5"/>
  <c r="D331" i="5"/>
  <c r="D317" i="5"/>
  <c r="D309" i="5"/>
  <c r="D286" i="5"/>
  <c r="D293" i="5"/>
  <c r="D295" i="5"/>
  <c r="D245" i="5"/>
  <c r="D260" i="5"/>
  <c r="D240" i="5"/>
  <c r="D214" i="5"/>
  <c r="D207" i="5"/>
  <c r="D170" i="5"/>
  <c r="D185" i="5"/>
  <c r="D193" i="5"/>
  <c r="D140" i="5"/>
  <c r="D130" i="5"/>
  <c r="D133" i="5"/>
  <c r="D124" i="5"/>
  <c r="D106" i="5"/>
  <c r="D123" i="5"/>
  <c r="D139" i="5"/>
  <c r="D91" i="5"/>
  <c r="D64" i="5"/>
  <c r="D30" i="5"/>
  <c r="D58" i="5"/>
  <c r="D37" i="5"/>
  <c r="D543" i="5"/>
  <c r="D549" i="5"/>
  <c r="D519" i="5"/>
  <c r="D514" i="5"/>
  <c r="D501" i="5"/>
  <c r="D492" i="5"/>
  <c r="D475" i="5"/>
  <c r="D473" i="5"/>
  <c r="D451" i="5"/>
  <c r="D444" i="5"/>
  <c r="D414" i="5"/>
  <c r="D420" i="5"/>
  <c r="D407" i="5"/>
  <c r="D400" i="5"/>
  <c r="D382" i="5"/>
  <c r="D354" i="5"/>
  <c r="D369" i="5"/>
  <c r="D340" i="5"/>
  <c r="D332" i="5"/>
  <c r="D305" i="5"/>
  <c r="D325" i="5"/>
  <c r="D303" i="5"/>
  <c r="D281" i="5"/>
  <c r="D275" i="5"/>
  <c r="D233" i="5"/>
  <c r="D249" i="5"/>
  <c r="D253" i="5"/>
  <c r="D215" i="5"/>
  <c r="D222" i="5"/>
  <c r="D212" i="5"/>
  <c r="D173" i="5"/>
  <c r="D176" i="5"/>
  <c r="D128" i="5"/>
  <c r="D118" i="5"/>
  <c r="D121" i="5"/>
  <c r="D162" i="5"/>
  <c r="D94" i="5"/>
  <c r="D113" i="5"/>
  <c r="D127" i="5"/>
  <c r="D80" i="5"/>
  <c r="D52" i="5"/>
  <c r="D67" i="5"/>
  <c r="D73" i="5"/>
  <c r="D40" i="5"/>
  <c r="D544" i="5"/>
  <c r="D533" i="5"/>
  <c r="D526" i="5"/>
  <c r="D516" i="5"/>
  <c r="D502" i="5"/>
  <c r="D485" i="5"/>
  <c r="D476" i="5"/>
  <c r="D460" i="5"/>
  <c r="D459" i="5"/>
  <c r="D439" i="5"/>
  <c r="D427" i="5"/>
  <c r="D437" i="5"/>
  <c r="D393" i="5"/>
  <c r="D389" i="5"/>
  <c r="D371" i="5"/>
  <c r="D356" i="5"/>
  <c r="D364" i="5"/>
  <c r="D338" i="5"/>
  <c r="D333" i="5"/>
  <c r="D318" i="5"/>
  <c r="D327" i="5"/>
  <c r="D300" i="5"/>
  <c r="D294" i="5"/>
  <c r="D266" i="5"/>
  <c r="D221" i="5"/>
  <c r="D237" i="5"/>
  <c r="D241" i="5"/>
  <c r="D203" i="5"/>
  <c r="D208" i="5"/>
  <c r="D201" i="5"/>
  <c r="D228" i="5"/>
  <c r="D195" i="5"/>
  <c r="D116" i="5"/>
  <c r="D181" i="5"/>
  <c r="D231" i="5"/>
  <c r="D149" i="5"/>
  <c r="D82" i="5"/>
  <c r="D110" i="5"/>
  <c r="D100" i="5"/>
  <c r="D62" i="5"/>
  <c r="D104" i="5"/>
  <c r="D55" i="5"/>
  <c r="D59" i="5"/>
  <c r="D79" i="5"/>
  <c r="D545" i="5"/>
  <c r="D537" i="5"/>
  <c r="D529" i="5"/>
  <c r="D509" i="5"/>
  <c r="D490" i="5"/>
  <c r="D493" i="5"/>
  <c r="D477" i="5"/>
  <c r="D478" i="5"/>
  <c r="D454" i="5"/>
  <c r="D447" i="5"/>
  <c r="D428" i="5"/>
  <c r="D412" i="5"/>
  <c r="D405" i="5"/>
  <c r="D390" i="5"/>
  <c r="D394" i="5"/>
  <c r="D344" i="5"/>
  <c r="D361" i="5"/>
  <c r="D326" i="5"/>
  <c r="D314" i="5"/>
  <c r="D306" i="5"/>
  <c r="D311" i="5"/>
  <c r="D287" i="5"/>
  <c r="D280" i="5"/>
  <c r="D254" i="5"/>
  <c r="D257" i="5"/>
  <c r="D262" i="5"/>
  <c r="D229" i="5"/>
  <c r="D224" i="5"/>
  <c r="D183" i="5"/>
  <c r="D220" i="5"/>
  <c r="D177" i="5"/>
  <c r="D168" i="5"/>
  <c r="D157" i="5"/>
  <c r="D146" i="5"/>
  <c r="D137" i="5"/>
  <c r="D70" i="5"/>
  <c r="D98" i="5"/>
  <c r="D150" i="5"/>
  <c r="D50" i="5"/>
  <c r="D85" i="5"/>
  <c r="D43" i="5"/>
  <c r="D47" i="5"/>
  <c r="D44" i="5"/>
  <c r="D546" i="5"/>
  <c r="D531" i="5"/>
  <c r="D522" i="5"/>
  <c r="D520" i="5"/>
  <c r="D523" i="5"/>
  <c r="D486" i="5"/>
  <c r="D479" i="5"/>
  <c r="D461" i="5"/>
  <c r="D446" i="5"/>
  <c r="D440" i="5"/>
  <c r="D416" i="5"/>
  <c r="D415" i="5"/>
  <c r="D395" i="5"/>
  <c r="D378" i="5"/>
  <c r="D384" i="5"/>
  <c r="D404" i="5"/>
  <c r="D362" i="5"/>
  <c r="D355" i="5"/>
  <c r="D302" i="5"/>
  <c r="D319" i="5"/>
  <c r="D330" i="5"/>
  <c r="D288" i="5"/>
  <c r="D273" i="5"/>
  <c r="D267" i="5"/>
  <c r="D246" i="5"/>
  <c r="D250" i="5"/>
  <c r="D265" i="5"/>
  <c r="D216" i="5"/>
  <c r="D209" i="5"/>
  <c r="D171" i="5"/>
  <c r="D190" i="5"/>
  <c r="D196" i="5"/>
  <c r="D155" i="5"/>
  <c r="D143" i="5"/>
  <c r="D134" i="5"/>
  <c r="D125" i="5"/>
  <c r="D107" i="5"/>
  <c r="D86" i="5"/>
  <c r="D131" i="5"/>
  <c r="D38" i="5"/>
  <c r="D65" i="5"/>
  <c r="D31" i="5"/>
  <c r="D35" i="5"/>
  <c r="D28" i="5"/>
  <c r="D547" i="5"/>
  <c r="D528" i="5"/>
  <c r="D527" i="5"/>
  <c r="D506" i="5"/>
  <c r="D503" i="5"/>
  <c r="D494" i="5"/>
  <c r="D466" i="5"/>
  <c r="D468" i="5"/>
  <c r="D442" i="5"/>
  <c r="D452" i="5"/>
  <c r="D429" i="5"/>
  <c r="D408" i="5"/>
  <c r="D383" i="5"/>
  <c r="D367" i="5"/>
  <c r="D372" i="5"/>
  <c r="D357" i="5"/>
  <c r="D350" i="5"/>
  <c r="D328" i="5"/>
  <c r="D334" i="5"/>
  <c r="D307" i="5"/>
  <c r="D312" i="5"/>
  <c r="D276" i="5"/>
  <c r="D261" i="5"/>
  <c r="D255" i="5"/>
  <c r="D258" i="5"/>
  <c r="D238" i="5"/>
  <c r="D242" i="5"/>
  <c r="D204" i="5"/>
  <c r="D197" i="5"/>
  <c r="D159" i="5"/>
  <c r="D186" i="5"/>
  <c r="D178" i="5"/>
  <c r="D153" i="5"/>
  <c r="D161" i="5"/>
  <c r="D122" i="5"/>
  <c r="D114" i="5"/>
  <c r="D95" i="5"/>
  <c r="D74" i="5"/>
  <c r="D101" i="5"/>
  <c r="D92" i="5"/>
  <c r="D53" i="5"/>
  <c r="D68" i="5"/>
  <c r="D76" i="5"/>
  <c r="D46" i="5"/>
  <c r="D550" i="5"/>
  <c r="D521" i="5"/>
  <c r="D507" i="5"/>
  <c r="D496" i="5"/>
  <c r="D515" i="5"/>
  <c r="D487" i="5"/>
  <c r="D467" i="5"/>
  <c r="D462" i="5"/>
  <c r="D465" i="5"/>
  <c r="D441" i="5"/>
  <c r="D417" i="5"/>
  <c r="D421" i="5"/>
  <c r="D406" i="5"/>
  <c r="D379" i="5"/>
  <c r="D385" i="5"/>
  <c r="D365" i="5"/>
  <c r="D377" i="5"/>
  <c r="D341" i="5"/>
  <c r="D322" i="5"/>
  <c r="D345" i="5"/>
  <c r="D299" i="5"/>
  <c r="D289" i="5"/>
  <c r="D282" i="5"/>
  <c r="D268" i="5"/>
  <c r="D247" i="5"/>
  <c r="D226" i="5"/>
  <c r="D230" i="5"/>
  <c r="D217" i="5"/>
  <c r="D272" i="5"/>
  <c r="D271" i="5"/>
  <c r="D174" i="5"/>
  <c r="D179" i="5"/>
  <c r="D141" i="5"/>
  <c r="D158" i="5"/>
  <c r="D147" i="5"/>
  <c r="D111" i="5"/>
  <c r="D108" i="5"/>
  <c r="D164" i="5"/>
  <c r="D89" i="5"/>
  <c r="D83" i="5"/>
  <c r="D41" i="5"/>
  <c r="D56" i="5"/>
  <c r="D60" i="5"/>
  <c r="D49" i="5"/>
  <c r="D538" i="5"/>
  <c r="D530" i="5"/>
  <c r="D517" i="5"/>
  <c r="D504" i="5"/>
  <c r="D482" i="5"/>
  <c r="D488" i="5"/>
  <c r="D455" i="5"/>
  <c r="D463" i="5"/>
  <c r="D433" i="5"/>
  <c r="D423" i="5"/>
  <c r="D430" i="5"/>
  <c r="D422" i="5"/>
  <c r="D396" i="5"/>
  <c r="D368" i="5"/>
  <c r="D373" i="5"/>
  <c r="D358" i="5"/>
  <c r="D351" i="5"/>
  <c r="D346" i="5"/>
  <c r="D315" i="5"/>
  <c r="D335" i="5"/>
  <c r="D296" i="5"/>
  <c r="D277" i="5"/>
  <c r="D274" i="5"/>
  <c r="D269" i="5"/>
  <c r="D235" i="5"/>
  <c r="D251" i="5"/>
  <c r="D243" i="5"/>
  <c r="D205" i="5"/>
  <c r="D225" i="5"/>
  <c r="D188" i="5"/>
  <c r="D192" i="5"/>
  <c r="D167" i="5"/>
  <c r="D129" i="5"/>
  <c r="D144" i="5"/>
  <c r="D135" i="5"/>
  <c r="D105" i="5"/>
  <c r="D96" i="5"/>
  <c r="D138" i="5"/>
  <c r="D77" i="5"/>
  <c r="D63" i="5"/>
  <c r="D29" i="5"/>
  <c r="D71" i="5"/>
  <c r="D48" i="5"/>
  <c r="D24" i="5"/>
  <c r="BQ536" i="5"/>
  <c r="BQ530" i="5"/>
  <c r="BQ516" i="5"/>
  <c r="BQ505" i="5"/>
  <c r="BQ480" i="5"/>
  <c r="BQ477" i="5"/>
  <c r="BQ461" i="5"/>
  <c r="BQ453" i="5"/>
  <c r="BQ438" i="5"/>
  <c r="BQ433" i="5"/>
  <c r="BQ411" i="5"/>
  <c r="BQ414" i="5"/>
  <c r="BQ389" i="5"/>
  <c r="BQ363" i="5"/>
  <c r="BQ381" i="5"/>
  <c r="BQ351" i="5"/>
  <c r="BQ330" i="5"/>
  <c r="BQ339" i="5"/>
  <c r="BQ371" i="5"/>
  <c r="BQ315" i="5"/>
  <c r="BQ280" i="5"/>
  <c r="BQ296" i="5"/>
  <c r="BQ278" i="5"/>
  <c r="BQ273" i="5"/>
  <c r="BQ255" i="5"/>
  <c r="BQ261" i="5"/>
  <c r="BQ545" i="5"/>
  <c r="BQ531" i="5"/>
  <c r="BQ535" i="5"/>
  <c r="BQ518" i="5"/>
  <c r="BQ507" i="5"/>
  <c r="BQ488" i="5"/>
  <c r="BQ478" i="5"/>
  <c r="BQ462" i="5"/>
  <c r="BQ458" i="5"/>
  <c r="BQ448" i="5"/>
  <c r="BQ430" i="5"/>
  <c r="BQ424" i="5"/>
  <c r="BQ406" i="5"/>
  <c r="BQ390" i="5"/>
  <c r="BQ375" i="5"/>
  <c r="BQ368" i="5"/>
  <c r="BQ370" i="5"/>
  <c r="BQ331" i="5"/>
  <c r="BQ336" i="5"/>
  <c r="BQ342" i="5"/>
  <c r="BQ327" i="5"/>
  <c r="BQ301" i="5"/>
  <c r="BQ306" i="5"/>
  <c r="BQ269" i="5"/>
  <c r="BQ274" i="5"/>
  <c r="BQ243" i="5"/>
  <c r="BQ246" i="5"/>
  <c r="BQ227" i="5"/>
  <c r="BQ210" i="5"/>
  <c r="BQ203" i="5"/>
  <c r="BQ217" i="5"/>
  <c r="BQ546" i="5"/>
  <c r="BQ540" i="5"/>
  <c r="BQ512" i="5"/>
  <c r="BQ506" i="5"/>
  <c r="BQ519" i="5"/>
  <c r="BQ489" i="5"/>
  <c r="BQ492" i="5"/>
  <c r="BQ463" i="5"/>
  <c r="BQ454" i="5"/>
  <c r="BQ440" i="5"/>
  <c r="BQ418" i="5"/>
  <c r="BQ425" i="5"/>
  <c r="BQ427" i="5"/>
  <c r="BQ391" i="5"/>
  <c r="BQ364" i="5"/>
  <c r="BQ382" i="5"/>
  <c r="BQ352" i="5"/>
  <c r="BQ332" i="5"/>
  <c r="BQ337" i="5"/>
  <c r="BQ309" i="5"/>
  <c r="BQ316" i="5"/>
  <c r="BQ293" i="5"/>
  <c r="BQ297" i="5"/>
  <c r="BQ288" i="5"/>
  <c r="BQ250" i="5"/>
  <c r="BQ231" i="5"/>
  <c r="BQ234" i="5"/>
  <c r="BQ207" i="5"/>
  <c r="BQ198" i="5"/>
  <c r="BQ547" i="5"/>
  <c r="BQ533" i="5"/>
  <c r="BQ513" i="5"/>
  <c r="BQ520" i="5"/>
  <c r="BQ503" i="5"/>
  <c r="BQ482" i="5"/>
  <c r="BQ481" i="5"/>
  <c r="BQ451" i="5"/>
  <c r="BQ457" i="5"/>
  <c r="BQ441" i="5"/>
  <c r="BQ437" i="5"/>
  <c r="BQ417" i="5"/>
  <c r="BQ415" i="5"/>
  <c r="BQ379" i="5"/>
  <c r="BQ387" i="5"/>
  <c r="BQ383" i="5"/>
  <c r="BQ340" i="5"/>
  <c r="BQ346" i="5"/>
  <c r="BQ325" i="5"/>
  <c r="BQ310" i="5"/>
  <c r="BQ328" i="5"/>
  <c r="BQ281" i="5"/>
  <c r="BQ286" i="5"/>
  <c r="BQ283" i="5"/>
  <c r="BQ238" i="5"/>
  <c r="BQ219" i="5"/>
  <c r="BQ222" i="5"/>
  <c r="BQ248" i="5"/>
  <c r="BQ211" i="5"/>
  <c r="BQ195" i="5"/>
  <c r="BQ548" i="5"/>
  <c r="BQ534" i="5"/>
  <c r="BQ529" i="5"/>
  <c r="BQ510" i="5"/>
  <c r="BQ495" i="5"/>
  <c r="BQ491" i="5"/>
  <c r="BQ468" i="5"/>
  <c r="BQ464" i="5"/>
  <c r="BQ445" i="5"/>
  <c r="BQ456" i="5"/>
  <c r="BQ431" i="5"/>
  <c r="BQ402" i="5"/>
  <c r="BQ407" i="5"/>
  <c r="BQ401" i="5"/>
  <c r="BQ377" i="5"/>
  <c r="BQ361" i="5"/>
  <c r="BQ353" i="5"/>
  <c r="BQ333" i="5"/>
  <c r="BQ345" i="5"/>
  <c r="BQ311" i="5"/>
  <c r="BQ317" i="5"/>
  <c r="BQ302" i="5"/>
  <c r="BQ318" i="5"/>
  <c r="BQ276" i="5"/>
  <c r="BQ226" i="5"/>
  <c r="BQ265" i="5"/>
  <c r="BQ262" i="5"/>
  <c r="BQ549" i="5"/>
  <c r="BQ541" i="5"/>
  <c r="BQ514" i="5"/>
  <c r="BQ509" i="5"/>
  <c r="BQ497" i="5"/>
  <c r="BQ483" i="5"/>
  <c r="BQ479" i="5"/>
  <c r="BQ465" i="5"/>
  <c r="BQ447" i="5"/>
  <c r="BQ442" i="5"/>
  <c r="BQ419" i="5"/>
  <c r="BQ408" i="5"/>
  <c r="BQ398" i="5"/>
  <c r="BQ393" i="5"/>
  <c r="BQ365" i="5"/>
  <c r="BQ359" i="5"/>
  <c r="BQ362" i="5"/>
  <c r="BQ321" i="5"/>
  <c r="BQ326" i="5"/>
  <c r="BQ299" i="5"/>
  <c r="BQ305" i="5"/>
  <c r="BQ298" i="5"/>
  <c r="BQ287" i="5"/>
  <c r="BQ270" i="5"/>
  <c r="BQ251" i="5"/>
  <c r="BQ257" i="5"/>
  <c r="BQ247" i="5"/>
  <c r="BQ208" i="5"/>
  <c r="BQ187" i="5"/>
  <c r="BQ163" i="5"/>
  <c r="BQ537" i="5"/>
  <c r="BQ544" i="5"/>
  <c r="BQ522" i="5"/>
  <c r="BQ511" i="5"/>
  <c r="BQ498" i="5"/>
  <c r="BQ493" i="5"/>
  <c r="BQ485" i="5"/>
  <c r="BQ469" i="5"/>
  <c r="BQ450" i="5"/>
  <c r="BQ434" i="5"/>
  <c r="BQ439" i="5"/>
  <c r="BQ412" i="5"/>
  <c r="BQ386" i="5"/>
  <c r="BQ394" i="5"/>
  <c r="BQ392" i="5"/>
  <c r="BQ347" i="5"/>
  <c r="BQ354" i="5"/>
  <c r="BQ358" i="5"/>
  <c r="BQ357" i="5"/>
  <c r="BQ312" i="5"/>
  <c r="BQ289" i="5"/>
  <c r="BQ294" i="5"/>
  <c r="BQ266" i="5"/>
  <c r="BQ284" i="5"/>
  <c r="BQ239" i="5"/>
  <c r="BQ244" i="5"/>
  <c r="BQ235" i="5"/>
  <c r="BQ196" i="5"/>
  <c r="BQ212" i="5"/>
  <c r="BQ201" i="5"/>
  <c r="BQ550" i="5"/>
  <c r="BQ542" i="5"/>
  <c r="BQ532" i="5"/>
  <c r="BQ515" i="5"/>
  <c r="BQ499" i="5"/>
  <c r="BQ486" i="5"/>
  <c r="BQ470" i="5"/>
  <c r="BQ466" i="5"/>
  <c r="BQ449" i="5"/>
  <c r="BQ436" i="5"/>
  <c r="BQ420" i="5"/>
  <c r="BQ410" i="5"/>
  <c r="BQ400" i="5"/>
  <c r="BQ395" i="5"/>
  <c r="BQ378" i="5"/>
  <c r="BQ367" i="5"/>
  <c r="BQ355" i="5"/>
  <c r="BQ348" i="5"/>
  <c r="BQ341" i="5"/>
  <c r="BQ300" i="5"/>
  <c r="BQ277" i="5"/>
  <c r="BQ282" i="5"/>
  <c r="BQ254" i="5"/>
  <c r="BQ271" i="5"/>
  <c r="BQ252" i="5"/>
  <c r="BQ232" i="5"/>
  <c r="BQ223" i="5"/>
  <c r="BQ184" i="5"/>
  <c r="BQ213" i="5"/>
  <c r="BQ176" i="5"/>
  <c r="BQ538" i="5"/>
  <c r="BQ523" i="5"/>
  <c r="BQ527" i="5"/>
  <c r="BQ501" i="5"/>
  <c r="BQ487" i="5"/>
  <c r="BQ474" i="5"/>
  <c r="BQ473" i="5"/>
  <c r="BQ471" i="5"/>
  <c r="BQ435" i="5"/>
  <c r="BQ432" i="5"/>
  <c r="BQ421" i="5"/>
  <c r="BQ404" i="5"/>
  <c r="BQ399" i="5"/>
  <c r="BQ372" i="5"/>
  <c r="BQ366" i="5"/>
  <c r="BQ349" i="5"/>
  <c r="BQ343" i="5"/>
  <c r="BQ334" i="5"/>
  <c r="BQ324" i="5"/>
  <c r="BQ322" i="5"/>
  <c r="BQ290" i="5"/>
  <c r="BQ303" i="5"/>
  <c r="BQ275" i="5"/>
  <c r="BQ259" i="5"/>
  <c r="BQ240" i="5"/>
  <c r="BQ220" i="5"/>
  <c r="BQ236" i="5"/>
  <c r="BQ264" i="5"/>
  <c r="BQ214" i="5"/>
  <c r="BQ164" i="5"/>
  <c r="BQ539" i="5"/>
  <c r="BQ524" i="5"/>
  <c r="BQ521" i="5"/>
  <c r="BQ502" i="5"/>
  <c r="BQ500" i="5"/>
  <c r="BQ475" i="5"/>
  <c r="BQ459" i="5"/>
  <c r="BQ455" i="5"/>
  <c r="BQ444" i="5"/>
  <c r="BQ428" i="5"/>
  <c r="BQ409" i="5"/>
  <c r="BQ413" i="5"/>
  <c r="BQ388" i="5"/>
  <c r="BQ373" i="5"/>
  <c r="BQ385" i="5"/>
  <c r="BQ384" i="5"/>
  <c r="BQ356" i="5"/>
  <c r="BQ360" i="5"/>
  <c r="BQ319" i="5"/>
  <c r="BQ313" i="5"/>
  <c r="BQ291" i="5"/>
  <c r="BQ295" i="5"/>
  <c r="BQ267" i="5"/>
  <c r="BQ285" i="5"/>
  <c r="BQ228" i="5"/>
  <c r="BQ258" i="5"/>
  <c r="BQ225" i="5"/>
  <c r="BQ249" i="5"/>
  <c r="BQ202" i="5"/>
  <c r="BQ216" i="5"/>
  <c r="G157" i="2"/>
  <c r="G242" i="2"/>
  <c r="G289" i="2"/>
  <c r="G473" i="2"/>
  <c r="G450" i="2"/>
  <c r="G138" i="2"/>
  <c r="G18" i="2"/>
  <c r="G295" i="2"/>
  <c r="G91" i="2"/>
  <c r="G103" i="2"/>
  <c r="G144" i="2"/>
  <c r="G521" i="2"/>
  <c r="G246" i="2"/>
  <c r="G150" i="2"/>
  <c r="G6" i="2"/>
  <c r="G486" i="2"/>
  <c r="G151" i="2"/>
  <c r="G31" i="2"/>
  <c r="G4" i="2"/>
  <c r="G507" i="2"/>
  <c r="G208" i="2"/>
  <c r="G352" i="2"/>
  <c r="G139" i="2"/>
  <c r="G461" i="2"/>
  <c r="G282" i="2"/>
  <c r="G258" i="2"/>
  <c r="G222" i="2"/>
  <c r="G7" i="2"/>
  <c r="G391" i="2"/>
  <c r="G319" i="2"/>
  <c r="G223" i="2"/>
  <c r="G19" i="2"/>
  <c r="G283" i="2"/>
  <c r="G244" i="2"/>
  <c r="G544" i="2"/>
  <c r="G414" i="2"/>
  <c r="G234" i="2"/>
  <c r="G522" i="2"/>
  <c r="G331" i="2"/>
  <c r="G268" i="2"/>
  <c r="G280" i="2"/>
  <c r="G88" i="2"/>
  <c r="G160" i="2"/>
  <c r="G146" i="2"/>
  <c r="G186" i="2"/>
  <c r="G54" i="2"/>
  <c r="G545" i="2"/>
  <c r="G259" i="2"/>
  <c r="G175" i="2"/>
  <c r="G115" i="2"/>
  <c r="G498" i="2"/>
  <c r="G439" i="2"/>
  <c r="G510" i="2"/>
  <c r="G184" i="2"/>
  <c r="G448" i="2"/>
  <c r="G509" i="2"/>
  <c r="G366" i="2"/>
  <c r="G127" i="2"/>
  <c r="G55" i="2"/>
  <c r="G367" i="2"/>
  <c r="G490" i="2"/>
  <c r="G390" i="2"/>
  <c r="G30" i="2"/>
  <c r="G403" i="2"/>
  <c r="G61" i="2"/>
  <c r="G408" i="2"/>
  <c r="G85" i="2"/>
  <c r="G526" i="2"/>
  <c r="G270" i="2"/>
  <c r="G114" i="2"/>
  <c r="G66" i="2"/>
  <c r="G343" i="2"/>
  <c r="G235" i="2"/>
  <c r="G199" i="2"/>
  <c r="G247" i="2"/>
  <c r="G187" i="2"/>
  <c r="G163" i="2"/>
  <c r="G52" i="2"/>
  <c r="G232" i="2"/>
  <c r="G372" i="2"/>
  <c r="G443" i="2"/>
  <c r="G378" i="2"/>
  <c r="G90" i="2"/>
  <c r="G220" i="2"/>
  <c r="G318" i="2"/>
  <c r="G354" i="2"/>
  <c r="G102" i="2"/>
  <c r="G415" i="2"/>
  <c r="G79" i="2"/>
  <c r="G76" i="2"/>
  <c r="G316" i="2"/>
  <c r="G495" i="2"/>
  <c r="G530" i="2"/>
  <c r="G434" i="2"/>
  <c r="G307" i="2"/>
  <c r="G136" i="2"/>
  <c r="G424" i="2"/>
  <c r="G330" i="2"/>
  <c r="G294" i="2"/>
  <c r="G532" i="2"/>
  <c r="G28" i="2"/>
  <c r="G112" i="2"/>
  <c r="G64" i="2"/>
  <c r="G433" i="2"/>
  <c r="G470" i="2"/>
  <c r="G436" i="2"/>
  <c r="G506" i="2"/>
  <c r="G423" i="2"/>
  <c r="G534" i="2"/>
  <c r="G340" i="2"/>
  <c r="G531" i="2"/>
  <c r="G292" i="2"/>
  <c r="G260" i="2"/>
  <c r="G248" i="2"/>
  <c r="G458" i="2"/>
  <c r="G412" i="2"/>
  <c r="G365" i="2"/>
  <c r="G539" i="2"/>
  <c r="G474" i="2"/>
  <c r="G497" i="2"/>
  <c r="G174" i="2"/>
  <c r="G462" i="2"/>
  <c r="G67" i="2"/>
  <c r="G100" i="2"/>
  <c r="G124" i="2"/>
  <c r="G148" i="2"/>
  <c r="G306" i="2"/>
  <c r="G353" i="2"/>
  <c r="G528" i="2"/>
  <c r="G504" i="2"/>
  <c r="G445" i="2"/>
  <c r="G438" i="2"/>
  <c r="G126" i="2"/>
  <c r="G451" i="2"/>
  <c r="G304" i="2"/>
  <c r="G459" i="2"/>
  <c r="G16" i="2"/>
  <c r="G542" i="2"/>
  <c r="G172" i="2"/>
  <c r="G236" i="2"/>
  <c r="G541" i="2"/>
  <c r="G494" i="2"/>
  <c r="G86" i="2"/>
  <c r="G43" i="2"/>
  <c r="G256" i="2"/>
  <c r="G518" i="2"/>
  <c r="G482" i="2"/>
  <c r="G485" i="2"/>
  <c r="G162" i="2"/>
  <c r="G427" i="2"/>
  <c r="G355" i="2"/>
  <c r="G40" i="2"/>
  <c r="G377" i="2"/>
  <c r="G388" i="2"/>
  <c r="G411" i="2"/>
  <c r="G211" i="2"/>
  <c r="G519" i="2"/>
  <c r="G471" i="2"/>
  <c r="G447" i="2"/>
  <c r="G480" i="2"/>
  <c r="G516" i="2"/>
  <c r="G228" i="2"/>
  <c r="G42" i="2"/>
  <c r="G379" i="2"/>
  <c r="G196" i="2"/>
  <c r="G376" i="2"/>
  <c r="G271" i="2"/>
  <c r="BC134" i="2"/>
  <c r="BC330" i="2"/>
  <c r="BC150" i="2"/>
  <c r="BC462" i="2"/>
  <c r="BC303" i="2"/>
  <c r="BC50" i="2"/>
  <c r="BC366" i="2"/>
  <c r="BC210" i="2"/>
  <c r="BC174" i="2"/>
  <c r="BC151" i="2"/>
  <c r="BC139" i="2"/>
  <c r="BC55" i="2"/>
  <c r="BC331" i="2"/>
  <c r="BC208" i="2"/>
  <c r="BC244" i="2"/>
  <c r="BC124" i="2"/>
  <c r="BC505" i="2"/>
  <c r="BC526" i="2"/>
  <c r="BC473" i="2"/>
  <c r="BC449" i="2"/>
  <c r="BC102" i="2"/>
  <c r="BC103" i="2"/>
  <c r="BC40" i="2"/>
  <c r="BC88" i="2"/>
  <c r="BC78" i="2"/>
  <c r="BC497" i="2"/>
  <c r="BC343" i="2"/>
  <c r="BC211" i="2"/>
  <c r="BC196" i="2"/>
  <c r="BC413" i="2"/>
  <c r="BC54" i="2"/>
  <c r="BC30" i="2"/>
  <c r="BC271" i="2"/>
  <c r="BC235" i="2"/>
  <c r="BC91" i="2"/>
  <c r="BC295" i="2"/>
  <c r="BC292" i="2"/>
  <c r="BC411" i="2"/>
  <c r="BC268" i="2"/>
  <c r="BC516" i="2"/>
  <c r="BC485" i="2"/>
  <c r="BC162" i="2"/>
  <c r="BC90" i="2"/>
  <c r="BC367" i="2"/>
  <c r="BC414" i="2"/>
  <c r="BC283" i="2"/>
  <c r="BC199" i="2"/>
  <c r="BC390" i="2"/>
  <c r="BC222" i="2"/>
  <c r="BC43" i="2"/>
  <c r="BC127" i="2"/>
  <c r="BC307" i="2"/>
  <c r="BC4" i="2"/>
  <c r="BC112" i="2"/>
  <c r="BC232" i="2"/>
  <c r="BC402" i="2"/>
  <c r="BC378" i="2"/>
  <c r="BC354" i="2"/>
  <c r="BC438" i="2"/>
  <c r="BC67" i="2"/>
  <c r="BC450" i="2"/>
  <c r="BC426" i="2"/>
  <c r="BC259" i="2"/>
  <c r="BC486" i="2"/>
  <c r="BC19" i="2"/>
  <c r="BC100" i="2"/>
  <c r="BC425" i="2"/>
  <c r="BC306" i="2"/>
  <c r="BC198" i="2"/>
  <c r="BC126" i="2"/>
  <c r="BC18" i="2"/>
  <c r="BC461" i="2"/>
  <c r="BC163" i="2"/>
  <c r="BC471" i="2"/>
  <c r="BC447" i="2"/>
  <c r="BC28" i="2"/>
  <c r="BC328" i="2"/>
  <c r="BC200" i="2"/>
  <c r="BC458" i="2"/>
  <c r="BC305" i="2"/>
  <c r="BC468" i="2"/>
  <c r="BC379" i="2"/>
  <c r="BC355" i="2"/>
  <c r="BC188" i="2"/>
  <c r="BC480" i="2"/>
  <c r="BC456" i="2"/>
  <c r="BC31" i="2"/>
  <c r="BC316" i="2"/>
  <c r="BC16" i="2"/>
  <c r="BC317" i="2"/>
  <c r="BC482" i="2"/>
  <c r="BC138" i="2"/>
  <c r="BC42" i="2"/>
  <c r="BC148" i="2"/>
  <c r="BC282" i="2"/>
  <c r="BC432" i="2"/>
  <c r="BC186" i="2"/>
  <c r="BC76" i="2"/>
  <c r="BC258" i="2"/>
  <c r="BC491" i="2"/>
  <c r="BC420" i="2"/>
  <c r="BC187" i="2"/>
  <c r="BC434" i="2"/>
  <c r="BC422" i="2"/>
  <c r="BC294" i="2"/>
  <c r="BC388" i="2"/>
  <c r="BC7" i="2"/>
  <c r="BC115" i="2"/>
  <c r="BC474" i="2"/>
  <c r="BC160" i="2"/>
  <c r="BC304" i="2"/>
  <c r="BC410" i="2"/>
  <c r="BC408" i="2"/>
  <c r="BC403" i="2"/>
  <c r="BC319" i="2"/>
  <c r="BC220" i="2"/>
  <c r="BC136" i="2"/>
  <c r="BC280" i="2"/>
  <c r="BC423" i="2"/>
  <c r="BC223" i="2"/>
  <c r="BC470" i="2"/>
  <c r="BC399" i="2"/>
  <c r="BC375" i="2"/>
  <c r="BC172" i="2"/>
  <c r="BC483" i="2"/>
  <c r="BC329" i="2"/>
  <c r="BC340" i="2"/>
  <c r="BC510" i="2"/>
  <c r="BC114" i="2"/>
  <c r="BC79" i="2"/>
  <c r="BC52" i="2"/>
  <c r="BC364" i="2"/>
  <c r="BC270" i="2"/>
  <c r="BC386" i="2"/>
  <c r="BC484" i="2"/>
  <c r="BC496" i="2"/>
  <c r="BC318" i="2"/>
  <c r="BC247" i="2"/>
  <c r="BC175" i="2"/>
  <c r="BC400" i="2"/>
  <c r="BC494" i="2"/>
  <c r="BC256" i="2"/>
  <c r="BC435" i="2"/>
  <c r="BC446" i="2"/>
  <c r="BC246" i="2"/>
  <c r="AQ334" i="2"/>
  <c r="AQ138" i="2"/>
  <c r="AQ42" i="2"/>
  <c r="AQ7" i="2"/>
  <c r="AQ450" i="2"/>
  <c r="AQ115" i="2"/>
  <c r="AQ163" i="2"/>
  <c r="AQ211" i="2"/>
  <c r="AQ151" i="2"/>
  <c r="AQ544" i="2"/>
  <c r="AQ437" i="2"/>
  <c r="AQ90" i="2"/>
  <c r="AQ18" i="2"/>
  <c r="AQ415" i="2"/>
  <c r="AQ223" i="2"/>
  <c r="AQ483" i="2"/>
  <c r="AQ256" i="2"/>
  <c r="AQ508" i="2"/>
  <c r="AQ162" i="2"/>
  <c r="AQ474" i="2"/>
  <c r="AQ462" i="2"/>
  <c r="AQ367" i="2"/>
  <c r="AQ271" i="2"/>
  <c r="AQ521" i="2"/>
  <c r="AQ533" i="2"/>
  <c r="AQ414" i="2"/>
  <c r="AQ342" i="2"/>
  <c r="AQ186" i="2"/>
  <c r="AQ114" i="2"/>
  <c r="AQ283" i="2"/>
  <c r="AQ139" i="2"/>
  <c r="AQ127" i="2"/>
  <c r="AQ438" i="2"/>
  <c r="AQ175" i="2"/>
  <c r="AQ471" i="2"/>
  <c r="AQ304" i="2"/>
  <c r="AQ534" i="2"/>
  <c r="AQ31" i="2"/>
  <c r="AQ485" i="2"/>
  <c r="AQ461" i="2"/>
  <c r="AQ378" i="2"/>
  <c r="AQ246" i="2"/>
  <c r="AQ174" i="2"/>
  <c r="AQ126" i="2"/>
  <c r="AQ343" i="2"/>
  <c r="AQ426" i="2"/>
  <c r="AQ16" i="2"/>
  <c r="AQ292" i="2"/>
  <c r="AQ196" i="2"/>
  <c r="AQ529" i="2"/>
  <c r="AQ402" i="2"/>
  <c r="AQ222" i="2"/>
  <c r="AQ198" i="2"/>
  <c r="AQ150" i="2"/>
  <c r="AQ486" i="2"/>
  <c r="AQ187" i="2"/>
  <c r="AQ547" i="2"/>
  <c r="AQ497" i="2"/>
  <c r="AQ19" i="2"/>
  <c r="AQ43" i="2"/>
  <c r="AQ64" i="2"/>
  <c r="AQ340" i="2"/>
  <c r="AQ423" i="2"/>
  <c r="AQ459" i="2"/>
  <c r="AQ546" i="2"/>
  <c r="AQ319" i="2"/>
  <c r="AQ473" i="2"/>
  <c r="AQ210" i="2"/>
  <c r="AQ54" i="2"/>
  <c r="AQ509" i="2"/>
  <c r="AQ355" i="2"/>
  <c r="AQ391" i="2"/>
  <c r="AQ331" i="2"/>
  <c r="AQ103" i="2"/>
  <c r="AQ268" i="2"/>
  <c r="AQ208" i="2"/>
  <c r="AQ76" i="2"/>
  <c r="AQ316" i="2"/>
  <c r="AQ235" i="2"/>
  <c r="AQ366" i="2"/>
  <c r="AQ102" i="2"/>
  <c r="AQ307" i="2"/>
  <c r="AQ259" i="2"/>
  <c r="AQ427" i="2"/>
  <c r="AQ67" i="2"/>
  <c r="AQ148" i="2"/>
  <c r="AQ505" i="2"/>
  <c r="AQ480" i="2"/>
  <c r="AQ295" i="2"/>
  <c r="AQ4" i="2"/>
  <c r="AQ220" i="2"/>
  <c r="AQ28" i="2"/>
  <c r="AQ270" i="2"/>
  <c r="AQ212" i="2"/>
  <c r="AQ282" i="2"/>
  <c r="AQ375" i="2"/>
  <c r="AQ412" i="2"/>
  <c r="AQ458" i="2"/>
  <c r="AQ411" i="2"/>
  <c r="AQ388" i="2"/>
  <c r="AQ329" i="2"/>
  <c r="AQ387" i="2"/>
  <c r="AQ398" i="2"/>
  <c r="AQ498" i="2"/>
  <c r="AQ124" i="2"/>
  <c r="AQ280" i="2"/>
  <c r="AQ200" i="2"/>
  <c r="AQ247" i="2"/>
  <c r="AQ258" i="2"/>
  <c r="AQ422" i="2"/>
  <c r="AQ293" i="2"/>
  <c r="AQ199" i="2"/>
  <c r="AQ100" i="2"/>
  <c r="AQ494" i="2"/>
  <c r="AQ294" i="2"/>
  <c r="AQ482" i="2"/>
  <c r="AQ444" i="2"/>
  <c r="AQ79" i="2"/>
  <c r="AQ232" i="2"/>
  <c r="AQ328" i="2"/>
  <c r="AQ52" i="2"/>
  <c r="AQ376" i="2"/>
  <c r="AQ352" i="2"/>
  <c r="AQ403" i="2"/>
  <c r="AQ234" i="2"/>
  <c r="AQ91" i="2"/>
  <c r="AQ136" i="2"/>
  <c r="AQ88" i="2"/>
  <c r="AQ434" i="2"/>
  <c r="AQ306" i="2"/>
  <c r="AQ379" i="2"/>
  <c r="AQ364" i="2"/>
  <c r="AQ468" i="2"/>
  <c r="AQ284" i="2"/>
  <c r="AQ390" i="2"/>
  <c r="AQ317" i="2"/>
  <c r="AQ492" i="2"/>
  <c r="AQ496" i="2"/>
  <c r="AQ184" i="2"/>
  <c r="AQ244" i="2"/>
  <c r="AQ447" i="2"/>
  <c r="AQ341" i="2"/>
  <c r="AQ516" i="2"/>
  <c r="AQ231" i="2"/>
  <c r="AQ55" i="2"/>
  <c r="AQ160" i="2"/>
  <c r="AQ446" i="2"/>
  <c r="AQ456" i="2"/>
  <c r="AQ420" i="2"/>
  <c r="AQ512" i="2"/>
  <c r="AQ526" i="2"/>
  <c r="AE209" i="2"/>
  <c r="AE497" i="2"/>
  <c r="AE427" i="2"/>
  <c r="AE319" i="2"/>
  <c r="AE7" i="2"/>
  <c r="AE283" i="2"/>
  <c r="AE187" i="2"/>
  <c r="AE153" i="2"/>
  <c r="AE54" i="2"/>
  <c r="AE19" i="2"/>
  <c r="AE367" i="2"/>
  <c r="AE91" i="2"/>
  <c r="AE199" i="2"/>
  <c r="AE244" i="2"/>
  <c r="AE53" i="2"/>
  <c r="AE426" i="2"/>
  <c r="AE390" i="2"/>
  <c r="AE354" i="2"/>
  <c r="AE102" i="2"/>
  <c r="AE30" i="2"/>
  <c r="AE450" i="2"/>
  <c r="AE424" i="2"/>
  <c r="AE208" i="2"/>
  <c r="AE483" i="2"/>
  <c r="AE174" i="2"/>
  <c r="AE127" i="2"/>
  <c r="AE415" i="2"/>
  <c r="AE232" i="2"/>
  <c r="AE256" i="2"/>
  <c r="AE126" i="2"/>
  <c r="AE79" i="2"/>
  <c r="AE379" i="2"/>
  <c r="AE307" i="2"/>
  <c r="AE55" i="2"/>
  <c r="AE510" i="2"/>
  <c r="AE331" i="2"/>
  <c r="AE352" i="2"/>
  <c r="AE522" i="2"/>
  <c r="AE138" i="2"/>
  <c r="AE78" i="2"/>
  <c r="AE529" i="2"/>
  <c r="AE330" i="2"/>
  <c r="AE210" i="2"/>
  <c r="AE162" i="2"/>
  <c r="AE66" i="2"/>
  <c r="AE391" i="2"/>
  <c r="AE355" i="2"/>
  <c r="AE271" i="2"/>
  <c r="AE438" i="2"/>
  <c r="AE115" i="2"/>
  <c r="AE112" i="2"/>
  <c r="AE52" i="2"/>
  <c r="AE454" i="2"/>
  <c r="AE520" i="2"/>
  <c r="AE449" i="2"/>
  <c r="AE366" i="2"/>
  <c r="AE198" i="2"/>
  <c r="AE150" i="2"/>
  <c r="AE124" i="2"/>
  <c r="AE90" i="2"/>
  <c r="AE486" i="2"/>
  <c r="AE462" i="2"/>
  <c r="AE211" i="2"/>
  <c r="AE175" i="2"/>
  <c r="AE186" i="2"/>
  <c r="AE6" i="2"/>
  <c r="AE403" i="2"/>
  <c r="AE388" i="2"/>
  <c r="AE506" i="2"/>
  <c r="AE378" i="2"/>
  <c r="AE234" i="2"/>
  <c r="AE471" i="2"/>
  <c r="AE518" i="2"/>
  <c r="AE148" i="2"/>
  <c r="AE247" i="2"/>
  <c r="AE470" i="2"/>
  <c r="AE434" i="2"/>
  <c r="AE222" i="2"/>
  <c r="AE235" i="2"/>
  <c r="AE4" i="2"/>
  <c r="AE196" i="2"/>
  <c r="AE270" i="2"/>
  <c r="AE376" i="2"/>
  <c r="AE494" i="2"/>
  <c r="AE421" i="2"/>
  <c r="AE399" i="2"/>
  <c r="AE437" i="2"/>
  <c r="AE76" i="2"/>
  <c r="AE136" i="2"/>
  <c r="AE400" i="2"/>
  <c r="AE318" i="2"/>
  <c r="AE468" i="2"/>
  <c r="AE387" i="2"/>
  <c r="AE43" i="2"/>
  <c r="AE28" i="2"/>
  <c r="AE495" i="2"/>
  <c r="AE172" i="2"/>
  <c r="AE184" i="2"/>
  <c r="AE353" i="2"/>
  <c r="AE504" i="2"/>
  <c r="AE410" i="2"/>
  <c r="AE509" i="2"/>
  <c r="AE258" i="2"/>
  <c r="AE114" i="2"/>
  <c r="AE42" i="2"/>
  <c r="AE151" i="2"/>
  <c r="AE31" i="2"/>
  <c r="AE498" i="2"/>
  <c r="AE304" i="2"/>
  <c r="AE316" i="2"/>
  <c r="AE294" i="2"/>
  <c r="AE343" i="2"/>
  <c r="AE446" i="2"/>
  <c r="AE259" i="2"/>
  <c r="AE456" i="2"/>
  <c r="AE492" i="2"/>
  <c r="AE515" i="2"/>
  <c r="AE414" i="2"/>
  <c r="AE223" i="2"/>
  <c r="AE139" i="2"/>
  <c r="AE103" i="2"/>
  <c r="AE163" i="2"/>
  <c r="AE340" i="2"/>
  <c r="AE292" i="2"/>
  <c r="AE224" i="2"/>
  <c r="AE212" i="2"/>
  <c r="AE329" i="2"/>
  <c r="AE474" i="2"/>
  <c r="AE447" i="2"/>
  <c r="AE160" i="2"/>
  <c r="AE507" i="2"/>
  <c r="AE16" i="2"/>
  <c r="AE200" i="2"/>
  <c r="AE458" i="2"/>
  <c r="AE364" i="2"/>
  <c r="AE485" i="2"/>
  <c r="AE521" i="2"/>
  <c r="AE67" i="2"/>
  <c r="AE64" i="2"/>
  <c r="AE268" i="2"/>
  <c r="AE412" i="2"/>
  <c r="AE282" i="2"/>
  <c r="AE482" i="2"/>
  <c r="AE432" i="2"/>
  <c r="AE321" i="2"/>
  <c r="AE435" i="2"/>
  <c r="AE517" i="2"/>
  <c r="AE306" i="2"/>
  <c r="AE480" i="2"/>
  <c r="S145" i="2"/>
  <c r="S278" i="2"/>
  <c r="S223" i="2"/>
  <c r="S414" i="2"/>
  <c r="S234" i="2"/>
  <c r="S379" i="2"/>
  <c r="S187" i="2"/>
  <c r="S103" i="2"/>
  <c r="S486" i="2"/>
  <c r="S462" i="2"/>
  <c r="S391" i="2"/>
  <c r="S31" i="2"/>
  <c r="S211" i="2"/>
  <c r="S366" i="2"/>
  <c r="S162" i="2"/>
  <c r="S331" i="2"/>
  <c r="S295" i="2"/>
  <c r="S55" i="2"/>
  <c r="S7" i="2"/>
  <c r="S112" i="2"/>
  <c r="S70" i="2"/>
  <c r="S222" i="2"/>
  <c r="S66" i="2"/>
  <c r="S498" i="2"/>
  <c r="S91" i="2"/>
  <c r="S307" i="2"/>
  <c r="S427" i="2"/>
  <c r="S328" i="2"/>
  <c r="S160" i="2"/>
  <c r="S316" i="2"/>
  <c r="S64" i="2"/>
  <c r="S284" i="2"/>
  <c r="S390" i="2"/>
  <c r="S90" i="2"/>
  <c r="S42" i="2"/>
  <c r="S67" i="2"/>
  <c r="S196" i="2"/>
  <c r="S280" i="2"/>
  <c r="S172" i="2"/>
  <c r="S549" i="2"/>
  <c r="S438" i="2"/>
  <c r="S114" i="2"/>
  <c r="S510" i="2"/>
  <c r="S415" i="2"/>
  <c r="S100" i="2"/>
  <c r="S402" i="2"/>
  <c r="S270" i="2"/>
  <c r="S102" i="2"/>
  <c r="S30" i="2"/>
  <c r="S247" i="2"/>
  <c r="S163" i="2"/>
  <c r="S497" i="2"/>
  <c r="S246" i="2"/>
  <c r="S319" i="2"/>
  <c r="S519" i="2"/>
  <c r="S514" i="2"/>
  <c r="S539" i="2"/>
  <c r="S342" i="2"/>
  <c r="S198" i="2"/>
  <c r="S126" i="2"/>
  <c r="S439" i="2"/>
  <c r="S283" i="2"/>
  <c r="S79" i="2"/>
  <c r="S304" i="2"/>
  <c r="S40" i="2"/>
  <c r="S495" i="2"/>
  <c r="S364" i="2"/>
  <c r="S317" i="2"/>
  <c r="S509" i="2"/>
  <c r="S138" i="2"/>
  <c r="S6" i="2"/>
  <c r="S533" i="2"/>
  <c r="S547" i="2"/>
  <c r="S532" i="2"/>
  <c r="S76" i="2"/>
  <c r="S530" i="2"/>
  <c r="S436" i="2"/>
  <c r="S352" i="2"/>
  <c r="S224" i="2"/>
  <c r="S330" i="2"/>
  <c r="S212" i="2"/>
  <c r="S18" i="2"/>
  <c r="S151" i="2"/>
  <c r="S184" i="2"/>
  <c r="S124" i="2"/>
  <c r="S52" i="2"/>
  <c r="S271" i="2"/>
  <c r="S470" i="2"/>
  <c r="S458" i="2"/>
  <c r="S435" i="2"/>
  <c r="S354" i="2"/>
  <c r="S527" i="2"/>
  <c r="S520" i="2"/>
  <c r="S403" i="2"/>
  <c r="S88" i="2"/>
  <c r="S292" i="2"/>
  <c r="S376" i="2"/>
  <c r="S480" i="2"/>
  <c r="S492" i="2"/>
  <c r="S450" i="2"/>
  <c r="S175" i="2"/>
  <c r="S148" i="2"/>
  <c r="S16" i="2"/>
  <c r="S504" i="2"/>
  <c r="S174" i="2"/>
  <c r="S340" i="2"/>
  <c r="S220" i="2"/>
  <c r="S253" i="2"/>
  <c r="S259" i="2"/>
  <c r="S424" i="2"/>
  <c r="S388" i="2"/>
  <c r="S494" i="2"/>
  <c r="S355" i="2"/>
  <c r="S522" i="2"/>
  <c r="S127" i="2"/>
  <c r="S28" i="2"/>
  <c r="S529" i="2"/>
  <c r="S235" i="2"/>
  <c r="S232" i="2"/>
  <c r="S506" i="2"/>
  <c r="S400" i="2"/>
  <c r="S365" i="2"/>
  <c r="S282" i="2"/>
  <c r="S521" i="2"/>
  <c r="S258" i="2"/>
  <c r="S43" i="2"/>
  <c r="S343" i="2"/>
  <c r="S136" i="2"/>
  <c r="S471" i="2"/>
  <c r="S208" i="2"/>
  <c r="S306" i="2"/>
  <c r="S341" i="2"/>
  <c r="S446" i="2"/>
  <c r="S468" i="2"/>
  <c r="S378" i="2"/>
  <c r="S54" i="2"/>
  <c r="S139" i="2"/>
  <c r="S115" i="2"/>
  <c r="S256" i="2"/>
  <c r="S482" i="2"/>
  <c r="S412" i="2"/>
  <c r="S353" i="2"/>
  <c r="S318" i="2"/>
  <c r="S294" i="2"/>
  <c r="S411" i="2"/>
  <c r="S456" i="2"/>
  <c r="S474" i="2"/>
  <c r="S459" i="2"/>
  <c r="S483" i="2"/>
  <c r="S236" i="2"/>
  <c r="S516" i="2"/>
  <c r="S449" i="2"/>
  <c r="S150" i="2"/>
  <c r="S248" i="2"/>
  <c r="BK351" i="3"/>
  <c r="AY423" i="3"/>
  <c r="I547" i="5"/>
  <c r="I533" i="5"/>
  <c r="I535" i="5"/>
  <c r="I517" i="5"/>
  <c r="I497" i="5"/>
  <c r="I549" i="5"/>
  <c r="I534" i="5"/>
  <c r="I512" i="5"/>
  <c r="I510" i="5"/>
  <c r="I504" i="5"/>
  <c r="I550" i="5"/>
  <c r="I530" i="5"/>
  <c r="I522" i="5"/>
  <c r="I502" i="5"/>
  <c r="I499" i="5"/>
  <c r="I538" i="5"/>
  <c r="I523" i="5"/>
  <c r="I514" i="5"/>
  <c r="I490" i="5"/>
  <c r="I493" i="5"/>
  <c r="I539" i="5"/>
  <c r="I532" i="5"/>
  <c r="I516" i="5"/>
  <c r="I503" i="5"/>
  <c r="I487" i="5"/>
  <c r="I528" i="5"/>
  <c r="I525" i="5"/>
  <c r="I521" i="5"/>
  <c r="I518" i="5"/>
  <c r="I488" i="5"/>
  <c r="I545" i="5"/>
  <c r="I540" i="5"/>
  <c r="I527" i="5"/>
  <c r="I506" i="5"/>
  <c r="I505" i="5"/>
  <c r="I482" i="5"/>
  <c r="I546" i="5"/>
  <c r="I531" i="5"/>
  <c r="I529" i="5"/>
  <c r="I520" i="5"/>
  <c r="I507" i="5"/>
  <c r="I483" i="5"/>
  <c r="H517" i="2"/>
  <c r="H62" i="2"/>
  <c r="I244" i="2"/>
  <c r="I432" i="2"/>
  <c r="I461" i="2"/>
  <c r="I465" i="2"/>
  <c r="I493" i="2"/>
  <c r="I226" i="2"/>
  <c r="I435" i="2"/>
  <c r="I377" i="2"/>
  <c r="I253" i="2"/>
  <c r="I502" i="2"/>
  <c r="I523" i="2"/>
  <c r="I531" i="2"/>
  <c r="I335" i="2"/>
  <c r="I315" i="2"/>
  <c r="I427" i="2"/>
  <c r="I229" i="2"/>
  <c r="I375" i="2"/>
  <c r="I534" i="2"/>
  <c r="I467" i="2"/>
  <c r="I262" i="2"/>
  <c r="I419" i="2"/>
  <c r="I248" i="2"/>
  <c r="I527" i="2"/>
  <c r="I218" i="2"/>
  <c r="I466" i="2"/>
  <c r="I507" i="2"/>
  <c r="I444" i="2"/>
  <c r="I169" i="2"/>
  <c r="I176" i="2"/>
  <c r="I227" i="2"/>
  <c r="I457" i="2"/>
  <c r="I303" i="2"/>
  <c r="I494" i="2"/>
  <c r="I409" i="2"/>
  <c r="I459" i="2"/>
  <c r="I196" i="2"/>
  <c r="I215" i="2"/>
  <c r="I460" i="2"/>
  <c r="I305" i="2"/>
  <c r="I200" i="2"/>
  <c r="I309" i="2"/>
  <c r="I333" i="2"/>
  <c r="I407" i="2"/>
  <c r="I236" i="2"/>
  <c r="I412" i="2"/>
  <c r="I192" i="2"/>
  <c r="I316" i="2"/>
  <c r="I443" i="2"/>
  <c r="I421" i="2"/>
  <c r="I424" i="2"/>
  <c r="I368" i="2"/>
  <c r="I381" i="2"/>
  <c r="I339" i="2"/>
  <c r="I189" i="2"/>
  <c r="I511" i="2"/>
  <c r="I252" i="2"/>
  <c r="I504" i="2"/>
  <c r="I270" i="2"/>
  <c r="I420" i="2"/>
  <c r="I202" i="2"/>
  <c r="I405" i="2"/>
  <c r="I312" i="2"/>
  <c r="I526" i="2"/>
  <c r="I246" i="2"/>
  <c r="I260" i="2"/>
  <c r="I481" i="2"/>
  <c r="I422" i="2"/>
  <c r="I446" i="2"/>
  <c r="I478" i="2"/>
  <c r="I500" i="2"/>
  <c r="I489" i="2"/>
  <c r="I228" i="2"/>
  <c r="I342" i="2"/>
  <c r="I485" i="2"/>
  <c r="I434" i="2"/>
  <c r="I438" i="2"/>
  <c r="I287" i="2"/>
  <c r="I496" i="2"/>
  <c r="I490" i="2"/>
  <c r="I416" i="2"/>
  <c r="I442" i="2"/>
  <c r="I362" i="2"/>
  <c r="I514" i="2"/>
  <c r="I497" i="2"/>
  <c r="I433" i="2"/>
  <c r="I515" i="2"/>
  <c r="I346" i="2"/>
  <c r="I393" i="2"/>
  <c r="I454" i="2"/>
  <c r="I537" i="2"/>
  <c r="I161" i="2"/>
  <c r="I508" i="2"/>
  <c r="I477" i="2"/>
  <c r="I474" i="2"/>
  <c r="I479" i="2"/>
  <c r="I539" i="2"/>
  <c r="I516" i="2"/>
  <c r="I397" i="2"/>
  <c r="I522" i="2"/>
  <c r="I293" i="2"/>
  <c r="I455" i="2"/>
  <c r="I177" i="2"/>
  <c r="I486" i="2"/>
  <c r="I403" i="2"/>
  <c r="I470" i="2"/>
  <c r="I417" i="2"/>
  <c r="I464" i="2"/>
  <c r="I530" i="2"/>
  <c r="I475" i="2"/>
  <c r="I462" i="2"/>
  <c r="BE151" i="2"/>
  <c r="BE348" i="2"/>
  <c r="BE402" i="2"/>
  <c r="BE459" i="2"/>
  <c r="BE395" i="2"/>
  <c r="BE249" i="2"/>
  <c r="BE413" i="2"/>
  <c r="BE419" i="2"/>
  <c r="BE387" i="2"/>
  <c r="BE449" i="2"/>
  <c r="BE315" i="2"/>
  <c r="BE258" i="2"/>
  <c r="BE415" i="2"/>
  <c r="BE215" i="2"/>
  <c r="BE181" i="2"/>
  <c r="BE318" i="2"/>
  <c r="BE356" i="2"/>
  <c r="BE292" i="2"/>
  <c r="BE361" i="2"/>
  <c r="BE142" i="2"/>
  <c r="BE291" i="2"/>
  <c r="BE355" i="2"/>
  <c r="BE111" i="2"/>
  <c r="BE384" i="2"/>
  <c r="BE143" i="2"/>
  <c r="BE278" i="2"/>
  <c r="BE358" i="2"/>
  <c r="BE446" i="2"/>
  <c r="BE408" i="2"/>
  <c r="BE208" i="2"/>
  <c r="BE475" i="2"/>
  <c r="BE329" i="2"/>
  <c r="BE132" i="2"/>
  <c r="BE365" i="2"/>
  <c r="BE406" i="2"/>
  <c r="BE399" i="2"/>
  <c r="BE186" i="2"/>
  <c r="BE213" i="2"/>
  <c r="BE412" i="2"/>
  <c r="BE450" i="2"/>
  <c r="BE385" i="2"/>
  <c r="BE214" i="2"/>
  <c r="BE293" i="2"/>
  <c r="BE175" i="2"/>
  <c r="BE444" i="2"/>
  <c r="BE234" i="2"/>
  <c r="BE344" i="2"/>
  <c r="BE397" i="2"/>
  <c r="BE281" i="2"/>
  <c r="BE418" i="2"/>
  <c r="BE330" i="2"/>
  <c r="BE448" i="2"/>
  <c r="BE254" i="2"/>
  <c r="BE268" i="2"/>
  <c r="BE179" i="2"/>
  <c r="BE403" i="2"/>
  <c r="BE237" i="2"/>
  <c r="BE131" i="2"/>
  <c r="BE371" i="2"/>
  <c r="BE290" i="2"/>
  <c r="BE311" i="2"/>
  <c r="BE372" i="2"/>
  <c r="BE478" i="2"/>
  <c r="BE115" i="2"/>
  <c r="BE212" i="2"/>
  <c r="BE140" i="2"/>
  <c r="BE206" i="2"/>
  <c r="BE331" i="2"/>
  <c r="BE333" i="2"/>
  <c r="BE435" i="2"/>
  <c r="BE452" i="2"/>
  <c r="BE273" i="2"/>
  <c r="BE422" i="2"/>
  <c r="BE460" i="2"/>
  <c r="BE260" i="2"/>
  <c r="BE220" i="2"/>
  <c r="BE200" i="2"/>
  <c r="BE393" i="2"/>
  <c r="BE236" i="2"/>
  <c r="BE257" i="2"/>
  <c r="BE226" i="2"/>
  <c r="BE398" i="2"/>
  <c r="BE256" i="2"/>
  <c r="BE424" i="2"/>
  <c r="BE488" i="2"/>
  <c r="BE453" i="2"/>
  <c r="BE264" i="2"/>
  <c r="BE472" i="2"/>
  <c r="BE201" i="2"/>
  <c r="BE321" i="2"/>
  <c r="BE191" i="2"/>
  <c r="BE147" i="2"/>
  <c r="BE493" i="2"/>
  <c r="BE431" i="2"/>
  <c r="BE253" i="2"/>
  <c r="BE467" i="2"/>
  <c r="BE119" i="2"/>
  <c r="BE464" i="2"/>
  <c r="BE263" i="2"/>
  <c r="BE392" i="2"/>
  <c r="BE173" i="2"/>
  <c r="BE283" i="2"/>
  <c r="BE225" i="2"/>
  <c r="BE301" i="2"/>
  <c r="BE426" i="2"/>
  <c r="BE378" i="2"/>
  <c r="BE252" i="2"/>
  <c r="BE423" i="2"/>
  <c r="BE417" i="2"/>
  <c r="BE349" i="2"/>
  <c r="BE243" i="2"/>
  <c r="BE159" i="2"/>
  <c r="BE328" i="2"/>
  <c r="BE323" i="2"/>
  <c r="BE352" i="2"/>
  <c r="BE89" i="2"/>
  <c r="BE470" i="2"/>
  <c r="BE345" i="2"/>
  <c r="BE303" i="2"/>
  <c r="BE374" i="2"/>
  <c r="BE404" i="2"/>
  <c r="BE483" i="2"/>
  <c r="BE416" i="2"/>
  <c r="BE458" i="2"/>
  <c r="BE363" i="2"/>
  <c r="BE188" i="2"/>
  <c r="BE485" i="2"/>
  <c r="BE466" i="2"/>
  <c r="BE477" i="2"/>
  <c r="BE480" i="2"/>
  <c r="BE165" i="2"/>
  <c r="BE425" i="2"/>
  <c r="BE359" i="2"/>
  <c r="BE438" i="2"/>
  <c r="BE462" i="2"/>
  <c r="BE218" i="2"/>
  <c r="BE411" i="2"/>
  <c r="BE430" i="2"/>
  <c r="BE465" i="2"/>
  <c r="BE434" i="2"/>
  <c r="BE389" i="2"/>
  <c r="BE454" i="2"/>
  <c r="BE490" i="2"/>
  <c r="BE445" i="2"/>
  <c r="BE479" i="2"/>
  <c r="BE339" i="2"/>
  <c r="BE251" i="2"/>
  <c r="BE161" i="2"/>
  <c r="BE137" i="2"/>
  <c r="BE491" i="2"/>
  <c r="BE428" i="2"/>
  <c r="BE468" i="2"/>
  <c r="BE481" i="2"/>
  <c r="BE346" i="2"/>
  <c r="BE484" i="2"/>
  <c r="BE414" i="2"/>
  <c r="BE368" i="2"/>
  <c r="BE421" i="2"/>
  <c r="BE476" i="2"/>
  <c r="BE305" i="2"/>
  <c r="BE461" i="2"/>
  <c r="BE205" i="2"/>
  <c r="BE457" i="2"/>
  <c r="BE442" i="2"/>
  <c r="BE436" i="2"/>
  <c r="BE432" i="2"/>
  <c r="BE288" i="2"/>
  <c r="BE469" i="2"/>
  <c r="BE405" i="2"/>
  <c r="BE447" i="2"/>
  <c r="BE255" i="2"/>
  <c r="BE489" i="2"/>
  <c r="BE373" i="2"/>
  <c r="BE440" i="2"/>
  <c r="BE482" i="2"/>
  <c r="AS233" i="2"/>
  <c r="AS305" i="2"/>
  <c r="AS468" i="2"/>
  <c r="AS483" i="2"/>
  <c r="AS403" i="2"/>
  <c r="AS358" i="2"/>
  <c r="AS174" i="2"/>
  <c r="AS237" i="2"/>
  <c r="AS415" i="2"/>
  <c r="AS447" i="2"/>
  <c r="AS490" i="2"/>
  <c r="AS217" i="2"/>
  <c r="AS135" i="2"/>
  <c r="AS472" i="2"/>
  <c r="AS275" i="2"/>
  <c r="AS365" i="2"/>
  <c r="AS409" i="2"/>
  <c r="AS501" i="2"/>
  <c r="AS504" i="2"/>
  <c r="AS375" i="2"/>
  <c r="AS401" i="2"/>
  <c r="AS487" i="2"/>
  <c r="AS253" i="2"/>
  <c r="AS411" i="2"/>
  <c r="AS144" i="2"/>
  <c r="AS430" i="2"/>
  <c r="AS451" i="2"/>
  <c r="AS432" i="2"/>
  <c r="AS342" i="2"/>
  <c r="AS225" i="2"/>
  <c r="AS498" i="2"/>
  <c r="AS477" i="2"/>
  <c r="AS308" i="2"/>
  <c r="AS454" i="2"/>
  <c r="AS418" i="2"/>
  <c r="AS373" i="2"/>
  <c r="AS497" i="2"/>
  <c r="AS377" i="2"/>
  <c r="AS469" i="2"/>
  <c r="AS442" i="2"/>
  <c r="AS337" i="2"/>
  <c r="AS408" i="2"/>
  <c r="AS351" i="2"/>
  <c r="AS162" i="2"/>
  <c r="AS339" i="2"/>
  <c r="AS280" i="2"/>
  <c r="AS444" i="2"/>
  <c r="AS445" i="2"/>
  <c r="AS405" i="2"/>
  <c r="AS413" i="2"/>
  <c r="AS165" i="2"/>
  <c r="AS355" i="2"/>
  <c r="AS350" i="2"/>
  <c r="AS419" i="2"/>
  <c r="AS278" i="2"/>
  <c r="AS425" i="2"/>
  <c r="AS160" i="2"/>
  <c r="AS251" i="2"/>
  <c r="AS371" i="2"/>
  <c r="AS391" i="2"/>
  <c r="AS410" i="2"/>
  <c r="AS376" i="2"/>
  <c r="AS156" i="2"/>
  <c r="AS499" i="2"/>
  <c r="AS180" i="2"/>
  <c r="AS438" i="2"/>
  <c r="AS420" i="2"/>
  <c r="AS385" i="2"/>
  <c r="AS452" i="2"/>
  <c r="AS220" i="2"/>
  <c r="AS439" i="2"/>
  <c r="AS458" i="2"/>
  <c r="AS479" i="2"/>
  <c r="AS466" i="2"/>
  <c r="AS132" i="2"/>
  <c r="AS491" i="2"/>
  <c r="AS396" i="2"/>
  <c r="AS161" i="2"/>
  <c r="AS380" i="2"/>
  <c r="AS386" i="2"/>
  <c r="AS478" i="2"/>
  <c r="AS429" i="2"/>
  <c r="AS495" i="2"/>
  <c r="AS450" i="2"/>
  <c r="AS443" i="2"/>
  <c r="AS354" i="2"/>
  <c r="AS463" i="2"/>
  <c r="AS492" i="2"/>
  <c r="AS456" i="2"/>
  <c r="AS235" i="2"/>
  <c r="AS440" i="2"/>
  <c r="AS431" i="2"/>
  <c r="AS427" i="2"/>
  <c r="AS428" i="2"/>
  <c r="AS493" i="2"/>
  <c r="AS449" i="2"/>
  <c r="AS453" i="2"/>
  <c r="AS406" i="2"/>
  <c r="AS484" i="2"/>
  <c r="AS434" i="2"/>
  <c r="AS467" i="2"/>
  <c r="AS481" i="2"/>
  <c r="AS480" i="2"/>
  <c r="AS486" i="2"/>
  <c r="AS422" i="2"/>
  <c r="AS433" i="2"/>
  <c r="AS306" i="2"/>
  <c r="AS465" i="2"/>
  <c r="AS471" i="2"/>
  <c r="AS437" i="2"/>
  <c r="AS394" i="2"/>
  <c r="AS489" i="2"/>
  <c r="AS189" i="2"/>
  <c r="AS488" i="2"/>
  <c r="AS314" i="2"/>
  <c r="AS476" i="2"/>
  <c r="AS502" i="2"/>
  <c r="AS470" i="2"/>
  <c r="AS482" i="2"/>
  <c r="AS369" i="2"/>
  <c r="AS441" i="2"/>
  <c r="AS448" i="2"/>
  <c r="AS436" i="2"/>
  <c r="AS494" i="2"/>
  <c r="AS210" i="2"/>
  <c r="AS464" i="2"/>
  <c r="AG348" i="2"/>
  <c r="AG204" i="2"/>
  <c r="AG452" i="2"/>
  <c r="AG342" i="2"/>
  <c r="AG456" i="2"/>
  <c r="AG223" i="2"/>
  <c r="AG429" i="2"/>
  <c r="AG384" i="2"/>
  <c r="AG251" i="2"/>
  <c r="AG513" i="2"/>
  <c r="AG422" i="2"/>
  <c r="AG485" i="2"/>
  <c r="AG450" i="2"/>
  <c r="AG219" i="2"/>
  <c r="AG359" i="2"/>
  <c r="AG424" i="2"/>
  <c r="AG400" i="2"/>
  <c r="AG419" i="2"/>
  <c r="AG430" i="2"/>
  <c r="AG507" i="2"/>
  <c r="AG318" i="2"/>
  <c r="AG481" i="2"/>
  <c r="AG465" i="2"/>
  <c r="AG453" i="2"/>
  <c r="AG385" i="2"/>
  <c r="AG516" i="2"/>
  <c r="AG470" i="2"/>
  <c r="AG264" i="2"/>
  <c r="AG260" i="2"/>
  <c r="AG490" i="2"/>
  <c r="AG187" i="2"/>
  <c r="AG304" i="2"/>
  <c r="AG408" i="2"/>
  <c r="AG478" i="2"/>
  <c r="AG457" i="2"/>
  <c r="AG340" i="2"/>
  <c r="AG488" i="2"/>
  <c r="AG242" i="2"/>
  <c r="AG508" i="2"/>
  <c r="AG163" i="2"/>
  <c r="AG449" i="2"/>
  <c r="AG448" i="2"/>
  <c r="AG164" i="2"/>
  <c r="AG160" i="2"/>
  <c r="AG462" i="2"/>
  <c r="AG418" i="2"/>
  <c r="AG439" i="2"/>
  <c r="AG497" i="2"/>
  <c r="AG451" i="2"/>
  <c r="AG492" i="2"/>
  <c r="AG139" i="2"/>
  <c r="AG296" i="2"/>
  <c r="AG474" i="2"/>
  <c r="AG514" i="2"/>
  <c r="AG483" i="2"/>
  <c r="AG295" i="2"/>
  <c r="AG459" i="2"/>
  <c r="AG489" i="2"/>
  <c r="AG464" i="2"/>
  <c r="AG466" i="2"/>
  <c r="AG415" i="2"/>
  <c r="AG434" i="2"/>
  <c r="AG281" i="2"/>
  <c r="AG395" i="2"/>
  <c r="AG382" i="2"/>
  <c r="AG381" i="2"/>
  <c r="AG401" i="2"/>
  <c r="AG461" i="2"/>
  <c r="AG378" i="2"/>
  <c r="AG353" i="2"/>
  <c r="AG389" i="2"/>
  <c r="AG368" i="2"/>
  <c r="AG472" i="2"/>
  <c r="AG416" i="2"/>
  <c r="AG475" i="2"/>
  <c r="AG110" i="2"/>
  <c r="AG454" i="2"/>
  <c r="AG480" i="2"/>
  <c r="AG446" i="2"/>
  <c r="AG479" i="2"/>
  <c r="AG471" i="2"/>
  <c r="AG437" i="2"/>
  <c r="AG504" i="2"/>
  <c r="AG515" i="2"/>
  <c r="AG438" i="2"/>
  <c r="AG432" i="2"/>
  <c r="AG433" i="2"/>
  <c r="AG227" i="2"/>
  <c r="AG469" i="2"/>
  <c r="AG327" i="2"/>
  <c r="AG283" i="2"/>
  <c r="AG502" i="2"/>
  <c r="AG411" i="2"/>
  <c r="AG512" i="2"/>
  <c r="AG238" i="2"/>
  <c r="AG442" i="2"/>
  <c r="AG362" i="2"/>
  <c r="AG487" i="2"/>
  <c r="AG440" i="2"/>
  <c r="AG473" i="2"/>
  <c r="AG477" i="2"/>
  <c r="AG425" i="2"/>
  <c r="AG496" i="2"/>
  <c r="AG500" i="2"/>
  <c r="AG506" i="2"/>
  <c r="AG397" i="2"/>
  <c r="AG463" i="2"/>
  <c r="AG192" i="2"/>
  <c r="AG482" i="2"/>
  <c r="AG248" i="2"/>
  <c r="AG445" i="2"/>
  <c r="AG394" i="2"/>
  <c r="AG458" i="2"/>
  <c r="AG428" i="2"/>
  <c r="AG441" i="2"/>
  <c r="AG484" i="2"/>
  <c r="U461" i="2"/>
  <c r="U457" i="2"/>
  <c r="U425" i="2"/>
  <c r="U154" i="2"/>
  <c r="U381" i="2"/>
  <c r="U450" i="2"/>
  <c r="U220" i="2"/>
  <c r="U490" i="2"/>
  <c r="U516" i="2"/>
  <c r="U482" i="2"/>
  <c r="U483" i="2"/>
  <c r="U474" i="2"/>
  <c r="U440" i="2"/>
  <c r="U426" i="2"/>
  <c r="U522" i="2"/>
  <c r="U397" i="2"/>
  <c r="U503" i="2"/>
  <c r="U489" i="2"/>
  <c r="U459" i="2"/>
  <c r="U151" i="2"/>
  <c r="U420" i="2"/>
  <c r="U514" i="2"/>
  <c r="U508" i="2"/>
  <c r="U478" i="2"/>
  <c r="U510" i="2"/>
  <c r="U430" i="2"/>
  <c r="U515" i="2"/>
  <c r="U389" i="2"/>
  <c r="U465" i="2"/>
  <c r="U401" i="2"/>
  <c r="U519" i="2"/>
  <c r="U280" i="2"/>
  <c r="U528" i="2"/>
  <c r="U438" i="2"/>
  <c r="U486" i="2"/>
  <c r="U266" i="2"/>
  <c r="U369" i="2"/>
  <c r="U435" i="2"/>
  <c r="U277" i="2"/>
  <c r="U292" i="2"/>
  <c r="U466" i="2"/>
  <c r="U493" i="2"/>
  <c r="U504" i="2"/>
  <c r="U506" i="2"/>
  <c r="U502" i="2"/>
  <c r="U392" i="2"/>
  <c r="U444" i="2"/>
  <c r="U439" i="2"/>
  <c r="U492" i="2"/>
  <c r="U526" i="2"/>
  <c r="U511" i="2"/>
  <c r="U358" i="2"/>
  <c r="U284" i="2"/>
  <c r="U371" i="2"/>
  <c r="U410" i="2"/>
  <c r="U442" i="2"/>
  <c r="U520" i="2"/>
  <c r="U331" i="2"/>
  <c r="U377" i="2"/>
  <c r="U408" i="2"/>
  <c r="U445" i="2"/>
  <c r="U230" i="2"/>
  <c r="U211" i="2"/>
  <c r="U512" i="2"/>
  <c r="U409" i="2"/>
  <c r="U485" i="2"/>
  <c r="U384" i="2"/>
  <c r="U297" i="2"/>
  <c r="U374" i="2"/>
  <c r="U311" i="2"/>
  <c r="U458" i="2"/>
  <c r="U455" i="2"/>
  <c r="U436" i="2"/>
  <c r="U200" i="2"/>
  <c r="U231" i="2"/>
  <c r="U449" i="2"/>
  <c r="U453" i="2"/>
  <c r="U427" i="2"/>
  <c r="U491" i="2"/>
  <c r="U323" i="2"/>
  <c r="U434" i="2"/>
  <c r="U414" i="2"/>
  <c r="U452" i="2"/>
  <c r="U488" i="2"/>
  <c r="U443" i="2"/>
  <c r="U487" i="2"/>
  <c r="U169" i="2"/>
  <c r="U484" i="2"/>
  <c r="U523" i="2"/>
  <c r="U527" i="2"/>
  <c r="U467" i="2"/>
  <c r="U497" i="2"/>
  <c r="U396" i="2"/>
  <c r="U454" i="2"/>
  <c r="U407" i="2"/>
  <c r="U525" i="2"/>
  <c r="U462" i="2"/>
  <c r="U464" i="2"/>
  <c r="U518" i="2"/>
  <c r="U494" i="2"/>
  <c r="U507" i="2"/>
  <c r="U422" i="2"/>
  <c r="D456" i="3"/>
  <c r="D145" i="3"/>
  <c r="D194" i="3"/>
  <c r="D148" i="3"/>
  <c r="D134" i="3"/>
  <c r="D113" i="3"/>
  <c r="D116" i="3"/>
  <c r="D147" i="3"/>
  <c r="D99" i="3"/>
  <c r="D183" i="3"/>
  <c r="D154" i="3"/>
  <c r="D210" i="3"/>
  <c r="D33" i="3"/>
  <c r="D12" i="3"/>
  <c r="D118" i="3"/>
  <c r="D56" i="3"/>
  <c r="D65" i="3"/>
  <c r="D181" i="3"/>
  <c r="D6" i="3"/>
  <c r="D18" i="3"/>
  <c r="D151" i="3"/>
  <c r="D133" i="3"/>
  <c r="D15" i="3"/>
  <c r="D102" i="3"/>
  <c r="D356" i="3"/>
  <c r="D109" i="3"/>
  <c r="D59" i="3"/>
  <c r="D85" i="3"/>
  <c r="D121" i="3"/>
  <c r="D77" i="3"/>
  <c r="D107" i="3"/>
  <c r="D83" i="3"/>
  <c r="D192" i="3"/>
  <c r="D68" i="3"/>
  <c r="D166" i="3"/>
  <c r="D26" i="3"/>
  <c r="D171" i="3"/>
  <c r="D36" i="3"/>
  <c r="D198" i="3"/>
  <c r="D115" i="3"/>
  <c r="D110" i="3"/>
  <c r="D224" i="3"/>
  <c r="D37" i="3"/>
  <c r="D60" i="3"/>
  <c r="D67" i="3"/>
  <c r="D200" i="3"/>
  <c r="D9" i="3"/>
  <c r="D92" i="3"/>
  <c r="D52" i="3"/>
  <c r="D39" i="3"/>
  <c r="D43" i="3"/>
  <c r="D57" i="3"/>
  <c r="D221" i="3"/>
  <c r="D119" i="3"/>
  <c r="D64" i="3"/>
  <c r="D226" i="3"/>
  <c r="D460" i="3"/>
  <c r="D412" i="3"/>
  <c r="D313" i="3"/>
  <c r="D231" i="3"/>
  <c r="D130" i="3"/>
  <c r="D282" i="3"/>
  <c r="D301" i="3"/>
  <c r="D157" i="3"/>
  <c r="D326" i="3"/>
  <c r="D487" i="3"/>
  <c r="D373" i="3"/>
  <c r="D144" i="3"/>
  <c r="D522" i="3"/>
  <c r="D348" i="3"/>
  <c r="D80" i="3"/>
  <c r="D160" i="3"/>
  <c r="D536" i="3"/>
  <c r="D324" i="3"/>
  <c r="D286" i="3"/>
  <c r="D415" i="3"/>
  <c r="D375" i="3"/>
  <c r="D419" i="3"/>
  <c r="D508" i="3"/>
  <c r="D228" i="3"/>
  <c r="D58" i="3"/>
  <c r="D211" i="3"/>
  <c r="D381" i="3"/>
  <c r="D292" i="3"/>
  <c r="D248" i="3"/>
  <c r="D542" i="3"/>
  <c r="D378" i="3"/>
  <c r="D379" i="3"/>
  <c r="D390" i="3"/>
  <c r="D354" i="3"/>
  <c r="D209" i="3"/>
  <c r="D89" i="3"/>
  <c r="D431" i="3"/>
  <c r="D443" i="3"/>
  <c r="D424" i="3"/>
  <c r="D31" i="3"/>
  <c r="D227" i="3"/>
  <c r="D409" i="3"/>
  <c r="D336" i="3"/>
  <c r="D496" i="3"/>
  <c r="D254" i="3"/>
  <c r="D274" i="3"/>
  <c r="D516" i="3"/>
  <c r="D273" i="3"/>
  <c r="D96" i="3"/>
  <c r="D357" i="3"/>
  <c r="D478" i="3"/>
  <c r="D364" i="3"/>
  <c r="D436" i="3"/>
  <c r="D330" i="3"/>
  <c r="D87" i="3"/>
  <c r="D519" i="3"/>
  <c r="D128" i="3"/>
  <c r="D218" i="3"/>
  <c r="D388" i="3"/>
  <c r="D527" i="3"/>
  <c r="D318" i="3"/>
  <c r="D251" i="3"/>
  <c r="D327" i="3"/>
  <c r="D490" i="3"/>
  <c r="D315" i="3"/>
  <c r="D131" i="3"/>
  <c r="D189" i="3"/>
  <c r="D484" i="3"/>
  <c r="D427" i="3"/>
  <c r="D294" i="3"/>
  <c r="D284" i="3"/>
  <c r="D137" i="3"/>
  <c r="D332" i="3"/>
  <c r="D141" i="3"/>
  <c r="D469" i="3"/>
  <c r="D281" i="3"/>
  <c r="D499" i="3"/>
  <c r="D395" i="3"/>
  <c r="D493" i="3"/>
  <c r="D445" i="3"/>
  <c r="D534" i="3"/>
  <c r="D46" i="3"/>
  <c r="D287" i="3"/>
  <c r="D530" i="3"/>
  <c r="D463" i="3"/>
  <c r="D437" i="3"/>
  <c r="D548" i="3"/>
  <c r="D511" i="3"/>
  <c r="D277" i="3"/>
  <c r="D410" i="3"/>
  <c r="D320" i="3"/>
  <c r="D50" i="3"/>
  <c r="D276" i="3"/>
  <c r="D310" i="3"/>
  <c r="D293" i="3"/>
  <c r="D531" i="3"/>
  <c r="D434" i="3"/>
  <c r="D505" i="3"/>
  <c r="D481" i="3"/>
  <c r="D219" i="3"/>
  <c r="D515" i="3"/>
  <c r="D112" i="3"/>
  <c r="D212" i="3"/>
  <c r="D384" i="3"/>
  <c r="D442" i="3"/>
  <c r="D387" i="3"/>
  <c r="D416" i="3"/>
  <c r="D260" i="3"/>
  <c r="D266" i="3"/>
  <c r="D289" i="3"/>
  <c r="D333" i="3"/>
  <c r="D207" i="3"/>
  <c r="D329" i="3"/>
  <c r="D440" i="3"/>
  <c r="D430" i="3"/>
  <c r="D404" i="3"/>
  <c r="D385" i="3"/>
  <c r="D365" i="3"/>
  <c r="D353" i="3"/>
  <c r="D223" i="3"/>
  <c r="D418" i="3"/>
  <c r="D257" i="3"/>
  <c r="D215" i="3"/>
  <c r="D362" i="3"/>
  <c r="D422" i="3"/>
  <c r="D454" i="3"/>
  <c r="D323" i="3"/>
  <c r="D391" i="3"/>
  <c r="D214" i="3"/>
  <c r="D376" i="3"/>
  <c r="D363" i="3"/>
  <c r="D204" i="3"/>
  <c r="D528" i="3"/>
  <c r="D372" i="3"/>
  <c r="D533" i="3"/>
  <c r="D283" i="3"/>
  <c r="D279" i="3"/>
  <c r="D351" i="3"/>
  <c r="D290" i="3"/>
  <c r="D366" i="3"/>
  <c r="D280" i="3"/>
  <c r="D457" i="3"/>
  <c r="D521" i="3"/>
  <c r="D345" i="3"/>
  <c r="D433" i="3"/>
  <c r="D347" i="3"/>
  <c r="D502" i="3"/>
  <c r="D425" i="3"/>
  <c r="D55" i="3"/>
  <c r="D298" i="3"/>
  <c r="D350" i="3"/>
  <c r="D421" i="3"/>
  <c r="D359" i="3"/>
  <c r="D525" i="3"/>
  <c r="D406" i="3"/>
  <c r="D439" i="3"/>
  <c r="D472" i="3"/>
  <c r="D217" i="3"/>
  <c r="D393" i="3"/>
  <c r="D275" i="3"/>
  <c r="D360" i="3"/>
  <c r="D368" i="3"/>
  <c r="D428" i="3"/>
  <c r="D446" i="3"/>
  <c r="D524" i="3"/>
  <c r="D382" i="3"/>
  <c r="D143" i="3"/>
  <c r="D448" i="3"/>
  <c r="D400" i="3"/>
  <c r="D278" i="3"/>
  <c r="D321" i="3"/>
  <c r="D398" i="3"/>
  <c r="D466" i="3"/>
  <c r="D451" i="3"/>
  <c r="D545" i="3"/>
  <c r="BA15" i="3"/>
  <c r="BA94" i="3"/>
  <c r="BA11" i="3"/>
  <c r="BA19" i="3"/>
  <c r="BA174" i="3"/>
  <c r="BA181" i="3"/>
  <c r="BA106" i="3"/>
  <c r="BA96" i="3"/>
  <c r="BA166" i="3"/>
  <c r="BA109" i="3"/>
  <c r="BA108" i="3"/>
  <c r="BA43" i="3"/>
  <c r="BA140" i="3"/>
  <c r="BA147" i="3"/>
  <c r="BA103" i="3"/>
  <c r="BA488" i="3"/>
  <c r="BA49" i="3"/>
  <c r="BA21" i="3"/>
  <c r="BA97" i="3"/>
  <c r="BA133" i="3"/>
  <c r="BA152" i="3"/>
  <c r="BA172" i="3"/>
  <c r="BA255" i="3"/>
  <c r="BA75" i="3"/>
  <c r="BA58" i="3"/>
  <c r="BA184" i="3"/>
  <c r="BA12" i="3"/>
  <c r="BA128" i="3"/>
  <c r="BA479" i="3"/>
  <c r="BA88" i="3"/>
  <c r="BA6" i="3"/>
  <c r="BA33" i="3"/>
  <c r="BA26" i="3"/>
  <c r="BA67" i="3"/>
  <c r="BA341" i="3"/>
  <c r="BA125" i="3"/>
  <c r="BA130" i="3"/>
  <c r="BA84" i="3"/>
  <c r="BA48" i="3"/>
  <c r="BA126" i="3"/>
  <c r="BA240" i="3"/>
  <c r="BA71" i="3"/>
  <c r="BA42" i="3"/>
  <c r="BA41" i="3"/>
  <c r="BA212" i="3"/>
  <c r="BA146" i="3"/>
  <c r="BA77" i="3"/>
  <c r="BA68" i="3"/>
  <c r="BA56" i="3"/>
  <c r="BA25" i="3"/>
  <c r="BA201" i="3"/>
  <c r="BA35" i="3"/>
  <c r="BA14" i="3"/>
  <c r="BA119" i="3"/>
  <c r="BA122" i="3"/>
  <c r="BA134" i="3"/>
  <c r="BA131" i="3"/>
  <c r="BA162" i="3"/>
  <c r="BA81" i="3"/>
  <c r="BA57" i="3"/>
  <c r="BA63" i="3"/>
  <c r="BA16" i="3"/>
  <c r="BA377" i="3"/>
  <c r="BA10" i="3"/>
  <c r="BA157" i="3"/>
  <c r="BA117" i="3"/>
  <c r="BA118" i="3"/>
  <c r="BA20" i="3"/>
  <c r="BA24" i="3"/>
  <c r="BA113" i="3"/>
  <c r="BA107" i="3"/>
  <c r="BA91" i="3"/>
  <c r="BA76" i="3"/>
  <c r="BA89" i="3"/>
  <c r="BA99" i="3"/>
  <c r="BA142" i="3"/>
  <c r="BA32" i="3"/>
  <c r="BA65" i="3"/>
  <c r="BA66" i="3"/>
  <c r="BA154" i="3"/>
  <c r="BA178" i="3"/>
  <c r="BA5" i="3"/>
  <c r="BA185" i="3"/>
  <c r="BA55" i="3"/>
  <c r="BA158" i="3"/>
  <c r="BA145" i="3"/>
  <c r="BA159" i="3"/>
  <c r="BA60" i="3"/>
  <c r="BA31" i="3"/>
  <c r="BA120" i="3"/>
  <c r="BA104" i="3"/>
  <c r="BA23" i="3"/>
  <c r="BA188" i="3"/>
  <c r="BA177" i="3"/>
  <c r="BA110" i="3"/>
  <c r="BA114" i="3"/>
  <c r="BA78" i="3"/>
  <c r="BA187" i="3"/>
  <c r="BA169" i="3"/>
  <c r="BA180" i="3"/>
  <c r="BA179" i="3"/>
  <c r="BA143" i="3"/>
  <c r="BA135" i="3"/>
  <c r="BA28" i="3"/>
  <c r="BA161" i="3"/>
  <c r="BA30" i="3"/>
  <c r="BA203" i="3"/>
  <c r="BA116" i="3"/>
  <c r="BA473" i="3"/>
  <c r="BA150" i="3"/>
  <c r="BA186" i="3"/>
  <c r="BA64" i="3"/>
  <c r="BA13" i="3"/>
  <c r="BA8" i="3"/>
  <c r="BA18" i="3"/>
  <c r="BA277" i="3"/>
  <c r="BA260" i="3"/>
  <c r="BA193" i="3"/>
  <c r="BA436" i="3"/>
  <c r="BA404" i="3"/>
  <c r="BA379" i="3"/>
  <c r="BA376" i="3"/>
  <c r="BA175" i="3"/>
  <c r="BA79" i="3"/>
  <c r="BA129" i="3"/>
  <c r="BA269" i="3"/>
  <c r="BA82" i="3"/>
  <c r="BA261" i="3"/>
  <c r="BA44" i="3"/>
  <c r="BA485" i="3"/>
  <c r="BA401" i="3"/>
  <c r="BA138" i="3"/>
  <c r="BA86" i="3"/>
  <c r="BA402" i="3"/>
  <c r="BA227" i="3"/>
  <c r="BA471" i="3"/>
  <c r="BA458" i="3"/>
  <c r="BA424" i="3"/>
  <c r="BA297" i="3"/>
  <c r="BA398" i="3"/>
  <c r="BA59" i="3"/>
  <c r="BA461" i="3"/>
  <c r="BA83" i="3"/>
  <c r="BA233" i="3"/>
  <c r="BA80" i="3"/>
  <c r="BA62" i="3"/>
  <c r="BA191" i="3"/>
  <c r="BA425" i="3"/>
  <c r="BA353" i="3"/>
  <c r="BA70" i="3"/>
  <c r="BA139" i="3"/>
  <c r="BA374" i="3"/>
  <c r="BA411" i="3"/>
  <c r="BA463" i="3"/>
  <c r="BA431" i="3"/>
  <c r="BA223" i="3"/>
  <c r="BA361" i="3"/>
  <c r="BA476" i="3"/>
  <c r="BA329" i="3"/>
  <c r="BA342" i="3"/>
  <c r="BA283" i="3"/>
  <c r="BA7" i="3"/>
  <c r="BA372" i="3"/>
  <c r="BA144" i="3"/>
  <c r="BA279" i="3"/>
  <c r="BA305" i="3"/>
  <c r="BA40" i="3"/>
  <c r="BA194" i="3"/>
  <c r="BA22" i="3"/>
  <c r="BA311" i="3"/>
  <c r="BA491" i="3"/>
  <c r="BA198" i="3"/>
  <c r="BA314" i="3"/>
  <c r="BA330" i="3"/>
  <c r="BA242" i="3"/>
  <c r="BA444" i="3"/>
  <c r="BA412" i="3"/>
  <c r="BA232" i="3"/>
  <c r="BA148" i="3"/>
  <c r="BA197" i="3"/>
  <c r="BA257" i="3"/>
  <c r="BA275" i="3"/>
  <c r="BA221" i="3"/>
  <c r="BA415" i="3"/>
  <c r="BA37" i="3"/>
  <c r="BA281" i="3"/>
  <c r="BA176" i="3"/>
  <c r="BA136" i="3"/>
  <c r="BA414" i="3"/>
  <c r="BA417" i="3"/>
  <c r="BA375" i="3"/>
  <c r="BA358" i="3"/>
  <c r="BA362" i="3"/>
  <c r="BA235" i="3"/>
  <c r="BA459" i="3"/>
  <c r="BA299" i="3"/>
  <c r="BA423" i="3"/>
  <c r="BA39" i="3"/>
  <c r="BA85" i="3"/>
  <c r="BA386" i="3"/>
  <c r="BA387" i="3"/>
  <c r="BA167" i="3"/>
  <c r="BA36" i="3"/>
  <c r="BA204" i="3"/>
  <c r="BA90" i="3"/>
  <c r="BA340" i="3"/>
  <c r="BA274" i="3"/>
  <c r="BA324" i="3"/>
  <c r="BA486" i="3"/>
  <c r="BA93" i="3"/>
  <c r="BA171" i="3"/>
  <c r="BA132" i="3"/>
  <c r="BA457" i="3"/>
  <c r="BA50" i="3"/>
  <c r="BA38" i="3"/>
  <c r="BA149" i="3"/>
  <c r="BA321" i="3"/>
  <c r="BA390" i="3"/>
  <c r="BA273" i="3"/>
  <c r="BA327" i="3"/>
  <c r="BA9" i="3"/>
  <c r="BA497" i="3"/>
  <c r="BA373" i="3"/>
  <c r="BA168" i="3"/>
  <c r="BA192" i="3"/>
  <c r="BA102" i="3"/>
  <c r="BA344" i="3"/>
  <c r="BA477" i="3"/>
  <c r="BA320" i="3"/>
  <c r="BA363" i="3"/>
  <c r="BA229" i="3"/>
  <c r="BA170" i="3"/>
  <c r="BA317" i="3"/>
  <c r="BA45" i="3"/>
  <c r="BA308" i="3"/>
  <c r="BA413" i="3"/>
  <c r="BA480" i="3"/>
  <c r="BA253" i="3"/>
  <c r="BA231" i="3"/>
  <c r="BA419" i="3"/>
  <c r="BA69" i="3"/>
  <c r="BA72" i="3"/>
  <c r="BA307" i="3"/>
  <c r="BA141" i="3"/>
  <c r="BA219" i="3"/>
  <c r="BA127" i="3"/>
  <c r="BA137" i="3"/>
  <c r="BA292" i="3"/>
  <c r="BA294" i="3"/>
  <c r="BA286" i="3"/>
  <c r="BA225" i="3"/>
  <c r="BA121" i="3"/>
  <c r="BA105" i="3"/>
  <c r="BA182" i="3"/>
  <c r="BA246" i="3"/>
  <c r="BA73" i="3"/>
  <c r="BA163" i="3"/>
  <c r="BA487" i="3"/>
  <c r="BA259" i="3"/>
  <c r="BA315" i="3"/>
  <c r="BA428" i="3"/>
  <c r="BA365" i="3"/>
  <c r="BA160" i="3"/>
  <c r="BA101" i="3"/>
  <c r="BA451" i="3"/>
  <c r="BA206" i="3"/>
  <c r="BA435" i="3"/>
  <c r="BA271" i="3"/>
  <c r="BA123" i="3"/>
  <c r="BA500" i="3"/>
  <c r="BA207" i="3"/>
  <c r="BA434" i="3"/>
  <c r="BA478" i="3"/>
  <c r="BA208" i="3"/>
  <c r="BA452" i="3"/>
  <c r="BA359" i="3"/>
  <c r="BA238" i="3"/>
  <c r="BA287" i="3"/>
  <c r="BA426" i="3"/>
  <c r="BA322" i="3"/>
  <c r="BA427" i="3"/>
  <c r="BA347" i="3"/>
  <c r="BA460" i="3"/>
  <c r="BA243" i="3"/>
  <c r="BA345" i="3"/>
  <c r="BA447" i="3"/>
  <c r="BA456" i="3"/>
  <c r="BA280" i="3"/>
  <c r="BA331" i="3"/>
  <c r="BA430" i="3"/>
  <c r="BA407" i="3"/>
  <c r="BA313" i="3"/>
  <c r="BA289" i="3"/>
  <c r="BA450" i="3"/>
  <c r="BA333" i="3"/>
  <c r="BA482" i="3"/>
  <c r="BA278" i="3"/>
  <c r="BA392" i="3"/>
  <c r="BA34" i="3"/>
  <c r="BA156" i="3"/>
  <c r="BA211" i="3"/>
  <c r="BA366" i="3"/>
  <c r="BA494" i="3"/>
  <c r="BA241" i="3"/>
  <c r="BA400" i="3"/>
  <c r="BA270" i="3"/>
  <c r="BA472" i="3"/>
  <c r="BA406" i="3"/>
  <c r="BA499" i="3"/>
  <c r="BA360" i="3"/>
  <c r="BA403" i="3"/>
  <c r="BA453" i="3"/>
  <c r="BA209" i="3"/>
  <c r="BA301" i="3"/>
  <c r="BA239" i="3"/>
  <c r="BA284" i="3"/>
  <c r="BA218" i="3"/>
  <c r="BA349" i="3"/>
  <c r="BA382" i="3"/>
  <c r="BA247" i="3"/>
  <c r="BA165" i="3"/>
  <c r="BA151" i="3"/>
  <c r="BA355" i="3"/>
  <c r="BA220" i="3"/>
  <c r="BA467" i="3"/>
  <c r="BA438" i="3"/>
  <c r="BA421" i="3"/>
  <c r="BA98" i="3"/>
  <c r="BA332" i="3"/>
  <c r="BA303" i="3"/>
  <c r="BA380" i="3"/>
  <c r="BA293" i="3"/>
  <c r="BA389" i="3"/>
  <c r="BA124" i="3"/>
  <c r="BA285" i="3"/>
  <c r="BA244" i="3"/>
  <c r="BA442" i="3"/>
  <c r="BA202" i="3"/>
  <c r="BA468" i="3"/>
  <c r="BA115" i="3"/>
  <c r="BA310" i="3"/>
  <c r="BA441" i="3"/>
  <c r="BA334" i="3"/>
  <c r="BA470" i="3"/>
  <c r="BA475" i="3"/>
  <c r="BA54" i="3"/>
  <c r="BA328" i="3"/>
  <c r="BA296" i="3"/>
  <c r="BA234" i="3"/>
  <c r="BA245" i="3"/>
  <c r="BA200" i="3"/>
  <c r="BA325" i="3"/>
  <c r="BA268" i="3"/>
  <c r="BA418" i="3"/>
  <c r="BA216" i="3"/>
  <c r="BA350" i="3"/>
  <c r="BA258" i="3"/>
  <c r="BA462" i="3"/>
  <c r="BA395" i="3"/>
  <c r="BA272" i="3"/>
  <c r="BA410" i="3"/>
  <c r="BA323" i="3"/>
  <c r="BA282" i="3"/>
  <c r="BA250" i="3"/>
  <c r="BA433" i="3"/>
  <c r="BA155" i="3"/>
  <c r="BA351" i="3"/>
  <c r="BA364" i="3"/>
  <c r="BA264" i="3"/>
  <c r="BA449" i="3"/>
  <c r="BA300" i="3"/>
  <c r="BA397" i="3"/>
  <c r="BA384" i="3"/>
  <c r="BA356" i="3"/>
  <c r="BA224" i="3"/>
  <c r="BA318" i="3"/>
  <c r="BA484" i="3"/>
  <c r="BA249" i="3"/>
  <c r="BA336" i="3"/>
  <c r="BA469" i="3"/>
  <c r="BA326" i="3"/>
  <c r="BA496" i="3"/>
  <c r="BA483" i="3"/>
  <c r="BA339" i="3"/>
  <c r="BA302" i="3"/>
  <c r="BA420" i="3"/>
  <c r="BA455" i="3"/>
  <c r="BA306" i="3"/>
  <c r="BA445" i="3"/>
  <c r="BA217" i="3"/>
  <c r="BA230" i="3"/>
  <c r="BA367" i="3"/>
  <c r="BA236" i="3"/>
  <c r="BA490" i="3"/>
  <c r="BA237" i="3"/>
  <c r="BA388" i="3"/>
  <c r="BA348" i="3"/>
  <c r="BA337" i="3"/>
  <c r="BA422" i="3"/>
  <c r="BA446" i="3"/>
  <c r="BA248" i="3"/>
  <c r="BA399" i="3"/>
  <c r="BA87" i="3"/>
  <c r="BA263" i="3"/>
  <c r="BA370" i="3"/>
  <c r="BA493" i="3"/>
  <c r="BA396" i="3"/>
  <c r="BA354" i="3"/>
  <c r="BA316" i="3"/>
  <c r="BA409" i="3"/>
  <c r="BA319" i="3"/>
  <c r="BA448" i="3"/>
  <c r="BA251" i="3"/>
  <c r="BA393" i="3"/>
  <c r="BA383" i="3"/>
  <c r="BA164" i="3"/>
  <c r="BA357" i="3"/>
  <c r="BA368" i="3"/>
  <c r="BA290" i="3"/>
  <c r="BA112" i="3"/>
  <c r="BA189" i="3"/>
  <c r="BA291" i="3"/>
  <c r="BA432" i="3"/>
  <c r="BA492" i="3"/>
  <c r="BA199" i="3"/>
  <c r="BA276" i="3"/>
  <c r="BA346" i="3"/>
  <c r="BA381" i="3"/>
  <c r="BA298" i="3"/>
  <c r="BA226" i="3"/>
  <c r="BA295" i="3"/>
  <c r="BA213" i="3"/>
  <c r="BA312" i="3"/>
  <c r="BA369" i="3"/>
  <c r="BA443" i="3"/>
  <c r="BA262" i="3"/>
  <c r="BA266" i="3"/>
  <c r="BA53" i="3"/>
  <c r="BA288" i="3"/>
  <c r="BA437" i="3"/>
  <c r="BA454" i="3"/>
  <c r="BA416" i="3"/>
  <c r="BA465" i="3"/>
  <c r="BA408" i="3"/>
  <c r="BA466" i="3"/>
  <c r="BA378" i="3"/>
  <c r="BA481" i="3"/>
  <c r="BA210" i="3"/>
  <c r="BA352" i="3"/>
  <c r="BA228" i="3"/>
  <c r="AO39" i="3"/>
  <c r="AO73" i="3"/>
  <c r="AO105" i="3"/>
  <c r="AO93" i="3"/>
  <c r="AO151" i="3"/>
  <c r="AO180" i="3"/>
  <c r="AO57" i="3"/>
  <c r="AO101" i="3"/>
  <c r="AO72" i="3"/>
  <c r="AO203" i="3"/>
  <c r="AO134" i="3"/>
  <c r="AO15" i="3"/>
  <c r="AO182" i="3"/>
  <c r="AO183" i="3"/>
  <c r="AO76" i="3"/>
  <c r="AO449" i="3"/>
  <c r="AO174" i="3"/>
  <c r="AO47" i="3"/>
  <c r="AO38" i="3"/>
  <c r="AO65" i="3"/>
  <c r="AO210" i="3"/>
  <c r="AO166" i="3"/>
  <c r="AO17" i="3"/>
  <c r="AO29" i="3"/>
  <c r="AO144" i="3"/>
  <c r="AO216" i="3"/>
  <c r="AO40" i="3"/>
  <c r="AO86" i="3"/>
  <c r="AO233" i="3"/>
  <c r="AO84" i="3"/>
  <c r="AO206" i="3"/>
  <c r="AO10" i="3"/>
  <c r="AO30" i="3"/>
  <c r="AO353" i="3"/>
  <c r="AO370" i="3"/>
  <c r="AO97" i="3"/>
  <c r="AO80" i="3"/>
  <c r="AO196" i="3"/>
  <c r="AO175" i="3"/>
  <c r="AO52" i="3"/>
  <c r="AO113" i="3"/>
  <c r="AO63" i="3"/>
  <c r="AO16" i="3"/>
  <c r="AO108" i="3"/>
  <c r="AO133" i="3"/>
  <c r="AO122" i="3"/>
  <c r="AO100" i="3"/>
  <c r="AO126" i="3"/>
  <c r="AO59" i="3"/>
  <c r="AO171" i="3"/>
  <c r="AO24" i="3"/>
  <c r="AO178" i="3"/>
  <c r="AO200" i="3"/>
  <c r="AO115" i="3"/>
  <c r="AO147" i="3"/>
  <c r="AO85" i="3"/>
  <c r="AO461" i="3"/>
  <c r="AO184" i="3"/>
  <c r="AO148" i="3"/>
  <c r="AO132" i="3"/>
  <c r="AO11" i="3"/>
  <c r="AO23" i="3"/>
  <c r="AO199" i="3"/>
  <c r="AO160" i="3"/>
  <c r="AO121" i="3"/>
  <c r="AO499" i="3"/>
  <c r="AO138" i="3"/>
  <c r="AO33" i="3"/>
  <c r="AO19" i="3"/>
  <c r="AO81" i="3"/>
  <c r="AO235" i="3"/>
  <c r="AO103" i="3"/>
  <c r="AO162" i="3"/>
  <c r="AO67" i="3"/>
  <c r="AO92" i="3"/>
  <c r="AO269" i="3"/>
  <c r="AO135" i="3"/>
  <c r="AO145" i="3"/>
  <c r="AO31" i="3"/>
  <c r="AO77" i="3"/>
  <c r="AO189" i="3"/>
  <c r="AO5" i="3"/>
  <c r="AO152" i="3"/>
  <c r="AO194" i="3"/>
  <c r="AO12" i="3"/>
  <c r="AO110" i="3"/>
  <c r="AO261" i="3"/>
  <c r="AO142" i="3"/>
  <c r="AO36" i="3"/>
  <c r="AO88" i="3"/>
  <c r="AO257" i="3"/>
  <c r="AO116" i="3"/>
  <c r="AO20" i="3"/>
  <c r="AO179" i="3"/>
  <c r="AO225" i="3"/>
  <c r="AO96" i="3"/>
  <c r="AO127" i="3"/>
  <c r="AO51" i="3"/>
  <c r="AO50" i="3"/>
  <c r="AO70" i="3"/>
  <c r="AO104" i="3"/>
  <c r="AO164" i="3"/>
  <c r="AO6" i="3"/>
  <c r="AO118" i="3"/>
  <c r="AO27" i="3"/>
  <c r="AO185" i="3"/>
  <c r="AO7" i="3"/>
  <c r="AO34" i="3"/>
  <c r="AO473" i="3"/>
  <c r="AO214" i="3"/>
  <c r="AO204" i="3"/>
  <c r="AO197" i="3"/>
  <c r="AO125" i="3"/>
  <c r="AO61" i="3"/>
  <c r="AO71" i="3"/>
  <c r="AO158" i="3"/>
  <c r="AO156" i="3"/>
  <c r="AO198" i="3"/>
  <c r="AO45" i="3"/>
  <c r="AO177" i="3"/>
  <c r="AO441" i="3"/>
  <c r="AO444" i="3"/>
  <c r="AO448" i="3"/>
  <c r="AO407" i="3"/>
  <c r="AO315" i="3"/>
  <c r="AO422" i="3"/>
  <c r="AO321" i="3"/>
  <c r="AO343" i="3"/>
  <c r="AO90" i="3"/>
  <c r="AO137" i="3"/>
  <c r="AO268" i="3"/>
  <c r="AO443" i="3"/>
  <c r="AO298" i="3"/>
  <c r="AO176" i="3"/>
  <c r="AO130" i="3"/>
  <c r="AO106" i="3"/>
  <c r="AO447" i="3"/>
  <c r="AO437" i="3"/>
  <c r="AO168" i="3"/>
  <c r="AO155" i="3"/>
  <c r="AO161" i="3"/>
  <c r="AO303" i="3"/>
  <c r="AO354" i="3"/>
  <c r="AO428" i="3"/>
  <c r="AO276" i="3"/>
  <c r="AO334" i="3"/>
  <c r="AO438" i="3"/>
  <c r="AO471" i="3"/>
  <c r="AO450" i="3"/>
  <c r="AO418" i="3"/>
  <c r="AO83" i="3"/>
  <c r="AO404" i="3"/>
  <c r="AO322" i="3"/>
  <c r="AO327" i="3"/>
  <c r="AO212" i="3"/>
  <c r="AO245" i="3"/>
  <c r="AO146" i="3"/>
  <c r="AO124" i="3"/>
  <c r="AO68" i="3"/>
  <c r="AO485" i="3"/>
  <c r="AO401" i="3"/>
  <c r="AO32" i="3"/>
  <c r="AO112" i="3"/>
  <c r="AO352" i="3"/>
  <c r="AO431" i="3"/>
  <c r="AO505" i="3"/>
  <c r="AO396" i="3"/>
  <c r="AO320" i="3"/>
  <c r="AO469" i="3"/>
  <c r="AO338" i="3"/>
  <c r="AO255" i="3"/>
  <c r="AO222" i="3"/>
  <c r="AO248" i="3"/>
  <c r="AO377" i="3"/>
  <c r="AO308" i="3"/>
  <c r="AO74" i="3"/>
  <c r="AO62" i="3"/>
  <c r="AO435" i="3"/>
  <c r="AO317" i="3"/>
  <c r="AO205" i="3"/>
  <c r="AO99" i="3"/>
  <c r="AO284" i="3"/>
  <c r="AO170" i="3"/>
  <c r="AO56" i="3"/>
  <c r="AO41" i="3"/>
  <c r="AO82" i="3"/>
  <c r="AO253" i="3"/>
  <c r="AO208" i="3"/>
  <c r="AO207" i="3"/>
  <c r="AO344" i="3"/>
  <c r="AO239" i="3"/>
  <c r="AO372" i="3"/>
  <c r="AO399" i="3"/>
  <c r="AO335" i="3"/>
  <c r="AO251" i="3"/>
  <c r="AO250" i="3"/>
  <c r="AO314" i="3"/>
  <c r="AO336" i="3"/>
  <c r="AO333" i="3"/>
  <c r="AO358" i="3"/>
  <c r="AO467" i="3"/>
  <c r="AO227" i="3"/>
  <c r="AO215" i="3"/>
  <c r="AO13" i="3"/>
  <c r="AO234" i="3"/>
  <c r="AO209" i="3"/>
  <c r="AO181" i="3"/>
  <c r="AO341" i="3"/>
  <c r="AO35" i="3"/>
  <c r="AO107" i="3"/>
  <c r="AO58" i="3"/>
  <c r="AO153" i="3"/>
  <c r="AO89" i="3"/>
  <c r="AO114" i="3"/>
  <c r="AO159" i="3"/>
  <c r="AO149" i="3"/>
  <c r="AO382" i="3"/>
  <c r="AO463" i="3"/>
  <c r="AO270" i="3"/>
  <c r="AO417" i="3"/>
  <c r="AO423" i="3"/>
  <c r="AO254" i="3"/>
  <c r="AO479" i="3"/>
  <c r="AO455" i="3"/>
  <c r="AO187" i="3"/>
  <c r="AO260" i="3"/>
  <c r="AO129" i="3"/>
  <c r="AO357" i="3"/>
  <c r="AO472" i="3"/>
  <c r="AO416" i="3"/>
  <c r="AO217" i="3"/>
  <c r="AO419" i="3"/>
  <c r="AO306" i="3"/>
  <c r="AO366" i="3"/>
  <c r="AO362" i="3"/>
  <c r="AO169" i="3"/>
  <c r="AO173" i="3"/>
  <c r="AO385" i="3"/>
  <c r="AO470" i="3"/>
  <c r="AO282" i="3"/>
  <c r="AO265" i="3"/>
  <c r="AO403" i="3"/>
  <c r="AO213" i="3"/>
  <c r="AO326" i="3"/>
  <c r="AO305" i="3"/>
  <c r="AO329" i="3"/>
  <c r="AO440" i="3"/>
  <c r="AO266" i="3"/>
  <c r="AO46" i="3"/>
  <c r="AO49" i="3"/>
  <c r="AO460" i="3"/>
  <c r="AO500" i="3"/>
  <c r="AO503" i="3"/>
  <c r="AO379" i="3"/>
  <c r="AO291" i="3"/>
  <c r="AO281" i="3"/>
  <c r="AO258" i="3"/>
  <c r="AO425" i="3"/>
  <c r="AO502" i="3"/>
  <c r="AO339" i="3"/>
  <c r="AO375" i="3"/>
  <c r="AO8" i="3"/>
  <c r="AO504" i="3"/>
  <c r="AO277" i="3"/>
  <c r="AO384" i="3"/>
  <c r="AO300" i="3"/>
  <c r="AO273" i="3"/>
  <c r="AO292" i="3"/>
  <c r="AO319" i="3"/>
  <c r="AO242" i="3"/>
  <c r="AO331" i="3"/>
  <c r="AO456" i="3"/>
  <c r="AO54" i="3"/>
  <c r="AO109" i="3"/>
  <c r="AO79" i="3"/>
  <c r="AO302" i="3"/>
  <c r="AO304" i="3"/>
  <c r="AO211" i="3"/>
  <c r="AO309" i="3"/>
  <c r="AO411" i="3"/>
  <c r="AO394" i="3"/>
  <c r="AO290" i="3"/>
  <c r="AO119" i="3"/>
  <c r="AO328" i="3"/>
  <c r="AO163" i="3"/>
  <c r="AO389" i="3"/>
  <c r="AO53" i="3"/>
  <c r="AO288" i="3"/>
  <c r="AO313" i="3"/>
  <c r="AO95" i="3"/>
  <c r="AO228" i="3"/>
  <c r="AO297" i="3"/>
  <c r="AO429" i="3"/>
  <c r="AO307" i="3"/>
  <c r="AO493" i="3"/>
  <c r="AO296" i="3"/>
  <c r="AO267" i="3"/>
  <c r="AO249" i="3"/>
  <c r="AO286" i="3"/>
  <c r="AO506" i="3"/>
  <c r="AO221" i="3"/>
  <c r="AO55" i="3"/>
  <c r="AO420" i="3"/>
  <c r="AO301" i="3"/>
  <c r="AO236" i="3"/>
  <c r="AO483" i="3"/>
  <c r="AO507" i="3"/>
  <c r="AO512" i="3"/>
  <c r="AO293" i="3"/>
  <c r="AO346" i="3"/>
  <c r="AO229" i="3"/>
  <c r="AO150" i="3"/>
  <c r="AO466" i="3"/>
  <c r="AO192" i="3"/>
  <c r="AO264" i="3"/>
  <c r="AO393" i="3"/>
  <c r="AO345" i="3"/>
  <c r="AO468" i="3"/>
  <c r="AO202" i="3"/>
  <c r="AO223" i="3"/>
  <c r="AO474" i="3"/>
  <c r="AO172" i="3"/>
  <c r="AO310" i="3"/>
  <c r="AO410" i="3"/>
  <c r="AO274" i="3"/>
  <c r="AO316" i="3"/>
  <c r="AO272" i="3"/>
  <c r="AO44" i="3"/>
  <c r="AO232" i="3"/>
  <c r="AO383" i="3"/>
  <c r="AO340" i="3"/>
  <c r="AO285" i="3"/>
  <c r="AO69" i="3"/>
  <c r="AO91" i="3"/>
  <c r="AO342" i="3"/>
  <c r="AO364" i="3"/>
  <c r="AO454" i="3"/>
  <c r="AO408" i="3"/>
  <c r="AO368" i="3"/>
  <c r="AO252" i="3"/>
  <c r="AO218" i="3"/>
  <c r="AO380" i="3"/>
  <c r="AO131" i="3"/>
  <c r="AO287" i="3"/>
  <c r="AO140" i="3"/>
  <c r="AO230" i="3"/>
  <c r="AO365" i="3"/>
  <c r="AO374" i="3"/>
  <c r="AO430" i="3"/>
  <c r="AO409" i="3"/>
  <c r="AO486" i="3"/>
  <c r="AO376" i="3"/>
  <c r="AO262" i="3"/>
  <c r="AO21" i="3"/>
  <c r="AO275" i="3"/>
  <c r="AO488" i="3"/>
  <c r="AO388" i="3"/>
  <c r="AO201" i="3"/>
  <c r="AO128" i="3"/>
  <c r="AO349" i="3"/>
  <c r="AO66" i="3"/>
  <c r="AO312" i="3"/>
  <c r="AO271" i="3"/>
  <c r="AO191" i="3"/>
  <c r="AO475" i="3"/>
  <c r="AO421" i="3"/>
  <c r="AO476" i="3"/>
  <c r="AO111" i="3"/>
  <c r="AO241" i="3"/>
  <c r="AO220" i="3"/>
  <c r="AO432" i="3"/>
  <c r="AO400" i="3"/>
  <c r="AO280" i="3"/>
  <c r="AO117" i="3"/>
  <c r="AO98" i="3"/>
  <c r="AO490" i="3"/>
  <c r="AO424" i="3"/>
  <c r="AO324" i="3"/>
  <c r="AO369" i="3"/>
  <c r="AO495" i="3"/>
  <c r="AO489" i="3"/>
  <c r="AO477" i="3"/>
  <c r="AO413" i="3"/>
  <c r="AO337" i="3"/>
  <c r="AO323" i="3"/>
  <c r="AO332" i="3"/>
  <c r="AO381" i="3"/>
  <c r="AO330" i="3"/>
  <c r="AO350" i="3"/>
  <c r="AO457" i="3"/>
  <c r="AO359" i="3"/>
  <c r="AO37" i="3"/>
  <c r="AO263" i="3"/>
  <c r="AO219" i="3"/>
  <c r="AO387" i="3"/>
  <c r="AO318" i="3"/>
  <c r="AO361" i="3"/>
  <c r="AO458" i="3"/>
  <c r="AO256" i="3"/>
  <c r="AO511" i="3"/>
  <c r="AO494" i="3"/>
  <c r="AO406" i="3"/>
  <c r="AO412" i="3"/>
  <c r="AO497" i="3"/>
  <c r="AO402" i="3"/>
  <c r="AO193" i="3"/>
  <c r="AO386" i="3"/>
  <c r="AO481" i="3"/>
  <c r="AO259" i="3"/>
  <c r="AO452" i="3"/>
  <c r="AO299" i="3"/>
  <c r="AO143" i="3"/>
  <c r="AO289" i="3"/>
  <c r="AO491" i="3"/>
  <c r="AO278" i="3"/>
  <c r="AO436" i="3"/>
  <c r="AO451" i="3"/>
  <c r="AO78" i="3"/>
  <c r="AO237" i="3"/>
  <c r="AO355" i="3"/>
  <c r="AO240" i="3"/>
  <c r="AO157" i="3"/>
  <c r="AO247" i="3"/>
  <c r="AO226" i="3"/>
  <c r="AO414" i="3"/>
  <c r="AO390" i="3"/>
  <c r="AO186" i="3"/>
  <c r="AO246" i="3"/>
  <c r="AO415" i="3"/>
  <c r="AO434" i="3"/>
  <c r="AO136" i="3"/>
  <c r="AO238" i="3"/>
  <c r="AO244" i="3"/>
  <c r="AO167" i="3"/>
  <c r="AO283" i="3"/>
  <c r="AO391" i="3"/>
  <c r="AO478" i="3"/>
  <c r="AO484" i="3"/>
  <c r="AO378" i="3"/>
  <c r="AO482" i="3"/>
  <c r="AO496" i="3"/>
  <c r="AO492" i="3"/>
  <c r="AO94" i="3"/>
  <c r="AO351" i="3"/>
  <c r="AO446" i="3"/>
  <c r="AO397" i="3"/>
  <c r="AO360" i="3"/>
  <c r="AO123" i="3"/>
  <c r="AO480" i="3"/>
  <c r="AO464" i="3"/>
  <c r="AO405" i="3"/>
  <c r="AO348" i="3"/>
  <c r="AO426" i="3"/>
  <c r="AO508" i="3"/>
  <c r="AO294" i="3"/>
  <c r="AO487" i="3"/>
  <c r="AC56" i="3"/>
  <c r="AC61" i="3"/>
  <c r="AC220" i="3"/>
  <c r="AC62" i="3"/>
  <c r="AC305" i="3"/>
  <c r="AC157" i="3"/>
  <c r="AC167" i="3"/>
  <c r="AC178" i="3"/>
  <c r="AC173" i="3"/>
  <c r="AC156" i="3"/>
  <c r="AC142" i="3"/>
  <c r="AC9" i="3"/>
  <c r="AC12" i="3"/>
  <c r="AC147" i="3"/>
  <c r="AC84" i="3"/>
  <c r="AC179" i="3"/>
  <c r="AC182" i="3"/>
  <c r="AC79" i="3"/>
  <c r="AC119" i="3"/>
  <c r="AC289" i="3"/>
  <c r="AC150" i="3"/>
  <c r="AC72" i="3"/>
  <c r="AC45" i="3"/>
  <c r="AC394" i="3"/>
  <c r="AC192" i="3"/>
  <c r="AC95" i="3"/>
  <c r="AC97" i="3"/>
  <c r="AC42" i="3"/>
  <c r="AC168" i="3"/>
  <c r="AC336" i="3"/>
  <c r="AC164" i="3"/>
  <c r="AC58" i="3"/>
  <c r="AC117" i="3"/>
  <c r="AC39" i="3"/>
  <c r="AC27" i="3"/>
  <c r="AC105" i="3"/>
  <c r="AC218" i="3"/>
  <c r="AC113" i="3"/>
  <c r="AC278" i="3"/>
  <c r="AC181" i="3"/>
  <c r="AC521" i="3"/>
  <c r="AC103" i="3"/>
  <c r="AC6" i="3"/>
  <c r="AC76" i="3"/>
  <c r="AC67" i="3"/>
  <c r="AC36" i="3"/>
  <c r="AC111" i="3"/>
  <c r="AC52" i="3"/>
  <c r="AC108" i="3"/>
  <c r="AC92" i="3"/>
  <c r="AC166" i="3"/>
  <c r="AC23" i="3"/>
  <c r="AC14" i="3"/>
  <c r="AC7" i="3"/>
  <c r="AC30" i="3"/>
  <c r="AC24" i="3"/>
  <c r="AC17" i="3"/>
  <c r="AC233" i="3"/>
  <c r="AC146" i="3"/>
  <c r="AC370" i="3"/>
  <c r="AC10" i="3"/>
  <c r="AC31" i="3"/>
  <c r="AC204" i="3"/>
  <c r="AC365" i="3"/>
  <c r="AC35" i="3"/>
  <c r="AC133" i="3"/>
  <c r="AC22" i="3"/>
  <c r="AC32" i="3"/>
  <c r="AC312" i="3"/>
  <c r="AC73" i="3"/>
  <c r="AC171" i="3"/>
  <c r="AC66" i="3"/>
  <c r="AC5" i="3"/>
  <c r="AC118" i="3"/>
  <c r="AC126" i="3"/>
  <c r="AC40" i="3"/>
  <c r="AC149" i="3"/>
  <c r="AC183" i="3"/>
  <c r="AC165" i="3"/>
  <c r="AC237" i="3"/>
  <c r="AC8" i="3"/>
  <c r="AC28" i="3"/>
  <c r="AC70" i="3"/>
  <c r="AC288" i="3"/>
  <c r="AC350" i="3"/>
  <c r="AC438" i="3"/>
  <c r="AC248" i="3"/>
  <c r="AC442" i="3"/>
  <c r="AC405" i="3"/>
  <c r="AC492" i="3"/>
  <c r="AC502" i="3"/>
  <c r="AC186" i="3"/>
  <c r="AC50" i="3"/>
  <c r="AC351" i="3"/>
  <c r="AC159" i="3"/>
  <c r="AC277" i="3"/>
  <c r="AC484" i="3"/>
  <c r="AC205" i="3"/>
  <c r="AC125" i="3"/>
  <c r="AC107" i="3"/>
  <c r="AC26" i="3"/>
  <c r="AC41" i="3"/>
  <c r="AC99" i="3"/>
  <c r="AC369" i="3"/>
  <c r="AC279" i="3"/>
  <c r="AC452" i="3"/>
  <c r="AC316" i="3"/>
  <c r="AC403" i="3"/>
  <c r="AC412" i="3"/>
  <c r="AC519" i="3"/>
  <c r="AC194" i="3"/>
  <c r="AC189" i="3"/>
  <c r="AC34" i="3"/>
  <c r="AC191" i="3"/>
  <c r="AC68" i="3"/>
  <c r="AC169" i="3"/>
  <c r="AC148" i="3"/>
  <c r="AC57" i="3"/>
  <c r="AC64" i="3"/>
  <c r="AC163" i="3"/>
  <c r="AC20" i="3"/>
  <c r="AC123" i="3"/>
  <c r="AC318" i="3"/>
  <c r="AC443" i="3"/>
  <c r="AC368" i="3"/>
  <c r="AC263" i="3"/>
  <c r="AC240" i="3"/>
  <c r="AC513" i="3"/>
  <c r="AC511" i="3"/>
  <c r="AC399" i="3"/>
  <c r="AC152" i="3"/>
  <c r="AC170" i="3"/>
  <c r="AC176" i="3"/>
  <c r="AC38" i="3"/>
  <c r="AC136" i="3"/>
  <c r="AC199" i="3"/>
  <c r="AC140" i="3"/>
  <c r="AC174" i="3"/>
  <c r="AC16" i="3"/>
  <c r="AC238" i="3"/>
  <c r="AC250" i="3"/>
  <c r="AC517" i="3"/>
  <c r="AC482" i="3"/>
  <c r="AC356" i="3"/>
  <c r="AC330" i="3"/>
  <c r="AC282" i="3"/>
  <c r="AC261" i="3"/>
  <c r="AC141" i="3"/>
  <c r="AC114" i="3"/>
  <c r="AC495" i="3"/>
  <c r="AC460" i="3"/>
  <c r="AC440" i="3"/>
  <c r="AC154" i="3"/>
  <c r="AC424" i="3"/>
  <c r="AC332" i="3"/>
  <c r="AC387" i="3"/>
  <c r="AC304" i="3"/>
  <c r="AC115" i="3"/>
  <c r="AC82" i="3"/>
  <c r="AC244" i="3"/>
  <c r="AC217" i="3"/>
  <c r="AC294" i="3"/>
  <c r="AC155" i="3"/>
  <c r="AC83" i="3"/>
  <c r="AC225" i="3"/>
  <c r="AC43" i="3"/>
  <c r="AC184" i="3"/>
  <c r="AC434" i="3"/>
  <c r="AC494" i="3"/>
  <c r="AC267" i="3"/>
  <c r="AC375" i="3"/>
  <c r="AC398" i="3"/>
  <c r="AC487" i="3"/>
  <c r="AC422" i="3"/>
  <c r="AC231" i="3"/>
  <c r="AC481" i="3"/>
  <c r="AC418" i="3"/>
  <c r="AC458" i="3"/>
  <c r="AC271" i="3"/>
  <c r="AC432" i="3"/>
  <c r="AC104" i="3"/>
  <c r="AC208" i="3"/>
  <c r="AC360" i="3"/>
  <c r="AC301" i="3"/>
  <c r="AC89" i="3"/>
  <c r="AC131" i="3"/>
  <c r="AC297" i="3"/>
  <c r="AC446" i="3"/>
  <c r="AC429" i="3"/>
  <c r="AC372" i="3"/>
  <c r="AC323" i="3"/>
  <c r="AC358" i="3"/>
  <c r="AC290" i="3"/>
  <c r="AC161" i="3"/>
  <c r="AC353" i="3"/>
  <c r="AC65" i="3"/>
  <c r="AC425" i="3"/>
  <c r="AC283" i="3"/>
  <c r="AC98" i="3"/>
  <c r="AC268" i="3"/>
  <c r="AC389" i="3"/>
  <c r="AC469" i="3"/>
  <c r="AC497" i="3"/>
  <c r="AC200" i="3"/>
  <c r="AC201" i="3"/>
  <c r="AC376" i="3"/>
  <c r="AC229" i="3"/>
  <c r="AC479" i="3"/>
  <c r="AC252" i="3"/>
  <c r="AC395" i="3"/>
  <c r="AC298" i="3"/>
  <c r="AC223" i="3"/>
  <c r="AC324" i="3"/>
  <c r="AC293" i="3"/>
  <c r="AC319" i="3"/>
  <c r="AC490" i="3"/>
  <c r="AC94" i="3"/>
  <c r="AC172" i="3"/>
  <c r="AC401" i="3"/>
  <c r="AC77" i="3"/>
  <c r="AC246" i="3"/>
  <c r="AC437" i="3"/>
  <c r="AC215" i="3"/>
  <c r="AC180" i="3"/>
  <c r="AC232" i="3"/>
  <c r="AC373" i="3"/>
  <c r="AC300" i="3"/>
  <c r="AC451" i="3"/>
  <c r="AC299" i="3"/>
  <c r="AC270" i="3"/>
  <c r="AC321" i="3"/>
  <c r="AC489" i="3"/>
  <c r="AC265" i="3"/>
  <c r="AC269" i="3"/>
  <c r="AC357" i="3"/>
  <c r="AC450" i="3"/>
  <c r="AC158" i="3"/>
  <c r="AC87" i="3"/>
  <c r="AC281" i="3"/>
  <c r="AC491" i="3"/>
  <c r="AC245" i="3"/>
  <c r="AC413" i="3"/>
  <c r="AC21" i="3"/>
  <c r="AC81" i="3"/>
  <c r="AC352" i="3"/>
  <c r="AC313" i="3"/>
  <c r="AC342" i="3"/>
  <c r="AC475" i="3"/>
  <c r="AC331" i="3"/>
  <c r="AC339" i="3"/>
  <c r="AC249" i="3"/>
  <c r="AC160" i="3"/>
  <c r="AC423" i="3"/>
  <c r="AC470" i="3"/>
  <c r="AC303" i="3"/>
  <c r="AC247" i="3"/>
  <c r="AC195" i="3"/>
  <c r="AC106" i="3"/>
  <c r="AC273" i="3"/>
  <c r="AC355" i="3"/>
  <c r="AC234" i="3"/>
  <c r="AC317" i="3"/>
  <c r="AC127" i="3"/>
  <c r="AC363" i="3"/>
  <c r="AC439" i="3"/>
  <c r="AC309" i="3"/>
  <c r="AC69" i="3"/>
  <c r="AC385" i="3"/>
  <c r="AC276" i="3"/>
  <c r="AC476" i="3"/>
  <c r="AC307" i="3"/>
  <c r="AC221" i="3"/>
  <c r="AC444" i="3"/>
  <c r="AC510" i="3"/>
  <c r="AC362" i="3"/>
  <c r="AC343" i="3"/>
  <c r="AC457" i="3"/>
  <c r="AC488" i="3"/>
  <c r="AC102" i="3"/>
  <c r="AC483" i="3"/>
  <c r="AC427" i="3"/>
  <c r="AC477" i="3"/>
  <c r="AC100" i="3"/>
  <c r="AC196" i="3"/>
  <c r="AC88" i="3"/>
  <c r="AC415" i="3"/>
  <c r="AC411" i="3"/>
  <c r="AC197" i="3"/>
  <c r="AC436" i="3"/>
  <c r="AC455" i="3"/>
  <c r="AC254" i="3"/>
  <c r="AC325" i="3"/>
  <c r="AC255" i="3"/>
  <c r="AC46" i="3"/>
  <c r="AC505" i="3"/>
  <c r="AC374" i="3"/>
  <c r="AC454" i="3"/>
  <c r="AC242" i="3"/>
  <c r="AC144" i="3"/>
  <c r="AC110" i="3"/>
  <c r="AC333" i="3"/>
  <c r="AC112" i="3"/>
  <c r="AC486" i="3"/>
  <c r="AC383" i="3"/>
  <c r="AC522" i="3"/>
  <c r="AC523" i="3"/>
  <c r="AC295" i="3"/>
  <c r="AC404" i="3"/>
  <c r="AC414" i="3"/>
  <c r="AC222" i="3"/>
  <c r="AC392" i="3"/>
  <c r="AC419" i="3"/>
  <c r="AC453" i="3"/>
  <c r="AC86" i="3"/>
  <c r="AC130" i="3"/>
  <c r="AC63" i="3"/>
  <c r="AC514" i="3"/>
  <c r="AC109" i="3"/>
  <c r="AC421" i="3"/>
  <c r="AC433" i="3"/>
  <c r="AC431" i="3"/>
  <c r="AC366" i="3"/>
  <c r="AC328" i="3"/>
  <c r="AC311" i="3"/>
  <c r="AC447" i="3"/>
  <c r="AC388" i="3"/>
  <c r="AC377" i="3"/>
  <c r="AC485" i="3"/>
  <c r="AC236" i="3"/>
  <c r="AC340" i="3"/>
  <c r="AC193" i="3"/>
  <c r="AC314" i="3"/>
  <c r="AC428" i="3"/>
  <c r="AC464" i="3"/>
  <c r="AC409" i="3"/>
  <c r="AC408" i="3"/>
  <c r="AC520" i="3"/>
  <c r="AC264" i="3"/>
  <c r="AC230" i="3"/>
  <c r="AC151" i="3"/>
  <c r="AC296" i="3"/>
  <c r="AC493" i="3"/>
  <c r="AC292" i="3"/>
  <c r="AC468" i="3"/>
  <c r="AC410" i="3"/>
  <c r="AC287" i="3"/>
  <c r="AC251" i="3"/>
  <c r="AC430" i="3"/>
  <c r="AC512" i="3"/>
  <c r="AC378" i="3"/>
  <c r="AC400" i="3"/>
  <c r="AC379" i="3"/>
  <c r="AC256" i="3"/>
  <c r="AC266" i="3"/>
  <c r="AC361" i="3"/>
  <c r="AC499" i="3"/>
  <c r="AC11" i="3"/>
  <c r="AC391" i="3"/>
  <c r="AC259" i="3"/>
  <c r="AC258" i="3"/>
  <c r="AC504" i="3"/>
  <c r="AC129" i="3"/>
  <c r="AC120" i="3"/>
  <c r="AC449" i="3"/>
  <c r="AC226" i="3"/>
  <c r="AC382" i="3"/>
  <c r="AC308" i="3"/>
  <c r="AC445" i="3"/>
  <c r="AC302" i="3"/>
  <c r="AC47" i="3"/>
  <c r="AC310" i="3"/>
  <c r="AC347" i="3"/>
  <c r="AC241" i="3"/>
  <c r="AC402" i="3"/>
  <c r="AC213" i="3"/>
  <c r="AC91" i="3"/>
  <c r="AC329" i="3"/>
  <c r="AC503" i="3"/>
  <c r="AC384" i="3"/>
  <c r="AC326" i="3"/>
  <c r="AC518" i="3"/>
  <c r="AC448" i="3"/>
  <c r="AC480" i="3"/>
  <c r="AC500" i="3"/>
  <c r="AC381" i="3"/>
  <c r="AC37" i="3"/>
  <c r="AC280" i="3"/>
  <c r="AC354" i="3"/>
  <c r="AC322" i="3"/>
  <c r="AC345" i="3"/>
  <c r="AC121" i="3"/>
  <c r="AC153" i="3"/>
  <c r="AC257" i="3"/>
  <c r="AC346" i="3"/>
  <c r="AC260" i="3"/>
  <c r="AC407" i="3"/>
  <c r="AC420" i="3"/>
  <c r="AC348" i="3"/>
  <c r="AC463" i="3"/>
  <c r="AC509" i="3"/>
  <c r="AC75" i="3"/>
  <c r="AC344" i="3"/>
  <c r="AC515" i="3"/>
  <c r="AC516" i="3"/>
  <c r="AC285" i="3"/>
  <c r="AC239" i="3"/>
  <c r="AC235" i="3"/>
  <c r="AC406" i="3"/>
  <c r="AC93" i="3"/>
  <c r="AC78" i="3"/>
  <c r="AC506" i="3"/>
  <c r="AC501" i="3"/>
  <c r="AC364" i="3"/>
  <c r="AC496" i="3"/>
  <c r="AC274" i="3"/>
  <c r="AC224" i="3"/>
  <c r="AC498" i="3"/>
  <c r="AC315" i="3"/>
  <c r="AC524" i="3"/>
  <c r="AC441" i="3"/>
  <c r="AC349" i="3"/>
  <c r="AC508" i="3"/>
  <c r="AC435" i="3"/>
  <c r="AC461" i="3"/>
  <c r="AC80" i="3"/>
  <c r="AC228" i="3"/>
  <c r="AC203" i="3"/>
  <c r="AC338" i="3"/>
  <c r="AC417" i="3"/>
  <c r="AC472" i="3"/>
  <c r="AC371" i="3"/>
  <c r="AC467" i="3"/>
  <c r="Q22" i="3"/>
  <c r="Q461" i="3"/>
  <c r="Q114" i="3"/>
  <c r="Q71" i="3"/>
  <c r="Q23" i="3"/>
  <c r="Q77" i="3"/>
  <c r="Q50" i="3"/>
  <c r="Q255" i="3"/>
  <c r="Q120" i="3"/>
  <c r="Q246" i="3"/>
  <c r="Q28" i="3"/>
  <c r="Q66" i="3"/>
  <c r="Q49" i="3"/>
  <c r="Q217" i="3"/>
  <c r="Q30" i="3"/>
  <c r="Q92" i="3"/>
  <c r="Q242" i="3"/>
  <c r="Q241" i="3"/>
  <c r="Q118" i="3"/>
  <c r="Q5" i="3"/>
  <c r="Q26" i="3"/>
  <c r="Q170" i="3"/>
  <c r="Q18" i="3"/>
  <c r="Q167" i="3"/>
  <c r="Q107" i="3"/>
  <c r="Q45" i="3"/>
  <c r="Q38" i="3"/>
  <c r="Q19" i="3"/>
  <c r="Q24" i="3"/>
  <c r="Q194" i="3"/>
  <c r="Q151" i="3"/>
  <c r="Q135" i="3"/>
  <c r="Q62" i="3"/>
  <c r="Q6" i="3"/>
  <c r="Q304" i="3"/>
  <c r="Q110" i="3"/>
  <c r="Q59" i="3"/>
  <c r="Q13" i="3"/>
  <c r="Q213" i="3"/>
  <c r="Q237" i="3"/>
  <c r="Q58" i="3"/>
  <c r="Q339" i="3"/>
  <c r="Q69" i="3"/>
  <c r="Q63" i="3"/>
  <c r="Q17" i="3"/>
  <c r="Q163" i="3"/>
  <c r="Q199" i="3"/>
  <c r="Q139" i="3"/>
  <c r="Q209" i="3"/>
  <c r="Q10" i="3"/>
  <c r="Q455" i="3"/>
  <c r="Q487" i="3"/>
  <c r="Q394" i="3"/>
  <c r="Q435" i="3"/>
  <c r="Q418" i="3"/>
  <c r="Q439" i="3"/>
  <c r="Q384" i="3"/>
  <c r="Q408" i="3"/>
  <c r="Q261" i="3"/>
  <c r="Q268" i="3"/>
  <c r="Q121" i="3"/>
  <c r="Q525" i="3"/>
  <c r="Q232" i="3"/>
  <c r="Q430" i="3"/>
  <c r="Q104" i="3"/>
  <c r="Q178" i="3"/>
  <c r="Q266" i="3"/>
  <c r="Q437" i="3"/>
  <c r="Q205" i="3"/>
  <c r="Q169" i="3"/>
  <c r="Q155" i="3"/>
  <c r="Q185" i="3"/>
  <c r="Q122" i="3"/>
  <c r="Q234" i="3"/>
  <c r="Q383" i="3"/>
  <c r="Q252" i="3"/>
  <c r="Q247" i="3"/>
  <c r="Q141" i="3"/>
  <c r="Q29" i="3"/>
  <c r="Q348" i="3"/>
  <c r="Q417" i="3"/>
  <c r="Q515" i="3"/>
  <c r="Q459" i="3"/>
  <c r="Q504" i="3"/>
  <c r="Q288" i="3"/>
  <c r="Q452" i="3"/>
  <c r="Q97" i="3"/>
  <c r="Q393" i="3"/>
  <c r="Q274" i="3"/>
  <c r="Q226" i="3"/>
  <c r="Q489" i="3"/>
  <c r="Q207" i="3"/>
  <c r="Q513" i="3"/>
  <c r="Q305" i="3"/>
  <c r="Q130" i="3"/>
  <c r="Q508" i="3"/>
  <c r="Q292" i="3"/>
  <c r="Q215" i="3"/>
  <c r="Q198" i="3"/>
  <c r="Q79" i="3"/>
  <c r="Q173" i="3"/>
  <c r="Q147" i="3"/>
  <c r="Q249" i="3"/>
  <c r="Q100" i="3"/>
  <c r="Q193" i="3"/>
  <c r="Q329" i="3"/>
  <c r="Q8" i="3"/>
  <c r="Q347" i="3"/>
  <c r="Q321" i="3"/>
  <c r="Q472" i="3"/>
  <c r="Q502" i="3"/>
  <c r="Q301" i="3"/>
  <c r="Q356" i="3"/>
  <c r="Q262" i="3"/>
  <c r="Q440" i="3"/>
  <c r="Q483" i="3"/>
  <c r="Q277" i="3"/>
  <c r="Q43" i="3"/>
  <c r="Q263" i="3"/>
  <c r="Q196" i="3"/>
  <c r="Q337" i="3"/>
  <c r="Q281" i="3"/>
  <c r="Q95" i="3"/>
  <c r="Q210" i="3"/>
  <c r="Q331" i="3"/>
  <c r="Q123" i="3"/>
  <c r="Q257" i="3"/>
  <c r="Q188" i="3"/>
  <c r="Q364" i="3"/>
  <c r="Q55" i="3"/>
  <c r="Q248" i="3"/>
  <c r="Q20" i="3"/>
  <c r="Q72" i="3"/>
  <c r="Q343" i="3"/>
  <c r="Q330" i="3"/>
  <c r="Q388" i="3"/>
  <c r="Q414" i="3"/>
  <c r="Q181" i="3"/>
  <c r="Q360" i="3"/>
  <c r="Q264" i="3"/>
  <c r="Q520" i="3"/>
  <c r="Q411" i="3"/>
  <c r="Q328" i="3"/>
  <c r="Q134" i="3"/>
  <c r="Q478" i="3"/>
  <c r="Q182" i="3"/>
  <c r="Q179" i="3"/>
  <c r="Q119" i="3"/>
  <c r="Q175" i="3"/>
  <c r="Q96" i="3"/>
  <c r="Q82" i="3"/>
  <c r="Q84" i="3"/>
  <c r="Q89" i="3"/>
  <c r="Q466" i="3"/>
  <c r="Q434" i="3"/>
  <c r="Q116" i="3"/>
  <c r="Q216" i="3"/>
  <c r="Q533" i="3"/>
  <c r="Q61" i="3"/>
  <c r="Q33" i="3"/>
  <c r="Q93" i="3"/>
  <c r="Q201" i="3"/>
  <c r="Q238" i="3"/>
  <c r="Q510" i="3"/>
  <c r="Q433" i="3"/>
  <c r="Q519" i="3"/>
  <c r="Q240" i="3"/>
  <c r="Q258" i="3"/>
  <c r="Q346" i="3"/>
  <c r="Q391" i="3"/>
  <c r="Q267" i="3"/>
  <c r="Q129" i="3"/>
  <c r="Q340" i="3"/>
  <c r="Q154" i="3"/>
  <c r="Q90" i="3"/>
  <c r="Q376" i="3"/>
  <c r="Q117" i="3"/>
  <c r="Q164" i="3"/>
  <c r="Q115" i="3"/>
  <c r="Q204" i="3"/>
  <c r="Q161" i="3"/>
  <c r="Q176" i="3"/>
  <c r="Q113" i="3"/>
  <c r="Q536" i="3"/>
  <c r="Q406" i="3"/>
  <c r="Q142" i="3"/>
  <c r="Q436" i="3"/>
  <c r="Q516" i="3"/>
  <c r="Q359" i="3"/>
  <c r="Q415" i="3"/>
  <c r="Q313" i="3"/>
  <c r="Q322" i="3"/>
  <c r="Q282" i="3"/>
  <c r="Q254" i="3"/>
  <c r="Q148" i="3"/>
  <c r="Q401" i="3"/>
  <c r="Q168" i="3"/>
  <c r="Q244" i="3"/>
  <c r="Q355" i="3"/>
  <c r="Q144" i="3"/>
  <c r="Q224" i="3"/>
  <c r="Q222" i="3"/>
  <c r="Q342" i="3"/>
  <c r="Q51" i="3"/>
  <c r="Q421" i="3"/>
  <c r="Q499" i="3"/>
  <c r="Q372" i="3"/>
  <c r="Q420" i="3"/>
  <c r="Q333" i="3"/>
  <c r="Q140" i="3"/>
  <c r="Q200" i="3"/>
  <c r="Q324" i="3"/>
  <c r="Q127" i="3"/>
  <c r="Q419" i="3"/>
  <c r="Q523" i="3"/>
  <c r="Q245" i="3"/>
  <c r="Q132" i="3"/>
  <c r="Q441" i="3"/>
  <c r="Q529" i="3"/>
  <c r="Q427" i="3"/>
  <c r="Q409" i="3"/>
  <c r="Q468" i="3"/>
  <c r="Q416" i="3"/>
  <c r="Q57" i="3"/>
  <c r="Q311" i="3"/>
  <c r="Q396" i="3"/>
  <c r="Q236" i="3"/>
  <c r="Q454" i="3"/>
  <c r="Q283" i="3"/>
  <c r="Q298" i="3"/>
  <c r="Q220" i="3"/>
  <c r="Q334" i="3"/>
  <c r="Q308" i="3"/>
  <c r="Q310" i="3"/>
  <c r="Q385" i="3"/>
  <c r="Q197" i="3"/>
  <c r="Q278" i="3"/>
  <c r="Q450" i="3"/>
  <c r="Q514" i="3"/>
  <c r="Q527" i="3"/>
  <c r="Q438" i="3"/>
  <c r="Q403" i="3"/>
  <c r="Q108" i="3"/>
  <c r="Q351" i="3"/>
  <c r="Q42" i="3"/>
  <c r="Q432" i="3"/>
  <c r="Q335" i="3"/>
  <c r="Q479" i="3"/>
  <c r="Q507" i="3"/>
  <c r="Q424" i="3"/>
  <c r="Q280" i="3"/>
  <c r="Q172" i="3"/>
  <c r="Q192" i="3"/>
  <c r="Q302" i="3"/>
  <c r="Q159" i="3"/>
  <c r="Q184" i="3"/>
  <c r="Q287" i="3"/>
  <c r="Q320" i="3"/>
  <c r="Q98" i="3"/>
  <c r="Q481" i="3"/>
  <c r="Q378" i="3"/>
  <c r="Q253" i="3"/>
  <c r="Q528" i="3"/>
  <c r="Q48" i="3"/>
  <c r="Q480" i="3"/>
  <c r="Q476" i="3"/>
  <c r="Q373" i="3"/>
  <c r="Q375" i="3"/>
  <c r="Q368" i="3"/>
  <c r="Q327" i="3"/>
  <c r="Q174" i="3"/>
  <c r="Q86" i="3"/>
  <c r="Q270" i="3"/>
  <c r="Q16" i="3"/>
  <c r="Q208" i="3"/>
  <c r="Q133" i="3"/>
  <c r="Q300" i="3"/>
  <c r="Q125" i="3"/>
  <c r="Q387" i="3"/>
  <c r="Q404" i="3"/>
  <c r="Q463" i="3"/>
  <c r="Q319" i="3"/>
  <c r="Q488" i="3"/>
  <c r="Q128" i="3"/>
  <c r="Q46" i="3"/>
  <c r="Q332" i="3"/>
  <c r="Q467" i="3"/>
  <c r="Q350" i="3"/>
  <c r="Q428" i="3"/>
  <c r="Q399" i="3"/>
  <c r="Q112" i="3"/>
  <c r="Q223" i="3"/>
  <c r="Q353" i="3"/>
  <c r="Q9" i="3"/>
  <c r="Q357" i="3"/>
  <c r="Q202" i="3"/>
  <c r="Q138" i="3"/>
  <c r="Q531" i="3"/>
  <c r="Q398" i="3"/>
  <c r="Q381" i="3"/>
  <c r="Q284" i="3"/>
  <c r="Q402" i="3"/>
  <c r="Q392" i="3"/>
  <c r="Q189" i="3"/>
  <c r="Q131" i="3"/>
  <c r="Q412" i="3"/>
  <c r="Q124" i="3"/>
  <c r="Q382" i="3"/>
  <c r="Q390" i="3"/>
  <c r="Q493" i="3"/>
  <c r="Q111" i="3"/>
  <c r="Q413" i="3"/>
  <c r="Q526" i="3"/>
  <c r="Q166" i="3"/>
  <c r="Q165" i="3"/>
  <c r="Q88" i="3"/>
  <c r="Q227" i="3"/>
  <c r="Q203" i="3"/>
  <c r="Q429" i="3"/>
  <c r="Q505" i="3"/>
  <c r="Q491" i="3"/>
  <c r="Q517" i="3"/>
  <c r="Q276" i="3"/>
  <c r="Q143" i="3"/>
  <c r="Q101" i="3"/>
  <c r="Q153" i="3"/>
  <c r="Q475" i="3"/>
  <c r="Q431" i="3"/>
  <c r="Q358" i="3"/>
  <c r="Q354" i="3"/>
  <c r="Q314" i="3"/>
  <c r="Q239" i="3"/>
  <c r="Q377" i="3"/>
  <c r="Q374" i="3"/>
  <c r="Q260" i="3"/>
  <c r="Q74" i="3"/>
  <c r="Q318" i="3"/>
  <c r="Q81" i="3"/>
  <c r="Q70" i="3"/>
  <c r="Q524" i="3"/>
  <c r="Q250" i="3"/>
  <c r="Q362" i="3"/>
  <c r="Q326" i="3"/>
  <c r="Q506" i="3"/>
  <c r="Q307" i="3"/>
  <c r="Q286" i="3"/>
  <c r="Q405" i="3"/>
  <c r="Q469" i="3"/>
  <c r="Q146" i="3"/>
  <c r="Q64" i="3"/>
  <c r="Q361" i="3"/>
  <c r="Q325" i="3"/>
  <c r="Q460" i="3"/>
  <c r="Q379" i="3"/>
  <c r="Q273" i="3"/>
  <c r="Q509" i="3"/>
  <c r="Q365" i="3"/>
  <c r="Q67" i="3"/>
  <c r="Q83" i="3"/>
  <c r="Q251" i="3"/>
  <c r="Q103" i="3"/>
  <c r="Q229" i="3"/>
  <c r="Q80" i="3"/>
  <c r="Q492" i="3"/>
  <c r="Q498" i="3"/>
  <c r="Q530" i="3"/>
  <c r="Q470" i="3"/>
  <c r="Q532" i="3"/>
  <c r="Q425" i="3"/>
  <c r="Q15" i="3"/>
  <c r="Q235" i="3"/>
  <c r="Q442" i="3"/>
  <c r="Q256" i="3"/>
  <c r="Q386" i="3"/>
  <c r="Q294" i="3"/>
  <c r="Q317" i="3"/>
  <c r="Q422" i="3"/>
  <c r="Q94" i="3"/>
  <c r="Q315" i="3"/>
  <c r="Q195" i="3"/>
  <c r="Q485" i="3"/>
  <c r="Q150" i="3"/>
  <c r="Q91" i="3"/>
  <c r="Q290" i="3"/>
  <c r="Q299" i="3"/>
  <c r="Q535" i="3"/>
  <c r="Q323" i="3"/>
  <c r="Q410" i="3"/>
  <c r="Q521" i="3"/>
  <c r="Q296" i="3"/>
  <c r="Q511" i="3"/>
  <c r="Q53" i="3"/>
  <c r="Q501" i="3"/>
  <c r="Q336" i="3"/>
  <c r="Q484" i="3"/>
  <c r="Q462" i="3"/>
  <c r="Q316" i="3"/>
  <c r="Q137" i="3"/>
  <c r="Q345" i="3"/>
  <c r="Q85" i="3"/>
  <c r="Q449" i="3"/>
  <c r="Q106" i="3"/>
  <c r="Q293" i="3"/>
  <c r="Q157" i="3"/>
  <c r="Q156" i="3"/>
  <c r="Q349" i="3"/>
  <c r="Q482" i="3"/>
  <c r="Q522" i="3"/>
  <c r="Q444" i="3"/>
  <c r="Q458" i="3"/>
  <c r="Q218" i="3"/>
  <c r="Q352" i="3"/>
  <c r="Q496" i="3"/>
  <c r="Q448" i="3"/>
  <c r="Q471" i="3"/>
  <c r="Q312" i="3"/>
  <c r="Q503" i="3"/>
  <c r="Q279" i="3"/>
  <c r="Q75" i="3"/>
  <c r="Q407" i="3"/>
  <c r="Q341" i="3"/>
  <c r="Q269" i="3"/>
  <c r="Q126" i="3"/>
  <c r="Q87" i="3"/>
  <c r="Q423" i="3"/>
  <c r="Q518" i="3"/>
  <c r="Q490" i="3"/>
  <c r="Q464" i="3"/>
  <c r="Q206" i="3"/>
  <c r="Q426" i="3"/>
  <c r="BC523" i="2"/>
  <c r="S535" i="2"/>
  <c r="AQ511" i="2"/>
  <c r="BC533" i="2"/>
  <c r="G189" i="2"/>
  <c r="AQ34" i="2"/>
  <c r="S125" i="2"/>
  <c r="AM385" i="2"/>
  <c r="G547" i="2"/>
  <c r="S130" i="2"/>
  <c r="AQ538" i="2"/>
  <c r="G133" i="2"/>
  <c r="G191" i="2"/>
  <c r="G35" i="2"/>
  <c r="AE225" i="2"/>
  <c r="S34" i="2"/>
  <c r="AE75" i="2"/>
  <c r="AE141" i="2"/>
  <c r="BC514" i="2"/>
  <c r="G546" i="2"/>
  <c r="S33" i="2"/>
  <c r="S141" i="2"/>
  <c r="S154" i="2"/>
  <c r="AQ197" i="2"/>
  <c r="AE350" i="2"/>
  <c r="BC531" i="2"/>
  <c r="G381" i="2"/>
  <c r="S322" i="2"/>
  <c r="AQ89" i="2"/>
  <c r="AE441" i="2"/>
  <c r="BC529" i="2"/>
  <c r="G176" i="2"/>
  <c r="S93" i="2"/>
  <c r="S230" i="2"/>
  <c r="BC5" i="2"/>
  <c r="AE525" i="2"/>
  <c r="BC502" i="2"/>
  <c r="G219" i="2"/>
  <c r="S78" i="2"/>
  <c r="G383" i="2"/>
  <c r="BC539" i="2"/>
  <c r="G71" i="2"/>
  <c r="S95" i="2"/>
  <c r="G371" i="2"/>
  <c r="AY10" i="2"/>
  <c r="AQ522" i="2"/>
  <c r="BC547" i="2"/>
  <c r="G113" i="2"/>
  <c r="AQ129" i="2"/>
  <c r="S169" i="2"/>
  <c r="G512" i="2"/>
  <c r="K59" i="3"/>
  <c r="S8" i="2"/>
  <c r="S111" i="2"/>
  <c r="BA29" i="3"/>
  <c r="AG90" i="2"/>
  <c r="AS260" i="2"/>
  <c r="AS218" i="2"/>
  <c r="I167" i="2"/>
  <c r="U315" i="2"/>
  <c r="AG221" i="2"/>
  <c r="AS183" i="2"/>
  <c r="BE294" i="2"/>
  <c r="I234" i="2"/>
  <c r="AC15" i="3"/>
  <c r="U186" i="2"/>
  <c r="AG355" i="2"/>
  <c r="AS446" i="2"/>
  <c r="BE410" i="2"/>
  <c r="U301" i="2"/>
  <c r="AG202" i="2"/>
  <c r="AS302" i="2"/>
  <c r="BE274" i="2"/>
  <c r="U334" i="2"/>
  <c r="AG403" i="2"/>
  <c r="AS227" i="2"/>
  <c r="BE126" i="2"/>
  <c r="U380" i="2"/>
  <c r="AG237" i="2"/>
  <c r="AS360" i="2"/>
  <c r="BE279" i="2"/>
  <c r="U344" i="2"/>
  <c r="AG230" i="2"/>
  <c r="AS185" i="2"/>
  <c r="BE209" i="2"/>
  <c r="U279" i="2"/>
  <c r="AG372" i="2"/>
  <c r="AS328" i="2"/>
  <c r="BE171" i="2"/>
  <c r="AC132" i="3"/>
  <c r="U270" i="2"/>
  <c r="AG217" i="2"/>
  <c r="AS325" i="2"/>
  <c r="BE231" i="2"/>
  <c r="AC71" i="3"/>
  <c r="U393" i="2"/>
  <c r="AG141" i="2"/>
  <c r="AS335" i="2"/>
  <c r="BE302" i="2"/>
  <c r="AE33" i="2"/>
  <c r="BC53" i="2"/>
  <c r="S279" i="2"/>
  <c r="AE348" i="2"/>
  <c r="BC348" i="2"/>
  <c r="G227" i="2"/>
  <c r="S133" i="2"/>
  <c r="AE228" i="2"/>
  <c r="BC195" i="2"/>
  <c r="AQ45" i="2"/>
  <c r="AQ81" i="2"/>
  <c r="S312" i="2"/>
  <c r="S526" i="2"/>
  <c r="AQ147" i="2"/>
  <c r="G142" i="2"/>
  <c r="S267" i="2"/>
  <c r="S142" i="2"/>
  <c r="AQ216" i="2"/>
  <c r="S315" i="2"/>
  <c r="AE227" i="2"/>
  <c r="S305" i="2"/>
  <c r="S298" i="2"/>
  <c r="S251" i="2"/>
  <c r="AQ322" i="2"/>
  <c r="AQ312" i="2"/>
  <c r="AE540" i="2"/>
  <c r="S299" i="2"/>
  <c r="S17" i="2"/>
  <c r="BC249" i="2"/>
  <c r="I220" i="2"/>
  <c r="I532" i="2"/>
  <c r="I138" i="2"/>
  <c r="I518" i="2"/>
  <c r="I240" i="2"/>
  <c r="I535" i="2"/>
  <c r="I473" i="2"/>
  <c r="I441" i="2"/>
  <c r="I64" i="2"/>
  <c r="I230" i="2"/>
  <c r="I247" i="2"/>
  <c r="I211" i="2"/>
  <c r="I437" i="2"/>
  <c r="I191" i="2"/>
  <c r="I430" i="2"/>
  <c r="I451" i="2"/>
  <c r="I452" i="2"/>
  <c r="I251" i="2"/>
  <c r="I482" i="2"/>
  <c r="I37" i="2"/>
  <c r="I448" i="2"/>
  <c r="I245" i="2"/>
  <c r="I14" i="2"/>
  <c r="I413" i="2"/>
  <c r="I199" i="2"/>
  <c r="I256" i="2"/>
  <c r="I43" i="2"/>
  <c r="I411" i="2"/>
  <c r="I203" i="2"/>
  <c r="I233" i="2"/>
  <c r="I374" i="2"/>
  <c r="I350" i="2"/>
  <c r="I338" i="2"/>
  <c r="I372" i="2"/>
  <c r="I283" i="2"/>
  <c r="I274" i="2"/>
  <c r="I463" i="2"/>
  <c r="I210" i="2"/>
  <c r="I143" i="2"/>
  <c r="I73" i="2"/>
  <c r="I223" i="2"/>
  <c r="I321" i="2"/>
  <c r="I136" i="2"/>
  <c r="I440" i="2"/>
  <c r="I317" i="2"/>
  <c r="I301" i="2"/>
  <c r="I431" i="2"/>
  <c r="I184" i="2"/>
  <c r="I264" i="2"/>
  <c r="I162" i="2"/>
  <c r="I365" i="2"/>
  <c r="I110" i="2"/>
  <c r="I400" i="2"/>
  <c r="I242" i="2"/>
  <c r="I50" i="2"/>
  <c r="I235" i="2"/>
  <c r="I425" i="2"/>
  <c r="I250" i="2"/>
  <c r="I354" i="2"/>
  <c r="I307" i="2"/>
  <c r="I392" i="2"/>
  <c r="BE549" i="2"/>
  <c r="BE65" i="2"/>
  <c r="BE544" i="2"/>
  <c r="BE170" i="2"/>
  <c r="BE136" i="2"/>
  <c r="BE233" i="2"/>
  <c r="BE134" i="2"/>
  <c r="AS473" i="2"/>
  <c r="AS89" i="2"/>
  <c r="AS62" i="2"/>
  <c r="AS14" i="2"/>
  <c r="AS158" i="2"/>
  <c r="AS5" i="2"/>
  <c r="AS526" i="2"/>
  <c r="AS125" i="2"/>
  <c r="AS506" i="2"/>
  <c r="AS50" i="2"/>
  <c r="AS283" i="2"/>
  <c r="AS64" i="2"/>
  <c r="AG530" i="2"/>
  <c r="AG256" i="2"/>
  <c r="AG18" i="2"/>
  <c r="AG4" i="2"/>
  <c r="AG98" i="2"/>
  <c r="AG50" i="2"/>
  <c r="AG134" i="2"/>
  <c r="AG126" i="2"/>
  <c r="AG297" i="2"/>
  <c r="AG89" i="2"/>
  <c r="AG86" i="2"/>
  <c r="AG28" i="2"/>
  <c r="U296" i="2"/>
  <c r="U5" i="2"/>
  <c r="U65" i="2"/>
  <c r="U481" i="2"/>
  <c r="U89" i="2"/>
  <c r="U38" i="2"/>
  <c r="U53" i="2"/>
  <c r="U134" i="2"/>
  <c r="U495" i="2"/>
  <c r="U112" i="2"/>
  <c r="U281" i="2"/>
  <c r="U98" i="2"/>
  <c r="U365" i="2"/>
  <c r="U182" i="2"/>
  <c r="U13" i="2"/>
  <c r="U368" i="2"/>
  <c r="U314" i="2"/>
  <c r="U197" i="2"/>
  <c r="U245" i="2"/>
  <c r="BA503" i="3"/>
  <c r="BA265" i="3"/>
  <c r="BA536" i="3"/>
  <c r="BA214" i="3"/>
  <c r="AO60" i="3"/>
  <c r="AO527" i="3"/>
  <c r="AO75" i="3"/>
  <c r="AC143" i="3"/>
  <c r="AC337" i="3"/>
  <c r="AC135" i="3"/>
  <c r="Q44" i="3"/>
  <c r="Q474" i="3"/>
  <c r="Q183" i="3"/>
  <c r="Q289" i="3"/>
  <c r="Q230" i="3"/>
  <c r="Q171" i="3"/>
  <c r="Q99" i="3"/>
  <c r="Q37" i="3"/>
  <c r="Q445" i="3"/>
  <c r="E142" i="3"/>
  <c r="E195" i="3"/>
  <c r="E278" i="3"/>
  <c r="E230" i="3"/>
  <c r="E218" i="3"/>
  <c r="E373" i="3"/>
  <c r="E135" i="3"/>
  <c r="E337" i="3"/>
  <c r="I528" i="2"/>
  <c r="U433" i="2"/>
  <c r="I351" i="2"/>
  <c r="AS327" i="2"/>
  <c r="AC134" i="3"/>
  <c r="Q259" i="3"/>
  <c r="Q40" i="3"/>
  <c r="AC55" i="3"/>
  <c r="AC227" i="3"/>
  <c r="AC29" i="3"/>
  <c r="AO42" i="3"/>
  <c r="BA74" i="3"/>
  <c r="U225" i="2"/>
  <c r="U350" i="2"/>
  <c r="U269" i="2"/>
  <c r="U391" i="2"/>
  <c r="U223" i="2"/>
  <c r="U322" i="2"/>
  <c r="U158" i="2"/>
  <c r="U326" i="2"/>
  <c r="U124" i="2"/>
  <c r="U194" i="2"/>
  <c r="AG307" i="2"/>
  <c r="AG262" i="2"/>
  <c r="AG322" i="2"/>
  <c r="AG354" i="2"/>
  <c r="AG321" i="2"/>
  <c r="AG166" i="2"/>
  <c r="AG285" i="2"/>
  <c r="AG200" i="2"/>
  <c r="AG431" i="2"/>
  <c r="AG305" i="2"/>
  <c r="AG498" i="2"/>
  <c r="AG312" i="2"/>
  <c r="AG373" i="2"/>
  <c r="AS127" i="2"/>
  <c r="AS214" i="2"/>
  <c r="AS462" i="2"/>
  <c r="AS255" i="2"/>
  <c r="AS228" i="2"/>
  <c r="AS384" i="2"/>
  <c r="AS274" i="2"/>
  <c r="AS146" i="2"/>
  <c r="AS276" i="2"/>
  <c r="AS96" i="2"/>
  <c r="AS194" i="2"/>
  <c r="AS169" i="2"/>
  <c r="AS270" i="2"/>
  <c r="BE366" i="2"/>
  <c r="BE443" i="2"/>
  <c r="BE116" i="2"/>
  <c r="BE84" i="2"/>
  <c r="BE298" i="2"/>
  <c r="BE332" i="2"/>
  <c r="BE211" i="2"/>
  <c r="BE439" i="2"/>
  <c r="BE228" i="2"/>
  <c r="BE183" i="2"/>
  <c r="BE135" i="2"/>
  <c r="I547" i="2"/>
  <c r="I32" i="2"/>
  <c r="I426" i="2"/>
  <c r="I543" i="2"/>
  <c r="I398" i="2"/>
  <c r="U386" i="2"/>
  <c r="U398" i="2"/>
  <c r="AG339" i="2"/>
  <c r="BE338" i="2"/>
  <c r="AG386" i="2"/>
  <c r="I468" i="2"/>
  <c r="I480" i="2"/>
  <c r="E293" i="3"/>
  <c r="Q102" i="3"/>
  <c r="Q162" i="3"/>
  <c r="AC128" i="3"/>
  <c r="AC116" i="3"/>
  <c r="AO25" i="3"/>
  <c r="AO18" i="3"/>
  <c r="BA95" i="3"/>
  <c r="U180" i="2"/>
  <c r="U347" i="2"/>
  <c r="U273" i="2"/>
  <c r="U460" i="2"/>
  <c r="U165" i="2"/>
  <c r="U355" i="2"/>
  <c r="U173" i="2"/>
  <c r="U337" i="2"/>
  <c r="U243" i="2"/>
  <c r="U500" i="2"/>
  <c r="AG235" i="2"/>
  <c r="AG358" i="2"/>
  <c r="AG491" i="2"/>
  <c r="AG263" i="2"/>
  <c r="AG109" i="2"/>
  <c r="AG259" i="2"/>
  <c r="AG495" i="2"/>
  <c r="AG282" i="2"/>
  <c r="AG360" i="2"/>
  <c r="AG379" i="2"/>
  <c r="AG174" i="2"/>
  <c r="AG177" i="2"/>
  <c r="AG210" i="2"/>
  <c r="AS294" i="2"/>
  <c r="AS412" i="2"/>
  <c r="AS61" i="2"/>
  <c r="AS390" i="2"/>
  <c r="AS209" i="2"/>
  <c r="AS141" i="2"/>
  <c r="AS245" i="2"/>
  <c r="AS173" i="2"/>
  <c r="AS152" i="2"/>
  <c r="AS421" i="2"/>
  <c r="AS277" i="2"/>
  <c r="AS147" i="2"/>
  <c r="AS232" i="2"/>
  <c r="BE202" i="2"/>
  <c r="BE145" i="2"/>
  <c r="BE433" i="2"/>
  <c r="BE241" i="2"/>
  <c r="BE123" i="2"/>
  <c r="BE487" i="2"/>
  <c r="BE109" i="2"/>
  <c r="BE167" i="2"/>
  <c r="BE437" i="2"/>
  <c r="BE138" i="2"/>
  <c r="BE354" i="2"/>
  <c r="I439" i="2"/>
  <c r="I272" i="2"/>
  <c r="I358" i="2"/>
  <c r="U468" i="2"/>
  <c r="U210" i="2"/>
  <c r="I410" i="2"/>
  <c r="BA27" i="3"/>
  <c r="Q225" i="3"/>
  <c r="Q21" i="3"/>
  <c r="AC162" i="3"/>
  <c r="AC74" i="3"/>
  <c r="AO188" i="3"/>
  <c r="AO87" i="3"/>
  <c r="BA111" i="3"/>
  <c r="U321" i="2"/>
  <c r="U308" i="2"/>
  <c r="U143" i="2"/>
  <c r="U451" i="2"/>
  <c r="U183" i="2"/>
  <c r="U413" i="2"/>
  <c r="U202" i="2"/>
  <c r="U285" i="2"/>
  <c r="U217" i="2"/>
  <c r="U431" i="2"/>
  <c r="AG266" i="2"/>
  <c r="AG435" i="2"/>
  <c r="AG426" i="2"/>
  <c r="AG153" i="2"/>
  <c r="AG193" i="2"/>
  <c r="AG499" i="2"/>
  <c r="AG179" i="2"/>
  <c r="AG168" i="2"/>
  <c r="AG380" i="2"/>
  <c r="AG460" i="2"/>
  <c r="AG366" i="2"/>
  <c r="AG241" i="2"/>
  <c r="AG170" i="2"/>
  <c r="AS279" i="2"/>
  <c r="AS281" i="2"/>
  <c r="AS398" i="2"/>
  <c r="AS167" i="2"/>
  <c r="AS248" i="2"/>
  <c r="AS297" i="2"/>
  <c r="AS201" i="2"/>
  <c r="AS295" i="2"/>
  <c r="AS316" i="2"/>
  <c r="AS459" i="2"/>
  <c r="AS311" i="2"/>
  <c r="AS414" i="2"/>
  <c r="AS407" i="2"/>
  <c r="BE390" i="2"/>
  <c r="BE300" i="2"/>
  <c r="BE197" i="2"/>
  <c r="BE98" i="2"/>
  <c r="BE286" i="2"/>
  <c r="BE343" i="2"/>
  <c r="BE391" i="2"/>
  <c r="BE177" i="2"/>
  <c r="BE382" i="2"/>
  <c r="BE441" i="2"/>
  <c r="BE474" i="2"/>
  <c r="I243" i="2"/>
  <c r="I297" i="2"/>
  <c r="I423" i="2"/>
  <c r="Q397" i="3"/>
  <c r="U328" i="2"/>
  <c r="U222" i="2"/>
  <c r="AC212" i="3"/>
  <c r="Q35" i="3"/>
  <c r="Q105" i="3"/>
  <c r="AC327" i="3"/>
  <c r="AC211" i="3"/>
  <c r="AO139" i="3"/>
  <c r="AO195" i="3"/>
  <c r="U242" i="2"/>
  <c r="U317" i="2"/>
  <c r="U428" i="2"/>
  <c r="U206" i="2"/>
  <c r="U179" i="2"/>
  <c r="U479" i="2"/>
  <c r="U218" i="2"/>
  <c r="U360" i="2"/>
  <c r="U302" i="2"/>
  <c r="U240" i="2"/>
  <c r="U181" i="2"/>
  <c r="AG402" i="2"/>
  <c r="AG317" i="2"/>
  <c r="AG21" i="2"/>
  <c r="AG300" i="2"/>
  <c r="AG377" i="2"/>
  <c r="AG131" i="2"/>
  <c r="AG319" i="2"/>
  <c r="AG243" i="2"/>
  <c r="AG407" i="2"/>
  <c r="AG206" i="2"/>
  <c r="AG286" i="2"/>
  <c r="AG154" i="2"/>
  <c r="AS164" i="2"/>
  <c r="AS138" i="2"/>
  <c r="AS203" i="2"/>
  <c r="AS363" i="2"/>
  <c r="AS264" i="2"/>
  <c r="AS286" i="2"/>
  <c r="AS341" i="2"/>
  <c r="AS179" i="2"/>
  <c r="AS197" i="2"/>
  <c r="AS461" i="2"/>
  <c r="AS345" i="2"/>
  <c r="AS93" i="2"/>
  <c r="AS244" i="2"/>
  <c r="AS137" i="2"/>
  <c r="BE148" i="2"/>
  <c r="BE120" i="2"/>
  <c r="BE376" i="2"/>
  <c r="BE194" i="2"/>
  <c r="BE261" i="2"/>
  <c r="BE271" i="2"/>
  <c r="BE342" i="2"/>
  <c r="BE287" i="2"/>
  <c r="BE48" i="2"/>
  <c r="BE182" i="2"/>
  <c r="I379" i="2"/>
  <c r="I259" i="2"/>
  <c r="I355" i="2"/>
  <c r="I505" i="2"/>
  <c r="I456" i="2"/>
  <c r="BE350" i="2"/>
  <c r="U351" i="2"/>
  <c r="BE280" i="2"/>
  <c r="AS292" i="2"/>
  <c r="BA51" i="3"/>
  <c r="AC51" i="3"/>
  <c r="E170" i="3"/>
  <c r="Q34" i="3"/>
  <c r="Q65" i="3"/>
  <c r="AC284" i="3"/>
  <c r="AC137" i="3"/>
  <c r="AO48" i="3"/>
  <c r="AO43" i="3"/>
  <c r="U385" i="2"/>
  <c r="U244" i="2"/>
  <c r="U319" i="2"/>
  <c r="U293" i="2"/>
  <c r="U379" i="2"/>
  <c r="U406" i="2"/>
  <c r="U156" i="2"/>
  <c r="U348" i="2"/>
  <c r="U310" i="2"/>
  <c r="U421" i="2"/>
  <c r="U356" i="2"/>
  <c r="AG258" i="2"/>
  <c r="AG271" i="2"/>
  <c r="AG6" i="2"/>
  <c r="AG323" i="2"/>
  <c r="AG409" i="2"/>
  <c r="AG391" i="2"/>
  <c r="AG350" i="2"/>
  <c r="AG412" i="2"/>
  <c r="AG390" i="2"/>
  <c r="AG336" i="2"/>
  <c r="AG214" i="2"/>
  <c r="AG165" i="2"/>
  <c r="AS238" i="2"/>
  <c r="AS257" i="2"/>
  <c r="AS240" i="2"/>
  <c r="AS195" i="2"/>
  <c r="AS379" i="2"/>
  <c r="AS126" i="2"/>
  <c r="AS252" i="2"/>
  <c r="AS282" i="2"/>
  <c r="AS301" i="2"/>
  <c r="AS333" i="2"/>
  <c r="AS134" i="2"/>
  <c r="AS48" i="2"/>
  <c r="AS383" i="2"/>
  <c r="AS192" i="2"/>
  <c r="BE185" i="2"/>
  <c r="BE217" i="2"/>
  <c r="BE269" i="2"/>
  <c r="BE198" i="2"/>
  <c r="BE334" i="2"/>
  <c r="BE239" i="2"/>
  <c r="BE267" i="2"/>
  <c r="BE289" i="2"/>
  <c r="BE156" i="2"/>
  <c r="BE227" i="2"/>
  <c r="I548" i="2"/>
  <c r="I231" i="2"/>
  <c r="I337" i="2"/>
  <c r="AG292" i="2"/>
  <c r="U339" i="2"/>
  <c r="I492" i="2"/>
  <c r="AS304" i="2"/>
  <c r="BE362" i="2"/>
  <c r="I281" i="2"/>
  <c r="AG222" i="2"/>
  <c r="I328" i="2"/>
  <c r="E111" i="3"/>
  <c r="Q52" i="3"/>
  <c r="Q31" i="3"/>
  <c r="AC18" i="3"/>
  <c r="AC59" i="3"/>
  <c r="AO9" i="3"/>
  <c r="BA173" i="3"/>
  <c r="U309" i="2"/>
  <c r="U185" i="2"/>
  <c r="U255" i="2"/>
  <c r="U250" i="2"/>
  <c r="U295" i="2"/>
  <c r="U227" i="2"/>
  <c r="U175" i="2"/>
  <c r="U229" i="2"/>
  <c r="U161" i="2"/>
  <c r="U287" i="2"/>
  <c r="AG143" i="2"/>
  <c r="AG144" i="2"/>
  <c r="AG301" i="2"/>
  <c r="AG399" i="2"/>
  <c r="AG205" i="2"/>
  <c r="AG273" i="2"/>
  <c r="AG199" i="2"/>
  <c r="AG334" i="2"/>
  <c r="AG178" i="2"/>
  <c r="AG493" i="2"/>
  <c r="AG302" i="2"/>
  <c r="AG324" i="2"/>
  <c r="AG229" i="2"/>
  <c r="AS168" i="2"/>
  <c r="AS392" i="2"/>
  <c r="AS340" i="2"/>
  <c r="AS182" i="2"/>
  <c r="AS136" i="2"/>
  <c r="AS299" i="2"/>
  <c r="AS284" i="2"/>
  <c r="AS154" i="2"/>
  <c r="AS97" i="2"/>
  <c r="AS357" i="2"/>
  <c r="AS149" i="2"/>
  <c r="AS326" i="2"/>
  <c r="AS457" i="2"/>
  <c r="AS285" i="2"/>
  <c r="BE276" i="2"/>
  <c r="BE326" i="2"/>
  <c r="BE317" i="2"/>
  <c r="BE451" i="2"/>
  <c r="BE176" i="2"/>
  <c r="BE113" i="2"/>
  <c r="BE88" i="2"/>
  <c r="BE316" i="2"/>
  <c r="BE277" i="2"/>
  <c r="BE178" i="2"/>
  <c r="I20" i="2"/>
  <c r="I498" i="2"/>
  <c r="I206" i="2"/>
  <c r="AG268" i="2"/>
  <c r="AS374" i="2"/>
  <c r="BE244" i="2"/>
  <c r="U304" i="2"/>
  <c r="I386" i="2"/>
  <c r="AG421" i="2"/>
  <c r="Q152" i="3"/>
  <c r="Q39" i="3"/>
  <c r="AC54" i="3"/>
  <c r="AC33" i="3"/>
  <c r="AO141" i="3"/>
  <c r="BA17" i="3"/>
  <c r="U209" i="2"/>
  <c r="U387" i="2"/>
  <c r="U199" i="2"/>
  <c r="U235" i="2"/>
  <c r="U341" i="2"/>
  <c r="U411" i="2"/>
  <c r="U174" i="2"/>
  <c r="U221" i="2"/>
  <c r="U333" i="2"/>
  <c r="U201" i="2"/>
  <c r="AG140" i="2"/>
  <c r="AG169" i="2"/>
  <c r="AG173" i="2"/>
  <c r="AG186" i="2"/>
  <c r="AG191" i="2"/>
  <c r="AG137" i="2"/>
  <c r="AG244" i="2"/>
  <c r="AG148" i="2"/>
  <c r="AG236" i="2"/>
  <c r="AG189" i="2"/>
  <c r="AG207" i="2"/>
  <c r="AG267" i="2"/>
  <c r="AS272" i="2"/>
  <c r="AS344" i="2"/>
  <c r="AS323" i="2"/>
  <c r="AS382" i="2"/>
  <c r="AS148" i="2"/>
  <c r="AS254" i="2"/>
  <c r="AS229" i="2"/>
  <c r="AS129" i="2"/>
  <c r="AS317" i="2"/>
  <c r="AS178" i="2"/>
  <c r="AS216" i="2"/>
  <c r="AS176" i="2"/>
  <c r="AS199" i="2"/>
  <c r="AS267" i="2"/>
  <c r="BE245" i="2"/>
  <c r="BE299" i="2"/>
  <c r="BE242" i="2"/>
  <c r="BE125" i="2"/>
  <c r="BE357" i="2"/>
  <c r="BE383" i="2"/>
  <c r="BE335" i="2"/>
  <c r="BE169" i="2"/>
  <c r="BE377" i="2"/>
  <c r="BE266" i="2"/>
  <c r="I415" i="2"/>
  <c r="I18" i="2"/>
  <c r="I408" i="2"/>
  <c r="I292" i="2"/>
  <c r="AS256" i="2"/>
  <c r="AS362" i="2"/>
  <c r="BE456" i="2"/>
  <c r="BE221" i="2"/>
  <c r="AS186" i="2"/>
  <c r="AS315" i="2"/>
  <c r="AS503" i="2"/>
  <c r="AG410" i="2"/>
  <c r="Q158" i="3"/>
  <c r="E271" i="3"/>
  <c r="Q27" i="3"/>
  <c r="Q12" i="3"/>
  <c r="Q25" i="3"/>
  <c r="AC53" i="3"/>
  <c r="AC272" i="3"/>
  <c r="AO14" i="3"/>
  <c r="BA61" i="3"/>
  <c r="U259" i="2"/>
  <c r="U177" i="2"/>
  <c r="U361" i="2"/>
  <c r="U359" i="2"/>
  <c r="U258" i="2"/>
  <c r="U338" i="2"/>
  <c r="U170" i="2"/>
  <c r="U327" i="2"/>
  <c r="U278" i="2"/>
  <c r="U208" i="2"/>
  <c r="AG152" i="2"/>
  <c r="AG393" i="2"/>
  <c r="AG337" i="2"/>
  <c r="AG226" i="2"/>
  <c r="AG388" i="2"/>
  <c r="AG330" i="2"/>
  <c r="AG270" i="2"/>
  <c r="AG240" i="2"/>
  <c r="AG142" i="2"/>
  <c r="AG42" i="2"/>
  <c r="AG387" i="2"/>
  <c r="AG105" i="2"/>
  <c r="AG250" i="2"/>
  <c r="AS381" i="2"/>
  <c r="AS426" i="2"/>
  <c r="AS193" i="2"/>
  <c r="AS293" i="2"/>
  <c r="AS122" i="2"/>
  <c r="AS331" i="2"/>
  <c r="AS334" i="2"/>
  <c r="AS318" i="2"/>
  <c r="AS424" i="2"/>
  <c r="AS389" i="2"/>
  <c r="AS309" i="2"/>
  <c r="AS322" i="2"/>
  <c r="AS226" i="2"/>
  <c r="AS140" i="2"/>
  <c r="BE369" i="2"/>
  <c r="BE247" i="2"/>
  <c r="BE319" i="2"/>
  <c r="BE121" i="2"/>
  <c r="BE455" i="2"/>
  <c r="BE380" i="2"/>
  <c r="BE312" i="2"/>
  <c r="BE486" i="2"/>
  <c r="BE473" i="2"/>
  <c r="BE325" i="2"/>
  <c r="I187" i="2"/>
  <c r="I178" i="2"/>
  <c r="I266" i="2"/>
  <c r="I445" i="2"/>
  <c r="BE327" i="2"/>
  <c r="I304" i="2"/>
  <c r="AG257" i="2"/>
  <c r="AG398" i="2"/>
  <c r="AG374" i="2"/>
  <c r="AG468" i="2"/>
  <c r="Q41" i="3"/>
  <c r="AC188" i="3"/>
  <c r="AC175" i="3"/>
  <c r="AC19" i="3"/>
  <c r="AO165" i="3"/>
  <c r="BA183" i="3"/>
  <c r="U325" i="2"/>
  <c r="U176" i="2"/>
  <c r="U135" i="2"/>
  <c r="U330" i="2"/>
  <c r="U289" i="2"/>
  <c r="U291" i="2"/>
  <c r="U191" i="2"/>
  <c r="U272" i="2"/>
  <c r="U214" i="2"/>
  <c r="U416" i="2"/>
  <c r="AG209" i="2"/>
  <c r="AG352" i="2"/>
  <c r="AG338" i="2"/>
  <c r="AG287" i="2"/>
  <c r="AG277" i="2"/>
  <c r="AG249" i="2"/>
  <c r="AG357" i="2"/>
  <c r="AG414" i="2"/>
  <c r="AG311" i="2"/>
  <c r="AG254" i="2"/>
  <c r="AG196" i="2"/>
  <c r="AG290" i="2"/>
  <c r="AG155" i="2"/>
  <c r="AS212" i="2"/>
  <c r="AS119" i="2"/>
  <c r="AS143" i="2"/>
  <c r="AS213" i="2"/>
  <c r="AS423" i="2"/>
  <c r="AS150" i="2"/>
  <c r="AS223" i="2"/>
  <c r="AS485" i="2"/>
  <c r="AS159" i="2"/>
  <c r="AS130" i="2"/>
  <c r="AS221" i="2"/>
  <c r="AS250" i="2"/>
  <c r="AS330" i="2"/>
  <c r="BE375" i="2"/>
  <c r="BE275" i="2"/>
  <c r="BE224" i="2"/>
  <c r="BE204" i="2"/>
  <c r="BE409" i="2"/>
  <c r="BE285" i="2"/>
  <c r="BE207" i="2"/>
  <c r="BE223" i="2"/>
  <c r="BE324" i="2"/>
  <c r="BE401" i="2"/>
  <c r="I166" i="2"/>
  <c r="I389" i="2"/>
  <c r="I331" i="2"/>
  <c r="U456" i="2"/>
  <c r="AG316" i="2"/>
  <c r="I340" i="2"/>
  <c r="BE386" i="2"/>
  <c r="AG444" i="2"/>
  <c r="AS268" i="2"/>
  <c r="U316" i="2"/>
  <c r="Q73" i="3"/>
  <c r="AC90" i="3"/>
  <c r="AC122" i="3"/>
  <c r="AC25" i="3"/>
  <c r="AO28" i="3"/>
  <c r="BA52" i="3"/>
  <c r="U418" i="2"/>
  <c r="U290" i="2"/>
  <c r="U303" i="2"/>
  <c r="U237" i="2"/>
  <c r="U432" i="2"/>
  <c r="U126" i="2"/>
  <c r="U204" i="2"/>
  <c r="U234" i="2"/>
  <c r="U213" i="2"/>
  <c r="U205" i="2"/>
  <c r="AG293" i="2"/>
  <c r="AG455" i="2"/>
  <c r="AG239" i="2"/>
  <c r="AG303" i="2"/>
  <c r="AG376" i="2"/>
  <c r="AG211" i="2"/>
  <c r="AG325" i="2"/>
  <c r="AG467" i="2"/>
  <c r="AG157" i="2"/>
  <c r="AG349" i="2"/>
  <c r="AG423" i="2"/>
  <c r="AG436" i="2"/>
  <c r="AG291" i="2"/>
  <c r="AS239" i="2"/>
  <c r="AS247" i="2"/>
  <c r="AS196" i="2"/>
  <c r="AS367" i="2"/>
  <c r="AS206" i="2"/>
  <c r="AS142" i="2"/>
  <c r="AS211" i="2"/>
  <c r="AS332" i="2"/>
  <c r="AS359" i="2"/>
  <c r="AS266" i="2"/>
  <c r="AS188" i="2"/>
  <c r="AS312" i="2"/>
  <c r="AS205" i="2"/>
  <c r="AS416" i="2"/>
  <c r="BE230" i="2"/>
  <c r="BE189" i="2"/>
  <c r="BE282" i="2"/>
  <c r="BE310" i="2"/>
  <c r="BE152" i="2"/>
  <c r="BE187" i="2"/>
  <c r="BE379" i="2"/>
  <c r="BE320" i="2"/>
  <c r="BE248" i="2"/>
  <c r="BE304" i="2"/>
  <c r="I180" i="2"/>
  <c r="I26" i="2"/>
  <c r="I28" i="2"/>
  <c r="AS77" i="2"/>
  <c r="U363" i="2"/>
  <c r="AG351" i="2"/>
  <c r="BE420" i="2"/>
  <c r="AG245" i="2"/>
  <c r="AG280" i="2"/>
  <c r="I363" i="2"/>
  <c r="Q47" i="3"/>
  <c r="AC139" i="3"/>
  <c r="AC44" i="3"/>
  <c r="AC145" i="3"/>
  <c r="AO231" i="3"/>
  <c r="BA47" i="3"/>
  <c r="U262" i="2"/>
  <c r="U305" i="2"/>
  <c r="U463" i="2"/>
  <c r="U164" i="2"/>
  <c r="U313" i="2"/>
  <c r="U239" i="2"/>
  <c r="U346" i="2"/>
  <c r="U447" i="2"/>
  <c r="U412" i="2"/>
  <c r="U298" i="2"/>
  <c r="AG288" i="2"/>
  <c r="AG113" i="2"/>
  <c r="AG313" i="2"/>
  <c r="AG224" i="2"/>
  <c r="AG265" i="2"/>
  <c r="AG370" i="2"/>
  <c r="AG309" i="2"/>
  <c r="AG123" i="2"/>
  <c r="AG310" i="2"/>
  <c r="AG127" i="2"/>
  <c r="AG417" i="2"/>
  <c r="AG176" i="2"/>
  <c r="AG308" i="2"/>
  <c r="AS271" i="2"/>
  <c r="AS234" i="2"/>
  <c r="AS307" i="2"/>
  <c r="AS269" i="2"/>
  <c r="AS101" i="2"/>
  <c r="AS388" i="2"/>
  <c r="AS348" i="2"/>
  <c r="AS166" i="2"/>
  <c r="AS319" i="2"/>
  <c r="AS298" i="2"/>
  <c r="AS107" i="2"/>
  <c r="AS474" i="2"/>
  <c r="AS202" i="2"/>
  <c r="AS500" i="2"/>
  <c r="BE364" i="2"/>
  <c r="BE367" i="2"/>
  <c r="BE203" i="2"/>
  <c r="BE141" i="2"/>
  <c r="BE86" i="2"/>
  <c r="BE353" i="2"/>
  <c r="BE407" i="2"/>
  <c r="BE130" i="2"/>
  <c r="BE400" i="2"/>
  <c r="BE340" i="2"/>
  <c r="I329" i="2"/>
  <c r="I172" i="2"/>
  <c r="I332" i="2"/>
  <c r="AO522" i="3"/>
  <c r="G134" i="2"/>
  <c r="G74" i="2"/>
  <c r="AE535" i="2"/>
  <c r="BC499" i="2"/>
  <c r="G180" i="2"/>
  <c r="AE547" i="2"/>
  <c r="G117" i="2"/>
  <c r="S540" i="2"/>
  <c r="G99" i="2"/>
  <c r="S289" i="2"/>
  <c r="S546" i="2"/>
  <c r="AE385" i="2"/>
  <c r="AE530" i="2"/>
  <c r="AQ549" i="2"/>
  <c r="AQ539" i="2"/>
  <c r="BC506" i="2"/>
  <c r="BC524" i="2"/>
  <c r="BC530" i="2"/>
  <c r="G335" i="2"/>
  <c r="G212" i="2"/>
  <c r="G362" i="2"/>
  <c r="G529" i="2"/>
  <c r="G538" i="2"/>
  <c r="G9" i="2"/>
  <c r="AE57" i="2"/>
  <c r="AE117" i="2"/>
  <c r="BC117" i="2"/>
  <c r="AQ94" i="2"/>
  <c r="G11" i="2"/>
  <c r="S275" i="2"/>
  <c r="S394" i="2"/>
  <c r="S239" i="2"/>
  <c r="S99" i="2"/>
  <c r="S62" i="2"/>
  <c r="S185" i="2"/>
  <c r="S181" i="2"/>
  <c r="AE290" i="2"/>
  <c r="AQ215" i="2"/>
  <c r="AQ38" i="2"/>
  <c r="BC145" i="2"/>
  <c r="BC96" i="2"/>
  <c r="G38" i="2"/>
  <c r="S380" i="2"/>
  <c r="BC544" i="2"/>
  <c r="S260" i="2"/>
  <c r="G297" i="2"/>
  <c r="BC542" i="2"/>
  <c r="S537" i="2"/>
  <c r="S276" i="2"/>
  <c r="BC503" i="2"/>
  <c r="G505" i="2"/>
  <c r="S381" i="2"/>
  <c r="S536" i="2"/>
  <c r="AE549" i="2"/>
  <c r="AE537" i="2"/>
  <c r="AQ536" i="2"/>
  <c r="AQ333" i="2"/>
  <c r="BC522" i="2"/>
  <c r="BC507" i="2"/>
  <c r="BC541" i="2"/>
  <c r="G430" i="2"/>
  <c r="G446" i="2"/>
  <c r="G57" i="2"/>
  <c r="G204" i="2"/>
  <c r="G185" i="2"/>
  <c r="AE21" i="2"/>
  <c r="S57" i="2"/>
  <c r="BC33" i="2"/>
  <c r="G141" i="2"/>
  <c r="S26" i="2"/>
  <c r="AQ289" i="2"/>
  <c r="G514" i="2"/>
  <c r="S233" i="2"/>
  <c r="S206" i="2"/>
  <c r="S243" i="2"/>
  <c r="S131" i="2"/>
  <c r="S38" i="2"/>
  <c r="S46" i="2"/>
  <c r="S29" i="2"/>
  <c r="AE92" i="2"/>
  <c r="AQ418" i="2"/>
  <c r="AQ11" i="2"/>
  <c r="BC363" i="2"/>
  <c r="BC59" i="2"/>
  <c r="G58" i="2"/>
  <c r="AQ429" i="2"/>
  <c r="G177" i="2"/>
  <c r="AQ531" i="2"/>
  <c r="BK406" i="3"/>
  <c r="G321" i="2"/>
  <c r="BC520" i="2"/>
  <c r="S272" i="2"/>
  <c r="AQ518" i="2"/>
  <c r="BC536" i="2"/>
  <c r="S128" i="2"/>
  <c r="AE527" i="2"/>
  <c r="AE362" i="2"/>
  <c r="AE528" i="2"/>
  <c r="AQ530" i="2"/>
  <c r="AQ120" i="2"/>
  <c r="BC535" i="2"/>
  <c r="BC512" i="2"/>
  <c r="BC337" i="2"/>
  <c r="G164" i="2"/>
  <c r="G404" i="2"/>
  <c r="G237" i="2"/>
  <c r="G454" i="2"/>
  <c r="G72" i="2"/>
  <c r="S9" i="2"/>
  <c r="G45" i="2"/>
  <c r="G69" i="2"/>
  <c r="BC93" i="2"/>
  <c r="S192" i="2"/>
  <c r="BC106" i="2"/>
  <c r="G121" i="2"/>
  <c r="S214" i="2"/>
  <c r="S392" i="2"/>
  <c r="S210" i="2"/>
  <c r="S86" i="2"/>
  <c r="S12" i="2"/>
  <c r="S25" i="2"/>
  <c r="AE356" i="2"/>
  <c r="AE122" i="2"/>
  <c r="AQ227" i="2"/>
  <c r="AQ97" i="2"/>
  <c r="BC315" i="2"/>
  <c r="G23" i="2"/>
  <c r="G125" i="2"/>
  <c r="AQ318" i="2"/>
  <c r="AE546" i="2"/>
  <c r="BC500" i="2"/>
  <c r="BC518" i="2"/>
  <c r="AQ525" i="2"/>
  <c r="G20" i="2"/>
  <c r="S544" i="2"/>
  <c r="G501" i="2"/>
  <c r="AQ532" i="2"/>
  <c r="S543" i="2"/>
  <c r="S216" i="2"/>
  <c r="AE531" i="2"/>
  <c r="AE368" i="2"/>
  <c r="AE60" i="2"/>
  <c r="AQ519" i="2"/>
  <c r="AQ506" i="2"/>
  <c r="BC548" i="2"/>
  <c r="BC504" i="2"/>
  <c r="BC511" i="2"/>
  <c r="G284" i="2"/>
  <c r="G413" i="2"/>
  <c r="G169" i="2"/>
  <c r="G92" i="2"/>
  <c r="G380" i="2"/>
  <c r="G21" i="2"/>
  <c r="AQ9" i="2"/>
  <c r="S81" i="2"/>
  <c r="S129" i="2"/>
  <c r="S442" i="2"/>
  <c r="BC310" i="2"/>
  <c r="S257" i="2"/>
  <c r="S350" i="2"/>
  <c r="S47" i="2"/>
  <c r="S107" i="2"/>
  <c r="S166" i="2"/>
  <c r="S167" i="2"/>
  <c r="AE323" i="2"/>
  <c r="AE213" i="2"/>
  <c r="AQ389" i="2"/>
  <c r="AQ70" i="2"/>
  <c r="BC157" i="2"/>
  <c r="G29" i="2"/>
  <c r="G435" i="2"/>
  <c r="AE542" i="2"/>
  <c r="AQ524" i="2"/>
  <c r="AQ523" i="2"/>
  <c r="AE502" i="2"/>
  <c r="G537" i="2"/>
  <c r="G513" i="2"/>
  <c r="S200" i="2"/>
  <c r="G384" i="2"/>
  <c r="AQ535" i="2"/>
  <c r="AY433" i="3"/>
  <c r="S134" i="2"/>
  <c r="S337" i="2"/>
  <c r="AE358" i="2"/>
  <c r="AE545" i="2"/>
  <c r="AE524" i="2"/>
  <c r="AQ454" i="2"/>
  <c r="AQ123" i="2"/>
  <c r="BC309" i="2"/>
  <c r="BC521" i="2"/>
  <c r="G420" i="2"/>
  <c r="G350" i="2"/>
  <c r="G502" i="2"/>
  <c r="G345" i="2"/>
  <c r="G341" i="2"/>
  <c r="S121" i="2"/>
  <c r="AE9" i="2"/>
  <c r="AE45" i="2"/>
  <c r="BC45" i="2"/>
  <c r="AQ93" i="2"/>
  <c r="S309" i="2"/>
  <c r="BC532" i="2"/>
  <c r="S362" i="2"/>
  <c r="S266" i="2"/>
  <c r="S197" i="2"/>
  <c r="S177" i="2"/>
  <c r="S189" i="2"/>
  <c r="S51" i="2"/>
  <c r="S201" i="2"/>
  <c r="AE300" i="2"/>
  <c r="AE205" i="2"/>
  <c r="AQ145" i="2"/>
  <c r="AQ37" i="2"/>
  <c r="BC116" i="2"/>
  <c r="G262" i="2"/>
  <c r="AQ141" i="2"/>
  <c r="BC549" i="2"/>
  <c r="S502" i="2"/>
  <c r="G224" i="2"/>
  <c r="AQ172" i="2"/>
  <c r="G116" i="2"/>
  <c r="BC525" i="2"/>
  <c r="G60" i="2"/>
  <c r="AE255" i="2"/>
  <c r="S416" i="2"/>
  <c r="S264" i="2"/>
  <c r="AE533" i="2"/>
  <c r="AE393" i="2"/>
  <c r="AQ514" i="2"/>
  <c r="AQ517" i="2"/>
  <c r="AQ545" i="2"/>
  <c r="BC517" i="2"/>
  <c r="BC537" i="2"/>
  <c r="G525" i="2"/>
  <c r="G466" i="2"/>
  <c r="G255" i="2"/>
  <c r="G261" i="2"/>
  <c r="G389" i="2"/>
  <c r="S45" i="2"/>
  <c r="BC69" i="2"/>
  <c r="AE48" i="2"/>
  <c r="BC540" i="2"/>
  <c r="S268" i="2"/>
  <c r="S335" i="2"/>
  <c r="S188" i="2"/>
  <c r="S77" i="2"/>
  <c r="S144" i="2"/>
  <c r="S101" i="2"/>
  <c r="S132" i="2"/>
  <c r="AE183" i="2"/>
  <c r="AE94" i="2"/>
  <c r="AQ275" i="2"/>
  <c r="BC250" i="2"/>
  <c r="BC85" i="2"/>
  <c r="G279" i="2"/>
  <c r="BC129" i="2"/>
  <c r="G95" i="2"/>
  <c r="AE301" i="2"/>
  <c r="G441" i="2"/>
  <c r="BC508" i="2"/>
  <c r="BC534" i="2"/>
  <c r="S538" i="2"/>
  <c r="S548" i="2"/>
  <c r="S311" i="2"/>
  <c r="AE536" i="2"/>
  <c r="AE176" i="2"/>
  <c r="AQ543" i="2"/>
  <c r="AQ542" i="2"/>
  <c r="BC538" i="2"/>
  <c r="BC543" i="2"/>
  <c r="BC546" i="2"/>
  <c r="G548" i="2"/>
  <c r="G293" i="2"/>
  <c r="G325" i="2"/>
  <c r="G370" i="2"/>
  <c r="G89" i="2"/>
  <c r="BC9" i="2"/>
  <c r="BC21" i="2"/>
  <c r="AE105" i="2"/>
  <c r="AE12" i="2"/>
  <c r="G78" i="2"/>
  <c r="S345" i="2"/>
  <c r="S300" i="2"/>
  <c r="S339" i="2"/>
  <c r="S170" i="2"/>
  <c r="S39" i="2"/>
  <c r="S37" i="2"/>
  <c r="S63" i="2"/>
  <c r="AE263" i="2"/>
  <c r="AE194" i="2"/>
  <c r="AQ311" i="2"/>
  <c r="BC228" i="2"/>
  <c r="BC464" i="2"/>
  <c r="G326" i="2"/>
  <c r="G346" i="2"/>
  <c r="G364" i="2"/>
  <c r="AE539" i="2"/>
  <c r="G478" i="2"/>
  <c r="AQ541" i="2"/>
  <c r="S534" i="2"/>
  <c r="BC528" i="2"/>
  <c r="S325" i="2"/>
  <c r="S542" i="2"/>
  <c r="AE541" i="2"/>
  <c r="AE523" i="2"/>
  <c r="AQ528" i="2"/>
  <c r="AQ510" i="2"/>
  <c r="BC501" i="2"/>
  <c r="BC527" i="2"/>
  <c r="BC515" i="2"/>
  <c r="G48" i="2"/>
  <c r="G264" i="2"/>
  <c r="G200" i="2"/>
  <c r="G417" i="2"/>
  <c r="G549" i="2"/>
  <c r="S21" i="2"/>
  <c r="AQ33" i="2"/>
  <c r="S69" i="2"/>
  <c r="AE548" i="2"/>
  <c r="G37" i="2"/>
  <c r="S262" i="2"/>
  <c r="S186" i="2"/>
  <c r="S386" i="2"/>
  <c r="S73" i="2"/>
  <c r="S140" i="2"/>
  <c r="S44" i="2"/>
  <c r="S229" i="2"/>
  <c r="AE108" i="2"/>
  <c r="AE109" i="2"/>
  <c r="AQ188" i="2"/>
  <c r="BC108" i="2"/>
  <c r="BC152" i="2"/>
  <c r="G111" i="2"/>
  <c r="S481" i="2"/>
  <c r="S165" i="2"/>
  <c r="G517" i="2"/>
  <c r="AQ515" i="2"/>
  <c r="S541" i="2"/>
  <c r="BC519" i="2"/>
  <c r="AE284" i="2"/>
  <c r="G33" i="2"/>
  <c r="AQ502" i="2"/>
  <c r="BK518" i="3"/>
  <c r="S255" i="2"/>
  <c r="S377" i="2"/>
  <c r="AE532" i="2"/>
  <c r="AE526" i="2"/>
  <c r="AQ513" i="2"/>
  <c r="AQ548" i="2"/>
  <c r="BC545" i="2"/>
  <c r="BC238" i="2"/>
  <c r="BC509" i="2"/>
  <c r="G392" i="2"/>
  <c r="G53" i="2"/>
  <c r="G393" i="2"/>
  <c r="G216" i="2"/>
  <c r="G533" i="2"/>
  <c r="AQ21" i="2"/>
  <c r="AQ69" i="2"/>
  <c r="AQ117" i="2"/>
  <c r="AE534" i="2"/>
  <c r="G17" i="2"/>
  <c r="S336" i="2"/>
  <c r="S49" i="2"/>
  <c r="S327" i="2"/>
  <c r="S89" i="2"/>
  <c r="S113" i="2"/>
  <c r="S500" i="2"/>
  <c r="S116" i="2"/>
  <c r="AE401" i="2"/>
  <c r="AE145" i="2"/>
  <c r="AQ110" i="2"/>
  <c r="BC254" i="2"/>
  <c r="BC44" i="2"/>
  <c r="G254" i="2"/>
  <c r="S372" i="2"/>
  <c r="AS243" i="2"/>
  <c r="AG181" i="2"/>
  <c r="AG198" i="2"/>
  <c r="AO395" i="3"/>
  <c r="BA543" i="3"/>
  <c r="U47" i="2"/>
  <c r="AS532" i="2"/>
  <c r="U167" i="2"/>
  <c r="AO22" i="3"/>
  <c r="AS265" i="2"/>
  <c r="BE76" i="2"/>
  <c r="AO501" i="3"/>
  <c r="BA546" i="3"/>
  <c r="U193" i="2"/>
  <c r="BE36" i="2"/>
  <c r="Q11" i="3"/>
  <c r="AS289" i="2"/>
  <c r="AG33" i="2"/>
  <c r="AO347" i="3"/>
  <c r="BA501" i="3"/>
  <c r="U45" i="2"/>
  <c r="BE21" i="2"/>
  <c r="U342" i="2"/>
  <c r="Q221" i="3"/>
  <c r="AO542" i="3"/>
  <c r="BA507" i="3"/>
  <c r="AG46" i="2"/>
  <c r="BE522" i="2"/>
  <c r="AS246" i="2"/>
  <c r="Q180" i="3"/>
  <c r="AO537" i="3"/>
  <c r="U32" i="2"/>
  <c r="AG82" i="2"/>
  <c r="AS366" i="2"/>
  <c r="Q265" i="3"/>
  <c r="AO535" i="3"/>
  <c r="U115" i="2"/>
  <c r="AG375" i="2"/>
  <c r="BE396" i="2"/>
  <c r="E217" i="3"/>
  <c r="Q56" i="3"/>
  <c r="AO514" i="3"/>
  <c r="U68" i="2"/>
  <c r="AS57" i="2"/>
  <c r="BE153" i="2"/>
  <c r="E46" i="3"/>
  <c r="Q214" i="3"/>
  <c r="AO524" i="3"/>
  <c r="U57" i="2"/>
  <c r="AS36" i="2"/>
  <c r="AS155" i="2"/>
  <c r="U247" i="2"/>
  <c r="BE9" i="2"/>
  <c r="Q543" i="3"/>
  <c r="BA530" i="3"/>
  <c r="U92" i="2"/>
  <c r="AS24" i="2"/>
  <c r="AS242" i="2"/>
  <c r="U251" i="2"/>
  <c r="BE71" i="2"/>
  <c r="Q295" i="3"/>
  <c r="BA537" i="3"/>
  <c r="U123" i="2"/>
  <c r="AS82" i="2"/>
  <c r="G56" i="2"/>
  <c r="G329" i="2"/>
  <c r="S156" i="2"/>
  <c r="S347" i="2"/>
  <c r="S420" i="2"/>
  <c r="S296" i="2"/>
  <c r="S326" i="2"/>
  <c r="S164" i="2"/>
  <c r="S183" i="2"/>
  <c r="S195" i="2"/>
  <c r="S265" i="2"/>
  <c r="S75" i="2"/>
  <c r="S221" i="2"/>
  <c r="S23" i="2"/>
  <c r="S36" i="2"/>
  <c r="S48" i="2"/>
  <c r="S176" i="2"/>
  <c r="AE404" i="2"/>
  <c r="AE274" i="2"/>
  <c r="AE276" i="2"/>
  <c r="AQ265" i="2"/>
  <c r="AQ346" i="2"/>
  <c r="AQ13" i="2"/>
  <c r="AQ119" i="2"/>
  <c r="BC332" i="2"/>
  <c r="BC227" i="2"/>
  <c r="BC383" i="2"/>
  <c r="G524" i="2"/>
  <c r="G158" i="2"/>
  <c r="G418" i="2"/>
  <c r="G145" i="2"/>
  <c r="G300" i="2"/>
  <c r="G5" i="2"/>
  <c r="G25" i="2"/>
  <c r="G22" i="2"/>
  <c r="G15" i="2"/>
  <c r="G51" i="2"/>
  <c r="G63" i="2"/>
  <c r="G194" i="2"/>
  <c r="G181" i="2"/>
  <c r="G298" i="2"/>
  <c r="G203" i="2"/>
  <c r="G257" i="2"/>
  <c r="G339" i="2"/>
  <c r="G303" i="2"/>
  <c r="G442" i="2"/>
  <c r="G24" i="2"/>
  <c r="G12" i="2"/>
  <c r="G98" i="2"/>
  <c r="G149" i="2"/>
  <c r="G13" i="2"/>
  <c r="G10" i="2"/>
  <c r="G265" i="2"/>
  <c r="G207" i="2"/>
  <c r="G286" i="2"/>
  <c r="G334" i="2"/>
  <c r="G287" i="2"/>
  <c r="G311" i="2"/>
  <c r="G291" i="2"/>
  <c r="G503" i="2"/>
  <c r="G77" i="2"/>
  <c r="G73" i="2"/>
  <c r="G161" i="2"/>
  <c r="G83" i="2"/>
  <c r="G109" i="2"/>
  <c r="G171" i="2"/>
  <c r="G449" i="2"/>
  <c r="G269" i="2"/>
  <c r="G320" i="2"/>
  <c r="G357" i="2"/>
  <c r="G374" i="2"/>
  <c r="G327" i="2"/>
  <c r="G359" i="2"/>
  <c r="G488" i="2"/>
  <c r="G59" i="2"/>
  <c r="G94" i="2"/>
  <c r="G97" i="2"/>
  <c r="G82" i="2"/>
  <c r="G50" i="2"/>
  <c r="G143" i="2"/>
  <c r="G336" i="2"/>
  <c r="G131" i="2"/>
  <c r="G368" i="2"/>
  <c r="G361" i="2"/>
  <c r="G406" i="2"/>
  <c r="G402" i="2"/>
  <c r="G225" i="2"/>
  <c r="G168" i="2"/>
  <c r="G317" i="2"/>
  <c r="G96" i="2"/>
  <c r="G106" i="2"/>
  <c r="G302" i="2"/>
  <c r="G240" i="2"/>
  <c r="G155" i="2"/>
  <c r="G84" i="2"/>
  <c r="G360" i="2"/>
  <c r="G344" i="2"/>
  <c r="G308" i="2"/>
  <c r="G373" i="2"/>
  <c r="G266" i="2"/>
  <c r="G267" i="2"/>
  <c r="G122" i="2"/>
  <c r="G193" i="2"/>
  <c r="G226" i="2"/>
  <c r="G65" i="2"/>
  <c r="G34" i="2"/>
  <c r="G198" i="2"/>
  <c r="G159" i="2"/>
  <c r="G348" i="2"/>
  <c r="G322" i="2"/>
  <c r="G277" i="2"/>
  <c r="G173" i="2"/>
  <c r="G156" i="2"/>
  <c r="G197" i="2"/>
  <c r="G132" i="2"/>
  <c r="G107" i="2"/>
  <c r="G130" i="2"/>
  <c r="G118" i="2"/>
  <c r="G119" i="2"/>
  <c r="G218" i="2"/>
  <c r="G202" i="2"/>
  <c r="G310" i="2"/>
  <c r="G349" i="2"/>
  <c r="G128" i="2"/>
  <c r="G274" i="2"/>
  <c r="G231" i="2"/>
  <c r="G147" i="2"/>
  <c r="G80" i="2"/>
  <c r="G251" i="2"/>
  <c r="G39" i="2"/>
  <c r="G110" i="2"/>
  <c r="G104" i="2"/>
  <c r="G233" i="2"/>
  <c r="G182" i="2"/>
  <c r="G314" i="2"/>
  <c r="G32" i="2"/>
  <c r="G178" i="2"/>
  <c r="G230" i="2"/>
  <c r="G382" i="2"/>
  <c r="G201" i="2"/>
  <c r="G347" i="2"/>
  <c r="G154" i="2"/>
  <c r="G108" i="2"/>
  <c r="G137" i="2"/>
  <c r="G215" i="2"/>
  <c r="G221" i="2"/>
  <c r="G192" i="2"/>
  <c r="G14" i="2"/>
  <c r="G140" i="2"/>
  <c r="G243" i="2"/>
  <c r="G229" i="2"/>
  <c r="G315" i="2"/>
  <c r="G135" i="2"/>
  <c r="BC311" i="2"/>
  <c r="BC197" i="2"/>
  <c r="BC409" i="2"/>
  <c r="BC394" i="2"/>
  <c r="BC436" i="2"/>
  <c r="BC182" i="2"/>
  <c r="BC23" i="2"/>
  <c r="BC72" i="2"/>
  <c r="BC66" i="2"/>
  <c r="BC181" i="2"/>
  <c r="BC12" i="2"/>
  <c r="BC49" i="2"/>
  <c r="BC121" i="2"/>
  <c r="BC204" i="2"/>
  <c r="BC92" i="2"/>
  <c r="BC203" i="2"/>
  <c r="BC372" i="2"/>
  <c r="BC230" i="2"/>
  <c r="BC314" i="2"/>
  <c r="BC300" i="2"/>
  <c r="BC308" i="2"/>
  <c r="BC273" i="2"/>
  <c r="BC490" i="2"/>
  <c r="BC135" i="2"/>
  <c r="BC60" i="2"/>
  <c r="BC133" i="2"/>
  <c r="BC82" i="2"/>
  <c r="BC37" i="2"/>
  <c r="BC73" i="2"/>
  <c r="BC191" i="2"/>
  <c r="BC101" i="2"/>
  <c r="BC189" i="2"/>
  <c r="BC113" i="2"/>
  <c r="BC263" i="2"/>
  <c r="BC241" i="2"/>
  <c r="BC218" i="2"/>
  <c r="BC221" i="2"/>
  <c r="BC341" i="2"/>
  <c r="BC278" i="2"/>
  <c r="BC6" i="2"/>
  <c r="BC62" i="2"/>
  <c r="BC192" i="2"/>
  <c r="BC132" i="2"/>
  <c r="BC24" i="2"/>
  <c r="BC80" i="2"/>
  <c r="BC130" i="2"/>
  <c r="BC142" i="2"/>
  <c r="BC356" i="2"/>
  <c r="BC293" i="2"/>
  <c r="BC122" i="2"/>
  <c r="BC287" i="2"/>
  <c r="BC285" i="2"/>
  <c r="BC237" i="2"/>
  <c r="BC265" i="2"/>
  <c r="BC380" i="2"/>
  <c r="BC377" i="2"/>
  <c r="BC25" i="2"/>
  <c r="BC68" i="2"/>
  <c r="BC29" i="2"/>
  <c r="BC48" i="2"/>
  <c r="BC39" i="2"/>
  <c r="BC99" i="2"/>
  <c r="BC11" i="2"/>
  <c r="BC466" i="2"/>
  <c r="BC284" i="2"/>
  <c r="BC168" i="2"/>
  <c r="BC252" i="2"/>
  <c r="BC236" i="2"/>
  <c r="BC269" i="2"/>
  <c r="BC75" i="2"/>
  <c r="BC350" i="2"/>
  <c r="BC71" i="2"/>
  <c r="BC267" i="2"/>
  <c r="BC171" i="2"/>
  <c r="BC143" i="2"/>
  <c r="BC41" i="2"/>
  <c r="BC159" i="2"/>
  <c r="BC77" i="2"/>
  <c r="BC176" i="2"/>
  <c r="BC118" i="2"/>
  <c r="BC373" i="2"/>
  <c r="BC299" i="2"/>
  <c r="BC202" i="2"/>
  <c r="BC125" i="2"/>
  <c r="BC272" i="2"/>
  <c r="BC123" i="2"/>
  <c r="BC140" i="2"/>
  <c r="BC261" i="2"/>
  <c r="BC345" i="2"/>
  <c r="BC109" i="2"/>
  <c r="BC95" i="2"/>
  <c r="BC20" i="2"/>
  <c r="BC119" i="2"/>
  <c r="BC83" i="2"/>
  <c r="BC166" i="2"/>
  <c r="BC89" i="2"/>
  <c r="BC10" i="2"/>
  <c r="BC137" i="2"/>
  <c r="BC209" i="2"/>
  <c r="BC277" i="2"/>
  <c r="BC180" i="2"/>
  <c r="BC86" i="2"/>
  <c r="BC146" i="2"/>
  <c r="BC313" i="2"/>
  <c r="BC326" i="2"/>
  <c r="BC419" i="2"/>
  <c r="BC443" i="2"/>
  <c r="BC120" i="2"/>
  <c r="BC35" i="2"/>
  <c r="BC32" i="2"/>
  <c r="BC170" i="2"/>
  <c r="BC58" i="2"/>
  <c r="BC207" i="2"/>
  <c r="BC97" i="2"/>
  <c r="BC22" i="2"/>
  <c r="BC183" i="2"/>
  <c r="BC226" i="2"/>
  <c r="BC301" i="2"/>
  <c r="BC194" i="2"/>
  <c r="BC215" i="2"/>
  <c r="BC193" i="2"/>
  <c r="BC266" i="2"/>
  <c r="BC297" i="2"/>
  <c r="BC248" i="2"/>
  <c r="BC286" i="2"/>
  <c r="BC94" i="2"/>
  <c r="BC36" i="2"/>
  <c r="BC47" i="2"/>
  <c r="BC14" i="2"/>
  <c r="BC161" i="2"/>
  <c r="BC98" i="2"/>
  <c r="BC147" i="2"/>
  <c r="BC26" i="2"/>
  <c r="BC158" i="2"/>
  <c r="BC276" i="2"/>
  <c r="BC229" i="2"/>
  <c r="BC224" i="2"/>
  <c r="BC225" i="2"/>
  <c r="BC213" i="2"/>
  <c r="BC239" i="2"/>
  <c r="BC177" i="2"/>
  <c r="BC429" i="2"/>
  <c r="BC405" i="2"/>
  <c r="BC439" i="2"/>
  <c r="BC185" i="2"/>
  <c r="BC38" i="2"/>
  <c r="BC212" i="2"/>
  <c r="BC63" i="2"/>
  <c r="BC111" i="2"/>
  <c r="BC70" i="2"/>
  <c r="BC87" i="2"/>
  <c r="BC13" i="2"/>
  <c r="BC243" i="2"/>
  <c r="BC291" i="2"/>
  <c r="BC302" i="2"/>
  <c r="BC245" i="2"/>
  <c r="BC290" i="2"/>
  <c r="BC201" i="2"/>
  <c r="BC216" i="2"/>
  <c r="BC382" i="2"/>
  <c r="AQ428" i="2"/>
  <c r="AQ410" i="2"/>
  <c r="AQ382" i="2"/>
  <c r="AQ439" i="2"/>
  <c r="AQ421" i="2"/>
  <c r="AQ75" i="2"/>
  <c r="AQ122" i="2"/>
  <c r="AQ176" i="2"/>
  <c r="AQ121" i="2"/>
  <c r="AQ152" i="2"/>
  <c r="AQ207" i="2"/>
  <c r="AQ71" i="2"/>
  <c r="AQ58" i="2"/>
  <c r="AQ80" i="2"/>
  <c r="AQ300" i="2"/>
  <c r="AQ48" i="2"/>
  <c r="AQ298" i="2"/>
  <c r="AQ276" i="2"/>
  <c r="AQ240" i="2"/>
  <c r="AQ245" i="2"/>
  <c r="AQ335" i="2"/>
  <c r="AQ330" i="2"/>
  <c r="AQ260" i="2"/>
  <c r="AQ41" i="2"/>
  <c r="AQ50" i="2"/>
  <c r="AQ73" i="2"/>
  <c r="AQ239" i="2"/>
  <c r="AQ395" i="2"/>
  <c r="AQ35" i="2"/>
  <c r="AQ40" i="2"/>
  <c r="AQ243" i="2"/>
  <c r="AQ209" i="2"/>
  <c r="AQ309" i="2"/>
  <c r="AQ84" i="2"/>
  <c r="AQ233" i="2"/>
  <c r="AQ337" i="2"/>
  <c r="AQ226" i="2"/>
  <c r="AQ254" i="2"/>
  <c r="AQ425" i="2"/>
  <c r="AQ362" i="2"/>
  <c r="AQ142" i="2"/>
  <c r="AQ125" i="2"/>
  <c r="AQ177" i="2"/>
  <c r="AQ299" i="2"/>
  <c r="AQ6" i="2"/>
  <c r="AQ66" i="2"/>
  <c r="AQ82" i="2"/>
  <c r="AQ173" i="2"/>
  <c r="AQ183" i="2"/>
  <c r="AQ191" i="2"/>
  <c r="AQ87" i="2"/>
  <c r="AQ264" i="2"/>
  <c r="AQ241" i="2"/>
  <c r="AQ279" i="2"/>
  <c r="AQ96" i="2"/>
  <c r="AQ441" i="2"/>
  <c r="AQ182" i="2"/>
  <c r="AQ417" i="2"/>
  <c r="AQ46" i="2"/>
  <c r="AQ101" i="2"/>
  <c r="AQ95" i="2"/>
  <c r="AQ161" i="2"/>
  <c r="AQ15" i="2"/>
  <c r="AQ60" i="2"/>
  <c r="AQ107" i="2"/>
  <c r="AQ167" i="2"/>
  <c r="AQ168" i="2"/>
  <c r="AQ92" i="2"/>
  <c r="AQ181" i="2"/>
  <c r="AQ86" i="2"/>
  <c r="AQ49" i="2"/>
  <c r="AQ371" i="2"/>
  <c r="AQ106" i="2"/>
  <c r="AQ320" i="2"/>
  <c r="AQ249" i="2"/>
  <c r="AQ230" i="2"/>
  <c r="AQ205" i="2"/>
  <c r="AQ116" i="2"/>
  <c r="AQ12" i="2"/>
  <c r="AQ476" i="2"/>
  <c r="AQ29" i="2"/>
  <c r="AQ98" i="2"/>
  <c r="AQ83" i="2"/>
  <c r="AQ131" i="2"/>
  <c r="AQ237" i="2"/>
  <c r="AQ203" i="2"/>
  <c r="AQ214" i="2"/>
  <c r="AQ32" i="2"/>
  <c r="AQ53" i="2"/>
  <c r="AQ72" i="2"/>
  <c r="AQ178" i="2"/>
  <c r="AQ323" i="2"/>
  <c r="AQ277" i="2"/>
  <c r="AQ363" i="2"/>
  <c r="AQ144" i="2"/>
  <c r="AQ113" i="2"/>
  <c r="AQ8" i="2"/>
  <c r="AQ51" i="2"/>
  <c r="AQ149" i="2"/>
  <c r="AQ56" i="2"/>
  <c r="AQ130" i="2"/>
  <c r="AQ202" i="2"/>
  <c r="AQ238" i="2"/>
  <c r="AQ336" i="2"/>
  <c r="AQ206" i="2"/>
  <c r="AQ143" i="2"/>
  <c r="AQ62" i="2"/>
  <c r="AQ159" i="2"/>
  <c r="AQ128" i="2"/>
  <c r="AQ313" i="2"/>
  <c r="AQ225" i="2"/>
  <c r="AQ457" i="2"/>
  <c r="AQ219" i="2"/>
  <c r="AQ118" i="2"/>
  <c r="AQ24" i="2"/>
  <c r="AQ193" i="2"/>
  <c r="AQ111" i="2"/>
  <c r="AQ201" i="2"/>
  <c r="AQ27" i="2"/>
  <c r="AQ274" i="2"/>
  <c r="AQ540" i="2"/>
  <c r="AQ291" i="2"/>
  <c r="AQ360" i="2"/>
  <c r="AQ133" i="2"/>
  <c r="AQ104" i="2"/>
  <c r="AQ155" i="2"/>
  <c r="AQ204" i="2"/>
  <c r="AQ392" i="2"/>
  <c r="AQ380" i="2"/>
  <c r="AQ349" i="2"/>
  <c r="AQ134" i="2"/>
  <c r="AQ156" i="2"/>
  <c r="AQ179" i="2"/>
  <c r="AQ68" i="2"/>
  <c r="AQ74" i="2"/>
  <c r="AQ65" i="2"/>
  <c r="AQ25" i="2"/>
  <c r="AQ305" i="2"/>
  <c r="AQ377" i="2"/>
  <c r="AQ250" i="2"/>
  <c r="AQ257" i="2"/>
  <c r="AQ455" i="2"/>
  <c r="AQ146" i="2"/>
  <c r="AQ164" i="2"/>
  <c r="AQ251" i="2"/>
  <c r="AQ491" i="2"/>
  <c r="AQ443" i="2"/>
  <c r="AQ297" i="2"/>
  <c r="AQ23" i="2"/>
  <c r="AQ63" i="2"/>
  <c r="AQ194" i="2"/>
  <c r="AQ77" i="2"/>
  <c r="AQ85" i="2"/>
  <c r="AQ5" i="2"/>
  <c r="AQ281" i="2"/>
  <c r="AQ356" i="2"/>
  <c r="AQ255" i="2"/>
  <c r="AQ302" i="2"/>
  <c r="AQ285" i="2"/>
  <c r="AQ166" i="2"/>
  <c r="AQ229" i="2"/>
  <c r="AQ278" i="2"/>
  <c r="AE409" i="2"/>
  <c r="AE317" i="2"/>
  <c r="AE398" i="2"/>
  <c r="AE413" i="2"/>
  <c r="AE311" i="2"/>
  <c r="AE285" i="2"/>
  <c r="AE135" i="2"/>
  <c r="AE32" i="2"/>
  <c r="AE84" i="2"/>
  <c r="AE5" i="2"/>
  <c r="AE104" i="2"/>
  <c r="AE313" i="2"/>
  <c r="AE29" i="2"/>
  <c r="AE243" i="2"/>
  <c r="AE238" i="2"/>
  <c r="AE333" i="2"/>
  <c r="AE452" i="2"/>
  <c r="AE193" i="2"/>
  <c r="AE272" i="2"/>
  <c r="AE221" i="2"/>
  <c r="AE179" i="2"/>
  <c r="AE241" i="2"/>
  <c r="AE389" i="2"/>
  <c r="AE20" i="2"/>
  <c r="AE62" i="2"/>
  <c r="AE47" i="2"/>
  <c r="AE71" i="2"/>
  <c r="AE13" i="2"/>
  <c r="AE110" i="2"/>
  <c r="AE14" i="2"/>
  <c r="AE203" i="2"/>
  <c r="AE257" i="2"/>
  <c r="AE46" i="2"/>
  <c r="AE37" i="2"/>
  <c r="AE74" i="2"/>
  <c r="AE161" i="2"/>
  <c r="AE305" i="2"/>
  <c r="AE265" i="2"/>
  <c r="AE499" i="2"/>
  <c r="AE396" i="2"/>
  <c r="AE428" i="2"/>
  <c r="AE18" i="2"/>
  <c r="AE134" i="2"/>
  <c r="AE50" i="2"/>
  <c r="AE140" i="2"/>
  <c r="AE106" i="2"/>
  <c r="AE34" i="2"/>
  <c r="AE24" i="2"/>
  <c r="AE77" i="2"/>
  <c r="AE111" i="2"/>
  <c r="AE97" i="2"/>
  <c r="AE118" i="2"/>
  <c r="AE253" i="2"/>
  <c r="AE185" i="2"/>
  <c r="AE430" i="2"/>
  <c r="AE478" i="2"/>
  <c r="AE461" i="2"/>
  <c r="AE131" i="2"/>
  <c r="AE334" i="2"/>
  <c r="AE249" i="2"/>
  <c r="AE361" i="2"/>
  <c r="AE89" i="2"/>
  <c r="AE133" i="2"/>
  <c r="AE88" i="2"/>
  <c r="AE83" i="2"/>
  <c r="AE125" i="2"/>
  <c r="AE180" i="2"/>
  <c r="AE70" i="2"/>
  <c r="AE72" i="2"/>
  <c r="AE277" i="2"/>
  <c r="AE155" i="2"/>
  <c r="AE309" i="2"/>
  <c r="AE167" i="2"/>
  <c r="AE298" i="2"/>
  <c r="AE157" i="2"/>
  <c r="AE22" i="2"/>
  <c r="AE236" i="2"/>
  <c r="AE152" i="2"/>
  <c r="AE86" i="2"/>
  <c r="AE39" i="2"/>
  <c r="AE156" i="2"/>
  <c r="AE99" i="2"/>
  <c r="AE65" i="2"/>
  <c r="AE288" i="2"/>
  <c r="AE132" i="2"/>
  <c r="AE171" i="2"/>
  <c r="AE289" i="2"/>
  <c r="AE120" i="2"/>
  <c r="AE332" i="2"/>
  <c r="AE442" i="2"/>
  <c r="AE373" i="2"/>
  <c r="AE266" i="2"/>
  <c r="AE49" i="2"/>
  <c r="AE85" i="2"/>
  <c r="AE128" i="2"/>
  <c r="AE25" i="2"/>
  <c r="AE80" i="2"/>
  <c r="AE170" i="2"/>
  <c r="AE95" i="2"/>
  <c r="AE159" i="2"/>
  <c r="AE206" i="2"/>
  <c r="AE178" i="2"/>
  <c r="AE197" i="2"/>
  <c r="AE242" i="2"/>
  <c r="AE8" i="2"/>
  <c r="AE342" i="2"/>
  <c r="AE406" i="2"/>
  <c r="AE181" i="2"/>
  <c r="AE466" i="2"/>
  <c r="AE27" i="2"/>
  <c r="AE113" i="2"/>
  <c r="AE143" i="2"/>
  <c r="AE407" i="2"/>
  <c r="AE207" i="2"/>
  <c r="AE73" i="2"/>
  <c r="AE116" i="2"/>
  <c r="AE51" i="2"/>
  <c r="AE291" i="2"/>
  <c r="AE252" i="2"/>
  <c r="AE287" i="2"/>
  <c r="AE392" i="2"/>
  <c r="AE59" i="2"/>
  <c r="AE23" i="2"/>
  <c r="AE279" i="2"/>
  <c r="AE154" i="2"/>
  <c r="AE503" i="2"/>
  <c r="AE137" i="2"/>
  <c r="AE56" i="2"/>
  <c r="AE220" i="2"/>
  <c r="AE87" i="2"/>
  <c r="AE337" i="2"/>
  <c r="AE63" i="2"/>
  <c r="AE61" i="2"/>
  <c r="AE44" i="2"/>
  <c r="AE230" i="2"/>
  <c r="AE299" i="2"/>
  <c r="AE296" i="2"/>
  <c r="AE261" i="2"/>
  <c r="AE164" i="2"/>
  <c r="AE231" i="2"/>
  <c r="AE383" i="2"/>
  <c r="AE142" i="2"/>
  <c r="AE425" i="2"/>
  <c r="AE215" i="2"/>
  <c r="AE226" i="2"/>
  <c r="AE41" i="2"/>
  <c r="AE98" i="2"/>
  <c r="AE514" i="2"/>
  <c r="AE149" i="2"/>
  <c r="AE165" i="2"/>
  <c r="AE303" i="2"/>
  <c r="AE326" i="2"/>
  <c r="AE264" i="2"/>
  <c r="AE269" i="2"/>
  <c r="AE251" i="2"/>
  <c r="AE204" i="2"/>
  <c r="S485" i="2"/>
  <c r="S245" i="2"/>
  <c r="S297" i="2"/>
  <c r="S431" i="2"/>
  <c r="S344" i="2"/>
  <c r="S321" i="2"/>
  <c r="S409" i="2"/>
  <c r="S396" i="2"/>
  <c r="S356" i="2"/>
  <c r="S287" i="2"/>
  <c r="S421" i="2"/>
  <c r="S273" i="2"/>
  <c r="S237" i="2"/>
  <c r="S293" i="2"/>
  <c r="S466" i="2"/>
  <c r="S393" i="2"/>
  <c r="S465" i="2"/>
  <c r="S410" i="2"/>
  <c r="S359" i="2"/>
  <c r="S476" i="2"/>
  <c r="S445" i="2"/>
  <c r="S405" i="2"/>
  <c r="S440" i="2"/>
  <c r="S404" i="2"/>
  <c r="S433" i="2"/>
  <c r="S457" i="2"/>
  <c r="S453" i="2"/>
  <c r="S387" i="2"/>
  <c r="S460" i="2"/>
  <c r="S202" i="2"/>
  <c r="S261" i="2"/>
  <c r="S451" i="2"/>
  <c r="S499" i="2"/>
  <c r="S398" i="2"/>
  <c r="S254" i="2"/>
  <c r="S408" i="2"/>
  <c r="S384" i="2"/>
  <c r="S507" i="2"/>
  <c r="S493" i="2"/>
  <c r="S423" i="2"/>
  <c r="S314" i="2"/>
  <c r="S348" i="2"/>
  <c r="S285" i="2"/>
  <c r="S146" i="2"/>
  <c r="S452" i="2"/>
  <c r="S418" i="2"/>
  <c r="S478" i="2"/>
  <c r="S437" i="2"/>
  <c r="S358" i="2"/>
  <c r="S227" i="2"/>
  <c r="S501" i="2"/>
  <c r="S250" i="2"/>
  <c r="S477" i="2"/>
  <c r="AQ57" i="2"/>
  <c r="G129" i="2"/>
  <c r="S153" i="2"/>
  <c r="S118" i="2"/>
  <c r="AE10" i="2"/>
  <c r="AQ17" i="2"/>
  <c r="BC321" i="2"/>
  <c r="G301" i="2"/>
  <c r="G385" i="2"/>
  <c r="S213" i="2"/>
  <c r="S191" i="2"/>
  <c r="S217" i="2"/>
  <c r="S313" i="2"/>
  <c r="S277" i="2"/>
  <c r="S182" i="2"/>
  <c r="S203" i="2"/>
  <c r="S72" i="2"/>
  <c r="S108" i="2"/>
  <c r="S87" i="2"/>
  <c r="S61" i="2"/>
  <c r="S205" i="2"/>
  <c r="S11" i="2"/>
  <c r="S14" i="2"/>
  <c r="S22" i="2"/>
  <c r="S68" i="2"/>
  <c r="AE286" i="2"/>
  <c r="AE166" i="2"/>
  <c r="AE191" i="2"/>
  <c r="AE68" i="2"/>
  <c r="AQ236" i="2"/>
  <c r="AQ315" i="2"/>
  <c r="AQ39" i="2"/>
  <c r="AQ266" i="2"/>
  <c r="BC165" i="2"/>
  <c r="BC279" i="2"/>
  <c r="BC56" i="2"/>
  <c r="BC178" i="2"/>
  <c r="G457" i="2"/>
  <c r="G120" i="2"/>
  <c r="G206" i="2"/>
  <c r="S370" i="2"/>
  <c r="AQ373" i="2"/>
  <c r="AE69" i="2"/>
  <c r="G105" i="2"/>
  <c r="S117" i="2"/>
  <c r="BC105" i="2"/>
  <c r="S60" i="2"/>
  <c r="AE130" i="2"/>
  <c r="AQ26" i="2"/>
  <c r="BC498" i="2"/>
  <c r="G358" i="2"/>
  <c r="S159" i="2"/>
  <c r="S329" i="2"/>
  <c r="S215" i="2"/>
  <c r="S168" i="2"/>
  <c r="S207" i="2"/>
  <c r="S204" i="2"/>
  <c r="S240" i="2"/>
  <c r="S35" i="2"/>
  <c r="S97" i="2"/>
  <c r="S71" i="2"/>
  <c r="S92" i="2"/>
  <c r="S58" i="2"/>
  <c r="S178" i="2"/>
  <c r="S53" i="2"/>
  <c r="S56" i="2"/>
  <c r="AE202" i="2"/>
  <c r="AE273" i="2"/>
  <c r="AE177" i="2"/>
  <c r="AE35" i="2"/>
  <c r="AQ263" i="2"/>
  <c r="AQ350" i="2"/>
  <c r="AQ158" i="2"/>
  <c r="AQ22" i="2"/>
  <c r="BC281" i="2"/>
  <c r="BC167" i="2"/>
  <c r="BC153" i="2"/>
  <c r="BC131" i="2"/>
  <c r="G166" i="2"/>
  <c r="G62" i="2"/>
  <c r="G26" i="2"/>
  <c r="S469" i="2"/>
  <c r="AQ171" i="2"/>
  <c r="G93" i="2"/>
  <c r="BC57" i="2"/>
  <c r="AQ105" i="2"/>
  <c r="S15" i="2"/>
  <c r="AE17" i="2"/>
  <c r="AQ537" i="2"/>
  <c r="G431" i="2"/>
  <c r="G27" i="2"/>
  <c r="S338" i="2"/>
  <c r="S219" i="2"/>
  <c r="S179" i="2"/>
  <c r="S32" i="2"/>
  <c r="S123" i="2"/>
  <c r="S109" i="2"/>
  <c r="S231" i="2"/>
  <c r="S228" i="2"/>
  <c r="S27" i="2"/>
  <c r="S24" i="2"/>
  <c r="S94" i="2"/>
  <c r="S74" i="2"/>
  <c r="S106" i="2"/>
  <c r="S323" i="2"/>
  <c r="S194" i="2"/>
  <c r="S13" i="2"/>
  <c r="AE431" i="2"/>
  <c r="AE168" i="2"/>
  <c r="AE101" i="2"/>
  <c r="AE173" i="2"/>
  <c r="AQ153" i="2"/>
  <c r="AQ324" i="2"/>
  <c r="AQ47" i="2"/>
  <c r="AQ217" i="2"/>
  <c r="BC149" i="2"/>
  <c r="BC27" i="2"/>
  <c r="BC34" i="2"/>
  <c r="BC46" i="2"/>
  <c r="G278" i="2"/>
  <c r="G217" i="2"/>
  <c r="G252" i="2"/>
  <c r="S303" i="2"/>
  <c r="BC433" i="2"/>
  <c r="AE93" i="2"/>
  <c r="BC81" i="2"/>
  <c r="S419" i="2"/>
  <c r="AE26" i="2"/>
  <c r="AQ527" i="2"/>
  <c r="G41" i="2"/>
  <c r="G397" i="2"/>
  <c r="S290" i="2"/>
  <c r="S269" i="2"/>
  <c r="S158" i="2"/>
  <c r="S5" i="2"/>
  <c r="S302" i="2"/>
  <c r="S65" i="2"/>
  <c r="S241" i="2"/>
  <c r="S171" i="2"/>
  <c r="S20" i="2"/>
  <c r="S209" i="2"/>
  <c r="S147" i="2"/>
  <c r="S84" i="2"/>
  <c r="S122" i="2"/>
  <c r="S252" i="2"/>
  <c r="S249" i="2"/>
  <c r="AE351" i="2"/>
  <c r="AE188" i="2"/>
  <c r="AE310" i="2"/>
  <c r="AE96" i="2"/>
  <c r="AE100" i="2"/>
  <c r="AQ248" i="2"/>
  <c r="AQ20" i="2"/>
  <c r="AQ185" i="2"/>
  <c r="AQ36" i="2"/>
  <c r="BC253" i="2"/>
  <c r="BC74" i="2"/>
  <c r="BC65" i="2"/>
  <c r="G195" i="2"/>
  <c r="G179" i="2"/>
  <c r="G49" i="2"/>
  <c r="G47" i="2"/>
  <c r="AE169" i="2"/>
  <c r="BC431" i="2"/>
  <c r="S105" i="2"/>
  <c r="AE129" i="2"/>
  <c r="G165" i="2"/>
  <c r="S50" i="2"/>
  <c r="AE15" i="2"/>
  <c r="AQ165" i="2"/>
  <c r="G36" i="2"/>
  <c r="G87" i="2"/>
  <c r="S320" i="2"/>
  <c r="S346" i="2"/>
  <c r="S110" i="2"/>
  <c r="S41" i="2"/>
  <c r="S310" i="2"/>
  <c r="S324" i="2"/>
  <c r="S152" i="2"/>
  <c r="S143" i="2"/>
  <c r="S218" i="2"/>
  <c r="S98" i="2"/>
  <c r="S80" i="2"/>
  <c r="S226" i="2"/>
  <c r="S135" i="2"/>
  <c r="S225" i="2"/>
  <c r="S104" i="2"/>
  <c r="AE322" i="2"/>
  <c r="AE347" i="2"/>
  <c r="AE201" i="2"/>
  <c r="AE11" i="2"/>
  <c r="AE58" i="2"/>
  <c r="AQ286" i="2"/>
  <c r="AQ267" i="2"/>
  <c r="AQ192" i="2"/>
  <c r="BC240" i="2"/>
  <c r="BC264" i="2"/>
  <c r="BC61" i="2"/>
  <c r="BC107" i="2"/>
  <c r="G241" i="2"/>
  <c r="G75" i="2"/>
  <c r="G250" i="2"/>
  <c r="S503" i="2"/>
  <c r="AE121" i="2"/>
  <c r="BC381" i="2"/>
  <c r="BC465" i="2"/>
  <c r="G81" i="2"/>
  <c r="AE81" i="2"/>
  <c r="G153" i="2"/>
  <c r="S180" i="2"/>
  <c r="AE538" i="2"/>
  <c r="AQ520" i="2"/>
  <c r="G101" i="2"/>
  <c r="G272" i="2"/>
  <c r="S263" i="2"/>
  <c r="S238" i="2"/>
  <c r="S369" i="2"/>
  <c r="S288" i="2"/>
  <c r="S242" i="2"/>
  <c r="S357" i="2"/>
  <c r="S407" i="2"/>
  <c r="S149" i="2"/>
  <c r="S137" i="2"/>
  <c r="S155" i="2"/>
  <c r="S82" i="2"/>
  <c r="S10" i="2"/>
  <c r="S85" i="2"/>
  <c r="S193" i="2"/>
  <c r="S96" i="2"/>
  <c r="S120" i="2"/>
  <c r="AE357" i="2"/>
  <c r="AE146" i="2"/>
  <c r="AE246" i="2"/>
  <c r="AE82" i="2"/>
  <c r="AQ386" i="2"/>
  <c r="AQ213" i="2"/>
  <c r="AQ135" i="2"/>
  <c r="AQ44" i="2"/>
  <c r="BC371" i="2"/>
  <c r="BC141" i="2"/>
  <c r="BC8" i="2"/>
  <c r="BC17" i="2"/>
  <c r="G453" i="2"/>
  <c r="G152" i="2"/>
  <c r="G183" i="2"/>
  <c r="S428" i="2"/>
  <c r="AE451" i="2"/>
  <c r="G238" i="2"/>
  <c r="S286" i="2"/>
  <c r="AE262" i="2"/>
  <c r="BR109" i="3"/>
  <c r="BM114" i="3"/>
  <c r="BS108" i="3"/>
  <c r="BN113" i="3"/>
  <c r="BT107" i="3"/>
  <c r="BO112" i="3"/>
  <c r="BU106" i="3"/>
  <c r="BV105" i="3"/>
  <c r="BE146" i="2"/>
  <c r="U50" i="2"/>
  <c r="I182" i="2"/>
  <c r="U74" i="2"/>
  <c r="I74" i="2"/>
  <c r="BE41" i="2"/>
  <c r="I17" i="2"/>
  <c r="BA195" i="3"/>
  <c r="BE29" i="2"/>
  <c r="BA495" i="3"/>
  <c r="AG329" i="2"/>
  <c r="I29" i="2"/>
  <c r="U448" i="2"/>
  <c r="I41" i="2"/>
  <c r="AC291" i="3"/>
  <c r="I5" i="2"/>
  <c r="U40" i="2"/>
  <c r="AS52" i="2"/>
  <c r="BE64" i="2"/>
  <c r="AG136" i="2"/>
  <c r="I268" i="2"/>
  <c r="I280" i="2"/>
  <c r="I364" i="2"/>
  <c r="AG364" i="2"/>
  <c r="U471" i="2"/>
  <c r="Q447" i="3"/>
  <c r="I257" i="2"/>
  <c r="AG346" i="2"/>
  <c r="AS145" i="2"/>
  <c r="BE284" i="2"/>
  <c r="AG145" i="2"/>
  <c r="BE360" i="2"/>
  <c r="BE262" i="2"/>
  <c r="U271" i="2"/>
  <c r="AS224" i="2"/>
  <c r="BE336" i="2"/>
  <c r="AG443" i="2"/>
  <c r="E354" i="3"/>
  <c r="BE42" i="2"/>
  <c r="BE80" i="2"/>
  <c r="AS66" i="2"/>
  <c r="Q486" i="3"/>
  <c r="Q367" i="3"/>
  <c r="Q453" i="3"/>
  <c r="Q546" i="3"/>
  <c r="AC531" i="3"/>
  <c r="AO453" i="3"/>
  <c r="AO544" i="3"/>
  <c r="AO532" i="3"/>
  <c r="AO546" i="3"/>
  <c r="BA511" i="3"/>
  <c r="BA526" i="3"/>
  <c r="BA532" i="3"/>
  <c r="BA528" i="3"/>
  <c r="BA544" i="3"/>
  <c r="U7" i="2"/>
  <c r="U80" i="2"/>
  <c r="U224" i="2"/>
  <c r="U241" i="2"/>
  <c r="AG103" i="2"/>
  <c r="AG56" i="2"/>
  <c r="AG541" i="2"/>
  <c r="AS191" i="2"/>
  <c r="AS515" i="2"/>
  <c r="BE270" i="2"/>
  <c r="BE501" i="2"/>
  <c r="U405" i="2"/>
  <c r="AS338" i="2"/>
  <c r="AG122" i="2"/>
  <c r="I254" i="2"/>
  <c r="AS26" i="2"/>
  <c r="BE341" i="2"/>
  <c r="BE17" i="2"/>
  <c r="AC219" i="3"/>
  <c r="BE5" i="2"/>
  <c r="AO279" i="3"/>
  <c r="U472" i="2"/>
  <c r="AS113" i="2"/>
  <c r="Q303" i="3"/>
  <c r="U16" i="2"/>
  <c r="AG40" i="2"/>
  <c r="U88" i="2"/>
  <c r="I124" i="2"/>
  <c r="I160" i="2"/>
  <c r="BE160" i="2"/>
  <c r="U352" i="2"/>
  <c r="AC507" i="3"/>
  <c r="AS372" i="2"/>
  <c r="BE265" i="2"/>
  <c r="U61" i="2"/>
  <c r="AG294" i="2"/>
  <c r="BE192" i="2"/>
  <c r="U372" i="2"/>
  <c r="U153" i="2"/>
  <c r="AG369" i="2"/>
  <c r="BE297" i="2"/>
  <c r="E108" i="3"/>
  <c r="AS139" i="2"/>
  <c r="U67" i="2"/>
  <c r="U114" i="2"/>
  <c r="U119" i="2"/>
  <c r="Q177" i="3"/>
  <c r="Q285" i="3"/>
  <c r="Q549" i="3"/>
  <c r="Q541" i="3"/>
  <c r="AO498" i="3"/>
  <c r="AO516" i="3"/>
  <c r="AO539" i="3"/>
  <c r="AO515" i="3"/>
  <c r="AO525" i="3"/>
  <c r="BA515" i="3"/>
  <c r="BA520" i="3"/>
  <c r="BA547" i="3"/>
  <c r="BA531" i="3"/>
  <c r="U71" i="2"/>
  <c r="U79" i="2"/>
  <c r="U85" i="2"/>
  <c r="AG71" i="2"/>
  <c r="AG26" i="2"/>
  <c r="AS121" i="2"/>
  <c r="AS530" i="2"/>
  <c r="BE61" i="2"/>
  <c r="I129" i="2"/>
  <c r="I195" i="2"/>
  <c r="I306" i="2"/>
  <c r="I44" i="2"/>
  <c r="I512" i="2"/>
  <c r="I225" i="2"/>
  <c r="I99" i="2"/>
  <c r="I157" i="2"/>
  <c r="I275" i="2"/>
  <c r="I95" i="2"/>
  <c r="I356" i="2"/>
  <c r="I92" i="2"/>
  <c r="I369" i="2"/>
  <c r="I295" i="2"/>
  <c r="I42" i="2"/>
  <c r="I55" i="2"/>
  <c r="I7" i="2"/>
  <c r="BE394" i="2"/>
  <c r="BE370" i="2"/>
  <c r="BE517" i="2"/>
  <c r="BE530" i="2"/>
  <c r="BE504" i="2"/>
  <c r="BE526" i="2"/>
  <c r="BE250" i="2"/>
  <c r="BE68" i="2"/>
  <c r="BE43" i="2"/>
  <c r="BE57" i="2"/>
  <c r="BE24" i="2"/>
  <c r="BE75" i="2"/>
  <c r="BE144" i="2"/>
  <c r="BE180" i="2"/>
  <c r="BE96" i="2"/>
  <c r="BE139" i="2"/>
  <c r="BE524" i="2"/>
  <c r="BE539" i="2"/>
  <c r="BE507" i="2"/>
  <c r="BE528" i="2"/>
  <c r="BE520" i="2"/>
  <c r="BE78" i="2"/>
  <c r="BE14" i="2"/>
  <c r="BE60" i="2"/>
  <c r="BE69" i="2"/>
  <c r="BE25" i="2"/>
  <c r="BE20" i="2"/>
  <c r="BE66" i="2"/>
  <c r="BE97" i="2"/>
  <c r="BE154" i="2"/>
  <c r="BE509" i="2"/>
  <c r="BE496" i="2"/>
  <c r="BE497" i="2"/>
  <c r="BE512" i="2"/>
  <c r="BE216" i="2"/>
  <c r="BE73" i="2"/>
  <c r="BE22" i="2"/>
  <c r="BE31" i="2"/>
  <c r="BE92" i="2"/>
  <c r="BE6" i="2"/>
  <c r="BE49" i="2"/>
  <c r="BE133" i="2"/>
  <c r="BE27" i="2"/>
  <c r="BE172" i="2"/>
  <c r="BE527" i="2"/>
  <c r="BE309" i="2"/>
  <c r="BE518" i="2"/>
  <c r="BE85" i="2"/>
  <c r="BE381" i="2"/>
  <c r="BE70" i="2"/>
  <c r="BE93" i="2"/>
  <c r="BE8" i="2"/>
  <c r="BE32" i="2"/>
  <c r="BE18" i="2"/>
  <c r="BE150" i="2"/>
  <c r="BE259" i="2"/>
  <c r="BE229" i="2"/>
  <c r="BE541" i="2"/>
  <c r="BE542" i="2"/>
  <c r="BE531" i="2"/>
  <c r="BE313" i="2"/>
  <c r="BE543" i="2"/>
  <c r="BE40" i="2"/>
  <c r="BE63" i="2"/>
  <c r="BE7" i="2"/>
  <c r="BE15" i="2"/>
  <c r="BE104" i="2"/>
  <c r="BE307" i="2"/>
  <c r="BE155" i="2"/>
  <c r="BE347" i="2"/>
  <c r="BE547" i="2"/>
  <c r="BE505" i="2"/>
  <c r="BE513" i="2"/>
  <c r="BE118" i="2"/>
  <c r="BE67" i="2"/>
  <c r="BE34" i="2"/>
  <c r="BE82" i="2"/>
  <c r="BE12" i="2"/>
  <c r="BE114" i="2"/>
  <c r="BE105" i="2"/>
  <c r="BE23" i="2"/>
  <c r="BE157" i="2"/>
  <c r="BE322" i="2"/>
  <c r="BE548" i="2"/>
  <c r="BE506" i="2"/>
  <c r="BE523" i="2"/>
  <c r="BE515" i="2"/>
  <c r="BE540" i="2"/>
  <c r="BE503" i="2"/>
  <c r="BE166" i="2"/>
  <c r="BE30" i="2"/>
  <c r="BE46" i="2"/>
  <c r="BE47" i="2"/>
  <c r="BE33" i="2"/>
  <c r="BE163" i="2"/>
  <c r="BE106" i="2"/>
  <c r="BE337" i="2"/>
  <c r="BE546" i="2"/>
  <c r="BE536" i="2"/>
  <c r="BE514" i="2"/>
  <c r="BE500" i="2"/>
  <c r="BE162" i="2"/>
  <c r="BE538" i="2"/>
  <c r="BE13" i="2"/>
  <c r="BE59" i="2"/>
  <c r="BE35" i="2"/>
  <c r="BE37" i="2"/>
  <c r="BE295" i="2"/>
  <c r="BE219" i="2"/>
  <c r="BE533" i="2"/>
  <c r="BE222" i="2"/>
  <c r="BE529" i="2"/>
  <c r="BE508" i="2"/>
  <c r="BE532" i="2"/>
  <c r="BE525" i="2"/>
  <c r="BE45" i="2"/>
  <c r="BE39" i="2"/>
  <c r="BE54" i="2"/>
  <c r="BE44" i="2"/>
  <c r="BE210" i="2"/>
  <c r="BE72" i="2"/>
  <c r="BE11" i="2"/>
  <c r="BE50" i="2"/>
  <c r="BE100" i="2"/>
  <c r="BE129" i="2"/>
  <c r="BE199" i="2"/>
  <c r="BE519" i="2"/>
  <c r="BE535" i="2"/>
  <c r="BE516" i="2"/>
  <c r="BE510" i="2"/>
  <c r="BE545" i="2"/>
  <c r="BE56" i="2"/>
  <c r="BE55" i="2"/>
  <c r="BE58" i="2"/>
  <c r="BE79" i="2"/>
  <c r="BE95" i="2"/>
  <c r="BE81" i="2"/>
  <c r="BE94" i="2"/>
  <c r="BE296" i="2"/>
  <c r="AS402" i="2"/>
  <c r="AS172" i="2"/>
  <c r="AS261" i="2"/>
  <c r="AS399" i="2"/>
  <c r="AS525" i="2"/>
  <c r="AS524" i="2"/>
  <c r="AS520" i="2"/>
  <c r="AS310" i="2"/>
  <c r="AS47" i="2"/>
  <c r="AS6" i="2"/>
  <c r="AS83" i="2"/>
  <c r="AS79" i="2"/>
  <c r="AS67" i="2"/>
  <c r="AS114" i="2"/>
  <c r="AS204" i="2"/>
  <c r="AS13" i="2"/>
  <c r="AS356" i="2"/>
  <c r="AS347" i="2"/>
  <c r="AS547" i="2"/>
  <c r="AS535" i="2"/>
  <c r="AS518" i="2"/>
  <c r="AS534" i="2"/>
  <c r="AS111" i="2"/>
  <c r="AS103" i="2"/>
  <c r="AS9" i="2"/>
  <c r="AS94" i="2"/>
  <c r="AS20" i="2"/>
  <c r="AS35" i="2"/>
  <c r="AS78" i="2"/>
  <c r="AS30" i="2"/>
  <c r="AS231" i="2"/>
  <c r="AS539" i="2"/>
  <c r="AS523" i="2"/>
  <c r="AS549" i="2"/>
  <c r="AS313" i="2"/>
  <c r="AS455" i="2"/>
  <c r="AS177" i="2"/>
  <c r="AS528" i="2"/>
  <c r="AS12" i="2"/>
  <c r="AS128" i="2"/>
  <c r="AS8" i="2"/>
  <c r="AS236" i="2"/>
  <c r="AS222" i="2"/>
  <c r="AS475" i="2"/>
  <c r="AS540" i="2"/>
  <c r="AS514" i="2"/>
  <c r="AS516" i="2"/>
  <c r="AS508" i="2"/>
  <c r="AS288" i="2"/>
  <c r="AS175" i="2"/>
  <c r="AS133" i="2"/>
  <c r="AS352" i="2"/>
  <c r="AS69" i="2"/>
  <c r="AS364" i="2"/>
  <c r="AS112" i="2"/>
  <c r="AS59" i="2"/>
  <c r="AS45" i="2"/>
  <c r="AS157" i="2"/>
  <c r="AS538" i="2"/>
  <c r="AS548" i="2"/>
  <c r="AS296" i="2"/>
  <c r="AS511" i="2"/>
  <c r="AS368" i="2"/>
  <c r="AS19" i="2"/>
  <c r="AS343" i="2"/>
  <c r="AS15" i="2"/>
  <c r="AS51" i="2"/>
  <c r="AS58" i="2"/>
  <c r="AS104" i="2"/>
  <c r="AS71" i="2"/>
  <c r="AS37" i="2"/>
  <c r="AS404" i="2"/>
  <c r="AS153" i="2"/>
  <c r="AS546" i="2"/>
  <c r="AS522" i="2"/>
  <c r="AS300" i="2"/>
  <c r="AS545" i="2"/>
  <c r="AS90" i="2"/>
  <c r="AS33" i="2"/>
  <c r="AS16" i="2"/>
  <c r="AS68" i="2"/>
  <c r="AS109" i="2"/>
  <c r="AS44" i="2"/>
  <c r="AS10" i="2"/>
  <c r="AS60" i="2"/>
  <c r="AS72" i="2"/>
  <c r="AS395" i="2"/>
  <c r="AS529" i="2"/>
  <c r="AS510" i="2"/>
  <c r="AS512" i="2"/>
  <c r="AS531" i="2"/>
  <c r="AS505" i="2"/>
  <c r="AS25" i="2"/>
  <c r="AS99" i="2"/>
  <c r="AS75" i="2"/>
  <c r="AS163" i="2"/>
  <c r="AS85" i="2"/>
  <c r="AS42" i="2"/>
  <c r="AS417" i="2"/>
  <c r="AS198" i="2"/>
  <c r="AS259" i="2"/>
  <c r="AS521" i="2"/>
  <c r="AS544" i="2"/>
  <c r="AS536" i="2"/>
  <c r="AS370" i="2"/>
  <c r="AS543" i="2"/>
  <c r="AS63" i="2"/>
  <c r="AS131" i="2"/>
  <c r="AS108" i="2"/>
  <c r="AS151" i="2"/>
  <c r="AS120" i="2"/>
  <c r="AS91" i="2"/>
  <c r="AS92" i="2"/>
  <c r="AS84" i="2"/>
  <c r="AS207" i="2"/>
  <c r="AS291" i="2"/>
  <c r="AS517" i="2"/>
  <c r="AS537" i="2"/>
  <c r="AS527" i="2"/>
  <c r="AS55" i="2"/>
  <c r="AS393" i="2"/>
  <c r="AS387" i="2"/>
  <c r="AS87" i="2"/>
  <c r="AS397" i="2"/>
  <c r="AS80" i="2"/>
  <c r="AS32" i="2"/>
  <c r="AS39" i="2"/>
  <c r="AS54" i="2"/>
  <c r="AS7" i="2"/>
  <c r="AS346" i="2"/>
  <c r="AS321" i="2"/>
  <c r="AS541" i="2"/>
  <c r="AS513" i="2"/>
  <c r="AS509" i="2"/>
  <c r="AS46" i="2"/>
  <c r="AS116" i="2"/>
  <c r="AS95" i="2"/>
  <c r="AS56" i="2"/>
  <c r="AS263" i="2"/>
  <c r="AS123" i="2"/>
  <c r="AS23" i="2"/>
  <c r="AS118" i="2"/>
  <c r="AS181" i="2"/>
  <c r="AS73" i="2"/>
  <c r="AG494" i="2"/>
  <c r="AG344" i="2"/>
  <c r="AG529" i="2"/>
  <c r="AG539" i="2"/>
  <c r="AG522" i="2"/>
  <c r="AG501" i="2"/>
  <c r="AG521" i="2"/>
  <c r="AG20" i="2"/>
  <c r="AG75" i="2"/>
  <c r="AG274" i="2"/>
  <c r="AG180" i="2"/>
  <c r="AG60" i="2"/>
  <c r="AG49" i="2"/>
  <c r="AG96" i="2"/>
  <c r="AG78" i="2"/>
  <c r="AG298" i="2"/>
  <c r="AG279" i="2"/>
  <c r="AG276" i="2"/>
  <c r="AG525" i="2"/>
  <c r="AG343" i="2"/>
  <c r="AG306" i="2"/>
  <c r="AG255" i="2"/>
  <c r="AG70" i="2"/>
  <c r="AG45" i="2"/>
  <c r="AG35" i="2"/>
  <c r="AG107" i="2"/>
  <c r="AG69" i="2"/>
  <c r="AG88" i="2"/>
  <c r="AG39" i="2"/>
  <c r="AG63" i="2"/>
  <c r="AG162" i="2"/>
  <c r="AG392" i="2"/>
  <c r="AG184" i="2"/>
  <c r="AG536" i="2"/>
  <c r="AG547" i="2"/>
  <c r="AG535" i="2"/>
  <c r="AG371" i="2"/>
  <c r="AG183" i="2"/>
  <c r="AG34" i="2"/>
  <c r="AG72" i="2"/>
  <c r="AG22" i="2"/>
  <c r="AG120" i="2"/>
  <c r="AG106" i="2"/>
  <c r="AG44" i="2"/>
  <c r="AG147" i="2"/>
  <c r="AG10" i="2"/>
  <c r="AG159" i="2"/>
  <c r="AG150" i="2"/>
  <c r="AG188" i="2"/>
  <c r="AG523" i="2"/>
  <c r="AG476" i="2"/>
  <c r="AG534" i="2"/>
  <c r="AG201" i="2"/>
  <c r="AG420" i="2"/>
  <c r="AG132" i="2"/>
  <c r="AG83" i="2"/>
  <c r="AG99" i="2"/>
  <c r="AG57" i="2"/>
  <c r="AG167" i="2"/>
  <c r="AG79" i="2"/>
  <c r="AG68" i="2"/>
  <c r="AG195" i="2"/>
  <c r="AG212" i="2"/>
  <c r="AG253" i="2"/>
  <c r="AG367" i="2"/>
  <c r="AG538" i="2"/>
  <c r="AG526" i="2"/>
  <c r="AG216" i="2"/>
  <c r="AG486" i="2"/>
  <c r="AG32" i="2"/>
  <c r="AG13" i="2"/>
  <c r="AG51" i="2"/>
  <c r="AG66" i="2"/>
  <c r="AG427" i="2"/>
  <c r="AG117" i="2"/>
  <c r="AG54" i="2"/>
  <c r="AG87" i="2"/>
  <c r="AG289" i="2"/>
  <c r="AG540" i="2"/>
  <c r="AG520" i="2"/>
  <c r="AG548" i="2"/>
  <c r="AG549" i="2"/>
  <c r="AG80" i="2"/>
  <c r="AG37" i="2"/>
  <c r="AG24" i="2"/>
  <c r="AG102" i="2"/>
  <c r="AG115" i="2"/>
  <c r="AG130" i="2"/>
  <c r="AG94" i="2"/>
  <c r="AG97" i="2"/>
  <c r="AG85" i="2"/>
  <c r="AG246" i="2"/>
  <c r="AG544" i="2"/>
  <c r="AG537" i="2"/>
  <c r="AG517" i="2"/>
  <c r="AG531" i="2"/>
  <c r="AG361" i="2"/>
  <c r="AG81" i="2"/>
  <c r="AG111" i="2"/>
  <c r="AG7" i="2"/>
  <c r="AG363" i="2"/>
  <c r="AG15" i="2"/>
  <c r="AG133" i="2"/>
  <c r="AG345" i="2"/>
  <c r="AG27" i="2"/>
  <c r="AG356" i="2"/>
  <c r="AG533" i="2"/>
  <c r="AG527" i="2"/>
  <c r="AG232" i="2"/>
  <c r="AG545" i="2"/>
  <c r="AG36" i="2"/>
  <c r="AG8" i="2"/>
  <c r="AG76" i="2"/>
  <c r="AG23" i="2"/>
  <c r="AG12" i="2"/>
  <c r="AG118" i="2"/>
  <c r="AG331" i="2"/>
  <c r="AG332" i="2"/>
  <c r="AG138" i="2"/>
  <c r="AG396" i="2"/>
  <c r="AG284" i="2"/>
  <c r="AG542" i="2"/>
  <c r="AG503" i="2"/>
  <c r="AG528" i="2"/>
  <c r="AG108" i="2"/>
  <c r="AG84" i="2"/>
  <c r="AG74" i="2"/>
  <c r="AG9" i="2"/>
  <c r="AG11" i="2"/>
  <c r="AG30" i="2"/>
  <c r="AG116" i="2"/>
  <c r="AG129" i="2"/>
  <c r="AG119" i="2"/>
  <c r="AG52" i="2"/>
  <c r="AG261" i="2"/>
  <c r="AG532" i="2"/>
  <c r="AG121" i="2"/>
  <c r="AG509" i="2"/>
  <c r="AG55" i="2"/>
  <c r="AG247" i="2"/>
  <c r="AG31" i="2"/>
  <c r="AG128" i="2"/>
  <c r="AG47" i="2"/>
  <c r="AG91" i="2"/>
  <c r="AG93" i="2"/>
  <c r="AG58" i="2"/>
  <c r="AG59" i="2"/>
  <c r="AG25" i="2"/>
  <c r="U524" i="2"/>
  <c r="U402" i="2"/>
  <c r="U81" i="2"/>
  <c r="U532" i="2"/>
  <c r="U394" i="2"/>
  <c r="U70" i="2"/>
  <c r="U349" i="2"/>
  <c r="U60" i="2"/>
  <c r="U23" i="2"/>
  <c r="U56" i="2"/>
  <c r="U129" i="2"/>
  <c r="U509" i="2"/>
  <c r="U375" i="2"/>
  <c r="U55" i="2"/>
  <c r="U264" i="2"/>
  <c r="U72" i="2"/>
  <c r="U10" i="2"/>
  <c r="U537" i="2"/>
  <c r="U542" i="2"/>
  <c r="U544" i="2"/>
  <c r="U246" i="2"/>
  <c r="U276" i="2"/>
  <c r="U30" i="2"/>
  <c r="U345" i="2"/>
  <c r="U142" i="2"/>
  <c r="U228" i="2"/>
  <c r="U99" i="2"/>
  <c r="U82" i="2"/>
  <c r="U477" i="2"/>
  <c r="U238" i="2"/>
  <c r="U145" i="2"/>
  <c r="U260" i="2"/>
  <c r="U147" i="2"/>
  <c r="U307" i="2"/>
  <c r="U96" i="2"/>
  <c r="U378" i="2"/>
  <c r="U27" i="2"/>
  <c r="U48" i="2"/>
  <c r="U83" i="2"/>
  <c r="U66" i="2"/>
  <c r="U91" i="2"/>
  <c r="U33" i="2"/>
  <c r="U139" i="2"/>
  <c r="U549" i="2"/>
  <c r="U543" i="2"/>
  <c r="U195" i="2"/>
  <c r="U417" i="2"/>
  <c r="U159" i="2"/>
  <c r="U541" i="2"/>
  <c r="U59" i="2"/>
  <c r="U118" i="2"/>
  <c r="U63" i="2"/>
  <c r="U120" i="2"/>
  <c r="U75" i="2"/>
  <c r="U141" i="2"/>
  <c r="U168" i="2"/>
  <c r="U207" i="2"/>
  <c r="U300" i="2"/>
  <c r="U538" i="2"/>
  <c r="U513" i="2"/>
  <c r="U105" i="2"/>
  <c r="U476" i="2"/>
  <c r="U107" i="2"/>
  <c r="U144" i="2"/>
  <c r="U324" i="2"/>
  <c r="U46" i="2"/>
  <c r="U11" i="2"/>
  <c r="U419" i="2"/>
  <c r="U69" i="2"/>
  <c r="U429" i="2"/>
  <c r="U423" i="2"/>
  <c r="U150" i="2"/>
  <c r="U473" i="2"/>
  <c r="U521" i="2"/>
  <c r="U367" i="2"/>
  <c r="U312" i="2"/>
  <c r="U212" i="2"/>
  <c r="U275" i="2"/>
  <c r="U37" i="2"/>
  <c r="U97" i="2"/>
  <c r="U109" i="2"/>
  <c r="U162" i="2"/>
  <c r="U131" i="2"/>
  <c r="U470" i="2"/>
  <c r="U187" i="2"/>
  <c r="U188" i="2"/>
  <c r="U533" i="2"/>
  <c r="U6" i="2"/>
  <c r="U534" i="2"/>
  <c r="U399" i="2"/>
  <c r="U382" i="2"/>
  <c r="U403" i="2"/>
  <c r="U294" i="2"/>
  <c r="U219" i="2"/>
  <c r="U545" i="2"/>
  <c r="U540" i="2"/>
  <c r="U306" i="2"/>
  <c r="U282" i="2"/>
  <c r="U25" i="2"/>
  <c r="U283" i="2"/>
  <c r="U19" i="2"/>
  <c r="U265" i="2"/>
  <c r="U104" i="2"/>
  <c r="U43" i="2"/>
  <c r="U106" i="2"/>
  <c r="U35" i="2"/>
  <c r="U178" i="2"/>
  <c r="U332" i="2"/>
  <c r="U499" i="2"/>
  <c r="U343" i="2"/>
  <c r="U536" i="2"/>
  <c r="U263" i="2"/>
  <c r="U73" i="2"/>
  <c r="U248" i="2"/>
  <c r="U34" i="2"/>
  <c r="U132" i="2"/>
  <c r="U130" i="2"/>
  <c r="U140" i="2"/>
  <c r="U155" i="2"/>
  <c r="U274" i="2"/>
  <c r="U390" i="2"/>
  <c r="U288" i="2"/>
  <c r="U335" i="2"/>
  <c r="U501" i="2"/>
  <c r="U252" i="2"/>
  <c r="U36" i="2"/>
  <c r="U192" i="2"/>
  <c r="U8" i="2"/>
  <c r="U529" i="2"/>
  <c r="U103" i="2"/>
  <c r="U12" i="2"/>
  <c r="U15" i="2"/>
  <c r="BA92" i="3"/>
  <c r="BA46" i="3"/>
  <c r="BE314" i="2"/>
  <c r="I529" i="2"/>
  <c r="U517" i="2"/>
  <c r="Q363" i="3"/>
  <c r="AS53" i="2"/>
  <c r="AG149" i="2"/>
  <c r="U41" i="2"/>
  <c r="AC207" i="3"/>
  <c r="AG413" i="2"/>
  <c r="I173" i="2"/>
  <c r="AS29" i="2"/>
  <c r="AG185" i="2"/>
  <c r="AS353" i="2"/>
  <c r="U437" i="2"/>
  <c r="AS40" i="2"/>
  <c r="AS88" i="2"/>
  <c r="AG112" i="2"/>
  <c r="I208" i="2"/>
  <c r="U376" i="2"/>
  <c r="AG447" i="2"/>
  <c r="AG275" i="2"/>
  <c r="AS287" i="2"/>
  <c r="BE463" i="2"/>
  <c r="U261" i="2"/>
  <c r="AS171" i="2"/>
  <c r="BE99" i="2"/>
  <c r="AS18" i="2"/>
  <c r="U373" i="2"/>
  <c r="AS200" i="2"/>
  <c r="U160" i="2"/>
  <c r="E29" i="3"/>
  <c r="BE87" i="2"/>
  <c r="AS31" i="2"/>
  <c r="Q309" i="3"/>
  <c r="Q344" i="3"/>
  <c r="Q7" i="3"/>
  <c r="Q540" i="3"/>
  <c r="Q212" i="3"/>
  <c r="AO398" i="3"/>
  <c r="AO517" i="3"/>
  <c r="AO538" i="3"/>
  <c r="AO545" i="3"/>
  <c r="BA335" i="3"/>
  <c r="BA524" i="3"/>
  <c r="BA502" i="3"/>
  <c r="BA549" i="3"/>
  <c r="BA527" i="3"/>
  <c r="U39" i="2"/>
  <c r="U76" i="2"/>
  <c r="U138" i="2"/>
  <c r="U216" i="2"/>
  <c r="U336" i="2"/>
  <c r="AG405" i="2"/>
  <c r="AG73" i="2"/>
  <c r="AS27" i="2"/>
  <c r="AS34" i="2"/>
  <c r="BE103" i="2"/>
  <c r="BE83" i="2"/>
  <c r="BE534" i="2"/>
  <c r="U475" i="2"/>
  <c r="U505" i="2"/>
  <c r="I469" i="2"/>
  <c r="AS110" i="2"/>
  <c r="AS230" i="2"/>
  <c r="BE122" i="2"/>
  <c r="U110" i="2"/>
  <c r="U531" i="2"/>
  <c r="U149" i="2"/>
  <c r="U101" i="2"/>
  <c r="I185" i="2"/>
  <c r="AG197" i="2"/>
  <c r="I77" i="2"/>
  <c r="I125" i="2"/>
  <c r="I401" i="2"/>
  <c r="U17" i="2"/>
  <c r="AG101" i="2"/>
  <c r="AG233" i="2"/>
  <c r="AG269" i="2"/>
  <c r="BE4" i="2"/>
  <c r="BE124" i="2"/>
  <c r="AS184" i="2"/>
  <c r="BE232" i="2"/>
  <c r="I352" i="2"/>
  <c r="I376" i="2"/>
  <c r="I495" i="2"/>
  <c r="U530" i="2"/>
  <c r="I520" i="2"/>
  <c r="AG272" i="2"/>
  <c r="AG156" i="2"/>
  <c r="AS241" i="2"/>
  <c r="U366" i="2"/>
  <c r="AG347" i="2"/>
  <c r="BE117" i="2"/>
  <c r="BE427" i="2"/>
  <c r="U404" i="2"/>
  <c r="AG510" i="2"/>
  <c r="E57" i="3"/>
  <c r="U102" i="2"/>
  <c r="AG61" i="2"/>
  <c r="Q371" i="3"/>
  <c r="Q465" i="3"/>
  <c r="Q54" i="3"/>
  <c r="Q539" i="3"/>
  <c r="Q538" i="3"/>
  <c r="AO462" i="3"/>
  <c r="AO528" i="3"/>
  <c r="AO518" i="3"/>
  <c r="AO536" i="3"/>
  <c r="BA505" i="3"/>
  <c r="BA474" i="3"/>
  <c r="BA542" i="3"/>
  <c r="BA508" i="3"/>
  <c r="BA512" i="3"/>
  <c r="U93" i="2"/>
  <c r="U121" i="2"/>
  <c r="U286" i="2"/>
  <c r="U58" i="2"/>
  <c r="U546" i="2"/>
  <c r="AG234" i="2"/>
  <c r="AG299" i="2"/>
  <c r="AS11" i="2"/>
  <c r="AS117" i="2"/>
  <c r="BE107" i="2"/>
  <c r="BE91" i="2"/>
  <c r="BE511" i="2"/>
  <c r="U189" i="2"/>
  <c r="I38" i="2"/>
  <c r="I122" i="2"/>
  <c r="U62" i="2"/>
  <c r="I302" i="2"/>
  <c r="D494" i="3"/>
  <c r="AS74" i="2"/>
  <c r="I194" i="2"/>
  <c r="AS170" i="2"/>
  <c r="AG314" i="2"/>
  <c r="U113" i="2"/>
  <c r="I53" i="2"/>
  <c r="BA267" i="3"/>
  <c r="I269" i="2"/>
  <c r="AG53" i="2"/>
  <c r="I113" i="2"/>
  <c r="AS65" i="2"/>
  <c r="I221" i="2"/>
  <c r="U233" i="2"/>
  <c r="AS329" i="2"/>
  <c r="AG41" i="2"/>
  <c r="I89" i="2"/>
  <c r="I197" i="2"/>
  <c r="I484" i="2"/>
  <c r="I209" i="2"/>
  <c r="E338" i="3"/>
  <c r="BA338" i="3"/>
  <c r="I4" i="2"/>
  <c r="AS4" i="2"/>
  <c r="I88" i="2"/>
  <c r="BE52" i="2"/>
  <c r="AS76" i="2"/>
  <c r="AG124" i="2"/>
  <c r="AS124" i="2"/>
  <c r="U232" i="2"/>
  <c r="AG328" i="2"/>
  <c r="BE494" i="2"/>
  <c r="BE53" i="2"/>
  <c r="AS496" i="2"/>
  <c r="AG203" i="2"/>
  <c r="AG252" i="2"/>
  <c r="BE195" i="2"/>
  <c r="BE174" i="2"/>
  <c r="AG320" i="2"/>
  <c r="AS320" i="2"/>
  <c r="U117" i="2"/>
  <c r="U236" i="2"/>
  <c r="AG511" i="2"/>
  <c r="E114" i="3"/>
  <c r="AS115" i="2"/>
  <c r="U84" i="2"/>
  <c r="Q369" i="3"/>
  <c r="Q380" i="3"/>
  <c r="Q395" i="3"/>
  <c r="Q149" i="3"/>
  <c r="Q68" i="3"/>
  <c r="AO392" i="3"/>
  <c r="AO529" i="3"/>
  <c r="AO541" i="3"/>
  <c r="AO513" i="3"/>
  <c r="BA519" i="3"/>
  <c r="BA541" i="3"/>
  <c r="BA518" i="3"/>
  <c r="BA540" i="3"/>
  <c r="BA504" i="3"/>
  <c r="U127" i="2"/>
  <c r="U128" i="2"/>
  <c r="U357" i="2"/>
  <c r="U111" i="2"/>
  <c r="U535" i="2"/>
  <c r="AG48" i="2"/>
  <c r="AG175" i="2"/>
  <c r="AS22" i="2"/>
  <c r="AS105" i="2"/>
  <c r="BE108" i="2"/>
  <c r="BE308" i="2"/>
  <c r="I198" i="2"/>
  <c r="AG404" i="2"/>
  <c r="AG218" i="2"/>
  <c r="I86" i="2"/>
  <c r="BE110" i="2"/>
  <c r="AS98" i="2"/>
  <c r="BE38" i="2"/>
  <c r="AG278" i="2"/>
  <c r="I158" i="2"/>
  <c r="I326" i="2"/>
  <c r="AG326" i="2"/>
  <c r="AG38" i="2"/>
  <c r="I278" i="2"/>
  <c r="I65" i="2"/>
  <c r="BE495" i="2"/>
  <c r="AO459" i="3"/>
  <c r="AG341" i="2"/>
  <c r="Q495" i="3"/>
  <c r="BE101" i="2"/>
  <c r="U257" i="2"/>
  <c r="U77" i="2"/>
  <c r="I149" i="2"/>
  <c r="AG519" i="2"/>
  <c r="Q14" i="3"/>
  <c r="AG16" i="2"/>
  <c r="I100" i="2"/>
  <c r="I112" i="2"/>
  <c r="U184" i="2"/>
  <c r="BE196" i="2"/>
  <c r="U364" i="2"/>
  <c r="BE388" i="2"/>
  <c r="AS435" i="2"/>
  <c r="I519" i="2"/>
  <c r="U318" i="2"/>
  <c r="AG231" i="2"/>
  <c r="BE240" i="2"/>
  <c r="U20" i="2"/>
  <c r="AG208" i="2"/>
  <c r="AS215" i="2"/>
  <c r="BE351" i="2"/>
  <c r="U299" i="2"/>
  <c r="AG135" i="2"/>
  <c r="E500" i="3"/>
  <c r="U203" i="2"/>
  <c r="AS49" i="2"/>
  <c r="Q275" i="3"/>
  <c r="Q477" i="3"/>
  <c r="Q456" i="3"/>
  <c r="Q78" i="3"/>
  <c r="Q4" i="3"/>
  <c r="AO530" i="3"/>
  <c r="AO521" i="3"/>
  <c r="AO509" i="3"/>
  <c r="AO4" i="3"/>
  <c r="BA100" i="3"/>
  <c r="BA514" i="3"/>
  <c r="BA506" i="3"/>
  <c r="BA534" i="3"/>
  <c r="BA521" i="3"/>
  <c r="U44" i="2"/>
  <c r="U95" i="2"/>
  <c r="U94" i="2"/>
  <c r="U253" i="2"/>
  <c r="U171" i="2"/>
  <c r="AG95" i="2"/>
  <c r="AG315" i="2"/>
  <c r="AS43" i="2"/>
  <c r="AS533" i="2"/>
  <c r="BE90" i="2"/>
  <c r="BE537" i="2"/>
  <c r="I390" i="2"/>
  <c r="AG213" i="2"/>
  <c r="AS86" i="2"/>
  <c r="BE158" i="2"/>
  <c r="AS290" i="2"/>
  <c r="BE62" i="2"/>
  <c r="AG194" i="2"/>
  <c r="I314" i="2"/>
  <c r="AG505" i="2"/>
  <c r="AS41" i="2"/>
  <c r="AC459" i="3"/>
  <c r="Q243" i="3"/>
  <c r="Q231" i="3"/>
  <c r="AG65" i="2"/>
  <c r="U353" i="2"/>
  <c r="U137" i="2"/>
  <c r="AS507" i="2"/>
  <c r="I16" i="2"/>
  <c r="U52" i="2"/>
  <c r="I76" i="2"/>
  <c r="BE112" i="2"/>
  <c r="AG220" i="2"/>
  <c r="U340" i="2"/>
  <c r="AG518" i="2"/>
  <c r="AG125" i="2"/>
  <c r="U415" i="2"/>
  <c r="AG383" i="2"/>
  <c r="AS219" i="2"/>
  <c r="AO120" i="3"/>
  <c r="U395" i="2"/>
  <c r="AS273" i="2"/>
  <c r="BE272" i="2"/>
  <c r="AS102" i="2"/>
  <c r="U354" i="2"/>
  <c r="E169" i="3"/>
  <c r="BE127" i="2"/>
  <c r="U24" i="2"/>
  <c r="AG43" i="2"/>
  <c r="Q271" i="3"/>
  <c r="Q136" i="3"/>
  <c r="Q542" i="3"/>
  <c r="Q537" i="3"/>
  <c r="Q544" i="3"/>
  <c r="AO224" i="3"/>
  <c r="AO531" i="3"/>
  <c r="AO533" i="3"/>
  <c r="AO534" i="3"/>
  <c r="BA529" i="3"/>
  <c r="BA548" i="3"/>
  <c r="BA516" i="3"/>
  <c r="BA533" i="3"/>
  <c r="BA523" i="3"/>
  <c r="U108" i="2"/>
  <c r="U18" i="2"/>
  <c r="U31" i="2"/>
  <c r="U9" i="2"/>
  <c r="U547" i="2"/>
  <c r="AG92" i="2"/>
  <c r="AG171" i="2"/>
  <c r="AS21" i="2"/>
  <c r="AS542" i="2"/>
  <c r="BE10" i="2"/>
  <c r="BE499" i="2"/>
  <c r="AS303" i="2"/>
  <c r="AG158" i="2"/>
  <c r="U14" i="2"/>
  <c r="U254" i="2"/>
  <c r="I134" i="2"/>
  <c r="AG146" i="2"/>
  <c r="AG5" i="2"/>
  <c r="Q219" i="3"/>
  <c r="I353" i="2"/>
  <c r="AC471" i="3"/>
  <c r="U496" i="2"/>
  <c r="U125" i="2"/>
  <c r="BE149" i="2"/>
  <c r="AG77" i="2"/>
  <c r="Q338" i="3"/>
  <c r="U4" i="2"/>
  <c r="I40" i="2"/>
  <c r="AS28" i="2"/>
  <c r="U64" i="2"/>
  <c r="AS100" i="2"/>
  <c r="U136" i="2"/>
  <c r="U196" i="2"/>
  <c r="I232" i="2"/>
  <c r="U256" i="2"/>
  <c r="U388" i="2"/>
  <c r="AS400" i="2"/>
  <c r="AG161" i="2"/>
  <c r="BE168" i="2"/>
  <c r="U166" i="2"/>
  <c r="AS336" i="2"/>
  <c r="Q272" i="3"/>
  <c r="U152" i="2"/>
  <c r="AG228" i="2"/>
  <c r="BE246" i="2"/>
  <c r="BA153" i="3"/>
  <c r="U383" i="2"/>
  <c r="E262" i="3"/>
  <c r="U163" i="2"/>
  <c r="U49" i="2"/>
  <c r="U133" i="2"/>
  <c r="Q76" i="3"/>
  <c r="Q370" i="3"/>
  <c r="Q145" i="3"/>
  <c r="Q211" i="3"/>
  <c r="AC216" i="3"/>
  <c r="AO465" i="3"/>
  <c r="AO519" i="3"/>
  <c r="AO543" i="3"/>
  <c r="AO549" i="3"/>
  <c r="BA394" i="3"/>
  <c r="BA343" i="3"/>
  <c r="BA510" i="3"/>
  <c r="BA509" i="3"/>
  <c r="BA513" i="3"/>
  <c r="U54" i="2"/>
  <c r="U480" i="2"/>
  <c r="U215" i="2"/>
  <c r="U90" i="2"/>
  <c r="U539" i="2"/>
  <c r="AG114" i="2"/>
  <c r="AG19" i="2"/>
  <c r="AS70" i="2"/>
  <c r="AS324" i="2"/>
  <c r="BE193" i="2"/>
  <c r="BE521" i="2"/>
  <c r="AS378" i="2"/>
  <c r="BE74" i="2"/>
  <c r="I62" i="2"/>
  <c r="U146" i="2"/>
  <c r="U469" i="2"/>
  <c r="AG182" i="2"/>
  <c r="AO445" i="3"/>
  <c r="AS38" i="2"/>
  <c r="AG14" i="2"/>
  <c r="I290" i="2"/>
  <c r="U329" i="2"/>
  <c r="AG17" i="2"/>
  <c r="AS17" i="2"/>
  <c r="BE77" i="2"/>
  <c r="I472" i="2"/>
  <c r="AG29" i="2"/>
  <c r="I101" i="2"/>
  <c r="BE28" i="2"/>
  <c r="AG64" i="2"/>
  <c r="U100" i="2"/>
  <c r="I148" i="2"/>
  <c r="AG172" i="2"/>
  <c r="U268" i="2"/>
  <c r="U400" i="2"/>
  <c r="I483" i="2"/>
  <c r="I542" i="2"/>
  <c r="AG104" i="2"/>
  <c r="U198" i="2"/>
  <c r="AS187" i="2"/>
  <c r="Q60" i="3"/>
  <c r="U370" i="2"/>
  <c r="AG406" i="2"/>
  <c r="AS249" i="2"/>
  <c r="BE164" i="2"/>
  <c r="U226" i="2"/>
  <c r="E391" i="3"/>
  <c r="U87" i="2"/>
  <c r="AG546" i="2"/>
  <c r="BE128" i="2"/>
  <c r="Q306" i="3"/>
  <c r="Q186" i="3"/>
  <c r="Q548" i="3"/>
  <c r="Q451" i="3"/>
  <c r="AC177" i="3"/>
  <c r="AO547" i="3"/>
  <c r="AO548" i="3"/>
  <c r="AO540" i="3"/>
  <c r="AO526" i="3"/>
  <c r="BA371" i="3"/>
  <c r="BA545" i="3"/>
  <c r="BA535" i="3"/>
  <c r="BA522" i="3"/>
  <c r="BA4" i="3"/>
  <c r="U320" i="2"/>
  <c r="U22" i="2"/>
  <c r="U116" i="2"/>
  <c r="U122" i="2"/>
  <c r="U548" i="2"/>
  <c r="AG215" i="2"/>
  <c r="AG543" i="2"/>
  <c r="AS81" i="2"/>
  <c r="AS106" i="2"/>
  <c r="BE51" i="2"/>
  <c r="BE498" i="2"/>
  <c r="BE306" i="2"/>
  <c r="BE26" i="2"/>
  <c r="BE492" i="2"/>
  <c r="U362" i="2"/>
  <c r="U26" i="2"/>
  <c r="U86" i="2"/>
  <c r="AG62" i="2"/>
  <c r="I146" i="2"/>
  <c r="I341" i="2"/>
  <c r="U29" i="2"/>
  <c r="I137" i="2"/>
  <c r="AS460" i="2"/>
  <c r="I449" i="2"/>
  <c r="AG365" i="2"/>
  <c r="AO363" i="3"/>
  <c r="U28" i="2"/>
  <c r="BE16" i="2"/>
  <c r="AG100" i="2"/>
  <c r="U148" i="2"/>
  <c r="U172" i="2"/>
  <c r="AS208" i="2"/>
  <c r="Q32" i="3"/>
  <c r="U441" i="2"/>
  <c r="AG335" i="2"/>
  <c r="BE429" i="2"/>
  <c r="U249" i="2"/>
  <c r="AG333" i="2"/>
  <c r="AS349" i="2"/>
  <c r="U157" i="2"/>
  <c r="BE184" i="2"/>
  <c r="AG151" i="2"/>
  <c r="AG67" i="2"/>
  <c r="AS262" i="2"/>
  <c r="BE102" i="2"/>
  <c r="Q228" i="3"/>
  <c r="Q389" i="3"/>
  <c r="Q547" i="3"/>
  <c r="Q545" i="3"/>
  <c r="AO26" i="3"/>
  <c r="AO523" i="3"/>
  <c r="AO510" i="3"/>
  <c r="AO520" i="3"/>
  <c r="BA498" i="3"/>
  <c r="BA517" i="3"/>
  <c r="BA538" i="3"/>
  <c r="BA525" i="3"/>
  <c r="BA539" i="3"/>
  <c r="U21" i="2"/>
  <c r="U42" i="2"/>
  <c r="U51" i="2"/>
  <c r="U78" i="2"/>
  <c r="U267" i="2"/>
  <c r="AG225" i="2"/>
  <c r="AG524" i="2"/>
  <c r="AS258" i="2"/>
  <c r="AS519" i="2"/>
  <c r="BE19" i="2"/>
  <c r="BE502" i="2"/>
  <c r="BE235" i="2"/>
  <c r="G369" i="2"/>
  <c r="G500" i="2"/>
  <c r="BC478" i="2"/>
  <c r="G290" i="2"/>
  <c r="G387" i="2"/>
  <c r="BC454" i="2"/>
  <c r="BC179" i="2"/>
  <c r="BC205" i="2"/>
  <c r="G123" i="2"/>
  <c r="G508" i="2"/>
  <c r="G523" i="2"/>
  <c r="G407" i="2"/>
  <c r="G213" i="2"/>
  <c r="G363" i="2"/>
  <c r="G263" i="2"/>
  <c r="G398" i="2"/>
  <c r="G46" i="2"/>
  <c r="G395" i="2"/>
  <c r="G540" i="2"/>
  <c r="G405" i="2"/>
  <c r="G351" i="2"/>
  <c r="G275" i="2"/>
  <c r="G276" i="2"/>
  <c r="G479" i="2"/>
  <c r="G273" i="2"/>
  <c r="G460" i="2"/>
  <c r="G456" i="2"/>
  <c r="G401" i="2"/>
  <c r="G422" i="2"/>
  <c r="G515" i="2"/>
  <c r="G167" i="2"/>
  <c r="G535" i="2"/>
  <c r="G214" i="2"/>
  <c r="G425" i="2"/>
  <c r="G437" i="2"/>
  <c r="G465" i="2"/>
  <c r="G239" i="2"/>
  <c r="G205" i="2"/>
  <c r="G337" i="2"/>
  <c r="G323" i="2"/>
  <c r="G68" i="2"/>
  <c r="G421" i="2"/>
  <c r="G285" i="2"/>
  <c r="G527" i="2"/>
  <c r="G170" i="2"/>
  <c r="G410" i="2"/>
  <c r="G328" i="2"/>
  <c r="G399" i="2"/>
  <c r="G419" i="2"/>
  <c r="G492" i="2"/>
  <c r="G496" i="2"/>
  <c r="G309" i="2"/>
  <c r="G332" i="2"/>
  <c r="G493" i="2"/>
  <c r="G253" i="2"/>
  <c r="G356" i="2"/>
  <c r="G499" i="2"/>
  <c r="G428" i="2"/>
  <c r="G536" i="2"/>
  <c r="G375" i="2"/>
  <c r="G8" i="2"/>
  <c r="G386" i="2"/>
  <c r="G245" i="2"/>
  <c r="G464" i="2"/>
  <c r="G472" i="2"/>
  <c r="G469" i="2"/>
  <c r="G467" i="2"/>
  <c r="G313" i="2"/>
  <c r="G209" i="2"/>
  <c r="BC441" i="2"/>
  <c r="BC164" i="2"/>
  <c r="BC275" i="2"/>
  <c r="BC349" i="2"/>
  <c r="BC233" i="2"/>
  <c r="BC351" i="2"/>
  <c r="BC242" i="2"/>
  <c r="BC51" i="2"/>
  <c r="BC393" i="2"/>
  <c r="BC424" i="2"/>
  <c r="BC428" i="2"/>
  <c r="BC231" i="2"/>
  <c r="BC353" i="2"/>
  <c r="BC344" i="2"/>
  <c r="BC365" i="2"/>
  <c r="BC260" i="2"/>
  <c r="BC173" i="2"/>
  <c r="BC453" i="2"/>
  <c r="BC128" i="2"/>
  <c r="BC463" i="2"/>
  <c r="BC288" i="2"/>
  <c r="BC320" i="2"/>
  <c r="BC389" i="2"/>
  <c r="BC427" i="2"/>
  <c r="BC324" i="2"/>
  <c r="BC262" i="2"/>
  <c r="BC476" i="2"/>
  <c r="BC144" i="2"/>
  <c r="BC437" i="2"/>
  <c r="BC334" i="2"/>
  <c r="BC455" i="2"/>
  <c r="BC385" i="2"/>
  <c r="BC15" i="2"/>
  <c r="BC336" i="2"/>
  <c r="BC323" i="2"/>
  <c r="BC84" i="2"/>
  <c r="BC104" i="2"/>
  <c r="BC219" i="2"/>
  <c r="BC430" i="2"/>
  <c r="BC296" i="2"/>
  <c r="BC169" i="2"/>
  <c r="BC333" i="2"/>
  <c r="BC234" i="2"/>
  <c r="BC289" i="2"/>
  <c r="BC206" i="2"/>
  <c r="BC346" i="2"/>
  <c r="BC327" i="2"/>
  <c r="BC489" i="2"/>
  <c r="BC251" i="2"/>
  <c r="BC398" i="2"/>
  <c r="BC392" i="2"/>
  <c r="BC357" i="2"/>
  <c r="BC488" i="2"/>
  <c r="BC347" i="2"/>
  <c r="BC362" i="2"/>
  <c r="BC298" i="2"/>
  <c r="BC452" i="2"/>
  <c r="BC361" i="2"/>
  <c r="BC110" i="2"/>
  <c r="BC255" i="2"/>
  <c r="BC335" i="2"/>
  <c r="BC481" i="2"/>
  <c r="BC338" i="2"/>
  <c r="BC395" i="2"/>
  <c r="BC368" i="2"/>
  <c r="BC401" i="2"/>
  <c r="BC374" i="2"/>
  <c r="BC460" i="2"/>
  <c r="BC155" i="2"/>
  <c r="BC312" i="2"/>
  <c r="BC154" i="2"/>
  <c r="BC477" i="2"/>
  <c r="BC369" i="2"/>
  <c r="BC407" i="2"/>
  <c r="BC415" i="2"/>
  <c r="BC495" i="2"/>
  <c r="BC322" i="2"/>
  <c r="AQ303" i="2"/>
  <c r="AQ409" i="2"/>
  <c r="AQ397" i="2"/>
  <c r="AQ466" i="2"/>
  <c r="AQ433" i="2"/>
  <c r="AQ430" i="2"/>
  <c r="AQ401" i="2"/>
  <c r="AQ451" i="2"/>
  <c r="AQ339" i="2"/>
  <c r="AQ488" i="2"/>
  <c r="AQ467" i="2"/>
  <c r="AQ432" i="2"/>
  <c r="AQ109" i="2"/>
  <c r="AQ460" i="2"/>
  <c r="AQ495" i="2"/>
  <c r="AQ463" i="2"/>
  <c r="AQ490" i="2"/>
  <c r="AQ273" i="2"/>
  <c r="AQ59" i="2"/>
  <c r="AQ374" i="2"/>
  <c r="AQ487" i="2"/>
  <c r="AQ464" i="2"/>
  <c r="AQ436" i="2"/>
  <c r="AQ140" i="2"/>
  <c r="AQ368" i="2"/>
  <c r="AQ499" i="2"/>
  <c r="AQ442" i="2"/>
  <c r="AQ475" i="2"/>
  <c r="AQ440" i="2"/>
  <c r="AQ507" i="2"/>
  <c r="AQ99" i="2"/>
  <c r="AQ489" i="2"/>
  <c r="AQ169" i="2"/>
  <c r="AQ154" i="2"/>
  <c r="AQ132" i="2"/>
  <c r="AQ321" i="2"/>
  <c r="AQ296" i="2"/>
  <c r="AQ481" i="2"/>
  <c r="AQ413" i="2"/>
  <c r="AQ357" i="2"/>
  <c r="AQ10" i="2"/>
  <c r="AQ504" i="2"/>
  <c r="AQ170" i="2"/>
  <c r="AQ61" i="2"/>
  <c r="AQ137" i="2"/>
  <c r="AQ358" i="2"/>
  <c r="AQ242" i="2"/>
  <c r="AQ290" i="2"/>
  <c r="AQ252" i="2"/>
  <c r="AQ477" i="2"/>
  <c r="AQ405" i="2"/>
  <c r="AQ195" i="2"/>
  <c r="AQ424" i="2"/>
  <c r="AQ218" i="2"/>
  <c r="AQ108" i="2"/>
  <c r="AQ287" i="2"/>
  <c r="AQ354" i="2"/>
  <c r="AQ325" i="2"/>
  <c r="AQ301" i="2"/>
  <c r="AQ262" i="2"/>
  <c r="AQ500" i="2"/>
  <c r="AQ361" i="2"/>
  <c r="AQ272" i="2"/>
  <c r="AQ261" i="2"/>
  <c r="AQ372" i="2"/>
  <c r="AQ383" i="2"/>
  <c r="AQ381" i="2"/>
  <c r="AQ332" i="2"/>
  <c r="AQ365" i="2"/>
  <c r="AQ338" i="2"/>
  <c r="AQ351" i="2"/>
  <c r="AQ345" i="2"/>
  <c r="AQ288" i="2"/>
  <c r="AQ253" i="2"/>
  <c r="AQ326" i="2"/>
  <c r="AQ348" i="2"/>
  <c r="AQ399" i="2"/>
  <c r="AQ416" i="2"/>
  <c r="AQ347" i="2"/>
  <c r="AQ396" i="2"/>
  <c r="AQ394" i="2"/>
  <c r="AQ369" i="2"/>
  <c r="AQ384" i="2"/>
  <c r="AQ385" i="2"/>
  <c r="AQ431" i="2"/>
  <c r="AQ359" i="2"/>
  <c r="AQ501" i="2"/>
  <c r="AQ269" i="2"/>
  <c r="AQ353" i="2"/>
  <c r="AQ408" i="2"/>
  <c r="AQ465" i="2"/>
  <c r="AE381" i="2"/>
  <c r="AE315" i="2"/>
  <c r="AE484" i="2"/>
  <c r="AE408" i="2"/>
  <c r="AE189" i="2"/>
  <c r="AE254" i="2"/>
  <c r="AE411" i="2"/>
  <c r="AE320" i="2"/>
  <c r="AE36" i="2"/>
  <c r="AE448" i="2"/>
  <c r="AE260" i="2"/>
  <c r="AE419" i="2"/>
  <c r="AE436" i="2"/>
  <c r="AE363" i="2"/>
  <c r="AE344" i="2"/>
  <c r="AE345" i="2"/>
  <c r="AE302" i="2"/>
  <c r="AE248" i="2"/>
  <c r="AE402" i="2"/>
  <c r="AE214" i="2"/>
  <c r="AE501" i="2"/>
  <c r="AE328" i="2"/>
  <c r="AE370" i="2"/>
  <c r="AE374" i="2"/>
  <c r="AE512" i="2"/>
  <c r="AE119" i="2"/>
  <c r="AE297" i="2"/>
  <c r="AE293" i="2"/>
  <c r="AE443" i="2"/>
  <c r="AE422" i="2"/>
  <c r="AE324" i="2"/>
  <c r="AE487" i="2"/>
  <c r="AE346" i="2"/>
  <c r="AE460" i="2"/>
  <c r="AE365" i="2"/>
  <c r="AE339" i="2"/>
  <c r="AE416" i="2"/>
  <c r="AE267" i="2"/>
  <c r="AE469" i="2"/>
  <c r="AE455" i="2"/>
  <c r="AE336" i="2"/>
  <c r="AE500" i="2"/>
  <c r="AE281" i="2"/>
  <c r="AE239" i="2"/>
  <c r="AE457" i="2"/>
  <c r="AE217" i="2"/>
  <c r="AE335" i="2"/>
  <c r="AE359" i="2"/>
  <c r="AE433" i="2"/>
  <c r="AE394" i="2"/>
  <c r="AE38" i="2"/>
  <c r="AE439" i="2"/>
  <c r="AE505" i="2"/>
  <c r="AE123" i="2"/>
  <c r="AE219" i="2"/>
  <c r="AE463" i="2"/>
  <c r="AE240" i="2"/>
  <c r="AE380" i="2"/>
  <c r="AE375" i="2"/>
  <c r="AE229" i="2"/>
  <c r="AE158" i="2"/>
  <c r="AE245" i="2"/>
  <c r="AE417" i="2"/>
  <c r="AE237" i="2"/>
  <c r="AE195" i="2"/>
  <c r="AE476" i="2"/>
  <c r="AE275" i="2"/>
  <c r="AE377" i="2"/>
  <c r="AE488" i="2"/>
  <c r="AE325" i="2"/>
  <c r="AE308" i="2"/>
  <c r="AE327" i="2"/>
  <c r="AE489" i="2"/>
  <c r="AE218" i="2"/>
  <c r="AE216" i="2"/>
  <c r="AE467" i="2"/>
  <c r="AE369" i="2"/>
  <c r="AE490" i="2"/>
  <c r="AE338" i="2"/>
  <c r="AE250" i="2"/>
  <c r="AE278" i="2"/>
  <c r="AE397" i="2"/>
  <c r="S441" i="2"/>
  <c r="S475" i="2"/>
  <c r="S413" i="2"/>
  <c r="S375" i="2"/>
  <c r="S467" i="2"/>
  <c r="S332" i="2"/>
  <c r="S425" i="2"/>
  <c r="S157" i="2"/>
  <c r="S274" i="2"/>
  <c r="S349" i="2"/>
  <c r="S401" i="2"/>
  <c r="S291" i="2"/>
  <c r="S361" i="2"/>
  <c r="S525" i="2"/>
  <c r="S463" i="2"/>
  <c r="S374" i="2"/>
  <c r="S430" i="2"/>
  <c r="S511" i="2"/>
  <c r="S484" i="2"/>
  <c r="S333" i="2"/>
  <c r="S371" i="2"/>
  <c r="S524" i="2"/>
  <c r="S395" i="2"/>
  <c r="S308" i="2"/>
  <c r="S505" i="2"/>
  <c r="S464" i="2"/>
  <c r="S383" i="2"/>
  <c r="S59" i="2"/>
  <c r="S461" i="2"/>
  <c r="S429" i="2"/>
  <c r="S455" i="2"/>
  <c r="S161" i="2"/>
  <c r="BK98" i="3"/>
  <c r="AY96" i="3"/>
  <c r="G432" i="2"/>
  <c r="S531" i="2"/>
  <c r="G249" i="2"/>
  <c r="BC445" i="2"/>
  <c r="S426" i="2"/>
  <c r="S363" i="2"/>
  <c r="S528" i="2"/>
  <c r="S434" i="2"/>
  <c r="AE107" i="2"/>
  <c r="AE395" i="2"/>
  <c r="AE418" i="2"/>
  <c r="AE405" i="2"/>
  <c r="AQ221" i="2"/>
  <c r="AQ180" i="2"/>
  <c r="AQ445" i="2"/>
  <c r="BC339" i="2"/>
  <c r="BC217" i="2"/>
  <c r="G333" i="2"/>
  <c r="G44" i="2"/>
  <c r="BC448" i="2"/>
  <c r="AE192" i="2"/>
  <c r="AQ493" i="2"/>
  <c r="AQ308" i="2"/>
  <c r="BC487" i="2"/>
  <c r="BC475" i="2"/>
  <c r="G288" i="2"/>
  <c r="G481" i="2"/>
  <c r="AE511" i="2"/>
  <c r="AE182" i="2"/>
  <c r="S389" i="2"/>
  <c r="S382" i="2"/>
  <c r="S417" i="2"/>
  <c r="AE382" i="2"/>
  <c r="AE312" i="2"/>
  <c r="AE481" i="2"/>
  <c r="AQ404" i="2"/>
  <c r="AQ448" i="2"/>
  <c r="AQ406" i="2"/>
  <c r="AQ310" i="2"/>
  <c r="BC359" i="2"/>
  <c r="BC406" i="2"/>
  <c r="G312" i="2"/>
  <c r="G455" i="2"/>
  <c r="S479" i="2"/>
  <c r="AQ470" i="2"/>
  <c r="AP470" i="3"/>
  <c r="AD265" i="3"/>
  <c r="AD409" i="3"/>
  <c r="AD224" i="3"/>
  <c r="C446" i="2"/>
  <c r="AH60" i="2"/>
  <c r="C478" i="2"/>
  <c r="AD96" i="3"/>
  <c r="C376" i="2"/>
  <c r="C23" i="2"/>
  <c r="AD49" i="3"/>
  <c r="AD505" i="3"/>
  <c r="C250" i="2"/>
  <c r="C418" i="2"/>
  <c r="AD437" i="3"/>
  <c r="AP107" i="3"/>
  <c r="AD410" i="3"/>
  <c r="AD481" i="3"/>
  <c r="AD115" i="3"/>
  <c r="AD13" i="3"/>
  <c r="AD37" i="3"/>
  <c r="AP124" i="3"/>
  <c r="AP327" i="3"/>
  <c r="C131" i="2"/>
  <c r="AT111" i="2"/>
  <c r="C178" i="2"/>
  <c r="AH81" i="2"/>
  <c r="AD446" i="3"/>
  <c r="C95" i="2"/>
  <c r="AH469" i="2"/>
  <c r="AD182" i="3"/>
  <c r="AD314" i="3"/>
  <c r="AD337" i="3"/>
  <c r="C244" i="2"/>
  <c r="AP439" i="3"/>
  <c r="AD283" i="3"/>
  <c r="C67" i="2"/>
  <c r="AD295" i="3"/>
  <c r="BH63" i="2"/>
  <c r="BH230" i="2"/>
  <c r="BH391" i="2"/>
  <c r="BH183" i="2"/>
  <c r="BH330" i="2"/>
  <c r="BH253" i="2"/>
  <c r="BH205" i="2"/>
  <c r="BH182" i="2"/>
  <c r="BH473" i="2"/>
  <c r="BH317" i="2"/>
  <c r="BH385" i="2"/>
  <c r="BH148" i="2"/>
  <c r="BH363" i="2"/>
  <c r="BH458" i="2"/>
  <c r="BH489" i="2"/>
  <c r="BH159" i="2"/>
  <c r="BH481" i="2"/>
  <c r="BH392" i="2"/>
  <c r="BH271" i="2"/>
  <c r="BH427" i="2"/>
  <c r="BH71" i="2"/>
  <c r="BH133" i="2"/>
  <c r="BH543" i="2"/>
  <c r="BH248" i="2"/>
  <c r="BH526" i="2"/>
  <c r="BH347" i="2"/>
  <c r="BH432" i="2"/>
  <c r="BH464" i="2"/>
  <c r="BH376" i="2"/>
  <c r="BH191" i="2"/>
  <c r="BH452" i="2"/>
  <c r="BH306" i="2"/>
  <c r="BH535" i="2"/>
  <c r="BH154" i="2"/>
  <c r="BH121" i="2"/>
  <c r="BH461" i="2"/>
  <c r="BH343" i="2"/>
  <c r="BH497" i="2"/>
  <c r="BH439" i="2"/>
  <c r="BH294" i="2"/>
  <c r="BH207" i="2"/>
  <c r="BH54" i="2"/>
  <c r="BH438" i="2"/>
  <c r="BH238" i="2"/>
  <c r="BH341" i="2"/>
  <c r="BH414" i="2"/>
  <c r="BH441" i="2"/>
  <c r="BH531" i="2"/>
  <c r="BH517" i="2"/>
  <c r="BH539" i="2"/>
  <c r="BH417" i="2"/>
  <c r="BH266" i="2"/>
  <c r="BH152" i="2"/>
  <c r="BH228" i="2"/>
  <c r="BH434" i="2"/>
  <c r="BH408" i="2"/>
  <c r="BH545" i="2"/>
  <c r="BH295" i="2"/>
  <c r="BH59" i="2"/>
  <c r="BH297" i="2"/>
  <c r="BH137" i="2"/>
  <c r="BH442" i="2"/>
  <c r="BH194" i="2"/>
  <c r="BH91" i="2"/>
  <c r="BH435" i="2"/>
  <c r="BH303" i="2"/>
  <c r="BH547" i="2"/>
  <c r="BH534" i="2"/>
  <c r="BH167" i="2"/>
  <c r="BH281" i="2"/>
  <c r="BH455" i="2"/>
  <c r="BH235" i="2"/>
  <c r="BH548" i="2"/>
  <c r="BH252" i="2"/>
  <c r="BH275" i="2"/>
  <c r="BH155" i="2"/>
  <c r="BH485" i="2"/>
  <c r="BH469" i="2"/>
  <c r="BH141" i="2"/>
  <c r="BH336" i="2"/>
  <c r="BH241" i="2"/>
  <c r="BH210" i="2"/>
  <c r="BH425" i="2"/>
  <c r="BH463" i="2"/>
  <c r="BH371" i="2"/>
  <c r="BH499" i="2"/>
  <c r="BH319" i="2"/>
  <c r="BH4" i="2"/>
  <c r="BH325" i="2"/>
  <c r="BH316" i="2"/>
  <c r="BH471" i="2"/>
  <c r="BH402" i="2"/>
  <c r="BH388" i="2"/>
  <c r="BH356" i="2"/>
  <c r="BH361" i="2"/>
  <c r="BH445" i="2"/>
  <c r="BH171" i="2"/>
  <c r="BH229" i="2"/>
  <c r="BH280" i="2"/>
  <c r="BH334" i="2"/>
  <c r="BH138" i="2"/>
  <c r="BH443" i="2"/>
  <c r="BH278" i="2"/>
  <c r="BH460" i="2"/>
  <c r="BH400" i="2"/>
  <c r="BH223" i="2"/>
  <c r="BH273" i="2"/>
  <c r="BH549" i="2"/>
  <c r="BH411" i="2"/>
  <c r="BH380" i="2"/>
  <c r="BH375" i="2"/>
  <c r="BH405" i="2"/>
  <c r="BH256" i="2"/>
  <c r="BH490" i="2"/>
  <c r="BH403" i="2"/>
  <c r="BH195" i="2"/>
  <c r="BH457" i="2"/>
  <c r="BH97" i="2"/>
  <c r="BH269" i="2"/>
  <c r="BH50" i="2"/>
  <c r="BH226" i="2"/>
  <c r="BH283" i="2"/>
  <c r="BH233" i="2"/>
  <c r="BH202" i="2"/>
  <c r="BH311" i="2"/>
  <c r="BH169" i="2"/>
  <c r="BH450" i="2"/>
  <c r="BH494" i="2"/>
  <c r="BH479" i="2"/>
  <c r="BH125" i="2"/>
  <c r="BH472" i="2"/>
  <c r="BH313" i="2"/>
  <c r="BH166" i="2"/>
  <c r="BH475" i="2"/>
  <c r="BH342" i="2"/>
  <c r="BH487" i="2"/>
  <c r="BH258" i="2"/>
  <c r="BH462" i="2"/>
  <c r="BH187" i="2"/>
  <c r="BH250" i="2"/>
  <c r="BH465" i="2"/>
  <c r="BH197" i="2"/>
  <c r="BH298" i="2"/>
  <c r="BH9" i="2"/>
  <c r="BH537" i="2"/>
  <c r="BH536" i="2"/>
  <c r="BH533" i="2"/>
  <c r="BH263" i="2"/>
  <c r="BH451" i="2"/>
  <c r="BH428" i="2"/>
  <c r="BH429" i="2"/>
  <c r="BH370" i="2"/>
  <c r="BH337" i="2"/>
  <c r="BH300" i="2"/>
  <c r="BH225" i="2"/>
  <c r="BH525" i="2"/>
  <c r="BH383" i="2"/>
  <c r="BH83" i="2"/>
  <c r="BH474" i="2"/>
  <c r="BH203" i="2"/>
  <c r="BH70" i="2"/>
  <c r="BH446" i="2"/>
  <c r="BH505" i="2"/>
  <c r="BH211" i="2"/>
  <c r="BH444" i="2"/>
  <c r="BH161" i="2"/>
  <c r="BH541" i="2"/>
  <c r="BH530" i="2"/>
  <c r="BH523" i="2"/>
  <c r="BH285" i="2"/>
  <c r="BH287" i="2"/>
  <c r="BH217" i="2"/>
  <c r="BH498" i="2"/>
  <c r="BH491" i="2"/>
  <c r="BH386" i="2"/>
  <c r="BH368" i="2"/>
  <c r="BH245" i="2"/>
  <c r="BH496" i="2"/>
  <c r="BH503" i="2"/>
  <c r="BH272" i="2"/>
  <c r="BH454" i="2"/>
  <c r="BH264" i="2"/>
  <c r="BH518" i="2"/>
  <c r="BH172" i="2"/>
  <c r="BH546" i="2"/>
  <c r="BH379" i="2"/>
  <c r="BH504" i="2"/>
  <c r="BH524" i="2"/>
  <c r="BH506" i="2"/>
  <c r="BH492" i="2"/>
  <c r="BH468" i="2"/>
  <c r="BH500" i="2"/>
  <c r="BH480" i="2"/>
  <c r="BH511" i="2"/>
  <c r="BH501" i="2"/>
  <c r="BH532" i="2"/>
  <c r="BH521" i="2"/>
  <c r="BH508" i="2"/>
  <c r="BH93" i="2"/>
  <c r="BH369" i="2"/>
  <c r="BH538" i="2"/>
  <c r="BH510" i="2"/>
  <c r="BH522" i="2"/>
  <c r="BH493" i="2"/>
  <c r="BH509" i="2"/>
  <c r="BH527" i="2"/>
  <c r="BH477" i="2"/>
  <c r="BH513" i="2"/>
  <c r="BH528" i="2"/>
  <c r="BH540" i="2"/>
  <c r="BH495" i="2"/>
  <c r="BH447" i="2"/>
  <c r="BH302" i="2"/>
  <c r="BH512" i="2"/>
  <c r="BH514" i="2"/>
  <c r="BH544" i="2"/>
  <c r="BH502" i="2"/>
  <c r="BH507" i="2"/>
  <c r="BH415" i="2"/>
  <c r="BH168" i="2"/>
  <c r="BH542" i="2"/>
  <c r="BH520" i="2"/>
  <c r="BH515" i="2"/>
  <c r="BH529" i="2"/>
  <c r="BH516" i="2"/>
  <c r="BH384" i="2"/>
  <c r="BH519" i="2"/>
  <c r="BH260" i="2"/>
  <c r="BH478" i="2"/>
  <c r="BH174" i="2"/>
  <c r="BH448" i="2"/>
  <c r="BH274" i="2"/>
  <c r="AV253" i="2"/>
  <c r="AV252" i="2"/>
  <c r="AV378" i="2"/>
  <c r="AV468" i="2"/>
  <c r="AV321" i="2"/>
  <c r="AV49" i="2"/>
  <c r="AV382" i="2"/>
  <c r="AV375" i="2"/>
  <c r="AV364" i="2"/>
  <c r="AV211" i="2"/>
  <c r="AV307" i="2"/>
  <c r="AV486" i="2"/>
  <c r="AV452" i="2"/>
  <c r="AV371" i="2"/>
  <c r="AV397" i="2"/>
  <c r="AV262" i="2"/>
  <c r="AV497" i="2"/>
  <c r="AV478" i="2"/>
  <c r="AV538" i="2"/>
  <c r="AV301" i="2"/>
  <c r="AV480" i="2"/>
  <c r="AV331" i="2"/>
  <c r="AV248" i="2"/>
  <c r="AV398" i="2"/>
  <c r="AV493" i="2"/>
  <c r="AV246" i="2"/>
  <c r="AV455" i="2"/>
  <c r="AV169" i="2"/>
  <c r="AV458" i="2"/>
  <c r="AV449" i="2"/>
  <c r="AV195" i="2"/>
  <c r="AV347" i="2"/>
  <c r="AV209" i="2"/>
  <c r="AV129" i="2"/>
  <c r="AV232" i="2"/>
  <c r="AV290" i="2"/>
  <c r="AV299" i="2"/>
  <c r="AV507" i="2"/>
  <c r="AV410" i="2"/>
  <c r="AV543" i="2"/>
  <c r="AV395" i="2"/>
  <c r="AV359" i="2"/>
  <c r="AV329" i="2"/>
  <c r="AV459" i="2"/>
  <c r="AV448" i="2"/>
  <c r="AV490" i="2"/>
  <c r="AV436" i="2"/>
  <c r="AV171" i="2"/>
  <c r="AV454" i="2"/>
  <c r="AV473" i="2"/>
  <c r="AV309" i="2"/>
  <c r="AV351" i="2"/>
  <c r="AV185" i="2"/>
  <c r="AV358" i="2"/>
  <c r="AV161" i="2"/>
  <c r="AV487" i="2"/>
  <c r="AV525" i="2"/>
  <c r="AV451" i="2"/>
  <c r="AV444" i="2"/>
  <c r="AV424" i="2"/>
  <c r="AV523" i="2"/>
  <c r="AV275" i="2"/>
  <c r="AV281" i="2"/>
  <c r="AV280" i="2"/>
  <c r="AV527" i="2"/>
  <c r="AV295" i="2"/>
  <c r="AV509" i="2"/>
  <c r="AV339" i="2"/>
  <c r="AV389" i="2"/>
  <c r="AV336" i="2"/>
  <c r="AV463" i="2"/>
  <c r="AV24" i="2"/>
  <c r="AV403" i="2"/>
  <c r="AV135" i="2"/>
  <c r="AV499" i="2"/>
  <c r="AV241" i="2"/>
  <c r="AV187" i="2"/>
  <c r="AV236" i="2"/>
  <c r="AV244" i="2"/>
  <c r="AV361" i="2"/>
  <c r="AV432" i="2"/>
  <c r="AV349" i="2"/>
  <c r="AV250" i="2"/>
  <c r="AV233" i="2"/>
  <c r="AV228" i="2"/>
  <c r="AV413" i="2"/>
  <c r="AV240" i="2"/>
  <c r="AV542" i="2"/>
  <c r="AV235" i="2"/>
  <c r="AV267" i="2"/>
  <c r="AV237" i="2"/>
  <c r="AV469" i="2"/>
  <c r="AV302" i="2"/>
  <c r="AV150" i="2"/>
  <c r="AV472" i="2"/>
  <c r="AV216" i="2"/>
  <c r="AV504" i="2"/>
  <c r="AV286" i="2"/>
  <c r="AV427" i="2"/>
  <c r="AV379" i="2"/>
  <c r="AV279" i="2"/>
  <c r="AV196" i="2"/>
  <c r="AV239" i="2"/>
  <c r="AV225" i="2"/>
  <c r="AV21" i="2"/>
  <c r="AV81" i="2"/>
  <c r="AV9" i="2"/>
  <c r="AV59" i="2"/>
  <c r="AV453" i="2"/>
  <c r="AV412" i="2"/>
  <c r="AV312" i="2"/>
  <c r="AV380" i="2"/>
  <c r="AV368" i="2"/>
  <c r="AV531" i="2"/>
  <c r="AV310" i="2"/>
  <c r="AV251" i="2"/>
  <c r="AV188" i="2"/>
  <c r="AV217" i="2"/>
  <c r="AV234" i="2"/>
  <c r="AV257" i="2"/>
  <c r="AV342" i="2"/>
  <c r="AV153" i="2"/>
  <c r="AV407" i="2"/>
  <c r="AV177" i="2"/>
  <c r="AV222" i="2"/>
  <c r="AV276" i="2"/>
  <c r="AV230" i="2"/>
  <c r="AV263" i="2"/>
  <c r="AV193" i="2"/>
  <c r="AV261" i="2"/>
  <c r="AV194" i="2"/>
  <c r="AV258" i="2"/>
  <c r="AV425" i="2"/>
  <c r="AV346" i="2"/>
  <c r="AV4" i="2"/>
  <c r="AV145" i="2"/>
  <c r="AV457" i="2"/>
  <c r="AV219" i="2"/>
  <c r="AV282" i="2"/>
  <c r="AV54" i="2"/>
  <c r="AV409" i="2"/>
  <c r="AV338" i="2"/>
  <c r="AV435" i="2"/>
  <c r="AV396" i="2"/>
  <c r="AV7" i="2"/>
  <c r="AV439" i="2"/>
  <c r="AV333" i="2"/>
  <c r="AV438" i="2"/>
  <c r="AV285" i="2"/>
  <c r="AV303" i="2"/>
  <c r="AV406" i="2"/>
  <c r="AV206" i="2"/>
  <c r="AV174" i="2"/>
  <c r="AV357" i="2"/>
  <c r="AV231" i="2"/>
  <c r="AV450" i="2"/>
  <c r="AV477" i="2"/>
  <c r="AV176" i="2"/>
  <c r="AV269" i="2"/>
  <c r="AV173" i="2"/>
  <c r="AV255" i="2"/>
  <c r="AV181" i="2"/>
  <c r="AV212" i="2"/>
  <c r="AV256" i="2"/>
  <c r="AV224" i="2"/>
  <c r="AV249" i="2"/>
  <c r="AV332" i="2"/>
  <c r="AV495" i="2"/>
  <c r="AV313" i="2"/>
  <c r="AV428" i="2"/>
  <c r="AV518" i="2"/>
  <c r="AV501" i="2"/>
  <c r="AV485" i="2"/>
  <c r="AV467" i="2"/>
  <c r="AV366" i="2"/>
  <c r="AV388" i="2"/>
  <c r="AV474" i="2"/>
  <c r="AV300" i="2"/>
  <c r="AV470" i="2"/>
  <c r="AV254" i="2"/>
  <c r="AV492" i="2"/>
  <c r="AV305" i="2"/>
  <c r="AV245" i="2"/>
  <c r="AV328" i="2"/>
  <c r="AV208" i="2"/>
  <c r="AV218" i="2"/>
  <c r="AV304" i="2"/>
  <c r="AV186" i="2"/>
  <c r="AV247" i="2"/>
  <c r="AV37" i="2"/>
  <c r="AV265" i="2"/>
  <c r="AV202" i="2"/>
  <c r="AV549" i="2"/>
  <c r="AV530" i="2"/>
  <c r="AV520" i="2"/>
  <c r="AV540" i="2"/>
  <c r="AV277" i="2"/>
  <c r="AV85" i="2"/>
  <c r="AV475" i="2"/>
  <c r="AV545" i="2"/>
  <c r="AV511" i="2"/>
  <c r="AV141" i="2"/>
  <c r="AV158" i="2"/>
  <c r="AV356" i="2"/>
  <c r="AV524" i="2"/>
  <c r="AV546" i="2"/>
  <c r="AV521" i="2"/>
  <c r="AV534" i="2"/>
  <c r="AV352" i="2"/>
  <c r="AV242" i="2"/>
  <c r="AV197" i="2"/>
  <c r="AV308" i="2"/>
  <c r="AV519" i="2"/>
  <c r="AV537" i="2"/>
  <c r="AV508" i="2"/>
  <c r="AV426" i="2"/>
  <c r="AV447" i="2"/>
  <c r="AV488" i="2"/>
  <c r="AV548" i="2"/>
  <c r="AV479" i="2"/>
  <c r="AV143" i="2"/>
  <c r="AV137" i="2"/>
  <c r="AV522" i="2"/>
  <c r="AV319" i="2"/>
  <c r="AV541" i="2"/>
  <c r="AV506" i="2"/>
  <c r="AV535" i="2"/>
  <c r="AV278" i="2"/>
  <c r="AV213" i="2"/>
  <c r="AV138" i="2"/>
  <c r="AV529" i="2"/>
  <c r="AV539" i="2"/>
  <c r="AV512" i="2"/>
  <c r="AV223" i="2"/>
  <c r="AV516" i="2"/>
  <c r="AV288" i="2"/>
  <c r="AV271" i="2"/>
  <c r="AV344" i="2"/>
  <c r="AV513" i="2"/>
  <c r="AV533" i="2"/>
  <c r="AV532" i="2"/>
  <c r="AV544" i="2"/>
  <c r="AV536" i="2"/>
  <c r="AV149" i="2"/>
  <c r="AV125" i="2"/>
  <c r="AV401" i="2"/>
  <c r="AV291" i="2"/>
  <c r="AV510" i="2"/>
  <c r="AV348" i="2"/>
  <c r="AV547" i="2"/>
  <c r="AV500" i="2"/>
  <c r="AV482" i="2"/>
  <c r="AV491" i="2"/>
  <c r="AV229" i="2"/>
  <c r="AV526" i="2"/>
  <c r="AV515" i="2"/>
  <c r="AV283" i="2"/>
  <c r="AV55" i="2"/>
  <c r="AV416" i="2"/>
  <c r="AV517" i="2"/>
  <c r="AV503" i="2"/>
  <c r="AV505" i="2"/>
  <c r="AV393" i="2"/>
  <c r="AV514" i="2"/>
  <c r="AV528" i="2"/>
  <c r="AV296" i="2"/>
  <c r="AV166" i="2"/>
  <c r="AV445" i="2"/>
  <c r="AJ499" i="2"/>
  <c r="AJ301" i="2"/>
  <c r="AJ458" i="2"/>
  <c r="AJ260" i="2"/>
  <c r="AJ303" i="2"/>
  <c r="AJ324" i="2"/>
  <c r="AJ438" i="2"/>
  <c r="AJ75" i="2"/>
  <c r="AJ243" i="2"/>
  <c r="AJ413" i="2"/>
  <c r="AJ350" i="2"/>
  <c r="AJ200" i="2"/>
  <c r="AJ509" i="2"/>
  <c r="AJ230" i="2"/>
  <c r="AJ322" i="2"/>
  <c r="AJ319" i="2"/>
  <c r="AJ286" i="2"/>
  <c r="AJ365" i="2"/>
  <c r="AJ441" i="2"/>
  <c r="AJ170" i="2"/>
  <c r="AJ192" i="2"/>
  <c r="AJ328" i="2"/>
  <c r="AJ501" i="2"/>
  <c r="AJ89" i="2"/>
  <c r="AJ218" i="2"/>
  <c r="AJ321" i="2"/>
  <c r="AJ384" i="2"/>
  <c r="AJ347" i="2"/>
  <c r="AJ193" i="2"/>
  <c r="AJ276" i="2"/>
  <c r="AJ54" i="2"/>
  <c r="AJ358" i="2"/>
  <c r="AJ472" i="2"/>
  <c r="AJ306" i="2"/>
  <c r="AJ447" i="2"/>
  <c r="AJ344" i="2"/>
  <c r="AJ261" i="2"/>
  <c r="AJ370" i="2"/>
  <c r="AJ187" i="2"/>
  <c r="AJ429" i="2"/>
  <c r="AJ400" i="2"/>
  <c r="AJ232" i="2"/>
  <c r="AJ257" i="2"/>
  <c r="AJ333" i="2"/>
  <c r="AJ420" i="2"/>
  <c r="AJ269" i="2"/>
  <c r="AJ239" i="2"/>
  <c r="AJ313" i="2"/>
  <c r="AJ204" i="2"/>
  <c r="AJ349" i="2"/>
  <c r="AJ474" i="2"/>
  <c r="AJ150" i="2"/>
  <c r="AJ467" i="2"/>
  <c r="AJ210" i="2"/>
  <c r="AJ514" i="2"/>
  <c r="AJ505" i="2"/>
  <c r="AJ473" i="2"/>
  <c r="AJ117" i="2"/>
  <c r="AJ329" i="2"/>
  <c r="AJ455" i="2"/>
  <c r="AJ464" i="2"/>
  <c r="AJ99" i="2"/>
  <c r="AJ203" i="2"/>
  <c r="AJ296" i="2"/>
  <c r="AJ422" i="2"/>
  <c r="AJ549" i="2"/>
  <c r="AJ212" i="2"/>
  <c r="AJ482" i="2"/>
  <c r="AJ93" i="2"/>
  <c r="AJ183" i="2"/>
  <c r="AJ71" i="2"/>
  <c r="AJ233" i="2"/>
  <c r="AJ284" i="2"/>
  <c r="AJ479" i="2"/>
  <c r="AJ164" i="2"/>
  <c r="AJ335" i="2"/>
  <c r="AJ497" i="2"/>
  <c r="AJ503" i="2"/>
  <c r="AJ428" i="2"/>
  <c r="AJ470" i="2"/>
  <c r="AJ316" i="2"/>
  <c r="AJ220" i="2"/>
  <c r="AJ423" i="2"/>
  <c r="AJ465" i="2"/>
  <c r="AJ236" i="2"/>
  <c r="AJ369" i="2"/>
  <c r="AJ456" i="2"/>
  <c r="AJ541" i="2"/>
  <c r="AJ496" i="2"/>
  <c r="AJ487" i="2"/>
  <c r="AJ361" i="2"/>
  <c r="AJ44" i="2"/>
  <c r="AJ340" i="2"/>
  <c r="AJ412" i="2"/>
  <c r="AJ70" i="2"/>
  <c r="AJ259" i="2"/>
  <c r="AJ217" i="2"/>
  <c r="AJ342" i="2"/>
  <c r="AJ366" i="2"/>
  <c r="AJ481" i="2"/>
  <c r="AJ166" i="2"/>
  <c r="AJ199" i="2"/>
  <c r="AJ374" i="2"/>
  <c r="AJ475" i="2"/>
  <c r="AJ415" i="2"/>
  <c r="AJ539" i="2"/>
  <c r="AJ240" i="2"/>
  <c r="AJ343" i="2"/>
  <c r="AJ155" i="2"/>
  <c r="AJ338" i="2"/>
  <c r="AJ59" i="2"/>
  <c r="AJ287" i="2"/>
  <c r="AJ309" i="2"/>
  <c r="AJ196" i="2"/>
  <c r="AJ519" i="2"/>
  <c r="AJ457" i="2"/>
  <c r="AJ249" i="2"/>
  <c r="AJ253" i="2"/>
  <c r="AJ292" i="2"/>
  <c r="AJ396" i="2"/>
  <c r="AJ510" i="2"/>
  <c r="AJ242" i="2"/>
  <c r="AJ184" i="2"/>
  <c r="AJ397" i="2"/>
  <c r="AJ4" i="2"/>
  <c r="AJ405" i="2"/>
  <c r="AJ348" i="2"/>
  <c r="AJ445" i="2"/>
  <c r="AJ504" i="2"/>
  <c r="AJ351" i="2"/>
  <c r="AJ312" i="2"/>
  <c r="AJ26" i="2"/>
  <c r="AJ548" i="2"/>
  <c r="AJ61" i="2"/>
  <c r="AJ165" i="2"/>
  <c r="AJ379" i="2"/>
  <c r="AJ421" i="2"/>
  <c r="AJ493" i="2"/>
  <c r="AJ282" i="2"/>
  <c r="AJ263" i="2"/>
  <c r="AJ488" i="2"/>
  <c r="AJ169" i="2"/>
  <c r="AJ273" i="2"/>
  <c r="AJ345" i="2"/>
  <c r="AJ153" i="2"/>
  <c r="AJ411" i="2"/>
  <c r="AJ185" i="2"/>
  <c r="AJ442" i="2"/>
  <c r="AJ468" i="2"/>
  <c r="AJ247" i="2"/>
  <c r="AJ325" i="2"/>
  <c r="AJ534" i="2"/>
  <c r="AJ408" i="2"/>
  <c r="AJ94" i="2"/>
  <c r="AJ17" i="2"/>
  <c r="AJ188" i="2"/>
  <c r="AJ533" i="2"/>
  <c r="AJ304" i="2"/>
  <c r="AJ542" i="2"/>
  <c r="AJ182" i="2"/>
  <c r="AJ226" i="2"/>
  <c r="AJ395" i="2"/>
  <c r="AJ262" i="2"/>
  <c r="AJ327" i="2"/>
  <c r="AJ265" i="2"/>
  <c r="AJ362" i="2"/>
  <c r="AJ268" i="2"/>
  <c r="AJ460" i="2"/>
  <c r="AJ317" i="2"/>
  <c r="AJ14" i="2"/>
  <c r="AJ520" i="2"/>
  <c r="AJ300" i="2"/>
  <c r="AJ225" i="2"/>
  <c r="AJ385" i="2"/>
  <c r="AJ454" i="2"/>
  <c r="AJ433" i="2"/>
  <c r="AJ264" i="2"/>
  <c r="AJ490" i="2"/>
  <c r="AJ381" i="2"/>
  <c r="AJ205" i="2"/>
  <c r="AJ246" i="2"/>
  <c r="AJ448" i="2"/>
  <c r="AJ173" i="2"/>
  <c r="AJ452" i="2"/>
  <c r="AJ141" i="2"/>
  <c r="AJ330" i="2"/>
  <c r="AJ197" i="2"/>
  <c r="AJ272" i="2"/>
  <c r="AJ440" i="2"/>
  <c r="AJ181" i="2"/>
  <c r="AJ353" i="2"/>
  <c r="AJ392" i="2"/>
  <c r="AJ354" i="2"/>
  <c r="AJ356" i="2"/>
  <c r="AJ337" i="2"/>
  <c r="AJ367" i="2"/>
  <c r="AJ500" i="2"/>
  <c r="AJ517" i="2"/>
  <c r="AJ543" i="2"/>
  <c r="AJ5" i="2"/>
  <c r="AJ208" i="2"/>
  <c r="AJ418" i="2"/>
  <c r="AJ546" i="2"/>
  <c r="AJ544" i="2"/>
  <c r="AJ295" i="2"/>
  <c r="AJ523" i="2"/>
  <c r="AJ538" i="2"/>
  <c r="AJ426" i="2"/>
  <c r="AJ522" i="2"/>
  <c r="AJ143" i="2"/>
  <c r="AJ250" i="2"/>
  <c r="AJ186" i="2"/>
  <c r="AJ427" i="2"/>
  <c r="AJ545" i="2"/>
  <c r="AJ178" i="2"/>
  <c r="AJ529" i="2"/>
  <c r="AJ547" i="2"/>
  <c r="AJ525" i="2"/>
  <c r="AJ530" i="2"/>
  <c r="AJ528" i="2"/>
  <c r="AJ512" i="2"/>
  <c r="AJ67" i="2"/>
  <c r="AJ486" i="2"/>
  <c r="AJ417" i="2"/>
  <c r="AJ373" i="2"/>
  <c r="AJ521" i="2"/>
  <c r="AJ540" i="2"/>
  <c r="AJ376" i="2"/>
  <c r="AJ480" i="2"/>
  <c r="AJ195" i="2"/>
  <c r="AJ311" i="2"/>
  <c r="AJ157" i="2"/>
  <c r="AJ387" i="2"/>
  <c r="AJ450" i="2"/>
  <c r="AJ535" i="2"/>
  <c r="AJ403" i="2"/>
  <c r="AJ492" i="2"/>
  <c r="AJ159" i="2"/>
  <c r="AJ508" i="2"/>
  <c r="AJ275" i="2"/>
  <c r="AJ341" i="2"/>
  <c r="AJ449" i="2"/>
  <c r="AJ174" i="2"/>
  <c r="AJ363" i="2"/>
  <c r="AJ244" i="2"/>
  <c r="AJ515" i="2"/>
  <c r="AJ95" i="2"/>
  <c r="AJ278" i="2"/>
  <c r="AJ326" i="2"/>
  <c r="AJ406" i="2"/>
  <c r="AJ9" i="2"/>
  <c r="AJ228" i="2"/>
  <c r="AJ388" i="2"/>
  <c r="AJ380" i="2"/>
  <c r="AJ536" i="2"/>
  <c r="AJ516" i="2"/>
  <c r="AJ360" i="2"/>
  <c r="AJ334" i="2"/>
  <c r="AJ270" i="2"/>
  <c r="AJ494" i="2"/>
  <c r="AJ518" i="2"/>
  <c r="AJ401" i="2"/>
  <c r="AJ424" i="2"/>
  <c r="AJ219" i="2"/>
  <c r="AJ527" i="2"/>
  <c r="AJ290" i="2"/>
  <c r="AJ532" i="2"/>
  <c r="AJ80" i="2"/>
  <c r="AJ252" i="2"/>
  <c r="AJ537" i="2"/>
  <c r="AJ234" i="2"/>
  <c r="AJ439" i="2"/>
  <c r="AJ524" i="2"/>
  <c r="AJ526" i="2"/>
  <c r="X530" i="2"/>
  <c r="X352" i="2"/>
  <c r="X285" i="2"/>
  <c r="X532" i="2"/>
  <c r="X439" i="2"/>
  <c r="X515" i="2"/>
  <c r="X196" i="2"/>
  <c r="X184" i="2"/>
  <c r="X299" i="2"/>
  <c r="X386" i="2"/>
  <c r="X475" i="2"/>
  <c r="X520" i="2"/>
  <c r="X231" i="2"/>
  <c r="X529" i="2"/>
  <c r="X372" i="2"/>
  <c r="X536" i="2"/>
  <c r="X544" i="2"/>
  <c r="X165" i="2"/>
  <c r="X279" i="2"/>
  <c r="X323" i="2"/>
  <c r="X516" i="2"/>
  <c r="X213" i="2"/>
  <c r="X522" i="2"/>
  <c r="X537" i="2"/>
  <c r="X100" i="2"/>
  <c r="X200" i="2"/>
  <c r="X528" i="2"/>
  <c r="X80" i="2"/>
  <c r="X524" i="2"/>
  <c r="X538" i="2"/>
  <c r="X541" i="2"/>
  <c r="X375" i="2"/>
  <c r="X336" i="2"/>
  <c r="X254" i="2"/>
  <c r="X539" i="2"/>
  <c r="X534" i="2"/>
  <c r="X262" i="2"/>
  <c r="X512" i="2"/>
  <c r="X508" i="2"/>
  <c r="X252" i="2"/>
  <c r="X465" i="2"/>
  <c r="X287" i="2"/>
  <c r="X391" i="2"/>
  <c r="X545" i="2"/>
  <c r="X168" i="2"/>
  <c r="X542" i="2"/>
  <c r="X533" i="2"/>
  <c r="X547" i="2"/>
  <c r="X259" i="2"/>
  <c r="X527" i="2"/>
  <c r="X548" i="2"/>
  <c r="X531" i="2"/>
  <c r="X342" i="2"/>
  <c r="X340" i="2"/>
  <c r="X500" i="2"/>
  <c r="X442" i="2"/>
  <c r="X291" i="2"/>
  <c r="X4" i="2"/>
  <c r="X543" i="2"/>
  <c r="X338" i="2"/>
  <c r="X546" i="2"/>
  <c r="X348" i="2"/>
  <c r="X549" i="2"/>
  <c r="X504" i="2"/>
  <c r="X270" i="2"/>
  <c r="X314" i="2"/>
  <c r="X417" i="2"/>
  <c r="X311" i="2"/>
  <c r="X20" i="2"/>
  <c r="X540" i="2"/>
  <c r="X399" i="2"/>
  <c r="X535" i="2"/>
  <c r="X319" i="2"/>
  <c r="X277" i="2"/>
  <c r="L523" i="2"/>
  <c r="L352" i="2"/>
  <c r="L291" i="2"/>
  <c r="L370" i="2"/>
  <c r="L330" i="2"/>
  <c r="L174" i="2"/>
  <c r="L158" i="2"/>
  <c r="L536" i="2"/>
  <c r="L166" i="2"/>
  <c r="L335" i="2"/>
  <c r="L18" i="2"/>
  <c r="L261" i="2"/>
  <c r="L385" i="2"/>
  <c r="L425" i="2"/>
  <c r="L154" i="2"/>
  <c r="L274" i="2"/>
  <c r="L313" i="2"/>
  <c r="L143" i="2"/>
  <c r="L95" i="2"/>
  <c r="L342" i="2"/>
  <c r="L323" i="2"/>
  <c r="L184" i="2"/>
  <c r="L516" i="2"/>
  <c r="L306" i="2"/>
  <c r="L547" i="2"/>
  <c r="L383" i="2"/>
  <c r="L155" i="2"/>
  <c r="L338" i="2"/>
  <c r="L191" i="2"/>
  <c r="L268" i="2"/>
  <c r="L299" i="2"/>
  <c r="L520" i="2"/>
  <c r="L364" i="2"/>
  <c r="L33" i="2"/>
  <c r="L508" i="2"/>
  <c r="L277" i="2"/>
  <c r="L406" i="2"/>
  <c r="L276" i="2"/>
  <c r="L344" i="2"/>
  <c r="L368" i="2"/>
  <c r="L549" i="2"/>
  <c r="L442" i="2"/>
  <c r="L524" i="2"/>
  <c r="L100" i="2"/>
  <c r="L475" i="2"/>
  <c r="L527" i="2"/>
  <c r="L327" i="2"/>
  <c r="L266" i="2"/>
  <c r="L98" i="2"/>
  <c r="L248" i="2"/>
  <c r="L63" i="2"/>
  <c r="L50" i="2"/>
  <c r="L84" i="2"/>
  <c r="L259" i="2"/>
  <c r="L403" i="2"/>
  <c r="L305" i="2"/>
  <c r="L500" i="2"/>
  <c r="L494" i="2"/>
  <c r="L159" i="2"/>
  <c r="L21" i="2"/>
  <c r="L331" i="2"/>
  <c r="L146" i="2"/>
  <c r="L308" i="2"/>
  <c r="L307" i="2"/>
  <c r="L541" i="2"/>
  <c r="L24" i="2"/>
  <c r="L262" i="2"/>
  <c r="L546" i="2"/>
  <c r="L528" i="2"/>
  <c r="L512" i="2"/>
  <c r="L348" i="2"/>
  <c r="L273" i="2"/>
  <c r="L471" i="2"/>
  <c r="L94" i="2"/>
  <c r="L108" i="2"/>
  <c r="L360" i="2"/>
  <c r="L399" i="2"/>
  <c r="L256" i="2"/>
  <c r="L356" i="2"/>
  <c r="L189" i="2"/>
  <c r="L258" i="2"/>
  <c r="L532" i="2"/>
  <c r="L56" i="2"/>
  <c r="L501" i="2"/>
  <c r="L540" i="2"/>
  <c r="L542" i="2"/>
  <c r="L208" i="2"/>
  <c r="L124" i="2"/>
  <c r="L412" i="2"/>
  <c r="L27" i="2"/>
  <c r="L99" i="2"/>
  <c r="L40" i="2"/>
  <c r="L379" i="2"/>
  <c r="L4" i="2"/>
  <c r="L435" i="2"/>
  <c r="L28" i="2"/>
  <c r="L204" i="2"/>
  <c r="L150" i="2"/>
  <c r="L272" i="2"/>
  <c r="L264" i="2"/>
  <c r="L303" i="2"/>
  <c r="L301" i="2"/>
  <c r="L17" i="2"/>
  <c r="L66" i="2"/>
  <c r="L387" i="2"/>
  <c r="L219" i="2"/>
  <c r="L196" i="2"/>
  <c r="L71" i="2"/>
  <c r="L240" i="2"/>
  <c r="L545" i="2"/>
  <c r="L67" i="2"/>
  <c r="L311" i="2"/>
  <c r="L182" i="2"/>
  <c r="L544" i="2"/>
  <c r="L319" i="2"/>
  <c r="L381" i="2"/>
  <c r="L543" i="2"/>
  <c r="L187" i="2"/>
  <c r="L395" i="2"/>
  <c r="L30" i="2"/>
  <c r="L548" i="2"/>
  <c r="L214" i="2"/>
  <c r="L391" i="2"/>
  <c r="L69" i="2"/>
  <c r="L223" i="2"/>
  <c r="L539" i="2"/>
  <c r="L270" i="2"/>
  <c r="L47" i="2"/>
  <c r="L13" i="2"/>
  <c r="L287" i="2"/>
  <c r="L200" i="2"/>
  <c r="L511" i="2"/>
  <c r="L211" i="2"/>
  <c r="L170" i="2"/>
  <c r="L424" i="2"/>
  <c r="L178" i="2"/>
  <c r="L504" i="2"/>
  <c r="L5" i="2"/>
  <c r="BD462" i="3"/>
  <c r="BD217" i="3"/>
  <c r="BD141" i="3"/>
  <c r="BD528" i="3"/>
  <c r="BD535" i="3"/>
  <c r="BD513" i="3"/>
  <c r="BD46" i="3"/>
  <c r="BD295" i="3"/>
  <c r="BD512" i="3"/>
  <c r="BD278" i="3"/>
  <c r="BD527" i="3"/>
  <c r="BD493" i="3"/>
  <c r="BD410" i="3"/>
  <c r="BD541" i="3"/>
  <c r="BD472" i="3"/>
  <c r="BD538" i="3"/>
  <c r="BD58" i="3"/>
  <c r="BD499" i="3"/>
  <c r="BD409" i="3"/>
  <c r="BD71" i="3"/>
  <c r="BD532" i="3"/>
  <c r="BD500" i="3"/>
  <c r="BD503" i="3"/>
  <c r="BD520" i="3"/>
  <c r="BD463" i="3"/>
  <c r="BD135" i="3"/>
  <c r="BD391" i="3"/>
  <c r="BD443" i="3"/>
  <c r="BD530" i="3"/>
  <c r="BD459" i="3"/>
  <c r="BD498" i="3"/>
  <c r="BD4" i="3"/>
  <c r="BD502" i="3"/>
  <c r="BD523" i="3"/>
  <c r="BD460" i="3"/>
  <c r="BD547" i="3"/>
  <c r="BD401" i="3"/>
  <c r="BD519" i="3"/>
  <c r="BD390" i="3"/>
  <c r="BD279" i="3"/>
  <c r="BD521" i="3"/>
  <c r="BD546" i="3"/>
  <c r="BD451" i="3"/>
  <c r="BD510" i="3"/>
  <c r="BD507" i="3"/>
  <c r="BD427" i="3"/>
  <c r="BD404" i="3"/>
  <c r="BD534" i="3"/>
  <c r="BD491" i="3"/>
  <c r="BD548" i="3"/>
  <c r="BD525" i="3"/>
  <c r="BD501" i="3"/>
  <c r="BD497" i="3"/>
  <c r="BD514" i="3"/>
  <c r="BD544" i="3"/>
  <c r="BD517" i="3"/>
  <c r="BD509" i="3"/>
  <c r="BD504" i="3"/>
  <c r="BD505" i="3"/>
  <c r="BD475" i="3"/>
  <c r="BD536" i="3"/>
  <c r="BD515" i="3"/>
  <c r="BD485" i="3"/>
  <c r="BD542" i="3"/>
  <c r="BD531" i="3"/>
  <c r="BD508" i="3"/>
  <c r="BD539" i="3"/>
  <c r="BD533" i="3"/>
  <c r="BD518" i="3"/>
  <c r="BD511" i="3"/>
  <c r="BD522" i="3"/>
  <c r="BD540" i="3"/>
  <c r="BD529" i="3"/>
  <c r="BD545" i="3"/>
  <c r="BD543" i="3"/>
  <c r="BD506" i="3"/>
  <c r="BD524" i="3"/>
  <c r="BD526" i="3"/>
  <c r="BD288" i="3"/>
  <c r="BD516" i="3"/>
  <c r="BD398" i="3"/>
  <c r="BD549" i="3"/>
  <c r="BD441" i="3"/>
  <c r="BD537" i="3"/>
  <c r="BD241" i="3"/>
  <c r="AR82" i="3"/>
  <c r="AR469" i="3"/>
  <c r="AR536" i="3"/>
  <c r="AR525" i="3"/>
  <c r="AR412" i="3"/>
  <c r="AR548" i="3"/>
  <c r="AR505" i="3"/>
  <c r="AR499" i="3"/>
  <c r="AR539" i="3"/>
  <c r="AR546" i="3"/>
  <c r="AR4" i="3"/>
  <c r="AR456" i="3"/>
  <c r="AR419" i="3"/>
  <c r="AR228" i="3"/>
  <c r="AR12" i="3"/>
  <c r="AR484" i="3"/>
  <c r="AR338" i="3"/>
  <c r="AR526" i="3"/>
  <c r="AR537" i="3"/>
  <c r="AR154" i="3"/>
  <c r="AR118" i="3"/>
  <c r="AR535" i="3"/>
  <c r="AR544" i="3"/>
  <c r="AR312" i="3"/>
  <c r="AR465" i="3"/>
  <c r="AR513" i="3"/>
  <c r="AR545" i="3"/>
  <c r="AR531" i="3"/>
  <c r="AR164" i="3"/>
  <c r="AR460" i="3"/>
  <c r="AR540" i="3"/>
  <c r="AR440" i="3"/>
  <c r="AR299" i="3"/>
  <c r="AR516" i="3"/>
  <c r="AR489" i="3"/>
  <c r="AR511" i="3"/>
  <c r="AR477" i="3"/>
  <c r="AR529" i="3"/>
  <c r="AR452" i="3"/>
  <c r="AR405" i="3"/>
  <c r="AR494" i="3"/>
  <c r="AR534" i="3"/>
  <c r="AR455" i="3"/>
  <c r="AR83" i="3"/>
  <c r="AR268" i="3"/>
  <c r="AR430" i="3"/>
  <c r="AR533" i="3"/>
  <c r="AR523" i="3"/>
  <c r="AR517" i="3"/>
  <c r="AR514" i="3"/>
  <c r="AR272" i="3"/>
  <c r="AR503" i="3"/>
  <c r="AR393" i="3"/>
  <c r="AR449" i="3"/>
  <c r="AR547" i="3"/>
  <c r="AR522" i="3"/>
  <c r="AR519" i="3"/>
  <c r="AR549" i="3"/>
  <c r="AR515" i="3"/>
  <c r="AR538" i="3"/>
  <c r="AR510" i="3"/>
  <c r="AR532" i="3"/>
  <c r="AR524" i="3"/>
  <c r="AR200" i="3"/>
  <c r="AR162" i="3"/>
  <c r="AR271" i="3"/>
  <c r="AR521" i="3"/>
  <c r="AR512" i="3"/>
  <c r="AR528" i="3"/>
  <c r="AR542" i="3"/>
  <c r="AR541" i="3"/>
  <c r="AR490" i="3"/>
  <c r="AR530" i="3"/>
  <c r="AR543" i="3"/>
  <c r="AR527" i="3"/>
  <c r="AR518" i="3"/>
  <c r="AR454" i="3"/>
  <c r="AF187" i="3"/>
  <c r="AF218" i="3"/>
  <c r="AF548" i="3"/>
  <c r="AF312" i="3"/>
  <c r="AF526" i="3"/>
  <c r="AF531" i="3"/>
  <c r="AF492" i="3"/>
  <c r="AF435" i="3"/>
  <c r="AF489" i="3"/>
  <c r="AF457" i="3"/>
  <c r="AF378" i="3"/>
  <c r="AF107" i="3"/>
  <c r="AF506" i="3"/>
  <c r="AF359" i="3"/>
  <c r="AF82" i="3"/>
  <c r="AF544" i="3"/>
  <c r="AF36" i="3"/>
  <c r="AF83" i="3"/>
  <c r="AF496" i="3"/>
  <c r="AF446" i="3"/>
  <c r="AF505" i="3"/>
  <c r="AF538" i="3"/>
  <c r="AF174" i="3"/>
  <c r="AF525" i="3"/>
  <c r="AF483" i="3"/>
  <c r="AF309" i="3"/>
  <c r="AF523" i="3"/>
  <c r="AF546" i="3"/>
  <c r="AF217" i="3"/>
  <c r="AF395" i="3"/>
  <c r="AF445" i="3"/>
  <c r="AF530" i="3"/>
  <c r="AF486" i="3"/>
  <c r="AF497" i="3"/>
  <c r="AF461" i="3"/>
  <c r="AF152" i="3"/>
  <c r="AF204" i="3"/>
  <c r="AF520" i="3"/>
  <c r="AF542" i="3"/>
  <c r="AF527" i="3"/>
  <c r="AF348" i="3"/>
  <c r="AF545" i="3"/>
  <c r="AF524" i="3"/>
  <c r="AF539" i="3"/>
  <c r="AF162" i="3"/>
  <c r="AF313" i="3"/>
  <c r="AF243" i="3"/>
  <c r="AF547" i="3"/>
  <c r="AF136" i="3"/>
  <c r="AF345" i="3"/>
  <c r="AF537" i="3"/>
  <c r="AF168" i="3"/>
  <c r="AF543" i="3"/>
  <c r="AF533" i="3"/>
  <c r="AF143" i="3"/>
  <c r="AF540" i="3"/>
  <c r="AF522" i="3"/>
  <c r="AF528" i="3"/>
  <c r="AF536" i="3"/>
  <c r="AF294" i="3"/>
  <c r="AF532" i="3"/>
  <c r="AF549" i="3"/>
  <c r="AF503" i="3"/>
  <c r="AF534" i="3"/>
  <c r="AF315" i="3"/>
  <c r="AF337" i="3"/>
  <c r="AF180" i="3"/>
  <c r="AF541" i="3"/>
  <c r="AF439" i="3"/>
  <c r="AF507" i="3"/>
  <c r="AF535" i="3"/>
  <c r="AF430" i="3"/>
  <c r="AF517" i="3"/>
  <c r="AF479" i="3"/>
  <c r="AF154" i="3"/>
  <c r="AF215" i="3"/>
  <c r="AF529" i="3"/>
  <c r="AF298" i="3"/>
  <c r="T198" i="3"/>
  <c r="T135" i="3"/>
  <c r="T478" i="3"/>
  <c r="T537" i="3"/>
  <c r="T359" i="3"/>
  <c r="T423" i="3"/>
  <c r="T534" i="3"/>
  <c r="T130" i="3"/>
  <c r="T529" i="3"/>
  <c r="T223" i="3"/>
  <c r="T234" i="3"/>
  <c r="T535" i="3"/>
  <c r="T192" i="3"/>
  <c r="T518" i="3"/>
  <c r="T342" i="3"/>
  <c r="T476" i="3"/>
  <c r="T351" i="3"/>
  <c r="T141" i="3"/>
  <c r="T541" i="3"/>
  <c r="T461" i="3"/>
  <c r="T525" i="3"/>
  <c r="T548" i="3"/>
  <c r="T183" i="3"/>
  <c r="T528" i="3"/>
  <c r="T530" i="3"/>
  <c r="T82" i="3"/>
  <c r="T338" i="3"/>
  <c r="T161" i="3"/>
  <c r="T360" i="3"/>
  <c r="T546" i="3"/>
  <c r="T545" i="3"/>
  <c r="T316" i="3"/>
  <c r="T543" i="3"/>
  <c r="T540" i="3"/>
  <c r="T172" i="3"/>
  <c r="T188" i="3"/>
  <c r="T544" i="3"/>
  <c r="T142" i="3"/>
  <c r="T522" i="3"/>
  <c r="T536" i="3"/>
  <c r="T70" i="3"/>
  <c r="T539" i="3"/>
  <c r="T180" i="3"/>
  <c r="T542" i="3"/>
  <c r="T78" i="3"/>
  <c r="T519" i="3"/>
  <c r="T240" i="3"/>
  <c r="T75" i="3"/>
  <c r="T189" i="3"/>
  <c r="T494" i="3"/>
  <c r="T531" i="3"/>
  <c r="T140" i="3"/>
  <c r="T168" i="3"/>
  <c r="T452" i="3"/>
  <c r="T255" i="3"/>
  <c r="T166" i="3"/>
  <c r="T6" i="3"/>
  <c r="T169" i="3"/>
  <c r="T24" i="3"/>
  <c r="T516" i="3"/>
  <c r="T445" i="3"/>
  <c r="T119" i="3"/>
  <c r="T314" i="3"/>
  <c r="T547" i="3"/>
  <c r="T252" i="3"/>
  <c r="T406" i="3"/>
  <c r="T514" i="3"/>
  <c r="T505" i="3"/>
  <c r="T399" i="3"/>
  <c r="T174" i="3"/>
  <c r="T526" i="3"/>
  <c r="T549" i="3"/>
  <c r="T363" i="3"/>
  <c r="T221" i="3"/>
  <c r="T177" i="3"/>
  <c r="T241" i="3"/>
  <c r="T15" i="3"/>
  <c r="T538" i="3"/>
  <c r="T468" i="3"/>
  <c r="T11" i="3"/>
  <c r="T513" i="3"/>
  <c r="H541" i="3"/>
  <c r="H461" i="3"/>
  <c r="H422" i="3"/>
  <c r="H472" i="3"/>
  <c r="H342" i="3"/>
  <c r="H9" i="3"/>
  <c r="H151" i="3"/>
  <c r="H261" i="3"/>
  <c r="H547" i="3"/>
  <c r="H116" i="3"/>
  <c r="H182" i="3"/>
  <c r="H324" i="3"/>
  <c r="H301" i="3"/>
  <c r="H178" i="3"/>
  <c r="H543" i="3"/>
  <c r="H366" i="3"/>
  <c r="H6" i="3"/>
  <c r="H502" i="3"/>
  <c r="H549" i="3"/>
  <c r="H252" i="3"/>
  <c r="H327" i="3"/>
  <c r="H497" i="3"/>
  <c r="H230" i="3"/>
  <c r="H548" i="3"/>
  <c r="H425" i="3"/>
  <c r="H125" i="3"/>
  <c r="H524" i="3"/>
  <c r="H110" i="3"/>
  <c r="H144" i="3"/>
  <c r="H410" i="3"/>
  <c r="H262" i="3"/>
  <c r="H78" i="3"/>
  <c r="H528" i="3"/>
  <c r="H47" i="3"/>
  <c r="H277" i="3"/>
  <c r="H218" i="3"/>
  <c r="H120" i="3"/>
  <c r="H399" i="3"/>
  <c r="H24" i="3"/>
  <c r="H186" i="3"/>
  <c r="H72" i="3"/>
  <c r="H539" i="3"/>
  <c r="H451" i="3"/>
  <c r="H442" i="3"/>
  <c r="H531" i="3"/>
  <c r="H211" i="3"/>
  <c r="H419" i="3"/>
  <c r="H288" i="3"/>
  <c r="H304" i="3"/>
  <c r="H31" i="3"/>
  <c r="H488" i="3"/>
  <c r="H43" i="3"/>
  <c r="H264" i="3"/>
  <c r="H167" i="3"/>
  <c r="H484" i="3"/>
  <c r="H232" i="3"/>
  <c r="H158" i="3"/>
  <c r="H100" i="3"/>
  <c r="H391" i="3"/>
  <c r="H428" i="3"/>
  <c r="H287" i="3"/>
  <c r="H75" i="3"/>
  <c r="H431" i="3"/>
  <c r="H237" i="3"/>
  <c r="H434" i="3"/>
  <c r="H494" i="3"/>
  <c r="H310" i="3"/>
  <c r="H475" i="3"/>
  <c r="H106" i="3"/>
  <c r="H520" i="3"/>
  <c r="H508" i="3"/>
  <c r="H172" i="3"/>
  <c r="H519" i="3"/>
  <c r="H198" i="3"/>
  <c r="H37" i="3"/>
  <c r="H491" i="3"/>
  <c r="H204" i="3"/>
  <c r="H157" i="3"/>
  <c r="H199" i="3"/>
  <c r="H160" i="3"/>
  <c r="H255" i="3"/>
  <c r="H71" i="3"/>
  <c r="H84" i="3"/>
  <c r="H184" i="3"/>
  <c r="H341" i="3"/>
  <c r="H414" i="3"/>
  <c r="H540" i="3"/>
  <c r="H448" i="3"/>
  <c r="H203" i="3"/>
  <c r="H235" i="3"/>
  <c r="H163" i="3"/>
  <c r="H201" i="3"/>
  <c r="H28" i="3"/>
  <c r="H174" i="3"/>
  <c r="H311" i="3"/>
  <c r="H505" i="3"/>
  <c r="H18" i="3"/>
  <c r="H373" i="3"/>
  <c r="H226" i="3"/>
  <c r="H449" i="3"/>
  <c r="H284" i="3"/>
  <c r="H487" i="3"/>
  <c r="H273" i="3"/>
  <c r="H44" i="3"/>
  <c r="H522" i="3"/>
  <c r="H189" i="3"/>
  <c r="H267" i="3"/>
  <c r="H370" i="3"/>
  <c r="H49" i="3"/>
  <c r="H542" i="3"/>
  <c r="H227" i="3"/>
  <c r="H413" i="3"/>
  <c r="H339" i="3"/>
  <c r="H537" i="3"/>
  <c r="H33" i="3"/>
  <c r="H446" i="3"/>
  <c r="H546" i="3"/>
  <c r="H354" i="3"/>
  <c r="H221" i="3"/>
  <c r="H348" i="3"/>
  <c r="H379" i="3"/>
  <c r="H397" i="3"/>
  <c r="H192" i="3"/>
  <c r="H538" i="3"/>
  <c r="H104" i="3"/>
  <c r="H515" i="3"/>
  <c r="H490" i="3"/>
  <c r="H516" i="3"/>
  <c r="H148" i="3"/>
  <c r="H154" i="3"/>
  <c r="H545" i="3"/>
  <c r="H175" i="3"/>
  <c r="H454" i="3"/>
  <c r="H119" i="3"/>
  <c r="H464" i="3"/>
  <c r="H513" i="3"/>
  <c r="H298" i="3"/>
  <c r="H308" i="3"/>
  <c r="H503" i="3"/>
  <c r="H437" i="3"/>
  <c r="H142" i="3"/>
  <c r="H351" i="3"/>
  <c r="H265" i="3"/>
  <c r="H90" i="3"/>
  <c r="H34" i="3"/>
  <c r="H416" i="3"/>
  <c r="H336" i="3"/>
  <c r="H238" i="3"/>
  <c r="H423" i="3"/>
  <c r="H15" i="3"/>
  <c r="H460" i="3"/>
  <c r="H478" i="3"/>
  <c r="H499" i="3"/>
  <c r="H286" i="3"/>
  <c r="H506" i="3"/>
  <c r="H534" i="3"/>
  <c r="H29" i="3"/>
  <c r="H443" i="3"/>
  <c r="H376" i="3"/>
  <c r="H382" i="3"/>
  <c r="H365" i="3"/>
  <c r="H291" i="3"/>
  <c r="H430" i="3"/>
  <c r="H333" i="3"/>
  <c r="H465" i="3"/>
  <c r="H404" i="3"/>
  <c r="H241" i="3"/>
  <c r="H4" i="3"/>
  <c r="H463" i="3"/>
  <c r="H525" i="3"/>
  <c r="H139" i="3"/>
  <c r="H181" i="3"/>
  <c r="H400" i="3"/>
  <c r="H466" i="3"/>
  <c r="H363" i="3"/>
  <c r="H330" i="3"/>
  <c r="H249" i="3"/>
  <c r="H469" i="3"/>
  <c r="H246" i="3"/>
  <c r="H122" i="3"/>
  <c r="H97" i="3"/>
  <c r="H317" i="3"/>
  <c r="H293" i="3"/>
  <c r="H315" i="3"/>
  <c r="H169" i="3"/>
  <c r="H407" i="3"/>
  <c r="H92" i="3"/>
  <c r="H485" i="3"/>
  <c r="H321" i="3"/>
  <c r="H500" i="3"/>
  <c r="H440" i="3"/>
  <c r="H258" i="3"/>
  <c r="H41" i="3"/>
  <c r="H481" i="3"/>
  <c r="H166" i="3"/>
  <c r="H87" i="3"/>
  <c r="H493" i="3"/>
  <c r="H307" i="3"/>
  <c r="H401" i="3"/>
  <c r="H107" i="3"/>
  <c r="H452" i="3"/>
  <c r="H13" i="3"/>
  <c r="S488" i="2"/>
  <c r="S523" i="2"/>
  <c r="S489" i="2"/>
  <c r="AE147" i="2"/>
  <c r="AE349" i="2"/>
  <c r="AQ453" i="2"/>
  <c r="AQ479" i="2"/>
  <c r="BC416" i="2"/>
  <c r="BC156" i="2"/>
  <c r="BC387" i="2"/>
  <c r="G409" i="2"/>
  <c r="G520" i="2"/>
  <c r="AE543" i="2"/>
  <c r="S432" i="2"/>
  <c r="S448" i="2"/>
  <c r="S334" i="2"/>
  <c r="AE491" i="2"/>
  <c r="AE472" i="2"/>
  <c r="AQ449" i="2"/>
  <c r="AQ393" i="2"/>
  <c r="BC418" i="2"/>
  <c r="BC492" i="2"/>
  <c r="BC274" i="2"/>
  <c r="G394" i="2"/>
  <c r="G489" i="2"/>
  <c r="S487" i="2"/>
  <c r="S244" i="2"/>
  <c r="S281" i="2"/>
  <c r="AE477" i="2"/>
  <c r="AE473" i="2"/>
  <c r="AQ344" i="2"/>
  <c r="AQ484" i="2"/>
  <c r="BC257" i="2"/>
  <c r="BC467" i="2"/>
  <c r="BC479" i="2"/>
  <c r="G338" i="2"/>
  <c r="G296" i="2"/>
  <c r="S119" i="2"/>
  <c r="S373" i="2"/>
  <c r="AE475" i="2"/>
  <c r="AE371" i="2"/>
  <c r="AE429" i="2"/>
  <c r="AQ14" i="2"/>
  <c r="AQ189" i="2"/>
  <c r="BC358" i="2"/>
  <c r="BC412" i="2"/>
  <c r="BC396" i="2"/>
  <c r="G543" i="2"/>
  <c r="G511" i="2"/>
  <c r="S490" i="2"/>
  <c r="S173" i="2"/>
  <c r="AE513" i="2"/>
  <c r="AE519" i="2"/>
  <c r="AE445" i="2"/>
  <c r="AQ370" i="2"/>
  <c r="AQ452" i="2"/>
  <c r="BC469" i="2"/>
  <c r="BC417" i="2"/>
  <c r="BC214" i="2"/>
  <c r="G463" i="2"/>
  <c r="G452" i="2"/>
  <c r="BK57" i="3"/>
  <c r="S513" i="2"/>
  <c r="S472" i="2"/>
  <c r="AE464" i="2"/>
  <c r="AE233" i="2"/>
  <c r="AE314" i="2"/>
  <c r="AQ157" i="2"/>
  <c r="AQ478" i="2"/>
  <c r="BC472" i="2"/>
  <c r="BC440" i="2"/>
  <c r="G440" i="2"/>
  <c r="G477" i="2"/>
  <c r="G429" i="2"/>
  <c r="S508" i="2"/>
  <c r="S406" i="2"/>
  <c r="S351" i="2"/>
  <c r="AE440" i="2"/>
  <c r="AE496" i="2"/>
  <c r="AE516" i="2"/>
  <c r="AQ472" i="2"/>
  <c r="AQ469" i="2"/>
  <c r="BC397" i="2"/>
  <c r="BC325" i="2"/>
  <c r="G475" i="2"/>
  <c r="G299" i="2"/>
  <c r="G324" i="2"/>
  <c r="S397" i="2"/>
  <c r="S491" i="2"/>
  <c r="S301" i="2"/>
  <c r="AE479" i="2"/>
  <c r="AE372" i="2"/>
  <c r="AE465" i="2"/>
  <c r="AQ419" i="2"/>
  <c r="AQ407" i="2"/>
  <c r="BC421" i="2"/>
  <c r="BC370" i="2"/>
  <c r="G484" i="2"/>
  <c r="G281" i="2"/>
  <c r="G444" i="2"/>
  <c r="S512" i="2"/>
  <c r="S517" i="2"/>
  <c r="S515" i="2"/>
  <c r="S454" i="2"/>
  <c r="AE453" i="2"/>
  <c r="AE493" i="2"/>
  <c r="AE386" i="2"/>
  <c r="AQ228" i="2"/>
  <c r="AQ327" i="2"/>
  <c r="BC384" i="2"/>
  <c r="BC404" i="2"/>
  <c r="G491" i="2"/>
  <c r="G487" i="2"/>
  <c r="G476" i="2"/>
  <c r="AY307" i="3"/>
  <c r="AE384" i="2"/>
  <c r="G413" i="3"/>
  <c r="AE458" i="3"/>
  <c r="BC489" i="3"/>
  <c r="G500" i="3"/>
  <c r="G472" i="3"/>
  <c r="G137" i="3"/>
  <c r="S112" i="3"/>
  <c r="AE154" i="3"/>
  <c r="W304" i="2"/>
  <c r="AE354" i="3"/>
  <c r="BC330" i="3"/>
  <c r="AE389" i="3"/>
  <c r="BC352" i="3"/>
  <c r="G322" i="3"/>
  <c r="G318" i="3"/>
  <c r="S42" i="3"/>
  <c r="AE79" i="3"/>
  <c r="AI186" i="2"/>
  <c r="G379" i="3"/>
  <c r="AE460" i="3"/>
  <c r="G286" i="3"/>
  <c r="BC443" i="3"/>
  <c r="G520" i="3"/>
  <c r="G194" i="3"/>
  <c r="S98" i="3"/>
  <c r="AE308" i="3"/>
  <c r="AI223" i="2"/>
  <c r="BC448" i="3"/>
  <c r="S292" i="3"/>
  <c r="BC354" i="3"/>
  <c r="AQ503" i="3"/>
  <c r="G506" i="3"/>
  <c r="S254" i="3"/>
  <c r="S175" i="3"/>
  <c r="AQ170" i="3"/>
  <c r="AQ269" i="3"/>
  <c r="G319" i="3"/>
  <c r="S440" i="3"/>
  <c r="AE322" i="3"/>
  <c r="G284" i="3"/>
  <c r="S525" i="3"/>
  <c r="S7" i="3"/>
  <c r="AQ284" i="3"/>
  <c r="BC413" i="3"/>
  <c r="S452" i="3"/>
  <c r="AQ463" i="3"/>
  <c r="AE462" i="3"/>
  <c r="G131" i="3"/>
  <c r="S316" i="3"/>
  <c r="AE399" i="3"/>
  <c r="AQ28" i="3"/>
  <c r="S477" i="3"/>
  <c r="S518" i="3"/>
  <c r="G513" i="3"/>
  <c r="G494" i="3"/>
  <c r="G160" i="3"/>
  <c r="S379" i="3"/>
  <c r="AE446" i="3"/>
  <c r="AQ146" i="3"/>
  <c r="AE150" i="3"/>
  <c r="BC182" i="3"/>
  <c r="AT49" i="2"/>
  <c r="C68" i="2"/>
  <c r="V301" i="2"/>
  <c r="C443" i="2"/>
  <c r="AP170" i="3"/>
  <c r="AH280" i="2"/>
  <c r="C119" i="2"/>
  <c r="AP386" i="3"/>
  <c r="AD397" i="3"/>
  <c r="AP493" i="3"/>
  <c r="AD517" i="3"/>
  <c r="C226" i="2"/>
  <c r="AD474" i="3"/>
  <c r="AD388" i="3"/>
  <c r="AD101" i="3"/>
  <c r="AP450" i="3"/>
  <c r="C516" i="2"/>
  <c r="C271" i="2"/>
  <c r="C210" i="2"/>
  <c r="C456" i="2"/>
  <c r="C234" i="2"/>
  <c r="C403" i="2"/>
  <c r="C137" i="2"/>
  <c r="C408" i="2"/>
  <c r="C401" i="2"/>
  <c r="C351" i="2"/>
  <c r="C122" i="2"/>
  <c r="C108" i="2"/>
  <c r="C163" i="2"/>
  <c r="C414" i="2"/>
  <c r="C42" i="2"/>
  <c r="C389" i="2"/>
  <c r="C123" i="2"/>
  <c r="C253" i="2"/>
  <c r="C265" i="2"/>
  <c r="C547" i="2"/>
  <c r="C495" i="2"/>
  <c r="C55" i="2"/>
  <c r="C537" i="2"/>
  <c r="C501" i="2"/>
  <c r="C479" i="2"/>
  <c r="C292" i="2"/>
  <c r="C524" i="2"/>
  <c r="C483" i="2"/>
  <c r="C9" i="2"/>
  <c r="C326" i="2"/>
  <c r="C52" i="2"/>
  <c r="C254" i="2"/>
  <c r="C352" i="2"/>
  <c r="C319" i="2"/>
  <c r="C429" i="2"/>
  <c r="C378" i="2"/>
  <c r="C169" i="2"/>
  <c r="C99" i="2"/>
  <c r="C109" i="2"/>
  <c r="C504" i="2"/>
  <c r="C170" i="2"/>
  <c r="C338" i="2"/>
  <c r="C181" i="2"/>
  <c r="C175" i="2"/>
  <c r="C477" i="2"/>
  <c r="C337" i="2"/>
  <c r="C117" i="2"/>
  <c r="C492" i="2"/>
  <c r="C146" i="2"/>
  <c r="C469" i="2"/>
  <c r="C290" i="2"/>
  <c r="C4" i="2"/>
  <c r="C101" i="2"/>
  <c r="C134" i="2"/>
  <c r="C330" i="2"/>
  <c r="C61" i="2"/>
  <c r="C387" i="2"/>
  <c r="C230" i="2"/>
  <c r="C105" i="2"/>
  <c r="C148" i="2"/>
  <c r="C129" i="2"/>
  <c r="C135" i="2"/>
  <c r="C331" i="2"/>
  <c r="C264" i="2"/>
  <c r="C76" i="2"/>
  <c r="C165" i="2"/>
  <c r="C450" i="2"/>
  <c r="C97" i="2"/>
  <c r="C362" i="2"/>
  <c r="C459" i="2"/>
  <c r="C363" i="2"/>
  <c r="C208" i="2"/>
  <c r="C318" i="2"/>
  <c r="C430" i="2"/>
  <c r="C237" i="2"/>
  <c r="C399" i="2"/>
  <c r="C201" i="2"/>
  <c r="C211" i="2"/>
  <c r="C240" i="2"/>
  <c r="C488" i="2"/>
  <c r="C103" i="2"/>
  <c r="C542" i="2"/>
  <c r="C184" i="2"/>
  <c r="C293" i="2"/>
  <c r="C48" i="2"/>
  <c r="C394" i="2"/>
  <c r="C491" i="2"/>
  <c r="C249" i="2"/>
  <c r="C41" i="2"/>
  <c r="C342" i="2"/>
  <c r="C153" i="2"/>
  <c r="C120" i="2"/>
  <c r="C93" i="2"/>
  <c r="C89" i="2"/>
  <c r="C348" i="2"/>
  <c r="C530" i="2"/>
  <c r="C180" i="2"/>
  <c r="C280" i="2"/>
  <c r="C411" i="2"/>
  <c r="C286" i="2"/>
  <c r="C471" i="2"/>
  <c r="C476" i="2"/>
  <c r="C421" i="2"/>
  <c r="C139" i="2"/>
  <c r="C512" i="2"/>
  <c r="C485" i="2"/>
  <c r="C431" i="2"/>
  <c r="C312" i="2"/>
  <c r="C87" i="2"/>
  <c r="C316" i="2"/>
  <c r="C194" i="2"/>
  <c r="C241" i="2"/>
  <c r="C126" i="2"/>
  <c r="C398" i="2"/>
  <c r="C360" i="2"/>
  <c r="C142" i="2"/>
  <c r="C75" i="2"/>
  <c r="C233" i="2"/>
  <c r="C86" i="2"/>
  <c r="C160" i="2"/>
  <c r="C197" i="2"/>
  <c r="C183" i="2"/>
  <c r="C69" i="2"/>
  <c r="C368" i="2"/>
  <c r="C291" i="2"/>
  <c r="C12" i="2"/>
  <c r="C51" i="2"/>
  <c r="C228" i="2"/>
  <c r="C283" i="2"/>
  <c r="C30" i="2"/>
  <c r="C449" i="2"/>
  <c r="C270" i="2"/>
  <c r="C223" i="2"/>
  <c r="C138" i="2"/>
  <c r="C218" i="2"/>
  <c r="C110" i="2"/>
  <c r="C306" i="2"/>
  <c r="C25" i="2"/>
  <c r="C114" i="2"/>
  <c r="C77" i="2"/>
  <c r="C361" i="2"/>
  <c r="C222" i="2"/>
  <c r="C17" i="2"/>
  <c r="C391" i="2"/>
  <c r="C305" i="2"/>
  <c r="C7" i="2"/>
  <c r="C156" i="2"/>
  <c r="C425" i="2"/>
  <c r="C50" i="2"/>
  <c r="C287" i="2"/>
  <c r="C199" i="2"/>
  <c r="C196" i="2"/>
  <c r="C162" i="2"/>
  <c r="C141" i="2"/>
  <c r="C219" i="2"/>
  <c r="C507" i="2"/>
  <c r="C266" i="2"/>
  <c r="C40" i="2"/>
  <c r="C147" i="2"/>
  <c r="C354" i="2"/>
  <c r="C85" i="2"/>
  <c r="C373" i="2"/>
  <c r="C432" i="2"/>
  <c r="C63" i="2"/>
  <c r="C379" i="2"/>
  <c r="C247" i="2"/>
  <c r="C281" i="2"/>
  <c r="C309" i="2"/>
  <c r="C19" i="2"/>
  <c r="C27" i="2"/>
  <c r="C423" i="2"/>
  <c r="C203" i="2"/>
  <c r="C262" i="2"/>
  <c r="C133" i="2"/>
  <c r="C205" i="2"/>
  <c r="C221" i="2"/>
  <c r="C6" i="2"/>
  <c r="C282" i="2"/>
  <c r="C258" i="2"/>
  <c r="C439" i="2"/>
  <c r="C229" i="2"/>
  <c r="C341" i="2"/>
  <c r="C345" i="2"/>
  <c r="C166" i="2"/>
  <c r="C204" i="2"/>
  <c r="C465" i="2"/>
  <c r="C115" i="2"/>
  <c r="C246" i="2"/>
  <c r="C243" i="2"/>
  <c r="C118" i="2"/>
  <c r="C448" i="2"/>
  <c r="C185" i="2"/>
  <c r="C111" i="2"/>
  <c r="C410" i="2"/>
  <c r="C174" i="2"/>
  <c r="C167" i="2"/>
  <c r="C73" i="2"/>
  <c r="C328" i="2"/>
  <c r="C66" i="2"/>
  <c r="C473" i="2"/>
  <c r="C220" i="2"/>
  <c r="C433" i="2"/>
  <c r="C437" i="2"/>
  <c r="C468" i="2"/>
  <c r="C294" i="2"/>
  <c r="C113" i="2"/>
  <c r="C124" i="2"/>
  <c r="C177" i="2"/>
  <c r="C366" i="2"/>
  <c r="C364" i="2"/>
  <c r="C79" i="2"/>
  <c r="C541" i="2"/>
  <c r="C231" i="2"/>
  <c r="C457" i="2"/>
  <c r="C355" i="2"/>
  <c r="C132" i="2"/>
  <c r="C151" i="2"/>
  <c r="C274" i="2"/>
  <c r="C206" i="2"/>
  <c r="C500" i="2"/>
  <c r="C225" i="2"/>
  <c r="C464" i="2"/>
  <c r="C112" i="2"/>
  <c r="C304" i="2"/>
  <c r="C540" i="2"/>
  <c r="C329" i="2"/>
  <c r="C217" i="2"/>
  <c r="C327" i="2"/>
  <c r="BF227" i="2"/>
  <c r="BF50" i="2"/>
  <c r="BF105" i="2"/>
  <c r="BF197" i="2"/>
  <c r="BF165" i="2"/>
  <c r="BF146" i="2"/>
  <c r="BF116" i="2"/>
  <c r="BF31" i="2"/>
  <c r="BF55" i="2"/>
  <c r="BF163" i="2"/>
  <c r="BF91" i="2"/>
  <c r="BF176" i="2"/>
  <c r="BF206" i="2"/>
  <c r="BF199" i="2"/>
  <c r="BF218" i="2"/>
  <c r="BF152" i="2"/>
  <c r="BF202" i="2"/>
  <c r="AT174" i="2"/>
  <c r="AT399" i="2"/>
  <c r="AT144" i="2"/>
  <c r="AT116" i="2"/>
  <c r="AT331" i="2"/>
  <c r="AT285" i="2"/>
  <c r="AT248" i="2"/>
  <c r="AT44" i="2"/>
  <c r="AT99" i="2"/>
  <c r="AT122" i="2"/>
  <c r="AT138" i="2"/>
  <c r="AT67" i="2"/>
  <c r="AT297" i="2"/>
  <c r="AT105" i="2"/>
  <c r="AT416" i="2"/>
  <c r="AT290" i="2"/>
  <c r="AH269" i="2"/>
  <c r="AH250" i="2"/>
  <c r="AH259" i="2"/>
  <c r="AH96" i="2"/>
  <c r="AH245" i="2"/>
  <c r="AH50" i="2"/>
  <c r="AH227" i="2"/>
  <c r="AH5" i="2"/>
  <c r="AH31" i="2"/>
  <c r="AH115" i="2"/>
  <c r="AH286" i="2"/>
  <c r="AH233" i="2"/>
  <c r="AH155" i="2"/>
  <c r="AH305" i="2"/>
  <c r="AH156" i="2"/>
  <c r="AH340" i="2"/>
  <c r="AH120" i="2"/>
  <c r="AH275" i="2"/>
  <c r="AH37" i="2"/>
  <c r="AH206" i="2"/>
  <c r="AH266" i="2"/>
  <c r="AH309" i="2"/>
  <c r="AH285" i="2"/>
  <c r="AH11" i="2"/>
  <c r="AH149" i="2"/>
  <c r="AH404" i="2"/>
  <c r="AH225" i="2"/>
  <c r="AH110" i="2"/>
  <c r="AH211" i="2"/>
  <c r="AH106" i="2"/>
  <c r="AH296" i="2"/>
  <c r="V162" i="2"/>
  <c r="V32" i="2"/>
  <c r="V19" i="2"/>
  <c r="V129" i="2"/>
  <c r="V339" i="2"/>
  <c r="V96" i="2"/>
  <c r="V50" i="2"/>
  <c r="V442" i="2"/>
  <c r="V317" i="2"/>
  <c r="V494" i="2"/>
  <c r="V285" i="2"/>
  <c r="V384" i="2"/>
  <c r="J428" i="2"/>
  <c r="J119" i="2"/>
  <c r="J461" i="2"/>
  <c r="J290" i="2"/>
  <c r="J228" i="2"/>
  <c r="J311" i="2"/>
  <c r="J293" i="2"/>
  <c r="J50" i="2"/>
  <c r="J242" i="2"/>
  <c r="J234" i="2"/>
  <c r="J476" i="2"/>
  <c r="J502" i="2"/>
  <c r="J490" i="2"/>
  <c r="J521" i="2"/>
  <c r="J90" i="2"/>
  <c r="BB287" i="3"/>
  <c r="BB297" i="3"/>
  <c r="BB141" i="3"/>
  <c r="BB142" i="3"/>
  <c r="BB400" i="3"/>
  <c r="BB174" i="3"/>
  <c r="BB168" i="3"/>
  <c r="BB114" i="3"/>
  <c r="BB162" i="3"/>
  <c r="BB199" i="3"/>
  <c r="BB235" i="3"/>
  <c r="BB365" i="3"/>
  <c r="BB140" i="3"/>
  <c r="BB126" i="3"/>
  <c r="BB46" i="3"/>
  <c r="BB119" i="3"/>
  <c r="BB271" i="3"/>
  <c r="BB80" i="3"/>
  <c r="BB131" i="3"/>
  <c r="BB179" i="3"/>
  <c r="BB177" i="3"/>
  <c r="BB319" i="3"/>
  <c r="BB301" i="3"/>
  <c r="BB59" i="3"/>
  <c r="BB332" i="3"/>
  <c r="AP59" i="3"/>
  <c r="AP147" i="3"/>
  <c r="AP474" i="3"/>
  <c r="AP404" i="3"/>
  <c r="AP401" i="3"/>
  <c r="AP270" i="3"/>
  <c r="AP179" i="3"/>
  <c r="AP213" i="3"/>
  <c r="AP77" i="3"/>
  <c r="AP414" i="3"/>
  <c r="AP390" i="3"/>
  <c r="AP224" i="3"/>
  <c r="AP293" i="3"/>
  <c r="AP483" i="3"/>
  <c r="AP237" i="3"/>
  <c r="AP156" i="3"/>
  <c r="AP532" i="3"/>
  <c r="AP375" i="3"/>
  <c r="AP117" i="3"/>
  <c r="AP319" i="3"/>
  <c r="AP487" i="3"/>
  <c r="AP226" i="3"/>
  <c r="AP209" i="3"/>
  <c r="AP287" i="3"/>
  <c r="AP291" i="3"/>
  <c r="AP388" i="3"/>
  <c r="AP219" i="3"/>
  <c r="AP369" i="3"/>
  <c r="AP296" i="3"/>
  <c r="AP304" i="3"/>
  <c r="AP204" i="3"/>
  <c r="AP19" i="3"/>
  <c r="AP345" i="3"/>
  <c r="AP268" i="3"/>
  <c r="AP448" i="3"/>
  <c r="AP108" i="3"/>
  <c r="AP114" i="3"/>
  <c r="AP484" i="3"/>
  <c r="AP70" i="3"/>
  <c r="AP76" i="3"/>
  <c r="AP154" i="3"/>
  <c r="AP257" i="3"/>
  <c r="AP149" i="3"/>
  <c r="AP359" i="3"/>
  <c r="AP427" i="3"/>
  <c r="AP269" i="3"/>
  <c r="AP17" i="3"/>
  <c r="AP189" i="3"/>
  <c r="AP294" i="3"/>
  <c r="AP212" i="3"/>
  <c r="AP5" i="3"/>
  <c r="AP174" i="3"/>
  <c r="AP40" i="3"/>
  <c r="AP67" i="3"/>
  <c r="AP145" i="3"/>
  <c r="AP297" i="3"/>
  <c r="AP120" i="3"/>
  <c r="AP191" i="3"/>
  <c r="AP355" i="3"/>
  <c r="AP143" i="3"/>
  <c r="AP97" i="3"/>
  <c r="AP198" i="3"/>
  <c r="AP352" i="3"/>
  <c r="AP368" i="3"/>
  <c r="AP53" i="3"/>
  <c r="AP104" i="3"/>
  <c r="AP261" i="3"/>
  <c r="AP183" i="3"/>
  <c r="AP517" i="3"/>
  <c r="AP66" i="3"/>
  <c r="AP95" i="3"/>
  <c r="AP207" i="3"/>
  <c r="AP94" i="3"/>
  <c r="AP533" i="3"/>
  <c r="AP504" i="3"/>
  <c r="AP262" i="3"/>
  <c r="AP335" i="3"/>
  <c r="AP45" i="3"/>
  <c r="AP298" i="3"/>
  <c r="AP243" i="3"/>
  <c r="AP313" i="3"/>
  <c r="AP78" i="3"/>
  <c r="AP415" i="3"/>
  <c r="AP462" i="3"/>
  <c r="AP438" i="3"/>
  <c r="AP430" i="3"/>
  <c r="AP202" i="3"/>
  <c r="AP244" i="3"/>
  <c r="AP530" i="3"/>
  <c r="AP87" i="3"/>
  <c r="AP413" i="3"/>
  <c r="AP536" i="3"/>
  <c r="AP285" i="3"/>
  <c r="AP418" i="3"/>
  <c r="AP197" i="3"/>
  <c r="AP211" i="3"/>
  <c r="AP60" i="3"/>
  <c r="AP476" i="3"/>
  <c r="AP64" i="3"/>
  <c r="AP318" i="3"/>
  <c r="AP71" i="3"/>
  <c r="AP412" i="3"/>
  <c r="AP223" i="3"/>
  <c r="AP332" i="3"/>
  <c r="AP539" i="3"/>
  <c r="AP240" i="3"/>
  <c r="AP203" i="3"/>
  <c r="AP512" i="3"/>
  <c r="AP132" i="3"/>
  <c r="AP79" i="3"/>
  <c r="AP310" i="3"/>
  <c r="AP185" i="3"/>
  <c r="AP171" i="3"/>
  <c r="AP303" i="3"/>
  <c r="AP100" i="3"/>
  <c r="AP518" i="3"/>
  <c r="AP316" i="3"/>
  <c r="AP528" i="3"/>
  <c r="AP57" i="3"/>
  <c r="AP329" i="3"/>
  <c r="AP118" i="3"/>
  <c r="AP88" i="3"/>
  <c r="AP34" i="3"/>
  <c r="AP377" i="3"/>
  <c r="AP500" i="3"/>
  <c r="AP393" i="3"/>
  <c r="AP101" i="3"/>
  <c r="AP403" i="3"/>
  <c r="AP227" i="3"/>
  <c r="AP250" i="3"/>
  <c r="AP370" i="3"/>
  <c r="AP523" i="3"/>
  <c r="AP123" i="3"/>
  <c r="AP80" i="3"/>
  <c r="AP136" i="3"/>
  <c r="AP526" i="3"/>
  <c r="AP21" i="3"/>
  <c r="AP475" i="3"/>
  <c r="AP464" i="3"/>
  <c r="AP115" i="3"/>
  <c r="AP481" i="3"/>
  <c r="AP356" i="3"/>
  <c r="AP417" i="3"/>
  <c r="AP292" i="3"/>
  <c r="AP72" i="3"/>
  <c r="AP346" i="3"/>
  <c r="AP357" i="3"/>
  <c r="AP150" i="3"/>
  <c r="AP178" i="3"/>
  <c r="AP44" i="3"/>
  <c r="AP43" i="3"/>
  <c r="AP471" i="3"/>
  <c r="AP103" i="3"/>
  <c r="AP537" i="3"/>
  <c r="AP187" i="3"/>
  <c r="AP354" i="3"/>
  <c r="AP255" i="3"/>
  <c r="AP395" i="3"/>
  <c r="AP58" i="3"/>
  <c r="AP366" i="3"/>
  <c r="AP465" i="3"/>
  <c r="AP330" i="3"/>
  <c r="AP175" i="3"/>
  <c r="AP295" i="3"/>
  <c r="AP216" i="3"/>
  <c r="AP96" i="3"/>
  <c r="AP215" i="3"/>
  <c r="AP9" i="3"/>
  <c r="AP461" i="3"/>
  <c r="AP52" i="3"/>
  <c r="AP254" i="3"/>
  <c r="AP402" i="3"/>
  <c r="AP453" i="3"/>
  <c r="AP407" i="3"/>
  <c r="AP162" i="3"/>
  <c r="AP364" i="3"/>
  <c r="AP344" i="3"/>
  <c r="AP281" i="3"/>
  <c r="AP246" i="3"/>
  <c r="AP323" i="3"/>
  <c r="AP61" i="3"/>
  <c r="AP125" i="3"/>
  <c r="AD102" i="3"/>
  <c r="AD347" i="3"/>
  <c r="AD45" i="3"/>
  <c r="AD354" i="3"/>
  <c r="AD186" i="3"/>
  <c r="AD387" i="3"/>
  <c r="AD132" i="3"/>
  <c r="AD406" i="3"/>
  <c r="AD320" i="3"/>
  <c r="AD128" i="3"/>
  <c r="AD168" i="3"/>
  <c r="AD6" i="3"/>
  <c r="AD127" i="3"/>
  <c r="AD322" i="3"/>
  <c r="AD119" i="3"/>
  <c r="AD476" i="3"/>
  <c r="AD339" i="3"/>
  <c r="AD543" i="3"/>
  <c r="AD141" i="3"/>
  <c r="AD441" i="3"/>
  <c r="AD18" i="3"/>
  <c r="AD280" i="3"/>
  <c r="AD77" i="3"/>
  <c r="AD333" i="3"/>
  <c r="AD496" i="3"/>
  <c r="AD162" i="3"/>
  <c r="AD19" i="3"/>
  <c r="AD140" i="3"/>
  <c r="AD70" i="3"/>
  <c r="AD477" i="3"/>
  <c r="AD60" i="3"/>
  <c r="AD203" i="3"/>
  <c r="AD258" i="3"/>
  <c r="AD226" i="3"/>
  <c r="AD32" i="3"/>
  <c r="AD274" i="3"/>
  <c r="AD259" i="3"/>
  <c r="AD124" i="3"/>
  <c r="AD89" i="3"/>
  <c r="AD523" i="3"/>
  <c r="AD298" i="3"/>
  <c r="AD291" i="3"/>
  <c r="AD294" i="3"/>
  <c r="AD486" i="3"/>
  <c r="AD370" i="3"/>
  <c r="AD485" i="3"/>
  <c r="AD64" i="3"/>
  <c r="AD252" i="3"/>
  <c r="AD425" i="3"/>
  <c r="AD214" i="3"/>
  <c r="AD118" i="3"/>
  <c r="AD412" i="3"/>
  <c r="AD17" i="3"/>
  <c r="AD287" i="3"/>
  <c r="AD200" i="3"/>
  <c r="AD143" i="3"/>
  <c r="AD542" i="3"/>
  <c r="AD53" i="3"/>
  <c r="AD346" i="3"/>
  <c r="AD413" i="3"/>
  <c r="AD417" i="3"/>
  <c r="AD34" i="3"/>
  <c r="AD202" i="3"/>
  <c r="AD272" i="3"/>
  <c r="AD530" i="3"/>
  <c r="AD345" i="3"/>
  <c r="AD126" i="3"/>
  <c r="AD427" i="3"/>
  <c r="AD305" i="3"/>
  <c r="AD59" i="3"/>
  <c r="AD296" i="3"/>
  <c r="AD79" i="3"/>
  <c r="AD525" i="3"/>
  <c r="AD177" i="3"/>
  <c r="AD152" i="3"/>
  <c r="AD383" i="3"/>
  <c r="AD212" i="3"/>
  <c r="AD166" i="3"/>
  <c r="AD473" i="3"/>
  <c r="AD27" i="3"/>
  <c r="AD435" i="3"/>
  <c r="AD484" i="3"/>
  <c r="AD236" i="3"/>
  <c r="AD308" i="3"/>
  <c r="AD368" i="3"/>
  <c r="AD358" i="3"/>
  <c r="AD503" i="3"/>
  <c r="AD534" i="3"/>
  <c r="AD42" i="3"/>
  <c r="AD137" i="3"/>
  <c r="AD545" i="3"/>
  <c r="AD24" i="3"/>
  <c r="AD418" i="3"/>
  <c r="AD492" i="3"/>
  <c r="AD109" i="3"/>
  <c r="AD323" i="3"/>
  <c r="AD359" i="3"/>
  <c r="AD111" i="3"/>
  <c r="AD65" i="3"/>
  <c r="AD108" i="3"/>
  <c r="AD228" i="3"/>
  <c r="AD343" i="3"/>
  <c r="AD147" i="3"/>
  <c r="AD480" i="3"/>
  <c r="AD52" i="3"/>
  <c r="AD215" i="3"/>
  <c r="AD395" i="3"/>
  <c r="AD33" i="3"/>
  <c r="AD459" i="3"/>
  <c r="AD292" i="3"/>
  <c r="AD227" i="3"/>
  <c r="AD159" i="3"/>
  <c r="AD41" i="3"/>
  <c r="AD400" i="3"/>
  <c r="AD549" i="3"/>
  <c r="AD39" i="3"/>
  <c r="AD176" i="3"/>
  <c r="AD273" i="3"/>
  <c r="AD69" i="3"/>
  <c r="AD112" i="3"/>
  <c r="AD172" i="3"/>
  <c r="AD93" i="3"/>
  <c r="AD373" i="3"/>
  <c r="AD391" i="3"/>
  <c r="AD209" i="3"/>
  <c r="AD164" i="3"/>
  <c r="AD267" i="3"/>
  <c r="AD87" i="3"/>
  <c r="AD245" i="3"/>
  <c r="AD548" i="3"/>
  <c r="AD356" i="3"/>
  <c r="AD419" i="3"/>
  <c r="AD195" i="3"/>
  <c r="AD20" i="3"/>
  <c r="AD154" i="3"/>
  <c r="AD328" i="3"/>
  <c r="AD160" i="3"/>
  <c r="AD284" i="3"/>
  <c r="AD318" i="3"/>
  <c r="AD489" i="3"/>
  <c r="AD475" i="3"/>
  <c r="AD424" i="3"/>
  <c r="AD293" i="3"/>
  <c r="AD63" i="3"/>
  <c r="AD332" i="3"/>
  <c r="AD483" i="3"/>
  <c r="AD463" i="3"/>
  <c r="AD256" i="3"/>
  <c r="AD539" i="3"/>
  <c r="AD54" i="3"/>
  <c r="AD100" i="3"/>
  <c r="AD282" i="3"/>
  <c r="AD117" i="3"/>
  <c r="AD31" i="3"/>
  <c r="AD4" i="3"/>
  <c r="AD303" i="3"/>
  <c r="AD11" i="3"/>
  <c r="AD381" i="3"/>
  <c r="AD123" i="3"/>
  <c r="AD232" i="3"/>
  <c r="AD430" i="3"/>
  <c r="AD286" i="3"/>
  <c r="AD9" i="3"/>
  <c r="AD129" i="3"/>
  <c r="AD271" i="3"/>
  <c r="AD472" i="3"/>
  <c r="AD490" i="3"/>
  <c r="AD113" i="3"/>
  <c r="AD319" i="3"/>
  <c r="AD25" i="3"/>
  <c r="AD500" i="3"/>
  <c r="AD8" i="3"/>
  <c r="AD327" i="3"/>
  <c r="AD415" i="3"/>
  <c r="AD467" i="3"/>
  <c r="AD495" i="3"/>
  <c r="AD478" i="3"/>
  <c r="AD184" i="3"/>
  <c r="AD367" i="3"/>
  <c r="AD21" i="3"/>
  <c r="AD443" i="3"/>
  <c r="AD104" i="3"/>
  <c r="AD28" i="3"/>
  <c r="AD235" i="3"/>
  <c r="AD5" i="3"/>
  <c r="AD538" i="3"/>
  <c r="AD431" i="3"/>
  <c r="AD442" i="3"/>
  <c r="AD299" i="3"/>
  <c r="AD536" i="3"/>
  <c r="AD189" i="3"/>
  <c r="AD462" i="3"/>
  <c r="AD514" i="3"/>
  <c r="AD529" i="3"/>
  <c r="AD531" i="3"/>
  <c r="AD199" i="3"/>
  <c r="AD90" i="3"/>
  <c r="AD404" i="3"/>
  <c r="AD88" i="3"/>
  <c r="AD233" i="3"/>
  <c r="AD281" i="3"/>
  <c r="AD12" i="3"/>
  <c r="AD144" i="3"/>
  <c r="AD66" i="3"/>
  <c r="AD321" i="3"/>
  <c r="AD403" i="3"/>
  <c r="AD255" i="3"/>
  <c r="AD389" i="3"/>
  <c r="AD451" i="3"/>
  <c r="AD526" i="3"/>
  <c r="AD455" i="3"/>
  <c r="AD44" i="3"/>
  <c r="AD310" i="3"/>
  <c r="AD407" i="3"/>
  <c r="AD512" i="3"/>
  <c r="AD401" i="3"/>
  <c r="AD30" i="3"/>
  <c r="AD479" i="3"/>
  <c r="AD306" i="3"/>
  <c r="AD133" i="3"/>
  <c r="AD46" i="3"/>
  <c r="AD428" i="3"/>
  <c r="AD163" i="3"/>
  <c r="AD150" i="3"/>
  <c r="AD507" i="3"/>
  <c r="AD379" i="3"/>
  <c r="AD161" i="3"/>
  <c r="AD142" i="3"/>
  <c r="AD461" i="3"/>
  <c r="AD522" i="3"/>
  <c r="AD466" i="3"/>
  <c r="AD213" i="3"/>
  <c r="AD317" i="3"/>
  <c r="AD393" i="3"/>
  <c r="AD447" i="3"/>
  <c r="AD334" i="3"/>
  <c r="AD262" i="3"/>
  <c r="AD175" i="3"/>
  <c r="AD221" i="3"/>
  <c r="AD309" i="3"/>
  <c r="AD270" i="3"/>
  <c r="AD365" i="3"/>
  <c r="AD244" i="3"/>
  <c r="AD516" i="3"/>
  <c r="AD488" i="3"/>
  <c r="AD541" i="3"/>
  <c r="AD250" i="3"/>
  <c r="AD116" i="3"/>
  <c r="AD84" i="3"/>
  <c r="AD48" i="3"/>
  <c r="AD341" i="3"/>
  <c r="AD532" i="3"/>
  <c r="AD353" i="3"/>
  <c r="AD528" i="3"/>
  <c r="AD225" i="3"/>
  <c r="AD465" i="3"/>
  <c r="AD10" i="3"/>
  <c r="AD297" i="3"/>
  <c r="AD499" i="3"/>
  <c r="AD71" i="3"/>
  <c r="AD201" i="3"/>
  <c r="AD149" i="3"/>
  <c r="AD405" i="3"/>
  <c r="AD366" i="3"/>
  <c r="AD416" i="3"/>
  <c r="AD471" i="3"/>
  <c r="AD394" i="3"/>
  <c r="AD191" i="3"/>
  <c r="AD510" i="3"/>
  <c r="AD196" i="3"/>
  <c r="AD263" i="3"/>
  <c r="AD171" i="3"/>
  <c r="AD188" i="3"/>
  <c r="AD251" i="3"/>
  <c r="AD377" i="3"/>
  <c r="AD222" i="3"/>
  <c r="AD56" i="3"/>
  <c r="AD183" i="3"/>
  <c r="AD460" i="3"/>
  <c r="AD380" i="3"/>
  <c r="AD185" i="3"/>
  <c r="AD95" i="3"/>
  <c r="AD29" i="3"/>
  <c r="AD533" i="3"/>
  <c r="AD198" i="3"/>
  <c r="AD487" i="3"/>
  <c r="AD72" i="3"/>
  <c r="AD248" i="3"/>
  <c r="AD211" i="3"/>
  <c r="AD285" i="3"/>
  <c r="AD47" i="3"/>
  <c r="AD363" i="3"/>
  <c r="AD16" i="3"/>
  <c r="AD527" i="3"/>
  <c r="AD351" i="3"/>
  <c r="AD402" i="3"/>
  <c r="AD520" i="3"/>
  <c r="AD165" i="3"/>
  <c r="AD304" i="3"/>
  <c r="AD105" i="3"/>
  <c r="AD535" i="3"/>
  <c r="AD411" i="3"/>
  <c r="AD438" i="3"/>
  <c r="AD316" i="3"/>
  <c r="AD82" i="3"/>
  <c r="AD136" i="3"/>
  <c r="AD178" i="3"/>
  <c r="AD392" i="3"/>
  <c r="AD311" i="3"/>
  <c r="AD390" i="3"/>
  <c r="AD243" i="3"/>
  <c r="AD335" i="3"/>
  <c r="AD210" i="3"/>
  <c r="AD509" i="3"/>
  <c r="AD35" i="3"/>
  <c r="AD261" i="3"/>
  <c r="AD156" i="3"/>
  <c r="AD524" i="3"/>
  <c r="AD240" i="3"/>
  <c r="AD537" i="3"/>
  <c r="AD55" i="3"/>
  <c r="AD40" i="3"/>
  <c r="AD173" i="3"/>
  <c r="AD423" i="3"/>
  <c r="AD223" i="3"/>
  <c r="AD131" i="3"/>
  <c r="AD67" i="3"/>
  <c r="AD103" i="3"/>
  <c r="AD139" i="3"/>
  <c r="AD307" i="3"/>
  <c r="AD81" i="3"/>
  <c r="AD521" i="3"/>
  <c r="AD7" i="3"/>
  <c r="AD301" i="3"/>
  <c r="AD331" i="3"/>
  <c r="AD440" i="3"/>
  <c r="AD513" i="3"/>
  <c r="AD247" i="3"/>
  <c r="AD99" i="3"/>
  <c r="AD208" i="3"/>
  <c r="AD231" i="3"/>
  <c r="AD179" i="3"/>
  <c r="AD91" i="3"/>
  <c r="AD454" i="3"/>
  <c r="AD43" i="3"/>
  <c r="AD357" i="3"/>
  <c r="AD355" i="3"/>
  <c r="AD138" i="3"/>
  <c r="AD151" i="3"/>
  <c r="AD502" i="3"/>
  <c r="AD197" i="3"/>
  <c r="AD135" i="3"/>
  <c r="AD192" i="3"/>
  <c r="AD382" i="3"/>
  <c r="R59" i="3"/>
  <c r="R363" i="3"/>
  <c r="R320" i="3"/>
  <c r="R119" i="3"/>
  <c r="AP491" i="3"/>
  <c r="C296" i="2"/>
  <c r="C299" i="2"/>
  <c r="AD470" i="3"/>
  <c r="V4" i="2"/>
  <c r="BF208" i="2"/>
  <c r="C191" i="2"/>
  <c r="AH100" i="2"/>
  <c r="C35" i="2"/>
  <c r="AP290" i="3"/>
  <c r="AD469" i="3"/>
  <c r="AT147" i="2"/>
  <c r="AD68" i="3"/>
  <c r="AD167" i="3"/>
  <c r="AD414" i="3"/>
  <c r="AP307" i="3"/>
  <c r="AT106" i="2"/>
  <c r="C24" i="2"/>
  <c r="AP423" i="3"/>
  <c r="AP177" i="3"/>
  <c r="AD36" i="3"/>
  <c r="C10" i="2"/>
  <c r="AP180" i="3"/>
  <c r="C140" i="2"/>
  <c r="C284" i="2"/>
  <c r="BF37" i="2"/>
  <c r="C71" i="2"/>
  <c r="AP278" i="3"/>
  <c r="AP194" i="3"/>
  <c r="AP338" i="3"/>
  <c r="AP182" i="3"/>
  <c r="C251" i="2"/>
  <c r="C419" i="2"/>
  <c r="C549" i="2"/>
  <c r="C526" i="2"/>
  <c r="V400" i="2"/>
  <c r="AD349" i="3"/>
  <c r="AP361" i="3"/>
  <c r="AP421" i="3"/>
  <c r="BF51" i="2"/>
  <c r="AH159" i="2"/>
  <c r="AD125" i="3"/>
  <c r="AD155" i="3"/>
  <c r="AD364" i="3"/>
  <c r="AP16" i="3"/>
  <c r="AT59" i="2"/>
  <c r="C28" i="2"/>
  <c r="AP456" i="3"/>
  <c r="AP443" i="3"/>
  <c r="AD75" i="3"/>
  <c r="C98" i="2"/>
  <c r="AP543" i="3"/>
  <c r="AH301" i="2"/>
  <c r="C487" i="2"/>
  <c r="C164" i="2"/>
  <c r="C80" i="2"/>
  <c r="AH409" i="2"/>
  <c r="AH292" i="2"/>
  <c r="AD422" i="3"/>
  <c r="C466" i="2"/>
  <c r="AD482" i="3"/>
  <c r="C335" i="2"/>
  <c r="AP206" i="3"/>
  <c r="AD350" i="3"/>
  <c r="AD338" i="3"/>
  <c r="AD266" i="3"/>
  <c r="BB25" i="3"/>
  <c r="AD73" i="3"/>
  <c r="AD344" i="3"/>
  <c r="AD540" i="3"/>
  <c r="AD97" i="3"/>
  <c r="AP514" i="3"/>
  <c r="BF108" i="2"/>
  <c r="C365" i="2"/>
  <c r="BB184" i="3"/>
  <c r="AD453" i="3"/>
  <c r="C198" i="2"/>
  <c r="V37" i="2"/>
  <c r="C188" i="2"/>
  <c r="C104" i="2"/>
  <c r="C260" i="2"/>
  <c r="C92" i="2"/>
  <c r="AH229" i="2"/>
  <c r="AD396" i="3"/>
  <c r="AD386" i="3"/>
  <c r="AD230" i="3"/>
  <c r="AD290" i="3"/>
  <c r="J76" i="2"/>
  <c r="AD458" i="3"/>
  <c r="BF16" i="2"/>
  <c r="C47" i="2"/>
  <c r="BB206" i="3"/>
  <c r="AD374" i="3"/>
  <c r="C215" i="2"/>
  <c r="AD313" i="3"/>
  <c r="AP385" i="3"/>
  <c r="C202" i="2"/>
  <c r="AD464" i="3"/>
  <c r="AD207" i="3"/>
  <c r="AD260" i="3"/>
  <c r="AP436" i="3"/>
  <c r="C453" i="2"/>
  <c r="C372" i="2"/>
  <c r="BB76" i="3"/>
  <c r="AD352" i="3"/>
  <c r="C149" i="2"/>
  <c r="C44" i="2"/>
  <c r="C236" i="2"/>
  <c r="C272" i="2"/>
  <c r="C128" i="2"/>
  <c r="C20" i="2"/>
  <c r="AD506" i="3"/>
  <c r="AD194" i="3"/>
  <c r="C143" i="2"/>
  <c r="V459" i="2"/>
  <c r="AD242" i="3"/>
  <c r="BB302" i="3"/>
  <c r="AD277" i="3"/>
  <c r="AD342" i="3"/>
  <c r="AD429" i="3"/>
  <c r="AD375" i="3"/>
  <c r="AP400" i="3"/>
  <c r="C303" i="2"/>
  <c r="C374" i="2"/>
  <c r="AD204" i="3"/>
  <c r="AD450" i="3"/>
  <c r="C295" i="2"/>
  <c r="J193" i="2"/>
  <c r="AT277" i="2"/>
  <c r="AH265" i="2"/>
  <c r="AD515" i="3"/>
  <c r="AH313" i="2"/>
  <c r="V229" i="2"/>
  <c r="C308" i="2"/>
  <c r="C475" i="2"/>
  <c r="C523" i="2"/>
  <c r="AP420" i="3"/>
  <c r="AD362" i="3"/>
  <c r="AD434" i="3"/>
  <c r="C227" i="2"/>
  <c r="V28" i="2"/>
  <c r="AP458" i="3"/>
  <c r="AD421" i="3"/>
  <c r="AD433" i="3"/>
  <c r="C46" i="2"/>
  <c r="C70" i="2"/>
  <c r="BF159" i="2"/>
  <c r="AD376" i="3"/>
  <c r="AD315" i="3"/>
  <c r="AD76" i="3"/>
  <c r="AP492" i="3"/>
  <c r="C235" i="2"/>
  <c r="C313" i="2"/>
  <c r="AD246" i="3"/>
  <c r="AD106" i="3"/>
  <c r="C527" i="2"/>
  <c r="BB372" i="3"/>
  <c r="J373" i="2"/>
  <c r="AD491" i="3"/>
  <c r="AP467" i="3"/>
  <c r="C116" i="2"/>
  <c r="C452" i="2"/>
  <c r="AD278" i="3"/>
  <c r="AP302" i="3"/>
  <c r="AD302" i="3"/>
  <c r="C383" i="2"/>
  <c r="AD518" i="3"/>
  <c r="AP350" i="3"/>
  <c r="AD61" i="3"/>
  <c r="AD121" i="3"/>
  <c r="AP253" i="3"/>
  <c r="AD457" i="3"/>
  <c r="BB457" i="3"/>
  <c r="C82" i="2"/>
  <c r="AT87" i="2"/>
  <c r="AD436" i="3"/>
  <c r="AD107" i="3"/>
  <c r="AP152" i="3"/>
  <c r="J240" i="2"/>
  <c r="C158" i="2"/>
  <c r="C539" i="2"/>
  <c r="AP416" i="3"/>
  <c r="AD85" i="3"/>
  <c r="AD399" i="3"/>
  <c r="C154" i="2"/>
  <c r="AT257" i="2"/>
  <c r="J12" i="2"/>
  <c r="AH256" i="2"/>
  <c r="AD206" i="3"/>
  <c r="AD494" i="3"/>
  <c r="AD385" i="3"/>
  <c r="AD493" i="3"/>
  <c r="AP446" i="3"/>
  <c r="AD80" i="3"/>
  <c r="AD22" i="3"/>
  <c r="AP529" i="3"/>
  <c r="J170" i="2"/>
  <c r="C245" i="2"/>
  <c r="C321" i="2"/>
  <c r="AD237" i="3"/>
  <c r="AD187" i="3"/>
  <c r="C150" i="2"/>
  <c r="BF178" i="2"/>
  <c r="BF277" i="2"/>
  <c r="AD372" i="3"/>
  <c r="BF73" i="2"/>
  <c r="C248" i="2"/>
  <c r="AD468" i="3"/>
  <c r="BB240" i="3"/>
  <c r="AD218" i="3"/>
  <c r="AD398" i="3"/>
  <c r="AP230" i="3"/>
  <c r="AD325" i="3"/>
  <c r="AD361" i="3"/>
  <c r="AP373" i="3"/>
  <c r="AD445" i="3"/>
  <c r="BB445" i="3"/>
  <c r="AH51" i="2"/>
  <c r="R58" i="3"/>
  <c r="AD511" i="3"/>
  <c r="AD340" i="3"/>
  <c r="AP196" i="3"/>
  <c r="AH197" i="2"/>
  <c r="C339" i="2"/>
  <c r="C393" i="2"/>
  <c r="AD174" i="3"/>
  <c r="AD58" i="3"/>
  <c r="C130" i="2"/>
  <c r="BH135" i="2"/>
  <c r="BH129" i="2"/>
  <c r="BH398" i="2"/>
  <c r="BH326" i="2"/>
  <c r="BH484" i="2"/>
  <c r="BH204" i="2"/>
  <c r="BH112" i="2"/>
  <c r="BH234" i="2"/>
  <c r="BH107" i="2"/>
  <c r="BH456" i="2"/>
  <c r="BH87" i="2"/>
  <c r="BH282" i="2"/>
  <c r="BH373" i="2"/>
  <c r="BH119" i="2"/>
  <c r="BH406" i="2"/>
  <c r="BH321" i="2"/>
  <c r="BH132" i="2"/>
  <c r="BH331" i="2"/>
  <c r="BH231" i="2"/>
  <c r="BH86" i="2"/>
  <c r="BH323" i="2"/>
  <c r="BH11" i="2"/>
  <c r="BH251" i="2"/>
  <c r="BH276" i="2"/>
  <c r="BH126" i="2"/>
  <c r="BH65" i="2"/>
  <c r="BH158" i="2"/>
  <c r="BH430" i="2"/>
  <c r="BH146" i="2"/>
  <c r="BH28" i="2"/>
  <c r="BH139" i="2"/>
  <c r="BH90" i="2"/>
  <c r="BH16" i="2"/>
  <c r="BH170" i="2"/>
  <c r="BH483" i="2"/>
  <c r="BH62" i="2"/>
  <c r="BH418" i="2"/>
  <c r="BH227" i="2"/>
  <c r="BH35" i="2"/>
  <c r="BH393" i="2"/>
  <c r="BH214" i="2"/>
  <c r="BH66" i="2"/>
  <c r="BH128" i="2"/>
  <c r="BH149" i="2"/>
  <c r="BH332" i="2"/>
  <c r="BH354" i="2"/>
  <c r="BH357" i="2"/>
  <c r="BH156" i="2"/>
  <c r="BH328" i="2"/>
  <c r="BH151" i="2"/>
  <c r="BH72" i="2"/>
  <c r="BH353" i="2"/>
  <c r="BH413" i="2"/>
  <c r="BH327" i="2"/>
  <c r="BH68" i="2"/>
  <c r="BH5" i="2"/>
  <c r="BH99" i="2"/>
  <c r="BH96" i="2"/>
  <c r="BH150" i="2"/>
  <c r="BH60" i="2"/>
  <c r="BH242" i="2"/>
  <c r="BH395" i="2"/>
  <c r="BH299" i="2"/>
  <c r="BH288" i="2"/>
  <c r="BH15" i="2"/>
  <c r="BH409" i="2"/>
  <c r="BH291" i="2"/>
  <c r="BH249" i="2"/>
  <c r="BH212" i="2"/>
  <c r="BH163" i="2"/>
  <c r="BH232" i="2"/>
  <c r="BH449" i="2"/>
  <c r="BH422" i="2"/>
  <c r="BH199" i="2"/>
  <c r="BH467" i="2"/>
  <c r="BH314" i="2"/>
  <c r="BH421" i="2"/>
  <c r="BH423" i="2"/>
  <c r="BH401" i="2"/>
  <c r="BH366" i="2"/>
  <c r="BH399" i="2"/>
  <c r="BH470" i="2"/>
  <c r="BH362" i="2"/>
  <c r="BH164" i="2"/>
  <c r="BH142" i="2"/>
  <c r="BH157" i="2"/>
  <c r="BH22" i="2"/>
  <c r="BH440" i="2"/>
  <c r="BH397" i="2"/>
  <c r="BH192" i="2"/>
  <c r="BH47" i="2"/>
  <c r="BH482" i="2"/>
  <c r="BH433" i="2"/>
  <c r="BH255" i="2"/>
  <c r="BH224" i="2"/>
  <c r="BH257" i="2"/>
  <c r="AV131" i="2"/>
  <c r="AV23" i="2"/>
  <c r="AV311" i="2"/>
  <c r="AV270" i="2"/>
  <c r="AV314" i="2"/>
  <c r="AV387" i="2"/>
  <c r="AV373" i="2"/>
  <c r="AV167" i="2"/>
  <c r="AV35" i="2"/>
  <c r="AV175" i="2"/>
  <c r="AV423" i="2"/>
  <c r="AV116" i="2"/>
  <c r="AV47" i="2"/>
  <c r="AV210" i="2"/>
  <c r="AV414" i="2"/>
  <c r="AV323" i="2"/>
  <c r="AV157" i="2"/>
  <c r="AV25" i="2"/>
  <c r="AV442" i="2"/>
  <c r="AV430" i="2"/>
  <c r="AV287" i="2"/>
  <c r="AV198" i="2"/>
  <c r="AV110" i="2"/>
  <c r="AV191" i="2"/>
  <c r="AV119" i="2"/>
  <c r="AV214" i="2"/>
  <c r="AV471" i="2"/>
  <c r="AV160" i="2"/>
  <c r="AV163" i="2"/>
  <c r="AV134" i="2"/>
  <c r="AV71" i="2"/>
  <c r="AV227" i="2"/>
  <c r="AV155" i="2"/>
  <c r="AV95" i="2"/>
  <c r="AV180" i="2"/>
  <c r="AV297" i="2"/>
  <c r="AV437" i="2"/>
  <c r="AV272" i="2"/>
  <c r="AV200" i="2"/>
  <c r="AV362" i="2"/>
  <c r="AV203" i="2"/>
  <c r="AV294" i="2"/>
  <c r="AV83" i="2"/>
  <c r="AV226" i="2"/>
  <c r="AV107" i="2"/>
  <c r="AV273" i="2"/>
  <c r="AV400" i="2"/>
  <c r="AV97" i="2"/>
  <c r="AV260" i="2"/>
  <c r="AV86" i="2"/>
  <c r="AV462" i="2"/>
  <c r="AV165" i="2"/>
  <c r="AV204" i="2"/>
  <c r="AV350" i="2"/>
  <c r="AV402" i="2"/>
  <c r="AV179" i="2"/>
  <c r="AV12" i="2"/>
  <c r="AV502" i="2"/>
  <c r="AV61" i="2"/>
  <c r="AV461" i="2"/>
  <c r="AV27" i="2"/>
  <c r="AV460" i="2"/>
  <c r="AV306" i="2"/>
  <c r="AV434" i="2"/>
  <c r="AV243" i="2"/>
  <c r="AV221" i="2"/>
  <c r="AV355" i="2"/>
  <c r="AV298" i="2"/>
  <c r="AV215" i="2"/>
  <c r="AV367" i="2"/>
  <c r="AV391" i="2"/>
  <c r="AV205" i="2"/>
  <c r="AV268" i="2"/>
  <c r="AV420" i="2"/>
  <c r="AV326" i="2"/>
  <c r="AV353" i="2"/>
  <c r="AV476" i="2"/>
  <c r="AV66" i="2"/>
  <c r="AV399" i="2"/>
  <c r="AV481" i="2"/>
  <c r="AV147" i="2"/>
  <c r="AV178" i="2"/>
  <c r="AV284" i="2"/>
  <c r="AV317" i="2"/>
  <c r="AV201" i="2"/>
  <c r="AV483" i="2"/>
  <c r="AJ171" i="2"/>
  <c r="AJ502" i="2"/>
  <c r="AJ446" i="2"/>
  <c r="AJ132" i="2"/>
  <c r="AJ431" i="2"/>
  <c r="AJ391" i="2"/>
  <c r="AJ152" i="2"/>
  <c r="AJ116" i="2"/>
  <c r="AJ136" i="2"/>
  <c r="AJ435" i="2"/>
  <c r="AJ56" i="2"/>
  <c r="AJ121" i="2"/>
  <c r="AJ531" i="2"/>
  <c r="AJ410" i="2"/>
  <c r="AJ283" i="2"/>
  <c r="AJ389" i="2"/>
  <c r="AJ368" i="2"/>
  <c r="AJ315" i="2"/>
  <c r="AJ100" i="2"/>
  <c r="AJ119" i="2"/>
  <c r="AJ459" i="2"/>
  <c r="AJ194" i="2"/>
  <c r="AJ241" i="2"/>
  <c r="AJ154" i="2"/>
  <c r="AJ191" i="2"/>
  <c r="AJ102" i="2"/>
  <c r="AJ258" i="2"/>
  <c r="AJ507" i="2"/>
  <c r="AJ163" i="2"/>
  <c r="AJ48" i="2"/>
  <c r="AJ122" i="2"/>
  <c r="AJ229" i="2"/>
  <c r="AJ248" i="2"/>
  <c r="AJ47" i="2"/>
  <c r="AJ41" i="2"/>
  <c r="AJ147" i="2"/>
  <c r="AJ35" i="2"/>
  <c r="AJ179" i="2"/>
  <c r="AJ167" i="2"/>
  <c r="AJ437" i="2"/>
  <c r="AJ425" i="2"/>
  <c r="AJ131" i="2"/>
  <c r="AJ323" i="2"/>
  <c r="AJ23" i="2"/>
  <c r="AJ238" i="2"/>
  <c r="AJ394" i="2"/>
  <c r="AJ293" i="2"/>
  <c r="AJ281" i="2"/>
  <c r="AJ414" i="2"/>
  <c r="AJ251" i="2"/>
  <c r="AJ198" i="2"/>
  <c r="AJ451" i="2"/>
  <c r="AJ461" i="2"/>
  <c r="AJ419" i="2"/>
  <c r="AJ339" i="2"/>
  <c r="AJ298" i="2"/>
  <c r="AJ511" i="2"/>
  <c r="AJ432" i="2"/>
  <c r="AJ513" i="2"/>
  <c r="AJ377" i="2"/>
  <c r="AJ224" i="2"/>
  <c r="AJ215" i="2"/>
  <c r="AJ267" i="2"/>
  <c r="AJ294" i="2"/>
  <c r="AJ255" i="2"/>
  <c r="AJ189" i="2"/>
  <c r="AJ237" i="2"/>
  <c r="AJ491" i="2"/>
  <c r="AJ399" i="2"/>
  <c r="AJ430" i="2"/>
  <c r="AJ307" i="2"/>
  <c r="AJ206" i="2"/>
  <c r="AJ13" i="2"/>
  <c r="AJ231" i="2"/>
  <c r="AJ478" i="2"/>
  <c r="AJ279" i="2"/>
  <c r="AJ201" i="2"/>
  <c r="AJ299" i="2"/>
  <c r="AJ506" i="2"/>
  <c r="AJ320" i="2"/>
  <c r="AJ78" i="2"/>
  <c r="AJ498" i="2"/>
  <c r="AJ144" i="2"/>
  <c r="AJ390" i="2"/>
  <c r="AJ202" i="2"/>
  <c r="AJ223" i="2"/>
  <c r="AJ318" i="2"/>
  <c r="AJ161" i="2"/>
  <c r="AJ469" i="2"/>
  <c r="AJ332" i="2"/>
  <c r="AJ355" i="2"/>
  <c r="AJ285" i="2"/>
  <c r="AJ145" i="2"/>
  <c r="AJ495" i="2"/>
  <c r="AJ24" i="2"/>
  <c r="AJ476" i="2"/>
  <c r="AJ216" i="2"/>
  <c r="AJ137" i="2"/>
  <c r="AJ436" i="2"/>
  <c r="AJ444" i="2"/>
  <c r="AJ483" i="2"/>
  <c r="AJ214" i="2"/>
  <c r="AJ466" i="2"/>
  <c r="AJ310" i="2"/>
  <c r="AJ331" i="2"/>
  <c r="AJ211" i="2"/>
  <c r="AJ288" i="2"/>
  <c r="AJ352" i="2"/>
  <c r="AJ404" i="2"/>
  <c r="AJ308" i="2"/>
  <c r="AJ485" i="2"/>
  <c r="AJ471" i="2"/>
  <c r="AJ484" i="2"/>
  <c r="AJ221" i="2"/>
  <c r="AJ177" i="2"/>
  <c r="AJ378" i="2"/>
  <c r="AJ346" i="2"/>
  <c r="AJ162" i="2"/>
  <c r="AJ227" i="2"/>
  <c r="AJ462" i="2"/>
  <c r="AJ297" i="2"/>
  <c r="X271" i="2"/>
  <c r="X39" i="2"/>
  <c r="X88" i="2"/>
  <c r="X332" i="2"/>
  <c r="X104" i="2"/>
  <c r="X153" i="2"/>
  <c r="X18" i="2"/>
  <c r="X132" i="2"/>
  <c r="X28" i="2"/>
  <c r="X51" i="2"/>
  <c r="X176" i="2"/>
  <c r="X48" i="2"/>
  <c r="X110" i="2"/>
  <c r="X50" i="2"/>
  <c r="X119" i="2"/>
  <c r="X133" i="2"/>
  <c r="X73" i="2"/>
  <c r="X272" i="2"/>
  <c r="X425" i="2"/>
  <c r="X201" i="2"/>
  <c r="X13" i="2"/>
  <c r="X480" i="2"/>
  <c r="X54" i="2"/>
  <c r="X261" i="2"/>
  <c r="X76" i="2"/>
  <c r="X106" i="2"/>
  <c r="X93" i="2"/>
  <c r="X212" i="2"/>
  <c r="X40" i="2"/>
  <c r="X150" i="2"/>
  <c r="X87" i="2"/>
  <c r="X92" i="2"/>
  <c r="X61" i="2"/>
  <c r="X37" i="2"/>
  <c r="X122" i="2"/>
  <c r="X35" i="2"/>
  <c r="X492" i="2"/>
  <c r="X431" i="2"/>
  <c r="X472" i="2"/>
  <c r="X193" i="2"/>
  <c r="X230" i="2"/>
  <c r="X300" i="2"/>
  <c r="X418" i="2"/>
  <c r="X127" i="2"/>
  <c r="X103" i="2"/>
  <c r="X68" i="2"/>
  <c r="X24" i="2"/>
  <c r="X166" i="2"/>
  <c r="X16" i="2"/>
  <c r="X171" i="2"/>
  <c r="X5" i="2"/>
  <c r="X121" i="2"/>
  <c r="X98" i="2"/>
  <c r="X38" i="2"/>
  <c r="X11" i="2"/>
  <c r="X155" i="2"/>
  <c r="X256" i="2"/>
  <c r="X21" i="2"/>
  <c r="X65" i="2"/>
  <c r="X296" i="2"/>
  <c r="X158" i="2"/>
  <c r="X167" i="2"/>
  <c r="X496" i="2"/>
  <c r="X7" i="2"/>
  <c r="X69" i="2"/>
  <c r="X172" i="2"/>
  <c r="X159" i="2"/>
  <c r="X107" i="2"/>
  <c r="X160" i="2"/>
  <c r="X58" i="2"/>
  <c r="X378" i="2"/>
  <c r="X138" i="2"/>
  <c r="X111" i="2"/>
  <c r="X85" i="2"/>
  <c r="X74" i="2"/>
  <c r="X95" i="2"/>
  <c r="X440" i="2"/>
  <c r="X195" i="2"/>
  <c r="X341" i="2"/>
  <c r="X310" i="2"/>
  <c r="X89" i="2"/>
  <c r="X486" i="2"/>
  <c r="X198" i="2"/>
  <c r="X22" i="2"/>
  <c r="X15" i="2"/>
  <c r="X43" i="2"/>
  <c r="X79" i="2"/>
  <c r="X12" i="2"/>
  <c r="X36" i="2"/>
  <c r="X29" i="2"/>
  <c r="X113" i="2"/>
  <c r="X108" i="2"/>
  <c r="X130" i="2"/>
  <c r="X116" i="2"/>
  <c r="X109" i="2"/>
  <c r="X86" i="2"/>
  <c r="X275" i="2"/>
  <c r="X41" i="2"/>
  <c r="X377" i="2"/>
  <c r="X385" i="2"/>
  <c r="X476" i="2"/>
  <c r="X415" i="2"/>
  <c r="X115" i="2"/>
  <c r="X215" i="2"/>
  <c r="X57" i="2"/>
  <c r="X123" i="2"/>
  <c r="X137" i="2"/>
  <c r="X124" i="2"/>
  <c r="X125" i="2"/>
  <c r="X55" i="2"/>
  <c r="X6" i="2"/>
  <c r="X141" i="2"/>
  <c r="X10" i="2"/>
  <c r="X30" i="2"/>
  <c r="X59" i="2"/>
  <c r="X286" i="2"/>
  <c r="X49" i="2"/>
  <c r="X134" i="2"/>
  <c r="X179" i="2"/>
  <c r="X494" i="2"/>
  <c r="X149" i="2"/>
  <c r="X249" i="2"/>
  <c r="X334" i="2"/>
  <c r="X507" i="2"/>
  <c r="X253" i="2"/>
  <c r="X265" i="2"/>
  <c r="X174" i="2"/>
  <c r="X175" i="2"/>
  <c r="X283" i="2"/>
  <c r="X53" i="2"/>
  <c r="X136" i="2"/>
  <c r="X101" i="2"/>
  <c r="X77" i="2"/>
  <c r="X60" i="2"/>
  <c r="X126" i="2"/>
  <c r="X44" i="2"/>
  <c r="X379" i="2"/>
  <c r="X56" i="2"/>
  <c r="X461" i="2"/>
  <c r="X479" i="2"/>
  <c r="X521" i="2"/>
  <c r="X438" i="2"/>
  <c r="X143" i="2"/>
  <c r="X32" i="2"/>
  <c r="X117" i="2"/>
  <c r="X27" i="2"/>
  <c r="X112" i="2"/>
  <c r="X163" i="2"/>
  <c r="X148" i="2"/>
  <c r="X105" i="2"/>
  <c r="X139" i="2"/>
  <c r="X94" i="2"/>
  <c r="X19" i="2"/>
  <c r="X278" i="2"/>
  <c r="X47" i="2"/>
  <c r="X17" i="2"/>
  <c r="X421" i="2"/>
  <c r="X120" i="2"/>
  <c r="X410" i="2"/>
  <c r="X191" i="2"/>
  <c r="X444" i="2"/>
  <c r="X187" i="2"/>
  <c r="X151" i="2"/>
  <c r="X34" i="2"/>
  <c r="X147" i="2"/>
  <c r="X154" i="2"/>
  <c r="X14" i="2"/>
  <c r="X359" i="2"/>
  <c r="X495" i="2"/>
  <c r="X405" i="2"/>
  <c r="X129" i="2"/>
  <c r="X276" i="2"/>
  <c r="X33" i="2"/>
  <c r="X25" i="2"/>
  <c r="X369" i="2"/>
  <c r="X78" i="2"/>
  <c r="X412" i="2"/>
  <c r="X178" i="2"/>
  <c r="X264" i="2"/>
  <c r="X422" i="2"/>
  <c r="X470" i="2"/>
  <c r="X156" i="2"/>
  <c r="X31" i="2"/>
  <c r="X128" i="2"/>
  <c r="X52" i="2"/>
  <c r="X84" i="2"/>
  <c r="X9" i="2"/>
  <c r="X81" i="2"/>
  <c r="X97" i="2"/>
  <c r="X364" i="2"/>
  <c r="X177" i="2"/>
  <c r="X462" i="2"/>
  <c r="X484" i="2"/>
  <c r="X316" i="2"/>
  <c r="X366" i="2"/>
  <c r="X145" i="2"/>
  <c r="X197" i="2"/>
  <c r="X8" i="2"/>
  <c r="X304" i="2"/>
  <c r="X335" i="2"/>
  <c r="X72" i="2"/>
  <c r="X135" i="2"/>
  <c r="X222" i="2"/>
  <c r="X192" i="2"/>
  <c r="X26" i="2"/>
  <c r="X46" i="2"/>
  <c r="X466" i="2"/>
  <c r="X206" i="2"/>
  <c r="X146" i="2"/>
  <c r="X203" i="2"/>
  <c r="X414" i="2"/>
  <c r="X164" i="2"/>
  <c r="X64" i="2"/>
  <c r="X356" i="2"/>
  <c r="X99" i="2"/>
  <c r="X96" i="2"/>
  <c r="X199" i="2"/>
  <c r="X327" i="2"/>
  <c r="X75" i="2"/>
  <c r="X71" i="2"/>
  <c r="X70" i="2"/>
  <c r="X452" i="2"/>
  <c r="X454" i="2"/>
  <c r="X483" i="2"/>
  <c r="X223" i="2"/>
  <c r="X458" i="2"/>
  <c r="X82" i="2"/>
  <c r="X62" i="2"/>
  <c r="X23" i="2"/>
  <c r="X347" i="2"/>
  <c r="X449" i="2"/>
  <c r="X183" i="2"/>
  <c r="X331" i="2"/>
  <c r="X459" i="2"/>
  <c r="X227" i="2"/>
  <c r="X518" i="2"/>
  <c r="X226" i="2"/>
  <c r="X448" i="2"/>
  <c r="X510" i="2"/>
  <c r="X140" i="2"/>
  <c r="X400" i="2"/>
  <c r="X237" i="2"/>
  <c r="X45" i="2"/>
  <c r="X269" i="2"/>
  <c r="X401" i="2"/>
  <c r="X228" i="2"/>
  <c r="X382" i="2"/>
  <c r="X247" i="2"/>
  <c r="X485" i="2"/>
  <c r="X204" i="2"/>
  <c r="X303" i="2"/>
  <c r="X239" i="2"/>
  <c r="X118" i="2"/>
  <c r="X392" i="2"/>
  <c r="X91" i="2"/>
  <c r="X471" i="2"/>
  <c r="X189" i="2"/>
  <c r="X482" i="2"/>
  <c r="X381" i="2"/>
  <c r="X388" i="2"/>
  <c r="X353" i="2"/>
  <c r="X182" i="2"/>
  <c r="X525" i="2"/>
  <c r="X238" i="2"/>
  <c r="X83" i="2"/>
  <c r="X423" i="2"/>
  <c r="X305" i="2"/>
  <c r="X505" i="2"/>
  <c r="X207" i="2"/>
  <c r="X229" i="2"/>
  <c r="X456" i="2"/>
  <c r="X309" i="2"/>
  <c r="X498" i="2"/>
  <c r="X284" i="2"/>
  <c r="X250" i="2"/>
  <c r="X248" i="2"/>
  <c r="X488" i="2"/>
  <c r="X162" i="2"/>
  <c r="X413" i="2"/>
  <c r="X144" i="2"/>
  <c r="X358" i="2"/>
  <c r="X490" i="2"/>
  <c r="X344" i="2"/>
  <c r="X282" i="2"/>
  <c r="X333" i="2"/>
  <c r="X67" i="2"/>
  <c r="X362" i="2"/>
  <c r="X402" i="2"/>
  <c r="X131" i="2"/>
  <c r="X409" i="2"/>
  <c r="X416" i="2"/>
  <c r="X426" i="2"/>
  <c r="X357" i="2"/>
  <c r="X217" i="2"/>
  <c r="X503" i="2"/>
  <c r="X186" i="2"/>
  <c r="X288" i="2"/>
  <c r="X188" i="2"/>
  <c r="X497" i="2"/>
  <c r="X157" i="2"/>
  <c r="X368" i="2"/>
  <c r="X202" i="2"/>
  <c r="X420" i="2"/>
  <c r="X433" i="2"/>
  <c r="X42" i="2"/>
  <c r="X102" i="2"/>
  <c r="X343" i="2"/>
  <c r="X519" i="2"/>
  <c r="X435" i="2"/>
  <c r="X142" i="2"/>
  <c r="X346" i="2"/>
  <c r="X235" i="2"/>
  <c r="X403" i="2"/>
  <c r="X210" i="2"/>
  <c r="X473" i="2"/>
  <c r="X216" i="2"/>
  <c r="X460" i="2"/>
  <c r="X242" i="2"/>
  <c r="X317" i="2"/>
  <c r="X173" i="2"/>
  <c r="X517" i="2"/>
  <c r="X219" i="2"/>
  <c r="X205" i="2"/>
  <c r="X474" i="2"/>
  <c r="X63" i="2"/>
  <c r="X526" i="2"/>
  <c r="X424" i="2"/>
  <c r="X318" i="2"/>
  <c r="X509" i="2"/>
  <c r="X258" i="2"/>
  <c r="X468" i="2"/>
  <c r="X170" i="2"/>
  <c r="X240" i="2"/>
  <c r="X350" i="2"/>
  <c r="X394" i="2"/>
  <c r="X169" i="2"/>
  <c r="X324" i="2"/>
  <c r="X491" i="2"/>
  <c r="X161" i="2"/>
  <c r="X267" i="2"/>
  <c r="X66" i="2"/>
  <c r="X236" i="2"/>
  <c r="X437" i="2"/>
  <c r="X308" i="2"/>
  <c r="X246" i="2"/>
  <c r="X234" i="2"/>
  <c r="X274" i="2"/>
  <c r="X374" i="2"/>
  <c r="X245" i="2"/>
  <c r="X393" i="2"/>
  <c r="X244" i="2"/>
  <c r="X464" i="2"/>
  <c r="X481" i="2"/>
  <c r="X502" i="2"/>
  <c r="X152" i="2"/>
  <c r="X209" i="2"/>
  <c r="X225" i="2"/>
  <c r="X251" i="2"/>
  <c r="X281" i="2"/>
  <c r="X194" i="2"/>
  <c r="X260" i="2"/>
  <c r="X429" i="2"/>
  <c r="X312" i="2"/>
  <c r="X214" i="2"/>
  <c r="X90" i="2"/>
  <c r="X457" i="2"/>
  <c r="X370" i="2"/>
  <c r="X273" i="2"/>
  <c r="X218" i="2"/>
  <c r="X330" i="2"/>
  <c r="X280" i="2"/>
  <c r="X241" i="2"/>
  <c r="X268" i="2"/>
  <c r="X389" i="2"/>
  <c r="X373" i="2"/>
  <c r="X114" i="2"/>
  <c r="X233" i="2"/>
  <c r="X404" i="2"/>
  <c r="X478" i="2"/>
  <c r="X397" i="2"/>
  <c r="X211" i="2"/>
  <c r="X514" i="2"/>
  <c r="X295" i="2"/>
  <c r="X523" i="2"/>
  <c r="X345" i="2"/>
  <c r="X367" i="2"/>
  <c r="X411" i="2"/>
  <c r="X257" i="2"/>
  <c r="X307" i="2"/>
  <c r="X297" i="2"/>
  <c r="X321" i="2"/>
  <c r="X320" i="2"/>
  <c r="X329" i="2"/>
  <c r="X447" i="2"/>
  <c r="X446" i="2"/>
  <c r="X339" i="2"/>
  <c r="X263" i="2"/>
  <c r="X293" i="2"/>
  <c r="X185" i="2"/>
  <c r="X376" i="2"/>
  <c r="X363" i="2"/>
  <c r="X427" i="2"/>
  <c r="X390" i="2"/>
  <c r="X298" i="2"/>
  <c r="X306" i="2"/>
  <c r="X322" i="2"/>
  <c r="X436" i="2"/>
  <c r="X181" i="2"/>
  <c r="X450" i="2"/>
  <c r="X328" i="2"/>
  <c r="X434" i="2"/>
  <c r="L509" i="2"/>
  <c r="L44" i="2"/>
  <c r="L36" i="2"/>
  <c r="L58" i="2"/>
  <c r="L79" i="2"/>
  <c r="L438" i="2"/>
  <c r="L136" i="2"/>
  <c r="L97" i="2"/>
  <c r="L38" i="2"/>
  <c r="L183" i="2"/>
  <c r="L526" i="2"/>
  <c r="L538" i="2"/>
  <c r="L401" i="2"/>
  <c r="L458" i="2"/>
  <c r="L456" i="2"/>
  <c r="L283" i="2"/>
  <c r="L118" i="2"/>
  <c r="L51" i="2"/>
  <c r="L46" i="2"/>
  <c r="L198" i="2"/>
  <c r="L16" i="2"/>
  <c r="L295" i="2"/>
  <c r="L109" i="2"/>
  <c r="L294" i="2"/>
  <c r="L39" i="2"/>
  <c r="L260" i="2"/>
  <c r="L228" i="2"/>
  <c r="L53" i="2"/>
  <c r="L234" i="2"/>
  <c r="L175" i="2"/>
  <c r="L149" i="2"/>
  <c r="L9" i="2"/>
  <c r="L82" i="2"/>
  <c r="L172" i="2"/>
  <c r="L61" i="2"/>
  <c r="L148" i="2"/>
  <c r="L14" i="2"/>
  <c r="L107" i="2"/>
  <c r="L279" i="2"/>
  <c r="L430" i="2"/>
  <c r="L192" i="2"/>
  <c r="L207" i="2"/>
  <c r="L357" i="2"/>
  <c r="L177" i="2"/>
  <c r="L226" i="2"/>
  <c r="L75" i="2"/>
  <c r="L377" i="2"/>
  <c r="L92" i="2"/>
  <c r="L90" i="2"/>
  <c r="L89" i="2"/>
  <c r="L135" i="2"/>
  <c r="L76" i="2"/>
  <c r="L59" i="2"/>
  <c r="L11" i="2"/>
  <c r="L490" i="2"/>
  <c r="L203" i="2"/>
  <c r="L491" i="2"/>
  <c r="L441" i="2"/>
  <c r="L386" i="2"/>
  <c r="L87" i="2"/>
  <c r="L48" i="2"/>
  <c r="L42" i="2"/>
  <c r="L102" i="2"/>
  <c r="L225" i="2"/>
  <c r="L137" i="2"/>
  <c r="L43" i="2"/>
  <c r="L417" i="2"/>
  <c r="L247" i="2"/>
  <c r="L122" i="2"/>
  <c r="L86" i="2"/>
  <c r="L35" i="2"/>
  <c r="L83" i="2"/>
  <c r="L117" i="2"/>
  <c r="L324" i="2"/>
  <c r="L300" i="2"/>
  <c r="L533" i="2"/>
  <c r="L181" i="2"/>
  <c r="L518" i="2"/>
  <c r="L413" i="2"/>
  <c r="L101" i="2"/>
  <c r="L130" i="2"/>
  <c r="L115" i="2"/>
  <c r="L19" i="2"/>
  <c r="L452" i="2"/>
  <c r="L103" i="2"/>
  <c r="L15" i="2"/>
  <c r="L65" i="2"/>
  <c r="L12" i="2"/>
  <c r="L121" i="2"/>
  <c r="L119" i="2"/>
  <c r="L78" i="2"/>
  <c r="L236" i="2"/>
  <c r="L57" i="2"/>
  <c r="L492" i="2"/>
  <c r="L445" i="2"/>
  <c r="L426" i="2"/>
  <c r="L113" i="2"/>
  <c r="L81" i="2"/>
  <c r="L123" i="2"/>
  <c r="L60" i="2"/>
  <c r="L34" i="2"/>
  <c r="L112" i="2"/>
  <c r="L145" i="2"/>
  <c r="L127" i="2"/>
  <c r="L68" i="2"/>
  <c r="L29" i="2"/>
  <c r="L133" i="2"/>
  <c r="L230" i="2"/>
  <c r="L341" i="2"/>
  <c r="L193" i="2"/>
  <c r="L199" i="2"/>
  <c r="L286" i="2"/>
  <c r="L205" i="2"/>
  <c r="L464" i="2"/>
  <c r="L390" i="2"/>
  <c r="L244" i="2"/>
  <c r="L144" i="2"/>
  <c r="L367" i="2"/>
  <c r="L85" i="2"/>
  <c r="L321" i="2"/>
  <c r="L152" i="2"/>
  <c r="L163" i="2"/>
  <c r="L25" i="2"/>
  <c r="L353" i="2"/>
  <c r="L531" i="2"/>
  <c r="L378" i="2"/>
  <c r="L421" i="2"/>
  <c r="L449" i="2"/>
  <c r="L498" i="2"/>
  <c r="L257" i="2"/>
  <c r="L213" i="2"/>
  <c r="L160" i="2"/>
  <c r="L120" i="2"/>
  <c r="L77" i="2"/>
  <c r="L129" i="2"/>
  <c r="L180" i="2"/>
  <c r="L96" i="2"/>
  <c r="L408" i="2"/>
  <c r="L156" i="2"/>
  <c r="L171" i="2"/>
  <c r="L49" i="2"/>
  <c r="L80" i="2"/>
  <c r="L125" i="2"/>
  <c r="L141" i="2"/>
  <c r="L164" i="2"/>
  <c r="L10" i="2"/>
  <c r="L93" i="2"/>
  <c r="L52" i="2"/>
  <c r="L176" i="2"/>
  <c r="L73" i="2"/>
  <c r="L142" i="2"/>
  <c r="L6" i="2"/>
  <c r="L157" i="2"/>
  <c r="L227" i="2"/>
  <c r="L343" i="2"/>
  <c r="L222" i="2"/>
  <c r="L328" i="2"/>
  <c r="L210" i="2"/>
  <c r="L54" i="2"/>
  <c r="L519" i="2"/>
  <c r="L297" i="2"/>
  <c r="L132" i="2"/>
  <c r="L37" i="2"/>
  <c r="L72" i="2"/>
  <c r="L216" i="2"/>
  <c r="L8" i="2"/>
  <c r="L139" i="2"/>
  <c r="L151" i="2"/>
  <c r="L64" i="2"/>
  <c r="L20" i="2"/>
  <c r="L32" i="2"/>
  <c r="L45" i="2"/>
  <c r="L110" i="2"/>
  <c r="L62" i="2"/>
  <c r="L485" i="2"/>
  <c r="L414" i="2"/>
  <c r="L346" i="2"/>
  <c r="L224" i="2"/>
  <c r="L320" i="2"/>
  <c r="L439" i="2"/>
  <c r="L91" i="2"/>
  <c r="L271" i="2"/>
  <c r="L472" i="2"/>
  <c r="L41" i="2"/>
  <c r="L483" i="2"/>
  <c r="L292" i="2"/>
  <c r="L169" i="2"/>
  <c r="L466" i="2"/>
  <c r="L22" i="2"/>
  <c r="L397" i="2"/>
  <c r="L237" i="2"/>
  <c r="L168" i="2"/>
  <c r="L165" i="2"/>
  <c r="L126" i="2"/>
  <c r="L400" i="2"/>
  <c r="L186" i="2"/>
  <c r="L345" i="2"/>
  <c r="L88" i="2"/>
  <c r="L389" i="2"/>
  <c r="L470" i="2"/>
  <c r="L70" i="2"/>
  <c r="L398" i="2"/>
  <c r="L537" i="2"/>
  <c r="L515" i="2"/>
  <c r="L488" i="2"/>
  <c r="L318" i="2"/>
  <c r="L495" i="2"/>
  <c r="L288" i="2"/>
  <c r="L179" i="2"/>
  <c r="L251" i="2"/>
  <c r="L351" i="2"/>
  <c r="L409" i="2"/>
  <c r="L432" i="2"/>
  <c r="L106" i="2"/>
  <c r="L459" i="2"/>
  <c r="L304" i="2"/>
  <c r="L474" i="2"/>
  <c r="L309" i="2"/>
  <c r="L371" i="2"/>
  <c r="L162" i="2"/>
  <c r="L263" i="2"/>
  <c r="L365" i="2"/>
  <c r="L468" i="2"/>
  <c r="L245" i="2"/>
  <c r="L280" i="2"/>
  <c r="L496" i="2"/>
  <c r="L535" i="2"/>
  <c r="L362" i="2"/>
  <c r="L374" i="2"/>
  <c r="L347" i="2"/>
  <c r="L484" i="2"/>
  <c r="L462" i="2"/>
  <c r="L285" i="2"/>
  <c r="L265" i="2"/>
  <c r="L296" i="2"/>
  <c r="L457" i="2"/>
  <c r="L446" i="2"/>
  <c r="L478" i="2"/>
  <c r="L506" i="2"/>
  <c r="L480" i="2"/>
  <c r="L404" i="2"/>
  <c r="L530" i="2"/>
  <c r="L363" i="2"/>
  <c r="L317" i="2"/>
  <c r="L215" i="2"/>
  <c r="L329" i="2"/>
  <c r="L293" i="2"/>
  <c r="L221" i="2"/>
  <c r="L161" i="2"/>
  <c r="L455" i="2"/>
  <c r="L503" i="2"/>
  <c r="L252" i="2"/>
  <c r="L448" i="2"/>
  <c r="L359" i="2"/>
  <c r="L497" i="2"/>
  <c r="L380" i="2"/>
  <c r="L128" i="2"/>
  <c r="L138" i="2"/>
  <c r="L517" i="2"/>
  <c r="L402" i="2"/>
  <c r="L282" i="2"/>
  <c r="L173" i="2"/>
  <c r="L195" i="2"/>
  <c r="L443" i="2"/>
  <c r="L514" i="2"/>
  <c r="L298" i="2"/>
  <c r="L394" i="2"/>
  <c r="L233" i="2"/>
  <c r="L255" i="2"/>
  <c r="L243" i="2"/>
  <c r="L74" i="2"/>
  <c r="L241" i="2"/>
  <c r="L482" i="2"/>
  <c r="L510" i="2"/>
  <c r="L229" i="2"/>
  <c r="L249" i="2"/>
  <c r="L369" i="2"/>
  <c r="L116" i="2"/>
  <c r="L423" i="2"/>
  <c r="L281" i="2"/>
  <c r="L493" i="2"/>
  <c r="L339" i="2"/>
  <c r="L382" i="2"/>
  <c r="L242" i="2"/>
  <c r="L450" i="2"/>
  <c r="L358" i="2"/>
  <c r="L217" i="2"/>
  <c r="L212" i="2"/>
  <c r="L7" i="2"/>
  <c r="L209" i="2"/>
  <c r="L239" i="2"/>
  <c r="L275" i="2"/>
  <c r="L254" i="2"/>
  <c r="L269" i="2"/>
  <c r="L153" i="2"/>
  <c r="L201" i="2"/>
  <c r="L332" i="2"/>
  <c r="L202" i="2"/>
  <c r="L513" i="2"/>
  <c r="L499" i="2"/>
  <c r="L336" i="2"/>
  <c r="L436" i="2"/>
  <c r="L354" i="2"/>
  <c r="L393" i="2"/>
  <c r="L375" i="2"/>
  <c r="L194" i="2"/>
  <c r="L487" i="2"/>
  <c r="L185" i="2"/>
  <c r="L322" i="2"/>
  <c r="L218" i="2"/>
  <c r="L447" i="2"/>
  <c r="L454" i="2"/>
  <c r="L238" i="2"/>
  <c r="L220" i="2"/>
  <c r="L315" i="2"/>
  <c r="L460" i="2"/>
  <c r="L461" i="2"/>
  <c r="L333" i="2"/>
  <c r="L284" i="2"/>
  <c r="L392" i="2"/>
  <c r="L310" i="2"/>
  <c r="L55" i="2"/>
  <c r="L197" i="2"/>
  <c r="L334" i="2"/>
  <c r="L437" i="2"/>
  <c r="L316" i="2"/>
  <c r="L427" i="2"/>
  <c r="L206" i="2"/>
  <c r="L350" i="2"/>
  <c r="L147" i="2"/>
  <c r="L502" i="2"/>
  <c r="L26" i="2"/>
  <c r="L522" i="2"/>
  <c r="L134" i="2"/>
  <c r="L250" i="2"/>
  <c r="L428" i="2"/>
  <c r="L105" i="2"/>
  <c r="L235" i="2"/>
  <c r="L114" i="2"/>
  <c r="L505" i="2"/>
  <c r="L469" i="2"/>
  <c r="L246" i="2"/>
  <c r="L486" i="2"/>
  <c r="L415" i="2"/>
  <c r="L140" i="2"/>
  <c r="L521" i="2"/>
  <c r="L253" i="2"/>
  <c r="L411" i="2"/>
  <c r="L476" i="2"/>
  <c r="L188" i="2"/>
  <c r="L376" i="2"/>
  <c r="L31" i="2"/>
  <c r="L507" i="2"/>
  <c r="L312" i="2"/>
  <c r="L529" i="2"/>
  <c r="L481" i="2"/>
  <c r="BD225" i="3"/>
  <c r="BD328" i="3"/>
  <c r="BD45" i="3"/>
  <c r="BD436" i="3"/>
  <c r="BD257" i="3"/>
  <c r="BD265" i="3"/>
  <c r="BD310" i="3"/>
  <c r="BD393" i="3"/>
  <c r="BD121" i="3"/>
  <c r="BD357" i="3"/>
  <c r="BD137" i="3"/>
  <c r="BD258" i="3"/>
  <c r="BD289" i="3"/>
  <c r="BD345" i="3"/>
  <c r="BD449" i="3"/>
  <c r="BD259" i="3"/>
  <c r="BD315" i="3"/>
  <c r="BD113" i="3"/>
  <c r="BD128" i="3"/>
  <c r="BD285" i="3"/>
  <c r="BD167" i="3"/>
  <c r="BD317" i="3"/>
  <c r="BD405" i="3"/>
  <c r="BD157" i="3"/>
  <c r="BD375" i="3"/>
  <c r="BD438" i="3"/>
  <c r="BD354" i="3"/>
  <c r="BD8" i="3"/>
  <c r="BD281" i="3"/>
  <c r="BD421" i="3"/>
  <c r="BD81" i="3"/>
  <c r="BD319" i="3"/>
  <c r="BD426" i="3"/>
  <c r="BD178" i="3"/>
  <c r="BD337" i="3"/>
  <c r="BD5" i="3"/>
  <c r="BD88" i="3"/>
  <c r="BD132" i="3"/>
  <c r="BD414" i="3"/>
  <c r="BD248" i="3"/>
  <c r="BD373" i="3"/>
  <c r="BD16" i="3"/>
  <c r="BD29" i="3"/>
  <c r="BD52" i="3"/>
  <c r="BD9" i="3"/>
  <c r="BD28" i="3"/>
  <c r="BD200" i="3"/>
  <c r="BD367" i="3"/>
  <c r="BD494" i="3"/>
  <c r="BD239" i="3"/>
  <c r="BD349" i="3"/>
  <c r="BD418" i="3"/>
  <c r="BD139" i="3"/>
  <c r="BD273" i="3"/>
  <c r="BD114" i="3"/>
  <c r="BD164" i="3"/>
  <c r="BD362" i="3"/>
  <c r="BD355" i="3"/>
  <c r="BD172" i="3"/>
  <c r="BD384" i="3"/>
  <c r="BD430" i="3"/>
  <c r="BD104" i="3"/>
  <c r="BD474" i="3"/>
  <c r="BD237" i="3"/>
  <c r="BD14" i="3"/>
  <c r="BD262" i="3"/>
  <c r="BD226" i="3"/>
  <c r="BD342" i="3"/>
  <c r="BD351" i="3"/>
  <c r="BD69" i="3"/>
  <c r="BD381" i="3"/>
  <c r="BD6" i="3"/>
  <c r="BD270" i="3"/>
  <c r="BD457" i="3"/>
  <c r="BD192" i="3"/>
  <c r="BD495" i="3"/>
  <c r="BD445" i="3"/>
  <c r="BD223" i="3"/>
  <c r="BD350" i="3"/>
  <c r="BD423" i="3"/>
  <c r="BD198" i="3"/>
  <c r="BD339" i="3"/>
  <c r="BD244" i="3"/>
  <c r="BD56" i="3"/>
  <c r="BD467" i="3"/>
  <c r="BD352" i="3"/>
  <c r="BD229" i="3"/>
  <c r="BD111" i="3"/>
  <c r="BD261" i="3"/>
  <c r="BD140" i="3"/>
  <c r="BD327" i="3"/>
  <c r="BD363" i="3"/>
  <c r="BD340" i="3"/>
  <c r="BD458" i="3"/>
  <c r="BD53" i="3"/>
  <c r="BD92" i="3"/>
  <c r="BD76" i="3"/>
  <c r="BD55" i="3"/>
  <c r="BD378" i="3"/>
  <c r="BD408" i="3"/>
  <c r="BD307" i="3"/>
  <c r="BD211" i="3"/>
  <c r="BD450" i="3"/>
  <c r="BD153" i="3"/>
  <c r="BD318" i="3"/>
  <c r="BD412" i="3"/>
  <c r="BD168" i="3"/>
  <c r="BD291" i="3"/>
  <c r="BD151" i="3"/>
  <c r="BD102" i="3"/>
  <c r="BD407" i="3"/>
  <c r="BD388" i="3"/>
  <c r="BD277" i="3"/>
  <c r="BD247" i="3"/>
  <c r="BD469" i="3"/>
  <c r="BD144" i="3"/>
  <c r="BD159" i="3"/>
  <c r="BD243" i="3"/>
  <c r="BD292" i="3"/>
  <c r="BD79" i="3"/>
  <c r="BD252" i="3"/>
  <c r="BD483" i="3"/>
  <c r="BD155" i="3"/>
  <c r="BD101" i="3"/>
  <c r="BD335" i="3"/>
  <c r="BD17" i="3"/>
  <c r="BD263" i="3"/>
  <c r="BD387" i="3"/>
  <c r="BD136" i="3"/>
  <c r="BD206" i="3"/>
  <c r="BD146" i="3"/>
  <c r="BD385" i="3"/>
  <c r="BD420" i="3"/>
  <c r="BD309" i="3"/>
  <c r="BD484" i="3"/>
  <c r="BD18" i="3"/>
  <c r="BD425" i="3"/>
  <c r="BD395" i="3"/>
  <c r="BD353" i="3"/>
  <c r="BD274" i="3"/>
  <c r="BD163" i="3"/>
  <c r="BD368" i="3"/>
  <c r="BD313" i="3"/>
  <c r="BD236" i="3"/>
  <c r="BD481" i="3"/>
  <c r="BD67" i="3"/>
  <c r="BD66" i="3"/>
  <c r="BD465" i="3"/>
  <c r="BD189" i="3"/>
  <c r="BD325" i="3"/>
  <c r="BD10" i="3"/>
  <c r="BD201" i="3"/>
  <c r="BD249" i="3"/>
  <c r="BD210" i="3"/>
  <c r="BD224" i="3"/>
  <c r="BD147" i="3"/>
  <c r="BD455" i="3"/>
  <c r="BD42" i="3"/>
  <c r="BD320" i="3"/>
  <c r="BD332" i="3"/>
  <c r="BD347" i="3"/>
  <c r="BD43" i="3"/>
  <c r="BD324" i="3"/>
  <c r="BD372" i="3"/>
  <c r="BD464" i="3"/>
  <c r="BD251" i="3"/>
  <c r="BD230" i="3"/>
  <c r="BD478" i="3"/>
  <c r="BD82" i="3"/>
  <c r="BD296" i="3"/>
  <c r="BD487" i="3"/>
  <c r="BD91" i="3"/>
  <c r="BD303" i="3"/>
  <c r="BD19" i="3"/>
  <c r="BD360" i="3"/>
  <c r="BD283" i="3"/>
  <c r="BD49" i="3"/>
  <c r="BD280" i="3"/>
  <c r="BD314" i="3"/>
  <c r="BD70" i="3"/>
  <c r="BD133" i="3"/>
  <c r="BD331" i="3"/>
  <c r="BD150" i="3"/>
  <c r="BD312" i="3"/>
  <c r="BD170" i="3"/>
  <c r="BD397" i="3"/>
  <c r="BD127" i="3"/>
  <c r="BD300" i="3"/>
  <c r="BD30" i="3"/>
  <c r="BD364" i="3"/>
  <c r="BD424" i="3"/>
  <c r="BD149" i="3"/>
  <c r="BD330" i="3"/>
  <c r="BD64" i="3"/>
  <c r="BD245" i="3"/>
  <c r="BD269" i="3"/>
  <c r="BD191" i="3"/>
  <c r="BD411" i="3"/>
  <c r="BD473" i="3"/>
  <c r="BD195" i="3"/>
  <c r="BD359" i="3"/>
  <c r="BD461" i="3"/>
  <c r="BD51" i="3"/>
  <c r="BD276" i="3"/>
  <c r="BD422" i="3"/>
  <c r="BD272" i="3"/>
  <c r="BD396" i="3"/>
  <c r="BD437" i="3"/>
  <c r="BD199" i="3"/>
  <c r="BD80" i="3"/>
  <c r="BD466" i="3"/>
  <c r="BD160" i="3"/>
  <c r="BD266" i="3"/>
  <c r="BD454" i="3"/>
  <c r="BD75" i="3"/>
  <c r="BD329" i="3"/>
  <c r="BD54" i="3"/>
  <c r="BD379" i="3"/>
  <c r="BD471" i="3"/>
  <c r="BD232" i="3"/>
  <c r="BD338" i="3"/>
  <c r="BD444" i="3"/>
  <c r="BD68" i="3"/>
  <c r="BD112" i="3"/>
  <c r="BD282" i="3"/>
  <c r="BD33" i="3"/>
  <c r="BD120" i="3"/>
  <c r="BD57" i="3"/>
  <c r="BD212" i="3"/>
  <c r="BD124" i="3"/>
  <c r="BD59" i="3"/>
  <c r="BD380" i="3"/>
  <c r="BD415" i="3"/>
  <c r="BD253" i="3"/>
  <c r="BD334" i="3"/>
  <c r="BD413" i="3"/>
  <c r="BD204" i="3"/>
  <c r="BD177" i="3"/>
  <c r="BD22" i="3"/>
  <c r="BD234" i="3"/>
  <c r="BD145" i="3"/>
  <c r="BD126" i="3"/>
  <c r="BD213" i="3"/>
  <c r="BD448" i="3"/>
  <c r="BD37" i="3"/>
  <c r="BD99" i="3"/>
  <c r="BD439" i="3"/>
  <c r="BD31" i="3"/>
  <c r="BD321" i="3"/>
  <c r="BD158" i="3"/>
  <c r="BD290" i="3"/>
  <c r="BD227" i="3"/>
  <c r="BD77" i="3"/>
  <c r="BD341" i="3"/>
  <c r="BD356" i="3"/>
  <c r="BD166" i="3"/>
  <c r="BD293" i="3"/>
  <c r="BD23" i="3"/>
  <c r="BD221" i="3"/>
  <c r="BD184" i="3"/>
  <c r="BD103" i="3"/>
  <c r="BD365" i="3"/>
  <c r="BD435" i="3"/>
  <c r="BD169" i="3"/>
  <c r="BD240" i="3"/>
  <c r="BD402" i="3"/>
  <c r="BD238" i="3"/>
  <c r="BD301" i="3"/>
  <c r="BD7" i="3"/>
  <c r="BD246" i="3"/>
  <c r="BD453" i="3"/>
  <c r="BD156" i="3"/>
  <c r="BD434" i="3"/>
  <c r="BD271" i="3"/>
  <c r="BD108" i="3"/>
  <c r="BD369" i="3"/>
  <c r="BD260" i="3"/>
  <c r="BD40" i="3"/>
  <c r="BD235" i="3"/>
  <c r="BD41" i="3"/>
  <c r="BD386" i="3"/>
  <c r="BD399" i="3"/>
  <c r="BD116" i="3"/>
  <c r="BD366" i="3"/>
  <c r="BD452" i="3"/>
  <c r="BD44" i="3"/>
  <c r="BD39" i="3"/>
  <c r="BD496" i="3"/>
  <c r="BD197" i="3"/>
  <c r="BD316" i="3"/>
  <c r="BD90" i="3"/>
  <c r="BD344" i="3"/>
  <c r="BD148" i="3"/>
  <c r="BD490" i="3"/>
  <c r="BD492" i="3"/>
  <c r="BD446" i="3"/>
  <c r="BD96" i="3"/>
  <c r="BD429" i="3"/>
  <c r="BD389" i="3"/>
  <c r="BD482" i="3"/>
  <c r="BD115" i="3"/>
  <c r="BD171" i="3"/>
  <c r="BD179" i="3"/>
  <c r="BD308" i="3"/>
  <c r="BD182" i="3"/>
  <c r="BD376" i="3"/>
  <c r="BD174" i="3"/>
  <c r="BD180" i="3"/>
  <c r="BD93" i="3"/>
  <c r="BD392" i="3"/>
  <c r="BD123" i="3"/>
  <c r="BD304" i="3"/>
  <c r="BD447" i="3"/>
  <c r="BD32" i="3"/>
  <c r="BD94" i="3"/>
  <c r="BD333" i="3"/>
  <c r="BD488" i="3"/>
  <c r="BD250" i="3"/>
  <c r="BD188" i="3"/>
  <c r="BD202" i="3"/>
  <c r="BD181" i="3"/>
  <c r="BD489" i="3"/>
  <c r="BD63" i="3"/>
  <c r="BD470" i="3"/>
  <c r="BD419" i="3"/>
  <c r="BD209" i="3"/>
  <c r="BD176" i="3"/>
  <c r="BD361" i="3"/>
  <c r="BD233" i="3"/>
  <c r="BD377" i="3"/>
  <c r="BD207" i="3"/>
  <c r="BD383" i="3"/>
  <c r="BD433" i="3"/>
  <c r="BD326" i="3"/>
  <c r="BD65" i="3"/>
  <c r="BD267" i="3"/>
  <c r="BD480" i="3"/>
  <c r="BD85" i="3"/>
  <c r="BD294" i="3"/>
  <c r="BD305" i="3"/>
  <c r="BD214" i="3"/>
  <c r="BD343" i="3"/>
  <c r="BD268" i="3"/>
  <c r="BD125" i="3"/>
  <c r="BD286" i="3"/>
  <c r="BD403" i="3"/>
  <c r="BD479" i="3"/>
  <c r="BD219" i="3"/>
  <c r="BD431" i="3"/>
  <c r="BD87" i="3"/>
  <c r="BD218" i="3"/>
  <c r="BD371" i="3"/>
  <c r="BD456" i="3"/>
  <c r="BD432" i="3"/>
  <c r="BD203" i="3"/>
  <c r="BD216" i="3"/>
  <c r="BD477" i="3"/>
  <c r="BD322" i="3"/>
  <c r="BD336" i="3"/>
  <c r="BD306" i="3"/>
  <c r="BD284" i="3"/>
  <c r="BD298" i="3"/>
  <c r="BD442" i="3"/>
  <c r="BD138" i="3"/>
  <c r="BD13" i="3"/>
  <c r="BD297" i="3"/>
  <c r="BD25" i="3"/>
  <c r="BD255" i="3"/>
  <c r="BD89" i="3"/>
  <c r="BD222" i="3"/>
  <c r="BD21" i="3"/>
  <c r="BD187" i="3"/>
  <c r="BD73" i="3"/>
  <c r="BD154" i="3"/>
  <c r="BD346" i="3"/>
  <c r="BD27" i="3"/>
  <c r="BD36" i="3"/>
  <c r="BD242" i="3"/>
  <c r="BD231" i="3"/>
  <c r="BD382" i="3"/>
  <c r="BD61" i="3"/>
  <c r="BD374" i="3"/>
  <c r="BD109" i="3"/>
  <c r="BD161" i="3"/>
  <c r="BD400" i="3"/>
  <c r="BD95" i="3"/>
  <c r="BD48" i="3"/>
  <c r="BD370" i="3"/>
  <c r="BD311" i="3"/>
  <c r="BD35" i="3"/>
  <c r="BD254" i="3"/>
  <c r="BD78" i="3"/>
  <c r="BD417" i="3"/>
  <c r="BD165" i="3"/>
  <c r="BD208" i="3"/>
  <c r="BD468" i="3"/>
  <c r="BD476" i="3"/>
  <c r="BD302" i="3"/>
  <c r="BD119" i="3"/>
  <c r="BD60" i="3"/>
  <c r="BD72" i="3"/>
  <c r="BD394" i="3"/>
  <c r="BD287" i="3"/>
  <c r="BD428" i="3"/>
  <c r="BD486" i="3"/>
  <c r="BD416" i="3"/>
  <c r="BD215" i="3"/>
  <c r="BD20" i="3"/>
  <c r="BD220" i="3"/>
  <c r="BD15" i="3"/>
  <c r="BD323" i="3"/>
  <c r="BD406" i="3"/>
  <c r="BD186" i="3"/>
  <c r="BD256" i="3"/>
  <c r="BD131" i="3"/>
  <c r="BD107" i="3"/>
  <c r="BD84" i="3"/>
  <c r="BD275" i="3"/>
  <c r="BD228" i="3"/>
  <c r="BD175" i="3"/>
  <c r="BD358" i="3"/>
  <c r="BD12" i="3"/>
  <c r="BD185" i="3"/>
  <c r="BD299" i="3"/>
  <c r="AR134" i="3"/>
  <c r="AR146" i="3"/>
  <c r="AR427" i="3"/>
  <c r="AR418" i="3"/>
  <c r="AR109" i="3"/>
  <c r="AR397" i="3"/>
  <c r="AR344" i="3"/>
  <c r="AR204" i="3"/>
  <c r="AR240" i="3"/>
  <c r="AR50" i="3"/>
  <c r="AR122" i="3"/>
  <c r="AR38" i="3"/>
  <c r="AR260" i="3"/>
  <c r="AR101" i="3"/>
  <c r="AR411" i="3"/>
  <c r="AR125" i="3"/>
  <c r="AR14" i="3"/>
  <c r="AR202" i="3"/>
  <c r="AR110" i="3"/>
  <c r="AR98" i="3"/>
  <c r="AR280" i="3"/>
  <c r="AR282" i="3"/>
  <c r="AR306" i="3"/>
  <c r="AR444" i="3"/>
  <c r="AR68" i="3"/>
  <c r="AR248" i="3"/>
  <c r="AR49" i="3"/>
  <c r="AR304" i="3"/>
  <c r="AR31" i="3"/>
  <c r="AR116" i="3"/>
  <c r="AR364" i="3"/>
  <c r="AR128" i="3"/>
  <c r="AR365" i="3"/>
  <c r="AR470" i="3"/>
  <c r="AR152" i="3"/>
  <c r="AR93" i="3"/>
  <c r="AR52" i="3"/>
  <c r="AR214" i="3"/>
  <c r="AR171" i="3"/>
  <c r="AR222" i="3"/>
  <c r="AR88" i="3"/>
  <c r="AR328" i="3"/>
  <c r="AR173" i="3"/>
  <c r="AR223" i="3"/>
  <c r="AR100" i="3"/>
  <c r="AR277" i="3"/>
  <c r="AR301" i="3"/>
  <c r="AR290" i="3"/>
  <c r="AR473" i="3"/>
  <c r="AR479" i="3"/>
  <c r="AR333" i="3"/>
  <c r="AR188" i="3"/>
  <c r="AR192" i="3"/>
  <c r="AR415" i="3"/>
  <c r="AR102" i="3"/>
  <c r="AR148" i="3"/>
  <c r="AR21" i="3"/>
  <c r="AR227" i="3"/>
  <c r="AR28" i="3"/>
  <c r="AR291" i="3"/>
  <c r="AR379" i="3"/>
  <c r="AR254" i="3"/>
  <c r="AR236" i="3"/>
  <c r="AR429" i="3"/>
  <c r="AR177" i="3"/>
  <c r="AR369" i="3"/>
  <c r="AR108" i="3"/>
  <c r="AR6" i="3"/>
  <c r="AR329" i="3"/>
  <c r="AR140" i="3"/>
  <c r="AR366" i="3"/>
  <c r="AR300" i="3"/>
  <c r="AR352" i="3"/>
  <c r="AR281" i="3"/>
  <c r="AR184" i="3"/>
  <c r="AR351" i="3"/>
  <c r="AR346" i="3"/>
  <c r="AR437" i="3"/>
  <c r="AR471" i="3"/>
  <c r="AR239" i="3"/>
  <c r="AR451" i="3"/>
  <c r="AR129" i="3"/>
  <c r="AR319" i="3"/>
  <c r="AR425" i="3"/>
  <c r="AR78" i="3"/>
  <c r="AR267" i="3"/>
  <c r="AR55" i="3"/>
  <c r="AR324" i="3"/>
  <c r="AR44" i="3"/>
  <c r="AR179" i="3"/>
  <c r="AR463" i="3"/>
  <c r="AR33" i="3"/>
  <c r="AR391" i="3"/>
  <c r="AR331" i="3"/>
  <c r="AR269" i="3"/>
  <c r="AR61" i="3"/>
  <c r="AR261" i="3"/>
  <c r="AR316" i="3"/>
  <c r="AR113" i="3"/>
  <c r="AR385" i="3"/>
  <c r="AR409" i="3"/>
  <c r="AR27" i="3"/>
  <c r="AR376" i="3"/>
  <c r="AR363" i="3"/>
  <c r="AR320" i="3"/>
  <c r="AR417" i="3"/>
  <c r="AR464" i="3"/>
  <c r="AR438" i="3"/>
  <c r="AR504" i="3"/>
  <c r="AR233" i="3"/>
  <c r="AR178" i="3"/>
  <c r="AR327" i="3"/>
  <c r="AR13" i="3"/>
  <c r="AR17" i="3"/>
  <c r="AR356" i="3"/>
  <c r="AR90" i="3"/>
  <c r="AR383" i="3"/>
  <c r="AR114" i="3"/>
  <c r="AR87" i="3"/>
  <c r="AR421" i="3"/>
  <c r="AR115" i="3"/>
  <c r="AR287" i="3"/>
  <c r="AR492" i="3"/>
  <c r="AR176" i="3"/>
  <c r="AR241" i="3"/>
  <c r="AR138" i="3"/>
  <c r="AR231" i="3"/>
  <c r="AR401" i="3"/>
  <c r="AR26" i="3"/>
  <c r="AR461" i="3"/>
  <c r="AR315" i="3"/>
  <c r="AR297" i="3"/>
  <c r="AR357" i="3"/>
  <c r="AR332" i="3"/>
  <c r="AR207" i="3"/>
  <c r="AR294" i="3"/>
  <c r="AR112" i="3"/>
  <c r="AR209" i="3"/>
  <c r="AR476" i="3"/>
  <c r="AR11" i="3"/>
  <c r="AR314" i="3"/>
  <c r="AR85" i="3"/>
  <c r="AR273" i="3"/>
  <c r="AR487" i="3"/>
  <c r="AR145" i="3"/>
  <c r="AR359" i="3"/>
  <c r="AR43" i="3"/>
  <c r="AR520" i="3"/>
  <c r="AR136" i="3"/>
  <c r="AR398" i="3"/>
  <c r="AR211" i="3"/>
  <c r="AR374" i="3"/>
  <c r="AR468" i="3"/>
  <c r="AR65" i="3"/>
  <c r="AR168" i="3"/>
  <c r="AR99" i="3"/>
  <c r="AR407" i="3"/>
  <c r="AR483" i="3"/>
  <c r="AR163" i="3"/>
  <c r="AR230" i="3"/>
  <c r="AR53" i="3"/>
  <c r="AR258" i="3"/>
  <c r="AR238" i="3"/>
  <c r="AR74" i="3"/>
  <c r="AR404" i="3"/>
  <c r="AR422" i="3"/>
  <c r="AR253" i="3"/>
  <c r="AR341" i="3"/>
  <c r="AR91" i="3"/>
  <c r="AR387" i="3"/>
  <c r="AR459" i="3"/>
  <c r="AR432" i="3"/>
  <c r="AR250" i="3"/>
  <c r="AR40" i="3"/>
  <c r="AR95" i="3"/>
  <c r="AR212" i="3"/>
  <c r="AR105" i="3"/>
  <c r="AR54" i="3"/>
  <c r="AR308" i="3"/>
  <c r="AR334" i="3"/>
  <c r="AR139" i="3"/>
  <c r="AR475" i="3"/>
  <c r="AR448" i="3"/>
  <c r="AR245" i="3"/>
  <c r="AR396" i="3"/>
  <c r="AR96" i="3"/>
  <c r="AR293" i="3"/>
  <c r="AR408" i="3"/>
  <c r="AR221" i="3"/>
  <c r="AR189" i="3"/>
  <c r="AR247" i="3"/>
  <c r="AR262" i="3"/>
  <c r="AR298" i="3"/>
  <c r="AR219" i="3"/>
  <c r="AR392" i="3"/>
  <c r="AR47" i="3"/>
  <c r="AR203" i="3"/>
  <c r="AR266" i="3"/>
  <c r="AR75" i="3"/>
  <c r="AR289" i="3"/>
  <c r="AR399" i="3"/>
  <c r="AR321" i="3"/>
  <c r="AR5" i="3"/>
  <c r="AR201" i="3"/>
  <c r="AR150" i="3"/>
  <c r="AR62" i="3"/>
  <c r="AR403" i="3"/>
  <c r="AR15" i="3"/>
  <c r="AR296" i="3"/>
  <c r="AR360" i="3"/>
  <c r="AR92" i="3"/>
  <c r="AR76" i="3"/>
  <c r="AR426" i="3"/>
  <c r="AR215" i="3"/>
  <c r="AR255" i="3"/>
  <c r="AR420" i="3"/>
  <c r="AR39" i="3"/>
  <c r="AR103" i="3"/>
  <c r="AR121" i="3"/>
  <c r="AR330" i="3"/>
  <c r="AR20" i="3"/>
  <c r="AR424" i="3"/>
  <c r="AR348" i="3"/>
  <c r="AR73" i="3"/>
  <c r="AR467" i="3"/>
  <c r="AR51" i="3"/>
  <c r="AR199" i="3"/>
  <c r="AR362" i="3"/>
  <c r="AR18" i="3"/>
  <c r="AR126" i="3"/>
  <c r="AR292" i="3"/>
  <c r="AR251" i="3"/>
  <c r="AR322" i="3"/>
  <c r="AR443" i="3"/>
  <c r="AR218" i="3"/>
  <c r="AR167" i="3"/>
  <c r="AR226" i="3"/>
  <c r="AR378" i="3"/>
  <c r="AR377" i="3"/>
  <c r="AR413" i="3"/>
  <c r="AR86" i="3"/>
  <c r="AR7" i="3"/>
  <c r="AR29" i="3"/>
  <c r="AR375" i="3"/>
  <c r="AR63" i="3"/>
  <c r="AR285" i="3"/>
  <c r="AR380" i="3"/>
  <c r="AR310" i="3"/>
  <c r="AR288" i="3"/>
  <c r="AR433" i="3"/>
  <c r="AR259" i="3"/>
  <c r="AR389" i="3"/>
  <c r="AR337" i="3"/>
  <c r="AR123" i="3"/>
  <c r="AR64" i="3"/>
  <c r="AR194" i="3"/>
  <c r="AR480" i="3"/>
  <c r="AR270" i="3"/>
  <c r="AR274" i="3"/>
  <c r="AR182" i="3"/>
  <c r="AR284" i="3"/>
  <c r="AR196" i="3"/>
  <c r="AR193" i="3"/>
  <c r="AR496" i="3"/>
  <c r="AR495" i="3"/>
  <c r="AR183" i="3"/>
  <c r="AR57" i="3"/>
  <c r="AR317" i="3"/>
  <c r="AR355" i="3"/>
  <c r="AR416" i="3"/>
  <c r="AR9" i="3"/>
  <c r="AR372" i="3"/>
  <c r="AR367" i="3"/>
  <c r="AR213" i="3"/>
  <c r="AR371" i="3"/>
  <c r="AR488" i="3"/>
  <c r="AR466" i="3"/>
  <c r="AR169" i="3"/>
  <c r="AR94" i="3"/>
  <c r="AR25" i="3"/>
  <c r="AR157" i="3"/>
  <c r="AR133" i="3"/>
  <c r="AR278" i="3"/>
  <c r="AR32" i="3"/>
  <c r="AR120" i="3"/>
  <c r="AR172" i="3"/>
  <c r="AR10" i="3"/>
  <c r="AR442" i="3"/>
  <c r="AR436" i="3"/>
  <c r="AR69" i="3"/>
  <c r="AR283" i="3"/>
  <c r="AR388" i="3"/>
  <c r="AR264" i="3"/>
  <c r="AR326" i="3"/>
  <c r="AR89" i="3"/>
  <c r="AR225" i="3"/>
  <c r="AR186" i="3"/>
  <c r="AR242" i="3"/>
  <c r="AR303" i="3"/>
  <c r="AR151" i="3"/>
  <c r="AR414" i="3"/>
  <c r="AR400" i="3"/>
  <c r="AR358" i="3"/>
  <c r="AR345" i="3"/>
  <c r="AR216" i="3"/>
  <c r="AR500" i="3"/>
  <c r="AR181" i="3"/>
  <c r="AR161" i="3"/>
  <c r="AR342" i="3"/>
  <c r="AR336" i="3"/>
  <c r="AR384" i="3"/>
  <c r="AR210" i="3"/>
  <c r="AR235" i="3"/>
  <c r="AR339" i="3"/>
  <c r="AR493" i="3"/>
  <c r="AR447" i="3"/>
  <c r="AR42" i="3"/>
  <c r="AR497" i="3"/>
  <c r="AR491" i="3"/>
  <c r="AR180" i="3"/>
  <c r="AR478" i="3"/>
  <c r="AR302" i="3"/>
  <c r="AR191" i="3"/>
  <c r="AR159" i="3"/>
  <c r="AR275" i="3"/>
  <c r="AR256" i="3"/>
  <c r="AR482" i="3"/>
  <c r="AR16" i="3"/>
  <c r="AR353" i="3"/>
  <c r="AR22" i="3"/>
  <c r="AR368" i="3"/>
  <c r="AR439" i="3"/>
  <c r="AR361" i="3"/>
  <c r="AR450" i="3"/>
  <c r="AR305" i="3"/>
  <c r="AR472" i="3"/>
  <c r="AR350" i="3"/>
  <c r="AR373" i="3"/>
  <c r="AR313" i="3"/>
  <c r="AR431" i="3"/>
  <c r="AR80" i="3"/>
  <c r="AR58" i="3"/>
  <c r="AR307" i="3"/>
  <c r="AR45" i="3"/>
  <c r="AR132" i="3"/>
  <c r="AR252" i="3"/>
  <c r="AR474" i="3"/>
  <c r="AR198" i="3"/>
  <c r="AR104" i="3"/>
  <c r="AR237" i="3"/>
  <c r="AR457" i="3"/>
  <c r="AR453" i="3"/>
  <c r="AR318" i="3"/>
  <c r="AR246" i="3"/>
  <c r="AR340" i="3"/>
  <c r="AR309" i="3"/>
  <c r="AR286" i="3"/>
  <c r="AR481" i="3"/>
  <c r="AR97" i="3"/>
  <c r="AR66" i="3"/>
  <c r="AR124" i="3"/>
  <c r="AR37" i="3"/>
  <c r="AR220" i="3"/>
  <c r="AR8" i="3"/>
  <c r="AR410" i="3"/>
  <c r="AR279" i="3"/>
  <c r="AR147" i="3"/>
  <c r="AR135" i="3"/>
  <c r="AR508" i="3"/>
  <c r="AR402" i="3"/>
  <c r="AR111" i="3"/>
  <c r="AR81" i="3"/>
  <c r="AR56" i="3"/>
  <c r="AR41" i="3"/>
  <c r="AR224" i="3"/>
  <c r="AR19" i="3"/>
  <c r="AR77" i="3"/>
  <c r="AR295" i="3"/>
  <c r="AR390" i="3"/>
  <c r="AR234" i="3"/>
  <c r="AR160" i="3"/>
  <c r="AR244" i="3"/>
  <c r="AR501" i="3"/>
  <c r="AR354" i="3"/>
  <c r="AR441" i="3"/>
  <c r="AR485" i="3"/>
  <c r="AR509" i="3"/>
  <c r="AR48" i="3"/>
  <c r="AR370" i="3"/>
  <c r="AR381" i="3"/>
  <c r="AR149" i="3"/>
  <c r="AR153" i="3"/>
  <c r="AR458" i="3"/>
  <c r="AR127" i="3"/>
  <c r="AR170" i="3"/>
  <c r="AR119" i="3"/>
  <c r="AR131" i="3"/>
  <c r="AR394" i="3"/>
  <c r="AR137" i="3"/>
  <c r="AR395" i="3"/>
  <c r="AR187" i="3"/>
  <c r="AR60" i="3"/>
  <c r="AR257" i="3"/>
  <c r="AR67" i="3"/>
  <c r="AR382" i="3"/>
  <c r="AR347" i="3"/>
  <c r="AR349" i="3"/>
  <c r="AR155" i="3"/>
  <c r="AR197" i="3"/>
  <c r="AR84" i="3"/>
  <c r="AR107" i="3"/>
  <c r="AR325" i="3"/>
  <c r="AR434" i="3"/>
  <c r="AR406" i="3"/>
  <c r="AR166" i="3"/>
  <c r="AR208" i="3"/>
  <c r="AR435" i="3"/>
  <c r="AR311" i="3"/>
  <c r="AR34" i="3"/>
  <c r="AR386" i="3"/>
  <c r="AR446" i="3"/>
  <c r="AR323" i="3"/>
  <c r="AR72" i="3"/>
  <c r="AR158" i="3"/>
  <c r="AR156" i="3"/>
  <c r="AR423" i="3"/>
  <c r="AR335" i="3"/>
  <c r="AR79" i="3"/>
  <c r="AR428" i="3"/>
  <c r="AR249" i="3"/>
  <c r="AR507" i="3"/>
  <c r="AR232" i="3"/>
  <c r="AR276" i="3"/>
  <c r="AR143" i="3"/>
  <c r="AR263" i="3"/>
  <c r="AR30" i="3"/>
  <c r="AR462" i="3"/>
  <c r="AR343" i="3"/>
  <c r="AR24" i="3"/>
  <c r="AR243" i="3"/>
  <c r="AF5" i="3"/>
  <c r="AF110" i="3"/>
  <c r="AF14" i="3"/>
  <c r="AF148" i="3"/>
  <c r="AF66" i="3"/>
  <c r="AF50" i="3"/>
  <c r="AF390" i="3"/>
  <c r="AF159" i="3"/>
  <c r="AF289" i="3"/>
  <c r="AF429" i="3"/>
  <c r="AF191" i="3"/>
  <c r="AF498" i="3"/>
  <c r="AF216" i="3"/>
  <c r="AF278" i="3"/>
  <c r="AF353" i="3"/>
  <c r="AF6" i="3"/>
  <c r="AF393" i="3"/>
  <c r="AF86" i="3"/>
  <c r="AF356" i="3"/>
  <c r="AF121" i="3"/>
  <c r="AF78" i="3"/>
  <c r="AF134" i="3"/>
  <c r="AF240" i="3"/>
  <c r="AF246" i="3"/>
  <c r="AF84" i="3"/>
  <c r="AF454" i="3"/>
  <c r="AF469" i="3"/>
  <c r="AF235" i="3"/>
  <c r="AF440" i="3"/>
  <c r="AF98" i="3"/>
  <c r="AF26" i="3"/>
  <c r="AF130" i="3"/>
  <c r="AF369" i="3"/>
  <c r="AF480" i="3"/>
  <c r="AF4" i="3"/>
  <c r="AF146" i="3"/>
  <c r="AF288" i="3"/>
  <c r="AF13" i="3"/>
  <c r="AF511" i="3"/>
  <c r="AF105" i="3"/>
  <c r="AF239" i="3"/>
  <c r="AF245" i="3"/>
  <c r="AF408" i="3"/>
  <c r="AF62" i="3"/>
  <c r="AF9" i="3"/>
  <c r="AF314" i="3"/>
  <c r="AF165" i="3"/>
  <c r="AF465" i="3"/>
  <c r="AF458" i="3"/>
  <c r="AF158" i="3"/>
  <c r="AF179" i="3"/>
  <c r="AF38" i="3"/>
  <c r="AF122" i="3"/>
  <c r="AF224" i="3"/>
  <c r="AF200" i="3"/>
  <c r="AF183" i="3"/>
  <c r="AF192" i="3"/>
  <c r="AF391" i="3"/>
  <c r="AF387" i="3"/>
  <c r="AF318" i="3"/>
  <c r="AF164" i="3"/>
  <c r="AF27" i="3"/>
  <c r="AF75" i="3"/>
  <c r="AF452" i="3"/>
  <c r="AF111" i="3"/>
  <c r="AF412" i="3"/>
  <c r="AF276" i="3"/>
  <c r="AF102" i="3"/>
  <c r="AF167" i="3"/>
  <c r="AF456" i="3"/>
  <c r="AF173" i="3"/>
  <c r="AF357" i="3"/>
  <c r="AF438" i="3"/>
  <c r="AF230" i="3"/>
  <c r="AF133" i="3"/>
  <c r="AF491" i="3"/>
  <c r="AF242" i="3"/>
  <c r="AF172" i="3"/>
  <c r="AF21" i="3"/>
  <c r="AF400" i="3"/>
  <c r="AF304" i="3"/>
  <c r="AF37" i="3"/>
  <c r="AF321" i="3"/>
  <c r="AF425" i="3"/>
  <c r="AF188" i="3"/>
  <c r="AF283" i="3"/>
  <c r="AF269" i="3"/>
  <c r="AF157" i="3"/>
  <c r="AF397" i="3"/>
  <c r="AF455" i="3"/>
  <c r="AF320" i="3"/>
  <c r="AF238" i="3"/>
  <c r="AF350" i="3"/>
  <c r="AF277" i="3"/>
  <c r="AF363" i="3"/>
  <c r="AF420" i="3"/>
  <c r="AF466" i="3"/>
  <c r="AF81" i="3"/>
  <c r="AF63" i="3"/>
  <c r="AF116" i="3"/>
  <c r="AF476" i="3"/>
  <c r="AF138" i="3"/>
  <c r="AF360" i="3"/>
  <c r="AF509" i="3"/>
  <c r="AF114" i="3"/>
  <c r="AF316" i="3"/>
  <c r="AF493" i="3"/>
  <c r="AF97" i="3"/>
  <c r="AF260" i="3"/>
  <c r="AF372" i="3"/>
  <c r="AF51" i="3"/>
  <c r="AF149" i="3"/>
  <c r="AF514" i="3"/>
  <c r="AF358" i="3"/>
  <c r="AF219" i="3"/>
  <c r="AF237" i="3"/>
  <c r="AF43" i="3"/>
  <c r="AF333" i="3"/>
  <c r="AF459" i="3"/>
  <c r="AF170" i="3"/>
  <c r="AF306" i="3"/>
  <c r="AF373" i="3"/>
  <c r="AF85" i="3"/>
  <c r="AF263" i="3"/>
  <c r="AF99" i="3"/>
  <c r="AF281" i="3"/>
  <c r="AF339" i="3"/>
  <c r="AF427" i="3"/>
  <c r="AF392" i="3"/>
  <c r="AF413" i="3"/>
  <c r="AF29" i="3"/>
  <c r="AF300" i="3"/>
  <c r="AF495" i="3"/>
  <c r="AF89" i="3"/>
  <c r="AF329" i="3"/>
  <c r="AF449" i="3"/>
  <c r="AF64" i="3"/>
  <c r="AF104" i="3"/>
  <c r="AF434" i="3"/>
  <c r="AF54" i="3"/>
  <c r="AF292" i="3"/>
  <c r="AF411" i="3"/>
  <c r="AF202" i="3"/>
  <c r="AF135" i="3"/>
  <c r="AF448" i="3"/>
  <c r="AF55" i="3"/>
  <c r="AF249" i="3"/>
  <c r="AF53" i="3"/>
  <c r="AF367" i="3"/>
  <c r="AF351" i="3"/>
  <c r="AF208" i="3"/>
  <c r="AF338" i="3"/>
  <c r="AF423" i="3"/>
  <c r="AF171" i="3"/>
  <c r="AF326" i="3"/>
  <c r="AF521" i="3"/>
  <c r="AF100" i="3"/>
  <c r="AF236" i="3"/>
  <c r="AF178" i="3"/>
  <c r="AF265" i="3"/>
  <c r="AF443" i="3"/>
  <c r="AF124" i="3"/>
  <c r="AF303" i="3"/>
  <c r="AF436" i="3"/>
  <c r="AF293" i="3"/>
  <c r="AF250" i="3"/>
  <c r="AF67" i="3"/>
  <c r="AF396" i="3"/>
  <c r="AF341" i="3"/>
  <c r="AF7" i="3"/>
  <c r="AF389" i="3"/>
  <c r="AF424" i="3"/>
  <c r="AF93" i="3"/>
  <c r="AF279" i="3"/>
  <c r="AF510" i="3"/>
  <c r="AF115" i="3"/>
  <c r="AF415" i="3"/>
  <c r="AF518" i="3"/>
  <c r="AF145" i="3"/>
  <c r="AF280" i="3"/>
  <c r="AF161" i="3"/>
  <c r="AF203" i="3"/>
  <c r="AF468" i="3"/>
  <c r="AF140" i="3"/>
  <c r="AF275" i="3"/>
  <c r="AF45" i="3"/>
  <c r="AF464" i="3"/>
  <c r="AF80" i="3"/>
  <c r="AF61" i="3"/>
  <c r="AF376" i="3"/>
  <c r="AF365" i="3"/>
  <c r="AF264" i="3"/>
  <c r="AF31" i="3"/>
  <c r="AF310" i="3"/>
  <c r="AF223" i="3"/>
  <c r="AF139" i="3"/>
  <c r="AF437" i="3"/>
  <c r="AF231" i="3"/>
  <c r="AF407" i="3"/>
  <c r="AF379" i="3"/>
  <c r="AF109" i="3"/>
  <c r="AF284" i="3"/>
  <c r="AF213" i="3"/>
  <c r="AF346" i="3"/>
  <c r="AF34" i="3"/>
  <c r="AF478" i="3"/>
  <c r="AF340" i="3"/>
  <c r="AF205" i="3"/>
  <c r="AF181" i="3"/>
  <c r="AF290" i="3"/>
  <c r="AF410" i="3"/>
  <c r="AF44" i="3"/>
  <c r="AF211" i="3"/>
  <c r="AF49" i="3"/>
  <c r="AF336" i="3"/>
  <c r="AF198" i="3"/>
  <c r="AF199" i="3"/>
  <c r="AF226" i="3"/>
  <c r="AF225" i="3"/>
  <c r="AF15" i="3"/>
  <c r="AF380" i="3"/>
  <c r="AF450" i="3"/>
  <c r="AF56" i="3"/>
  <c r="AF259" i="3"/>
  <c r="AF381" i="3"/>
  <c r="AF117" i="3"/>
  <c r="AF482" i="3"/>
  <c r="AF383" i="3"/>
  <c r="AF354" i="3"/>
  <c r="AF68" i="3"/>
  <c r="AF451" i="3"/>
  <c r="AF477" i="3"/>
  <c r="AF186" i="3"/>
  <c r="AF453" i="3"/>
  <c r="AF311" i="3"/>
  <c r="AF229" i="3"/>
  <c r="AF70" i="3"/>
  <c r="AF355" i="3"/>
  <c r="AF291" i="3"/>
  <c r="AF193" i="3"/>
  <c r="AF273" i="3"/>
  <c r="AF422" i="3"/>
  <c r="AF147" i="3"/>
  <c r="AF490" i="3"/>
  <c r="AF487" i="3"/>
  <c r="AF88" i="3"/>
  <c r="AF334" i="3"/>
  <c r="AF295" i="3"/>
  <c r="AF73" i="3"/>
  <c r="AF79" i="3"/>
  <c r="AF317" i="3"/>
  <c r="AF185" i="3"/>
  <c r="AF428" i="3"/>
  <c r="AF342" i="3"/>
  <c r="AF287" i="3"/>
  <c r="AF481" i="3"/>
  <c r="AF127" i="3"/>
  <c r="AF252" i="3"/>
  <c r="AF11" i="3"/>
  <c r="AF274" i="3"/>
  <c r="AF33" i="3"/>
  <c r="AF473" i="3"/>
  <c r="AF377" i="3"/>
  <c r="AF40" i="3"/>
  <c r="AF519" i="3"/>
  <c r="AF256" i="3"/>
  <c r="AF163" i="3"/>
  <c r="AF499" i="3"/>
  <c r="AF271" i="3"/>
  <c r="AF319" i="3"/>
  <c r="AF254" i="3"/>
  <c r="AF160" i="3"/>
  <c r="AF285" i="3"/>
  <c r="AF515" i="3"/>
  <c r="AF151" i="3"/>
  <c r="AF302" i="3"/>
  <c r="AF201" i="3"/>
  <c r="AF19" i="3"/>
  <c r="AF297" i="3"/>
  <c r="AF494" i="3"/>
  <c r="AF30" i="3"/>
  <c r="AF126" i="3"/>
  <c r="AF500" i="3"/>
  <c r="AF222" i="3"/>
  <c r="AF176" i="3"/>
  <c r="AF262" i="3"/>
  <c r="AF352" i="3"/>
  <c r="AF261" i="3"/>
  <c r="AF364" i="3"/>
  <c r="AF90" i="3"/>
  <c r="AF18" i="3"/>
  <c r="AF258" i="3"/>
  <c r="AF120" i="3"/>
  <c r="AF194" i="3"/>
  <c r="AF77" i="3"/>
  <c r="AF184" i="3"/>
  <c r="AF344" i="3"/>
  <c r="AF182" i="3"/>
  <c r="AF504" i="3"/>
  <c r="AF212" i="3"/>
  <c r="AF485" i="3"/>
  <c r="AF41" i="3"/>
  <c r="AF502" i="3"/>
  <c r="AF401" i="3"/>
  <c r="AF221" i="3"/>
  <c r="AF42" i="3"/>
  <c r="AF324" i="3"/>
  <c r="AF76" i="3"/>
  <c r="AF92" i="3"/>
  <c r="AF282" i="3"/>
  <c r="AF421" i="3"/>
  <c r="AF467" i="3"/>
  <c r="AF332" i="3"/>
  <c r="AF330" i="3"/>
  <c r="AF16" i="3"/>
  <c r="AF343" i="3"/>
  <c r="AF328" i="3"/>
  <c r="AF210" i="3"/>
  <c r="AF470" i="3"/>
  <c r="AF112" i="3"/>
  <c r="AF331" i="3"/>
  <c r="AF268" i="3"/>
  <c r="AF296" i="3"/>
  <c r="AF462" i="3"/>
  <c r="AF301" i="3"/>
  <c r="AF432" i="3"/>
  <c r="AF385" i="3"/>
  <c r="AF460" i="3"/>
  <c r="AF257" i="3"/>
  <c r="AF91" i="3"/>
  <c r="AF516" i="3"/>
  <c r="AF508" i="3"/>
  <c r="AF402" i="3"/>
  <c r="AF123" i="3"/>
  <c r="AF69" i="3"/>
  <c r="AF305" i="3"/>
  <c r="AF137" i="3"/>
  <c r="AF426" i="3"/>
  <c r="AF361" i="3"/>
  <c r="AF431" i="3"/>
  <c r="AF409" i="3"/>
  <c r="AF195" i="3"/>
  <c r="AF144" i="3"/>
  <c r="AF267" i="3"/>
  <c r="AF399" i="3"/>
  <c r="AF474" i="3"/>
  <c r="AF417" i="3"/>
  <c r="AF125" i="3"/>
  <c r="AF335" i="3"/>
  <c r="AF347" i="3"/>
  <c r="AF244" i="3"/>
  <c r="AF444" i="3"/>
  <c r="AF251" i="3"/>
  <c r="AF272" i="3"/>
  <c r="AF233" i="3"/>
  <c r="AF488" i="3"/>
  <c r="AF382" i="3"/>
  <c r="AF266" i="3"/>
  <c r="AF370" i="3"/>
  <c r="AF58" i="3"/>
  <c r="AF247" i="3"/>
  <c r="AF475" i="3"/>
  <c r="AF375" i="3"/>
  <c r="AF398" i="3"/>
  <c r="AF131" i="3"/>
  <c r="AF60" i="3"/>
  <c r="AF155" i="3"/>
  <c r="AF119" i="3"/>
  <c r="AF57" i="3"/>
  <c r="AF234" i="3"/>
  <c r="AF52" i="3"/>
  <c r="AF384" i="3"/>
  <c r="AF214" i="3"/>
  <c r="AF248" i="3"/>
  <c r="AF501" i="3"/>
  <c r="AF209" i="3"/>
  <c r="AF24" i="3"/>
  <c r="AF108" i="3"/>
  <c r="AF113" i="3"/>
  <c r="AF441" i="3"/>
  <c r="AF32" i="3"/>
  <c r="AF308" i="3"/>
  <c r="AF371" i="3"/>
  <c r="AF327" i="3"/>
  <c r="AF463" i="3"/>
  <c r="AF394" i="3"/>
  <c r="AF418" i="3"/>
  <c r="AF270" i="3"/>
  <c r="AF228" i="3"/>
  <c r="AF512" i="3"/>
  <c r="AF471" i="3"/>
  <c r="AF103" i="3"/>
  <c r="AF286" i="3"/>
  <c r="AF253" i="3"/>
  <c r="AF255" i="3"/>
  <c r="AF25" i="3"/>
  <c r="AF87" i="3"/>
  <c r="AF442" i="3"/>
  <c r="AF419" i="3"/>
  <c r="AF366" i="3"/>
  <c r="AF325" i="3"/>
  <c r="AF101" i="3"/>
  <c r="AF416" i="3"/>
  <c r="AF48" i="3"/>
  <c r="AF197" i="3"/>
  <c r="AF484" i="3"/>
  <c r="AF405" i="3"/>
  <c r="AF472" i="3"/>
  <c r="AF307" i="3"/>
  <c r="AF386" i="3"/>
  <c r="AF46" i="3"/>
  <c r="AF20" i="3"/>
  <c r="AF74" i="3"/>
  <c r="AF12" i="3"/>
  <c r="AF17" i="3"/>
  <c r="AF322" i="3"/>
  <c r="AF28" i="3"/>
  <c r="AF388" i="3"/>
  <c r="AF362" i="3"/>
  <c r="AF374" i="3"/>
  <c r="AF189" i="3"/>
  <c r="AF95" i="3"/>
  <c r="AF220" i="3"/>
  <c r="AF323" i="3"/>
  <c r="AF368" i="3"/>
  <c r="AF169" i="3"/>
  <c r="AF349" i="3"/>
  <c r="AF404" i="3"/>
  <c r="AF227" i="3"/>
  <c r="AF39" i="3"/>
  <c r="AF8" i="3"/>
  <c r="AF72" i="3"/>
  <c r="AF232" i="3"/>
  <c r="AF156" i="3"/>
  <c r="AF403" i="3"/>
  <c r="AF175" i="3"/>
  <c r="AF65" i="3"/>
  <c r="AF128" i="3"/>
  <c r="AF132" i="3"/>
  <c r="AF10" i="3"/>
  <c r="AF96" i="3"/>
  <c r="AF406" i="3"/>
  <c r="T105" i="3"/>
  <c r="T50" i="3"/>
  <c r="T38" i="3"/>
  <c r="T62" i="3"/>
  <c r="T453" i="3"/>
  <c r="T206" i="3"/>
  <c r="T214" i="3"/>
  <c r="T402" i="3"/>
  <c r="T76" i="3"/>
  <c r="T426" i="3"/>
  <c r="T455" i="3"/>
  <c r="T110" i="3"/>
  <c r="T284" i="3"/>
  <c r="T433" i="3"/>
  <c r="T489" i="3"/>
  <c r="T411" i="3"/>
  <c r="T463" i="3"/>
  <c r="T307" i="3"/>
  <c r="T369" i="3"/>
  <c r="T101" i="3"/>
  <c r="T527" i="3"/>
  <c r="T215" i="3"/>
  <c r="T156" i="3"/>
  <c r="T428" i="3"/>
  <c r="T272" i="3"/>
  <c r="T222" i="3"/>
  <c r="T444" i="3"/>
  <c r="T133" i="3"/>
  <c r="T435" i="3"/>
  <c r="T46" i="3"/>
  <c r="T197" i="3"/>
  <c r="T533" i="3"/>
  <c r="T413" i="3"/>
  <c r="T432" i="3"/>
  <c r="T134" i="3"/>
  <c r="T228" i="3"/>
  <c r="T447" i="3"/>
  <c r="T66" i="3"/>
  <c r="T496" i="3"/>
  <c r="T146" i="3"/>
  <c r="T259" i="3"/>
  <c r="T475" i="3"/>
  <c r="T4" i="3"/>
  <c r="T451" i="3"/>
  <c r="T521" i="3"/>
  <c r="T502" i="3"/>
  <c r="T368" i="3"/>
  <c r="T74" i="3"/>
  <c r="T170" i="3"/>
  <c r="T151" i="3"/>
  <c r="T212" i="3"/>
  <c r="T441" i="3"/>
  <c r="T251" i="3"/>
  <c r="T122" i="3"/>
  <c r="T470" i="3"/>
  <c r="T330" i="3"/>
  <c r="T467" i="3"/>
  <c r="T86" i="3"/>
  <c r="T58" i="3"/>
  <c r="T460" i="3"/>
  <c r="T397" i="3"/>
  <c r="T481" i="3"/>
  <c r="T520" i="3"/>
  <c r="T14" i="3"/>
  <c r="T336" i="3"/>
  <c r="T422" i="3"/>
  <c r="T98" i="3"/>
  <c r="T158" i="3"/>
  <c r="T77" i="3"/>
  <c r="T32" i="3"/>
  <c r="T271" i="3"/>
  <c r="T350" i="3"/>
  <c r="T269" i="3"/>
  <c r="T44" i="3"/>
  <c r="T18" i="3"/>
  <c r="T356" i="3"/>
  <c r="T26" i="3"/>
  <c r="T512" i="3"/>
  <c r="T173" i="3"/>
  <c r="T103" i="3"/>
  <c r="T337" i="3"/>
  <c r="T116" i="3"/>
  <c r="T124" i="3"/>
  <c r="T35" i="3"/>
  <c r="T248" i="3"/>
  <c r="T136" i="3"/>
  <c r="T312" i="3"/>
  <c r="T37" i="3"/>
  <c r="T109" i="3"/>
  <c r="T117" i="3"/>
  <c r="T63" i="3"/>
  <c r="T449" i="3"/>
  <c r="T254" i="3"/>
  <c r="T139" i="3"/>
  <c r="T65" i="3"/>
  <c r="T126" i="3"/>
  <c r="T479" i="3"/>
  <c r="T178" i="3"/>
  <c r="T315" i="3"/>
  <c r="T231" i="3"/>
  <c r="T285" i="3"/>
  <c r="T376" i="3"/>
  <c r="T268" i="3"/>
  <c r="T446" i="3"/>
  <c r="T104" i="3"/>
  <c r="T226" i="3"/>
  <c r="T352" i="3"/>
  <c r="T193" i="3"/>
  <c r="T410" i="3"/>
  <c r="T517" i="3"/>
  <c r="T28" i="3"/>
  <c r="T52" i="3"/>
  <c r="T295" i="3"/>
  <c r="T201" i="3"/>
  <c r="T321" i="3"/>
  <c r="T298" i="3"/>
  <c r="T317" i="3"/>
  <c r="T10" i="3"/>
  <c r="T403" i="3"/>
  <c r="T22" i="3"/>
  <c r="T341" i="3"/>
  <c r="T374" i="3"/>
  <c r="T13" i="3"/>
  <c r="T305" i="3"/>
  <c r="T280" i="3"/>
  <c r="T400" i="3"/>
  <c r="T511" i="3"/>
  <c r="T182" i="3"/>
  <c r="T364" i="3"/>
  <c r="T61" i="3"/>
  <c r="T274" i="3"/>
  <c r="T353" i="3"/>
  <c r="T409" i="3"/>
  <c r="T233" i="3"/>
  <c r="T69" i="3"/>
  <c r="T361" i="3"/>
  <c r="T437" i="3"/>
  <c r="T114" i="3"/>
  <c r="T344" i="3"/>
  <c r="T383" i="3"/>
  <c r="T127" i="3"/>
  <c r="T40" i="3"/>
  <c r="T203" i="3"/>
  <c r="T425" i="3"/>
  <c r="T185" i="3"/>
  <c r="T278" i="3"/>
  <c r="T290" i="3"/>
  <c r="T87" i="3"/>
  <c r="T503" i="3"/>
  <c r="T258" i="3"/>
  <c r="T497" i="3"/>
  <c r="T392" i="3"/>
  <c r="T380" i="3"/>
  <c r="T204" i="3"/>
  <c r="T291" i="3"/>
  <c r="T150" i="3"/>
  <c r="T354" i="3"/>
  <c r="T8" i="3"/>
  <c r="T457" i="3"/>
  <c r="T472" i="3"/>
  <c r="T304" i="3"/>
  <c r="T171" i="3"/>
  <c r="T245" i="3"/>
  <c r="T384" i="3"/>
  <c r="T237" i="3"/>
  <c r="T329" i="3"/>
  <c r="T509" i="3"/>
  <c r="T23" i="3"/>
  <c r="T355" i="3"/>
  <c r="T404" i="3"/>
  <c r="T45" i="3"/>
  <c r="T30" i="3"/>
  <c r="T357" i="3"/>
  <c r="T54" i="3"/>
  <c r="T253" i="3"/>
  <c r="T276" i="3"/>
  <c r="T162" i="3"/>
  <c r="T379" i="3"/>
  <c r="T138" i="3"/>
  <c r="T483" i="3"/>
  <c r="T238" i="3"/>
  <c r="T416" i="3"/>
  <c r="T41" i="3"/>
  <c r="T398" i="3"/>
  <c r="T495" i="3"/>
  <c r="T319" i="3"/>
  <c r="T322" i="3"/>
  <c r="T43" i="3"/>
  <c r="T391" i="3"/>
  <c r="T270" i="3"/>
  <c r="T501" i="3"/>
  <c r="T263" i="3"/>
  <c r="T264" i="3"/>
  <c r="T395" i="3"/>
  <c r="T524" i="3"/>
  <c r="T164" i="3"/>
  <c r="T292" i="3"/>
  <c r="T17" i="3"/>
  <c r="T266" i="3"/>
  <c r="T386" i="3"/>
  <c r="T260" i="3"/>
  <c r="T213" i="3"/>
  <c r="T474" i="3"/>
  <c r="T372" i="3"/>
  <c r="T181" i="3"/>
  <c r="T296" i="3"/>
  <c r="T532" i="3"/>
  <c r="T88" i="3"/>
  <c r="T277" i="3"/>
  <c r="T396" i="3"/>
  <c r="T510" i="3"/>
  <c r="T200" i="3"/>
  <c r="T51" i="3"/>
  <c r="T339" i="3"/>
  <c r="T345" i="3"/>
  <c r="T148" i="3"/>
  <c r="T95" i="3"/>
  <c r="T243" i="3"/>
  <c r="T227" i="3"/>
  <c r="T373" i="3"/>
  <c r="T282" i="3"/>
  <c r="T217" i="3"/>
  <c r="T195" i="3"/>
  <c r="T464" i="3"/>
  <c r="T261" i="3"/>
  <c r="T313" i="3"/>
  <c r="T34" i="3"/>
  <c r="T427" i="3"/>
  <c r="T39" i="3"/>
  <c r="T327" i="3"/>
  <c r="T387" i="3"/>
  <c r="T394" i="3"/>
  <c r="T216" i="3"/>
  <c r="T318" i="3"/>
  <c r="T55" i="3"/>
  <c r="T421" i="3"/>
  <c r="T275" i="3"/>
  <c r="T454" i="3"/>
  <c r="T132" i="3"/>
  <c r="T224" i="3"/>
  <c r="T419" i="3"/>
  <c r="T210" i="3"/>
  <c r="T73" i="3"/>
  <c r="T236" i="3"/>
  <c r="T311" i="3"/>
  <c r="T80" i="3"/>
  <c r="T431" i="3"/>
  <c r="T286" i="3"/>
  <c r="T25" i="3"/>
  <c r="T434" i="3"/>
  <c r="T249" i="3"/>
  <c r="T366" i="3"/>
  <c r="T123" i="3"/>
  <c r="T112" i="3"/>
  <c r="T389" i="3"/>
  <c r="T202" i="3"/>
  <c r="T93" i="3"/>
  <c r="T370" i="3"/>
  <c r="T301" i="3"/>
  <c r="T175" i="3"/>
  <c r="T165" i="3"/>
  <c r="T125" i="3"/>
  <c r="T443" i="3"/>
  <c r="T306" i="3"/>
  <c r="T424" i="3"/>
  <c r="T113" i="3"/>
  <c r="T90" i="3"/>
  <c r="T375" i="3"/>
  <c r="T401" i="3"/>
  <c r="T265" i="3"/>
  <c r="T438" i="3"/>
  <c r="T302" i="3"/>
  <c r="T488" i="3"/>
  <c r="T324" i="3"/>
  <c r="T239" i="3"/>
  <c r="T157" i="3"/>
  <c r="T262" i="3"/>
  <c r="T220" i="3"/>
  <c r="T79" i="3"/>
  <c r="T163" i="3"/>
  <c r="T283" i="3"/>
  <c r="T111" i="3"/>
  <c r="T246" i="3"/>
  <c r="T405" i="3"/>
  <c r="T211" i="3"/>
  <c r="T332" i="3"/>
  <c r="T393" i="3"/>
  <c r="T279" i="3"/>
  <c r="T417" i="3"/>
  <c r="T498" i="3"/>
  <c r="T29" i="3"/>
  <c r="T500" i="3"/>
  <c r="T334" i="3"/>
  <c r="T309" i="3"/>
  <c r="T308" i="3"/>
  <c r="T365" i="3"/>
  <c r="T9" i="3"/>
  <c r="T99" i="3"/>
  <c r="T347" i="3"/>
  <c r="T287" i="3"/>
  <c r="T91" i="3"/>
  <c r="T5" i="3"/>
  <c r="T448" i="3"/>
  <c r="T484" i="3"/>
  <c r="T382" i="3"/>
  <c r="T323" i="3"/>
  <c r="T143" i="3"/>
  <c r="T21" i="3"/>
  <c r="T491" i="3"/>
  <c r="T247" i="3"/>
  <c r="T64" i="3"/>
  <c r="T235" i="3"/>
  <c r="T490" i="3"/>
  <c r="T408" i="3"/>
  <c r="T137" i="3"/>
  <c r="T515" i="3"/>
  <c r="T492" i="3"/>
  <c r="T482" i="3"/>
  <c r="T256" i="3"/>
  <c r="T179" i="3"/>
  <c r="T159" i="3"/>
  <c r="T16" i="3"/>
  <c r="T377" i="3"/>
  <c r="T205" i="3"/>
  <c r="T388" i="3"/>
  <c r="T89" i="3"/>
  <c r="T145" i="3"/>
  <c r="T293" i="3"/>
  <c r="T31" i="3"/>
  <c r="T439" i="3"/>
  <c r="T486" i="3"/>
  <c r="T331" i="3"/>
  <c r="T155" i="3"/>
  <c r="T186" i="3"/>
  <c r="T67" i="3"/>
  <c r="T459" i="3"/>
  <c r="T250" i="3"/>
  <c r="T358" i="3"/>
  <c r="T56" i="3"/>
  <c r="T414" i="3"/>
  <c r="T310" i="3"/>
  <c r="T430" i="3"/>
  <c r="T390" i="3"/>
  <c r="T429" i="3"/>
  <c r="T84" i="3"/>
  <c r="T131" i="3"/>
  <c r="T36" i="3"/>
  <c r="T300" i="3"/>
  <c r="T378" i="3"/>
  <c r="T385" i="3"/>
  <c r="T477" i="3"/>
  <c r="T381" i="3"/>
  <c r="T340" i="3"/>
  <c r="T194" i="3"/>
  <c r="T187" i="3"/>
  <c r="T7" i="3"/>
  <c r="T485" i="3"/>
  <c r="T362" i="3"/>
  <c r="T121" i="3"/>
  <c r="T343" i="3"/>
  <c r="T288" i="3"/>
  <c r="T92" i="3"/>
  <c r="T53" i="3"/>
  <c r="T97" i="3"/>
  <c r="T207" i="3"/>
  <c r="T57" i="3"/>
  <c r="T523" i="3"/>
  <c r="T462" i="3"/>
  <c r="T289" i="3"/>
  <c r="T281" i="3"/>
  <c r="T294" i="3"/>
  <c r="T371" i="3"/>
  <c r="T415" i="3"/>
  <c r="T299" i="3"/>
  <c r="T147" i="3"/>
  <c r="T436" i="3"/>
  <c r="T144" i="3"/>
  <c r="T412" i="3"/>
  <c r="T450" i="3"/>
  <c r="T325" i="3"/>
  <c r="T115" i="3"/>
  <c r="T328" i="3"/>
  <c r="T108" i="3"/>
  <c r="T42" i="3"/>
  <c r="T49" i="3"/>
  <c r="T349" i="3"/>
  <c r="T480" i="3"/>
  <c r="T184" i="3"/>
  <c r="T440" i="3"/>
  <c r="T303" i="3"/>
  <c r="T257" i="3"/>
  <c r="T128" i="3"/>
  <c r="T96" i="3"/>
  <c r="T120" i="3"/>
  <c r="T27" i="3"/>
  <c r="T473" i="3"/>
  <c r="T196" i="3"/>
  <c r="T320" i="3"/>
  <c r="T273" i="3"/>
  <c r="T504" i="3"/>
  <c r="T191" i="3"/>
  <c r="T20" i="3"/>
  <c r="T499" i="3"/>
  <c r="T85" i="3"/>
  <c r="T232" i="3"/>
  <c r="T149" i="3"/>
  <c r="T152" i="3"/>
  <c r="T333" i="3"/>
  <c r="T469" i="3"/>
  <c r="T160" i="3"/>
  <c r="T508" i="3"/>
  <c r="T493" i="3"/>
  <c r="T33" i="3"/>
  <c r="T465" i="3"/>
  <c r="T242" i="3"/>
  <c r="T12" i="3"/>
  <c r="T267" i="3"/>
  <c r="T418" i="3"/>
  <c r="T367" i="3"/>
  <c r="T176" i="3"/>
  <c r="T129" i="3"/>
  <c r="T346" i="3"/>
  <c r="T348" i="3"/>
  <c r="T68" i="3"/>
  <c r="T297" i="3"/>
  <c r="T335" i="3"/>
  <c r="T102" i="3"/>
  <c r="T471" i="3"/>
  <c r="T81" i="3"/>
  <c r="T456" i="3"/>
  <c r="T19" i="3"/>
  <c r="T244" i="3"/>
  <c r="T60" i="3"/>
  <c r="H79" i="3"/>
  <c r="H135" i="3"/>
  <c r="H295" i="3"/>
  <c r="H511" i="3"/>
  <c r="H121" i="3"/>
  <c r="H530" i="3"/>
  <c r="H74" i="3"/>
  <c r="H380" i="3"/>
  <c r="H38" i="3"/>
  <c r="H278" i="3"/>
  <c r="H21" i="3"/>
  <c r="H187" i="3"/>
  <c r="H458" i="3"/>
  <c r="H427" i="3"/>
  <c r="H236" i="3"/>
  <c r="H438" i="3"/>
  <c r="H80" i="3"/>
  <c r="H318" i="3"/>
  <c r="H86" i="3"/>
  <c r="H134" i="3"/>
  <c r="H145" i="3"/>
  <c r="H439" i="3"/>
  <c r="H424" i="3"/>
  <c r="H409" i="3"/>
  <c r="H30" i="3"/>
  <c r="H521" i="3"/>
  <c r="H73" i="3"/>
  <c r="H188" i="3"/>
  <c r="H32" i="3"/>
  <c r="H146" i="3"/>
  <c r="H16" i="3"/>
  <c r="H207" i="3"/>
  <c r="H171" i="3"/>
  <c r="H299" i="3"/>
  <c r="H329" i="3"/>
  <c r="H222" i="3"/>
  <c r="H85" i="3"/>
  <c r="H213" i="3"/>
  <c r="H195" i="3"/>
  <c r="H358" i="3"/>
  <c r="H350" i="3"/>
  <c r="H183" i="3"/>
  <c r="H214" i="3"/>
  <c r="H334" i="3"/>
  <c r="H352" i="3"/>
  <c r="H26" i="3"/>
  <c r="H62" i="3"/>
  <c r="H395" i="3"/>
  <c r="H111" i="3"/>
  <c r="H117" i="3"/>
  <c r="H387" i="3"/>
  <c r="H482" i="3"/>
  <c r="H332" i="3"/>
  <c r="H302" i="3"/>
  <c r="H456" i="3"/>
  <c r="H170" i="3"/>
  <c r="H393" i="3"/>
  <c r="H17" i="3"/>
  <c r="H27" i="3"/>
  <c r="H185" i="3"/>
  <c r="H362" i="3"/>
  <c r="H477" i="3"/>
  <c r="H361" i="3"/>
  <c r="H113" i="3"/>
  <c r="H35" i="3"/>
  <c r="H25" i="3"/>
  <c r="H523" i="3"/>
  <c r="H292" i="3"/>
  <c r="H99" i="3"/>
  <c r="H403" i="3"/>
  <c r="H468" i="3"/>
  <c r="H368" i="3"/>
  <c r="H426" i="3"/>
  <c r="H168" i="3"/>
  <c r="H140" i="3"/>
  <c r="H234" i="3"/>
  <c r="H396" i="3"/>
  <c r="H98" i="3"/>
  <c r="H228" i="3"/>
  <c r="H137" i="3"/>
  <c r="H476" i="3"/>
  <c r="H388" i="3"/>
  <c r="H101" i="3"/>
  <c r="H250" i="3"/>
  <c r="H123" i="3"/>
  <c r="H224" i="3"/>
  <c r="H7" i="3"/>
  <c r="H294" i="3"/>
  <c r="H375" i="3"/>
  <c r="H405" i="3"/>
  <c r="H63" i="3"/>
  <c r="H247" i="3"/>
  <c r="H263" i="3"/>
  <c r="H473" i="3"/>
  <c r="H385" i="3"/>
  <c r="H240" i="3"/>
  <c r="H367" i="3"/>
  <c r="H378" i="3"/>
  <c r="H212" i="3"/>
  <c r="H474" i="3"/>
  <c r="H67" i="3"/>
  <c r="H257" i="3"/>
  <c r="H337" i="3"/>
  <c r="H8" i="3"/>
  <c r="H420" i="3"/>
  <c r="H14" i="3"/>
  <c r="H115" i="3"/>
  <c r="H533" i="3"/>
  <c r="H309" i="3"/>
  <c r="H532" i="3"/>
  <c r="H50" i="3"/>
  <c r="H417" i="3"/>
  <c r="H492" i="3"/>
  <c r="H322" i="3"/>
  <c r="H467" i="3"/>
  <c r="H61" i="3"/>
  <c r="H305" i="3"/>
  <c r="H225" i="3"/>
  <c r="H377" i="3"/>
  <c r="H77" i="3"/>
  <c r="H274" i="3"/>
  <c r="H68" i="3"/>
  <c r="H459" i="3"/>
  <c r="H260" i="3"/>
  <c r="H153" i="3"/>
  <c r="H46" i="3"/>
  <c r="H70" i="3"/>
  <c r="H127" i="3"/>
  <c r="H462" i="3"/>
  <c r="H194" i="3"/>
  <c r="H445" i="3"/>
  <c r="H389" i="3"/>
  <c r="H470" i="3"/>
  <c r="H239" i="3"/>
  <c r="H313" i="3"/>
  <c r="H112" i="3"/>
  <c r="H349" i="3"/>
  <c r="H518" i="3"/>
  <c r="H486" i="3"/>
  <c r="H52" i="3"/>
  <c r="H504" i="3"/>
  <c r="H162" i="3"/>
  <c r="H402" i="3"/>
  <c r="H40" i="3"/>
  <c r="H535" i="3"/>
  <c r="H300" i="3"/>
  <c r="H498" i="3"/>
  <c r="H69" i="3"/>
  <c r="H280" i="3"/>
  <c r="H56" i="3"/>
  <c r="H544" i="3"/>
  <c r="H89" i="3"/>
  <c r="H269" i="3"/>
  <c r="H450" i="3"/>
  <c r="H88" i="3"/>
  <c r="H529" i="3"/>
  <c r="H138" i="3"/>
  <c r="H527" i="3"/>
  <c r="H248" i="3"/>
  <c r="H512" i="3"/>
  <c r="H131" i="3"/>
  <c r="H411" i="3"/>
  <c r="H328" i="3"/>
  <c r="H436" i="3"/>
  <c r="H489" i="3"/>
  <c r="H10" i="3"/>
  <c r="H421" i="3"/>
  <c r="H109" i="3"/>
  <c r="H270" i="3"/>
  <c r="H471" i="3"/>
  <c r="H412" i="3"/>
  <c r="H180" i="3"/>
  <c r="H356" i="3"/>
  <c r="H173" i="3"/>
  <c r="H435" i="3"/>
  <c r="H42" i="3"/>
  <c r="H325" i="3"/>
  <c r="H54" i="3"/>
  <c r="H303" i="3"/>
  <c r="H133" i="3"/>
  <c r="H343" i="3"/>
  <c r="H20" i="3"/>
  <c r="H272" i="3"/>
  <c r="H285" i="3"/>
  <c r="H441" i="3"/>
  <c r="H53" i="3"/>
  <c r="H259" i="3"/>
  <c r="H536" i="3"/>
  <c r="H290" i="3"/>
  <c r="H517" i="3"/>
  <c r="H346" i="3"/>
  <c r="H357" i="3"/>
  <c r="H355" i="3"/>
  <c r="H124" i="3"/>
  <c r="H507" i="3"/>
  <c r="H45" i="3"/>
  <c r="H164" i="3"/>
  <c r="H206" i="3"/>
  <c r="H217" i="3"/>
  <c r="H128" i="3"/>
  <c r="H271" i="3"/>
  <c r="H196" i="3"/>
  <c r="H369" i="3"/>
  <c r="H152" i="3"/>
  <c r="H433" i="3"/>
  <c r="H55" i="3"/>
  <c r="H81" i="3"/>
  <c r="H156" i="3"/>
  <c r="H331" i="3"/>
  <c r="H526" i="3"/>
  <c r="H19" i="3"/>
  <c r="H316" i="3"/>
  <c r="H381" i="3"/>
  <c r="H233" i="3"/>
  <c r="H91" i="3"/>
  <c r="H66" i="3"/>
  <c r="H447" i="3"/>
  <c r="H114" i="3"/>
  <c r="H161" i="3"/>
  <c r="H429" i="3"/>
  <c r="H283" i="3"/>
  <c r="H102" i="3"/>
  <c r="H418" i="3"/>
  <c r="H243" i="3"/>
  <c r="H453" i="3"/>
  <c r="H39" i="3"/>
  <c r="H64" i="3"/>
  <c r="H360" i="3"/>
  <c r="H390" i="3"/>
  <c r="H159" i="3"/>
  <c r="H155" i="3"/>
  <c r="H282" i="3"/>
  <c r="H384" i="3"/>
  <c r="H514" i="3"/>
  <c r="H93" i="3"/>
  <c r="H392" i="3"/>
  <c r="H245" i="3"/>
  <c r="H150" i="3"/>
  <c r="H335" i="3"/>
  <c r="H275" i="3"/>
  <c r="H11" i="3"/>
  <c r="H374" i="3"/>
  <c r="H326" i="3"/>
  <c r="H314" i="3"/>
  <c r="H215" i="3"/>
  <c r="H398" i="3"/>
  <c r="H129" i="3"/>
  <c r="H394" i="3"/>
  <c r="H371" i="3"/>
  <c r="H244" i="3"/>
  <c r="H345" i="3"/>
  <c r="H251" i="3"/>
  <c r="H479" i="3"/>
  <c r="H372" i="3"/>
  <c r="H323" i="3"/>
  <c r="H103" i="3"/>
  <c r="H495" i="3"/>
  <c r="H141" i="3"/>
  <c r="H191" i="3"/>
  <c r="H312" i="3"/>
  <c r="H359" i="3"/>
  <c r="H256" i="3"/>
  <c r="H223" i="3"/>
  <c r="H340" i="3"/>
  <c r="H347" i="3"/>
  <c r="H501" i="3"/>
  <c r="H193" i="3"/>
  <c r="H455" i="3"/>
  <c r="H126" i="3"/>
  <c r="H76" i="3"/>
  <c r="H176" i="3"/>
  <c r="H279" i="3"/>
  <c r="H179" i="3"/>
  <c r="H51" i="3"/>
  <c r="H65" i="3"/>
  <c r="H136" i="3"/>
  <c r="H510" i="3"/>
  <c r="H229" i="3"/>
  <c r="H296" i="3"/>
  <c r="H208" i="3"/>
  <c r="H306" i="3"/>
  <c r="H149" i="3"/>
  <c r="H143" i="3"/>
  <c r="H108" i="3"/>
  <c r="H197" i="3"/>
  <c r="H205" i="3"/>
  <c r="H319" i="3"/>
  <c r="H353" i="3"/>
  <c r="H444" i="3"/>
  <c r="H209" i="3"/>
  <c r="H254" i="3"/>
  <c r="H22" i="3"/>
  <c r="H338" i="3"/>
  <c r="H60" i="3"/>
  <c r="H364" i="3"/>
  <c r="H105" i="3"/>
  <c r="H480" i="3"/>
  <c r="H289" i="3"/>
  <c r="H432" i="3"/>
  <c r="H147" i="3"/>
  <c r="H297" i="3"/>
  <c r="H57" i="3"/>
  <c r="H266" i="3"/>
  <c r="H406" i="3"/>
  <c r="H132" i="3"/>
  <c r="H202" i="3"/>
  <c r="H276" i="3"/>
  <c r="H509" i="3"/>
  <c r="H344" i="3"/>
  <c r="H320" i="3"/>
  <c r="H5" i="3"/>
  <c r="H483" i="3"/>
  <c r="H281" i="3"/>
  <c r="H12" i="3"/>
  <c r="H96" i="3"/>
  <c r="H36" i="3"/>
  <c r="H48" i="3"/>
  <c r="AF206" i="3"/>
  <c r="BD183" i="3"/>
  <c r="T218" i="3"/>
  <c r="L440" i="2"/>
  <c r="L418" i="2"/>
  <c r="H118" i="3"/>
  <c r="BD162" i="3"/>
  <c r="H59" i="3"/>
  <c r="BD194" i="3"/>
  <c r="T219" i="3"/>
  <c r="AF141" i="3"/>
  <c r="AF94" i="3"/>
  <c r="X463" i="2"/>
  <c r="X396" i="2"/>
  <c r="AV384" i="2"/>
  <c r="X395" i="2"/>
  <c r="BH277" i="2"/>
  <c r="BH324" i="2"/>
  <c r="X371" i="2"/>
  <c r="X441" i="2"/>
  <c r="BH453" i="2"/>
  <c r="AJ489" i="2"/>
  <c r="L525" i="2"/>
  <c r="BH289" i="2"/>
  <c r="X493" i="2"/>
  <c r="T72" i="3"/>
  <c r="AJ209" i="2"/>
  <c r="AJ235" i="2"/>
  <c r="H58" i="3"/>
  <c r="T487" i="3"/>
  <c r="AF153" i="3"/>
  <c r="BD106" i="3"/>
  <c r="T118" i="3"/>
  <c r="BD11" i="3"/>
  <c r="BD142" i="3"/>
  <c r="H242" i="3"/>
  <c r="AR23" i="3"/>
  <c r="H231" i="3"/>
  <c r="AR35" i="3"/>
  <c r="H177" i="3"/>
  <c r="AF71" i="3"/>
  <c r="AF166" i="3"/>
  <c r="BD152" i="3"/>
  <c r="L361" i="2"/>
  <c r="X301" i="2"/>
  <c r="AJ336" i="2"/>
  <c r="X360" i="2"/>
  <c r="BH335" i="2"/>
  <c r="L419" i="2"/>
  <c r="L431" i="2"/>
  <c r="AJ453" i="2"/>
  <c r="X477" i="2"/>
  <c r="BH218" i="2"/>
  <c r="L231" i="2"/>
  <c r="X243" i="2"/>
  <c r="X221" i="2"/>
  <c r="X351" i="2"/>
  <c r="H386" i="3"/>
  <c r="AR445" i="3"/>
  <c r="AF241" i="3"/>
  <c r="BD173" i="3"/>
  <c r="H130" i="3"/>
  <c r="BD105" i="3"/>
  <c r="BD83" i="3"/>
  <c r="H210" i="3"/>
  <c r="AR185" i="3"/>
  <c r="AR175" i="3"/>
  <c r="H253" i="3"/>
  <c r="AF207" i="3"/>
  <c r="T94" i="3"/>
  <c r="AR130" i="3"/>
  <c r="X326" i="2"/>
  <c r="X349" i="2"/>
  <c r="L373" i="2"/>
  <c r="L396" i="2"/>
  <c r="AJ289" i="2"/>
  <c r="BH312" i="2"/>
  <c r="AJ359" i="2"/>
  <c r="AJ383" i="2"/>
  <c r="X407" i="2"/>
  <c r="T167" i="3"/>
  <c r="AF299" i="3"/>
  <c r="H268" i="3"/>
  <c r="AR265" i="3"/>
  <c r="L111" i="2"/>
  <c r="L131" i="2"/>
  <c r="AR498" i="3"/>
  <c r="AF150" i="3"/>
  <c r="H95" i="3"/>
  <c r="T47" i="3"/>
  <c r="BD24" i="3"/>
  <c r="H82" i="3"/>
  <c r="BD193" i="3"/>
  <c r="BD47" i="3"/>
  <c r="AR70" i="3"/>
  <c r="AR195" i="3"/>
  <c r="T154" i="3"/>
  <c r="BH486" i="2"/>
  <c r="T199" i="3"/>
  <c r="AR141" i="3"/>
  <c r="L290" i="2"/>
  <c r="L302" i="2"/>
  <c r="X302" i="2"/>
  <c r="AJ314" i="2"/>
  <c r="AJ372" i="2"/>
  <c r="L420" i="2"/>
  <c r="X383" i="2"/>
  <c r="L434" i="2"/>
  <c r="L416" i="2"/>
  <c r="AF433" i="3"/>
  <c r="T420" i="3"/>
  <c r="T466" i="3"/>
  <c r="X290" i="2"/>
  <c r="BH265" i="2"/>
  <c r="AV289" i="2"/>
  <c r="X325" i="2"/>
  <c r="L372" i="2"/>
  <c r="BH359" i="2"/>
  <c r="AJ407" i="2"/>
  <c r="X419" i="2"/>
  <c r="L465" i="2"/>
  <c r="L489" i="2"/>
  <c r="AV465" i="2"/>
  <c r="AJ207" i="2"/>
  <c r="AV162" i="2"/>
  <c r="AJ357" i="2"/>
  <c r="AJ305" i="2"/>
  <c r="T506" i="3"/>
  <c r="H216" i="3"/>
  <c r="T100" i="3"/>
  <c r="AF177" i="3"/>
  <c r="AR165" i="3"/>
  <c r="X511" i="2"/>
  <c r="AR59" i="3"/>
  <c r="AR217" i="3"/>
  <c r="H200" i="3"/>
  <c r="H94" i="3"/>
  <c r="AV498" i="2"/>
  <c r="AR229" i="3"/>
  <c r="AV325" i="2"/>
  <c r="L289" i="2"/>
  <c r="L407" i="2"/>
  <c r="X430" i="2"/>
  <c r="X453" i="2"/>
  <c r="AJ477" i="2"/>
  <c r="X469" i="2"/>
  <c r="X506" i="2"/>
  <c r="X355" i="2"/>
  <c r="X180" i="2"/>
  <c r="H408" i="3"/>
  <c r="AR506" i="3"/>
  <c r="T407" i="3"/>
  <c r="X451" i="2"/>
  <c r="T71" i="3"/>
  <c r="AR46" i="3"/>
  <c r="AV404" i="2"/>
  <c r="AF142" i="3"/>
  <c r="AR117" i="3"/>
  <c r="L429" i="2"/>
  <c r="AF59" i="3"/>
  <c r="AF106" i="3"/>
  <c r="X428" i="2"/>
  <c r="H220" i="3"/>
  <c r="AR106" i="3"/>
  <c r="X406" i="2"/>
  <c r="X208" i="2"/>
  <c r="L267" i="2"/>
  <c r="AJ302" i="2"/>
  <c r="L384" i="2"/>
  <c r="AV324" i="2"/>
  <c r="X289" i="2"/>
  <c r="AV383" i="2"/>
  <c r="AV441" i="2"/>
  <c r="AV207" i="2"/>
  <c r="BD440" i="3"/>
  <c r="X224" i="2"/>
  <c r="X315" i="2"/>
  <c r="L104" i="2"/>
  <c r="BD348" i="3"/>
  <c r="T507" i="3"/>
  <c r="AF513" i="3"/>
  <c r="BD130" i="3"/>
  <c r="H83" i="3"/>
  <c r="AF23" i="3"/>
  <c r="AV415" i="2"/>
  <c r="AF196" i="3"/>
  <c r="AR205" i="3"/>
  <c r="BD34" i="3"/>
  <c r="T107" i="3"/>
  <c r="AF47" i="3"/>
  <c r="BD129" i="3"/>
  <c r="AF35" i="3"/>
  <c r="L451" i="2"/>
  <c r="X499" i="2"/>
  <c r="L232" i="2"/>
  <c r="X255" i="2"/>
  <c r="AJ266" i="2"/>
  <c r="X384" i="2"/>
  <c r="X408" i="2"/>
  <c r="BH394" i="2"/>
  <c r="L337" i="2"/>
  <c r="X501" i="2"/>
  <c r="L340" i="2"/>
  <c r="L366" i="2"/>
  <c r="L473" i="2"/>
  <c r="AF447" i="3"/>
  <c r="AF414" i="3"/>
  <c r="AF22" i="3"/>
  <c r="X232" i="2"/>
  <c r="AV184" i="2"/>
  <c r="X361" i="2"/>
  <c r="BH360" i="2"/>
  <c r="AJ371" i="2"/>
  <c r="L453" i="2"/>
  <c r="AV429" i="2"/>
  <c r="BH488" i="2"/>
  <c r="AJ254" i="2"/>
  <c r="L278" i="2"/>
  <c r="BD264" i="3"/>
  <c r="X445" i="2"/>
  <c r="BD143" i="3"/>
  <c r="L405" i="2"/>
  <c r="AJ434" i="2"/>
  <c r="AJ393" i="2"/>
  <c r="T458" i="3"/>
  <c r="H219" i="3"/>
  <c r="AR144" i="3"/>
  <c r="AR36" i="3"/>
  <c r="H165" i="3"/>
  <c r="AJ416" i="2"/>
  <c r="T59" i="3"/>
  <c r="T153" i="3"/>
  <c r="AF118" i="3"/>
  <c r="BD118" i="3"/>
  <c r="T83" i="3"/>
  <c r="T106" i="3"/>
  <c r="AR206" i="3"/>
  <c r="BD117" i="3"/>
  <c r="AV370" i="2"/>
  <c r="AF129" i="3"/>
  <c r="L463" i="2"/>
  <c r="BH358" i="2"/>
  <c r="BH381" i="2"/>
  <c r="L534" i="2"/>
  <c r="X220" i="2"/>
  <c r="L326" i="2"/>
  <c r="L349" i="2"/>
  <c r="BH372" i="2"/>
  <c r="X313" i="2"/>
  <c r="L477" i="2"/>
  <c r="X489" i="2"/>
  <c r="X513" i="2"/>
  <c r="X266" i="2"/>
  <c r="AJ245" i="2"/>
  <c r="BD196" i="3"/>
  <c r="AJ280" i="2"/>
  <c r="X380" i="2"/>
  <c r="X354" i="2"/>
  <c r="H415" i="3"/>
  <c r="AR502" i="3"/>
  <c r="AR142" i="3"/>
  <c r="H23" i="3"/>
  <c r="X487" i="2"/>
  <c r="T48" i="3"/>
  <c r="T208" i="3"/>
  <c r="BD205" i="3"/>
  <c r="T229" i="3"/>
  <c r="T209" i="3"/>
  <c r="AR174" i="3"/>
  <c r="AR71" i="3"/>
  <c r="AJ463" i="2"/>
  <c r="T230" i="3"/>
  <c r="AJ382" i="2"/>
  <c r="L314" i="2"/>
  <c r="X337" i="2"/>
  <c r="AJ277" i="2"/>
  <c r="L325" i="2"/>
  <c r="AV417" i="2"/>
  <c r="AV489" i="2"/>
  <c r="T442" i="3"/>
  <c r="X292" i="2"/>
  <c r="X294" i="2"/>
  <c r="L167" i="2"/>
  <c r="AR486" i="3"/>
  <c r="T326" i="3"/>
  <c r="AY271" i="3"/>
  <c r="AQ314" i="2"/>
  <c r="AY470" i="3"/>
  <c r="BK199" i="3"/>
  <c r="S83" i="2"/>
  <c r="AY203" i="3"/>
  <c r="BC442" i="2"/>
  <c r="S443" i="2"/>
  <c r="BK230" i="3"/>
  <c r="BC451" i="2"/>
  <c r="S368" i="2"/>
  <c r="AY420" i="3"/>
  <c r="BK73" i="3"/>
  <c r="S496" i="2"/>
  <c r="BC457" i="2"/>
  <c r="AE144" i="2"/>
  <c r="BS121" i="2"/>
  <c r="AY476" i="3"/>
  <c r="BK186" i="3"/>
  <c r="S360" i="2"/>
  <c r="BC360" i="2"/>
  <c r="G188" i="2"/>
  <c r="AY15" i="3"/>
  <c r="AY471" i="3"/>
  <c r="AY40" i="3"/>
  <c r="BK374" i="3"/>
  <c r="AE360" i="2"/>
  <c r="G305" i="2"/>
  <c r="AY382" i="3"/>
  <c r="BK481" i="3"/>
  <c r="BK150" i="3"/>
  <c r="AE420" i="2"/>
  <c r="AY454" i="3"/>
  <c r="AY235" i="3"/>
  <c r="BK371" i="3"/>
  <c r="BK354" i="3"/>
  <c r="P520" i="3"/>
  <c r="P380" i="3"/>
  <c r="P455" i="3"/>
  <c r="P286" i="3"/>
  <c r="P466" i="3"/>
  <c r="P26" i="3"/>
  <c r="P13" i="3"/>
  <c r="P131" i="3"/>
  <c r="P31" i="3"/>
  <c r="P218" i="3"/>
  <c r="P110" i="3"/>
  <c r="P80" i="3"/>
  <c r="P22" i="3"/>
  <c r="P105" i="3"/>
  <c r="P379" i="3"/>
  <c r="P165" i="3"/>
  <c r="P212" i="3"/>
  <c r="P75" i="3"/>
  <c r="P195" i="3"/>
  <c r="P242" i="3"/>
  <c r="P264" i="3"/>
  <c r="P183" i="3"/>
  <c r="P132" i="3"/>
  <c r="P210" i="3"/>
  <c r="P65" i="3"/>
  <c r="P67" i="3"/>
  <c r="P540" i="3"/>
  <c r="P224" i="3"/>
  <c r="P545" i="3"/>
  <c r="P173" i="3"/>
  <c r="P73" i="3"/>
  <c r="P547" i="3"/>
  <c r="P120" i="3"/>
  <c r="P292" i="3"/>
  <c r="P330" i="3"/>
  <c r="P417" i="3"/>
  <c r="P412" i="3"/>
  <c r="P423" i="3"/>
  <c r="P470" i="3"/>
  <c r="P460" i="3"/>
  <c r="P449" i="3"/>
  <c r="P362" i="3"/>
  <c r="P503" i="3"/>
  <c r="P334" i="3"/>
  <c r="P490" i="3"/>
  <c r="P450" i="3"/>
  <c r="P355" i="3"/>
  <c r="P244" i="3"/>
  <c r="P501" i="3"/>
  <c r="P433" i="3"/>
  <c r="P481" i="3"/>
  <c r="P476" i="3"/>
  <c r="P284" i="3"/>
  <c r="P236" i="3"/>
  <c r="P301" i="3"/>
  <c r="P29" i="3"/>
  <c r="P202" i="3"/>
  <c r="P64" i="3"/>
  <c r="P272" i="3"/>
  <c r="P143" i="3"/>
  <c r="P153" i="3"/>
  <c r="P249" i="3"/>
  <c r="P5" i="3"/>
  <c r="P274" i="3"/>
  <c r="P217" i="3"/>
  <c r="P194" i="3"/>
  <c r="P302" i="3"/>
  <c r="P88" i="3"/>
  <c r="P189" i="3"/>
  <c r="P128" i="3"/>
  <c r="P265" i="3"/>
  <c r="P15" i="3"/>
  <c r="P200" i="3"/>
  <c r="P241" i="3"/>
  <c r="P549" i="3"/>
  <c r="P539" i="3"/>
  <c r="P514" i="3"/>
  <c r="P529" i="3"/>
  <c r="P90" i="3"/>
  <c r="P97" i="3"/>
  <c r="P4" i="3"/>
  <c r="P426" i="3"/>
  <c r="P471" i="3"/>
  <c r="P401" i="3"/>
  <c r="P390" i="3"/>
  <c r="P515" i="3"/>
  <c r="P477" i="3"/>
  <c r="P510" i="3"/>
  <c r="P375" i="3"/>
  <c r="P384" i="3"/>
  <c r="P389" i="3"/>
  <c r="P452" i="3"/>
  <c r="P348" i="3"/>
  <c r="P52" i="3"/>
  <c r="P256" i="3"/>
  <c r="P196" i="3"/>
  <c r="P174" i="3"/>
  <c r="P526" i="3"/>
  <c r="P351" i="3"/>
  <c r="P518" i="3"/>
  <c r="P408" i="3"/>
  <c r="P402" i="3"/>
  <c r="P329" i="3"/>
  <c r="P77" i="3"/>
  <c r="P280" i="3"/>
  <c r="P161" i="3"/>
  <c r="P225" i="3"/>
  <c r="P45" i="3"/>
  <c r="P186" i="3"/>
  <c r="P123" i="3"/>
  <c r="P19" i="3"/>
  <c r="P309" i="3"/>
  <c r="P47" i="3"/>
  <c r="P325" i="3"/>
  <c r="P157" i="3"/>
  <c r="P203" i="3"/>
  <c r="P226" i="3"/>
  <c r="P58" i="3"/>
  <c r="P207" i="3"/>
  <c r="P55" i="3"/>
  <c r="P71" i="3"/>
  <c r="P289" i="3"/>
  <c r="P62" i="3"/>
  <c r="P146" i="3"/>
  <c r="P548" i="3"/>
  <c r="P20" i="3"/>
  <c r="P235" i="3"/>
  <c r="P304" i="3"/>
  <c r="P266" i="3"/>
  <c r="P6" i="3"/>
  <c r="P475" i="3"/>
  <c r="P463" i="3"/>
  <c r="P397" i="3"/>
  <c r="P485" i="3"/>
  <c r="P416" i="3"/>
  <c r="P366" i="3"/>
  <c r="P482" i="3"/>
  <c r="P282" i="3"/>
  <c r="P369" i="3"/>
  <c r="P376" i="3"/>
  <c r="P388" i="3"/>
  <c r="P303" i="3"/>
  <c r="P162" i="3"/>
  <c r="P332" i="3"/>
  <c r="P252" i="3"/>
  <c r="P276" i="3"/>
  <c r="P315" i="3"/>
  <c r="P101" i="3"/>
  <c r="P35" i="3"/>
  <c r="P175" i="3"/>
  <c r="P135" i="3"/>
  <c r="P136" i="3"/>
  <c r="P87" i="3"/>
  <c r="P180" i="3"/>
  <c r="P112" i="3"/>
  <c r="P49" i="3"/>
  <c r="P318" i="3"/>
  <c r="P79" i="3"/>
  <c r="P278" i="3"/>
  <c r="P167" i="3"/>
  <c r="P365" i="3"/>
  <c r="P140" i="3"/>
  <c r="P121" i="3"/>
  <c r="P429" i="3"/>
  <c r="P231" i="3"/>
  <c r="P191" i="3"/>
  <c r="P33" i="3"/>
  <c r="P270" i="3"/>
  <c r="P16" i="3"/>
  <c r="P311" i="3"/>
  <c r="P30" i="3"/>
  <c r="P542" i="3"/>
  <c r="P181" i="3"/>
  <c r="P260" i="3"/>
  <c r="P335" i="3"/>
  <c r="P486" i="3"/>
  <c r="P487" i="3"/>
  <c r="P414" i="3"/>
  <c r="P396" i="3"/>
  <c r="P326" i="3"/>
  <c r="P507" i="3"/>
  <c r="P353" i="3"/>
  <c r="P519" i="3"/>
  <c r="P331" i="3"/>
  <c r="P363" i="3"/>
  <c r="P407" i="3"/>
  <c r="P368" i="3"/>
  <c r="P491" i="3"/>
  <c r="P441" i="3"/>
  <c r="P436" i="3"/>
  <c r="P425" i="3"/>
  <c r="P406" i="3"/>
  <c r="P305" i="3"/>
  <c r="P84" i="3"/>
  <c r="P262" i="3"/>
  <c r="P113" i="3"/>
  <c r="P283" i="3"/>
  <c r="P70" i="3"/>
  <c r="P130" i="3"/>
  <c r="P93" i="3"/>
  <c r="P115" i="3"/>
  <c r="P172" i="3"/>
  <c r="P149" i="3"/>
  <c r="P166" i="3"/>
  <c r="P347" i="3"/>
  <c r="P91" i="3"/>
  <c r="P129" i="3"/>
  <c r="P69" i="3"/>
  <c r="P154" i="3"/>
  <c r="P214" i="3"/>
  <c r="P185" i="3"/>
  <c r="P92" i="3"/>
  <c r="P160" i="3"/>
  <c r="P223" i="3"/>
  <c r="P398" i="3"/>
  <c r="P535" i="3"/>
  <c r="P150" i="3"/>
  <c r="P232" i="3"/>
  <c r="P247" i="3"/>
  <c r="P228" i="3"/>
  <c r="P468" i="3"/>
  <c r="P434" i="3"/>
  <c r="P454" i="3"/>
  <c r="P393" i="3"/>
  <c r="P382" i="3"/>
  <c r="P489" i="3"/>
  <c r="P536" i="3"/>
  <c r="P502" i="3"/>
  <c r="P457" i="3"/>
  <c r="P324" i="3"/>
  <c r="P338" i="3"/>
  <c r="P298" i="3"/>
  <c r="P404" i="3"/>
  <c r="P377" i="3"/>
  <c r="P459" i="3"/>
  <c r="P279" i="3"/>
  <c r="P36" i="3"/>
  <c r="P199" i="3"/>
  <c r="P152" i="3"/>
  <c r="P243" i="3"/>
  <c r="P9" i="3"/>
  <c r="P125" i="3"/>
  <c r="P337" i="3"/>
  <c r="P263" i="3"/>
  <c r="P192" i="3"/>
  <c r="P142" i="3"/>
  <c r="P188" i="3"/>
  <c r="P107" i="3"/>
  <c r="P229" i="3"/>
  <c r="P118" i="3"/>
  <c r="P48" i="3"/>
  <c r="P222" i="3"/>
  <c r="P11" i="3"/>
  <c r="P293" i="3"/>
  <c r="P109" i="3"/>
  <c r="P155" i="3"/>
  <c r="P169" i="3"/>
  <c r="P248" i="3"/>
  <c r="P541" i="3"/>
  <c r="P352" i="3"/>
  <c r="P41" i="3"/>
  <c r="P18" i="3"/>
  <c r="P345" i="3"/>
  <c r="P517" i="3"/>
  <c r="P496" i="3"/>
  <c r="P511" i="3"/>
  <c r="P383" i="3"/>
  <c r="P493" i="3"/>
  <c r="P371" i="3"/>
  <c r="P410" i="3"/>
  <c r="P451" i="3"/>
  <c r="P411" i="3"/>
  <c r="P435" i="3"/>
  <c r="P513" i="3"/>
  <c r="P534" i="3"/>
  <c r="P370" i="3"/>
  <c r="P413" i="3"/>
  <c r="P453" i="3"/>
  <c r="P506" i="3"/>
  <c r="P116" i="3"/>
  <c r="P215" i="3"/>
  <c r="P43" i="3"/>
  <c r="P213" i="3"/>
  <c r="P46" i="3"/>
  <c r="P111" i="3"/>
  <c r="P238" i="3"/>
  <c r="P415" i="3"/>
  <c r="P297" i="3"/>
  <c r="P81" i="3"/>
  <c r="P320" i="3"/>
  <c r="P251" i="3"/>
  <c r="P137" i="3"/>
  <c r="P94" i="3"/>
  <c r="P134" i="3"/>
  <c r="P96" i="3"/>
  <c r="P21" i="3"/>
  <c r="P287" i="3"/>
  <c r="P211" i="3"/>
  <c r="P255" i="3"/>
  <c r="P237" i="3"/>
  <c r="P28" i="3"/>
  <c r="P538" i="3"/>
  <c r="P546" i="3"/>
  <c r="P179" i="3"/>
  <c r="P139" i="3"/>
  <c r="P23" i="3"/>
  <c r="P7" i="3"/>
  <c r="P314" i="3"/>
  <c r="P430" i="3"/>
  <c r="P509" i="3"/>
  <c r="P381" i="3"/>
  <c r="P385" i="3"/>
  <c r="P444" i="3"/>
  <c r="P387" i="3"/>
  <c r="P492" i="3"/>
  <c r="P447" i="3"/>
  <c r="P479" i="3"/>
  <c r="P420" i="3"/>
  <c r="P532" i="3"/>
  <c r="P145" i="3"/>
  <c r="P346" i="3"/>
  <c r="P530" i="3"/>
  <c r="P469" i="3"/>
  <c r="P480" i="3"/>
  <c r="P422" i="3"/>
  <c r="P53" i="3"/>
  <c r="P12" i="3"/>
  <c r="P72" i="3"/>
  <c r="P258" i="3"/>
  <c r="P281" i="3"/>
  <c r="P403" i="3"/>
  <c r="P328" i="3"/>
  <c r="P25" i="3"/>
  <c r="P299" i="3"/>
  <c r="P294" i="3"/>
  <c r="P267" i="3"/>
  <c r="P216" i="3"/>
  <c r="P156" i="3"/>
  <c r="P100" i="3"/>
  <c r="P17" i="3"/>
  <c r="P124" i="3"/>
  <c r="P308" i="3"/>
  <c r="P421" i="3"/>
  <c r="P144" i="3"/>
  <c r="P230" i="3"/>
  <c r="P95" i="3"/>
  <c r="P187" i="3"/>
  <c r="P372" i="3"/>
  <c r="P34" i="3"/>
  <c r="P523" i="3"/>
  <c r="P126" i="3"/>
  <c r="P138" i="3"/>
  <c r="P102" i="3"/>
  <c r="P184" i="3"/>
  <c r="P221" i="3"/>
  <c r="P458" i="3"/>
  <c r="P405" i="3"/>
  <c r="P498" i="3"/>
  <c r="P364" i="3"/>
  <c r="P323" i="3"/>
  <c r="P465" i="3"/>
  <c r="P505" i="3"/>
  <c r="P357" i="3"/>
  <c r="P484" i="3"/>
  <c r="P499" i="3"/>
  <c r="P500" i="3"/>
  <c r="P316" i="3"/>
  <c r="P395" i="3"/>
  <c r="P344" i="3"/>
  <c r="P312" i="3"/>
  <c r="P99" i="3"/>
  <c r="P219" i="3"/>
  <c r="P24" i="3"/>
  <c r="P104" i="3"/>
  <c r="P290" i="3"/>
  <c r="P114" i="3"/>
  <c r="P220" i="3"/>
  <c r="P98" i="3"/>
  <c r="P295" i="3"/>
  <c r="P201" i="3"/>
  <c r="P446" i="3"/>
  <c r="P83" i="3"/>
  <c r="P51" i="3"/>
  <c r="P268" i="3"/>
  <c r="P127" i="3"/>
  <c r="P205" i="3"/>
  <c r="P206" i="3"/>
  <c r="P89" i="3"/>
  <c r="P234" i="3"/>
  <c r="P209" i="3"/>
  <c r="P525" i="3"/>
  <c r="P271" i="3"/>
  <c r="P164" i="3"/>
  <c r="P246" i="3"/>
  <c r="P543" i="3"/>
  <c r="P342" i="3"/>
  <c r="P339" i="3"/>
  <c r="P310" i="3"/>
  <c r="P141" i="3"/>
  <c r="P356" i="3"/>
  <c r="P288" i="3"/>
  <c r="P432" i="3"/>
  <c r="P461" i="3"/>
  <c r="P340" i="3"/>
  <c r="P359" i="3"/>
  <c r="P462" i="3"/>
  <c r="P391" i="3"/>
  <c r="P419" i="3"/>
  <c r="P448" i="3"/>
  <c r="P528" i="3"/>
  <c r="Z128" i="3"/>
  <c r="Z296" i="3"/>
  <c r="Z272" i="3"/>
  <c r="Z544" i="3"/>
  <c r="Z436" i="3"/>
  <c r="Z259" i="3"/>
  <c r="Z421" i="3"/>
  <c r="Z414" i="3"/>
  <c r="Z262" i="3"/>
  <c r="Z519" i="3"/>
  <c r="Z24" i="3"/>
  <c r="Z194" i="3"/>
  <c r="Z446" i="3"/>
  <c r="Z402" i="3"/>
  <c r="Z495" i="3"/>
  <c r="Z225" i="3"/>
  <c r="Z227" i="3"/>
  <c r="Z124" i="3"/>
  <c r="Z468" i="3"/>
  <c r="Z360" i="3"/>
  <c r="Z361" i="3"/>
  <c r="Z483" i="3"/>
  <c r="Z95" i="3"/>
  <c r="Z176" i="3"/>
  <c r="Z320" i="3"/>
  <c r="Z32" i="3"/>
  <c r="Z534" i="3"/>
  <c r="Z276" i="3"/>
  <c r="Z448" i="3"/>
  <c r="Z168" i="3"/>
  <c r="Z394" i="3"/>
  <c r="Z307" i="3"/>
  <c r="Z78" i="3"/>
  <c r="Z522" i="3"/>
  <c r="Z411" i="3"/>
  <c r="Z55" i="3"/>
  <c r="Z288" i="3"/>
  <c r="Z442" i="3"/>
  <c r="Z494" i="3"/>
  <c r="Z527" i="3"/>
  <c r="Z443" i="3"/>
  <c r="Z454" i="3"/>
  <c r="Z281" i="3"/>
  <c r="Z303" i="3"/>
  <c r="Z119" i="3"/>
  <c r="Z144" i="3"/>
  <c r="Z500" i="3"/>
  <c r="Z140" i="3"/>
  <c r="Z120" i="3"/>
  <c r="Z131" i="3"/>
  <c r="Z21" i="3"/>
  <c r="Z14" i="3"/>
  <c r="Z285" i="3"/>
  <c r="Z211" i="3"/>
  <c r="Z210" i="3"/>
  <c r="Z365" i="3"/>
  <c r="Z169" i="3"/>
  <c r="Z492" i="3"/>
  <c r="Z304" i="3"/>
  <c r="Z525" i="3"/>
  <c r="Z47" i="3"/>
  <c r="Z435" i="3"/>
  <c r="Z462" i="3"/>
  <c r="Z295" i="3"/>
  <c r="Z73" i="3"/>
  <c r="Z103" i="3"/>
  <c r="Z180" i="3"/>
  <c r="Z464" i="3"/>
  <c r="Z476" i="3"/>
  <c r="Z116" i="3"/>
  <c r="Z392" i="3"/>
  <c r="Z308" i="3"/>
  <c r="Z530" i="3"/>
  <c r="Z450" i="3"/>
  <c r="Z330" i="3"/>
  <c r="Z453" i="3"/>
  <c r="Z347" i="3"/>
  <c r="Z206" i="3"/>
  <c r="Z184" i="3"/>
  <c r="Z36" i="3"/>
  <c r="Z39" i="3"/>
  <c r="Z432" i="3"/>
  <c r="Z318" i="3"/>
  <c r="Z389" i="3"/>
  <c r="Z478" i="3"/>
  <c r="Z50" i="3"/>
  <c r="Z516" i="3"/>
  <c r="Z311" i="3"/>
  <c r="Z5" i="3"/>
  <c r="Z110" i="3"/>
  <c r="Z377" i="3"/>
  <c r="Z143" i="3"/>
  <c r="Z368" i="3"/>
  <c r="Z164" i="3"/>
  <c r="Z535" i="3"/>
  <c r="Z542" i="3"/>
  <c r="Z248" i="3"/>
  <c r="Z536" i="3"/>
  <c r="Z230" i="3"/>
  <c r="Z252" i="3"/>
  <c r="Z333" i="3"/>
  <c r="Z33" i="3"/>
  <c r="Z439" i="3"/>
  <c r="Z359" i="3"/>
  <c r="Z346" i="3"/>
  <c r="Z289" i="3"/>
  <c r="Z219" i="3"/>
  <c r="Z514" i="3"/>
  <c r="Z459" i="3"/>
  <c r="Z157" i="3"/>
  <c r="Z498" i="3"/>
  <c r="Z257" i="3"/>
  <c r="Z326" i="3"/>
  <c r="Z501" i="3"/>
  <c r="Z397" i="3"/>
  <c r="Z162" i="3"/>
  <c r="Z286" i="3"/>
  <c r="Z156" i="3"/>
  <c r="Z362" i="3"/>
  <c r="Z524" i="3"/>
  <c r="Z68" i="3"/>
  <c r="Z56" i="3"/>
  <c r="Z104" i="3"/>
  <c r="Z317" i="3"/>
  <c r="Z138" i="3"/>
  <c r="Z282" i="3"/>
  <c r="Z241" i="3"/>
  <c r="Z290" i="3"/>
  <c r="Z367" i="3"/>
  <c r="Z189" i="3"/>
  <c r="Z86" i="3"/>
  <c r="Z258" i="3"/>
  <c r="Z517" i="3"/>
  <c r="Z482" i="3"/>
  <c r="Z149" i="3"/>
  <c r="Z471" i="3"/>
  <c r="Z196" i="3"/>
  <c r="Z485" i="3"/>
  <c r="Z412" i="3"/>
  <c r="Z293" i="3"/>
  <c r="Z418" i="3"/>
  <c r="Z518" i="3"/>
  <c r="Z423" i="3"/>
  <c r="Z452" i="3"/>
  <c r="Z428" i="3"/>
  <c r="Z92" i="3"/>
  <c r="Z132" i="3"/>
  <c r="Z366" i="3"/>
  <c r="Z38" i="3"/>
  <c r="Z531" i="3"/>
  <c r="Z229" i="3"/>
  <c r="Z19" i="3"/>
  <c r="Z424" i="3"/>
  <c r="Z246" i="3"/>
  <c r="Z503" i="3"/>
  <c r="Z118" i="3"/>
  <c r="Z393" i="3"/>
  <c r="Z239" i="3"/>
  <c r="Z291" i="3"/>
  <c r="Z463" i="3"/>
  <c r="Z484" i="3"/>
  <c r="Z163" i="3"/>
  <c r="Z243" i="3"/>
  <c r="Z102" i="3"/>
  <c r="Z345" i="3"/>
  <c r="Z420" i="3"/>
  <c r="Z416" i="3"/>
  <c r="Z356" i="3"/>
  <c r="Z319" i="3"/>
  <c r="Z369" i="3"/>
  <c r="Z513" i="3"/>
  <c r="Z409" i="3"/>
  <c r="Z546" i="3"/>
  <c r="Z481" i="3"/>
  <c r="Z31" i="3"/>
  <c r="Z268" i="3"/>
  <c r="Z254" i="3"/>
  <c r="Z425" i="3"/>
  <c r="Z244" i="3"/>
  <c r="Z410" i="3"/>
  <c r="Z46" i="3"/>
  <c r="Z145" i="3"/>
  <c r="Z400" i="3"/>
  <c r="Z325" i="3"/>
  <c r="Z35" i="3"/>
  <c r="Z154" i="3"/>
  <c r="Z178" i="3"/>
  <c r="E16" i="3"/>
  <c r="E489" i="3"/>
  <c r="E58" i="3"/>
  <c r="E37" i="3"/>
  <c r="E60" i="3"/>
  <c r="E124" i="3"/>
  <c r="E81" i="3"/>
  <c r="E180" i="3"/>
  <c r="E45" i="3"/>
  <c r="E64" i="3"/>
  <c r="E69" i="3"/>
  <c r="E49" i="3"/>
  <c r="E305" i="3"/>
  <c r="E336" i="3"/>
  <c r="E103" i="3"/>
  <c r="E460" i="3"/>
  <c r="E358" i="3"/>
  <c r="E522" i="3"/>
  <c r="E238" i="3"/>
  <c r="E548" i="3"/>
  <c r="E176" i="3"/>
  <c r="E452" i="3"/>
  <c r="E464" i="3"/>
  <c r="E249" i="3"/>
  <c r="E512" i="3"/>
  <c r="E149" i="3"/>
  <c r="E343" i="3"/>
  <c r="E153" i="3"/>
  <c r="E356" i="3"/>
  <c r="E341" i="3"/>
  <c r="E281" i="3"/>
  <c r="E260" i="3"/>
  <c r="E472" i="3"/>
  <c r="E323" i="3"/>
  <c r="E422" i="3"/>
  <c r="E401" i="3"/>
  <c r="E52" i="3"/>
  <c r="E423" i="3"/>
  <c r="E482" i="3"/>
  <c r="E74" i="3"/>
  <c r="E14" i="3"/>
  <c r="E279" i="3"/>
  <c r="E519" i="3"/>
  <c r="E531" i="3"/>
  <c r="E229" i="3"/>
  <c r="E444" i="3"/>
  <c r="E35" i="3"/>
  <c r="E59" i="3"/>
  <c r="E150" i="3"/>
  <c r="E62" i="3"/>
  <c r="E17" i="3"/>
  <c r="E61" i="3"/>
  <c r="E72" i="3"/>
  <c r="E42" i="3"/>
  <c r="E78" i="3"/>
  <c r="E395" i="3"/>
  <c r="E223" i="3"/>
  <c r="E474" i="3"/>
  <c r="E239" i="3"/>
  <c r="E322" i="3"/>
  <c r="E299" i="3"/>
  <c r="E398" i="3"/>
  <c r="E300" i="3"/>
  <c r="E426" i="3"/>
  <c r="E120" i="3"/>
  <c r="E328" i="3"/>
  <c r="E475" i="3"/>
  <c r="E413" i="3"/>
  <c r="E473" i="3"/>
  <c r="E168" i="3"/>
  <c r="E442" i="3"/>
  <c r="E117" i="3"/>
  <c r="E287" i="3"/>
  <c r="E282" i="3"/>
  <c r="E188" i="3"/>
  <c r="E298" i="3"/>
  <c r="E502" i="3"/>
  <c r="E101" i="3"/>
  <c r="E419" i="3"/>
  <c r="E165" i="3"/>
  <c r="E261" i="3"/>
  <c r="E434" i="3"/>
  <c r="E110" i="3"/>
  <c r="E231" i="3"/>
  <c r="E483" i="3"/>
  <c r="E105" i="3"/>
  <c r="E268" i="3"/>
  <c r="E65" i="3"/>
  <c r="E28" i="3"/>
  <c r="E441" i="3"/>
  <c r="E253" i="3"/>
  <c r="E256" i="3"/>
  <c r="E392" i="3"/>
  <c r="E70" i="3"/>
  <c r="E54" i="3"/>
  <c r="E292" i="3"/>
  <c r="E22" i="3"/>
  <c r="E283" i="3"/>
  <c r="E461" i="3"/>
  <c r="E211" i="3"/>
  <c r="E345" i="3"/>
  <c r="E547" i="3"/>
  <c r="E538" i="3"/>
  <c r="E241" i="3"/>
  <c r="E404" i="3"/>
  <c r="E317" i="3"/>
  <c r="E294" i="3"/>
  <c r="E406" i="3"/>
  <c r="E487" i="3"/>
  <c r="E156" i="3"/>
  <c r="E521" i="3"/>
  <c r="E133" i="3"/>
  <c r="E307" i="3"/>
  <c r="E364" i="3"/>
  <c r="E172" i="3"/>
  <c r="E346" i="3"/>
  <c r="E506" i="3"/>
  <c r="E90" i="3"/>
  <c r="E270" i="3"/>
  <c r="E412" i="3"/>
  <c r="E448" i="3"/>
  <c r="E339" i="3"/>
  <c r="E302" i="3"/>
  <c r="E182" i="3"/>
  <c r="E351" i="3"/>
  <c r="E291" i="3"/>
  <c r="E315" i="3"/>
  <c r="E255" i="3"/>
  <c r="E400" i="3"/>
  <c r="E174" i="3"/>
  <c r="E390" i="3"/>
  <c r="E144" i="3"/>
  <c r="E25" i="3"/>
  <c r="E228" i="3"/>
  <c r="E177" i="3"/>
  <c r="E36" i="3"/>
  <c r="E549" i="3"/>
  <c r="E68" i="3"/>
  <c r="E20" i="3"/>
  <c r="E100" i="3"/>
  <c r="E439" i="3"/>
  <c r="E468" i="3"/>
  <c r="E181" i="3"/>
  <c r="E466" i="3"/>
  <c r="E357" i="3"/>
  <c r="E541" i="3"/>
  <c r="E353" i="3"/>
  <c r="E508" i="3"/>
  <c r="E244" i="3"/>
  <c r="E369" i="3"/>
  <c r="E143" i="3"/>
  <c r="E332" i="3"/>
  <c r="E484" i="3"/>
  <c r="E106" i="3"/>
  <c r="E479" i="3"/>
  <c r="E388" i="3"/>
  <c r="E320" i="3"/>
  <c r="E374" i="3"/>
  <c r="E131" i="3"/>
  <c r="E362" i="3"/>
  <c r="E405" i="3"/>
  <c r="E102" i="3"/>
  <c r="E416" i="3"/>
  <c r="E517" i="3"/>
  <c r="E199" i="3"/>
  <c r="E303" i="3"/>
  <c r="E134" i="3"/>
  <c r="E327" i="3"/>
  <c r="E543" i="3"/>
  <c r="E265" i="3"/>
  <c r="E492" i="3"/>
  <c r="E132" i="3"/>
  <c r="E295" i="3"/>
  <c r="E306" i="3"/>
  <c r="E84" i="3"/>
  <c r="E18" i="3"/>
  <c r="E47" i="3"/>
  <c r="E155" i="3"/>
  <c r="E510" i="3"/>
  <c r="E334" i="3"/>
  <c r="E408" i="3"/>
  <c r="E348" i="3"/>
  <c r="E499" i="3"/>
  <c r="E251" i="3"/>
  <c r="E532" i="3"/>
  <c r="E437" i="3"/>
  <c r="E312" i="3"/>
  <c r="E430" i="3"/>
  <c r="E526" i="3"/>
  <c r="E214" i="3"/>
  <c r="E424" i="3"/>
  <c r="E263" i="3"/>
  <c r="E276" i="3"/>
  <c r="E496" i="3"/>
  <c r="E198" i="3"/>
  <c r="E539" i="3"/>
  <c r="E280" i="3"/>
  <c r="E382" i="3"/>
  <c r="E222" i="3"/>
  <c r="E226" i="3"/>
  <c r="E476" i="3"/>
  <c r="E480" i="3"/>
  <c r="E97" i="3"/>
  <c r="E478" i="3"/>
  <c r="E258" i="3"/>
  <c r="E514" i="3"/>
  <c r="E326" i="3"/>
  <c r="E507" i="3"/>
  <c r="E207" i="3"/>
  <c r="E435" i="3"/>
  <c r="E540" i="3"/>
  <c r="E196" i="3"/>
  <c r="E389" i="3"/>
  <c r="E76" i="3"/>
  <c r="E136" i="3"/>
  <c r="E162" i="3"/>
  <c r="E210" i="3"/>
  <c r="E367" i="3"/>
  <c r="E94" i="3"/>
  <c r="E86" i="3"/>
  <c r="E200" i="3"/>
  <c r="E126" i="3"/>
  <c r="E285" i="3"/>
  <c r="E520" i="3"/>
  <c r="E524" i="3"/>
  <c r="E247" i="3"/>
  <c r="E366" i="3"/>
  <c r="E319" i="3"/>
  <c r="E221" i="3"/>
  <c r="E316" i="3"/>
  <c r="E534" i="3"/>
  <c r="E296" i="3"/>
  <c r="E418" i="3"/>
  <c r="E204" i="3"/>
  <c r="E415" i="3"/>
  <c r="E454" i="3"/>
  <c r="E154" i="3"/>
  <c r="E420" i="3"/>
  <c r="E329" i="3"/>
  <c r="E497" i="3"/>
  <c r="E331" i="3"/>
  <c r="E186" i="3"/>
  <c r="E432" i="3"/>
  <c r="E4" i="3"/>
  <c r="E246" i="3"/>
  <c r="E491" i="3"/>
  <c r="E355" i="3"/>
  <c r="E530" i="3"/>
  <c r="E494" i="3"/>
  <c r="E386" i="3"/>
  <c r="E50" i="3"/>
  <c r="E38" i="3"/>
  <c r="E375" i="3"/>
  <c r="E219" i="3"/>
  <c r="E363" i="3"/>
  <c r="E397" i="3"/>
  <c r="E516" i="3"/>
  <c r="E104" i="3"/>
  <c r="E71" i="3"/>
  <c r="E145" i="3"/>
  <c r="E127" i="3"/>
  <c r="E32" i="3"/>
  <c r="E31" i="3"/>
  <c r="E148" i="3"/>
  <c r="E48" i="3"/>
  <c r="E380" i="3"/>
  <c r="E5" i="3"/>
  <c r="E232" i="3"/>
  <c r="E121" i="3"/>
  <c r="E264" i="3"/>
  <c r="E523" i="3"/>
  <c r="E234" i="3"/>
  <c r="E359" i="3"/>
  <c r="E304" i="3"/>
  <c r="E233" i="3"/>
  <c r="E490" i="3"/>
  <c r="E43" i="3"/>
  <c r="E465" i="3"/>
  <c r="E414" i="3"/>
  <c r="E163" i="3"/>
  <c r="E308" i="3"/>
  <c r="E505" i="3"/>
  <c r="E248" i="3"/>
  <c r="E456" i="3"/>
  <c r="E347" i="3"/>
  <c r="E427" i="3"/>
  <c r="E393" i="3"/>
  <c r="E425" i="3"/>
  <c r="E277" i="3"/>
  <c r="E6" i="3"/>
  <c r="E403" i="3"/>
  <c r="E513" i="3"/>
  <c r="E67" i="3"/>
  <c r="E159" i="3"/>
  <c r="E542" i="3"/>
  <c r="E290" i="3"/>
  <c r="E26" i="3"/>
  <c r="E399" i="3"/>
  <c r="E387" i="3"/>
  <c r="E243" i="3"/>
  <c r="E447" i="3"/>
  <c r="E504" i="3"/>
  <c r="E91" i="3"/>
  <c r="E288" i="3"/>
  <c r="E396" i="3"/>
  <c r="E501" i="3"/>
  <c r="E66" i="3"/>
  <c r="E34" i="3"/>
  <c r="E77" i="3"/>
  <c r="E44" i="3"/>
  <c r="E451" i="3"/>
  <c r="E138" i="3"/>
  <c r="E112" i="3"/>
  <c r="E115" i="3"/>
  <c r="E311" i="3"/>
  <c r="E220" i="3"/>
  <c r="E344" i="3"/>
  <c r="E189" i="3"/>
  <c r="E342" i="3"/>
  <c r="E95" i="3"/>
  <c r="E318" i="3"/>
  <c r="E205" i="3"/>
  <c r="E443" i="3"/>
  <c r="E440" i="3"/>
  <c r="E237" i="3"/>
  <c r="E384" i="3"/>
  <c r="E377" i="3"/>
  <c r="E310" i="3"/>
  <c r="E535" i="3"/>
  <c r="E450" i="3"/>
  <c r="E431" i="3"/>
  <c r="E402" i="3"/>
  <c r="E113" i="3"/>
  <c r="E428" i="3"/>
  <c r="E93" i="3"/>
  <c r="E352" i="3"/>
  <c r="E125" i="3"/>
  <c r="E197" i="3"/>
  <c r="E146" i="3"/>
  <c r="E495" i="3"/>
  <c r="E13" i="3"/>
  <c r="E139" i="3"/>
  <c r="E314" i="3"/>
  <c r="E486" i="3"/>
  <c r="E24" i="3"/>
  <c r="E10" i="3"/>
  <c r="E92" i="3"/>
  <c r="E21" i="3"/>
  <c r="E202" i="3"/>
  <c r="E141" i="3"/>
  <c r="E107" i="3"/>
  <c r="E252" i="3"/>
  <c r="E297" i="3"/>
  <c r="E88" i="3"/>
  <c r="E360" i="3"/>
  <c r="E152" i="3"/>
  <c r="E527" i="3"/>
  <c r="E324" i="3"/>
  <c r="E372" i="3"/>
  <c r="E203" i="3"/>
  <c r="E330" i="3"/>
  <c r="E467" i="3"/>
  <c r="E166" i="3"/>
  <c r="E485" i="3"/>
  <c r="E109" i="3"/>
  <c r="E379" i="3"/>
  <c r="E173" i="3"/>
  <c r="E376" i="3"/>
  <c r="E30" i="3"/>
  <c r="E503" i="3"/>
  <c r="E89" i="3"/>
  <c r="E511" i="3"/>
  <c r="E179" i="3"/>
  <c r="E321" i="3"/>
  <c r="E462" i="3"/>
  <c r="E208" i="3"/>
  <c r="E75" i="3"/>
  <c r="E458" i="3"/>
  <c r="E446" i="3"/>
  <c r="E350" i="3"/>
  <c r="E98" i="3"/>
  <c r="E267" i="3"/>
  <c r="E438" i="3"/>
  <c r="E167" i="3"/>
  <c r="E284" i="3"/>
  <c r="E215" i="3"/>
  <c r="E209" i="3"/>
  <c r="E33" i="3"/>
  <c r="E80" i="3"/>
  <c r="E12" i="3"/>
  <c r="E96" i="3"/>
  <c r="E191" i="3"/>
  <c r="E509" i="3"/>
  <c r="E130" i="3"/>
  <c r="E269" i="3"/>
  <c r="E365" i="3"/>
  <c r="E257" i="3"/>
  <c r="E546" i="3"/>
  <c r="E184" i="3"/>
  <c r="E536" i="3"/>
  <c r="E187" i="3"/>
  <c r="E470" i="3"/>
  <c r="E82" i="3"/>
  <c r="E333" i="3"/>
  <c r="E455" i="3"/>
  <c r="E160" i="3"/>
  <c r="E436" i="3"/>
  <c r="E178" i="3"/>
  <c r="E453" i="3"/>
  <c r="E157" i="3"/>
  <c r="E272" i="3"/>
  <c r="E224" i="3"/>
  <c r="E449" i="3"/>
  <c r="E128" i="3"/>
  <c r="E407" i="3"/>
  <c r="E140" i="3"/>
  <c r="E227" i="3"/>
  <c r="E118" i="3"/>
  <c r="E394" i="3"/>
  <c r="E122" i="3"/>
  <c r="E459" i="3"/>
  <c r="E79" i="3"/>
  <c r="E11" i="3"/>
  <c r="E378" i="3"/>
  <c r="E250" i="3"/>
  <c r="E201" i="3"/>
  <c r="E175" i="3"/>
  <c r="E411" i="3"/>
  <c r="E289" i="3"/>
  <c r="E206" i="3"/>
  <c r="E63" i="3"/>
  <c r="E259" i="3"/>
  <c r="E236" i="3"/>
  <c r="E383" i="3"/>
  <c r="E477" i="3"/>
  <c r="E235" i="3"/>
  <c r="E463" i="3"/>
  <c r="E275" i="3"/>
  <c r="E273" i="3"/>
  <c r="E471" i="3"/>
  <c r="E528" i="3"/>
  <c r="E266" i="3"/>
  <c r="E99" i="3"/>
  <c r="E27" i="3"/>
  <c r="E194" i="3"/>
  <c r="E19" i="3"/>
  <c r="E23" i="3"/>
  <c r="E286" i="3"/>
  <c r="E410" i="3"/>
  <c r="E340" i="3"/>
  <c r="E381" i="3"/>
  <c r="E433" i="3"/>
  <c r="E147" i="3"/>
  <c r="E183" i="3"/>
  <c r="E87" i="3"/>
  <c r="E41" i="3"/>
  <c r="E40" i="3"/>
  <c r="E417" i="3"/>
  <c r="E193" i="3"/>
  <c r="E119" i="3"/>
  <c r="E137" i="3"/>
  <c r="E457" i="3"/>
  <c r="E445" i="3"/>
  <c r="E39" i="3"/>
  <c r="E254" i="3"/>
  <c r="E51" i="3"/>
  <c r="E73" i="3"/>
  <c r="E56" i="3"/>
  <c r="E429" i="3"/>
  <c r="E245" i="3"/>
  <c r="E129" i="3"/>
  <c r="E274" i="3"/>
  <c r="E325" i="3"/>
  <c r="E385" i="3"/>
  <c r="E242" i="3"/>
  <c r="E55" i="3"/>
  <c r="E8" i="3"/>
  <c r="E185" i="3"/>
  <c r="E151" i="3"/>
  <c r="E488" i="3"/>
  <c r="E525" i="3"/>
  <c r="E537" i="3"/>
  <c r="E518" i="3"/>
  <c r="E493" i="3"/>
  <c r="E409" i="3"/>
  <c r="E469" i="3"/>
  <c r="E85" i="3"/>
  <c r="E83" i="3"/>
  <c r="E225" i="3"/>
  <c r="E240" i="3"/>
  <c r="E544" i="3"/>
  <c r="E498" i="3"/>
  <c r="E515" i="3"/>
  <c r="E313" i="3"/>
  <c r="E7" i="3"/>
  <c r="E161" i="3"/>
  <c r="E370" i="3"/>
  <c r="E545" i="3"/>
  <c r="E192" i="3"/>
  <c r="E216" i="3"/>
  <c r="E349" i="3"/>
  <c r="E158" i="3"/>
  <c r="E164" i="3"/>
  <c r="E371" i="3"/>
  <c r="E309" i="3"/>
  <c r="E529" i="3"/>
  <c r="E116" i="3"/>
  <c r="E368" i="3"/>
  <c r="E421" i="3"/>
  <c r="E171" i="3"/>
  <c r="E15" i="3"/>
  <c r="E9" i="3"/>
  <c r="E53" i="3"/>
  <c r="E212" i="3"/>
  <c r="E213" i="3"/>
  <c r="E335" i="3"/>
  <c r="E481" i="3"/>
  <c r="E361" i="3"/>
  <c r="E301" i="3"/>
  <c r="E123" i="3"/>
  <c r="O58" i="2"/>
  <c r="O61" i="2"/>
  <c r="O73" i="2"/>
  <c r="BH45" i="2"/>
  <c r="BH382" i="2"/>
  <c r="BH200" i="2"/>
  <c r="BH115" i="2"/>
  <c r="BH424" i="2"/>
  <c r="BH140" i="2"/>
  <c r="BH80" i="2"/>
  <c r="BH426" i="2"/>
  <c r="BH320" i="2"/>
  <c r="BH78" i="2"/>
  <c r="BH12" i="2"/>
  <c r="BH101" i="2"/>
  <c r="BH243" i="2"/>
  <c r="BH106" i="2"/>
  <c r="BH437" i="2"/>
  <c r="BH58" i="2"/>
  <c r="BH177" i="2"/>
  <c r="BH33" i="2"/>
  <c r="BH201" i="2"/>
  <c r="BH13" i="2"/>
  <c r="BH206" i="2"/>
  <c r="BH74" i="2"/>
  <c r="BH396" i="2"/>
  <c r="BH246" i="2"/>
  <c r="BH104" i="2"/>
  <c r="BH180" i="2"/>
  <c r="BH55" i="2"/>
  <c r="BH213" i="2"/>
  <c r="BH39" i="2"/>
  <c r="BH262" i="2"/>
  <c r="BH30" i="2"/>
  <c r="BH84" i="2"/>
  <c r="BH44" i="2"/>
  <c r="BH215" i="2"/>
  <c r="BH476" i="2"/>
  <c r="BH46" i="2"/>
  <c r="BH209" i="2"/>
  <c r="BH105" i="2"/>
  <c r="BH339" i="2"/>
  <c r="BH67" i="2"/>
  <c r="BH240" i="2"/>
  <c r="BH338" i="2"/>
  <c r="BH14" i="2"/>
  <c r="BH345" i="2"/>
  <c r="BH355" i="2"/>
  <c r="BH188" i="2"/>
  <c r="BH118" i="2"/>
  <c r="BH184" i="2"/>
  <c r="BH103" i="2"/>
  <c r="BH244" i="2"/>
  <c r="BH344" i="2"/>
  <c r="BH79" i="2"/>
  <c r="BH346" i="2"/>
  <c r="BH144" i="2"/>
  <c r="BH76" i="2"/>
  <c r="BH114" i="2"/>
  <c r="BH162" i="2"/>
  <c r="BH43" i="2"/>
  <c r="BH310" i="2"/>
  <c r="BH378" i="2"/>
  <c r="BH186" i="2"/>
  <c r="BH284" i="2"/>
  <c r="BH193" i="2"/>
  <c r="BH61" i="2"/>
  <c r="BH38" i="2"/>
  <c r="BH134" i="2"/>
  <c r="BH36" i="2"/>
  <c r="BH17" i="2"/>
  <c r="BH239" i="2"/>
  <c r="BH165" i="2"/>
  <c r="BH108" i="2"/>
  <c r="BH322" i="2"/>
  <c r="BH189" i="2"/>
  <c r="BH196" i="2"/>
  <c r="BH111" i="2"/>
  <c r="BH436" i="2"/>
  <c r="BH404" i="2"/>
  <c r="BH143" i="2"/>
  <c r="BH208" i="2"/>
  <c r="BH351" i="2"/>
  <c r="BH304" i="2"/>
  <c r="BH181" i="2"/>
  <c r="BH145" i="2"/>
  <c r="BH350" i="2"/>
  <c r="BH26" i="2"/>
  <c r="BH290" i="2"/>
  <c r="BH95" i="2"/>
  <c r="BH179" i="2"/>
  <c r="BH364" i="2"/>
  <c r="BH308" i="2"/>
  <c r="BH31" i="2"/>
  <c r="BH259" i="2"/>
  <c r="BH51" i="2"/>
  <c r="BH219" i="2"/>
  <c r="BH348" i="2"/>
  <c r="BH352" i="2"/>
  <c r="BH42" i="2"/>
  <c r="BH34" i="2"/>
  <c r="BH173" i="2"/>
  <c r="BH309" i="2"/>
  <c r="BH175" i="2"/>
  <c r="BH176" i="2"/>
  <c r="BH374" i="2"/>
  <c r="BH131" i="2"/>
  <c r="BH21" i="2"/>
  <c r="BH416" i="2"/>
  <c r="BH220" i="2"/>
  <c r="BH94" i="2"/>
  <c r="BH305" i="2"/>
  <c r="BH29" i="2"/>
  <c r="BH19" i="2"/>
  <c r="BH377" i="2"/>
  <c r="BH48" i="2"/>
  <c r="BH315" i="2"/>
  <c r="BH120" i="2"/>
  <c r="BH410" i="2"/>
  <c r="BH7" i="2"/>
  <c r="BH420" i="2"/>
  <c r="BH301" i="2"/>
  <c r="BH49" i="2"/>
  <c r="BH37" i="2"/>
  <c r="BH81" i="2"/>
  <c r="BH279" i="2"/>
  <c r="BH100" i="2"/>
  <c r="BH389" i="2"/>
  <c r="BH390" i="2"/>
  <c r="BH367" i="2"/>
  <c r="BH124" i="2"/>
  <c r="BH130" i="2"/>
  <c r="BH117" i="2"/>
  <c r="BH318" i="2"/>
  <c r="BH261" i="2"/>
  <c r="BH85" i="2"/>
  <c r="BH222" i="2"/>
  <c r="BH412" i="2"/>
  <c r="BH221" i="2"/>
  <c r="BH247" i="2"/>
  <c r="BH73" i="2"/>
  <c r="BH23" i="2"/>
  <c r="BH10" i="2"/>
  <c r="BH75" i="2"/>
  <c r="BH102" i="2"/>
  <c r="BH113" i="2"/>
  <c r="BH18" i="2"/>
  <c r="BH88" i="2"/>
  <c r="BH57" i="2"/>
  <c r="BH77" i="2"/>
  <c r="BH466" i="2"/>
  <c r="BH459" i="2"/>
  <c r="BH293" i="2"/>
  <c r="BH41" i="2"/>
  <c r="BH268" i="2"/>
  <c r="BH292" i="2"/>
  <c r="BH198" i="2"/>
  <c r="BH92" i="2"/>
  <c r="BH254" i="2"/>
  <c r="BH110" i="2"/>
  <c r="BH82" i="2"/>
  <c r="BH267" i="2"/>
  <c r="BH24" i="2"/>
  <c r="BH116" i="2"/>
  <c r="BH185" i="2"/>
  <c r="BH216" i="2"/>
  <c r="BH123" i="2"/>
  <c r="BH153" i="2"/>
  <c r="BH387" i="2"/>
  <c r="BH160" i="2"/>
  <c r="BH109" i="2"/>
  <c r="BH237" i="2"/>
  <c r="BH365" i="2"/>
  <c r="BH52" i="2"/>
  <c r="BH20" i="2"/>
  <c r="BH236" i="2"/>
  <c r="BH136" i="2"/>
  <c r="BH122" i="2"/>
  <c r="BH56" i="2"/>
  <c r="BH270" i="2"/>
  <c r="BH53" i="2"/>
  <c r="BH32" i="2"/>
  <c r="BH40" i="2"/>
  <c r="BH340" i="2"/>
  <c r="BH6" i="2"/>
  <c r="BH127" i="2"/>
  <c r="BH27" i="2"/>
  <c r="BH64" i="2"/>
  <c r="BH8" i="2"/>
  <c r="BH286" i="2"/>
  <c r="BH69" i="2"/>
  <c r="BH333" i="2"/>
  <c r="BH147" i="2"/>
  <c r="BH89" i="2"/>
  <c r="BH296" i="2"/>
  <c r="BH178" i="2"/>
  <c r="BH349" i="2"/>
  <c r="BH25" i="2"/>
  <c r="BH98" i="2"/>
  <c r="AV115" i="2"/>
  <c r="AV385" i="2"/>
  <c r="AV146" i="2"/>
  <c r="AV72" i="2"/>
  <c r="AV133" i="2"/>
  <c r="AV14" i="2"/>
  <c r="AV421" i="2"/>
  <c r="AV466" i="2"/>
  <c r="AV73" i="2"/>
  <c r="AV74" i="2"/>
  <c r="AV98" i="2"/>
  <c r="AV335" i="2"/>
  <c r="AV79" i="2"/>
  <c r="AV337" i="2"/>
  <c r="AV13" i="2"/>
  <c r="AV50" i="2"/>
  <c r="AV122" i="2"/>
  <c r="AV38" i="2"/>
  <c r="AV11" i="2"/>
  <c r="AV40" i="2"/>
  <c r="AV172" i="2"/>
  <c r="AV266" i="2"/>
  <c r="AV170" i="2"/>
  <c r="AV45" i="2"/>
  <c r="AV109" i="2"/>
  <c r="AV182" i="2"/>
  <c r="AV456" i="2"/>
  <c r="AV433" i="2"/>
  <c r="AV26" i="2"/>
  <c r="AV18" i="2"/>
  <c r="AV128" i="2"/>
  <c r="AV121" i="2"/>
  <c r="AV62" i="2"/>
  <c r="AJ12" i="2"/>
  <c r="AJ36" i="2"/>
  <c r="AJ111" i="2"/>
  <c r="AJ114" i="2"/>
  <c r="AJ64" i="2"/>
  <c r="AJ15" i="2"/>
  <c r="AJ8" i="2"/>
  <c r="AJ92" i="2"/>
  <c r="AJ21" i="2"/>
  <c r="AJ138" i="2"/>
  <c r="AJ32" i="2"/>
  <c r="AJ97" i="2"/>
  <c r="AJ51" i="2"/>
  <c r="AJ60" i="2"/>
  <c r="AJ87" i="2"/>
  <c r="AJ31" i="2"/>
  <c r="AJ11" i="2"/>
  <c r="AJ113" i="2"/>
  <c r="AJ68" i="2"/>
  <c r="AJ135" i="2"/>
  <c r="AJ72" i="2"/>
  <c r="AJ55" i="2"/>
  <c r="AJ106" i="2"/>
  <c r="AJ82" i="2"/>
  <c r="AJ128" i="2"/>
  <c r="AJ134" i="2"/>
  <c r="AJ180" i="2"/>
  <c r="AJ172" i="2"/>
  <c r="AJ256" i="2"/>
  <c r="AJ105" i="2"/>
  <c r="AJ104" i="2"/>
  <c r="AJ19" i="2"/>
  <c r="AJ124" i="2"/>
  <c r="AJ85" i="2"/>
  <c r="AJ22" i="2"/>
  <c r="AJ271" i="2"/>
  <c r="AJ176" i="2"/>
  <c r="AJ101" i="2"/>
  <c r="AJ125" i="2"/>
  <c r="AJ10" i="2"/>
  <c r="AJ222" i="2"/>
  <c r="AJ57" i="2"/>
  <c r="AJ127" i="2"/>
  <c r="AJ148" i="2"/>
  <c r="AJ149" i="2"/>
  <c r="AJ103" i="2"/>
  <c r="AJ45" i="2"/>
  <c r="AJ291" i="2"/>
  <c r="AJ25" i="2"/>
  <c r="AJ40" i="2"/>
  <c r="AJ142" i="2"/>
  <c r="AJ133" i="2"/>
  <c r="AJ109" i="2"/>
  <c r="AJ62" i="2"/>
  <c r="AJ50" i="2"/>
  <c r="AJ110" i="2"/>
  <c r="AJ118" i="2"/>
  <c r="AJ160" i="2"/>
  <c r="AJ28" i="2"/>
  <c r="AJ65" i="2"/>
  <c r="AJ81" i="2"/>
  <c r="AJ42" i="2"/>
  <c r="AJ53" i="2"/>
  <c r="AJ96" i="2"/>
  <c r="AJ274" i="2"/>
  <c r="AJ91" i="2"/>
  <c r="AJ58" i="2"/>
  <c r="AJ52" i="2"/>
  <c r="AJ83" i="2"/>
  <c r="AJ156" i="2"/>
  <c r="AJ108" i="2"/>
  <c r="AJ30" i="2"/>
  <c r="AJ6" i="2"/>
  <c r="AJ90" i="2"/>
  <c r="AJ213" i="2"/>
  <c r="AJ39" i="2"/>
  <c r="AJ139" i="2"/>
  <c r="AJ33" i="2"/>
  <c r="AJ27" i="2"/>
  <c r="AJ146" i="2"/>
  <c r="AJ86" i="2"/>
  <c r="AJ98" i="2"/>
  <c r="AJ158" i="2"/>
  <c r="AJ7" i="2"/>
  <c r="AJ126" i="2"/>
  <c r="AJ43" i="2"/>
  <c r="AJ112" i="2"/>
  <c r="AJ123" i="2"/>
  <c r="AJ16" i="2"/>
  <c r="AJ18" i="2"/>
  <c r="AJ88" i="2"/>
  <c r="AJ84" i="2"/>
  <c r="AJ29" i="2"/>
  <c r="AJ168" i="2"/>
  <c r="AJ73" i="2"/>
  <c r="AJ49" i="2"/>
  <c r="AJ37" i="2"/>
  <c r="AJ34" i="2"/>
  <c r="AJ402" i="2"/>
  <c r="AJ151" i="2"/>
  <c r="AJ46" i="2"/>
  <c r="AJ76" i="2"/>
  <c r="AJ66" i="2"/>
  <c r="AJ130" i="2"/>
  <c r="AJ20" i="2"/>
  <c r="AJ63" i="2"/>
  <c r="AJ120" i="2"/>
  <c r="AJ74" i="2"/>
  <c r="AJ69" i="2"/>
  <c r="AJ77" i="2"/>
  <c r="AJ79" i="2"/>
  <c r="AJ175" i="2"/>
  <c r="AJ129" i="2"/>
  <c r="AJ140" i="2"/>
  <c r="AJ115" i="2"/>
  <c r="AJ38" i="2"/>
  <c r="AJ107" i="2"/>
  <c r="BB98" i="3"/>
  <c r="BB384" i="3"/>
  <c r="BB254" i="3"/>
  <c r="BB313" i="3"/>
  <c r="BB122" i="3"/>
  <c r="BB124" i="3"/>
  <c r="BB116" i="3"/>
  <c r="BB214" i="3"/>
  <c r="BB257" i="3"/>
  <c r="BB155" i="3"/>
  <c r="BB75" i="3"/>
  <c r="BB351" i="3"/>
  <c r="BB306" i="3"/>
  <c r="BB227" i="3"/>
  <c r="BB135" i="3"/>
  <c r="BB392" i="3"/>
  <c r="BB69" i="3"/>
  <c r="BB228" i="3"/>
  <c r="BB378" i="3"/>
  <c r="BB13" i="3"/>
  <c r="BB393" i="3"/>
  <c r="BB84" i="3"/>
  <c r="BB77" i="3"/>
  <c r="BB28" i="3"/>
  <c r="BB200" i="3"/>
  <c r="BB476" i="3"/>
  <c r="BB381" i="3"/>
  <c r="BB191" i="3"/>
  <c r="BB71" i="3"/>
  <c r="BB327" i="3"/>
  <c r="BB213" i="3"/>
  <c r="BB86" i="3"/>
  <c r="BB50" i="3"/>
  <c r="BB312" i="3"/>
  <c r="BB360" i="3"/>
  <c r="BB278" i="3"/>
  <c r="BB326" i="3"/>
  <c r="BB337" i="3"/>
  <c r="BB373" i="3"/>
  <c r="BB397" i="3"/>
  <c r="BB363" i="3"/>
  <c r="BB249" i="3"/>
  <c r="BB17" i="3"/>
  <c r="BB165" i="3"/>
  <c r="BB20" i="3"/>
  <c r="BB68" i="3"/>
  <c r="BB33" i="3"/>
  <c r="BB234" i="3"/>
  <c r="BB233" i="3"/>
  <c r="BB67" i="3"/>
  <c r="BB310" i="3"/>
  <c r="BB91" i="3"/>
  <c r="BB57" i="3"/>
  <c r="BB24" i="3"/>
  <c r="BB239" i="3"/>
  <c r="BB294" i="3"/>
  <c r="BB209" i="3"/>
  <c r="BB280" i="3"/>
  <c r="BB5" i="3"/>
  <c r="BB243" i="3"/>
  <c r="BB285" i="3"/>
  <c r="BB95" i="3"/>
  <c r="BB369" i="3"/>
  <c r="BB462" i="3"/>
  <c r="BB56" i="3"/>
  <c r="BB181" i="3"/>
  <c r="BB288" i="3"/>
  <c r="BB336" i="3"/>
  <c r="D495" i="3"/>
  <c r="BB158" i="3"/>
  <c r="BB386" i="3"/>
  <c r="BB196" i="3"/>
  <c r="BB203" i="3"/>
  <c r="BB303" i="3"/>
  <c r="BB395" i="3"/>
  <c r="BB430" i="3"/>
  <c r="BB104" i="3"/>
  <c r="BB225" i="3"/>
  <c r="BB167" i="3"/>
  <c r="BB42" i="3"/>
  <c r="BB10" i="3"/>
  <c r="BB296" i="3"/>
  <c r="BB293" i="3"/>
  <c r="BB103" i="3"/>
  <c r="BB185" i="3"/>
  <c r="BB208" i="3"/>
  <c r="BB163" i="3"/>
  <c r="BB45" i="3"/>
  <c r="BB164" i="3"/>
  <c r="BB256" i="3"/>
  <c r="BB366" i="3"/>
  <c r="BB333" i="3"/>
  <c r="BB138" i="3"/>
  <c r="BB18" i="3"/>
  <c r="BB64" i="3"/>
  <c r="BB123" i="3"/>
  <c r="BB70" i="3"/>
  <c r="BB194" i="3"/>
  <c r="BB265" i="3"/>
  <c r="BB398" i="3"/>
  <c r="BB262" i="3"/>
  <c r="BB342" i="3"/>
  <c r="BB344" i="3"/>
  <c r="BB54" i="3"/>
  <c r="BB364" i="3"/>
  <c r="BB189" i="3"/>
  <c r="BB183" i="3"/>
  <c r="BB279" i="3"/>
  <c r="BB202" i="3"/>
  <c r="BB21" i="3"/>
  <c r="BB85" i="3"/>
  <c r="BB391" i="3"/>
  <c r="BB299" i="3"/>
  <c r="BB136" i="3"/>
  <c r="BB415" i="3"/>
  <c r="BB16" i="3"/>
  <c r="BB82" i="3"/>
  <c r="BB152" i="3"/>
  <c r="BB211" i="3"/>
  <c r="BB117" i="3"/>
  <c r="BB87" i="3"/>
  <c r="BB405" i="3"/>
  <c r="BB39" i="3"/>
  <c r="BB212" i="3"/>
  <c r="BB247" i="3"/>
  <c r="BB383" i="3"/>
  <c r="BB250" i="3"/>
  <c r="BB290" i="3"/>
  <c r="BB61" i="3"/>
  <c r="BB289" i="3"/>
  <c r="BB361" i="3"/>
  <c r="BB109" i="3"/>
  <c r="BB274" i="3"/>
  <c r="BB22" i="3"/>
  <c r="BB66" i="3"/>
  <c r="BB51" i="3"/>
  <c r="BB340" i="3"/>
  <c r="BB137" i="3"/>
  <c r="BB414" i="3"/>
  <c r="BB100" i="3"/>
  <c r="BB139" i="3"/>
  <c r="BB226" i="3"/>
  <c r="BB269" i="3"/>
  <c r="BB377" i="3"/>
  <c r="BB60" i="3"/>
  <c r="BB418" i="3"/>
  <c r="BB154" i="3"/>
  <c r="BB232" i="3"/>
  <c r="BB321" i="3"/>
  <c r="BB148" i="3"/>
  <c r="BB411" i="3"/>
  <c r="BB358" i="3"/>
  <c r="BB105" i="3"/>
  <c r="BB404" i="3"/>
  <c r="BB406" i="3"/>
  <c r="BB171" i="3"/>
  <c r="BB320" i="3"/>
  <c r="BB308" i="3"/>
  <c r="BB305" i="3"/>
  <c r="BB230" i="3"/>
  <c r="BB78" i="3"/>
  <c r="BB147" i="3"/>
  <c r="BB160" i="3"/>
  <c r="BB346" i="3"/>
  <c r="BB149" i="3"/>
  <c r="BB387" i="3"/>
  <c r="BB318" i="3"/>
  <c r="BB129" i="3"/>
  <c r="BB251" i="3"/>
  <c r="BB284" i="3"/>
  <c r="BB335" i="3"/>
  <c r="BB260" i="3"/>
  <c r="BB380" i="3"/>
  <c r="BB259" i="3"/>
  <c r="BB270" i="3"/>
  <c r="BB153" i="3"/>
  <c r="BB89" i="3"/>
  <c r="BB376" i="3"/>
  <c r="BB223" i="3"/>
  <c r="BB83" i="3"/>
  <c r="BB195" i="3"/>
  <c r="BB63" i="3"/>
  <c r="BB298" i="3"/>
  <c r="BB178" i="3"/>
  <c r="BB106" i="3"/>
  <c r="BB471" i="3"/>
  <c r="BB12" i="3"/>
  <c r="BB276" i="3"/>
  <c r="D304" i="3"/>
  <c r="BB362" i="3"/>
  <c r="BB266" i="3"/>
  <c r="BB314" i="3"/>
  <c r="BB169" i="3"/>
  <c r="BB370" i="3"/>
  <c r="BB53" i="3"/>
  <c r="BB93" i="3"/>
  <c r="BB219" i="3"/>
  <c r="BB427" i="3"/>
  <c r="BB403" i="3"/>
  <c r="BB267" i="3"/>
  <c r="BB231" i="3"/>
  <c r="BB37" i="3"/>
  <c r="BB11" i="3"/>
  <c r="BB536" i="3"/>
  <c r="BB328" i="3"/>
  <c r="BB94" i="3"/>
  <c r="BB88" i="3"/>
  <c r="BB52" i="3"/>
  <c r="BB255" i="3"/>
  <c r="BB417" i="3"/>
  <c r="BB261" i="3"/>
  <c r="BB96" i="3"/>
  <c r="BB375" i="3"/>
  <c r="BB399" i="3"/>
  <c r="BB35" i="3"/>
  <c r="BB347" i="3"/>
  <c r="BB409" i="3"/>
  <c r="BB221" i="3"/>
  <c r="BB436" i="3"/>
  <c r="BB43" i="3"/>
  <c r="BB420" i="3"/>
  <c r="BB300" i="3"/>
  <c r="BB324" i="3"/>
  <c r="BB264" i="3"/>
  <c r="BB446" i="3"/>
  <c r="BB350" i="3"/>
  <c r="BB338" i="3"/>
  <c r="BB36" i="3"/>
  <c r="BB113" i="3"/>
  <c r="BB311" i="3"/>
  <c r="BB389" i="3"/>
  <c r="BB237" i="3"/>
  <c r="BB27" i="3"/>
  <c r="BB394" i="3"/>
  <c r="BB31" i="3"/>
  <c r="BB246" i="3"/>
  <c r="BB329" i="3"/>
  <c r="BB15" i="3"/>
  <c r="BB201" i="3"/>
  <c r="BB277" i="3"/>
  <c r="BB175" i="3"/>
  <c r="BB29" i="3"/>
  <c r="BB331" i="3"/>
  <c r="BB283" i="3"/>
  <c r="BB355" i="3"/>
  <c r="BB442" i="3"/>
  <c r="BB125" i="3"/>
  <c r="BB6" i="3"/>
  <c r="BB281" i="3"/>
  <c r="BB459" i="3"/>
  <c r="BB49" i="3"/>
  <c r="BB343" i="3"/>
  <c r="BB323" i="3"/>
  <c r="BB44" i="3"/>
  <c r="BB348" i="3"/>
  <c r="BB182" i="3"/>
  <c r="BB218" i="3"/>
  <c r="BB253" i="3"/>
  <c r="BB385" i="3"/>
  <c r="BB433" i="3"/>
  <c r="BB172" i="3"/>
  <c r="BB295" i="3"/>
  <c r="BB263" i="3"/>
  <c r="BB275" i="3"/>
  <c r="BB92" i="3"/>
  <c r="BB238" i="3"/>
  <c r="BB272" i="3"/>
  <c r="BB330" i="3"/>
  <c r="BB282" i="3"/>
  <c r="BB144" i="3"/>
  <c r="BB352" i="3"/>
  <c r="BB173" i="3"/>
  <c r="BB99" i="3"/>
  <c r="BB382" i="3"/>
  <c r="BB151" i="3"/>
  <c r="BB307" i="3"/>
  <c r="BB79" i="3"/>
  <c r="BB371" i="3"/>
  <c r="BB23" i="3"/>
  <c r="BB115" i="3"/>
  <c r="BB379" i="3"/>
  <c r="BB90" i="3"/>
  <c r="BB440" i="3"/>
  <c r="BB72" i="3"/>
  <c r="BB286" i="3"/>
  <c r="BB187" i="3"/>
  <c r="BB7" i="3"/>
  <c r="BB97" i="3"/>
  <c r="BB241" i="3"/>
  <c r="BB220" i="3"/>
  <c r="BB48" i="3"/>
  <c r="BB108" i="3"/>
  <c r="BB236" i="3"/>
  <c r="BB273" i="3"/>
  <c r="BB128" i="3"/>
  <c r="BB354" i="3"/>
  <c r="BB215" i="3"/>
  <c r="BB176" i="3"/>
  <c r="BB188" i="3"/>
  <c r="BB357" i="3"/>
  <c r="BB107" i="3"/>
  <c r="BB402" i="3"/>
  <c r="BB456" i="3"/>
  <c r="BB439" i="3"/>
  <c r="BB309" i="3"/>
  <c r="BB341" i="3"/>
  <c r="BB41" i="3"/>
  <c r="BB353" i="3"/>
  <c r="BB159" i="3"/>
  <c r="BB47" i="3"/>
  <c r="BB356" i="3"/>
  <c r="BB245" i="3"/>
  <c r="BB161" i="3"/>
  <c r="BB248" i="3"/>
  <c r="BB453" i="3"/>
  <c r="BB197" i="3"/>
  <c r="BB408" i="3"/>
  <c r="BB374" i="3"/>
  <c r="BB73" i="3"/>
  <c r="BB421" i="3"/>
  <c r="BB217" i="3"/>
  <c r="BB424" i="3"/>
  <c r="BB216" i="3"/>
  <c r="BB101" i="3"/>
  <c r="BB258" i="3"/>
  <c r="BB367" i="3"/>
  <c r="BB19" i="3"/>
  <c r="BB65" i="3"/>
  <c r="BB81" i="3"/>
  <c r="BB132" i="3"/>
  <c r="BB431" i="3"/>
  <c r="BB207" i="3"/>
  <c r="BB317" i="3"/>
  <c r="BB9" i="3"/>
  <c r="BB186" i="3"/>
  <c r="BB204" i="3"/>
  <c r="BB143" i="3"/>
  <c r="BB368" i="3"/>
  <c r="BB291" i="3"/>
  <c r="BB316" i="3"/>
  <c r="BB268" i="3"/>
  <c r="BB412" i="3"/>
  <c r="BB118" i="3"/>
  <c r="BB58" i="3"/>
  <c r="BB32" i="3"/>
  <c r="BB30" i="3"/>
  <c r="BB345" i="3"/>
  <c r="D122" i="3"/>
  <c r="D242" i="3"/>
  <c r="D453" i="3"/>
  <c r="D438" i="3"/>
  <c r="D477" i="3"/>
  <c r="D461" i="3"/>
  <c r="D414" i="3"/>
  <c r="D325" i="3"/>
  <c r="D485" i="3"/>
  <c r="D514" i="3"/>
  <c r="D21" i="3"/>
  <c r="D238" i="3"/>
  <c r="D95" i="3"/>
  <c r="D71" i="3"/>
  <c r="D441" i="3"/>
  <c r="D213" i="3"/>
  <c r="D405" i="3"/>
  <c r="D73" i="3"/>
  <c r="D14" i="3"/>
  <c r="D349" i="3"/>
  <c r="D444" i="3"/>
  <c r="D35" i="3"/>
  <c r="D377" i="3"/>
  <c r="D93" i="3"/>
  <c r="D86" i="3"/>
  <c r="D396" i="3"/>
  <c r="D81" i="3"/>
  <c r="D236" i="3"/>
  <c r="D309" i="3"/>
  <c r="D169" i="3"/>
  <c r="D272" i="3"/>
  <c r="D335" i="3"/>
  <c r="D305" i="3"/>
  <c r="D549" i="3"/>
  <c r="D235" i="3"/>
  <c r="D344" i="3"/>
  <c r="D11" i="3"/>
  <c r="D153" i="3"/>
  <c r="D498" i="3"/>
  <c r="D84" i="3"/>
  <c r="D500" i="3"/>
  <c r="D187" i="3"/>
  <c r="D342" i="3"/>
  <c r="D48" i="3"/>
  <c r="D397" i="3"/>
  <c r="D408" i="3"/>
  <c r="D104" i="3"/>
  <c r="D239" i="3"/>
  <c r="D168" i="3"/>
  <c r="D297" i="3"/>
  <c r="D34" i="3"/>
  <c r="D480" i="3"/>
  <c r="D41" i="3"/>
  <c r="D185" i="3"/>
  <c r="D202" i="3"/>
  <c r="D402" i="3"/>
  <c r="D358" i="3"/>
  <c r="D476" i="3"/>
  <c r="D38" i="3"/>
  <c r="D261" i="3"/>
  <c r="D170" i="3"/>
  <c r="D161" i="3"/>
  <c r="D30" i="3"/>
  <c r="D389" i="3"/>
  <c r="D479" i="3"/>
  <c r="D222" i="3"/>
  <c r="D488" i="3"/>
  <c r="D417" i="3"/>
  <c r="D19" i="3"/>
  <c r="D105" i="3"/>
  <c r="D70" i="3"/>
  <c r="D296" i="3"/>
  <c r="D197" i="3"/>
  <c r="D262" i="3"/>
  <c r="D42" i="3"/>
  <c r="D167" i="3"/>
  <c r="D486" i="3"/>
  <c r="D114" i="3"/>
  <c r="D455" i="3"/>
  <c r="D312" i="3"/>
  <c r="D66" i="3"/>
  <c r="D175" i="3"/>
  <c r="D139" i="3"/>
  <c r="D79" i="3"/>
  <c r="D90" i="3"/>
  <c r="D509" i="3"/>
  <c r="D506" i="3"/>
  <c r="D492" i="3"/>
  <c r="D125" i="3"/>
  <c r="D156" i="3"/>
  <c r="D538" i="3"/>
  <c r="D8" i="3"/>
  <c r="D45" i="3"/>
  <c r="D201" i="3"/>
  <c r="D512" i="3"/>
  <c r="D546" i="3"/>
  <c r="D101" i="3"/>
  <c r="D269" i="3"/>
  <c r="D367" i="3"/>
  <c r="D173" i="3"/>
  <c r="D474" i="3"/>
  <c r="D467" i="3"/>
  <c r="D182" i="3"/>
  <c r="D465" i="3"/>
  <c r="D205" i="3"/>
  <c r="D203" i="3"/>
  <c r="D162" i="3"/>
  <c r="D123" i="3"/>
  <c r="D53" i="3"/>
  <c r="D245" i="3"/>
  <c r="D174" i="3"/>
  <c r="D331" i="3"/>
  <c r="D13" i="3"/>
  <c r="D489" i="3"/>
  <c r="D452" i="3"/>
  <c r="D176" i="3"/>
  <c r="D146" i="3"/>
  <c r="D132" i="3"/>
  <c r="D117" i="3"/>
  <c r="D158" i="3"/>
  <c r="D91" i="3"/>
  <c r="D369" i="3"/>
  <c r="D271" i="3"/>
  <c r="D234" i="3"/>
  <c r="D355" i="3"/>
  <c r="D361" i="3"/>
  <c r="D5" i="3"/>
  <c r="D97" i="3"/>
  <c r="D25" i="3"/>
  <c r="D241" i="3"/>
  <c r="D129" i="3"/>
  <c r="D188" i="3"/>
  <c r="D501" i="3"/>
  <c r="D10" i="3"/>
  <c r="D429" i="3"/>
  <c r="D106" i="3"/>
  <c r="D163" i="3"/>
  <c r="D149" i="3"/>
  <c r="D20" i="3"/>
  <c r="D177" i="3"/>
  <c r="D285" i="3"/>
  <c r="D317" i="3"/>
  <c r="D47" i="3"/>
  <c r="D394" i="3"/>
  <c r="D432" i="3"/>
  <c r="D334" i="3"/>
  <c r="D449" i="3"/>
  <c r="D7" i="3"/>
  <c r="D307" i="3"/>
  <c r="D468" i="3"/>
  <c r="D229" i="3"/>
  <c r="D450" i="3"/>
  <c r="D526" i="3"/>
  <c r="D127" i="3"/>
  <c r="D264" i="3"/>
  <c r="D371" i="3"/>
  <c r="D322" i="3"/>
  <c r="D299" i="3"/>
  <c r="D547" i="3"/>
  <c r="D341" i="3"/>
  <c r="D541" i="3"/>
  <c r="D225" i="3"/>
  <c r="D249" i="3"/>
  <c r="D392" i="3"/>
  <c r="D186" i="3"/>
  <c r="D24" i="3"/>
  <c r="D108" i="3"/>
  <c r="D103" i="3"/>
  <c r="D346" i="3"/>
  <c r="D464" i="3"/>
  <c r="D82" i="3"/>
  <c r="D311" i="3"/>
  <c r="D426" i="3"/>
  <c r="D380" i="3"/>
  <c r="D98" i="3"/>
  <c r="D179" i="3"/>
  <c r="D32" i="3"/>
  <c r="D233" i="3"/>
  <c r="D191" i="3"/>
  <c r="D253" i="3"/>
  <c r="D178" i="3"/>
  <c r="D543" i="3"/>
  <c r="D152" i="3"/>
  <c r="D497" i="3"/>
  <c r="D23" i="3"/>
  <c r="D258" i="3"/>
  <c r="D54" i="3"/>
  <c r="D193" i="3"/>
  <c r="D216" i="3"/>
  <c r="D126" i="3"/>
  <c r="D250" i="3"/>
  <c r="D164" i="3"/>
  <c r="D504" i="3"/>
  <c r="D306" i="3"/>
  <c r="D300" i="3"/>
  <c r="D473" i="3"/>
  <c r="D44" i="3"/>
  <c r="D510" i="3"/>
  <c r="D420" i="3"/>
  <c r="D535" i="3"/>
  <c r="D180" i="3"/>
  <c r="D491" i="3"/>
  <c r="D240" i="3"/>
  <c r="D343" i="3"/>
  <c r="D247" i="3"/>
  <c r="D138" i="3"/>
  <c r="D462" i="3"/>
  <c r="D94" i="3"/>
  <c r="D383" i="3"/>
  <c r="D295" i="3"/>
  <c r="D246" i="3"/>
  <c r="D337" i="3"/>
  <c r="D165" i="3"/>
  <c r="D72" i="3"/>
  <c r="D120" i="3"/>
  <c r="D140" i="3"/>
  <c r="D142" i="3"/>
  <c r="D199" i="3"/>
  <c r="D483" i="3"/>
  <c r="D69" i="3"/>
  <c r="D267" i="3"/>
  <c r="D458" i="3"/>
  <c r="D314" i="3"/>
  <c r="D316" i="3"/>
  <c r="D340" i="3"/>
  <c r="D208" i="3"/>
  <c r="D252" i="3"/>
  <c r="D150" i="3"/>
  <c r="D374" i="3"/>
  <c r="D302" i="3"/>
  <c r="D529" i="3"/>
  <c r="D220" i="3"/>
  <c r="D544" i="3"/>
  <c r="D447" i="3"/>
  <c r="D459" i="3"/>
  <c r="D78" i="3"/>
  <c r="D49" i="3"/>
  <c r="D243" i="3"/>
  <c r="D27" i="3"/>
  <c r="D352" i="3"/>
  <c r="D230" i="3"/>
  <c r="D29" i="3"/>
  <c r="D196" i="3"/>
  <c r="D470" i="3"/>
  <c r="D517" i="3"/>
  <c r="D111" i="3"/>
  <c r="D339" i="3"/>
  <c r="D411" i="3"/>
  <c r="D270" i="3"/>
  <c r="D370" i="3"/>
  <c r="AV19" i="2"/>
  <c r="AV104" i="2"/>
  <c r="AV88" i="2"/>
  <c r="AV91" i="2"/>
  <c r="AV64" i="2"/>
  <c r="AV159" i="2"/>
  <c r="AV464" i="2"/>
  <c r="AV96" i="2"/>
  <c r="AV140" i="2"/>
  <c r="AV168" i="2"/>
  <c r="AV28" i="2"/>
  <c r="AV114" i="2"/>
  <c r="AV142" i="2"/>
  <c r="AV48" i="2"/>
  <c r="AV92" i="2"/>
  <c r="AV29" i="2"/>
  <c r="AV76" i="2"/>
  <c r="AV46" i="2"/>
  <c r="AV343" i="2"/>
  <c r="AV369" i="2"/>
  <c r="AV124" i="2"/>
  <c r="AV93" i="2"/>
  <c r="AV52" i="2"/>
  <c r="AV39" i="2"/>
  <c r="AV376" i="2"/>
  <c r="AV105" i="2"/>
  <c r="AV99" i="2"/>
  <c r="AV80" i="2"/>
  <c r="AV199" i="2"/>
  <c r="AV102" i="2"/>
  <c r="AV101" i="2"/>
  <c r="AV89" i="2"/>
  <c r="AV120" i="2"/>
  <c r="AV51" i="2"/>
  <c r="AV164" i="2"/>
  <c r="AV36" i="2"/>
  <c r="AV446" i="2"/>
  <c r="AV108" i="2"/>
  <c r="AV334" i="2"/>
  <c r="AV5" i="2"/>
  <c r="AV484" i="2"/>
  <c r="AV8" i="2"/>
  <c r="AV127" i="2"/>
  <c r="AV189" i="2"/>
  <c r="AV405" i="2"/>
  <c r="AV69" i="2"/>
  <c r="AV443" i="2"/>
  <c r="AV53" i="2"/>
  <c r="AV411" i="2"/>
  <c r="AV392" i="2"/>
  <c r="AV327" i="2"/>
  <c r="AV32" i="2"/>
  <c r="AV44" i="2"/>
  <c r="AV31" i="2"/>
  <c r="AV17" i="2"/>
  <c r="AV274" i="2"/>
  <c r="AV112" i="2"/>
  <c r="AV43" i="2"/>
  <c r="AV123" i="2"/>
  <c r="AV419" i="2"/>
  <c r="AV440" i="2"/>
  <c r="AV315" i="2"/>
  <c r="AV111" i="2"/>
  <c r="AV113" i="2"/>
  <c r="AV422" i="2"/>
  <c r="AV103" i="2"/>
  <c r="AV192" i="2"/>
  <c r="AV360" i="2"/>
  <c r="AV57" i="2"/>
  <c r="AV75" i="2"/>
  <c r="AV340" i="2"/>
  <c r="AV354" i="2"/>
  <c r="AV154" i="2"/>
  <c r="AV70" i="2"/>
  <c r="AV77" i="2"/>
  <c r="AV318" i="2"/>
  <c r="AV33" i="2"/>
  <c r="AV87" i="2"/>
  <c r="AV496" i="2"/>
  <c r="AV390" i="2"/>
  <c r="AV16" i="2"/>
  <c r="AV152" i="2"/>
  <c r="AV292" i="2"/>
  <c r="AV65" i="2"/>
  <c r="AV394" i="2"/>
  <c r="AV10" i="2"/>
  <c r="AV118" i="2"/>
  <c r="AV494" i="2"/>
  <c r="AV60" i="2"/>
  <c r="AV42" i="2"/>
  <c r="AV117" i="2"/>
  <c r="AV126" i="2"/>
  <c r="AV293" i="2"/>
  <c r="AV238" i="2"/>
  <c r="AV372" i="2"/>
  <c r="AV316" i="2"/>
  <c r="AV139" i="2"/>
  <c r="AV132" i="2"/>
  <c r="AV148" i="2"/>
  <c r="AV90" i="2"/>
  <c r="AV22" i="2"/>
  <c r="AV322" i="2"/>
  <c r="AV30" i="2"/>
  <c r="AV220" i="2"/>
  <c r="AV381" i="2"/>
  <c r="AV82" i="2"/>
  <c r="AV15" i="2"/>
  <c r="AV67" i="2"/>
  <c r="AV151" i="2"/>
  <c r="AV20" i="2"/>
  <c r="AV144" i="2"/>
  <c r="AV100" i="2"/>
  <c r="AV84" i="2"/>
  <c r="AV365" i="2"/>
  <c r="AV136" i="2"/>
  <c r="AV34" i="2"/>
  <c r="AV63" i="2"/>
  <c r="AV418" i="2"/>
  <c r="AV345" i="2"/>
  <c r="AV41" i="2"/>
  <c r="AV94" i="2"/>
  <c r="AV130" i="2"/>
  <c r="AV78" i="2"/>
  <c r="AV56" i="2"/>
  <c r="AV341" i="2"/>
  <c r="AV259" i="2"/>
  <c r="AV377" i="2"/>
  <c r="AV183" i="2"/>
  <c r="AV68" i="2"/>
  <c r="AV156" i="2"/>
  <c r="AV320" i="2"/>
  <c r="AV106" i="2"/>
  <c r="AV6" i="2"/>
  <c r="AV58" i="2"/>
  <c r="AV264" i="2"/>
  <c r="D88" i="3"/>
  <c r="D237" i="3"/>
  <c r="D61" i="3"/>
  <c r="D184" i="3"/>
  <c r="D4" i="3"/>
  <c r="D386" i="3"/>
  <c r="D328" i="3"/>
  <c r="D291" i="3"/>
  <c r="D507" i="3"/>
  <c r="D17" i="3"/>
  <c r="D288" i="3"/>
  <c r="BG425" i="2"/>
  <c r="BG518" i="2"/>
  <c r="BG527" i="2"/>
  <c r="BG544" i="2"/>
  <c r="BG542" i="2"/>
  <c r="BG89" i="2"/>
  <c r="BG53" i="2"/>
  <c r="BG29" i="2"/>
  <c r="BG329" i="2"/>
  <c r="BG189" i="2"/>
  <c r="BG140" i="2"/>
  <c r="BG330" i="2"/>
  <c r="BG471" i="2"/>
  <c r="BG344" i="2"/>
  <c r="BG253" i="2"/>
  <c r="BG332" i="2"/>
  <c r="BG516" i="2"/>
  <c r="BG496" i="2"/>
  <c r="BG528" i="2"/>
  <c r="BG512" i="2"/>
  <c r="BG101" i="2"/>
  <c r="BG77" i="2"/>
  <c r="BG41" i="2"/>
  <c r="BG125" i="2"/>
  <c r="BG287" i="2"/>
  <c r="BG486" i="2"/>
  <c r="BG423" i="2"/>
  <c r="BG316" i="2"/>
  <c r="BG385" i="2"/>
  <c r="BG71" i="2"/>
  <c r="BG145" i="2"/>
  <c r="BG541" i="2"/>
  <c r="BG545" i="2"/>
  <c r="BG506" i="2"/>
  <c r="BG519" i="2"/>
  <c r="BG257" i="2"/>
  <c r="BG475" i="2"/>
  <c r="BG268" i="2"/>
  <c r="BG292" i="2"/>
  <c r="BG293" i="2"/>
  <c r="BG474" i="2"/>
  <c r="BG263" i="2"/>
  <c r="BG495" i="2"/>
  <c r="BG536" i="2"/>
  <c r="BG515" i="2"/>
  <c r="BG543" i="2"/>
  <c r="BG167" i="2"/>
  <c r="BG66" i="2"/>
  <c r="BG148" i="2"/>
  <c r="BG59" i="2"/>
  <c r="BG317" i="2"/>
  <c r="BG247" i="2"/>
  <c r="BG403" i="2"/>
  <c r="BG494" i="2"/>
  <c r="BG539" i="2"/>
  <c r="BG533" i="2"/>
  <c r="BG538" i="2"/>
  <c r="BG525" i="2"/>
  <c r="BG5" i="2"/>
  <c r="BG100" i="2"/>
  <c r="BG281" i="2"/>
  <c r="BG22" i="2"/>
  <c r="BG191" i="2"/>
  <c r="BG449" i="2"/>
  <c r="BG459" i="2"/>
  <c r="BG40" i="2"/>
  <c r="BG365" i="2"/>
  <c r="BG514" i="2"/>
  <c r="BG509" i="2"/>
  <c r="BG535" i="2"/>
  <c r="BG534" i="2"/>
  <c r="BG508" i="2"/>
  <c r="BG4" i="2"/>
  <c r="BG444" i="2"/>
  <c r="BG340" i="2"/>
  <c r="BG272" i="2"/>
  <c r="BG109" i="2"/>
  <c r="BG390" i="2"/>
  <c r="BG160" i="2"/>
  <c r="BG513" i="2"/>
  <c r="BG498" i="2"/>
  <c r="BG505" i="2"/>
  <c r="BG522" i="2"/>
  <c r="BG25" i="2"/>
  <c r="BG448" i="2"/>
  <c r="BG174" i="2"/>
  <c r="BG377" i="2"/>
  <c r="BG364" i="2"/>
  <c r="BG162" i="2"/>
  <c r="BG392" i="2"/>
  <c r="BG402" i="2"/>
  <c r="BG199" i="2"/>
  <c r="BG307" i="2"/>
  <c r="BG526" i="2"/>
  <c r="BG532" i="2"/>
  <c r="BG546" i="2"/>
  <c r="BG510" i="2"/>
  <c r="BG17" i="2"/>
  <c r="BG80" i="2"/>
  <c r="BG391" i="2"/>
  <c r="BG42" i="2"/>
  <c r="BG368" i="2"/>
  <c r="BG23" i="2"/>
  <c r="BG460" i="2"/>
  <c r="BG188" i="2"/>
  <c r="BG504" i="2"/>
  <c r="BG274" i="2"/>
  <c r="BG530" i="2"/>
  <c r="BG507" i="2"/>
  <c r="BG517" i="2"/>
  <c r="BG28" i="2"/>
  <c r="BG246" i="2"/>
  <c r="BG319" i="2"/>
  <c r="BG304" i="2"/>
  <c r="BG320" i="2"/>
  <c r="BG214" i="2"/>
  <c r="BG378" i="2"/>
  <c r="BG524" i="2"/>
  <c r="BG502" i="2"/>
  <c r="BG306" i="2"/>
  <c r="BG529" i="2"/>
  <c r="BG248" i="2"/>
  <c r="BG113" i="2"/>
  <c r="BG31" i="2"/>
  <c r="BG456" i="2"/>
  <c r="BG116" i="2"/>
  <c r="BG411" i="2"/>
  <c r="BG376" i="2"/>
  <c r="BG415" i="2"/>
  <c r="BG435" i="2"/>
  <c r="BG260" i="2"/>
  <c r="BG537" i="2"/>
  <c r="BG49" i="2"/>
  <c r="BG548" i="2"/>
  <c r="BG55" i="2"/>
  <c r="BG499" i="2"/>
  <c r="BG65" i="2"/>
  <c r="BG227" i="2"/>
  <c r="BG355" i="2"/>
  <c r="BG439" i="2"/>
  <c r="BG249" i="2"/>
  <c r="BG468" i="2"/>
  <c r="BG280" i="2"/>
  <c r="BG85" i="2"/>
  <c r="BG331" i="2"/>
  <c r="D124" i="3"/>
  <c r="D74" i="3"/>
  <c r="D172" i="3"/>
  <c r="D338" i="3"/>
  <c r="D532" i="3"/>
  <c r="D256" i="3"/>
  <c r="D63" i="3"/>
  <c r="D135" i="3"/>
  <c r="D540" i="3"/>
  <c r="D265" i="3"/>
  <c r="I348" i="2"/>
  <c r="I471" i="2"/>
  <c r="I35" i="2"/>
  <c r="I119" i="2"/>
  <c r="I391" i="2"/>
  <c r="I70" i="2"/>
  <c r="I429" i="2"/>
  <c r="I540" i="2"/>
  <c r="I373" i="2"/>
  <c r="I428" i="2"/>
  <c r="I330" i="2"/>
  <c r="I238" i="2"/>
  <c r="I503" i="2"/>
  <c r="I147" i="2"/>
  <c r="I139" i="2"/>
  <c r="I84" i="2"/>
  <c r="I237" i="2"/>
  <c r="I164" i="2"/>
  <c r="I108" i="2"/>
  <c r="I111" i="2"/>
  <c r="I98" i="2"/>
  <c r="I183" i="2"/>
  <c r="I399" i="2"/>
  <c r="I545" i="2"/>
  <c r="I308" i="2"/>
  <c r="I97" i="2"/>
  <c r="I6" i="2"/>
  <c r="I258" i="2"/>
  <c r="I46" i="2"/>
  <c r="I159" i="2"/>
  <c r="I380" i="2"/>
  <c r="I294" i="2"/>
  <c r="I296" i="2"/>
  <c r="I118" i="2"/>
  <c r="I13" i="2"/>
  <c r="I48" i="2"/>
  <c r="I298" i="2"/>
  <c r="I126" i="2"/>
  <c r="I105" i="2"/>
  <c r="I10" i="2"/>
  <c r="I499" i="2"/>
  <c r="I284" i="2"/>
  <c r="I327" i="2"/>
  <c r="I239" i="2"/>
  <c r="I24" i="2"/>
  <c r="I343" i="2"/>
  <c r="I319" i="2"/>
  <c r="I487" i="2"/>
  <c r="I193" i="2"/>
  <c r="I388" i="2"/>
  <c r="I541" i="2"/>
  <c r="I382" i="2"/>
  <c r="I261" i="2"/>
  <c r="I71" i="2"/>
  <c r="I45" i="2"/>
  <c r="I109" i="2"/>
  <c r="I15" i="2"/>
  <c r="I59" i="2"/>
  <c r="I130" i="2"/>
  <c r="I418" i="2"/>
  <c r="I299" i="2"/>
  <c r="I54" i="2"/>
  <c r="I181" i="2"/>
  <c r="I549" i="2"/>
  <c r="I217" i="2"/>
  <c r="I347" i="2"/>
  <c r="I175" i="2"/>
  <c r="I291" i="2"/>
  <c r="I11" i="2"/>
  <c r="I60" i="2"/>
  <c r="I344" i="2"/>
  <c r="I39" i="2"/>
  <c r="I406" i="2"/>
  <c r="I128" i="2"/>
  <c r="I151" i="2"/>
  <c r="I57" i="2"/>
  <c r="I81" i="2"/>
  <c r="I67" i="2"/>
  <c r="I279" i="2"/>
  <c r="I521" i="2"/>
  <c r="I91" i="2"/>
  <c r="I165" i="2"/>
  <c r="I135" i="2"/>
  <c r="I212" i="2"/>
  <c r="I509" i="2"/>
  <c r="I23" i="2"/>
  <c r="I323" i="2"/>
  <c r="I277" i="2"/>
  <c r="I103" i="2"/>
  <c r="I286" i="2"/>
  <c r="I533" i="2"/>
  <c r="I310" i="2"/>
  <c r="I201" i="2"/>
  <c r="I19" i="2"/>
  <c r="I22" i="2"/>
  <c r="I142" i="2"/>
  <c r="I107" i="2"/>
  <c r="I370" i="2"/>
  <c r="I9" i="2"/>
  <c r="I359" i="2"/>
  <c r="I513" i="2"/>
  <c r="I115" i="2"/>
  <c r="I8" i="2"/>
  <c r="I78" i="2"/>
  <c r="I170" i="2"/>
  <c r="I450" i="2"/>
  <c r="I366" i="2"/>
  <c r="I506" i="2"/>
  <c r="I324" i="2"/>
  <c r="I320" i="2"/>
  <c r="I491" i="2"/>
  <c r="I524" i="2"/>
  <c r="I205" i="2"/>
  <c r="I476" i="2"/>
  <c r="I383" i="2"/>
  <c r="I357" i="2"/>
  <c r="I336" i="2"/>
  <c r="I396" i="2"/>
  <c r="I349" i="2"/>
  <c r="I34" i="2"/>
  <c r="I58" i="2"/>
  <c r="I510" i="2"/>
  <c r="I123" i="2"/>
  <c r="I61" i="2"/>
  <c r="I87" i="2"/>
  <c r="I394" i="2"/>
  <c r="I140" i="2"/>
  <c r="I313" i="2"/>
  <c r="I204" i="2"/>
  <c r="I276" i="2"/>
  <c r="I395" i="2"/>
  <c r="I121" i="2"/>
  <c r="I360" i="2"/>
  <c r="I31" i="2"/>
  <c r="I402" i="2"/>
  <c r="I384" i="2"/>
  <c r="I378" i="2"/>
  <c r="I318" i="2"/>
  <c r="I404" i="2"/>
  <c r="I453" i="2"/>
  <c r="I207" i="2"/>
  <c r="I322" i="2"/>
  <c r="I27" i="2"/>
  <c r="I273" i="2"/>
  <c r="I51" i="2"/>
  <c r="I93" i="2"/>
  <c r="I163" i="2"/>
  <c r="I63" i="2"/>
  <c r="I72" i="2"/>
  <c r="I116" i="2"/>
  <c r="I174" i="2"/>
  <c r="I538" i="2"/>
  <c r="I447" i="2"/>
  <c r="I517" i="2"/>
  <c r="I546" i="2"/>
  <c r="I367" i="2"/>
  <c r="I241" i="2"/>
  <c r="I216" i="2"/>
  <c r="I249" i="2"/>
  <c r="I144" i="2"/>
  <c r="I213" i="2"/>
  <c r="I96" i="2"/>
  <c r="I75" i="2"/>
  <c r="I127" i="2"/>
  <c r="I52" i="2"/>
  <c r="I152" i="2"/>
  <c r="I104" i="2"/>
  <c r="I94" i="2"/>
  <c r="I214" i="2"/>
  <c r="I56" i="2"/>
  <c r="I131" i="2"/>
  <c r="I102" i="2"/>
  <c r="I271" i="2"/>
  <c r="I289" i="2"/>
  <c r="I285" i="2"/>
  <c r="I30" i="2"/>
  <c r="I155" i="2"/>
  <c r="I188" i="2"/>
  <c r="I263" i="2"/>
  <c r="I25" i="2"/>
  <c r="I488" i="2"/>
  <c r="I501" i="2"/>
  <c r="I224" i="2"/>
  <c r="I219" i="2"/>
  <c r="I82" i="2"/>
  <c r="I168" i="2"/>
  <c r="I79" i="2"/>
  <c r="I133" i="2"/>
  <c r="I83" i="2"/>
  <c r="I156" i="2"/>
  <c r="I536" i="2"/>
  <c r="I80" i="2"/>
  <c r="I150" i="2"/>
  <c r="I385" i="2"/>
  <c r="I325" i="2"/>
  <c r="I334" i="2"/>
  <c r="I267" i="2"/>
  <c r="I265" i="2"/>
  <c r="I154" i="2"/>
  <c r="I288" i="2"/>
  <c r="I371" i="2"/>
  <c r="I345" i="2"/>
  <c r="I525" i="2"/>
  <c r="I171" i="2"/>
  <c r="I186" i="2"/>
  <c r="I33" i="2"/>
  <c r="I117" i="2"/>
  <c r="I90" i="2"/>
  <c r="I21" i="2"/>
  <c r="I141" i="2"/>
  <c r="I47" i="2"/>
  <c r="I49" i="2"/>
  <c r="I153" i="2"/>
  <c r="I12" i="2"/>
  <c r="I361" i="2"/>
  <c r="I387" i="2"/>
  <c r="I436" i="2"/>
  <c r="I544" i="2"/>
  <c r="I300" i="2"/>
  <c r="I145" i="2"/>
  <c r="I68" i="2"/>
  <c r="I282" i="2"/>
  <c r="I414" i="2"/>
  <c r="I179" i="2"/>
  <c r="I36" i="2"/>
  <c r="I311" i="2"/>
  <c r="I106" i="2"/>
  <c r="I114" i="2"/>
  <c r="I222" i="2"/>
  <c r="I120" i="2"/>
  <c r="I66" i="2"/>
  <c r="I132" i="2"/>
  <c r="I85" i="2"/>
  <c r="I69" i="2"/>
  <c r="I255" i="2"/>
  <c r="D40" i="3"/>
  <c r="D62" i="3"/>
  <c r="D232" i="3"/>
  <c r="D155" i="3"/>
  <c r="D263" i="3"/>
  <c r="D100" i="3"/>
  <c r="D16" i="3"/>
  <c r="D268" i="3"/>
  <c r="D399" i="3"/>
  <c r="D520" i="3"/>
  <c r="D319" i="3"/>
  <c r="D308" i="3"/>
  <c r="AC85" i="3"/>
  <c r="AC546" i="3"/>
  <c r="AC548" i="3"/>
  <c r="AC543" i="3"/>
  <c r="AC390" i="3"/>
  <c r="AC185" i="3"/>
  <c r="AC541" i="3"/>
  <c r="AC4" i="3"/>
  <c r="AC474" i="3"/>
  <c r="AC138" i="3"/>
  <c r="AC96" i="3"/>
  <c r="AC549" i="3"/>
  <c r="AC547" i="3"/>
  <c r="AC60" i="3"/>
  <c r="AC124" i="3"/>
  <c r="AC13" i="3"/>
  <c r="AC539" i="3"/>
  <c r="AC528" i="3"/>
  <c r="AC533" i="3"/>
  <c r="AC538" i="3"/>
  <c r="AC253" i="3"/>
  <c r="AC202" i="3"/>
  <c r="AC306" i="3"/>
  <c r="AC544" i="3"/>
  <c r="AC525" i="3"/>
  <c r="AC286" i="3"/>
  <c r="AC359" i="3"/>
  <c r="AC48" i="3"/>
  <c r="AC214" i="3"/>
  <c r="AC465" i="3"/>
  <c r="AC535" i="3"/>
  <c r="AC456" i="3"/>
  <c r="AC210" i="3"/>
  <c r="AC534" i="3"/>
  <c r="AC393" i="3"/>
  <c r="AC341" i="3"/>
  <c r="AC529" i="3"/>
  <c r="AC537" i="3"/>
  <c r="AC540" i="3"/>
  <c r="AC527" i="3"/>
  <c r="AC367" i="3"/>
  <c r="AC545" i="3"/>
  <c r="AC462" i="3"/>
  <c r="AC380" i="3"/>
  <c r="AC101" i="3"/>
  <c r="AC49" i="3"/>
  <c r="AC526" i="3"/>
  <c r="AC530" i="3"/>
  <c r="AC209" i="3"/>
  <c r="AC542" i="3"/>
  <c r="AC335" i="3"/>
  <c r="AC532" i="3"/>
  <c r="AC536" i="3"/>
  <c r="AC334" i="3"/>
  <c r="D206" i="3"/>
  <c r="D28" i="3"/>
  <c r="D255" i="3"/>
  <c r="D75" i="3"/>
  <c r="D22" i="3"/>
  <c r="D51" i="3"/>
  <c r="D76" i="3"/>
  <c r="D482" i="3"/>
  <c r="D244" i="3"/>
  <c r="D303" i="3"/>
  <c r="D471" i="3"/>
  <c r="D259" i="3"/>
  <c r="D523" i="3"/>
  <c r="BD100" i="3"/>
  <c r="BD110" i="3"/>
  <c r="BD98" i="3"/>
  <c r="BD50" i="3"/>
  <c r="BD97" i="3"/>
  <c r="BD122" i="3"/>
  <c r="BD86" i="3"/>
  <c r="BD74" i="3"/>
  <c r="BD62" i="3"/>
  <c r="BD134" i="3"/>
  <c r="BD38" i="3"/>
  <c r="BD26" i="3"/>
  <c r="D136" i="3"/>
  <c r="D159" i="3"/>
  <c r="D423" i="3"/>
  <c r="D435" i="3"/>
  <c r="D537" i="3"/>
  <c r="D503" i="3"/>
  <c r="G70" i="2"/>
  <c r="G416" i="2"/>
  <c r="K88" i="2"/>
  <c r="K439" i="2"/>
  <c r="K164" i="2"/>
  <c r="K427" i="2"/>
  <c r="BG364" i="3"/>
  <c r="BG244" i="3"/>
  <c r="BG254" i="3"/>
  <c r="BG169" i="3"/>
  <c r="BG234" i="3"/>
  <c r="BG280" i="3"/>
  <c r="BG160" i="3"/>
  <c r="BG435" i="3"/>
  <c r="BG437" i="3"/>
  <c r="AU76" i="3"/>
  <c r="AU177" i="3"/>
  <c r="AU403" i="3"/>
  <c r="AU219" i="3"/>
  <c r="AU200" i="3"/>
  <c r="AU549" i="3"/>
  <c r="AU129" i="3"/>
  <c r="AU221" i="3"/>
  <c r="AU271" i="3"/>
  <c r="AU178" i="3"/>
  <c r="AU524" i="3"/>
  <c r="AU240" i="3"/>
  <c r="AU327" i="3"/>
  <c r="AU262" i="3"/>
  <c r="AU319" i="3"/>
  <c r="AU397" i="3"/>
  <c r="AU427" i="3"/>
  <c r="AU505" i="3"/>
  <c r="AU541" i="3"/>
  <c r="AU453" i="3"/>
  <c r="AU272" i="3"/>
  <c r="AU497" i="3"/>
  <c r="AU194" i="3"/>
  <c r="AU212" i="3"/>
  <c r="AU293" i="3"/>
  <c r="AU349" i="3"/>
  <c r="AU159" i="3"/>
  <c r="AU259" i="3"/>
  <c r="AU523" i="3"/>
  <c r="AU288" i="3"/>
  <c r="AU316" i="3"/>
  <c r="AU225" i="3"/>
  <c r="AU246" i="3"/>
  <c r="AU277" i="3"/>
  <c r="AU385" i="3"/>
  <c r="AU502" i="3"/>
  <c r="AU222" i="3"/>
  <c r="AU283" i="3"/>
  <c r="AU375" i="3"/>
  <c r="AU346" i="3"/>
  <c r="AU450" i="3"/>
  <c r="AU183" i="3"/>
  <c r="AU423" i="3"/>
  <c r="AU487" i="3"/>
  <c r="AU150" i="3"/>
  <c r="AU295" i="3"/>
  <c r="AU125" i="3"/>
  <c r="AU345" i="3"/>
  <c r="AU305" i="3"/>
  <c r="AU317" i="3"/>
  <c r="AU460" i="3"/>
  <c r="AU534" i="3"/>
  <c r="AU224" i="3"/>
  <c r="AU444" i="3"/>
  <c r="AU352" i="3"/>
  <c r="AU301" i="3"/>
  <c r="AU484" i="3"/>
  <c r="AU254" i="3"/>
  <c r="AU540" i="3"/>
  <c r="AU193" i="3"/>
  <c r="AU342" i="3"/>
  <c r="AU377" i="3"/>
  <c r="AU173" i="3"/>
  <c r="AU532" i="3"/>
  <c r="AU151" i="3"/>
  <c r="AU367" i="3"/>
  <c r="AU161" i="3"/>
  <c r="AU238" i="3"/>
  <c r="AU236" i="3"/>
  <c r="AU337" i="3"/>
  <c r="AU544" i="3"/>
  <c r="AU473" i="3"/>
  <c r="AU140" i="3"/>
  <c r="AU312" i="3"/>
  <c r="AU198" i="3"/>
  <c r="AU127" i="3"/>
  <c r="AU432" i="3"/>
  <c r="AU169" i="3"/>
  <c r="AU242" i="3"/>
  <c r="AU269" i="3"/>
  <c r="AU433" i="3"/>
  <c r="AU180" i="3"/>
  <c r="AU485" i="3"/>
  <c r="AU253" i="3"/>
  <c r="AU405" i="3"/>
  <c r="AU486" i="3"/>
  <c r="AU170" i="3"/>
  <c r="AU187" i="3"/>
  <c r="AU363" i="3"/>
  <c r="AU294" i="3"/>
  <c r="AU306" i="3"/>
  <c r="AU130" i="3"/>
  <c r="AU231" i="3"/>
  <c r="AU458" i="3"/>
  <c r="AU282" i="3"/>
  <c r="AU521" i="3"/>
  <c r="AU174" i="3"/>
  <c r="AU308" i="3"/>
  <c r="AU496" i="3"/>
  <c r="AU261" i="3"/>
  <c r="AU325" i="3"/>
  <c r="AU494" i="3"/>
  <c r="AU514" i="3"/>
  <c r="AU326" i="3"/>
  <c r="AU449" i="3"/>
  <c r="AU366" i="3"/>
  <c r="AU462" i="3"/>
  <c r="AU351" i="3"/>
  <c r="AU414" i="3"/>
  <c r="AU358" i="3"/>
  <c r="AU255" i="3"/>
  <c r="AU477" i="3"/>
  <c r="AU304" i="3"/>
  <c r="AU475" i="3"/>
  <c r="AU480" i="3"/>
  <c r="AU232" i="3"/>
  <c r="AU478" i="3"/>
  <c r="AU545" i="3"/>
  <c r="AU417" i="3"/>
  <c r="AU355" i="3"/>
  <c r="AU181" i="3"/>
  <c r="AU286" i="3"/>
  <c r="AU529" i="3"/>
  <c r="AI189" i="3"/>
  <c r="AI497" i="3"/>
  <c r="AI218" i="3"/>
  <c r="AI170" i="3"/>
  <c r="AI216" i="3"/>
  <c r="AI464" i="3"/>
  <c r="AI168" i="3"/>
  <c r="AI176" i="3"/>
  <c r="AI487" i="3"/>
  <c r="AI543" i="3"/>
  <c r="AI324" i="3"/>
  <c r="AI533" i="3"/>
  <c r="AI429" i="3"/>
  <c r="AI428" i="3"/>
  <c r="AI537" i="3"/>
  <c r="AI412" i="3"/>
  <c r="AI379" i="3"/>
  <c r="AI513" i="3"/>
  <c r="AI229" i="3"/>
  <c r="AI188" i="3"/>
  <c r="AI282" i="3"/>
  <c r="AI241" i="3"/>
  <c r="AI240" i="3"/>
  <c r="AI517" i="3"/>
  <c r="AI163" i="3"/>
  <c r="AI436" i="3"/>
  <c r="AI156" i="3"/>
  <c r="AI539" i="3"/>
  <c r="AI350" i="3"/>
  <c r="AI267" i="3"/>
  <c r="AI417" i="3"/>
  <c r="AI314" i="3"/>
  <c r="AI409" i="3"/>
  <c r="AI161" i="3"/>
  <c r="AI523" i="3"/>
  <c r="AI313" i="3"/>
  <c r="AI460" i="3"/>
  <c r="AI232" i="3"/>
  <c r="AI300" i="3"/>
  <c r="AI202" i="3"/>
  <c r="AI326" i="3"/>
  <c r="AI522" i="3"/>
  <c r="AI364" i="3"/>
  <c r="AI399" i="3"/>
  <c r="AI512" i="3"/>
  <c r="AI369" i="3"/>
  <c r="AI424" i="3"/>
  <c r="AI454" i="3"/>
  <c r="AI245" i="3"/>
  <c r="AI180" i="3"/>
  <c r="AI368" i="3"/>
  <c r="AI451" i="3"/>
  <c r="AI209" i="3"/>
  <c r="AI502" i="3"/>
  <c r="AI154" i="3"/>
  <c r="AI183" i="3"/>
  <c r="AI234" i="3"/>
  <c r="AI410" i="3"/>
  <c r="AI414" i="3"/>
  <c r="AI416" i="3"/>
  <c r="AI433" i="3"/>
  <c r="AI474" i="3"/>
  <c r="AI471" i="3"/>
  <c r="AI528" i="3"/>
  <c r="AI365" i="3"/>
  <c r="AI466" i="3"/>
  <c r="AI296" i="3"/>
  <c r="AI207" i="3"/>
  <c r="AI343" i="3"/>
  <c r="AI235" i="3"/>
  <c r="AI158" i="3"/>
  <c r="AI231" i="3"/>
  <c r="AI223" i="3"/>
  <c r="AI315" i="3"/>
  <c r="AI493" i="3"/>
  <c r="AI496" i="3"/>
  <c r="AI258" i="3"/>
  <c r="AI485" i="3"/>
  <c r="AI546" i="3"/>
  <c r="AI421" i="3"/>
  <c r="AI494" i="3"/>
  <c r="AI212" i="3"/>
  <c r="AI295" i="3"/>
  <c r="AI380" i="3"/>
  <c r="AI153" i="3"/>
  <c r="AI341" i="3"/>
  <c r="AI266" i="3"/>
  <c r="AI302" i="3"/>
  <c r="AI264" i="3"/>
  <c r="AI294" i="3"/>
  <c r="AI254" i="3"/>
  <c r="AI541" i="3"/>
  <c r="AI501" i="3"/>
  <c r="AI401" i="3"/>
  <c r="AI447" i="3"/>
  <c r="AI492" i="3"/>
  <c r="AI309" i="3"/>
  <c r="AI316" i="3"/>
  <c r="AI181" i="3"/>
  <c r="AI330" i="3"/>
  <c r="AI174" i="3"/>
  <c r="AI322" i="3"/>
  <c r="AI284" i="3"/>
  <c r="AI270" i="3"/>
  <c r="AI391" i="3"/>
  <c r="AI545" i="3"/>
  <c r="AI509" i="3"/>
  <c r="AI547" i="3"/>
  <c r="AI430" i="3"/>
  <c r="AI396" i="3"/>
  <c r="AI338" i="3"/>
  <c r="AI398" i="3"/>
  <c r="AI449" i="3"/>
  <c r="AI535" i="3"/>
  <c r="AI320" i="3"/>
  <c r="W213" i="3"/>
  <c r="W280" i="3"/>
  <c r="W312" i="3"/>
  <c r="W364" i="3"/>
  <c r="W462" i="3"/>
  <c r="W309" i="3"/>
  <c r="W481" i="3"/>
  <c r="W182" i="3"/>
  <c r="W210" i="3"/>
  <c r="W206" i="3"/>
  <c r="W417" i="3"/>
  <c r="W457" i="3"/>
  <c r="W340" i="3"/>
  <c r="W236" i="3"/>
  <c r="W366" i="3"/>
  <c r="W238" i="3"/>
  <c r="W384" i="3"/>
  <c r="W509" i="3"/>
  <c r="W270" i="3"/>
  <c r="W360" i="3"/>
  <c r="W163" i="3"/>
  <c r="W412" i="3"/>
  <c r="W196" i="3"/>
  <c r="W498" i="3"/>
  <c r="W226" i="3"/>
  <c r="W351" i="3"/>
  <c r="W381" i="3"/>
  <c r="W452" i="3"/>
  <c r="W140" i="3"/>
  <c r="W495" i="3"/>
  <c r="W520" i="3"/>
  <c r="W402" i="3"/>
  <c r="W370" i="3"/>
  <c r="W290" i="3"/>
  <c r="W257" i="3"/>
  <c r="W259" i="3"/>
  <c r="W396" i="3"/>
  <c r="W277" i="3"/>
  <c r="K208" i="3"/>
  <c r="K474" i="3"/>
  <c r="K352" i="3"/>
  <c r="K197" i="3"/>
  <c r="K250" i="3"/>
  <c r="K363" i="3"/>
  <c r="K372" i="3"/>
  <c r="K464" i="3"/>
  <c r="K483" i="3"/>
  <c r="K357" i="3"/>
  <c r="K472" i="3"/>
  <c r="K534" i="3"/>
  <c r="K228" i="3"/>
  <c r="K429" i="3"/>
  <c r="K524" i="3"/>
  <c r="K493" i="3"/>
  <c r="K532" i="3"/>
  <c r="K174" i="3"/>
  <c r="K304" i="3"/>
  <c r="K424" i="3"/>
  <c r="K187" i="3"/>
  <c r="K376" i="3"/>
  <c r="K310" i="3"/>
  <c r="K165" i="3"/>
  <c r="K367" i="3"/>
  <c r="K360" i="3"/>
  <c r="K300" i="3"/>
  <c r="K196" i="3"/>
  <c r="K531" i="3"/>
  <c r="K469" i="3"/>
  <c r="K279" i="3"/>
  <c r="K384" i="3"/>
  <c r="K535" i="3"/>
  <c r="K454" i="3"/>
  <c r="K238" i="3"/>
  <c r="BJ427" i="2"/>
  <c r="BJ278" i="2"/>
  <c r="BJ529" i="2"/>
  <c r="BJ466" i="2"/>
  <c r="BJ474" i="2"/>
  <c r="BJ388" i="2"/>
  <c r="BJ504" i="2"/>
  <c r="BJ393" i="2"/>
  <c r="BJ375" i="2"/>
  <c r="BJ489" i="2"/>
  <c r="BJ475" i="2"/>
  <c r="BJ456" i="2"/>
  <c r="BJ511" i="2"/>
  <c r="BJ394" i="2"/>
  <c r="BJ397" i="2"/>
  <c r="BJ536" i="2"/>
  <c r="BJ447" i="2"/>
  <c r="BJ535" i="2"/>
  <c r="BJ528" i="2"/>
  <c r="BJ435" i="2"/>
  <c r="BJ191" i="2"/>
  <c r="BJ501" i="2"/>
  <c r="AX430" i="2"/>
  <c r="AX482" i="2"/>
  <c r="AX533" i="2"/>
  <c r="AX359" i="2"/>
  <c r="AX544" i="2"/>
  <c r="AX536" i="2"/>
  <c r="AX421" i="2"/>
  <c r="AX365" i="2"/>
  <c r="AX4" i="2"/>
  <c r="AX538" i="2"/>
  <c r="AX539" i="2"/>
  <c r="AX534" i="2"/>
  <c r="AX480" i="2"/>
  <c r="AX125" i="2"/>
  <c r="AX515" i="2"/>
  <c r="AX524" i="2"/>
  <c r="AX535" i="2"/>
  <c r="AX506" i="2"/>
  <c r="AX369" i="2"/>
  <c r="AX540" i="2"/>
  <c r="AX526" i="2"/>
  <c r="AX333" i="2"/>
  <c r="AX516" i="2"/>
  <c r="AX415" i="2"/>
  <c r="AX508" i="2"/>
  <c r="AX513" i="2"/>
  <c r="AX525" i="2"/>
  <c r="AX234" i="2"/>
  <c r="AX370" i="2"/>
  <c r="AX372" i="2"/>
  <c r="AX530" i="2"/>
  <c r="AX511" i="2"/>
  <c r="AX505" i="2"/>
  <c r="AX523" i="2"/>
  <c r="AX489" i="2"/>
  <c r="AX476" i="2"/>
  <c r="AX542" i="2"/>
  <c r="AX509" i="2"/>
  <c r="AX547" i="2"/>
  <c r="AX529" i="2"/>
  <c r="AL295" i="2"/>
  <c r="AL469" i="2"/>
  <c r="AL516" i="2"/>
  <c r="AL373" i="2"/>
  <c r="AL532" i="2"/>
  <c r="AL305" i="2"/>
  <c r="AL341" i="2"/>
  <c r="AL522" i="2"/>
  <c r="AL240" i="2"/>
  <c r="AL298" i="2"/>
  <c r="AL517" i="2"/>
  <c r="AL478" i="2"/>
  <c r="AL490" i="2"/>
  <c r="AL542" i="2"/>
  <c r="AL535" i="2"/>
  <c r="AL244" i="2"/>
  <c r="AL301" i="2"/>
  <c r="AL502" i="2"/>
  <c r="AL309" i="2"/>
  <c r="AL533" i="2"/>
  <c r="AL530" i="2"/>
  <c r="AL528" i="2"/>
  <c r="AL504" i="2"/>
  <c r="AL415" i="2"/>
  <c r="AL437" i="2"/>
  <c r="AL545" i="2"/>
  <c r="AL531" i="2"/>
  <c r="AL537" i="2"/>
  <c r="AL534" i="2"/>
  <c r="AL466" i="2"/>
  <c r="AL451" i="2"/>
  <c r="AL548" i="2"/>
  <c r="AL538" i="2"/>
  <c r="AL515" i="2"/>
  <c r="AL514" i="2"/>
  <c r="AL375" i="2"/>
  <c r="AL452" i="2"/>
  <c r="AL320" i="2"/>
  <c r="AL4" i="2"/>
  <c r="AL541" i="2"/>
  <c r="AL524" i="2"/>
  <c r="AL536" i="2"/>
  <c r="Z514" i="2"/>
  <c r="Z354" i="2"/>
  <c r="Z318" i="2"/>
  <c r="Z537" i="2"/>
  <c r="Z371" i="2"/>
  <c r="Z304" i="2"/>
  <c r="Z97" i="2"/>
  <c r="Z519" i="2"/>
  <c r="Z381" i="2"/>
  <c r="Z547" i="2"/>
  <c r="Z509" i="2"/>
  <c r="Z365" i="2"/>
  <c r="Z265" i="2"/>
  <c r="Z496" i="2"/>
  <c r="Z504" i="2"/>
  <c r="Z260" i="2"/>
  <c r="Z525" i="2"/>
  <c r="Z462" i="2"/>
  <c r="Z539" i="2"/>
  <c r="Z545" i="2"/>
  <c r="Z333" i="2"/>
  <c r="Z544" i="2"/>
  <c r="Z548" i="2"/>
  <c r="Z330" i="2"/>
  <c r="N516" i="2"/>
  <c r="N408" i="2"/>
  <c r="N313" i="2"/>
  <c r="N354" i="2"/>
  <c r="N306" i="2"/>
  <c r="N341" i="2"/>
  <c r="N234" i="2"/>
  <c r="N543" i="2"/>
  <c r="N264" i="2"/>
  <c r="N480" i="2"/>
  <c r="N452" i="2"/>
  <c r="N535" i="2"/>
  <c r="N136" i="2"/>
  <c r="N222" i="2"/>
  <c r="N526" i="2"/>
  <c r="N240" i="2"/>
  <c r="N301" i="2"/>
  <c r="N272" i="2"/>
  <c r="N389" i="2"/>
  <c r="N391" i="2"/>
  <c r="N527" i="2"/>
  <c r="N265" i="2"/>
  <c r="N333" i="2"/>
  <c r="N96" i="2"/>
  <c r="N153" i="2"/>
  <c r="N385" i="2"/>
  <c r="N522" i="2"/>
  <c r="N289" i="2"/>
  <c r="N286" i="2"/>
  <c r="N362" i="2"/>
  <c r="N548" i="2"/>
  <c r="N358" i="2"/>
  <c r="N317" i="2"/>
  <c r="N539" i="2"/>
  <c r="N315" i="2"/>
  <c r="N414" i="2"/>
  <c r="N510" i="2"/>
  <c r="N517" i="2"/>
  <c r="N195" i="2"/>
  <c r="N544" i="2"/>
  <c r="N325" i="2"/>
  <c r="N48" i="2"/>
  <c r="N268" i="2"/>
  <c r="N202" i="2"/>
  <c r="N226" i="2"/>
  <c r="N502" i="2"/>
  <c r="N437" i="2"/>
  <c r="N540" i="2"/>
  <c r="N284" i="2"/>
  <c r="N19" i="2"/>
  <c r="N545" i="2"/>
  <c r="N541" i="2"/>
  <c r="N372" i="2"/>
  <c r="N269" i="2"/>
  <c r="N490" i="2"/>
  <c r="N496" i="2"/>
  <c r="N472" i="2"/>
  <c r="N546" i="2"/>
  <c r="N4" i="2"/>
  <c r="N321" i="2"/>
  <c r="N329" i="2"/>
  <c r="N514" i="2"/>
  <c r="N25" i="2"/>
  <c r="N34" i="2"/>
  <c r="N347" i="2"/>
  <c r="BG26" i="3"/>
  <c r="AD188" i="4"/>
  <c r="W50" i="4"/>
  <c r="BB7" i="4"/>
  <c r="W26" i="4"/>
  <c r="R168" i="5"/>
  <c r="AE143" i="5"/>
  <c r="AE131" i="5"/>
  <c r="R132" i="5"/>
  <c r="AI157" i="2"/>
  <c r="BP124" i="2"/>
  <c r="M179" i="2"/>
  <c r="D188" i="2"/>
  <c r="AY141" i="2"/>
  <c r="AA165" i="2"/>
  <c r="AF160" i="2"/>
  <c r="T172" i="2"/>
  <c r="AM153" i="2"/>
  <c r="H184" i="2"/>
  <c r="AR148" i="2"/>
  <c r="BQ123" i="2"/>
  <c r="BL128" i="2"/>
  <c r="AX142" i="2"/>
  <c r="AH158" i="2"/>
  <c r="J182" i="2"/>
  <c r="BD136" i="2"/>
  <c r="BO125" i="2"/>
  <c r="BN126" i="2"/>
  <c r="AZ140" i="2"/>
  <c r="V170" i="2"/>
  <c r="N178" i="2"/>
  <c r="BJ130" i="2"/>
  <c r="Z166" i="2"/>
  <c r="K181" i="2"/>
  <c r="AN152" i="2"/>
  <c r="AK155" i="2"/>
  <c r="AT146" i="2"/>
  <c r="AB164" i="2"/>
  <c r="BT120" i="2"/>
  <c r="AL154" i="2"/>
  <c r="BU119" i="2"/>
  <c r="AU145" i="2"/>
  <c r="BG133" i="2"/>
  <c r="C189" i="2"/>
  <c r="W169" i="2"/>
  <c r="BF134" i="2"/>
  <c r="AW143" i="2"/>
  <c r="BI131" i="2"/>
  <c r="BM127" i="2"/>
  <c r="BR122" i="2"/>
  <c r="K159" i="2"/>
  <c r="O155" i="2"/>
  <c r="AM131" i="2"/>
  <c r="AA143" i="2"/>
  <c r="D166" i="2"/>
  <c r="AF138" i="2"/>
  <c r="BK107" i="2"/>
  <c r="H162" i="2"/>
  <c r="BP102" i="2"/>
  <c r="Z144" i="2"/>
  <c r="AX120" i="2"/>
  <c r="BQ101" i="2"/>
  <c r="AR126" i="2"/>
  <c r="BT98" i="2"/>
  <c r="AH136" i="2"/>
  <c r="N156" i="2"/>
  <c r="BR100" i="2"/>
  <c r="J160" i="2"/>
  <c r="AN130" i="2"/>
  <c r="BM105" i="2"/>
  <c r="BU97" i="2"/>
  <c r="M157" i="2"/>
  <c r="Y145" i="2"/>
  <c r="BO103" i="2"/>
  <c r="BS99" i="2"/>
  <c r="AZ118" i="2"/>
  <c r="BN104" i="2"/>
  <c r="W147" i="2"/>
  <c r="BG111" i="2"/>
  <c r="T150" i="2"/>
  <c r="BJ108" i="2"/>
  <c r="AT124" i="2"/>
  <c r="AK133" i="2"/>
  <c r="AU123" i="2"/>
  <c r="AW121" i="2"/>
  <c r="BI109" i="2"/>
  <c r="BL106" i="2"/>
  <c r="AB142" i="2"/>
  <c r="BD114" i="2"/>
  <c r="AL132" i="2"/>
  <c r="AY119" i="2"/>
  <c r="BN93" i="2"/>
  <c r="BL95" i="2"/>
  <c r="W136" i="2"/>
  <c r="BI98" i="2"/>
  <c r="BQ90" i="2"/>
  <c r="BO92" i="2"/>
  <c r="BM94" i="2"/>
  <c r="V137" i="2"/>
  <c r="BR89" i="2"/>
  <c r="M146" i="2"/>
  <c r="BU86" i="2"/>
  <c r="BS88" i="2"/>
  <c r="K148" i="2"/>
  <c r="AK122" i="2"/>
  <c r="BP91" i="2"/>
  <c r="BK96" i="2"/>
  <c r="AM120" i="2"/>
  <c r="BT87" i="2"/>
  <c r="AF127" i="2"/>
  <c r="T139" i="2"/>
  <c r="AH125" i="2"/>
  <c r="AA132" i="2"/>
  <c r="AY108" i="2"/>
  <c r="BF101" i="2"/>
  <c r="J149" i="2"/>
  <c r="AR115" i="2"/>
  <c r="Z133" i="2"/>
  <c r="O144" i="2"/>
  <c r="AT113" i="2"/>
  <c r="AU112" i="2"/>
  <c r="AL121" i="2"/>
  <c r="E154" i="2"/>
  <c r="H151" i="2"/>
  <c r="N145" i="2"/>
  <c r="BJ97" i="2"/>
  <c r="D155" i="2"/>
  <c r="BD103" i="2"/>
  <c r="AX109" i="2"/>
  <c r="P143" i="2"/>
  <c r="O132" i="2"/>
  <c r="AK110" i="2"/>
  <c r="V125" i="2"/>
  <c r="J137" i="2"/>
  <c r="BS76" i="2"/>
  <c r="BO80" i="2"/>
  <c r="W124" i="2"/>
  <c r="AH113" i="2"/>
  <c r="Y122" i="2"/>
  <c r="BM82" i="2"/>
  <c r="BR77" i="2"/>
  <c r="BQ78" i="2"/>
  <c r="K136" i="2"/>
  <c r="BG88" i="2"/>
  <c r="M134" i="2"/>
  <c r="D143" i="2"/>
  <c r="BL83" i="2"/>
  <c r="BT75" i="2"/>
  <c r="BF89" i="2"/>
  <c r="AR103" i="2"/>
  <c r="AM108" i="2"/>
  <c r="C144" i="2"/>
  <c r="AA120" i="2"/>
  <c r="BU74" i="2"/>
  <c r="BK84" i="2"/>
  <c r="AF115" i="2"/>
  <c r="BJ85" i="2"/>
  <c r="BN81" i="2"/>
  <c r="AU100" i="2"/>
  <c r="BP79" i="2"/>
  <c r="T127" i="2"/>
  <c r="H139" i="2"/>
  <c r="N133" i="2"/>
  <c r="AX97" i="2"/>
  <c r="BD91" i="2"/>
  <c r="Z121" i="2"/>
  <c r="AT101" i="2"/>
  <c r="AB119" i="2"/>
  <c r="AL109" i="2"/>
  <c r="P131" i="2"/>
  <c r="BI76" i="2"/>
  <c r="BL73" i="2"/>
  <c r="J127" i="2"/>
  <c r="BO70" i="2"/>
  <c r="BM72" i="2"/>
  <c r="BT65" i="2"/>
  <c r="M124" i="2"/>
  <c r="AH103" i="2"/>
  <c r="V115" i="2"/>
  <c r="BP69" i="2"/>
  <c r="BR67" i="2"/>
  <c r="BU64" i="2"/>
  <c r="W114" i="2"/>
  <c r="BQ68" i="2"/>
  <c r="BN71" i="2"/>
  <c r="AW88" i="2"/>
  <c r="AI102" i="2"/>
  <c r="AU90" i="2"/>
  <c r="AK100" i="2"/>
  <c r="BS66" i="2"/>
  <c r="K126" i="2"/>
  <c r="BG78" i="2"/>
  <c r="BJ75" i="2"/>
  <c r="N123" i="2"/>
  <c r="AM98" i="2"/>
  <c r="BK74" i="2"/>
  <c r="AY86" i="2"/>
  <c r="Z111" i="2"/>
  <c r="AR93" i="2"/>
  <c r="O122" i="2"/>
  <c r="AF105" i="2"/>
  <c r="BD81" i="2"/>
  <c r="T117" i="2"/>
  <c r="AA110" i="2"/>
  <c r="H129" i="2"/>
  <c r="AX87" i="2"/>
  <c r="D133" i="2"/>
  <c r="AB109" i="2"/>
  <c r="AL99" i="2"/>
  <c r="P121" i="2"/>
  <c r="AZ85" i="2"/>
  <c r="BM61" i="2"/>
  <c r="BN60" i="2"/>
  <c r="BS55" i="2"/>
  <c r="BT54" i="2"/>
  <c r="M113" i="2"/>
  <c r="BU53" i="2"/>
  <c r="BL62" i="2"/>
  <c r="BQ57" i="2"/>
  <c r="AL88" i="2"/>
  <c r="AH92" i="2"/>
  <c r="AF94" i="2"/>
  <c r="Y101" i="2"/>
  <c r="W103" i="2"/>
  <c r="O111" i="2"/>
  <c r="BG67" i="2"/>
  <c r="H118" i="2"/>
  <c r="AT80" i="2"/>
  <c r="BR56" i="2"/>
  <c r="AK89" i="2"/>
  <c r="BK63" i="2"/>
  <c r="BP58" i="2"/>
  <c r="BF68" i="2"/>
  <c r="V104" i="2"/>
  <c r="BJ64" i="2"/>
  <c r="K115" i="2"/>
  <c r="AX76" i="2"/>
  <c r="BI65" i="2"/>
  <c r="AM87" i="2"/>
  <c r="AU79" i="2"/>
  <c r="AR82" i="2"/>
  <c r="BD70" i="2"/>
  <c r="Z100" i="2"/>
  <c r="AZ74" i="2"/>
  <c r="T106" i="2"/>
  <c r="N112" i="2"/>
  <c r="AB98" i="2"/>
  <c r="J116" i="2"/>
  <c r="BO59" i="2"/>
  <c r="AA99" i="2"/>
  <c r="P110" i="2"/>
  <c r="AY75" i="2"/>
  <c r="V93" i="2"/>
  <c r="BM50" i="2"/>
  <c r="BP47" i="2"/>
  <c r="BO48" i="2"/>
  <c r="BL51" i="2"/>
  <c r="BU42" i="2"/>
  <c r="BN49" i="2"/>
  <c r="BS44" i="2"/>
  <c r="BQ46" i="2"/>
  <c r="BT43" i="2"/>
  <c r="BG56" i="2"/>
  <c r="AA88" i="2"/>
  <c r="N101" i="2"/>
  <c r="J105" i="2"/>
  <c r="BR45" i="2"/>
  <c r="AF83" i="2"/>
  <c r="BK52" i="2"/>
  <c r="AL77" i="2"/>
  <c r="BI54" i="2"/>
  <c r="AU68" i="2"/>
  <c r="AR71" i="2"/>
  <c r="AI80" i="2"/>
  <c r="K104" i="2"/>
  <c r="AY64" i="2"/>
  <c r="BF57" i="2"/>
  <c r="Z89" i="2"/>
  <c r="AT69" i="2"/>
  <c r="O100" i="2"/>
  <c r="BJ53" i="2"/>
  <c r="AX65" i="2"/>
  <c r="AK78" i="2"/>
  <c r="H107" i="2"/>
  <c r="W92" i="2"/>
  <c r="T95" i="2"/>
  <c r="AW66" i="2"/>
  <c r="AM76" i="2"/>
  <c r="BD59" i="2"/>
  <c r="M102" i="2"/>
  <c r="D111" i="2"/>
  <c r="AB87" i="2"/>
  <c r="BP36" i="2"/>
  <c r="BU31" i="2"/>
  <c r="BO37" i="2"/>
  <c r="BT32" i="2"/>
  <c r="BN38" i="2"/>
  <c r="BR34" i="2"/>
  <c r="BQ35" i="2"/>
  <c r="BL40" i="2"/>
  <c r="BG45" i="2"/>
  <c r="AI69" i="2"/>
  <c r="BM39" i="2"/>
  <c r="BF46" i="2"/>
  <c r="AX54" i="2"/>
  <c r="AM65" i="2"/>
  <c r="AL66" i="2"/>
  <c r="V82" i="2"/>
  <c r="AT58" i="2"/>
  <c r="M91" i="2"/>
  <c r="J94" i="2"/>
  <c r="Z78" i="2"/>
  <c r="AW55" i="2"/>
  <c r="AH70" i="2"/>
  <c r="AU57" i="2"/>
  <c r="BJ42" i="2"/>
  <c r="N90" i="2"/>
  <c r="BD48" i="2"/>
  <c r="BS33" i="2"/>
  <c r="AF72" i="2"/>
  <c r="T84" i="2"/>
  <c r="W81" i="2"/>
  <c r="O89" i="2"/>
  <c r="H96" i="2"/>
  <c r="AA77" i="2"/>
  <c r="K93" i="2"/>
  <c r="AK67" i="2"/>
  <c r="AY53" i="2"/>
  <c r="BK41" i="2"/>
  <c r="AR60" i="2"/>
  <c r="E99" i="2"/>
  <c r="AZ52" i="2"/>
  <c r="P88" i="2"/>
  <c r="D100" i="2"/>
  <c r="BR22" i="2"/>
  <c r="BU19" i="2"/>
  <c r="BT20" i="2"/>
  <c r="BO25" i="2"/>
  <c r="BM27" i="2"/>
  <c r="BP24" i="2"/>
  <c r="BN26" i="2"/>
  <c r="K81" i="2"/>
  <c r="Y67" i="2"/>
  <c r="O77" i="2"/>
  <c r="AL54" i="2"/>
  <c r="AU45" i="2"/>
  <c r="W69" i="2"/>
  <c r="AM53" i="2"/>
  <c r="AA65" i="2"/>
  <c r="V70" i="2"/>
  <c r="BF34" i="2"/>
  <c r="AX42" i="2"/>
  <c r="BK29" i="2"/>
  <c r="BI31" i="2"/>
  <c r="AR48" i="2"/>
  <c r="N78" i="2"/>
  <c r="BS21" i="2"/>
  <c r="M79" i="2"/>
  <c r="AF60" i="2"/>
  <c r="AK55" i="2"/>
  <c r="J82" i="2"/>
  <c r="BQ23" i="2"/>
  <c r="AW43" i="2"/>
  <c r="BD36" i="2"/>
  <c r="T72" i="2"/>
  <c r="D88" i="2"/>
  <c r="AI57" i="2"/>
  <c r="BJ30" i="2"/>
  <c r="BG33" i="2"/>
  <c r="AH58" i="2"/>
  <c r="AB64" i="2"/>
  <c r="AT46" i="2"/>
  <c r="AY41" i="2"/>
  <c r="Z66" i="2"/>
  <c r="BL28" i="2"/>
  <c r="H84" i="2"/>
  <c r="AZ40" i="2"/>
  <c r="P76" i="2"/>
  <c r="M67" i="2"/>
  <c r="AK43" i="2"/>
  <c r="AH46" i="2"/>
  <c r="BU7" i="2"/>
  <c r="BN14" i="2"/>
  <c r="K69" i="2"/>
  <c r="BR10" i="2"/>
  <c r="BP12" i="2"/>
  <c r="BL16" i="2"/>
  <c r="BQ11" i="2"/>
  <c r="BS9" i="2"/>
  <c r="BO13" i="2"/>
  <c r="BT8" i="2"/>
  <c r="AR36" i="2"/>
  <c r="T60" i="2"/>
  <c r="BK17" i="2"/>
  <c r="AF48" i="2"/>
  <c r="BM15" i="2"/>
  <c r="AA53" i="2"/>
  <c r="AY29" i="2"/>
  <c r="H72" i="2"/>
  <c r="O65" i="2"/>
  <c r="AM41" i="2"/>
  <c r="BF22" i="2"/>
  <c r="AW31" i="2"/>
  <c r="AT34" i="2"/>
  <c r="BJ18" i="2"/>
  <c r="Z54" i="2"/>
  <c r="AX30" i="2"/>
  <c r="AI45" i="2"/>
  <c r="W57" i="2"/>
  <c r="AB52" i="2"/>
  <c r="BD24" i="2"/>
  <c r="J70" i="2"/>
  <c r="Y55" i="2"/>
  <c r="BG21" i="2"/>
  <c r="V58" i="2"/>
  <c r="AL42" i="2"/>
  <c r="AU33" i="2"/>
  <c r="N66" i="2"/>
  <c r="BI19" i="2"/>
  <c r="D76" i="2"/>
  <c r="P64" i="2"/>
  <c r="K57" i="2"/>
  <c r="W45" i="2"/>
  <c r="AK31" i="2"/>
  <c r="J58" i="2"/>
  <c r="C65" i="2"/>
  <c r="H60" i="2"/>
  <c r="M55" i="2"/>
  <c r="AF36" i="2"/>
  <c r="BL4" i="2"/>
  <c r="BK5" i="2"/>
  <c r="T48" i="2"/>
  <c r="BG9" i="2"/>
  <c r="AY17" i="2"/>
  <c r="AL30" i="2"/>
  <c r="AT22" i="2"/>
  <c r="AI33" i="2"/>
  <c r="AM29" i="2"/>
  <c r="O53" i="2"/>
  <c r="AU21" i="2"/>
  <c r="BJ6" i="2"/>
  <c r="BI7" i="2"/>
  <c r="AA41" i="2"/>
  <c r="AW19" i="2"/>
  <c r="BF10" i="2"/>
  <c r="AX18" i="2"/>
  <c r="Z42" i="2"/>
  <c r="AZ16" i="2"/>
  <c r="AH34" i="2"/>
  <c r="V46" i="2"/>
  <c r="AB40" i="2"/>
  <c r="AR24" i="2"/>
  <c r="BD12" i="2"/>
  <c r="D64" i="2"/>
  <c r="AN28" i="2"/>
  <c r="P52" i="2"/>
  <c r="N54" i="2"/>
  <c r="V34" i="2"/>
  <c r="AH22" i="2"/>
  <c r="C53" i="2"/>
  <c r="O41" i="2"/>
  <c r="N42" i="2"/>
  <c r="AY5" i="2"/>
  <c r="K45" i="2"/>
  <c r="AW7" i="2"/>
  <c r="AF24" i="2"/>
  <c r="AI21" i="2"/>
  <c r="AM17" i="2"/>
  <c r="AA29" i="2"/>
  <c r="AU9" i="2"/>
  <c r="AR12" i="2"/>
  <c r="W33" i="2"/>
  <c r="Y31" i="2"/>
  <c r="AL18" i="2"/>
  <c r="J46" i="2"/>
  <c r="AN16" i="2"/>
  <c r="Z30" i="2"/>
  <c r="AK19" i="2"/>
  <c r="T36" i="2"/>
  <c r="M43" i="2"/>
  <c r="AX6" i="2"/>
  <c r="H48" i="2"/>
  <c r="D52" i="2"/>
  <c r="J34" i="2"/>
  <c r="AH10" i="2"/>
  <c r="Y19" i="2"/>
  <c r="K33" i="2"/>
  <c r="AI9" i="2"/>
  <c r="AK7" i="2"/>
  <c r="W21" i="2"/>
  <c r="H36" i="2"/>
  <c r="M31" i="2"/>
  <c r="O29" i="2"/>
  <c r="V22" i="2"/>
  <c r="AA17" i="2"/>
  <c r="AF12" i="2"/>
  <c r="N30" i="2"/>
  <c r="AM5" i="2"/>
  <c r="Z18" i="2"/>
  <c r="T24" i="2"/>
  <c r="AB16" i="2"/>
  <c r="AL6" i="2"/>
  <c r="P28" i="2"/>
  <c r="E39" i="2"/>
  <c r="C29" i="2"/>
  <c r="AA5" i="2"/>
  <c r="O17" i="2"/>
  <c r="H24" i="2"/>
  <c r="Y7" i="2"/>
  <c r="V10" i="2"/>
  <c r="M19" i="2"/>
  <c r="N18" i="2"/>
  <c r="Z6" i="2"/>
  <c r="E27" i="2"/>
  <c r="W9" i="2"/>
  <c r="J22" i="2"/>
  <c r="D28" i="2"/>
  <c r="K21" i="2"/>
  <c r="T12" i="2"/>
  <c r="O5" i="2"/>
  <c r="K9" i="2"/>
  <c r="J10" i="2"/>
  <c r="N6" i="2"/>
  <c r="H12" i="2"/>
  <c r="M7" i="2"/>
  <c r="D16" i="2"/>
  <c r="C5" i="2"/>
  <c r="D4" i="2"/>
  <c r="BN124" i="3"/>
  <c r="BM125" i="3"/>
  <c r="BV116" i="3"/>
  <c r="BQ121" i="3"/>
  <c r="BU117" i="3"/>
  <c r="AI155" i="3"/>
  <c r="J180" i="3"/>
  <c r="U169" i="3"/>
  <c r="R172" i="3"/>
  <c r="S171" i="3"/>
  <c r="BP122" i="3"/>
  <c r="AB162" i="3"/>
  <c r="AT144" i="3"/>
  <c r="BR120" i="3"/>
  <c r="AU143" i="3"/>
  <c r="BS119" i="3"/>
  <c r="V168" i="3"/>
  <c r="BO123" i="3"/>
  <c r="I181" i="3"/>
  <c r="BL126" i="3"/>
  <c r="BC135" i="3"/>
  <c r="BG131" i="3"/>
  <c r="AE159" i="3"/>
  <c r="W167" i="3"/>
  <c r="L178" i="3"/>
  <c r="AH156" i="3"/>
  <c r="G183" i="3"/>
  <c r="AS145" i="3"/>
  <c r="AG157" i="3"/>
  <c r="BT118" i="3"/>
  <c r="BF132" i="3"/>
  <c r="AP148" i="3"/>
  <c r="AZ138" i="3"/>
  <c r="AQ147" i="3"/>
  <c r="AN150" i="3"/>
  <c r="AJ154" i="3"/>
  <c r="X166" i="3"/>
  <c r="BF121" i="3"/>
  <c r="AH145" i="3"/>
  <c r="V157" i="3"/>
  <c r="AI144" i="3"/>
  <c r="L167" i="3"/>
  <c r="J169" i="3"/>
  <c r="AT133" i="3"/>
  <c r="AG146" i="3"/>
  <c r="AE148" i="3"/>
  <c r="AS134" i="3"/>
  <c r="G172" i="3"/>
  <c r="BG120" i="3"/>
  <c r="R161" i="3"/>
  <c r="I170" i="3"/>
  <c r="AB151" i="3"/>
  <c r="AZ127" i="3"/>
  <c r="U158" i="3"/>
  <c r="AP137" i="3"/>
  <c r="BP111" i="3"/>
  <c r="S160" i="3"/>
  <c r="BC124" i="3"/>
  <c r="BQ110" i="3"/>
  <c r="AN139" i="3"/>
  <c r="X155" i="3"/>
  <c r="BL115" i="3"/>
  <c r="AQ136" i="3"/>
  <c r="P163" i="3"/>
  <c r="AJ143" i="3"/>
  <c r="AU132" i="3"/>
  <c r="AV131" i="3"/>
  <c r="L155" i="3"/>
  <c r="AH133" i="3"/>
  <c r="V145" i="3"/>
  <c r="BF109" i="3"/>
  <c r="J157" i="3"/>
  <c r="X143" i="3"/>
  <c r="AT121" i="3"/>
  <c r="BC112" i="3"/>
  <c r="AQ124" i="3"/>
  <c r="BM102" i="3"/>
  <c r="S148" i="3"/>
  <c r="BS96" i="3"/>
  <c r="AU120" i="3"/>
  <c r="K156" i="3"/>
  <c r="BL103" i="3"/>
  <c r="BN89" i="3"/>
  <c r="BM90" i="3"/>
  <c r="R137" i="3"/>
  <c r="BV81" i="3"/>
  <c r="BU82" i="3"/>
  <c r="BT83" i="3"/>
  <c r="AP113" i="3"/>
  <c r="BS84" i="3"/>
  <c r="U134" i="3"/>
  <c r="BR85" i="3"/>
  <c r="BQ86" i="3"/>
  <c r="AS110" i="3"/>
  <c r="BP87" i="3"/>
  <c r="S136" i="3"/>
  <c r="BO88" i="3"/>
  <c r="V133" i="3"/>
  <c r="J145" i="3"/>
  <c r="AT109" i="3"/>
  <c r="X131" i="3"/>
  <c r="BF97" i="3"/>
  <c r="I146" i="3"/>
  <c r="BC100" i="3"/>
  <c r="AH121" i="3"/>
  <c r="G148" i="3"/>
  <c r="L143" i="3"/>
  <c r="AZ103" i="3"/>
  <c r="AN115" i="3"/>
  <c r="BL91" i="3"/>
  <c r="AB127" i="3"/>
  <c r="AJ119" i="3"/>
  <c r="BN78" i="3"/>
  <c r="AP102" i="3"/>
  <c r="BM79" i="3"/>
  <c r="BV70" i="3"/>
  <c r="BU71" i="3"/>
  <c r="BT72" i="3"/>
  <c r="AD114" i="3"/>
  <c r="BS73" i="3"/>
  <c r="BR74" i="3"/>
  <c r="BC89" i="3"/>
  <c r="BP76" i="3"/>
  <c r="S125" i="3"/>
  <c r="R126" i="3"/>
  <c r="I135" i="3"/>
  <c r="J134" i="3"/>
  <c r="AT98" i="3"/>
  <c r="AH110" i="3"/>
  <c r="V122" i="3"/>
  <c r="BF86" i="3"/>
  <c r="AJ108" i="3"/>
  <c r="BQ75" i="3"/>
  <c r="BO77" i="3"/>
  <c r="AZ92" i="3"/>
  <c r="L132" i="3"/>
  <c r="AB116" i="3"/>
  <c r="AN104" i="3"/>
  <c r="BL80" i="3"/>
  <c r="AV96" i="3"/>
  <c r="BH84" i="3"/>
  <c r="AX89" i="5"/>
  <c r="BU66" i="5"/>
  <c r="Y114" i="5"/>
  <c r="X115" i="5"/>
  <c r="E134" i="5"/>
  <c r="AW90" i="5"/>
  <c r="AL101" i="5"/>
  <c r="AY88" i="5"/>
  <c r="BV65" i="5"/>
  <c r="O124" i="5"/>
  <c r="M126" i="5"/>
  <c r="BK76" i="5"/>
  <c r="AM100" i="5"/>
  <c r="BI78" i="5"/>
  <c r="AK102" i="5"/>
  <c r="L127" i="5"/>
  <c r="K128" i="5"/>
  <c r="V117" i="5"/>
  <c r="AG106" i="5"/>
  <c r="U118" i="5"/>
  <c r="AA112" i="5"/>
  <c r="R121" i="5"/>
  <c r="AR95" i="5"/>
  <c r="AF107" i="5"/>
  <c r="W116" i="5"/>
  <c r="BP71" i="5"/>
  <c r="AS94" i="5"/>
  <c r="AE108" i="5"/>
  <c r="BC84" i="5"/>
  <c r="S120" i="5"/>
  <c r="AQ96" i="5"/>
  <c r="BN73" i="5"/>
  <c r="BD83" i="5"/>
  <c r="BJ77" i="5"/>
  <c r="I130" i="5"/>
  <c r="AN99" i="5"/>
  <c r="BB85" i="5"/>
  <c r="BE82" i="5"/>
  <c r="BA86" i="5"/>
  <c r="BM74" i="5"/>
  <c r="F133" i="5"/>
  <c r="BL75" i="5"/>
  <c r="AB111" i="5"/>
  <c r="P123" i="5"/>
  <c r="AZ87" i="5"/>
  <c r="AO98" i="5"/>
  <c r="J129" i="5"/>
  <c r="AD109" i="5"/>
  <c r="BO72" i="5"/>
  <c r="AC110" i="5"/>
  <c r="BQ70" i="5"/>
  <c r="G132" i="5"/>
  <c r="Q122" i="5"/>
  <c r="BJ65" i="5"/>
  <c r="BK64" i="5"/>
  <c r="AA100" i="5"/>
  <c r="BI66" i="5"/>
  <c r="BU54" i="5"/>
  <c r="E122" i="5"/>
  <c r="AW78" i="5"/>
  <c r="AY76" i="5"/>
  <c r="BV53" i="5"/>
  <c r="Y102" i="5"/>
  <c r="M114" i="5"/>
  <c r="AM88" i="5"/>
  <c r="AX77" i="5"/>
  <c r="AK90" i="5"/>
  <c r="X103" i="5"/>
  <c r="K116" i="5"/>
  <c r="BQ58" i="5"/>
  <c r="AG94" i="5"/>
  <c r="W104" i="5"/>
  <c r="V105" i="5"/>
  <c r="AL89" i="5"/>
  <c r="AS82" i="5"/>
  <c r="U106" i="5"/>
  <c r="L115" i="5"/>
  <c r="AE96" i="5"/>
  <c r="S108" i="5"/>
  <c r="BP59" i="5"/>
  <c r="BB73" i="5"/>
  <c r="AF95" i="5"/>
  <c r="I118" i="5"/>
  <c r="BD71" i="5"/>
  <c r="BN61" i="5"/>
  <c r="AQ84" i="5"/>
  <c r="BO60" i="5"/>
  <c r="O112" i="5"/>
  <c r="BC72" i="5"/>
  <c r="J117" i="5"/>
  <c r="AR83" i="5"/>
  <c r="AZ75" i="5"/>
  <c r="BA74" i="5"/>
  <c r="G120" i="5"/>
  <c r="BE70" i="5"/>
  <c r="AD97" i="5"/>
  <c r="AO86" i="5"/>
  <c r="P111" i="5"/>
  <c r="AN87" i="5"/>
  <c r="AB99" i="5"/>
  <c r="AC98" i="5"/>
  <c r="R109" i="5"/>
  <c r="BL63" i="5"/>
  <c r="BM62" i="5"/>
  <c r="Q110" i="5"/>
  <c r="F121" i="5"/>
  <c r="BJ53" i="5"/>
  <c r="AL77" i="5"/>
  <c r="BK52" i="5"/>
  <c r="AA88" i="5"/>
  <c r="BI54" i="5"/>
  <c r="L103" i="5"/>
  <c r="BU42" i="5"/>
  <c r="O100" i="5"/>
  <c r="BV41" i="5"/>
  <c r="Y90" i="5"/>
  <c r="AW66" i="5"/>
  <c r="AX65" i="5"/>
  <c r="E110" i="5"/>
  <c r="M102" i="5"/>
  <c r="BQ46" i="5"/>
  <c r="AM76" i="5"/>
  <c r="AS70" i="5"/>
  <c r="AG82" i="5"/>
  <c r="AK78" i="5"/>
  <c r="X91" i="5"/>
  <c r="W92" i="5"/>
  <c r="V93" i="5"/>
  <c r="K104" i="5"/>
  <c r="U94" i="5"/>
  <c r="BD59" i="5"/>
  <c r="R97" i="5"/>
  <c r="BO48" i="5"/>
  <c r="AR71" i="5"/>
  <c r="BB61" i="5"/>
  <c r="AD85" i="5"/>
  <c r="BN49" i="5"/>
  <c r="BC60" i="5"/>
  <c r="I106" i="5"/>
  <c r="AY64" i="5"/>
  <c r="J105" i="5"/>
  <c r="S96" i="5"/>
  <c r="BP47" i="5"/>
  <c r="AF83" i="5"/>
  <c r="AN75" i="5"/>
  <c r="BA62" i="5"/>
  <c r="AB87" i="5"/>
  <c r="G108" i="5"/>
  <c r="AO74" i="5"/>
  <c r="Q98" i="5"/>
  <c r="AQ72" i="5"/>
  <c r="AZ63" i="5"/>
  <c r="AC86" i="5"/>
  <c r="P99" i="5"/>
  <c r="BE58" i="5"/>
  <c r="BL51" i="5"/>
  <c r="F109" i="5"/>
  <c r="BM50" i="5"/>
  <c r="AE84" i="5"/>
  <c r="AY52" i="5"/>
  <c r="BJ41" i="5"/>
  <c r="AL65" i="5"/>
  <c r="BK40" i="5"/>
  <c r="AA76" i="5"/>
  <c r="BI42" i="5"/>
  <c r="L91" i="5"/>
  <c r="X79" i="5"/>
  <c r="O88" i="5"/>
  <c r="BV29" i="5"/>
  <c r="Y78" i="5"/>
  <c r="AW54" i="5"/>
  <c r="BU30" i="5"/>
  <c r="AK66" i="5"/>
  <c r="K92" i="5"/>
  <c r="U82" i="5"/>
  <c r="W80" i="5"/>
  <c r="AG70" i="5"/>
  <c r="AS58" i="5"/>
  <c r="AM64" i="5"/>
  <c r="AX53" i="5"/>
  <c r="E98" i="5"/>
  <c r="AQ60" i="5"/>
  <c r="S84" i="5"/>
  <c r="J93" i="5"/>
  <c r="AR59" i="5"/>
  <c r="AE72" i="5"/>
  <c r="BO36" i="5"/>
  <c r="V81" i="5"/>
  <c r="M90" i="5"/>
  <c r="BD47" i="5"/>
  <c r="I94" i="5"/>
  <c r="BB49" i="5"/>
  <c r="BA50" i="5"/>
  <c r="BL39" i="5"/>
  <c r="AO62" i="5"/>
  <c r="AF71" i="5"/>
  <c r="AZ51" i="5"/>
  <c r="G96" i="5"/>
  <c r="P87" i="5"/>
  <c r="R85" i="5"/>
  <c r="BE46" i="5"/>
  <c r="AN63" i="5"/>
  <c r="BC48" i="5"/>
  <c r="AB75" i="5"/>
  <c r="D99" i="5"/>
  <c r="F97" i="5"/>
  <c r="BQ34" i="5"/>
  <c r="Q86" i="5"/>
  <c r="AD73" i="5"/>
  <c r="AC74" i="5"/>
  <c r="BM38" i="5"/>
  <c r="BP35" i="5"/>
  <c r="BN37" i="5"/>
  <c r="AM52" i="5"/>
  <c r="BI30" i="5"/>
  <c r="M78" i="5"/>
  <c r="AY40" i="5"/>
  <c r="BJ29" i="5"/>
  <c r="AL53" i="5"/>
  <c r="BK28" i="5"/>
  <c r="BU18" i="5"/>
  <c r="O76" i="5"/>
  <c r="BV17" i="5"/>
  <c r="AX41" i="5"/>
  <c r="X67" i="5"/>
  <c r="AA64" i="5"/>
  <c r="AK54" i="5"/>
  <c r="E86" i="5"/>
  <c r="AW42" i="5"/>
  <c r="L79" i="5"/>
  <c r="AS46" i="5"/>
  <c r="K80" i="5"/>
  <c r="W68" i="5"/>
  <c r="R73" i="5"/>
  <c r="BN25" i="5"/>
  <c r="BO24" i="5"/>
  <c r="J81" i="5"/>
  <c r="BD35" i="5"/>
  <c r="AD61" i="5"/>
  <c r="S72" i="5"/>
  <c r="I82" i="5"/>
  <c r="BC36" i="5"/>
  <c r="AR47" i="5"/>
  <c r="AE60" i="5"/>
  <c r="V69" i="5"/>
  <c r="BB37" i="5"/>
  <c r="Y66" i="5"/>
  <c r="AG58" i="5"/>
  <c r="AQ48" i="5"/>
  <c r="BP23" i="5"/>
  <c r="AZ39" i="5"/>
  <c r="AO50" i="5"/>
  <c r="P75" i="5"/>
  <c r="AC62" i="5"/>
  <c r="AB63" i="5"/>
  <c r="U70" i="5"/>
  <c r="AF59" i="5"/>
  <c r="AN51" i="5"/>
  <c r="BE34" i="5"/>
  <c r="BL27" i="5"/>
  <c r="BM26" i="5"/>
  <c r="F85" i="5"/>
  <c r="G84" i="5"/>
  <c r="BQ22" i="5"/>
  <c r="Q74" i="5"/>
  <c r="BA38" i="5"/>
  <c r="O64" i="5"/>
  <c r="AK42" i="5"/>
  <c r="Y54" i="5"/>
  <c r="AM40" i="5"/>
  <c r="BV5" i="5"/>
  <c r="BK16" i="5"/>
  <c r="AY28" i="5"/>
  <c r="BJ17" i="5"/>
  <c r="AL41" i="5"/>
  <c r="BU6" i="5"/>
  <c r="M66" i="5"/>
  <c r="AA52" i="5"/>
  <c r="BI18" i="5"/>
  <c r="E74" i="5"/>
  <c r="L67" i="5"/>
  <c r="W56" i="5"/>
  <c r="V57" i="5"/>
  <c r="K68" i="5"/>
  <c r="AS34" i="5"/>
  <c r="AX29" i="5"/>
  <c r="AG46" i="5"/>
  <c r="AW30" i="5"/>
  <c r="AE48" i="5"/>
  <c r="AR35" i="5"/>
  <c r="BB25" i="5"/>
  <c r="BO12" i="5"/>
  <c r="BD23" i="5"/>
  <c r="AF47" i="5"/>
  <c r="X55" i="5"/>
  <c r="R61" i="5"/>
  <c r="BC24" i="5"/>
  <c r="S60" i="5"/>
  <c r="BP11" i="5"/>
  <c r="AD49" i="5"/>
  <c r="AQ36" i="5"/>
  <c r="I70" i="5"/>
  <c r="AC50" i="5"/>
  <c r="AO38" i="5"/>
  <c r="BM14" i="5"/>
  <c r="U58" i="5"/>
  <c r="AN39" i="5"/>
  <c r="J69" i="5"/>
  <c r="F73" i="5"/>
  <c r="P63" i="5"/>
  <c r="BE22" i="5"/>
  <c r="BN13" i="5"/>
  <c r="BQ10" i="5"/>
  <c r="Q62" i="5"/>
  <c r="BA26" i="5"/>
  <c r="BL15" i="5"/>
  <c r="AZ27" i="5"/>
  <c r="AB51" i="5"/>
  <c r="G72" i="5"/>
  <c r="AY16" i="5"/>
  <c r="X43" i="5"/>
  <c r="O52" i="5"/>
  <c r="Y42" i="5"/>
  <c r="AM28" i="5"/>
  <c r="AW18" i="5"/>
  <c r="BJ5" i="5"/>
  <c r="AX17" i="5"/>
  <c r="AL29" i="5"/>
  <c r="AK30" i="5"/>
  <c r="K56" i="5"/>
  <c r="AS22" i="5"/>
  <c r="AA40" i="5"/>
  <c r="L55" i="5"/>
  <c r="V45" i="5"/>
  <c r="BI6" i="5"/>
  <c r="W44" i="5"/>
  <c r="E62" i="5"/>
  <c r="M54" i="5"/>
  <c r="AG34" i="5"/>
  <c r="I58" i="5"/>
  <c r="AF35" i="5"/>
  <c r="BB13" i="5"/>
  <c r="AD37" i="5"/>
  <c r="U46" i="5"/>
  <c r="S48" i="5"/>
  <c r="AQ24" i="5"/>
  <c r="BD11" i="5"/>
  <c r="J57" i="5"/>
  <c r="AR23" i="5"/>
  <c r="F61" i="5"/>
  <c r="AZ15" i="5"/>
  <c r="AB39" i="5"/>
  <c r="P51" i="5"/>
  <c r="Q50" i="5"/>
  <c r="BA14" i="5"/>
  <c r="AO26" i="5"/>
  <c r="BE10" i="5"/>
  <c r="R49" i="5"/>
  <c r="AE36" i="5"/>
  <c r="AN27" i="5"/>
  <c r="AC38" i="5"/>
  <c r="G60" i="5"/>
  <c r="BC12" i="5"/>
  <c r="AA28" i="5"/>
  <c r="AL17" i="5"/>
  <c r="O40" i="5"/>
  <c r="AW6" i="5"/>
  <c r="E50" i="5"/>
  <c r="AK18" i="5"/>
  <c r="AX5" i="5"/>
  <c r="M42" i="5"/>
  <c r="X31" i="5"/>
  <c r="K44" i="5"/>
  <c r="AS10" i="5"/>
  <c r="L43" i="5"/>
  <c r="Y30" i="5"/>
  <c r="V33" i="5"/>
  <c r="W32" i="5"/>
  <c r="AM16" i="5"/>
  <c r="U34" i="5"/>
  <c r="AD25" i="5"/>
  <c r="R37" i="5"/>
  <c r="AQ12" i="5"/>
  <c r="I46" i="5"/>
  <c r="AE24" i="5"/>
  <c r="S36" i="5"/>
  <c r="AR11" i="5"/>
  <c r="AO14" i="5"/>
  <c r="G48" i="5"/>
  <c r="P39" i="5"/>
  <c r="AF23" i="5"/>
  <c r="AB27" i="5"/>
  <c r="AN15" i="5"/>
  <c r="D51" i="5"/>
  <c r="AC26" i="5"/>
  <c r="AG22" i="5"/>
  <c r="J45" i="5"/>
  <c r="F49" i="5"/>
  <c r="O28" i="5"/>
  <c r="M30" i="5"/>
  <c r="AA16" i="5"/>
  <c r="Y18" i="5"/>
  <c r="X19" i="5"/>
  <c r="AL5" i="5"/>
  <c r="AK6" i="5"/>
  <c r="E38" i="5"/>
  <c r="K32" i="5"/>
  <c r="U22" i="5"/>
  <c r="AG10" i="5"/>
  <c r="V21" i="5"/>
  <c r="R25" i="5"/>
  <c r="AF11" i="5"/>
  <c r="AE12" i="5"/>
  <c r="I34" i="5"/>
  <c r="S24" i="5"/>
  <c r="AD13" i="5"/>
  <c r="J33" i="5"/>
  <c r="W20" i="5"/>
  <c r="L31" i="5"/>
  <c r="D39" i="5"/>
  <c r="Q26" i="5"/>
  <c r="G36" i="5"/>
  <c r="AC14" i="5"/>
  <c r="AB15" i="5"/>
  <c r="F37" i="5"/>
  <c r="P27" i="5"/>
  <c r="O16" i="5"/>
  <c r="X7" i="5"/>
  <c r="E26" i="5"/>
  <c r="Y6" i="5"/>
  <c r="M18" i="5"/>
  <c r="V9" i="5"/>
  <c r="U10" i="5"/>
  <c r="L19" i="5"/>
  <c r="W8" i="5"/>
  <c r="J21" i="5"/>
  <c r="K20" i="5"/>
  <c r="S12" i="5"/>
  <c r="R13" i="5"/>
  <c r="I22" i="5"/>
  <c r="G24" i="5"/>
  <c r="P15" i="5"/>
  <c r="F25" i="5"/>
  <c r="Q14" i="5"/>
  <c r="BI540" i="3"/>
  <c r="BI387" i="3"/>
  <c r="BI180" i="3"/>
  <c r="BI139" i="3"/>
  <c r="BI265" i="3"/>
  <c r="AW241" i="3"/>
  <c r="AW390" i="3"/>
  <c r="AW424" i="3"/>
  <c r="AK376" i="3"/>
  <c r="AK209" i="3"/>
  <c r="AK486" i="3"/>
  <c r="AK399" i="3"/>
  <c r="AK363" i="3"/>
  <c r="AK466" i="3"/>
  <c r="AK401" i="3"/>
  <c r="AK468" i="3"/>
  <c r="AK460" i="3"/>
  <c r="Y187" i="3"/>
  <c r="Y122" i="3"/>
  <c r="Y276" i="3"/>
  <c r="Y423" i="3"/>
  <c r="Y373" i="3"/>
  <c r="Y546" i="3"/>
  <c r="Y458" i="3"/>
  <c r="Y437" i="3"/>
  <c r="Y481" i="3"/>
  <c r="Y156" i="3"/>
  <c r="Y216" i="3"/>
  <c r="M305" i="3"/>
  <c r="M444" i="3"/>
  <c r="M52" i="3"/>
  <c r="M169" i="3"/>
  <c r="M548" i="3"/>
  <c r="M493" i="3"/>
  <c r="M263" i="3"/>
  <c r="M162" i="3"/>
  <c r="M524" i="3"/>
  <c r="M233" i="3"/>
  <c r="M343" i="3"/>
  <c r="M433" i="3"/>
  <c r="M288" i="3"/>
  <c r="M298" i="3"/>
  <c r="M455" i="3"/>
  <c r="M482" i="3"/>
  <c r="M511" i="3"/>
  <c r="M434" i="3"/>
  <c r="M329" i="3"/>
  <c r="M525" i="3"/>
  <c r="M371" i="3"/>
  <c r="M370" i="3"/>
  <c r="M412" i="3"/>
  <c r="M512" i="3"/>
  <c r="AZ501" i="2"/>
  <c r="AZ230" i="2"/>
  <c r="AZ194" i="2"/>
  <c r="AZ435" i="2"/>
  <c r="AZ226" i="2"/>
  <c r="AZ166" i="2"/>
  <c r="AZ305" i="2"/>
  <c r="AZ109" i="2"/>
  <c r="AZ335" i="2"/>
  <c r="AZ48" i="2"/>
  <c r="AZ76" i="2"/>
  <c r="AZ44" i="2"/>
  <c r="AZ471" i="2"/>
  <c r="AZ113" i="2"/>
  <c r="AZ32" i="2"/>
  <c r="AZ429" i="2"/>
  <c r="AZ285" i="2"/>
  <c r="AZ496" i="2"/>
  <c r="AZ300" i="2"/>
  <c r="AZ483" i="2"/>
  <c r="AZ444" i="2"/>
  <c r="AZ201" i="2"/>
  <c r="AZ205" i="2"/>
  <c r="AZ255" i="2"/>
  <c r="AZ211" i="2"/>
  <c r="AZ400" i="2"/>
  <c r="AZ102" i="2"/>
  <c r="AZ111" i="2"/>
  <c r="AZ18" i="2"/>
  <c r="AZ69" i="2"/>
  <c r="AZ135" i="2"/>
  <c r="AZ101" i="2"/>
  <c r="AZ332" i="2"/>
  <c r="AZ493" i="2"/>
  <c r="AZ352" i="2"/>
  <c r="AZ110" i="2"/>
  <c r="AZ408" i="2"/>
  <c r="AZ218" i="2"/>
  <c r="AZ80" i="2"/>
  <c r="AZ161" i="2"/>
  <c r="AZ358" i="2"/>
  <c r="AZ443" i="2"/>
  <c r="AZ178" i="2"/>
  <c r="AZ497" i="2"/>
  <c r="AZ281" i="2"/>
  <c r="AZ277" i="2"/>
  <c r="AZ313" i="2"/>
  <c r="AZ263" i="2"/>
  <c r="AZ368" i="2"/>
  <c r="AZ167" i="2"/>
  <c r="AZ33" i="2"/>
  <c r="AZ354" i="2"/>
  <c r="AZ145" i="2"/>
  <c r="AZ434" i="2"/>
  <c r="AZ452" i="2"/>
  <c r="AZ289" i="2"/>
  <c r="AZ361" i="2"/>
  <c r="AZ240" i="2"/>
  <c r="AZ198" i="2"/>
  <c r="AZ453" i="2"/>
  <c r="AZ348" i="2"/>
  <c r="AZ480" i="2"/>
  <c r="AZ204" i="2"/>
  <c r="AZ284" i="2"/>
  <c r="AZ297" i="2"/>
  <c r="AZ373" i="2"/>
  <c r="AZ249" i="2"/>
  <c r="AZ340" i="2"/>
  <c r="AZ398" i="2"/>
  <c r="AZ31" i="2"/>
  <c r="AZ258" i="2"/>
  <c r="AZ395" i="2"/>
  <c r="AZ183" i="2"/>
  <c r="AZ5" i="2"/>
  <c r="AZ42" i="2"/>
  <c r="AZ280" i="2"/>
  <c r="AZ432" i="2"/>
  <c r="AZ241" i="2"/>
  <c r="AZ246" i="2"/>
  <c r="AZ212" i="2"/>
  <c r="AZ65" i="2"/>
  <c r="AZ414" i="2"/>
  <c r="AZ357" i="2"/>
  <c r="AZ215" i="2"/>
  <c r="AZ420" i="2"/>
  <c r="AZ97" i="2"/>
  <c r="AZ522" i="2"/>
  <c r="AZ293" i="2"/>
  <c r="AZ29" i="2"/>
  <c r="AZ186" i="2"/>
  <c r="AZ440" i="2"/>
  <c r="AZ353" i="2"/>
  <c r="AZ292" i="2"/>
  <c r="AZ233" i="2"/>
  <c r="AZ66" i="2"/>
  <c r="AZ302" i="2"/>
  <c r="AZ71" i="2"/>
  <c r="AZ321" i="2"/>
  <c r="AZ99" i="2"/>
  <c r="AZ413" i="2"/>
  <c r="AZ60" i="2"/>
  <c r="AZ171" i="2"/>
  <c r="AZ308" i="2"/>
  <c r="AZ243" i="2"/>
  <c r="AZ123" i="2"/>
  <c r="AZ416" i="2"/>
  <c r="AZ477" i="2"/>
  <c r="AZ129" i="2"/>
  <c r="AZ365" i="2"/>
  <c r="AZ456" i="2"/>
  <c r="AZ324" i="2"/>
  <c r="AZ125" i="2"/>
  <c r="AZ402" i="2"/>
  <c r="AZ229" i="2"/>
  <c r="AZ86" i="2"/>
  <c r="AZ47" i="2"/>
  <c r="AZ13" i="2"/>
  <c r="AZ217" i="2"/>
  <c r="AZ119" i="2"/>
  <c r="AZ260" i="2"/>
  <c r="AZ482" i="2"/>
  <c r="AZ364" i="2"/>
  <c r="AZ34" i="2"/>
  <c r="AZ228" i="2"/>
  <c r="AZ342" i="2"/>
  <c r="AZ174" i="2"/>
  <c r="AZ310" i="2"/>
  <c r="AZ43" i="2"/>
  <c r="AZ163" i="2"/>
  <c r="AZ468" i="2"/>
  <c r="AZ356" i="2"/>
  <c r="AZ21" i="2"/>
  <c r="AZ57" i="2"/>
  <c r="AZ49" i="2"/>
  <c r="AZ177" i="2"/>
  <c r="AZ6" i="2"/>
  <c r="AZ419" i="2"/>
  <c r="AZ56" i="2"/>
  <c r="AZ10" i="2"/>
  <c r="AZ460" i="2"/>
  <c r="AZ492" i="2"/>
  <c r="AZ117" i="2"/>
  <c r="AZ203" i="2"/>
  <c r="AZ221" i="2"/>
  <c r="AZ131" i="2"/>
  <c r="AZ157" i="2"/>
  <c r="AZ39" i="2"/>
  <c r="AZ136" i="2"/>
  <c r="AZ424" i="2"/>
  <c r="AZ331" i="2"/>
  <c r="AZ64" i="2"/>
  <c r="AZ306" i="2"/>
  <c r="AZ170" i="2"/>
  <c r="AZ114" i="2"/>
  <c r="AZ120" i="2"/>
  <c r="AZ327" i="2"/>
  <c r="AZ454" i="2"/>
  <c r="AZ436" i="2"/>
  <c r="AZ459" i="2"/>
  <c r="AZ490" i="2"/>
  <c r="AZ223" i="2"/>
  <c r="AZ478" i="2"/>
  <c r="AZ20" i="2"/>
  <c r="AZ299" i="2"/>
  <c r="AZ417" i="2"/>
  <c r="AZ214" i="2"/>
  <c r="AZ156" i="2"/>
  <c r="AZ232" i="2"/>
  <c r="AZ104" i="2"/>
  <c r="AZ165" i="2"/>
  <c r="AZ355" i="2"/>
  <c r="AZ62" i="2"/>
  <c r="AZ199" i="2"/>
  <c r="AZ22" i="2"/>
  <c r="AZ467" i="2"/>
  <c r="AZ389" i="2"/>
  <c r="AZ210" i="2"/>
  <c r="AZ376" i="2"/>
  <c r="AZ484" i="2"/>
  <c r="AZ182" i="2"/>
  <c r="AZ24" i="2"/>
  <c r="AZ425" i="2"/>
  <c r="AZ336" i="2"/>
  <c r="AZ19" i="2"/>
  <c r="AZ141" i="2"/>
  <c r="AZ428" i="2"/>
  <c r="AZ318" i="2"/>
  <c r="AZ181" i="2"/>
  <c r="AZ304" i="2"/>
  <c r="AZ265" i="2"/>
  <c r="AZ193" i="2"/>
  <c r="AZ152" i="2"/>
  <c r="AZ301" i="2"/>
  <c r="AZ50" i="2"/>
  <c r="AZ188" i="2"/>
  <c r="AZ392" i="2"/>
  <c r="AZ155" i="2"/>
  <c r="AZ84" i="2"/>
  <c r="AZ36" i="2"/>
  <c r="AZ466" i="2"/>
  <c r="AZ412" i="2"/>
  <c r="AZ388" i="2"/>
  <c r="AZ288" i="2"/>
  <c r="AZ295" i="2"/>
  <c r="AZ46" i="2"/>
  <c r="AZ200" i="2"/>
  <c r="AZ433" i="2"/>
  <c r="AZ91" i="2"/>
  <c r="AZ209" i="2"/>
  <c r="AZ268" i="2"/>
  <c r="AZ418" i="2"/>
  <c r="AZ261" i="2"/>
  <c r="AZ202" i="2"/>
  <c r="AZ275" i="2"/>
  <c r="AZ127" i="2"/>
  <c r="AZ479" i="2"/>
  <c r="AZ53" i="2"/>
  <c r="AZ93" i="2"/>
  <c r="AZ75" i="2"/>
  <c r="AZ73" i="2"/>
  <c r="AZ384" i="2"/>
  <c r="AZ192" i="2"/>
  <c r="AZ391" i="2"/>
  <c r="AZ377" i="2"/>
  <c r="AZ88" i="2"/>
  <c r="AZ494" i="2"/>
  <c r="AZ394" i="2"/>
  <c r="AZ271" i="2"/>
  <c r="AZ72" i="2"/>
  <c r="AZ77" i="2"/>
  <c r="AZ197" i="2"/>
  <c r="AZ338" i="2"/>
  <c r="AZ248" i="2"/>
  <c r="AZ363" i="2"/>
  <c r="AZ272" i="2"/>
  <c r="AZ387" i="2"/>
  <c r="AZ256" i="2"/>
  <c r="AZ254" i="2"/>
  <c r="AZ116" i="2"/>
  <c r="AN354" i="2"/>
  <c r="AN160" i="2"/>
  <c r="AN324" i="2"/>
  <c r="AN350" i="2"/>
  <c r="AN87" i="2"/>
  <c r="AN364" i="2"/>
  <c r="AN255" i="2"/>
  <c r="AN8" i="2"/>
  <c r="AN221" i="2"/>
  <c r="AN153" i="2"/>
  <c r="AN400" i="2"/>
  <c r="AN118" i="2"/>
  <c r="AN418" i="2"/>
  <c r="AN185" i="2"/>
  <c r="AN352" i="2"/>
  <c r="AN218" i="2"/>
  <c r="AN434" i="2"/>
  <c r="AN159" i="2"/>
  <c r="AN133" i="2"/>
  <c r="AN289" i="2"/>
  <c r="AN464" i="2"/>
  <c r="AN230" i="2"/>
  <c r="AN429" i="2"/>
  <c r="AN154" i="2"/>
  <c r="AN376" i="2"/>
  <c r="AN148" i="2"/>
  <c r="AN503" i="2"/>
  <c r="AN124" i="2"/>
  <c r="AN305" i="2"/>
  <c r="AN321" i="2"/>
  <c r="AN161" i="2"/>
  <c r="AN377" i="2"/>
  <c r="AN356" i="2"/>
  <c r="AN20" i="2"/>
  <c r="AN32" i="2"/>
  <c r="AN211" i="2"/>
  <c r="AN475" i="2"/>
  <c r="AN85" i="2"/>
  <c r="AN398" i="2"/>
  <c r="AN183" i="2"/>
  <c r="AN244" i="2"/>
  <c r="AN314" i="2"/>
  <c r="AN396" i="2"/>
  <c r="AN38" i="2"/>
  <c r="AN298" i="2"/>
  <c r="AN58" i="2"/>
  <c r="AN207" i="2"/>
  <c r="AN14" i="2"/>
  <c r="AN76" i="2"/>
  <c r="AN19" i="2"/>
  <c r="AN155" i="2"/>
  <c r="AN90" i="2"/>
  <c r="AN303" i="2"/>
  <c r="AN365" i="2"/>
  <c r="AN389" i="2"/>
  <c r="AN121" i="2"/>
  <c r="AN501" i="2"/>
  <c r="AN113" i="2"/>
  <c r="AN459" i="2"/>
  <c r="AN210" i="2"/>
  <c r="AN319" i="2"/>
  <c r="AN182" i="2"/>
  <c r="AN67" i="2"/>
  <c r="AN395" i="2"/>
  <c r="AN468" i="2"/>
  <c r="AN502" i="2"/>
  <c r="AN428" i="2"/>
  <c r="AN206" i="2"/>
  <c r="AN175" i="2"/>
  <c r="AN412" i="2"/>
  <c r="AN349" i="2"/>
  <c r="AN548" i="2"/>
  <c r="AN421" i="2"/>
  <c r="AN410" i="2"/>
  <c r="AN463" i="2"/>
  <c r="AN227" i="2"/>
  <c r="AN114" i="2"/>
  <c r="AN359" i="2"/>
  <c r="AN498" i="2"/>
  <c r="AN134" i="2"/>
  <c r="AN62" i="2"/>
  <c r="AN427" i="2"/>
  <c r="AN203" i="2"/>
  <c r="AN494" i="2"/>
  <c r="AN237" i="2"/>
  <c r="AN483" i="2"/>
  <c r="AN302" i="2"/>
  <c r="AN413" i="2"/>
  <c r="AN283" i="2"/>
  <c r="AN139" i="2"/>
  <c r="AN257" i="2"/>
  <c r="AN435" i="2"/>
  <c r="AN487" i="2"/>
  <c r="AN285" i="2"/>
  <c r="AN51" i="2"/>
  <c r="AN353" i="2"/>
  <c r="AN443" i="2"/>
  <c r="AN404" i="2"/>
  <c r="AN65" i="2"/>
  <c r="AN236" i="2"/>
  <c r="AN82" i="2"/>
  <c r="AN378" i="2"/>
  <c r="AN344" i="2"/>
  <c r="AN173" i="2"/>
  <c r="AN68" i="2"/>
  <c r="AN45" i="2"/>
  <c r="AN390" i="2"/>
  <c r="AN48" i="2"/>
  <c r="AN49" i="2"/>
  <c r="AN328" i="2"/>
  <c r="AN408" i="2"/>
  <c r="AN444" i="2"/>
  <c r="AN442" i="2"/>
  <c r="AN191" i="2"/>
  <c r="AN213" i="2"/>
  <c r="AN252" i="2"/>
  <c r="AN388" i="2"/>
  <c r="AN282" i="2"/>
  <c r="AN348" i="2"/>
  <c r="AN363" i="2"/>
  <c r="AN177" i="2"/>
  <c r="AN307" i="2"/>
  <c r="AN375" i="2"/>
  <c r="AN436" i="2"/>
  <c r="AN361" i="2"/>
  <c r="AN374" i="2"/>
  <c r="AN481" i="2"/>
  <c r="AN9" i="2"/>
  <c r="AN397" i="2"/>
  <c r="AN204" i="2"/>
  <c r="AN93" i="2"/>
  <c r="AN259" i="2"/>
  <c r="AN84" i="2"/>
  <c r="AN181" i="2"/>
  <c r="AN454" i="2"/>
  <c r="AN310" i="2"/>
  <c r="AN69" i="2"/>
  <c r="AN146" i="2"/>
  <c r="AN30" i="2"/>
  <c r="AN10" i="2"/>
  <c r="AN318" i="2"/>
  <c r="AN216" i="2"/>
  <c r="AN199" i="2"/>
  <c r="AN156" i="2"/>
  <c r="AN189" i="2"/>
  <c r="AN36" i="2"/>
  <c r="AN323" i="2"/>
  <c r="AN127" i="2"/>
  <c r="AN317" i="2"/>
  <c r="AN456" i="2"/>
  <c r="AN110" i="2"/>
  <c r="AN122" i="2"/>
  <c r="AN471" i="2"/>
  <c r="AN70" i="2"/>
  <c r="AN201" i="2"/>
  <c r="AN63" i="2"/>
  <c r="AN129" i="2"/>
  <c r="AN402" i="2"/>
  <c r="AN452" i="2"/>
  <c r="AN141" i="2"/>
  <c r="AN496" i="2"/>
  <c r="AN327" i="2"/>
  <c r="AN461" i="2"/>
  <c r="AN132" i="2"/>
  <c r="AN111" i="2"/>
  <c r="AN271" i="2"/>
  <c r="AN144" i="2"/>
  <c r="AN422" i="2"/>
  <c r="AN451" i="2"/>
  <c r="AN131" i="2"/>
  <c r="AN351" i="2"/>
  <c r="AN78" i="2"/>
  <c r="AN508" i="2"/>
  <c r="AN71" i="2"/>
  <c r="AN79" i="2"/>
  <c r="AN269" i="2"/>
  <c r="AN123" i="2"/>
  <c r="AN222" i="2"/>
  <c r="AN392" i="2"/>
  <c r="AN240" i="2"/>
  <c r="AN493" i="2"/>
  <c r="AN478" i="2"/>
  <c r="AN403" i="2"/>
  <c r="AN54" i="2"/>
  <c r="AN295" i="2"/>
  <c r="AN458" i="2"/>
  <c r="AN184" i="2"/>
  <c r="AN186" i="2"/>
  <c r="AN200" i="2"/>
  <c r="AN300" i="2"/>
  <c r="AN15" i="2"/>
  <c r="AN393" i="2"/>
  <c r="AN74" i="2"/>
  <c r="AN438" i="2"/>
  <c r="AN366" i="2"/>
  <c r="AN308" i="2"/>
  <c r="AN357" i="2"/>
  <c r="AN445" i="2"/>
  <c r="AN168" i="2"/>
  <c r="AN368" i="2"/>
  <c r="AN311" i="2"/>
  <c r="AN322" i="2"/>
  <c r="AN477" i="2"/>
  <c r="AN384" i="2"/>
  <c r="AN417" i="2"/>
  <c r="AN406" i="2"/>
  <c r="AN39" i="2"/>
  <c r="AN24" i="2"/>
  <c r="AN96" i="2"/>
  <c r="AN83" i="2"/>
  <c r="AN490" i="2"/>
  <c r="AN7" i="2"/>
  <c r="AN272" i="2"/>
  <c r="AN27" i="2"/>
  <c r="AN245" i="2"/>
  <c r="AN103" i="2"/>
  <c r="AN277" i="2"/>
  <c r="AN100" i="2"/>
  <c r="AN232" i="2"/>
  <c r="AN180" i="2"/>
  <c r="AN22" i="2"/>
  <c r="AN358" i="2"/>
  <c r="AN164" i="2"/>
  <c r="AN29" i="2"/>
  <c r="AN60" i="2"/>
  <c r="AN446" i="2"/>
  <c r="AN229" i="2"/>
  <c r="AN26" i="2"/>
  <c r="AN260" i="2"/>
  <c r="AN279" i="2"/>
  <c r="AN72" i="2"/>
  <c r="AN507" i="2"/>
  <c r="AN108" i="2"/>
  <c r="AB354" i="2"/>
  <c r="AB41" i="2"/>
  <c r="AB8" i="2"/>
  <c r="AB515" i="2"/>
  <c r="AB215" i="2"/>
  <c r="AB369" i="2"/>
  <c r="AB27" i="2"/>
  <c r="AB59" i="2"/>
  <c r="AB288" i="2"/>
  <c r="AB408" i="2"/>
  <c r="AB287" i="2"/>
  <c r="AB325" i="2"/>
  <c r="AB382" i="2"/>
  <c r="AB364" i="2"/>
  <c r="AB450" i="2"/>
  <c r="AB414" i="2"/>
  <c r="AB367" i="2"/>
  <c r="AB392" i="2"/>
  <c r="AB35" i="2"/>
  <c r="AB107" i="2"/>
  <c r="AB53" i="2"/>
  <c r="AB470" i="2"/>
  <c r="AB183" i="2"/>
  <c r="AB310" i="2"/>
  <c r="AB74" i="2"/>
  <c r="AB447" i="2"/>
  <c r="AB449" i="2"/>
  <c r="AB208" i="2"/>
  <c r="AB314" i="2"/>
  <c r="AB389" i="2"/>
  <c r="AB136" i="2"/>
  <c r="AB462" i="2"/>
  <c r="AB158" i="2"/>
  <c r="AB503" i="2"/>
  <c r="AB154" i="2"/>
  <c r="AB230" i="2"/>
  <c r="AB12" i="2"/>
  <c r="AB204" i="2"/>
  <c r="AB124" i="2"/>
  <c r="AB168" i="2"/>
  <c r="AB356" i="2"/>
  <c r="AB146" i="2"/>
  <c r="AB132" i="2"/>
  <c r="AB194" i="2"/>
  <c r="AB212" i="2"/>
  <c r="AB478" i="2"/>
  <c r="AB200" i="2"/>
  <c r="AB81" i="2"/>
  <c r="AB317" i="2"/>
  <c r="AB260" i="2"/>
  <c r="AB93" i="2"/>
  <c r="AB44" i="2"/>
  <c r="AB174" i="2"/>
  <c r="AB80" i="2"/>
  <c r="AB370" i="2"/>
  <c r="AB346" i="2"/>
  <c r="AB227" i="2"/>
  <c r="AB454" i="2"/>
  <c r="AB159" i="2"/>
  <c r="AB498" i="2"/>
  <c r="AB399" i="2"/>
  <c r="AB118" i="2"/>
  <c r="AB14" i="2"/>
  <c r="AB352" i="2"/>
  <c r="AB104" i="2"/>
  <c r="AB105" i="2"/>
  <c r="AB402" i="2"/>
  <c r="AB31" i="2"/>
  <c r="AB125" i="2"/>
  <c r="AB435" i="2"/>
  <c r="AB184" i="2"/>
  <c r="AB338" i="2"/>
  <c r="AB298" i="2"/>
  <c r="AB415" i="2"/>
  <c r="AB79" i="2"/>
  <c r="AB332" i="2"/>
  <c r="AB34" i="2"/>
  <c r="AB86" i="2"/>
  <c r="AB469" i="2"/>
  <c r="AB191" i="2"/>
  <c r="AB418" i="2"/>
  <c r="AB329" i="2"/>
  <c r="AB384" i="2"/>
  <c r="AB296" i="2"/>
  <c r="AB510" i="2"/>
  <c r="AB140" i="2"/>
  <c r="AB517" i="2"/>
  <c r="AB199" i="2"/>
  <c r="AB10" i="2"/>
  <c r="AB233" i="2"/>
  <c r="AB266" i="2"/>
  <c r="AB222" i="2"/>
  <c r="AB78" i="2"/>
  <c r="AB188" i="2"/>
  <c r="AB380" i="2"/>
  <c r="AB226" i="2"/>
  <c r="AB299" i="2"/>
  <c r="AB429" i="2"/>
  <c r="AB394" i="2"/>
  <c r="AB426" i="2"/>
  <c r="AB275" i="2"/>
  <c r="AB307" i="2"/>
  <c r="AB358" i="2"/>
  <c r="AB493" i="2"/>
  <c r="AB137" i="2"/>
  <c r="AB309" i="2"/>
  <c r="AB23" i="2"/>
  <c r="AB149" i="2"/>
  <c r="AB261" i="2"/>
  <c r="AB45" i="2"/>
  <c r="AB267" i="2"/>
  <c r="AB9" i="2"/>
  <c r="AB219" i="2"/>
  <c r="AB209" i="2"/>
  <c r="AB368" i="2"/>
  <c r="AB290" i="2"/>
  <c r="AB351" i="2"/>
  <c r="AB499" i="2"/>
  <c r="AB47" i="2"/>
  <c r="AB232" i="2"/>
  <c r="AB396" i="2"/>
  <c r="AB187" i="2"/>
  <c r="AB193" i="2"/>
  <c r="AB5" i="2"/>
  <c r="AB425" i="2"/>
  <c r="AB181" i="2"/>
  <c r="AB162" i="2"/>
  <c r="AB355" i="2"/>
  <c r="AB11" i="2"/>
  <c r="AB459" i="2"/>
  <c r="AB195" i="2"/>
  <c r="AB339" i="2"/>
  <c r="AB246" i="2"/>
  <c r="AB17" i="2"/>
  <c r="AB67" i="2"/>
  <c r="AB135" i="2"/>
  <c r="AB316" i="2"/>
  <c r="AB269" i="2"/>
  <c r="AB481" i="2"/>
  <c r="AB20" i="2"/>
  <c r="AB483" i="2"/>
  <c r="AB229" i="2"/>
  <c r="AB295" i="2"/>
  <c r="AB110" i="2"/>
  <c r="AB321" i="2"/>
  <c r="AB273" i="2"/>
  <c r="AB258" i="2"/>
  <c r="AB486" i="2"/>
  <c r="AB117" i="2"/>
  <c r="AB360" i="2"/>
  <c r="AB30" i="2"/>
  <c r="AB452" i="2"/>
  <c r="AB441" i="2"/>
  <c r="AB344" i="2"/>
  <c r="AB39" i="2"/>
  <c r="AB438" i="2"/>
  <c r="AB409" i="2"/>
  <c r="AB251" i="2"/>
  <c r="AB122" i="2"/>
  <c r="AB201" i="2"/>
  <c r="AB84" i="2"/>
  <c r="AB387" i="2"/>
  <c r="AB46" i="2"/>
  <c r="AB245" i="2"/>
  <c r="AB502" i="2"/>
  <c r="AB256" i="2"/>
  <c r="AB221" i="2"/>
  <c r="AB421" i="2"/>
  <c r="AB475" i="2"/>
  <c r="AB405" i="2"/>
  <c r="AB520" i="2"/>
  <c r="AB179" i="2"/>
  <c r="AB38" i="2"/>
  <c r="AB51" i="2"/>
  <c r="AB182" i="2"/>
  <c r="AB240" i="2"/>
  <c r="AB391" i="2"/>
  <c r="AB337" i="2"/>
  <c r="AB293" i="2"/>
  <c r="AB541" i="2"/>
  <c r="AB292" i="2"/>
  <c r="AB237" i="2"/>
  <c r="AB115" i="2"/>
  <c r="AB476" i="2"/>
  <c r="AB461" i="2"/>
  <c r="AB416" i="2"/>
  <c r="AB150" i="2"/>
  <c r="AB13" i="2"/>
  <c r="AB403" i="2"/>
  <c r="AB422" i="2"/>
  <c r="AB385" i="2"/>
  <c r="AB432" i="2"/>
  <c r="AB33" i="2"/>
  <c r="AB455" i="2"/>
  <c r="AB262" i="2"/>
  <c r="AB244" i="2"/>
  <c r="AB223" i="2"/>
  <c r="AB319" i="2"/>
  <c r="AB121" i="2"/>
  <c r="AB342" i="2"/>
  <c r="AB167" i="2"/>
  <c r="AB297" i="2"/>
  <c r="AB467" i="2"/>
  <c r="AB102" i="2"/>
  <c r="AB482" i="2"/>
  <c r="AB514" i="2"/>
  <c r="AB114" i="2"/>
  <c r="AB259" i="2"/>
  <c r="AB198" i="2"/>
  <c r="AB315" i="2"/>
  <c r="AB54" i="2"/>
  <c r="AB234" i="2"/>
  <c r="AB186" i="2"/>
  <c r="AB249" i="2"/>
  <c r="AB277" i="2"/>
  <c r="AB101" i="2"/>
  <c r="AB70" i="2"/>
  <c r="AB236" i="2"/>
  <c r="AB62" i="2"/>
  <c r="AB120" i="2"/>
  <c r="AB495" i="2"/>
  <c r="AB525" i="2"/>
  <c r="AB213" i="2"/>
  <c r="AB286" i="2"/>
  <c r="AB440" i="2"/>
  <c r="AB506" i="2"/>
  <c r="AB274" i="2"/>
  <c r="AB239" i="2"/>
  <c r="AB428" i="2"/>
  <c r="AB206" i="2"/>
  <c r="AB434" i="2"/>
  <c r="AB271" i="2"/>
  <c r="AB207" i="2"/>
  <c r="AB327" i="2"/>
  <c r="AB472" i="2"/>
  <c r="AB270" i="2"/>
  <c r="AB202" i="2"/>
  <c r="AB96" i="2"/>
  <c r="AB464" i="2"/>
  <c r="AB160" i="2"/>
  <c r="AB311" i="2"/>
  <c r="AB488" i="2"/>
  <c r="AB474" i="2"/>
  <c r="AB205" i="2"/>
  <c r="AB130" i="2"/>
  <c r="AB133" i="2"/>
  <c r="AB92" i="2"/>
  <c r="AB126" i="2"/>
  <c r="AB512" i="2"/>
  <c r="AB228" i="2"/>
  <c r="AB172" i="2"/>
  <c r="AB357" i="2"/>
  <c r="AB423" i="2"/>
  <c r="AB88" i="2"/>
  <c r="AB341" i="2"/>
  <c r="AB306" i="2"/>
  <c r="AB388" i="2"/>
  <c r="AB511" i="2"/>
  <c r="AB255" i="2"/>
  <c r="AB254" i="2"/>
  <c r="AB90" i="2"/>
  <c r="AB350" i="2"/>
  <c r="AB165" i="2"/>
  <c r="AB366" i="2"/>
  <c r="AB253" i="2"/>
  <c r="AB116" i="2"/>
  <c r="AB161" i="2"/>
  <c r="AB521" i="2"/>
  <c r="AB89" i="2"/>
  <c r="AB420" i="2"/>
  <c r="AB250" i="2"/>
  <c r="AB284" i="2"/>
  <c r="AB282" i="2"/>
  <c r="AB15" i="2"/>
  <c r="AB176" i="2"/>
  <c r="AB156" i="2"/>
  <c r="AB471" i="2"/>
  <c r="AB386" i="2"/>
  <c r="AB518" i="2"/>
  <c r="AB393" i="2"/>
  <c r="AB153" i="2"/>
  <c r="AB303" i="2"/>
  <c r="AB242" i="2"/>
  <c r="AB113" i="2"/>
  <c r="AB375" i="2"/>
  <c r="AB141" i="2"/>
  <c r="AB285" i="2"/>
  <c r="AB280" i="2"/>
  <c r="AB458" i="2"/>
  <c r="AB427" i="2"/>
  <c r="AB68" i="2"/>
  <c r="AB177" i="2"/>
  <c r="AB108" i="2"/>
  <c r="AB373" i="2"/>
  <c r="AB453" i="2"/>
  <c r="AB241" i="2"/>
  <c r="AB347" i="2"/>
  <c r="AB446" i="2"/>
  <c r="AB397" i="2"/>
  <c r="AB445" i="2"/>
  <c r="AB437" i="2"/>
  <c r="AB112" i="2"/>
  <c r="AB407" i="2"/>
  <c r="AB504" i="2"/>
  <c r="AB6" i="2"/>
  <c r="AB127" i="2"/>
  <c r="AB268" i="2"/>
  <c r="AB419" i="2"/>
  <c r="AB97" i="2"/>
  <c r="AB99" i="2"/>
  <c r="AB460" i="2"/>
  <c r="AB494" i="2"/>
  <c r="AB281" i="2"/>
  <c r="AB225" i="2"/>
  <c r="AB457" i="2"/>
  <c r="AB50" i="2"/>
  <c r="AB238" i="2"/>
  <c r="AB376" i="2"/>
  <c r="AB173" i="2"/>
  <c r="AB180" i="2"/>
  <c r="AB163" i="2"/>
  <c r="AB231" i="2"/>
  <c r="AB343" i="2"/>
  <c r="AB283" i="2"/>
  <c r="AB214" i="2"/>
  <c r="AB63" i="2"/>
  <c r="AB365" i="2"/>
  <c r="AB138" i="2"/>
  <c r="AB134" i="2"/>
  <c r="AB477" i="2"/>
  <c r="AB410" i="2"/>
  <c r="AB381" i="2"/>
  <c r="AB371" i="2"/>
  <c r="AB509" i="2"/>
  <c r="AB468" i="2"/>
  <c r="AB324" i="2"/>
  <c r="AB25" i="2"/>
  <c r="AB395" i="2"/>
  <c r="AB353" i="2"/>
  <c r="AB252" i="2"/>
  <c r="AB218" i="2"/>
  <c r="AB451" i="2"/>
  <c r="AB75" i="2"/>
  <c r="AB448" i="2"/>
  <c r="AB139" i="2"/>
  <c r="AB491" i="2"/>
  <c r="AB148" i="2"/>
  <c r="AB170" i="2"/>
  <c r="AB178" i="2"/>
  <c r="AB348" i="2"/>
  <c r="AB500" i="2"/>
  <c r="AB411" i="2"/>
  <c r="AB61" i="2"/>
  <c r="AB289" i="2"/>
  <c r="AB18" i="2"/>
  <c r="AB400" i="2"/>
  <c r="AB340" i="2"/>
  <c r="AB32" i="2"/>
  <c r="AB106" i="2"/>
  <c r="AB320" i="2"/>
  <c r="AB171" i="2"/>
  <c r="AB21" i="2"/>
  <c r="AB412" i="2"/>
  <c r="AB349" i="2"/>
  <c r="AB401" i="2"/>
  <c r="AB333" i="2"/>
  <c r="AB484" i="2"/>
  <c r="AB155" i="2"/>
  <c r="AB123" i="2"/>
  <c r="AB359" i="2"/>
  <c r="AB85" i="2"/>
  <c r="AB313" i="2"/>
  <c r="AB66" i="2"/>
  <c r="AB302" i="2"/>
  <c r="AB42" i="2"/>
  <c r="AB362" i="2"/>
  <c r="AB330" i="2"/>
  <c r="AB83" i="2"/>
  <c r="AB322" i="2"/>
  <c r="AB522" i="2"/>
  <c r="AB37" i="2"/>
  <c r="AB248" i="2"/>
  <c r="AB147" i="2"/>
  <c r="AB220" i="2"/>
  <c r="AB26" i="2"/>
  <c r="AB196" i="2"/>
  <c r="AB72" i="2"/>
  <c r="AB157" i="2"/>
  <c r="P331" i="2"/>
  <c r="P258" i="2"/>
  <c r="P175" i="2"/>
  <c r="P474" i="2"/>
  <c r="P508" i="2"/>
  <c r="P312" i="2"/>
  <c r="P338" i="2"/>
  <c r="P17" i="2"/>
  <c r="P307" i="2"/>
  <c r="P274" i="2"/>
  <c r="P414" i="2"/>
  <c r="P369" i="2"/>
  <c r="P515" i="2"/>
  <c r="P262" i="2"/>
  <c r="P409" i="2"/>
  <c r="P449" i="2"/>
  <c r="P97" i="2"/>
  <c r="P332" i="2"/>
  <c r="P55" i="2"/>
  <c r="P5" i="2"/>
  <c r="P503" i="2"/>
  <c r="P450" i="2"/>
  <c r="P412" i="2"/>
  <c r="P379" i="2"/>
  <c r="P534" i="2"/>
  <c r="P435" i="2"/>
  <c r="P120" i="2"/>
  <c r="P398" i="2"/>
  <c r="P281" i="2"/>
  <c r="P353" i="2"/>
  <c r="P292" i="2"/>
  <c r="P296" i="2"/>
  <c r="P419" i="2"/>
  <c r="P247" i="2"/>
  <c r="P547" i="2"/>
  <c r="P533" i="2"/>
  <c r="P141" i="2"/>
  <c r="P385" i="2"/>
  <c r="P491" i="2"/>
  <c r="P93" i="2"/>
  <c r="P426" i="2"/>
  <c r="P539" i="2"/>
  <c r="P224" i="2"/>
  <c r="P460" i="2"/>
  <c r="P123" i="2"/>
  <c r="P282" i="2"/>
  <c r="P87" i="2"/>
  <c r="P157" i="2"/>
  <c r="P302" i="2"/>
  <c r="P229" i="2"/>
  <c r="P294" i="2"/>
  <c r="P327" i="2"/>
  <c r="P230" i="2"/>
  <c r="P272" i="2"/>
  <c r="P90" i="2"/>
  <c r="P243" i="2"/>
  <c r="P63" i="2"/>
  <c r="P37" i="2"/>
  <c r="P256" i="2"/>
  <c r="P71" i="2"/>
  <c r="P376" i="2"/>
  <c r="P284" i="2"/>
  <c r="P192" i="2"/>
  <c r="P47" i="2"/>
  <c r="P427" i="2"/>
  <c r="P194" i="2"/>
  <c r="P279" i="2"/>
  <c r="P382" i="2"/>
  <c r="P286" i="2"/>
  <c r="P196" i="2"/>
  <c r="P67" i="2"/>
  <c r="P430" i="2"/>
  <c r="P216" i="2"/>
  <c r="P18" i="2"/>
  <c r="P283" i="2"/>
  <c r="P159" i="2"/>
  <c r="P454" i="2"/>
  <c r="P524" i="2"/>
  <c r="P98" i="2"/>
  <c r="P101" i="2"/>
  <c r="P82" i="2"/>
  <c r="P264" i="2"/>
  <c r="P466" i="2"/>
  <c r="P53" i="2"/>
  <c r="P342" i="2"/>
  <c r="P345" i="2"/>
  <c r="P407" i="2"/>
  <c r="P528" i="2"/>
  <c r="P357" i="2"/>
  <c r="P319" i="2"/>
  <c r="P124" i="2"/>
  <c r="P304" i="2"/>
  <c r="P45" i="2"/>
  <c r="P100" i="2"/>
  <c r="P505" i="2"/>
  <c r="P366" i="2"/>
  <c r="P444" i="2"/>
  <c r="P389" i="2"/>
  <c r="P317" i="2"/>
  <c r="P246" i="2"/>
  <c r="P499" i="2"/>
  <c r="P213" i="2"/>
  <c r="P254" i="2"/>
  <c r="P496" i="2"/>
  <c r="P253" i="2"/>
  <c r="P105" i="2"/>
  <c r="P185" i="2"/>
  <c r="P165" i="2"/>
  <c r="P390" i="2"/>
  <c r="P125" i="2"/>
  <c r="P363" i="2"/>
  <c r="P485" i="2"/>
  <c r="P179" i="2"/>
  <c r="P482" i="2"/>
  <c r="P92" i="2"/>
  <c r="P109" i="2"/>
  <c r="P518" i="2"/>
  <c r="P10" i="2"/>
  <c r="P189" i="2"/>
  <c r="P156" i="2"/>
  <c r="P74" i="2"/>
  <c r="P148" i="2"/>
  <c r="P222" i="2"/>
  <c r="P259" i="2"/>
  <c r="P126" i="2"/>
  <c r="P261" i="2"/>
  <c r="P275" i="2"/>
  <c r="P20" i="2"/>
  <c r="P464" i="2"/>
  <c r="P349" i="2"/>
  <c r="P537" i="2"/>
  <c r="P456" i="2"/>
  <c r="P434" i="2"/>
  <c r="P421" i="2"/>
  <c r="P9" i="2"/>
  <c r="P462" i="2"/>
  <c r="P370" i="2"/>
  <c r="P147" i="2"/>
  <c r="P469" i="2"/>
  <c r="P161" i="2"/>
  <c r="P393" i="2"/>
  <c r="P405" i="2"/>
  <c r="P266" i="2"/>
  <c r="P406" i="2"/>
  <c r="P529" i="2"/>
  <c r="P417" i="2"/>
  <c r="P300" i="2"/>
  <c r="P49" i="2"/>
  <c r="P337" i="2"/>
  <c r="P91" i="2"/>
  <c r="P362" i="2"/>
  <c r="P309" i="2"/>
  <c r="P335" i="2"/>
  <c r="P81" i="2"/>
  <c r="P8" i="2"/>
  <c r="P541" i="2"/>
  <c r="P325" i="2"/>
  <c r="P73" i="2"/>
  <c r="P377" i="2"/>
  <c r="P465" i="2"/>
  <c r="P108" i="2"/>
  <c r="P152" i="2"/>
  <c r="P512" i="2"/>
  <c r="P207" i="2"/>
  <c r="P51" i="2"/>
  <c r="P458" i="2"/>
  <c r="P167" i="2"/>
  <c r="P339" i="2"/>
  <c r="P285" i="2"/>
  <c r="P540" i="2"/>
  <c r="P75" i="2"/>
  <c r="P158" i="2"/>
  <c r="P372" i="2"/>
  <c r="P457" i="2"/>
  <c r="P219" i="2"/>
  <c r="P461" i="2"/>
  <c r="P446" i="2"/>
  <c r="P200" i="2"/>
  <c r="P352" i="2"/>
  <c r="P535" i="2"/>
  <c r="P115" i="2"/>
  <c r="P293" i="2"/>
  <c r="P513" i="2"/>
  <c r="P178" i="2"/>
  <c r="P346" i="2"/>
  <c r="P155" i="2"/>
  <c r="P483" i="2"/>
  <c r="P501" i="2"/>
  <c r="P117" i="2"/>
  <c r="P69" i="2"/>
  <c r="P241" i="2"/>
  <c r="P484" i="2"/>
  <c r="P199" i="2"/>
  <c r="P163" i="2"/>
  <c r="P210" i="2"/>
  <c r="P195" i="2"/>
  <c r="P146" i="2"/>
  <c r="P215" i="2"/>
  <c r="P11" i="2"/>
  <c r="P29" i="2"/>
  <c r="P46" i="2"/>
  <c r="P65" i="2"/>
  <c r="P44" i="2"/>
  <c r="P174" i="2"/>
  <c r="P359" i="2"/>
  <c r="P318" i="2"/>
  <c r="P119" i="2"/>
  <c r="P278" i="2"/>
  <c r="P441" i="2"/>
  <c r="P151" i="2"/>
  <c r="P388" i="2"/>
  <c r="P522" i="2"/>
  <c r="P114" i="2"/>
  <c r="P486" i="2"/>
  <c r="P236" i="2"/>
  <c r="P494" i="2"/>
  <c r="P170" i="2"/>
  <c r="P260" i="2"/>
  <c r="P481" i="2"/>
  <c r="P383" i="2"/>
  <c r="P140" i="2"/>
  <c r="P238" i="2"/>
  <c r="P506" i="2"/>
  <c r="P209" i="2"/>
  <c r="P299" i="2"/>
  <c r="P89" i="2"/>
  <c r="P375" i="2"/>
  <c r="P438" i="2"/>
  <c r="P341" i="2"/>
  <c r="P548" i="2"/>
  <c r="P265" i="2"/>
  <c r="P343" i="2"/>
  <c r="P184" i="2"/>
  <c r="P333" i="2"/>
  <c r="P270" i="2"/>
  <c r="P276" i="2"/>
  <c r="P130" i="2"/>
  <c r="P235" i="2"/>
  <c r="P467" i="2"/>
  <c r="P217" i="2"/>
  <c r="P104" i="2"/>
  <c r="P245" i="2"/>
  <c r="P58" i="2"/>
  <c r="P226" i="2"/>
  <c r="P399" i="2"/>
  <c r="P532" i="2"/>
  <c r="P367" i="2"/>
  <c r="P80" i="2"/>
  <c r="P502" i="2"/>
  <c r="P340" i="2"/>
  <c r="P330" i="2"/>
  <c r="P221" i="2"/>
  <c r="P26" i="2"/>
  <c r="P525" i="2"/>
  <c r="P250" i="2"/>
  <c r="P516" i="2"/>
  <c r="P160" i="2"/>
  <c r="P41" i="2"/>
  <c r="P62" i="2"/>
  <c r="P252" i="2"/>
  <c r="P424" i="2"/>
  <c r="P549" i="2"/>
  <c r="P477" i="2"/>
  <c r="P206" i="2"/>
  <c r="P536" i="2"/>
  <c r="P538" i="2"/>
  <c r="P386" i="2"/>
  <c r="P380" i="2"/>
  <c r="P400" i="2"/>
  <c r="P231" i="2"/>
  <c r="P132" i="2"/>
  <c r="P23" i="2"/>
  <c r="P544" i="2"/>
  <c r="P208" i="2"/>
  <c r="P287" i="2"/>
  <c r="P84" i="2"/>
  <c r="P122" i="2"/>
  <c r="P371" i="2"/>
  <c r="P336" i="2"/>
  <c r="P168" i="2"/>
  <c r="P378" i="2"/>
  <c r="P295" i="2"/>
  <c r="P487" i="2"/>
  <c r="P455" i="2"/>
  <c r="P507" i="2"/>
  <c r="P410" i="2"/>
  <c r="P468" i="2"/>
  <c r="P433" i="2"/>
  <c r="P214" i="2"/>
  <c r="P35" i="2"/>
  <c r="P234" i="2"/>
  <c r="P322" i="2"/>
  <c r="P162" i="2"/>
  <c r="P95" i="2"/>
  <c r="P6" i="2"/>
  <c r="P497" i="2"/>
  <c r="P202" i="2"/>
  <c r="P248" i="2"/>
  <c r="P144" i="2"/>
  <c r="P54" i="2"/>
  <c r="P523" i="2"/>
  <c r="P473" i="2"/>
  <c r="P381" i="2"/>
  <c r="P348" i="2"/>
  <c r="P205" i="2"/>
  <c r="P489" i="2"/>
  <c r="P186" i="2"/>
  <c r="P334" i="2"/>
  <c r="P423" i="2"/>
  <c r="P470" i="2"/>
  <c r="P436" i="2"/>
  <c r="P171" i="2"/>
  <c r="P360" i="2"/>
  <c r="P504" i="2"/>
  <c r="P448" i="2"/>
  <c r="P59" i="2"/>
  <c r="P387" i="2"/>
  <c r="P56" i="2"/>
  <c r="P240" i="2"/>
  <c r="P237" i="2"/>
  <c r="P183" i="2"/>
  <c r="P416" i="2"/>
  <c r="P7" i="2"/>
  <c r="P223" i="2"/>
  <c r="P374" i="2"/>
  <c r="P19" i="2"/>
  <c r="P442" i="2"/>
  <c r="P437" i="2"/>
  <c r="P166" i="2"/>
  <c r="P142" i="2"/>
  <c r="P42" i="2"/>
  <c r="P269" i="2"/>
  <c r="P490" i="2"/>
  <c r="P361" i="2"/>
  <c r="P514" i="2"/>
  <c r="P420" i="2"/>
  <c r="P27" i="2"/>
  <c r="P127" i="2"/>
  <c r="P68" i="2"/>
  <c r="P289" i="2"/>
  <c r="P197" i="2"/>
  <c r="P310" i="2"/>
  <c r="P102" i="2"/>
  <c r="P443" i="2"/>
  <c r="P150" i="2"/>
  <c r="P320" i="2"/>
  <c r="P30" i="2"/>
  <c r="P255" i="2"/>
  <c r="F72" i="2"/>
  <c r="F477" i="2"/>
  <c r="F100" i="2"/>
  <c r="F265" i="2"/>
  <c r="F528" i="2"/>
  <c r="F231" i="2"/>
  <c r="F157" i="2"/>
  <c r="F20" i="2"/>
  <c r="AY165" i="5"/>
  <c r="BJ154" i="5"/>
  <c r="AK179" i="5"/>
  <c r="X192" i="5"/>
  <c r="BI155" i="5"/>
  <c r="M203" i="5"/>
  <c r="L204" i="5"/>
  <c r="AX166" i="5"/>
  <c r="BU143" i="5"/>
  <c r="AL178" i="5"/>
  <c r="BV142" i="5"/>
  <c r="AW167" i="5"/>
  <c r="AA189" i="5"/>
  <c r="E211" i="5"/>
  <c r="BK153" i="5"/>
  <c r="O201" i="5"/>
  <c r="V194" i="5"/>
  <c r="AS171" i="5"/>
  <c r="AM177" i="5"/>
  <c r="W193" i="5"/>
  <c r="AG183" i="5"/>
  <c r="AQ173" i="5"/>
  <c r="U195" i="5"/>
  <c r="S197" i="5"/>
  <c r="BB162" i="5"/>
  <c r="AE185" i="5"/>
  <c r="K205" i="5"/>
  <c r="R198" i="5"/>
  <c r="AD186" i="5"/>
  <c r="BN150" i="5"/>
  <c r="BO149" i="5"/>
  <c r="J206" i="5"/>
  <c r="I207" i="5"/>
  <c r="BC161" i="5"/>
  <c r="BD160" i="5"/>
  <c r="AR172" i="5"/>
  <c r="BP148" i="5"/>
  <c r="AB188" i="5"/>
  <c r="BE159" i="5"/>
  <c r="BA163" i="5"/>
  <c r="AO175" i="5"/>
  <c r="AN176" i="5"/>
  <c r="F210" i="5"/>
  <c r="P200" i="5"/>
  <c r="AF184" i="5"/>
  <c r="AC187" i="5"/>
  <c r="Q199" i="5"/>
  <c r="G209" i="5"/>
  <c r="BM151" i="5"/>
  <c r="AZ164" i="5"/>
  <c r="BL152" i="5"/>
  <c r="BQ147" i="5"/>
  <c r="O195" i="5"/>
  <c r="AA183" i="5"/>
  <c r="AL172" i="5"/>
  <c r="X186" i="5"/>
  <c r="L198" i="5"/>
  <c r="E205" i="5"/>
  <c r="BK147" i="5"/>
  <c r="AX160" i="5"/>
  <c r="BI149" i="5"/>
  <c r="Y185" i="5"/>
  <c r="BU137" i="5"/>
  <c r="M197" i="5"/>
  <c r="AM171" i="5"/>
  <c r="BV136" i="5"/>
  <c r="BJ148" i="5"/>
  <c r="AK173" i="5"/>
  <c r="W187" i="5"/>
  <c r="K199" i="5"/>
  <c r="U189" i="5"/>
  <c r="AG177" i="5"/>
  <c r="AY159" i="5"/>
  <c r="AS165" i="5"/>
  <c r="AW161" i="5"/>
  <c r="BB156" i="5"/>
  <c r="R192" i="5"/>
  <c r="J200" i="5"/>
  <c r="V188" i="5"/>
  <c r="BN144" i="5"/>
  <c r="BD154" i="5"/>
  <c r="AQ167" i="5"/>
  <c r="BO143" i="5"/>
  <c r="BC155" i="5"/>
  <c r="BP142" i="5"/>
  <c r="I201" i="5"/>
  <c r="AE179" i="5"/>
  <c r="F204" i="5"/>
  <c r="AO169" i="5"/>
  <c r="BQ141" i="5"/>
  <c r="AN170" i="5"/>
  <c r="AZ158" i="5"/>
  <c r="G203" i="5"/>
  <c r="AC181" i="5"/>
  <c r="AB182" i="5"/>
  <c r="AD180" i="5"/>
  <c r="AF178" i="5"/>
  <c r="P194" i="5"/>
  <c r="BM145" i="5"/>
  <c r="Q193" i="5"/>
  <c r="AR166" i="5"/>
  <c r="D206" i="5"/>
  <c r="BE153" i="5"/>
  <c r="BL146" i="5"/>
  <c r="BA157" i="5"/>
  <c r="AM165" i="5"/>
  <c r="L192" i="5"/>
  <c r="AY153" i="5"/>
  <c r="AW155" i="5"/>
  <c r="AK167" i="5"/>
  <c r="AX154" i="5"/>
  <c r="BI143" i="5"/>
  <c r="BU131" i="5"/>
  <c r="BJ142" i="5"/>
  <c r="BV130" i="5"/>
  <c r="AL166" i="5"/>
  <c r="AA177" i="5"/>
  <c r="E199" i="5"/>
  <c r="BK141" i="5"/>
  <c r="AG171" i="5"/>
  <c r="Y179" i="5"/>
  <c r="W181" i="5"/>
  <c r="V182" i="5"/>
  <c r="AS159" i="5"/>
  <c r="X180" i="5"/>
  <c r="BD148" i="5"/>
  <c r="BB150" i="5"/>
  <c r="AQ161" i="5"/>
  <c r="BC149" i="5"/>
  <c r="AR160" i="5"/>
  <c r="AD174" i="5"/>
  <c r="I195" i="5"/>
  <c r="AF172" i="5"/>
  <c r="U183" i="5"/>
  <c r="BP136" i="5"/>
  <c r="S185" i="5"/>
  <c r="K193" i="5"/>
  <c r="R186" i="5"/>
  <c r="AE173" i="5"/>
  <c r="BO137" i="5"/>
  <c r="O189" i="5"/>
  <c r="BE147" i="5"/>
  <c r="BN138" i="5"/>
  <c r="G197" i="5"/>
  <c r="BA151" i="5"/>
  <c r="Q187" i="5"/>
  <c r="J194" i="5"/>
  <c r="AC175" i="5"/>
  <c r="P188" i="5"/>
  <c r="AB176" i="5"/>
  <c r="BQ135" i="5"/>
  <c r="F198" i="5"/>
  <c r="AN164" i="5"/>
  <c r="AO163" i="5"/>
  <c r="BL140" i="5"/>
  <c r="BM139" i="5"/>
  <c r="AZ152" i="5"/>
  <c r="BJ136" i="5"/>
  <c r="M185" i="5"/>
  <c r="X174" i="5"/>
  <c r="AW149" i="5"/>
  <c r="L186" i="5"/>
  <c r="E193" i="5"/>
  <c r="AA171" i="5"/>
  <c r="BK135" i="5"/>
  <c r="BI137" i="5"/>
  <c r="Y173" i="5"/>
  <c r="BU125" i="5"/>
  <c r="AX148" i="5"/>
  <c r="AK161" i="5"/>
  <c r="AM159" i="5"/>
  <c r="O183" i="5"/>
  <c r="AL160" i="5"/>
  <c r="U177" i="5"/>
  <c r="K187" i="5"/>
  <c r="AS153" i="5"/>
  <c r="AY147" i="5"/>
  <c r="BV124" i="5"/>
  <c r="V176" i="5"/>
  <c r="W175" i="5"/>
  <c r="BB144" i="5"/>
  <c r="BO131" i="5"/>
  <c r="S179" i="5"/>
  <c r="I189" i="5"/>
  <c r="AQ155" i="5"/>
  <c r="AD168" i="5"/>
  <c r="AE167" i="5"/>
  <c r="BD142" i="5"/>
  <c r="BN132" i="5"/>
  <c r="AG165" i="5"/>
  <c r="BP130" i="5"/>
  <c r="J188" i="5"/>
  <c r="R180" i="5"/>
  <c r="AF166" i="5"/>
  <c r="BL134" i="5"/>
  <c r="BA145" i="5"/>
  <c r="AC169" i="5"/>
  <c r="AR154" i="5"/>
  <c r="Q181" i="5"/>
  <c r="F192" i="5"/>
  <c r="BC143" i="5"/>
  <c r="AO157" i="5"/>
  <c r="BM133" i="5"/>
  <c r="AB170" i="5"/>
  <c r="P182" i="5"/>
  <c r="BE141" i="5"/>
  <c r="AZ146" i="5"/>
  <c r="BQ129" i="5"/>
  <c r="AN158" i="5"/>
  <c r="AS199" i="4"/>
  <c r="AS55" i="4"/>
  <c r="AO173" i="4"/>
  <c r="BP146" i="4"/>
  <c r="T194" i="4"/>
  <c r="J204" i="4"/>
  <c r="E209" i="4"/>
  <c r="I205" i="4"/>
  <c r="Z188" i="4"/>
  <c r="AW165" i="4"/>
  <c r="BD158" i="4"/>
  <c r="BJ152" i="4"/>
  <c r="N200" i="4"/>
  <c r="BU141" i="4"/>
  <c r="BI153" i="4"/>
  <c r="W191" i="4"/>
  <c r="O199" i="4"/>
  <c r="AJ178" i="4"/>
  <c r="Q197" i="4"/>
  <c r="U193" i="4"/>
  <c r="AM175" i="4"/>
  <c r="D210" i="4"/>
  <c r="BT142" i="4"/>
  <c r="V192" i="4"/>
  <c r="AA187" i="4"/>
  <c r="AC185" i="4"/>
  <c r="AQ171" i="4"/>
  <c r="AL176" i="4"/>
  <c r="AK177" i="4"/>
  <c r="AP172" i="4"/>
  <c r="H206" i="4"/>
  <c r="AF182" i="4"/>
  <c r="AY163" i="4"/>
  <c r="BN148" i="4"/>
  <c r="AR170" i="4"/>
  <c r="BK151" i="4"/>
  <c r="AD184" i="4"/>
  <c r="AV166" i="4"/>
  <c r="BA161" i="4"/>
  <c r="BM149" i="4"/>
  <c r="C211" i="4"/>
  <c r="BC159" i="4"/>
  <c r="AE183" i="4"/>
  <c r="AZ162" i="4"/>
  <c r="BL150" i="4"/>
  <c r="AB186" i="4"/>
  <c r="F208" i="4"/>
  <c r="K203" i="4"/>
  <c r="BO147" i="4"/>
  <c r="AN174" i="4"/>
  <c r="P198" i="4"/>
  <c r="BB160" i="4"/>
  <c r="BJ146" i="4"/>
  <c r="O193" i="4"/>
  <c r="W185" i="4"/>
  <c r="T188" i="4"/>
  <c r="BM143" i="4"/>
  <c r="BA155" i="4"/>
  <c r="AV160" i="4"/>
  <c r="AJ172" i="4"/>
  <c r="J198" i="4"/>
  <c r="D204" i="4"/>
  <c r="Q191" i="4"/>
  <c r="Z182" i="4"/>
  <c r="BI147" i="4"/>
  <c r="AM169" i="4"/>
  <c r="AW159" i="4"/>
  <c r="AK171" i="4"/>
  <c r="X184" i="4"/>
  <c r="V186" i="4"/>
  <c r="AY157" i="4"/>
  <c r="AA181" i="4"/>
  <c r="BT136" i="4"/>
  <c r="K197" i="4"/>
  <c r="AL170" i="4"/>
  <c r="AO167" i="4"/>
  <c r="AQ165" i="4"/>
  <c r="BC153" i="4"/>
  <c r="AP166" i="4"/>
  <c r="BK145" i="4"/>
  <c r="BN142" i="4"/>
  <c r="C205" i="4"/>
  <c r="BO141" i="4"/>
  <c r="E203" i="4"/>
  <c r="AC179" i="4"/>
  <c r="H200" i="4"/>
  <c r="BP140" i="4"/>
  <c r="AB180" i="4"/>
  <c r="N194" i="4"/>
  <c r="AE177" i="4"/>
  <c r="BD152" i="4"/>
  <c r="AN168" i="4"/>
  <c r="BU135" i="4"/>
  <c r="I199" i="4"/>
  <c r="U187" i="4"/>
  <c r="BL144" i="4"/>
  <c r="BB154" i="4"/>
  <c r="AR164" i="4"/>
  <c r="AF176" i="4"/>
  <c r="AD178" i="4"/>
  <c r="F202" i="4"/>
  <c r="AZ156" i="4"/>
  <c r="P192" i="4"/>
  <c r="AA175" i="4"/>
  <c r="BH142" i="4"/>
  <c r="AJ166" i="4"/>
  <c r="BJ140" i="4"/>
  <c r="W179" i="4"/>
  <c r="BD146" i="4"/>
  <c r="AC173" i="4"/>
  <c r="T182" i="4"/>
  <c r="BP134" i="4"/>
  <c r="AF170" i="4"/>
  <c r="I193" i="4"/>
  <c r="AM163" i="4"/>
  <c r="Z176" i="4"/>
  <c r="BI141" i="4"/>
  <c r="AW153" i="4"/>
  <c r="AK165" i="4"/>
  <c r="V180" i="4"/>
  <c r="N188" i="4"/>
  <c r="BT130" i="4"/>
  <c r="X178" i="4"/>
  <c r="Q185" i="4"/>
  <c r="BU129" i="4"/>
  <c r="AV154" i="4"/>
  <c r="U181" i="4"/>
  <c r="D198" i="4"/>
  <c r="J192" i="4"/>
  <c r="AL164" i="4"/>
  <c r="BM137" i="4"/>
  <c r="BA149" i="4"/>
  <c r="C199" i="4"/>
  <c r="BC147" i="4"/>
  <c r="O187" i="4"/>
  <c r="BK139" i="4"/>
  <c r="AQ159" i="4"/>
  <c r="AP160" i="4"/>
  <c r="AE171" i="4"/>
  <c r="AY151" i="4"/>
  <c r="AR158" i="4"/>
  <c r="K191" i="4"/>
  <c r="AO161" i="4"/>
  <c r="BO135" i="4"/>
  <c r="AD172" i="4"/>
  <c r="BN136" i="4"/>
  <c r="H194" i="4"/>
  <c r="AB174" i="4"/>
  <c r="P186" i="4"/>
  <c r="F196" i="4"/>
  <c r="BB148" i="4"/>
  <c r="BL138" i="4"/>
  <c r="AN162" i="4"/>
  <c r="E197" i="4"/>
  <c r="AZ150" i="4"/>
  <c r="AR152" i="4"/>
  <c r="O181" i="4"/>
  <c r="W173" i="4"/>
  <c r="AA169" i="4"/>
  <c r="N182" i="4"/>
  <c r="D192" i="4"/>
  <c r="Q179" i="4"/>
  <c r="AV148" i="4"/>
  <c r="AJ160" i="4"/>
  <c r="V174" i="4"/>
  <c r="J186" i="4"/>
  <c r="BU123" i="4"/>
  <c r="Z170" i="4"/>
  <c r="X172" i="4"/>
  <c r="T176" i="4"/>
  <c r="AW147" i="4"/>
  <c r="AK159" i="4"/>
  <c r="BI135" i="4"/>
  <c r="AM157" i="4"/>
  <c r="AL158" i="4"/>
  <c r="BA143" i="4"/>
  <c r="AY145" i="4"/>
  <c r="AP154" i="4"/>
  <c r="AE165" i="4"/>
  <c r="AC167" i="4"/>
  <c r="C193" i="4"/>
  <c r="E191" i="4"/>
  <c r="BK133" i="4"/>
  <c r="BN130" i="4"/>
  <c r="BO129" i="4"/>
  <c r="AD166" i="4"/>
  <c r="BM131" i="4"/>
  <c r="BJ134" i="4"/>
  <c r="AO155" i="4"/>
  <c r="H188" i="4"/>
  <c r="AQ153" i="4"/>
  <c r="BC141" i="4"/>
  <c r="AF164" i="4"/>
  <c r="BB142" i="4"/>
  <c r="BD140" i="4"/>
  <c r="AN156" i="4"/>
  <c r="I187" i="4"/>
  <c r="BP128" i="4"/>
  <c r="AB168" i="4"/>
  <c r="P180" i="4"/>
  <c r="K185" i="4"/>
  <c r="BT124" i="4"/>
  <c r="U175" i="4"/>
  <c r="BL132" i="4"/>
  <c r="AZ144" i="4"/>
  <c r="H149" i="4"/>
  <c r="H125" i="4"/>
  <c r="AD67" i="4"/>
  <c r="AP43" i="4"/>
  <c r="AP139" i="4"/>
  <c r="S43" i="3"/>
  <c r="AP32" i="3"/>
  <c r="AY46" i="4"/>
  <c r="BA104" i="4"/>
  <c r="BA56" i="4"/>
  <c r="BM56" i="4"/>
  <c r="Q20" i="4"/>
  <c r="K38" i="4"/>
  <c r="W14" i="4"/>
  <c r="O118" i="4"/>
  <c r="AR77" i="4"/>
  <c r="AU27" i="3"/>
  <c r="BN31" i="4"/>
  <c r="H89" i="4"/>
  <c r="AD151" i="4"/>
  <c r="BB96" i="5"/>
  <c r="AO68" i="4"/>
  <c r="BP75" i="3"/>
  <c r="V121" i="3"/>
  <c r="AH109" i="3"/>
  <c r="BF85" i="3"/>
  <c r="J133" i="3"/>
  <c r="AJ107" i="3"/>
  <c r="L131" i="3"/>
  <c r="J121" i="3"/>
  <c r="AH97" i="3"/>
  <c r="V109" i="3"/>
  <c r="AT85" i="3"/>
  <c r="I122" i="3"/>
  <c r="BF73" i="3"/>
  <c r="L119" i="3"/>
  <c r="X107" i="3"/>
  <c r="U99" i="3"/>
  <c r="AT74" i="3"/>
  <c r="X96" i="3"/>
  <c r="AH86" i="3"/>
  <c r="J110" i="3"/>
  <c r="L108" i="3"/>
  <c r="BF62" i="3"/>
  <c r="AT62" i="3"/>
  <c r="AJ72" i="3"/>
  <c r="L96" i="3"/>
  <c r="BF50" i="3"/>
  <c r="AH74" i="3"/>
  <c r="BC30" i="3"/>
  <c r="BQ16" i="3"/>
  <c r="BM20" i="3"/>
  <c r="I76" i="3"/>
  <c r="BR15" i="3"/>
  <c r="BN19" i="3"/>
  <c r="BS14" i="3"/>
  <c r="S66" i="3"/>
  <c r="R67" i="3"/>
  <c r="BV11" i="3"/>
  <c r="BP17" i="3"/>
  <c r="BU12" i="3"/>
  <c r="BO18" i="3"/>
  <c r="X61" i="3"/>
  <c r="AH51" i="3"/>
  <c r="V63" i="3"/>
  <c r="L73" i="3"/>
  <c r="U64" i="3"/>
  <c r="G78" i="3"/>
  <c r="BF27" i="3"/>
  <c r="J75" i="3"/>
  <c r="AJ49" i="3"/>
  <c r="AT39" i="3"/>
  <c r="AS29" i="3"/>
  <c r="U53" i="3"/>
  <c r="R56" i="3"/>
  <c r="BN8" i="3"/>
  <c r="AT28" i="3"/>
  <c r="V52" i="3"/>
  <c r="I65" i="3"/>
  <c r="AH40" i="3"/>
  <c r="J64" i="3"/>
  <c r="X50" i="3"/>
  <c r="BO7" i="3"/>
  <c r="I53" i="3"/>
  <c r="AP20" i="3"/>
  <c r="BF4" i="3"/>
  <c r="AT16" i="3"/>
  <c r="X38" i="3"/>
  <c r="L50" i="3"/>
  <c r="V40" i="3"/>
  <c r="AH28" i="3"/>
  <c r="J52" i="3"/>
  <c r="J40" i="3"/>
  <c r="I41" i="3"/>
  <c r="V28" i="3"/>
  <c r="AH16" i="3"/>
  <c r="I29" i="3"/>
  <c r="U17" i="3"/>
  <c r="AH4" i="3"/>
  <c r="L26" i="3"/>
  <c r="V16" i="3"/>
  <c r="J28" i="3"/>
  <c r="X14" i="3"/>
  <c r="I17" i="3"/>
  <c r="J16" i="3"/>
  <c r="V4" i="3"/>
  <c r="L14" i="3"/>
  <c r="I5" i="3"/>
  <c r="J4" i="3"/>
  <c r="X194" i="4"/>
  <c r="AA191" i="4"/>
  <c r="AW169" i="4"/>
  <c r="U197" i="4"/>
  <c r="BT146" i="4"/>
  <c r="W195" i="4"/>
  <c r="AV170" i="4"/>
  <c r="L206" i="4"/>
  <c r="J208" i="4"/>
  <c r="BD162" i="4"/>
  <c r="AM179" i="4"/>
  <c r="AJ182" i="4"/>
  <c r="AF186" i="4"/>
  <c r="D214" i="4"/>
  <c r="AL180" i="4"/>
  <c r="BU145" i="4"/>
  <c r="AO177" i="4"/>
  <c r="AR174" i="4"/>
  <c r="T198" i="4"/>
  <c r="V196" i="4"/>
  <c r="O203" i="4"/>
  <c r="AK181" i="4"/>
  <c r="K207" i="4"/>
  <c r="AC189" i="4"/>
  <c r="Q201" i="4"/>
  <c r="BJ156" i="4"/>
  <c r="Z192" i="4"/>
  <c r="N204" i="4"/>
  <c r="BU108" i="4"/>
  <c r="AV133" i="4"/>
  <c r="W158" i="4"/>
  <c r="J171" i="4"/>
  <c r="I172" i="4"/>
  <c r="AK144" i="4"/>
  <c r="Z155" i="4"/>
  <c r="AL143" i="4"/>
  <c r="AJ145" i="4"/>
  <c r="O166" i="4"/>
  <c r="AR137" i="4"/>
  <c r="AF149" i="4"/>
  <c r="AA154" i="4"/>
  <c r="N167" i="4"/>
  <c r="X157" i="4"/>
  <c r="V159" i="4"/>
  <c r="Q164" i="4"/>
  <c r="AM142" i="4"/>
  <c r="K170" i="4"/>
  <c r="AY130" i="4"/>
  <c r="BD125" i="4"/>
  <c r="BJ119" i="4"/>
  <c r="BI120" i="4"/>
  <c r="BI108" i="4"/>
  <c r="U148" i="4"/>
  <c r="AR125" i="4"/>
  <c r="BU96" i="4"/>
  <c r="W146" i="4"/>
  <c r="J159" i="4"/>
  <c r="I160" i="4"/>
  <c r="BP101" i="4"/>
  <c r="BJ107" i="4"/>
  <c r="AL131" i="4"/>
  <c r="AK132" i="4"/>
  <c r="Z143" i="4"/>
  <c r="AJ133" i="4"/>
  <c r="O154" i="4"/>
  <c r="Q152" i="4"/>
  <c r="BD113" i="4"/>
  <c r="AM130" i="4"/>
  <c r="N155" i="4"/>
  <c r="X145" i="4"/>
  <c r="V147" i="4"/>
  <c r="K158" i="4"/>
  <c r="AF137" i="4"/>
  <c r="AW120" i="4"/>
  <c r="BT97" i="4"/>
  <c r="N143" i="4"/>
  <c r="AJ121" i="4"/>
  <c r="O142" i="4"/>
  <c r="BI96" i="4"/>
  <c r="BD101" i="4"/>
  <c r="AR113" i="4"/>
  <c r="BU84" i="4"/>
  <c r="W134" i="4"/>
  <c r="J147" i="4"/>
  <c r="AC128" i="4"/>
  <c r="I148" i="4"/>
  <c r="AL119" i="4"/>
  <c r="Z131" i="4"/>
  <c r="AK120" i="4"/>
  <c r="Q140" i="4"/>
  <c r="BP89" i="4"/>
  <c r="AA130" i="4"/>
  <c r="X133" i="4"/>
  <c r="V135" i="4"/>
  <c r="D153" i="4"/>
  <c r="BJ95" i="4"/>
  <c r="AM118" i="4"/>
  <c r="AW108" i="4"/>
  <c r="BT85" i="4"/>
  <c r="BH97" i="4"/>
  <c r="AM106" i="4"/>
  <c r="AW96" i="4"/>
  <c r="BT73" i="4"/>
  <c r="W122" i="4"/>
  <c r="AY94" i="4"/>
  <c r="K134" i="4"/>
  <c r="AO104" i="4"/>
  <c r="BD89" i="4"/>
  <c r="AA118" i="4"/>
  <c r="BI84" i="4"/>
  <c r="AF113" i="4"/>
  <c r="T125" i="4"/>
  <c r="BU72" i="4"/>
  <c r="J135" i="4"/>
  <c r="U124" i="4"/>
  <c r="AR101" i="4"/>
  <c r="O130" i="4"/>
  <c r="BP77" i="4"/>
  <c r="N131" i="4"/>
  <c r="AK108" i="4"/>
  <c r="AJ109" i="4"/>
  <c r="X121" i="4"/>
  <c r="V123" i="4"/>
  <c r="AL107" i="4"/>
  <c r="Z119" i="4"/>
  <c r="BA92" i="4"/>
  <c r="AV97" i="4"/>
  <c r="D141" i="4"/>
  <c r="BJ83" i="4"/>
  <c r="U112" i="4"/>
  <c r="AM94" i="4"/>
  <c r="AW84" i="4"/>
  <c r="W110" i="4"/>
  <c r="AY82" i="4"/>
  <c r="AL95" i="4"/>
  <c r="AA106" i="4"/>
  <c r="BU60" i="4"/>
  <c r="BI72" i="4"/>
  <c r="V111" i="4"/>
  <c r="BP65" i="4"/>
  <c r="BD77" i="4"/>
  <c r="N119" i="4"/>
  <c r="AK96" i="4"/>
  <c r="AJ97" i="4"/>
  <c r="X109" i="4"/>
  <c r="K122" i="4"/>
  <c r="J123" i="4"/>
  <c r="AF101" i="4"/>
  <c r="T113" i="4"/>
  <c r="AR89" i="4"/>
  <c r="BJ71" i="4"/>
  <c r="AV85" i="4"/>
  <c r="Q116" i="4"/>
  <c r="BA80" i="4"/>
  <c r="AO92" i="4"/>
  <c r="AV73" i="4"/>
  <c r="U100" i="4"/>
  <c r="I112" i="4"/>
  <c r="AM82" i="4"/>
  <c r="AW72" i="4"/>
  <c r="W98" i="4"/>
  <c r="AY70" i="4"/>
  <c r="AA94" i="4"/>
  <c r="Z95" i="4"/>
  <c r="BU48" i="4"/>
  <c r="BI60" i="4"/>
  <c r="K110" i="4"/>
  <c r="BD65" i="4"/>
  <c r="T101" i="4"/>
  <c r="D117" i="4"/>
  <c r="V99" i="4"/>
  <c r="N107" i="4"/>
  <c r="J111" i="4"/>
  <c r="AK84" i="4"/>
  <c r="AJ85" i="4"/>
  <c r="X97" i="4"/>
  <c r="O106" i="4"/>
  <c r="AL83" i="4"/>
  <c r="AF89" i="4"/>
  <c r="Q104" i="4"/>
  <c r="BJ47" i="4"/>
  <c r="BD53" i="4"/>
  <c r="AF77" i="4"/>
  <c r="U88" i="4"/>
  <c r="AL71" i="4"/>
  <c r="AV61" i="4"/>
  <c r="I100" i="4"/>
  <c r="AM70" i="4"/>
  <c r="N95" i="4"/>
  <c r="W86" i="4"/>
  <c r="AR65" i="4"/>
  <c r="BP41" i="4"/>
  <c r="AA82" i="4"/>
  <c r="BU36" i="4"/>
  <c r="BI48" i="4"/>
  <c r="AW60" i="4"/>
  <c r="K98" i="4"/>
  <c r="T89" i="4"/>
  <c r="D105" i="4"/>
  <c r="V87" i="4"/>
  <c r="J99" i="4"/>
  <c r="AX59" i="4"/>
  <c r="BT37" i="4"/>
  <c r="O94" i="4"/>
  <c r="Q92" i="4"/>
  <c r="O82" i="4"/>
  <c r="AC68" i="4"/>
  <c r="BU24" i="4"/>
  <c r="BT25" i="4"/>
  <c r="AJ61" i="4"/>
  <c r="V75" i="4"/>
  <c r="Q80" i="4"/>
  <c r="U76" i="4"/>
  <c r="AR53" i="4"/>
  <c r="AK60" i="4"/>
  <c r="AV49" i="4"/>
  <c r="I88" i="4"/>
  <c r="T77" i="4"/>
  <c r="W74" i="4"/>
  <c r="AA70" i="4"/>
  <c r="BI36" i="4"/>
  <c r="AW48" i="4"/>
  <c r="K86" i="4"/>
  <c r="AM58" i="4"/>
  <c r="D93" i="4"/>
  <c r="BJ35" i="4"/>
  <c r="N83" i="4"/>
  <c r="BP29" i="4"/>
  <c r="AF53" i="4"/>
  <c r="AA58" i="4"/>
  <c r="N71" i="4"/>
  <c r="BD29" i="4"/>
  <c r="O70" i="4"/>
  <c r="V63" i="4"/>
  <c r="AL47" i="4"/>
  <c r="Z59" i="4"/>
  <c r="BU12" i="4"/>
  <c r="BT13" i="4"/>
  <c r="AJ49" i="4"/>
  <c r="AM46" i="4"/>
  <c r="BI24" i="4"/>
  <c r="AK48" i="4"/>
  <c r="AV37" i="4"/>
  <c r="I76" i="4"/>
  <c r="J75" i="4"/>
  <c r="Q68" i="4"/>
  <c r="AO44" i="4"/>
  <c r="U64" i="4"/>
  <c r="BH25" i="4"/>
  <c r="T65" i="4"/>
  <c r="AW36" i="4"/>
  <c r="BJ23" i="4"/>
  <c r="W62" i="4"/>
  <c r="BP17" i="4"/>
  <c r="AR41" i="4"/>
  <c r="K74" i="4"/>
  <c r="BP5" i="4"/>
  <c r="AY22" i="4"/>
  <c r="AA46" i="4"/>
  <c r="Z47" i="4"/>
  <c r="BD17" i="4"/>
  <c r="T53" i="4"/>
  <c r="D69" i="4"/>
  <c r="V51" i="4"/>
  <c r="AR29" i="4"/>
  <c r="AJ37" i="4"/>
  <c r="J63" i="4"/>
  <c r="BI12" i="4"/>
  <c r="AK36" i="4"/>
  <c r="AF41" i="4"/>
  <c r="AL35" i="4"/>
  <c r="N59" i="4"/>
  <c r="AV25" i="4"/>
  <c r="AO32" i="4"/>
  <c r="U52" i="4"/>
  <c r="I64" i="4"/>
  <c r="L61" i="4"/>
  <c r="O58" i="4"/>
  <c r="BJ11" i="4"/>
  <c r="AM22" i="4"/>
  <c r="AK24" i="4"/>
  <c r="W38" i="4"/>
  <c r="AC32" i="4"/>
  <c r="BD5" i="4"/>
  <c r="D57" i="4"/>
  <c r="AL23" i="4"/>
  <c r="N47" i="4"/>
  <c r="V39" i="4"/>
  <c r="T41" i="4"/>
  <c r="O46" i="4"/>
  <c r="AR17" i="4"/>
  <c r="AA34" i="4"/>
  <c r="J51" i="4"/>
  <c r="Q44" i="4"/>
  <c r="AV13" i="4"/>
  <c r="AF29" i="4"/>
  <c r="Z35" i="4"/>
  <c r="AW12" i="4"/>
  <c r="AJ25" i="4"/>
  <c r="X37" i="4"/>
  <c r="K50" i="4"/>
  <c r="I52" i="4"/>
  <c r="AY10" i="4"/>
  <c r="U28" i="4"/>
  <c r="V27" i="4"/>
  <c r="AK12" i="4"/>
  <c r="D45" i="4"/>
  <c r="AL11" i="4"/>
  <c r="Z23" i="4"/>
  <c r="N35" i="4"/>
  <c r="Q32" i="4"/>
  <c r="I40" i="4"/>
  <c r="AR5" i="4"/>
  <c r="J39" i="4"/>
  <c r="O34" i="4"/>
  <c r="X25" i="4"/>
  <c r="AF17" i="4"/>
  <c r="AM10" i="4"/>
  <c r="AJ13" i="4"/>
  <c r="L37" i="4"/>
  <c r="AF5" i="4"/>
  <c r="O22" i="4"/>
  <c r="AC8" i="4"/>
  <c r="V15" i="4"/>
  <c r="D33" i="4"/>
  <c r="Z11" i="4"/>
  <c r="I28" i="4"/>
  <c r="U16" i="4"/>
  <c r="AA10" i="4"/>
  <c r="N23" i="4"/>
  <c r="J27" i="4"/>
  <c r="K26" i="4"/>
  <c r="E181" i="5"/>
  <c r="Y161" i="5"/>
  <c r="AW137" i="5"/>
  <c r="AA159" i="5"/>
  <c r="BK123" i="5"/>
  <c r="BJ124" i="5"/>
  <c r="BI125" i="5"/>
  <c r="BU113" i="5"/>
  <c r="AK149" i="5"/>
  <c r="L174" i="5"/>
  <c r="AM147" i="5"/>
  <c r="AX136" i="5"/>
  <c r="M173" i="5"/>
  <c r="AY135" i="5"/>
  <c r="BV112" i="5"/>
  <c r="AL148" i="5"/>
  <c r="X162" i="5"/>
  <c r="AG153" i="5"/>
  <c r="K175" i="5"/>
  <c r="U165" i="5"/>
  <c r="W163" i="5"/>
  <c r="AS141" i="5"/>
  <c r="V164" i="5"/>
  <c r="O171" i="5"/>
  <c r="BV100" i="5"/>
  <c r="L162" i="5"/>
  <c r="AX124" i="5"/>
  <c r="AW125" i="5"/>
  <c r="BJ112" i="5"/>
  <c r="AL136" i="5"/>
  <c r="Y149" i="5"/>
  <c r="BI113" i="5"/>
  <c r="M161" i="5"/>
  <c r="AA147" i="5"/>
  <c r="AK137" i="5"/>
  <c r="BK111" i="5"/>
  <c r="O159" i="5"/>
  <c r="X150" i="5"/>
  <c r="AM135" i="5"/>
  <c r="BU101" i="5"/>
  <c r="W151" i="5"/>
  <c r="AG141" i="5"/>
  <c r="K163" i="5"/>
  <c r="V152" i="5"/>
  <c r="AY123" i="5"/>
  <c r="AS129" i="5"/>
  <c r="U153" i="5"/>
  <c r="E169" i="5"/>
  <c r="O147" i="5"/>
  <c r="M149" i="5"/>
  <c r="E157" i="5"/>
  <c r="BK99" i="5"/>
  <c r="BU89" i="5"/>
  <c r="BV88" i="5"/>
  <c r="BI101" i="5"/>
  <c r="L150" i="5"/>
  <c r="AW113" i="5"/>
  <c r="AX112" i="5"/>
  <c r="AY111" i="5"/>
  <c r="BJ100" i="5"/>
  <c r="Y137" i="5"/>
  <c r="AM123" i="5"/>
  <c r="AK125" i="5"/>
  <c r="W139" i="5"/>
  <c r="AG129" i="5"/>
  <c r="V140" i="5"/>
  <c r="AL124" i="5"/>
  <c r="AS117" i="5"/>
  <c r="K151" i="5"/>
  <c r="U141" i="5"/>
  <c r="AL112" i="5"/>
  <c r="X126" i="5"/>
  <c r="AY99" i="5"/>
  <c r="O135" i="5"/>
  <c r="M137" i="5"/>
  <c r="AM111" i="5"/>
  <c r="BV76" i="5"/>
  <c r="BI89" i="5"/>
  <c r="AX100" i="5"/>
  <c r="AW101" i="5"/>
  <c r="L138" i="5"/>
  <c r="BK87" i="5"/>
  <c r="BJ88" i="5"/>
  <c r="Y125" i="5"/>
  <c r="E145" i="5"/>
  <c r="AA123" i="5"/>
  <c r="AK113" i="5"/>
  <c r="BU77" i="5"/>
  <c r="W127" i="5"/>
  <c r="AG117" i="5"/>
  <c r="V128" i="5"/>
  <c r="AS105" i="5"/>
  <c r="H53" i="4"/>
  <c r="H101" i="4"/>
  <c r="BN152" i="4"/>
  <c r="BN103" i="4"/>
  <c r="BB31" i="4"/>
  <c r="BB43" i="4"/>
  <c r="AD43" i="4"/>
  <c r="AP103" i="4"/>
  <c r="AP127" i="4"/>
  <c r="R67" i="4"/>
  <c r="BK10" i="4"/>
  <c r="BK82" i="4"/>
  <c r="G31" i="3"/>
  <c r="AQ19" i="3"/>
  <c r="AY118" i="4"/>
  <c r="E92" i="4"/>
  <c r="BM44" i="4"/>
  <c r="Q56" i="4"/>
  <c r="I134" i="3"/>
  <c r="X49" i="4"/>
  <c r="X73" i="4"/>
  <c r="BT109" i="4"/>
  <c r="U40" i="4"/>
  <c r="I141" i="5"/>
  <c r="I165" i="5"/>
  <c r="BO119" i="5"/>
  <c r="H173" i="4"/>
  <c r="BN67" i="4"/>
  <c r="BN19" i="4"/>
  <c r="BB55" i="4"/>
  <c r="BN55" i="4"/>
  <c r="AD91" i="4"/>
  <c r="AD31" i="4"/>
  <c r="E152" i="4"/>
  <c r="R20" i="3"/>
  <c r="AG41" i="3"/>
  <c r="AY58" i="4"/>
  <c r="BB120" i="5"/>
  <c r="AO128" i="4"/>
  <c r="BA128" i="4"/>
  <c r="BM116" i="4"/>
  <c r="AC20" i="4"/>
  <c r="AO56" i="4"/>
  <c r="AO8" i="4"/>
  <c r="Q128" i="4"/>
  <c r="AJ38" i="3"/>
  <c r="K146" i="4"/>
  <c r="X61" i="4"/>
  <c r="X85" i="4"/>
  <c r="D81" i="4"/>
  <c r="AA22" i="4"/>
  <c r="AI15" i="3"/>
  <c r="S167" i="5"/>
  <c r="H77" i="4"/>
  <c r="H210" i="4"/>
  <c r="BN79" i="4"/>
  <c r="BB67" i="4"/>
  <c r="AP115" i="4"/>
  <c r="BK22" i="4"/>
  <c r="BK70" i="4"/>
  <c r="S19" i="3"/>
  <c r="BQ5" i="3"/>
  <c r="AD132" i="5"/>
  <c r="BA68" i="4"/>
  <c r="BM20" i="4"/>
  <c r="J87" i="4"/>
  <c r="AV109" i="4"/>
  <c r="Z71" i="4"/>
  <c r="AD115" i="4"/>
  <c r="T17" i="4"/>
  <c r="BP150" i="4"/>
  <c r="X138" i="5"/>
  <c r="BC131" i="5"/>
  <c r="H137" i="4"/>
  <c r="BN7" i="4"/>
  <c r="H161" i="4"/>
  <c r="AD79" i="4"/>
  <c r="AP67" i="4"/>
  <c r="AP31" i="4"/>
  <c r="BK155" i="4"/>
  <c r="E213" i="4"/>
  <c r="R32" i="3"/>
  <c r="BP6" i="3"/>
  <c r="AY106" i="4"/>
  <c r="E44" i="4"/>
  <c r="BN96" i="5"/>
  <c r="AO20" i="4"/>
  <c r="AO140" i="4"/>
  <c r="AO80" i="4"/>
  <c r="BA44" i="4"/>
  <c r="AC104" i="4"/>
  <c r="X13" i="4"/>
  <c r="BT49" i="4"/>
  <c r="BI157" i="4"/>
  <c r="Z83" i="4"/>
  <c r="AD127" i="4"/>
  <c r="T29" i="4"/>
  <c r="I209" i="4"/>
  <c r="U160" i="4"/>
  <c r="H113" i="4"/>
  <c r="BB127" i="4"/>
  <c r="AD7" i="4"/>
  <c r="AP8" i="3"/>
  <c r="BM9" i="3"/>
  <c r="E164" i="4"/>
  <c r="AD120" i="5"/>
  <c r="AO116" i="4"/>
  <c r="BA20" i="4"/>
  <c r="AC152" i="4"/>
  <c r="AC56" i="4"/>
  <c r="BT61" i="4"/>
  <c r="AK72" i="4"/>
  <c r="AW24" i="4"/>
  <c r="Z107" i="4"/>
  <c r="AA142" i="4"/>
  <c r="U136" i="4"/>
  <c r="AA135" i="5"/>
  <c r="I153" i="5"/>
  <c r="I177" i="5"/>
  <c r="AQ119" i="5"/>
  <c r="AQ131" i="5"/>
  <c r="AQ143" i="5"/>
  <c r="H29" i="4"/>
  <c r="BB79" i="4"/>
  <c r="BB91" i="4"/>
  <c r="AP19" i="4"/>
  <c r="AD19" i="4"/>
  <c r="BK46" i="4"/>
  <c r="E104" i="4"/>
  <c r="E176" i="4"/>
  <c r="AE19" i="3"/>
  <c r="G67" i="3"/>
  <c r="AY167" i="4"/>
  <c r="E56" i="4"/>
  <c r="BN84" i="5"/>
  <c r="BA116" i="4"/>
  <c r="BM104" i="4"/>
  <c r="AV121" i="4"/>
  <c r="D165" i="4"/>
  <c r="BC66" i="4"/>
  <c r="BC119" i="5"/>
  <c r="S155" i="5"/>
  <c r="AE155" i="5"/>
  <c r="AQ107" i="5"/>
  <c r="BO83" i="5"/>
  <c r="BO107" i="5"/>
  <c r="BB103" i="4"/>
  <c r="BN91" i="4"/>
  <c r="H65" i="4"/>
  <c r="R19" i="4"/>
  <c r="E128" i="4"/>
  <c r="S31" i="3"/>
  <c r="S55" i="3"/>
  <c r="BB108" i="5"/>
  <c r="BN108" i="5"/>
  <c r="R144" i="5"/>
  <c r="AD144" i="5"/>
  <c r="AD156" i="5"/>
  <c r="BA32" i="4"/>
  <c r="BM8" i="4"/>
  <c r="D177" i="4"/>
  <c r="T149" i="4"/>
  <c r="BP113" i="4"/>
  <c r="I136" i="4"/>
  <c r="U129" i="5"/>
  <c r="K139" i="5"/>
  <c r="BC107" i="5"/>
  <c r="S143" i="5"/>
  <c r="BB115" i="4"/>
  <c r="AP176" i="4"/>
  <c r="AP55" i="4"/>
  <c r="R91" i="4"/>
  <c r="E116" i="4"/>
  <c r="E80" i="4"/>
  <c r="E68" i="4"/>
  <c r="G55" i="3"/>
  <c r="BR4" i="3"/>
  <c r="BK118" i="4"/>
  <c r="BM68" i="4"/>
  <c r="AC80" i="4"/>
  <c r="V98" i="3"/>
  <c r="K62" i="4"/>
  <c r="T137" i="4"/>
  <c r="T161" i="4"/>
  <c r="AF65" i="4"/>
  <c r="AF125" i="4"/>
  <c r="I124" i="4"/>
  <c r="BU68" i="5"/>
  <c r="BI80" i="5"/>
  <c r="AW92" i="5"/>
  <c r="M128" i="5"/>
  <c r="AY90" i="5"/>
  <c r="BJ79" i="5"/>
  <c r="AK104" i="5"/>
  <c r="L129" i="5"/>
  <c r="AL103" i="5"/>
  <c r="Y116" i="5"/>
  <c r="AA114" i="5"/>
  <c r="O126" i="5"/>
  <c r="BK66" i="5"/>
  <c r="AY78" i="5"/>
  <c r="BV55" i="5"/>
  <c r="M116" i="5"/>
  <c r="E124" i="5"/>
  <c r="AM90" i="5"/>
  <c r="Y104" i="5"/>
  <c r="O114" i="5"/>
  <c r="BI68" i="5"/>
  <c r="AW80" i="5"/>
  <c r="AK92" i="5"/>
  <c r="X105" i="5"/>
  <c r="L117" i="5"/>
  <c r="AL91" i="5"/>
  <c r="BU56" i="5"/>
  <c r="AX79" i="5"/>
  <c r="BK54" i="5"/>
  <c r="AA90" i="5"/>
  <c r="O102" i="5"/>
  <c r="BV43" i="5"/>
  <c r="AW68" i="5"/>
  <c r="Y92" i="5"/>
  <c r="AX67" i="5"/>
  <c r="E112" i="5"/>
  <c r="BI56" i="5"/>
  <c r="X93" i="5"/>
  <c r="AM78" i="5"/>
  <c r="AL79" i="5"/>
  <c r="BU44" i="5"/>
  <c r="AK80" i="5"/>
  <c r="BJ55" i="5"/>
  <c r="O90" i="5"/>
  <c r="AL67" i="5"/>
  <c r="Y80" i="5"/>
  <c r="L93" i="5"/>
  <c r="AW56" i="5"/>
  <c r="BK42" i="5"/>
  <c r="AX55" i="5"/>
  <c r="E100" i="5"/>
  <c r="BV31" i="5"/>
  <c r="BI44" i="5"/>
  <c r="AY54" i="5"/>
  <c r="AA78" i="5"/>
  <c r="M92" i="5"/>
  <c r="BU20" i="5"/>
  <c r="AL55" i="5"/>
  <c r="AW44" i="5"/>
  <c r="BK30" i="5"/>
  <c r="BV19" i="5"/>
  <c r="AA66" i="5"/>
  <c r="AX43" i="5"/>
  <c r="Y68" i="5"/>
  <c r="M80" i="5"/>
  <c r="E88" i="5"/>
  <c r="O78" i="5"/>
  <c r="AK56" i="5"/>
  <c r="AM54" i="5"/>
  <c r="AY30" i="5"/>
  <c r="AL43" i="5"/>
  <c r="L69" i="5"/>
  <c r="AW32" i="5"/>
  <c r="BV7" i="5"/>
  <c r="AX31" i="5"/>
  <c r="Y56" i="5"/>
  <c r="M68" i="5"/>
  <c r="BI20" i="5"/>
  <c r="X57" i="5"/>
  <c r="AA54" i="5"/>
  <c r="BU8" i="5"/>
  <c r="BK6" i="5"/>
  <c r="AM30" i="5"/>
  <c r="BI8" i="5"/>
  <c r="M56" i="5"/>
  <c r="X45" i="5"/>
  <c r="E64" i="5"/>
  <c r="AL31" i="5"/>
  <c r="Y44" i="5"/>
  <c r="AY18" i="5"/>
  <c r="AA42" i="5"/>
  <c r="AW20" i="5"/>
  <c r="O54" i="5"/>
  <c r="BJ7" i="5"/>
  <c r="AK32" i="5"/>
  <c r="AX7" i="5"/>
  <c r="AK20" i="5"/>
  <c r="AY6" i="5"/>
  <c r="AM18" i="5"/>
  <c r="M44" i="5"/>
  <c r="X33" i="5"/>
  <c r="E52" i="5"/>
  <c r="AL19" i="5"/>
  <c r="AW8" i="5"/>
  <c r="Y32" i="5"/>
  <c r="O30" i="5"/>
  <c r="Y20" i="5"/>
  <c r="AK8" i="5"/>
  <c r="AM6" i="5"/>
  <c r="M32" i="5"/>
  <c r="E40" i="5"/>
  <c r="AL7" i="5"/>
  <c r="AA18" i="5"/>
  <c r="M20" i="5"/>
  <c r="X9" i="5"/>
  <c r="O18" i="5"/>
  <c r="Y8" i="5"/>
  <c r="E28" i="5"/>
  <c r="BG138" i="2"/>
  <c r="AK160" i="2"/>
  <c r="BM132" i="2"/>
  <c r="BN131" i="2"/>
  <c r="BU124" i="2"/>
  <c r="BO130" i="2"/>
  <c r="AH163" i="2"/>
  <c r="BT125" i="2"/>
  <c r="V175" i="2"/>
  <c r="M184" i="2"/>
  <c r="W174" i="2"/>
  <c r="K186" i="2"/>
  <c r="BR127" i="2"/>
  <c r="BL133" i="2"/>
  <c r="AM178" i="5"/>
  <c r="BI156" i="5"/>
  <c r="AY166" i="5"/>
  <c r="O202" i="5"/>
  <c r="BK154" i="5"/>
  <c r="AK180" i="5"/>
  <c r="M204" i="5"/>
  <c r="L205" i="5"/>
  <c r="AL179" i="5"/>
  <c r="BJ155" i="5"/>
  <c r="Y192" i="5"/>
  <c r="BU144" i="5"/>
  <c r="X193" i="5"/>
  <c r="AA190" i="5"/>
  <c r="BV143" i="5"/>
  <c r="AX167" i="5"/>
  <c r="AW168" i="5"/>
  <c r="AK174" i="5"/>
  <c r="BJ149" i="5"/>
  <c r="AW162" i="5"/>
  <c r="AA184" i="5"/>
  <c r="M198" i="5"/>
  <c r="BV137" i="5"/>
  <c r="AL173" i="5"/>
  <c r="E206" i="5"/>
  <c r="X187" i="5"/>
  <c r="BK148" i="5"/>
  <c r="AX161" i="5"/>
  <c r="AY160" i="5"/>
  <c r="O196" i="5"/>
  <c r="AM172" i="5"/>
  <c r="AY154" i="5"/>
  <c r="E200" i="5"/>
  <c r="AM166" i="5"/>
  <c r="AX155" i="5"/>
  <c r="O190" i="5"/>
  <c r="M192" i="5"/>
  <c r="AL167" i="5"/>
  <c r="AK168" i="5"/>
  <c r="L193" i="5"/>
  <c r="BI144" i="5"/>
  <c r="BJ143" i="5"/>
  <c r="BU132" i="5"/>
  <c r="L187" i="5"/>
  <c r="AY148" i="5"/>
  <c r="O184" i="5"/>
  <c r="AM160" i="5"/>
  <c r="AK162" i="5"/>
  <c r="BJ137" i="5"/>
  <c r="X175" i="5"/>
  <c r="BV125" i="5"/>
  <c r="AL161" i="5"/>
  <c r="M186" i="5"/>
  <c r="E194" i="5"/>
  <c r="Y174" i="5"/>
  <c r="BK136" i="5"/>
  <c r="AW150" i="5"/>
  <c r="AA172" i="5"/>
  <c r="BU126" i="5"/>
  <c r="BI138" i="5"/>
  <c r="BS16" i="3"/>
  <c r="BN21" i="3"/>
  <c r="AS42" i="3"/>
  <c r="BT15" i="3"/>
  <c r="BC32" i="3"/>
  <c r="BU14" i="3"/>
  <c r="BV13" i="3"/>
  <c r="S68" i="3"/>
  <c r="I78" i="3"/>
  <c r="BR17" i="3"/>
  <c r="BP19" i="3"/>
  <c r="BO20" i="3"/>
  <c r="AD57" i="3"/>
  <c r="BM22" i="3"/>
  <c r="BQ18" i="3"/>
  <c r="O173" i="5"/>
  <c r="AY137" i="5"/>
  <c r="AW139" i="5"/>
  <c r="M175" i="5"/>
  <c r="AM149" i="5"/>
  <c r="BJ126" i="5"/>
  <c r="L176" i="5"/>
  <c r="BI127" i="5"/>
  <c r="AA161" i="5"/>
  <c r="BV114" i="5"/>
  <c r="AK151" i="5"/>
  <c r="BK125" i="5"/>
  <c r="AL150" i="5"/>
  <c r="Y163" i="5"/>
  <c r="X164" i="5"/>
  <c r="E171" i="5"/>
  <c r="AX126" i="5"/>
  <c r="M163" i="5"/>
  <c r="AW127" i="5"/>
  <c r="O161" i="5"/>
  <c r="Y151" i="5"/>
  <c r="BJ114" i="5"/>
  <c r="BI115" i="5"/>
  <c r="AM137" i="5"/>
  <c r="X152" i="5"/>
  <c r="AY125" i="5"/>
  <c r="BV102" i="5"/>
  <c r="BU103" i="5"/>
  <c r="AK139" i="5"/>
  <c r="AL138" i="5"/>
  <c r="L164" i="5"/>
  <c r="BK113" i="5"/>
  <c r="AA149" i="5"/>
  <c r="E159" i="5"/>
  <c r="AX114" i="5"/>
  <c r="AA137" i="5"/>
  <c r="Y139" i="5"/>
  <c r="AY113" i="5"/>
  <c r="X140" i="5"/>
  <c r="AM125" i="5"/>
  <c r="BU91" i="5"/>
  <c r="AK127" i="5"/>
  <c r="AL126" i="5"/>
  <c r="BI103" i="5"/>
  <c r="M151" i="5"/>
  <c r="BK101" i="5"/>
  <c r="BJ102" i="5"/>
  <c r="AW115" i="5"/>
  <c r="O137" i="5"/>
  <c r="L140" i="5"/>
  <c r="AK115" i="5"/>
  <c r="AX102" i="5"/>
  <c r="BV78" i="5"/>
  <c r="Y127" i="5"/>
  <c r="E147" i="5"/>
  <c r="AW103" i="5"/>
  <c r="X128" i="5"/>
  <c r="AY101" i="5"/>
  <c r="AM113" i="5"/>
  <c r="AA125" i="5"/>
  <c r="BU79" i="5"/>
  <c r="BT118" i="2"/>
  <c r="BQ121" i="2"/>
  <c r="BM125" i="2"/>
  <c r="BL126" i="2"/>
  <c r="BO123" i="2"/>
  <c r="BN124" i="2"/>
  <c r="BR120" i="2"/>
  <c r="BL93" i="2"/>
  <c r="BU84" i="2"/>
  <c r="BG98" i="2"/>
  <c r="BT85" i="2"/>
  <c r="BS86" i="2"/>
  <c r="AK120" i="2"/>
  <c r="BR87" i="2"/>
  <c r="BQ88" i="2"/>
  <c r="K146" i="2"/>
  <c r="BP89" i="2"/>
  <c r="BO90" i="2"/>
  <c r="V135" i="2"/>
  <c r="W134" i="2"/>
  <c r="BS74" i="2"/>
  <c r="BP77" i="2"/>
  <c r="BT73" i="2"/>
  <c r="V123" i="2"/>
  <c r="BN79" i="2"/>
  <c r="M132" i="2"/>
  <c r="J135" i="2"/>
  <c r="BU72" i="2"/>
  <c r="W122" i="2"/>
  <c r="AH111" i="2"/>
  <c r="BR75" i="2"/>
  <c r="AK108" i="2"/>
  <c r="BQ76" i="2"/>
  <c r="BO78" i="2"/>
  <c r="AH101" i="2"/>
  <c r="BL71" i="2"/>
  <c r="AK65" i="2"/>
  <c r="BG43" i="2"/>
  <c r="AW41" i="2"/>
  <c r="AH56" i="2"/>
  <c r="BQ9" i="2"/>
  <c r="BG19" i="2"/>
  <c r="M65" i="2"/>
  <c r="W55" i="2"/>
  <c r="V56" i="2"/>
  <c r="AK41" i="2"/>
  <c r="BM13" i="2"/>
  <c r="BR8" i="2"/>
  <c r="BN12" i="2"/>
  <c r="BS7" i="2"/>
  <c r="AW29" i="2"/>
  <c r="BO11" i="2"/>
  <c r="BP10" i="2"/>
  <c r="AH44" i="2"/>
  <c r="J68" i="2"/>
  <c r="BG7" i="2"/>
  <c r="AH32" i="2"/>
  <c r="K55" i="2"/>
  <c r="AK29" i="2"/>
  <c r="J56" i="2"/>
  <c r="AT20" i="2"/>
  <c r="V44" i="2"/>
  <c r="AK17" i="2"/>
  <c r="M41" i="2"/>
  <c r="J44" i="2"/>
  <c r="K43" i="2"/>
  <c r="K31" i="2"/>
  <c r="AH8" i="2"/>
  <c r="V20" i="2"/>
  <c r="AK5" i="2"/>
  <c r="M29" i="2"/>
  <c r="M17" i="2"/>
  <c r="K19" i="2"/>
  <c r="W7" i="2"/>
  <c r="J20" i="2"/>
  <c r="V8" i="2"/>
  <c r="R135" i="3"/>
  <c r="BP85" i="3"/>
  <c r="BN87" i="3"/>
  <c r="S134" i="3"/>
  <c r="BR83" i="3"/>
  <c r="BC98" i="3"/>
  <c r="BS82" i="3"/>
  <c r="BT81" i="3"/>
  <c r="AP111" i="3"/>
  <c r="BV79" i="3"/>
  <c r="BQ84" i="3"/>
  <c r="BO86" i="3"/>
  <c r="G146" i="3"/>
  <c r="S200" i="4"/>
  <c r="M191" i="5"/>
  <c r="X190" i="4"/>
  <c r="F190" i="4"/>
  <c r="X191" i="5"/>
  <c r="R191" i="5"/>
  <c r="L191" i="5"/>
  <c r="F191" i="5"/>
  <c r="W190" i="4"/>
  <c r="K190" i="4"/>
  <c r="E190" i="4"/>
  <c r="D190" i="2"/>
  <c r="AP22" i="5"/>
  <c r="AD191" i="5"/>
  <c r="AC190" i="4"/>
  <c r="AC191" i="5"/>
  <c r="AB190" i="4"/>
  <c r="J190" i="2"/>
  <c r="AB191" i="5"/>
  <c r="AA190" i="4"/>
  <c r="I190" i="2"/>
  <c r="C190" i="4"/>
  <c r="H190" i="2"/>
  <c r="BG488" i="3"/>
  <c r="BG341" i="3"/>
  <c r="BG264" i="3"/>
  <c r="BG331" i="3"/>
  <c r="BG212" i="3"/>
  <c r="BG486" i="3"/>
  <c r="BG162" i="3"/>
  <c r="BG391" i="3"/>
  <c r="BG137" i="3"/>
  <c r="BG101" i="3"/>
  <c r="BG102" i="3"/>
  <c r="BG416" i="3"/>
  <c r="BG235" i="3"/>
  <c r="BG477" i="3"/>
  <c r="BG461" i="3"/>
  <c r="BG200" i="3"/>
  <c r="BG340" i="3"/>
  <c r="BG330" i="3"/>
  <c r="BG372" i="3"/>
  <c r="BG240" i="3"/>
  <c r="BG168" i="3"/>
  <c r="BG424" i="3"/>
  <c r="BG498" i="3"/>
  <c r="BG392" i="3"/>
  <c r="BG298" i="3"/>
  <c r="BG454" i="3"/>
  <c r="BG182" i="3"/>
  <c r="BG321" i="3"/>
  <c r="BG158" i="3"/>
  <c r="BG308" i="3"/>
  <c r="BG414" i="3"/>
  <c r="BG265" i="3"/>
  <c r="BG384" i="3"/>
  <c r="BG126" i="3"/>
  <c r="BG148" i="3"/>
  <c r="BG320" i="3"/>
  <c r="BG205" i="3"/>
  <c r="BG184" i="3"/>
  <c r="BG430" i="3"/>
  <c r="BG380" i="3"/>
  <c r="BG362" i="3"/>
  <c r="BG464" i="3"/>
  <c r="AU382" i="3"/>
  <c r="AU43" i="3"/>
  <c r="AU362" i="3"/>
  <c r="AI192" i="3"/>
  <c r="AI325" i="3"/>
  <c r="AI305" i="3"/>
  <c r="AI356" i="3"/>
  <c r="AI58" i="3"/>
  <c r="AI374" i="3"/>
  <c r="AI332" i="3"/>
  <c r="AI490" i="3"/>
  <c r="AI458" i="3"/>
  <c r="AI455" i="3"/>
  <c r="AI84" i="3"/>
  <c r="AI106" i="3"/>
  <c r="W78" i="3"/>
  <c r="W433" i="3"/>
  <c r="W397" i="3"/>
  <c r="W326" i="3"/>
  <c r="W268" i="3"/>
  <c r="W478" i="3"/>
  <c r="W170" i="3"/>
  <c r="W197" i="3"/>
  <c r="W252" i="3"/>
  <c r="W188" i="3"/>
  <c r="W293" i="3"/>
  <c r="W164" i="3"/>
  <c r="W176" i="3"/>
  <c r="W222" i="3"/>
  <c r="W166" i="3"/>
  <c r="W367" i="3"/>
  <c r="W430" i="3"/>
  <c r="W253" i="3"/>
  <c r="W334" i="3"/>
  <c r="W500" i="3"/>
  <c r="W514" i="3"/>
  <c r="W488" i="3"/>
  <c r="W494" i="3"/>
  <c r="W423" i="3"/>
  <c r="W461" i="3"/>
  <c r="W330" i="3"/>
  <c r="W233" i="3"/>
  <c r="W528" i="3"/>
  <c r="W464" i="3"/>
  <c r="W388" i="3"/>
  <c r="W379" i="3"/>
  <c r="W363" i="3"/>
  <c r="W281" i="3"/>
  <c r="W224" i="3"/>
  <c r="W126" i="3"/>
  <c r="W398" i="3"/>
  <c r="W356" i="3"/>
  <c r="W162" i="3"/>
  <c r="W476" i="3"/>
  <c r="W390" i="3"/>
  <c r="W296" i="3"/>
  <c r="W313" i="3"/>
  <c r="W256" i="3"/>
  <c r="W165" i="3"/>
  <c r="W294" i="3"/>
  <c r="W439" i="3"/>
  <c r="W418" i="3"/>
  <c r="W386" i="3"/>
  <c r="W450" i="3"/>
  <c r="W454" i="3"/>
  <c r="W400" i="3"/>
  <c r="W314" i="3"/>
  <c r="W278" i="3"/>
  <c r="W255" i="3"/>
  <c r="W497" i="3"/>
  <c r="W201" i="3"/>
  <c r="W218" i="3"/>
  <c r="W353" i="3"/>
  <c r="W242" i="3"/>
  <c r="W160" i="3"/>
  <c r="W204" i="3"/>
  <c r="W272" i="3"/>
  <c r="W505" i="3"/>
  <c r="W291" i="3"/>
  <c r="W473" i="3"/>
  <c r="W332" i="3"/>
  <c r="W482" i="3"/>
  <c r="W231" i="3"/>
  <c r="W403" i="3"/>
  <c r="W325" i="3"/>
  <c r="W376" i="3"/>
  <c r="W475" i="3"/>
  <c r="W458" i="3"/>
  <c r="W442" i="3"/>
  <c r="W336" i="3"/>
  <c r="W368" i="3"/>
  <c r="W304" i="3"/>
  <c r="W492" i="3"/>
  <c r="W421" i="3"/>
  <c r="W194" i="3"/>
  <c r="W429" i="3"/>
  <c r="W469" i="3"/>
  <c r="W436" i="3"/>
  <c r="W339" i="3"/>
  <c r="W415" i="3"/>
  <c r="W354" i="3"/>
  <c r="W232" i="3"/>
  <c r="W405" i="3"/>
  <c r="W530" i="3"/>
  <c r="W460" i="3"/>
  <c r="W490" i="3"/>
  <c r="K82" i="3"/>
  <c r="K467" i="3"/>
  <c r="K192" i="3"/>
  <c r="K278" i="3"/>
  <c r="K307" i="3"/>
  <c r="K538" i="3"/>
  <c r="K318" i="3"/>
  <c r="K341" i="3"/>
  <c r="K256" i="3"/>
  <c r="K184" i="3"/>
  <c r="K461" i="3"/>
  <c r="K281" i="3"/>
  <c r="K509" i="3"/>
  <c r="K216" i="3"/>
  <c r="K410" i="3"/>
  <c r="K462" i="3"/>
  <c r="K247" i="3"/>
  <c r="K80" i="3"/>
  <c r="K209" i="3"/>
  <c r="K325" i="3"/>
  <c r="K497" i="3"/>
  <c r="K521" i="3"/>
  <c r="K415" i="3"/>
  <c r="K364" i="3"/>
  <c r="K171" i="3"/>
  <c r="K381" i="3"/>
  <c r="K214" i="3"/>
  <c r="K293" i="3"/>
  <c r="K226" i="3"/>
  <c r="K481" i="3"/>
  <c r="K428" i="3"/>
  <c r="K495" i="3"/>
  <c r="K234" i="3"/>
  <c r="K449" i="3"/>
  <c r="K451" i="3"/>
  <c r="K411" i="3"/>
  <c r="K438" i="3"/>
  <c r="K204" i="3"/>
  <c r="K280" i="3"/>
  <c r="K375" i="3"/>
  <c r="K162" i="3"/>
  <c r="K385" i="3"/>
  <c r="K485" i="3"/>
  <c r="K536" i="3"/>
  <c r="K394" i="3"/>
  <c r="K496" i="3"/>
  <c r="K468" i="3"/>
  <c r="K458" i="3"/>
  <c r="K442" i="3"/>
  <c r="K285" i="3"/>
  <c r="K513" i="3"/>
  <c r="K406" i="3"/>
  <c r="K206" i="3"/>
  <c r="K138" i="3"/>
  <c r="K378" i="3"/>
  <c r="K266" i="3"/>
  <c r="K353" i="3"/>
  <c r="K392" i="3"/>
  <c r="K331" i="3"/>
  <c r="K435" i="3"/>
  <c r="K523" i="3"/>
  <c r="K421" i="3"/>
  <c r="K476" i="3"/>
  <c r="K433" i="3"/>
  <c r="K426" i="3"/>
  <c r="K298" i="3"/>
  <c r="K537" i="3"/>
  <c r="K525" i="3"/>
  <c r="K306" i="3"/>
  <c r="K490" i="3"/>
  <c r="K345" i="3"/>
  <c r="K473" i="3"/>
  <c r="K475" i="3"/>
  <c r="K248" i="3"/>
  <c r="K368" i="3"/>
  <c r="K212" i="3"/>
  <c r="K498" i="3"/>
  <c r="K402" i="3"/>
  <c r="K340" i="3"/>
  <c r="K168" i="3"/>
  <c r="K397" i="3"/>
  <c r="K260" i="3"/>
  <c r="K55" i="3"/>
  <c r="K420" i="3"/>
  <c r="K286" i="3"/>
  <c r="K200" i="3"/>
  <c r="K387" i="3"/>
  <c r="K542" i="3"/>
  <c r="K295" i="3"/>
  <c r="K370" i="3"/>
  <c r="K205" i="3"/>
  <c r="K322" i="3"/>
  <c r="K457" i="3"/>
  <c r="K176" i="3"/>
  <c r="K502" i="3"/>
  <c r="K494" i="3"/>
  <c r="K445" i="3"/>
  <c r="K315" i="3"/>
  <c r="K528" i="3"/>
  <c r="K210" i="3"/>
  <c r="K423" i="3"/>
  <c r="K366" i="3"/>
  <c r="K506" i="3"/>
  <c r="K224" i="3"/>
  <c r="K102" i="3"/>
  <c r="K512" i="3"/>
  <c r="K465" i="3"/>
  <c r="K412" i="3"/>
  <c r="K504" i="3"/>
  <c r="K242" i="3"/>
  <c r="K268" i="3"/>
  <c r="K223" i="3"/>
  <c r="K439" i="3"/>
  <c r="K230" i="3"/>
  <c r="K388" i="3"/>
  <c r="K441" i="3"/>
  <c r="K245" i="3"/>
  <c r="BJ430" i="2"/>
  <c r="BJ488" i="2"/>
  <c r="BJ437" i="2"/>
  <c r="BJ307" i="2"/>
  <c r="BJ426" i="2"/>
  <c r="BJ373" i="2"/>
  <c r="BJ446" i="2"/>
  <c r="BJ292" i="2"/>
  <c r="BJ275" i="2"/>
  <c r="BJ482" i="2"/>
  <c r="BJ460" i="2"/>
  <c r="BJ532" i="2"/>
  <c r="BJ498" i="2"/>
  <c r="BJ503" i="2"/>
  <c r="BJ524" i="2"/>
  <c r="BJ491" i="2"/>
  <c r="BJ452" i="2"/>
  <c r="BJ428" i="2"/>
  <c r="BJ389" i="2"/>
  <c r="BJ418" i="2"/>
  <c r="BJ267" i="2"/>
  <c r="BJ282" i="2"/>
  <c r="BJ416" i="2"/>
  <c r="BJ291" i="2"/>
  <c r="BJ197" i="2"/>
  <c r="BJ419" i="2"/>
  <c r="BJ425" i="2"/>
  <c r="BJ495" i="2"/>
  <c r="BJ516" i="2"/>
  <c r="BJ512" i="2"/>
  <c r="BJ548" i="2"/>
  <c r="BJ508" i="2"/>
  <c r="BJ462" i="2"/>
  <c r="BJ289" i="2"/>
  <c r="BJ353" i="2"/>
  <c r="BJ476" i="2"/>
  <c r="BJ421" i="2"/>
  <c r="BJ284" i="2"/>
  <c r="BJ313" i="2"/>
  <c r="BJ384" i="2"/>
  <c r="BJ357" i="2"/>
  <c r="BJ403" i="2"/>
  <c r="BJ484" i="2"/>
  <c r="BJ513" i="2"/>
  <c r="BJ530" i="2"/>
  <c r="BJ544" i="2"/>
  <c r="BJ538" i="2"/>
  <c r="BJ509" i="2"/>
  <c r="BJ487" i="2"/>
  <c r="BJ481" i="2"/>
  <c r="BJ440" i="2"/>
  <c r="BJ467" i="2"/>
  <c r="BJ361" i="2"/>
  <c r="BJ412" i="2"/>
  <c r="BJ254" i="2"/>
  <c r="BJ290" i="2"/>
  <c r="BJ363" i="2"/>
  <c r="BJ272" i="2"/>
  <c r="BJ515" i="2"/>
  <c r="BJ531" i="2"/>
  <c r="BJ490" i="2"/>
  <c r="BJ527" i="2"/>
  <c r="BJ537" i="2"/>
  <c r="BJ448" i="2"/>
  <c r="BJ451" i="2"/>
  <c r="BJ461" i="2"/>
  <c r="BJ458" i="2"/>
  <c r="BJ316" i="2"/>
  <c r="BJ305" i="2"/>
  <c r="BJ355" i="2"/>
  <c r="BJ405" i="2"/>
  <c r="BJ366" i="2"/>
  <c r="BJ473" i="2"/>
  <c r="BJ519" i="2"/>
  <c r="BJ493" i="2"/>
  <c r="BJ523" i="2"/>
  <c r="BJ534" i="2"/>
  <c r="BJ494" i="2"/>
  <c r="BJ310" i="2"/>
  <c r="BJ455" i="2"/>
  <c r="BJ320" i="2"/>
  <c r="BJ436" i="2"/>
  <c r="BJ327" i="2"/>
  <c r="BJ315" i="2"/>
  <c r="BJ359" i="2"/>
  <c r="BJ73" i="2"/>
  <c r="BJ413" i="2"/>
  <c r="BJ459" i="2"/>
  <c r="BJ540" i="2"/>
  <c r="BJ541" i="2"/>
  <c r="BJ522" i="2"/>
  <c r="BJ525" i="2"/>
  <c r="BJ502" i="2"/>
  <c r="BJ479" i="2"/>
  <c r="BJ80" i="2"/>
  <c r="BJ439" i="2"/>
  <c r="BJ319" i="2"/>
  <c r="BJ395" i="2"/>
  <c r="BJ368" i="2"/>
  <c r="BJ298" i="2"/>
  <c r="BJ441" i="2"/>
  <c r="BJ444" i="2"/>
  <c r="BJ417" i="2"/>
  <c r="BJ518" i="2"/>
  <c r="BJ496" i="2"/>
  <c r="BJ507" i="2"/>
  <c r="BJ546" i="2"/>
  <c r="BJ506" i="2"/>
  <c r="BJ478" i="2"/>
  <c r="BJ471" i="2"/>
  <c r="BJ453" i="2"/>
  <c r="BJ443" i="2"/>
  <c r="BJ377" i="2"/>
  <c r="BJ296" i="2"/>
  <c r="BJ401" i="2"/>
  <c r="BJ438" i="2"/>
  <c r="BJ445" i="2"/>
  <c r="BJ347" i="2"/>
  <c r="BJ390" i="2"/>
  <c r="BJ542" i="2"/>
  <c r="BJ514" i="2"/>
  <c r="BJ505" i="2"/>
  <c r="BJ549" i="2"/>
  <c r="BJ500" i="2"/>
  <c r="BJ464" i="2"/>
  <c r="BJ463" i="2"/>
  <c r="BJ409" i="2"/>
  <c r="BJ472" i="2"/>
  <c r="BJ214" i="2"/>
  <c r="BJ442" i="2"/>
  <c r="BJ381" i="2"/>
  <c r="BJ434" i="2"/>
  <c r="BJ470" i="2"/>
  <c r="BJ450" i="2"/>
  <c r="BJ287" i="2"/>
  <c r="BJ424" i="2"/>
  <c r="BJ520" i="2"/>
  <c r="BJ539" i="2"/>
  <c r="BJ499" i="2"/>
  <c r="BJ510" i="2"/>
  <c r="BJ547" i="2"/>
  <c r="BJ4" i="2"/>
  <c r="BJ411" i="2"/>
  <c r="BJ485" i="2"/>
  <c r="BJ431" i="2"/>
  <c r="BJ465" i="2"/>
  <c r="BJ423" i="2"/>
  <c r="BJ433" i="2"/>
  <c r="BJ374" i="2"/>
  <c r="BJ331" i="2"/>
  <c r="BJ429" i="2"/>
  <c r="BJ386" i="2"/>
  <c r="BJ497" i="2"/>
  <c r="BJ543" i="2"/>
  <c r="BJ526" i="2"/>
  <c r="BJ294" i="2"/>
  <c r="BJ492" i="2"/>
  <c r="AX194" i="2"/>
  <c r="AX417" i="2"/>
  <c r="AX459" i="2"/>
  <c r="AX487" i="2"/>
  <c r="AX308" i="2"/>
  <c r="AX376" i="2"/>
  <c r="AX296" i="2"/>
  <c r="AX434" i="2"/>
  <c r="AX406" i="2"/>
  <c r="AX451" i="2"/>
  <c r="AX498" i="2"/>
  <c r="AX454" i="2"/>
  <c r="AX414" i="2"/>
  <c r="AX484" i="2"/>
  <c r="AX269" i="2"/>
  <c r="AX306" i="2"/>
  <c r="AX411" i="2"/>
  <c r="AX356" i="2"/>
  <c r="AX412" i="2"/>
  <c r="AX465" i="2"/>
  <c r="AX443" i="2"/>
  <c r="AX486" i="2"/>
  <c r="AX425" i="2"/>
  <c r="AX441" i="2"/>
  <c r="AX319" i="2"/>
  <c r="AX448" i="2"/>
  <c r="AX452" i="2"/>
  <c r="AX287" i="2"/>
  <c r="AX298" i="2"/>
  <c r="AX423" i="2"/>
  <c r="AX427" i="2"/>
  <c r="AX475" i="2"/>
  <c r="AX413" i="2"/>
  <c r="AX461" i="2"/>
  <c r="AX495" i="2"/>
  <c r="AX472" i="2"/>
  <c r="AX220" i="2"/>
  <c r="AX458" i="2"/>
  <c r="AX325" i="2"/>
  <c r="AX318" i="2"/>
  <c r="AX429" i="2"/>
  <c r="AX401" i="2"/>
  <c r="AX479" i="2"/>
  <c r="AX491" i="2"/>
  <c r="AX405" i="2"/>
  <c r="AX503" i="2"/>
  <c r="AX449" i="2"/>
  <c r="AX445" i="2"/>
  <c r="AX316" i="2"/>
  <c r="AX313" i="2"/>
  <c r="AX438" i="2"/>
  <c r="AX439" i="2"/>
  <c r="AX379" i="2"/>
  <c r="AX474" i="2"/>
  <c r="AX473" i="2"/>
  <c r="AX334" i="2"/>
  <c r="AX450" i="2"/>
  <c r="AX431" i="2"/>
  <c r="AX266" i="2"/>
  <c r="AX360" i="2"/>
  <c r="AX437" i="2"/>
  <c r="AX447" i="2"/>
  <c r="AX378" i="2"/>
  <c r="AX404" i="2"/>
  <c r="AX442" i="2"/>
  <c r="AX466" i="2"/>
  <c r="AX467" i="2"/>
  <c r="AX435" i="2"/>
  <c r="AX446" i="2"/>
  <c r="AX407" i="2"/>
  <c r="AX282" i="2"/>
  <c r="AX494" i="2"/>
  <c r="AX500" i="2"/>
  <c r="AX368" i="2"/>
  <c r="AX374" i="2"/>
  <c r="AX426" i="2"/>
  <c r="AX477" i="2"/>
  <c r="AX440" i="2"/>
  <c r="AX468" i="2"/>
  <c r="AX493" i="2"/>
  <c r="AX389" i="2"/>
  <c r="AX499" i="2"/>
  <c r="AX470" i="2"/>
  <c r="AX409" i="2"/>
  <c r="AX383" i="2"/>
  <c r="AX284" i="2"/>
  <c r="AX471" i="2"/>
  <c r="AX463" i="2"/>
  <c r="AX460" i="2"/>
  <c r="AX216" i="2"/>
  <c r="AX398" i="2"/>
  <c r="AX302" i="2"/>
  <c r="AX260" i="2"/>
  <c r="AX410" i="2"/>
  <c r="AX456" i="2"/>
  <c r="AX197" i="2"/>
  <c r="AX453" i="2"/>
  <c r="AX385" i="2"/>
  <c r="AX206" i="2"/>
  <c r="AX457" i="2"/>
  <c r="AX396" i="2"/>
  <c r="AX481" i="2"/>
  <c r="AX492" i="2"/>
  <c r="AX300" i="2"/>
  <c r="AX336" i="2"/>
  <c r="AX381" i="2"/>
  <c r="AL382" i="2"/>
  <c r="AL246" i="2"/>
  <c r="AL471" i="2"/>
  <c r="AL489" i="2"/>
  <c r="AL413" i="2"/>
  <c r="AL250" i="2"/>
  <c r="AL445" i="2"/>
  <c r="AL435" i="2"/>
  <c r="AL346" i="2"/>
  <c r="AL495" i="2"/>
  <c r="AL290" i="2"/>
  <c r="AL458" i="2"/>
  <c r="AL380" i="2"/>
  <c r="AL479" i="2"/>
  <c r="AL491" i="2"/>
  <c r="AL483" i="2"/>
  <c r="AL384" i="2"/>
  <c r="AL493" i="2"/>
  <c r="AL473" i="2"/>
  <c r="AL447" i="2"/>
  <c r="AL461" i="2"/>
  <c r="AL494" i="2"/>
  <c r="AL319" i="2"/>
  <c r="AL499" i="2"/>
  <c r="AL459" i="2"/>
  <c r="AL343" i="2"/>
  <c r="AL450" i="2"/>
  <c r="AL337" i="2"/>
  <c r="AL434" i="2"/>
  <c r="AL357" i="2"/>
  <c r="AL460" i="2"/>
  <c r="AL52" i="2"/>
  <c r="AL433" i="2"/>
  <c r="AL472" i="2"/>
  <c r="AL498" i="2"/>
  <c r="AL455" i="2"/>
  <c r="AL511" i="2"/>
  <c r="AL399" i="2"/>
  <c r="AL153" i="2"/>
  <c r="AL482" i="2"/>
  <c r="AL509" i="2"/>
  <c r="AL467" i="2"/>
  <c r="AL510" i="2"/>
  <c r="AL507" i="2"/>
  <c r="AL475" i="2"/>
  <c r="AL365" i="2"/>
  <c r="AL464" i="2"/>
  <c r="AL476" i="2"/>
  <c r="AL446" i="2"/>
  <c r="AL308" i="2"/>
  <c r="AL431" i="2"/>
  <c r="AL326" i="2"/>
  <c r="AL503" i="2"/>
  <c r="AL484" i="2"/>
  <c r="AL480" i="2"/>
  <c r="AL508" i="2"/>
  <c r="AL417" i="2"/>
  <c r="AL457" i="2"/>
  <c r="AL367" i="2"/>
  <c r="AL398" i="2"/>
  <c r="AL474" i="2"/>
  <c r="AL84" i="2"/>
  <c r="AL444" i="2"/>
  <c r="AL512" i="2"/>
  <c r="AL468" i="2"/>
  <c r="AL470" i="2"/>
  <c r="AL339" i="2"/>
  <c r="AL439" i="2"/>
  <c r="AL454" i="2"/>
  <c r="AL501" i="2"/>
  <c r="AL386" i="2"/>
  <c r="AL410" i="2"/>
  <c r="AL505" i="2"/>
  <c r="AL291" i="2"/>
  <c r="AL393" i="2"/>
  <c r="AL397" i="2"/>
  <c r="AL407" i="2"/>
  <c r="AL429" i="2"/>
  <c r="AL442" i="2"/>
  <c r="AL465" i="2"/>
  <c r="AL441" i="2"/>
  <c r="AL316" i="2"/>
  <c r="AL358" i="2"/>
  <c r="AL456" i="2"/>
  <c r="AL401" i="2"/>
  <c r="AL406" i="2"/>
  <c r="AL324" i="2"/>
  <c r="AL275" i="2"/>
  <c r="AL500" i="2"/>
  <c r="AL304" i="2"/>
  <c r="AL496" i="2"/>
  <c r="AL249" i="2"/>
  <c r="AL440" i="2"/>
  <c r="AL300" i="2"/>
  <c r="AL421" i="2"/>
  <c r="AL236" i="2"/>
  <c r="AL424" i="2"/>
  <c r="AL378" i="2"/>
  <c r="AL310" i="2"/>
  <c r="AL272" i="2"/>
  <c r="AL477" i="2"/>
  <c r="AL462" i="2"/>
  <c r="AL497" i="2"/>
  <c r="AL395" i="2"/>
  <c r="AL485" i="2"/>
  <c r="AL403" i="2"/>
  <c r="AL331" i="2"/>
  <c r="AL443" i="2"/>
  <c r="AL408" i="2"/>
  <c r="AL449" i="2"/>
  <c r="Z252" i="2"/>
  <c r="Z516" i="2"/>
  <c r="Z495" i="2"/>
  <c r="Z437" i="2"/>
  <c r="Z469" i="2"/>
  <c r="Z426" i="2"/>
  <c r="Z433" i="2"/>
  <c r="Z346" i="2"/>
  <c r="Z471" i="2"/>
  <c r="Z348" i="2"/>
  <c r="Z447" i="2"/>
  <c r="Z411" i="2"/>
  <c r="Z507" i="2"/>
  <c r="Z482" i="2"/>
  <c r="Z118" i="2"/>
  <c r="Z463" i="2"/>
  <c r="Z492" i="2"/>
  <c r="Z325" i="2"/>
  <c r="Z446" i="2"/>
  <c r="Z512" i="2"/>
  <c r="Z483" i="2"/>
  <c r="Z513" i="2"/>
  <c r="Z405" i="2"/>
  <c r="Z479" i="2"/>
  <c r="Z450" i="2"/>
  <c r="Z428" i="2"/>
  <c r="Z385" i="2"/>
  <c r="Z458" i="2"/>
  <c r="Z298" i="2"/>
  <c r="Z425" i="2"/>
  <c r="Z515" i="2"/>
  <c r="Z412" i="2"/>
  <c r="Z435" i="2"/>
  <c r="Z362" i="2"/>
  <c r="Z436" i="2"/>
  <c r="Z453" i="2"/>
  <c r="Z369" i="2"/>
  <c r="Z454" i="2"/>
  <c r="Z486" i="2"/>
  <c r="Z480" i="2"/>
  <c r="Z359" i="2"/>
  <c r="Z503" i="2"/>
  <c r="Z98" i="2"/>
  <c r="Z338" i="2"/>
  <c r="Z467" i="2"/>
  <c r="Z378" i="2"/>
  <c r="Z491" i="2"/>
  <c r="Z45" i="2"/>
  <c r="Z497" i="2"/>
  <c r="Z523" i="2"/>
  <c r="Z487" i="2"/>
  <c r="Z508" i="2"/>
  <c r="Z511" i="2"/>
  <c r="Z434" i="2"/>
  <c r="Z409" i="2"/>
  <c r="Z475" i="2"/>
  <c r="Z395" i="2"/>
  <c r="Z520" i="2"/>
  <c r="Z521" i="2"/>
  <c r="Z191" i="2"/>
  <c r="Z489" i="2"/>
  <c r="Z468" i="2"/>
  <c r="Z500" i="2"/>
  <c r="Z391" i="2"/>
  <c r="Z419" i="2"/>
  <c r="Z337" i="2"/>
  <c r="Z449" i="2"/>
  <c r="Z303" i="2"/>
  <c r="Z476" i="2"/>
  <c r="Z524" i="2"/>
  <c r="Z498" i="2"/>
  <c r="Z474" i="2"/>
  <c r="Z510" i="2"/>
  <c r="Z377" i="2"/>
  <c r="Z457" i="2"/>
  <c r="Z448" i="2"/>
  <c r="Z205" i="2"/>
  <c r="Z502" i="2"/>
  <c r="Z307" i="2"/>
  <c r="Z456" i="2"/>
  <c r="Z374" i="2"/>
  <c r="Z499" i="2"/>
  <c r="Z478" i="2"/>
  <c r="Z484" i="2"/>
  <c r="Z392" i="2"/>
  <c r="Z494" i="2"/>
  <c r="Z363" i="2"/>
  <c r="Z388" i="2"/>
  <c r="Z302" i="2"/>
  <c r="Z296" i="2"/>
  <c r="Z466" i="2"/>
  <c r="Z287" i="2"/>
  <c r="Z182" i="2"/>
  <c r="Z473" i="2"/>
  <c r="Z522" i="2"/>
  <c r="Z490" i="2"/>
  <c r="Z316" i="2"/>
  <c r="Z470" i="2"/>
  <c r="Z501" i="2"/>
  <c r="Z440" i="2"/>
  <c r="Z445" i="2"/>
  <c r="Z459" i="2"/>
  <c r="N519" i="2"/>
  <c r="N466" i="2"/>
  <c r="N479" i="2"/>
  <c r="N311" i="2"/>
  <c r="N504" i="2"/>
  <c r="N419" i="2"/>
  <c r="N499" i="2"/>
  <c r="N474" i="2"/>
  <c r="N316" i="2"/>
  <c r="N448" i="2"/>
  <c r="N512" i="2"/>
  <c r="N525" i="2"/>
  <c r="N405" i="2"/>
  <c r="N478" i="2"/>
  <c r="N445" i="2"/>
  <c r="N487" i="2"/>
  <c r="N497" i="2"/>
  <c r="N230" i="2"/>
  <c r="N349" i="2"/>
  <c r="N484" i="2"/>
  <c r="N515" i="2"/>
  <c r="N483" i="2"/>
  <c r="N498" i="2"/>
  <c r="N486" i="2"/>
  <c r="N491" i="2"/>
  <c r="N439" i="2"/>
  <c r="N364" i="2"/>
  <c r="N396" i="2"/>
  <c r="N458" i="2"/>
  <c r="N384" i="2"/>
  <c r="N441" i="2"/>
  <c r="N507" i="2"/>
  <c r="N503" i="2"/>
  <c r="N465" i="2"/>
  <c r="N218" i="2"/>
  <c r="N126" i="2"/>
  <c r="N428" i="2"/>
  <c r="N453" i="2"/>
  <c r="N436" i="2"/>
  <c r="N374" i="2"/>
  <c r="N532" i="2"/>
  <c r="N501" i="2"/>
  <c r="N363" i="2"/>
  <c r="N473" i="2"/>
  <c r="N520" i="2"/>
  <c r="N410" i="2"/>
  <c r="N471" i="2"/>
  <c r="N457" i="2"/>
  <c r="N142" i="2"/>
  <c r="N500" i="2"/>
  <c r="N524" i="2"/>
  <c r="N449" i="2"/>
  <c r="N518" i="2"/>
  <c r="N400" i="2"/>
  <c r="N485" i="2"/>
  <c r="N412" i="2"/>
  <c r="N470" i="2"/>
  <c r="N492" i="2"/>
  <c r="N328" i="2"/>
  <c r="N476" i="2"/>
  <c r="N513" i="2"/>
  <c r="N523" i="2"/>
  <c r="N536" i="2"/>
  <c r="N290" i="2"/>
  <c r="N467" i="2"/>
  <c r="N488" i="2"/>
  <c r="N468" i="2"/>
  <c r="N529" i="2"/>
  <c r="N304" i="2"/>
  <c r="N350" i="2"/>
  <c r="N303" i="2"/>
  <c r="N508" i="2"/>
  <c r="N531" i="2"/>
  <c r="N451" i="2"/>
  <c r="N338" i="2"/>
  <c r="N456" i="2"/>
  <c r="N390" i="2"/>
  <c r="N521" i="2"/>
  <c r="N367" i="2"/>
  <c r="N206" i="2"/>
  <c r="N462" i="2"/>
  <c r="N38" i="2"/>
  <c r="N509" i="2"/>
  <c r="N506" i="2"/>
  <c r="N528" i="2"/>
  <c r="N381" i="2"/>
  <c r="N404" i="2"/>
  <c r="N459" i="2"/>
  <c r="N469" i="2"/>
  <c r="N463" i="2"/>
  <c r="N477" i="2"/>
  <c r="N461" i="2"/>
  <c r="N489" i="2"/>
  <c r="N530" i="2"/>
  <c r="N276" i="2"/>
  <c r="N475" i="2"/>
  <c r="N375" i="2"/>
  <c r="N481" i="2"/>
  <c r="N275" i="2"/>
  <c r="AI67" i="3"/>
  <c r="AI173" i="3"/>
  <c r="K132" i="3"/>
  <c r="BG268" i="3"/>
  <c r="AL416" i="2"/>
  <c r="AI18" i="3"/>
  <c r="K143" i="3"/>
  <c r="AI137" i="3"/>
  <c r="K358" i="3"/>
  <c r="BG328" i="3"/>
  <c r="Z417" i="2"/>
  <c r="AI34" i="3"/>
  <c r="K133" i="3"/>
  <c r="AI54" i="3"/>
  <c r="AI307" i="3"/>
  <c r="AL194" i="2"/>
  <c r="AL311" i="2"/>
  <c r="AL134" i="2"/>
  <c r="AI102" i="3"/>
  <c r="K167" i="3"/>
  <c r="AI26" i="3"/>
  <c r="AI115" i="3"/>
  <c r="K425" i="3"/>
  <c r="AI538" i="3"/>
  <c r="AI479" i="3"/>
  <c r="AI261" i="3"/>
  <c r="BG45" i="3"/>
  <c r="K24" i="3"/>
  <c r="Z389" i="2"/>
  <c r="AU191" i="3"/>
  <c r="K272" i="3"/>
  <c r="AI504" i="3"/>
  <c r="AX158" i="2"/>
  <c r="AL229" i="2"/>
  <c r="K129" i="3"/>
  <c r="K31" i="3"/>
  <c r="AI24" i="3"/>
  <c r="K335" i="3"/>
  <c r="K440" i="3"/>
  <c r="Z194" i="2"/>
  <c r="Z358" i="2"/>
  <c r="AX345" i="2"/>
  <c r="AI66" i="3"/>
  <c r="K263" i="3"/>
  <c r="AI275" i="3"/>
  <c r="AI71" i="3"/>
  <c r="K207" i="3"/>
  <c r="K258" i="3"/>
  <c r="BG440" i="3"/>
  <c r="AI299" i="3"/>
  <c r="K294" i="3"/>
  <c r="AI199" i="3"/>
  <c r="AI149" i="3"/>
  <c r="AI45" i="3"/>
  <c r="K434" i="3"/>
  <c r="BG539" i="3"/>
  <c r="AX382" i="2"/>
  <c r="K419" i="3"/>
  <c r="AI117" i="3"/>
  <c r="K549" i="3"/>
  <c r="BG183" i="3"/>
  <c r="K478" i="3"/>
  <c r="Z323" i="2"/>
  <c r="AI16" i="3"/>
  <c r="K137" i="3"/>
  <c r="AI146" i="3"/>
  <c r="AI111" i="3"/>
  <c r="K117" i="3"/>
  <c r="K292" i="3"/>
  <c r="K19" i="3"/>
  <c r="N47" i="3"/>
  <c r="N152" i="3"/>
  <c r="BA170" i="2"/>
  <c r="BA546" i="2"/>
  <c r="BA514" i="2"/>
  <c r="BA321" i="2"/>
  <c r="BA10" i="2"/>
  <c r="BA471" i="2"/>
  <c r="BA197" i="2"/>
  <c r="BA265" i="2"/>
  <c r="BA300" i="2"/>
  <c r="BA381" i="2"/>
  <c r="BA67" i="2"/>
  <c r="BA209" i="2"/>
  <c r="BA253" i="2"/>
  <c r="BA92" i="2"/>
  <c r="BA279" i="2"/>
  <c r="BA12" i="2"/>
  <c r="BA70" i="2"/>
  <c r="BA347" i="2"/>
  <c r="BA509" i="2"/>
  <c r="BA407" i="2"/>
  <c r="BA178" i="2"/>
  <c r="BA141" i="2"/>
  <c r="BA22" i="2"/>
  <c r="BA88" i="2"/>
  <c r="BA318" i="2"/>
  <c r="BA295" i="2"/>
  <c r="BA364" i="2"/>
  <c r="BA15" i="2"/>
  <c r="BA464" i="2"/>
  <c r="BA387" i="2"/>
  <c r="BA139" i="2"/>
  <c r="BA193" i="2"/>
  <c r="BA140" i="2"/>
  <c r="BA400" i="2"/>
  <c r="BA541" i="2"/>
  <c r="BA510" i="2"/>
  <c r="BA94" i="2"/>
  <c r="BA419" i="2"/>
  <c r="BA424" i="2"/>
  <c r="BA433" i="2"/>
  <c r="BA43" i="2"/>
  <c r="BA451" i="2"/>
  <c r="BA331" i="2"/>
  <c r="BA58" i="2"/>
  <c r="BA181" i="2"/>
  <c r="BA171" i="2"/>
  <c r="BA224" i="2"/>
  <c r="BA236" i="2"/>
  <c r="BA17" i="2"/>
  <c r="BA97" i="2"/>
  <c r="BA406" i="2"/>
  <c r="BA518" i="2"/>
  <c r="BA501" i="2"/>
  <c r="BA394" i="2"/>
  <c r="BA401" i="2"/>
  <c r="BA162" i="2"/>
  <c r="BA463" i="2"/>
  <c r="BA147" i="2"/>
  <c r="BA458" i="2"/>
  <c r="BA260" i="2"/>
  <c r="BA102" i="2"/>
  <c r="BA34" i="2"/>
  <c r="BA254" i="2"/>
  <c r="BA373" i="2"/>
  <c r="BA437" i="2"/>
  <c r="BA363" i="2"/>
  <c r="BA263" i="2"/>
  <c r="BA383" i="2"/>
  <c r="BA9" i="2"/>
  <c r="BA225" i="2"/>
  <c r="BA434" i="2"/>
  <c r="BA366" i="2"/>
  <c r="BA30" i="2"/>
  <c r="BA378" i="2"/>
  <c r="BA475" i="2"/>
  <c r="BA480" i="2"/>
  <c r="BA89" i="2"/>
  <c r="BA399" i="2"/>
  <c r="BA470" i="2"/>
  <c r="BA55" i="2"/>
  <c r="BA216" i="2"/>
  <c r="BA329" i="2"/>
  <c r="BA229" i="2"/>
  <c r="BA520" i="2"/>
  <c r="BA165" i="2"/>
  <c r="BA418" i="2"/>
  <c r="BA535" i="2"/>
  <c r="BA483" i="2"/>
  <c r="BA439" i="2"/>
  <c r="BA188" i="2"/>
  <c r="BA168" i="2"/>
  <c r="BA156" i="2"/>
  <c r="BA248" i="2"/>
  <c r="BA91" i="2"/>
  <c r="BA271" i="2"/>
  <c r="BA337" i="2"/>
  <c r="BA348" i="2"/>
  <c r="BA268" i="2"/>
  <c r="BA411" i="2"/>
  <c r="BA4" i="2"/>
  <c r="BA130" i="2"/>
  <c r="BA249" i="2"/>
  <c r="BA442" i="2"/>
  <c r="BA154" i="2"/>
  <c r="BA160" i="2"/>
  <c r="BA161" i="2"/>
  <c r="BA66" i="2"/>
  <c r="BA350" i="2"/>
  <c r="BA446" i="2"/>
  <c r="BA6" i="2"/>
  <c r="BA270" i="2"/>
  <c r="BA486" i="2"/>
  <c r="BA144" i="2"/>
  <c r="BA377" i="2"/>
  <c r="BA78" i="2"/>
  <c r="BA176" i="2"/>
  <c r="BA547" i="2"/>
  <c r="BA203" i="2"/>
  <c r="BA430" i="2"/>
  <c r="BA57" i="2"/>
  <c r="BA365" i="2"/>
  <c r="BA99" i="2"/>
  <c r="BA459" i="2"/>
  <c r="BA223" i="2"/>
  <c r="BA146" i="2"/>
  <c r="BA309" i="2"/>
  <c r="BA351" i="2"/>
  <c r="BA426" i="2"/>
  <c r="BA96" i="2"/>
  <c r="BA220" i="2"/>
  <c r="BA234" i="2"/>
  <c r="BA182" i="2"/>
  <c r="BA267" i="2"/>
  <c r="AO426" i="2"/>
  <c r="AO35" i="2"/>
  <c r="AO251" i="2"/>
  <c r="AO71" i="2"/>
  <c r="AO286" i="2"/>
  <c r="AO94" i="2"/>
  <c r="AO214" i="2"/>
  <c r="AO9" i="2"/>
  <c r="AO178" i="2"/>
  <c r="AO477" i="2"/>
  <c r="AO374" i="2"/>
  <c r="AO201" i="2"/>
  <c r="AO249" i="2"/>
  <c r="AO198" i="2"/>
  <c r="AO120" i="2"/>
  <c r="AO412" i="2"/>
  <c r="AO318" i="2"/>
  <c r="AO483" i="2"/>
  <c r="AO114" i="2"/>
  <c r="AO267" i="2"/>
  <c r="AO200" i="2"/>
  <c r="AO365" i="2"/>
  <c r="AO54" i="2"/>
  <c r="AO22" i="2"/>
  <c r="AO140" i="2"/>
  <c r="AO85" i="2"/>
  <c r="AO248" i="2"/>
  <c r="AO229" i="2"/>
  <c r="AO17" i="2"/>
  <c r="AO136" i="2"/>
  <c r="AO499" i="2"/>
  <c r="AO256" i="2"/>
  <c r="AO150" i="2"/>
  <c r="AO180" i="2"/>
  <c r="AO458" i="2"/>
  <c r="AO27" i="2"/>
  <c r="AO185" i="2"/>
  <c r="AO78" i="2"/>
  <c r="AO376" i="2"/>
  <c r="AO43" i="2"/>
  <c r="AO479" i="2"/>
  <c r="AO131" i="2"/>
  <c r="AO81" i="2"/>
  <c r="AO58" i="2"/>
  <c r="AO126" i="2"/>
  <c r="AO371" i="2"/>
  <c r="AO57" i="2"/>
  <c r="AO222" i="2"/>
  <c r="AO315" i="2"/>
  <c r="AO42" i="2"/>
  <c r="AO64" i="2"/>
  <c r="AO392" i="2"/>
  <c r="AO67" i="2"/>
  <c r="AO209" i="2"/>
  <c r="AO91" i="2"/>
  <c r="AO273" i="2"/>
  <c r="AO388" i="2"/>
  <c r="AO423" i="2"/>
  <c r="AO75" i="2"/>
  <c r="AO62" i="2"/>
  <c r="AO436" i="2"/>
  <c r="AO188" i="2"/>
  <c r="AO330" i="2"/>
  <c r="AO53" i="2"/>
  <c r="AO135" i="2"/>
  <c r="AO44" i="2"/>
  <c r="AO207" i="2"/>
  <c r="AO262" i="2"/>
  <c r="AO184" i="2"/>
  <c r="AO161" i="2"/>
  <c r="AO243" i="2"/>
  <c r="AO163" i="2"/>
  <c r="AO192" i="2"/>
  <c r="AO308" i="2"/>
  <c r="AO159" i="2"/>
  <c r="AO221" i="2"/>
  <c r="AO282" i="2"/>
  <c r="AO205" i="2"/>
  <c r="AO321" i="2"/>
  <c r="AO446" i="2"/>
  <c r="AO275" i="2"/>
  <c r="AO510" i="2"/>
  <c r="AO419" i="2"/>
  <c r="AO395" i="2"/>
  <c r="AO454" i="2"/>
  <c r="AO430" i="2"/>
  <c r="AO261" i="2"/>
  <c r="AO394" i="2"/>
  <c r="AO467" i="2"/>
  <c r="AO336" i="2"/>
  <c r="AO96" i="2"/>
  <c r="AO385" i="2"/>
  <c r="AO373" i="2"/>
  <c r="AO457" i="2"/>
  <c r="AO451" i="2"/>
  <c r="AO305" i="2"/>
  <c r="AO183" i="2"/>
  <c r="AO115" i="2"/>
  <c r="AO123" i="2"/>
  <c r="AO303" i="2"/>
  <c r="AO404" i="2"/>
  <c r="AO284" i="2"/>
  <c r="AO84" i="2"/>
  <c r="AO28" i="2"/>
  <c r="AO356" i="2"/>
  <c r="AO182" i="2"/>
  <c r="AO39" i="2"/>
  <c r="AO194" i="2"/>
  <c r="AO401" i="2"/>
  <c r="AO12" i="2"/>
  <c r="AO241" i="2"/>
  <c r="AO537" i="2"/>
  <c r="AO496" i="2"/>
  <c r="AO139" i="2"/>
  <c r="AO193" i="2"/>
  <c r="AO169" i="2"/>
  <c r="AO351" i="2"/>
  <c r="AO32" i="2"/>
  <c r="AO420" i="2"/>
  <c r="AO381" i="2"/>
  <c r="AO206" i="2"/>
  <c r="AO95" i="2"/>
  <c r="AO47" i="2"/>
  <c r="AO523" i="2"/>
  <c r="AO528" i="2"/>
  <c r="AO45" i="2"/>
  <c r="AO153" i="2"/>
  <c r="AO226" i="2"/>
  <c r="AO129" i="2"/>
  <c r="AO155" i="2"/>
  <c r="AO216" i="2"/>
  <c r="AO301" i="2"/>
  <c r="AO390" i="2"/>
  <c r="AO486" i="2"/>
  <c r="AO497" i="2"/>
  <c r="AO316" i="2"/>
  <c r="AO253" i="2"/>
  <c r="AO353" i="2"/>
  <c r="AO293" i="2"/>
  <c r="AO82" i="2"/>
  <c r="AO532" i="2"/>
  <c r="AO335" i="2"/>
  <c r="AO524" i="2"/>
  <c r="AO83" i="2"/>
  <c r="AO455" i="2"/>
  <c r="AO406" i="2"/>
  <c r="AO118" i="2"/>
  <c r="AO501" i="2"/>
  <c r="AO105" i="2"/>
  <c r="AO344" i="2"/>
  <c r="AO505" i="2"/>
  <c r="AO158" i="2"/>
  <c r="AO281" i="2"/>
  <c r="AO366" i="2"/>
  <c r="AO228" i="2"/>
  <c r="AO138" i="2"/>
  <c r="AO111" i="2"/>
  <c r="AO265" i="2"/>
  <c r="AO102" i="2"/>
  <c r="AO484" i="2"/>
  <c r="AO174" i="2"/>
  <c r="AO387" i="2"/>
  <c r="AO481" i="2"/>
  <c r="AO328" i="2"/>
  <c r="AO186" i="2"/>
  <c r="AO165" i="2"/>
  <c r="AO488" i="2"/>
  <c r="AO19" i="2"/>
  <c r="AO429" i="2"/>
  <c r="AO172" i="2"/>
  <c r="AO197" i="2"/>
  <c r="AO539" i="2"/>
  <c r="AO461" i="2"/>
  <c r="AO314" i="2"/>
  <c r="AO542" i="2"/>
  <c r="AO327" i="2"/>
  <c r="AO304" i="2"/>
  <c r="AO74" i="2"/>
  <c r="AO378" i="2"/>
  <c r="AO534" i="2"/>
  <c r="AO263" i="2"/>
  <c r="AO547" i="2"/>
  <c r="AO521" i="2"/>
  <c r="AO544" i="2"/>
  <c r="AO502" i="2"/>
  <c r="AO177" i="2"/>
  <c r="AO357" i="2"/>
  <c r="AO517" i="2"/>
  <c r="AO217" i="2"/>
  <c r="AO494" i="2"/>
  <c r="AO380" i="2"/>
  <c r="AO456" i="2"/>
  <c r="AO106" i="2"/>
  <c r="AO447" i="2"/>
  <c r="AO396" i="2"/>
  <c r="AO452" i="2"/>
  <c r="AO313" i="2"/>
  <c r="AO540" i="2"/>
  <c r="AO471" i="2"/>
  <c r="AO372" i="2"/>
  <c r="AO49" i="2"/>
  <c r="AO236" i="2"/>
  <c r="AO439" i="2"/>
  <c r="AO110" i="2"/>
  <c r="AO24" i="2"/>
  <c r="AO66" i="2"/>
  <c r="AO277" i="2"/>
  <c r="AO170" i="2"/>
  <c r="AO410" i="2"/>
  <c r="AO208" i="2"/>
  <c r="AO434" i="2"/>
  <c r="AO80" i="2"/>
  <c r="AO21" i="2"/>
  <c r="AO204" i="2"/>
  <c r="AO398" i="2"/>
  <c r="AO269" i="2"/>
  <c r="AO449" i="2"/>
  <c r="AO145" i="2"/>
  <c r="AO491" i="2"/>
  <c r="AO298" i="2"/>
  <c r="AO443" i="2"/>
  <c r="AO453" i="2"/>
  <c r="AO203" i="2"/>
  <c r="AO141" i="2"/>
  <c r="AO369" i="2"/>
  <c r="AO490" i="2"/>
  <c r="AO76" i="2"/>
  <c r="AO48" i="2"/>
  <c r="AO399" i="2"/>
  <c r="AO445" i="2"/>
  <c r="AO442" i="2"/>
  <c r="AO146" i="2"/>
  <c r="AO36" i="2"/>
  <c r="AO144" i="2"/>
  <c r="AO506" i="2"/>
  <c r="AO288" i="2"/>
  <c r="AO518" i="2"/>
  <c r="AO464" i="2"/>
  <c r="AO195" i="2"/>
  <c r="AO362" i="2"/>
  <c r="AO320" i="2"/>
  <c r="AO187" i="2"/>
  <c r="AO513" i="2"/>
  <c r="AO507" i="2"/>
  <c r="AO480" i="2"/>
  <c r="AO99" i="2"/>
  <c r="AO307" i="2"/>
  <c r="AO329" i="2"/>
  <c r="AO196" i="2"/>
  <c r="AO302" i="2"/>
  <c r="AO469" i="2"/>
  <c r="AO349" i="2"/>
  <c r="AO29" i="2"/>
  <c r="AO289" i="2"/>
  <c r="AO137" i="2"/>
  <c r="AO255" i="2"/>
  <c r="AO258" i="2"/>
  <c r="AO347" i="2"/>
  <c r="AO431" i="2"/>
  <c r="AO421" i="2"/>
  <c r="AO202" i="2"/>
  <c r="AO215" i="2"/>
  <c r="AO130" i="2"/>
  <c r="AO166" i="2"/>
  <c r="AO441" i="2"/>
  <c r="AO162" i="2"/>
  <c r="AO92" i="2"/>
  <c r="AO402" i="2"/>
  <c r="AO459" i="2"/>
  <c r="AO259" i="2"/>
  <c r="AO360" i="2"/>
  <c r="AO435" i="2"/>
  <c r="AO88" i="2"/>
  <c r="AO413" i="2"/>
  <c r="AO171" i="2"/>
  <c r="AO125" i="2"/>
  <c r="AO332" i="2"/>
  <c r="AO400" i="2"/>
  <c r="AO424" i="2"/>
  <c r="AO151" i="2"/>
  <c r="AO504" i="2"/>
  <c r="AO235" i="2"/>
  <c r="AO290" i="2"/>
  <c r="AO108" i="2"/>
  <c r="AO199" i="2"/>
  <c r="AO296" i="2"/>
  <c r="AO508" i="2"/>
  <c r="AO142" i="2"/>
  <c r="AO5" i="2"/>
  <c r="AO294" i="2"/>
  <c r="AO220" i="2"/>
  <c r="AO8" i="2"/>
  <c r="AO18" i="2"/>
  <c r="AO317" i="2"/>
  <c r="AO292" i="2"/>
  <c r="AO283" i="2"/>
  <c r="AC316" i="2"/>
  <c r="AC323" i="2"/>
  <c r="AC59" i="2"/>
  <c r="AC4" i="2"/>
  <c r="AC81" i="2"/>
  <c r="AC418" i="2"/>
  <c r="AC334" i="2"/>
  <c r="AC166" i="2"/>
  <c r="AC167" i="2"/>
  <c r="AC465" i="2"/>
  <c r="AC283" i="2"/>
  <c r="AC213" i="2"/>
  <c r="AC297" i="2"/>
  <c r="AC80" i="2"/>
  <c r="AC198" i="2"/>
  <c r="AC331" i="2"/>
  <c r="AC186" i="2"/>
  <c r="AC328" i="2"/>
  <c r="AC184" i="2"/>
  <c r="AC267" i="2"/>
  <c r="AC444" i="2"/>
  <c r="AC63" i="2"/>
  <c r="AC272" i="2"/>
  <c r="AC215" i="2"/>
  <c r="AC443" i="2"/>
  <c r="AC467" i="2"/>
  <c r="AC23" i="2"/>
  <c r="AC455" i="2"/>
  <c r="AC156" i="2"/>
  <c r="AC530" i="2"/>
  <c r="AC477" i="2"/>
  <c r="AC118" i="2"/>
  <c r="AC381" i="2"/>
  <c r="AC28" i="2"/>
  <c r="AC511" i="2"/>
  <c r="AC126" i="2"/>
  <c r="AC39" i="2"/>
  <c r="AC103" i="2"/>
  <c r="AC425" i="2"/>
  <c r="AC341" i="2"/>
  <c r="AC543" i="2"/>
  <c r="AC299" i="2"/>
  <c r="AC479" i="2"/>
  <c r="AC522" i="2"/>
  <c r="AC495" i="2"/>
  <c r="AC541" i="2"/>
  <c r="AC250" i="2"/>
  <c r="AC346" i="2"/>
  <c r="AC33" i="2"/>
  <c r="AC406" i="2"/>
  <c r="AC325" i="2"/>
  <c r="AC285" i="2"/>
  <c r="AC247" i="2"/>
  <c r="AC509" i="2"/>
  <c r="AC384" i="2"/>
  <c r="AC87" i="2"/>
  <c r="AC315" i="2"/>
  <c r="AC224" i="2"/>
  <c r="AC204" i="2"/>
  <c r="AC324" i="2"/>
  <c r="AC29" i="2"/>
  <c r="AC303" i="2"/>
  <c r="AC538" i="2"/>
  <c r="AC191" i="2"/>
  <c r="AC239" i="2"/>
  <c r="AC431" i="2"/>
  <c r="AC535" i="2"/>
  <c r="AC542" i="2"/>
  <c r="AC70" i="2"/>
  <c r="AC478" i="2"/>
  <c r="AC9" i="2"/>
  <c r="AC94" i="2"/>
  <c r="AC286" i="2"/>
  <c r="AC238" i="2"/>
  <c r="AC150" i="2"/>
  <c r="AC440" i="2"/>
  <c r="AC483" i="2"/>
  <c r="AC402" i="2"/>
  <c r="AC75" i="2"/>
  <c r="AC277" i="2"/>
  <c r="AC420" i="2"/>
  <c r="AC412" i="2"/>
  <c r="AC77" i="2"/>
  <c r="AC534" i="2"/>
  <c r="AC43" i="2"/>
  <c r="AC539" i="2"/>
  <c r="AC525" i="2"/>
  <c r="AC142" i="2"/>
  <c r="AC275" i="2"/>
  <c r="AC501" i="2"/>
  <c r="AC529" i="2"/>
  <c r="AC131" i="2"/>
  <c r="AC165" i="2"/>
  <c r="AC514" i="2"/>
  <c r="AC430" i="2"/>
  <c r="AC309" i="2"/>
  <c r="AC417" i="2"/>
  <c r="AC427" i="2"/>
  <c r="AC162" i="2"/>
  <c r="AC411" i="2"/>
  <c r="AC223" i="2"/>
  <c r="AC175" i="2"/>
  <c r="AC40" i="2"/>
  <c r="AC50" i="2"/>
  <c r="AC304" i="2"/>
  <c r="AC433" i="2"/>
  <c r="AC344" i="2"/>
  <c r="AC388" i="2"/>
  <c r="AC518" i="2"/>
  <c r="AC416" i="2"/>
  <c r="AC308" i="2"/>
  <c r="AC57" i="2"/>
  <c r="AC515" i="2"/>
  <c r="AC287" i="2"/>
  <c r="AC524" i="2"/>
  <c r="AC322" i="2"/>
  <c r="AC249" i="2"/>
  <c r="AC161" i="2"/>
  <c r="AC441" i="2"/>
  <c r="AC526" i="2"/>
  <c r="AC383" i="2"/>
  <c r="AC491" i="2"/>
  <c r="AC71" i="2"/>
  <c r="AC83" i="2"/>
  <c r="AC179" i="2"/>
  <c r="AC136" i="2"/>
  <c r="AC310" i="2"/>
  <c r="AC333" i="2"/>
  <c r="AC311" i="2"/>
  <c r="AC357" i="2"/>
  <c r="AC276" i="2"/>
  <c r="AC264" i="2"/>
  <c r="AC127" i="2"/>
  <c r="AC237" i="2"/>
  <c r="AC200" i="2"/>
  <c r="AC160" i="2"/>
  <c r="AC459" i="2"/>
  <c r="AC368" i="2"/>
  <c r="AC409" i="2"/>
  <c r="AC113" i="2"/>
  <c r="AC258" i="2"/>
  <c r="AC54" i="2"/>
  <c r="Q284" i="2"/>
  <c r="Q464" i="2"/>
  <c r="Q486" i="2"/>
  <c r="Q152" i="2"/>
  <c r="Q361" i="2"/>
  <c r="Q462" i="2"/>
  <c r="AU83" i="5"/>
  <c r="AU95" i="5"/>
  <c r="T288" i="5"/>
  <c r="T318" i="5"/>
  <c r="T143" i="5"/>
  <c r="T275" i="5"/>
  <c r="T447" i="5"/>
  <c r="T274" i="5"/>
  <c r="T417" i="5"/>
  <c r="T361" i="5"/>
  <c r="T230" i="5"/>
  <c r="T354" i="5"/>
  <c r="T236" i="5"/>
  <c r="T193" i="5"/>
  <c r="T62" i="5"/>
  <c r="T145" i="5"/>
  <c r="T10" i="5"/>
  <c r="T537" i="5"/>
  <c r="T396" i="5"/>
  <c r="H514" i="5"/>
  <c r="H459" i="5"/>
  <c r="AY384" i="3"/>
  <c r="AY256" i="3"/>
  <c r="BK251" i="3"/>
  <c r="AY114" i="3"/>
  <c r="BK184" i="3"/>
  <c r="BK258" i="3"/>
  <c r="BK367" i="3"/>
  <c r="AY217" i="3"/>
  <c r="BK487" i="3"/>
  <c r="BK262" i="3"/>
  <c r="AY234" i="3"/>
  <c r="AY462" i="3"/>
  <c r="BK61" i="3"/>
  <c r="BK176" i="3"/>
  <c r="AY229" i="3"/>
  <c r="BK216" i="3"/>
  <c r="AY273" i="3"/>
  <c r="BK324" i="3"/>
  <c r="AY394" i="3"/>
  <c r="BK167" i="3"/>
  <c r="AY442" i="3"/>
  <c r="AY366" i="3"/>
  <c r="BK177" i="3"/>
  <c r="AY492" i="3"/>
  <c r="BK415" i="3"/>
  <c r="BK133" i="3"/>
  <c r="AY252" i="3"/>
  <c r="BK126" i="3"/>
  <c r="BK109" i="3"/>
  <c r="AY120" i="3"/>
  <c r="BK104" i="3"/>
  <c r="BK497" i="3"/>
  <c r="AY291" i="3"/>
  <c r="BK158" i="3"/>
  <c r="AY290" i="3"/>
  <c r="BK393" i="3"/>
  <c r="AY260" i="3"/>
  <c r="BK478" i="3"/>
  <c r="AY538" i="3"/>
  <c r="AY43" i="3"/>
  <c r="BK165" i="3"/>
  <c r="BK459" i="3"/>
  <c r="AY468" i="3"/>
  <c r="AY378" i="3"/>
  <c r="BK260" i="3"/>
  <c r="AY22" i="3"/>
  <c r="AY493" i="3"/>
  <c r="BK117" i="3"/>
  <c r="BK467" i="3"/>
  <c r="AY207" i="3"/>
  <c r="BK200" i="3"/>
  <c r="AY490" i="3"/>
  <c r="BK263" i="3"/>
  <c r="AY480" i="3"/>
  <c r="BK284" i="3"/>
  <c r="AY162" i="3"/>
  <c r="BK450" i="3"/>
  <c r="AY284" i="3"/>
  <c r="AY224" i="3"/>
  <c r="BK170" i="3"/>
  <c r="AY466" i="3"/>
  <c r="BK155" i="3"/>
  <c r="AY84" i="3"/>
  <c r="AY544" i="3"/>
  <c r="AY149" i="3"/>
  <c r="BK443" i="3"/>
  <c r="BK157" i="3"/>
  <c r="BK130" i="3"/>
  <c r="AY49" i="3"/>
  <c r="AY263" i="3"/>
  <c r="AY381" i="3"/>
  <c r="AY174" i="3"/>
  <c r="AY328" i="3"/>
  <c r="BG48" i="3"/>
  <c r="BG422" i="3"/>
  <c r="BG400" i="3"/>
  <c r="BG348" i="3"/>
  <c r="BG191" i="3"/>
  <c r="BG452" i="3"/>
  <c r="BG117" i="3"/>
  <c r="BG367" i="3"/>
  <c r="BG279" i="3"/>
  <c r="BG438" i="3"/>
  <c r="BG373" i="3"/>
  <c r="BG43" i="3"/>
  <c r="BG542" i="3"/>
  <c r="BG346" i="3"/>
  <c r="BG310" i="3"/>
  <c r="BG142" i="3"/>
  <c r="BG429" i="3"/>
  <c r="BG226" i="3"/>
  <c r="BG288" i="3"/>
  <c r="BG535" i="3"/>
  <c r="BG118" i="3"/>
  <c r="BG365" i="3"/>
  <c r="BG403" i="3"/>
  <c r="BG413" i="3"/>
  <c r="BG111" i="3"/>
  <c r="BG449" i="3"/>
  <c r="BG291" i="3"/>
  <c r="BG209" i="3"/>
  <c r="BG349" i="3"/>
  <c r="BG314" i="3"/>
  <c r="BG332" i="3"/>
  <c r="BG546" i="3"/>
  <c r="BG518" i="3"/>
  <c r="BG9" i="3"/>
  <c r="BG79" i="3"/>
  <c r="BG482" i="3"/>
  <c r="BG385" i="3"/>
  <c r="BG278" i="3"/>
  <c r="BG357" i="3"/>
  <c r="BG505" i="3"/>
  <c r="BG469" i="3"/>
  <c r="BG370" i="3"/>
  <c r="BG316" i="3"/>
  <c r="BG322" i="3"/>
  <c r="BG327" i="3"/>
  <c r="BG152" i="3"/>
  <c r="BG68" i="3"/>
  <c r="BG124" i="3"/>
  <c r="BG460" i="3"/>
  <c r="BG171" i="3"/>
  <c r="BG537" i="3"/>
  <c r="BG363" i="3"/>
  <c r="BG351" i="3"/>
  <c r="BG472" i="3"/>
  <c r="BG289" i="3"/>
  <c r="BG353" i="3"/>
  <c r="BG442" i="3"/>
  <c r="BG495" i="3"/>
  <c r="BG255" i="3"/>
  <c r="BG541" i="3"/>
  <c r="BG358" i="3"/>
  <c r="BG128" i="3"/>
  <c r="BG448" i="3"/>
  <c r="BG376" i="3"/>
  <c r="BG540" i="3"/>
  <c r="BG156" i="3"/>
  <c r="BG139" i="3"/>
  <c r="BG165" i="3"/>
  <c r="BG378" i="3"/>
  <c r="BG154" i="3"/>
  <c r="AU158" i="3"/>
  <c r="AU203" i="3"/>
  <c r="AU431" i="3"/>
  <c r="AU430" i="3"/>
  <c r="AU44" i="3"/>
  <c r="AU280" i="3"/>
  <c r="AU136" i="3"/>
  <c r="AU115" i="3"/>
  <c r="AU489" i="3"/>
  <c r="AI190" i="3"/>
  <c r="AI94" i="3"/>
  <c r="AI133" i="3"/>
  <c r="AI52" i="3"/>
  <c r="AI125" i="3"/>
  <c r="AI311" i="3"/>
  <c r="AI57" i="3"/>
  <c r="AI347" i="3"/>
  <c r="AI185" i="3"/>
  <c r="AI435" i="3"/>
  <c r="AI549" i="3"/>
  <c r="AI389" i="3"/>
  <c r="AI80" i="3"/>
  <c r="AI203" i="3"/>
  <c r="AI103" i="3"/>
  <c r="AI68" i="3"/>
  <c r="AI10" i="3"/>
  <c r="AI292" i="3"/>
  <c r="AI395" i="3"/>
  <c r="AI287" i="3"/>
  <c r="AI96" i="3"/>
  <c r="AI491" i="3"/>
  <c r="AI208" i="3"/>
  <c r="AI415" i="3"/>
  <c r="AI351" i="3"/>
  <c r="AI139" i="3"/>
  <c r="AI33" i="3"/>
  <c r="AI44" i="3"/>
  <c r="AI227" i="3"/>
  <c r="AI383" i="3"/>
  <c r="AI135" i="3"/>
  <c r="AI467" i="3"/>
  <c r="AI419" i="3"/>
  <c r="AI114" i="3"/>
  <c r="AI53" i="3"/>
  <c r="AI201" i="3"/>
  <c r="AI276" i="3"/>
  <c r="AI79" i="3"/>
  <c r="AI249" i="3"/>
  <c r="AI42" i="3"/>
  <c r="AI443" i="3"/>
  <c r="AI288" i="3"/>
  <c r="AI119" i="3"/>
  <c r="AI359" i="3"/>
  <c r="AI61" i="3"/>
  <c r="AI77" i="3"/>
  <c r="AI62" i="3"/>
  <c r="AI252" i="3"/>
  <c r="AI476" i="3"/>
  <c r="AI480" i="3"/>
  <c r="AI104" i="3"/>
  <c r="AI327" i="3"/>
  <c r="AI116" i="3"/>
  <c r="AI43" i="3"/>
  <c r="AI431" i="3"/>
  <c r="AI159" i="3"/>
  <c r="AI13" i="3"/>
  <c r="AI37" i="3"/>
  <c r="AI140" i="3"/>
  <c r="AI141" i="3"/>
  <c r="AI113" i="3"/>
  <c r="AI529" i="3"/>
  <c r="AI465" i="3"/>
  <c r="AI152" i="3"/>
  <c r="AI515" i="3"/>
  <c r="AI263" i="3"/>
  <c r="AI39" i="3"/>
  <c r="AI12" i="3"/>
  <c r="AI50" i="3"/>
  <c r="AI46" i="3"/>
  <c r="AI25" i="3"/>
  <c r="AI88" i="3"/>
  <c r="AI28" i="3"/>
  <c r="AI128" i="3"/>
  <c r="AI124" i="3"/>
  <c r="AI48" i="3"/>
  <c r="AI211" i="3"/>
  <c r="AI272" i="3"/>
  <c r="AI518" i="3"/>
  <c r="AI92" i="3"/>
  <c r="AI138" i="3"/>
  <c r="AI126" i="3"/>
  <c r="AI32" i="3"/>
  <c r="AI345" i="3"/>
  <c r="AI363" i="3"/>
  <c r="AI40" i="3"/>
  <c r="AI371" i="3"/>
  <c r="AI86" i="3"/>
  <c r="AI89" i="3"/>
  <c r="AI78" i="3"/>
  <c r="AI81" i="3"/>
  <c r="AI145" i="3"/>
  <c r="AI65" i="3"/>
  <c r="AI70" i="3"/>
  <c r="AI123" i="3"/>
  <c r="AI74" i="3"/>
  <c r="AI99" i="3"/>
  <c r="AI505" i="3"/>
  <c r="AI452" i="3"/>
  <c r="AI473" i="3"/>
  <c r="AI127" i="3"/>
  <c r="AI8" i="3"/>
  <c r="AI182" i="3"/>
  <c r="AI440" i="3"/>
  <c r="AI408" i="3"/>
  <c r="AI56" i="3"/>
  <c r="AI72" i="3"/>
  <c r="AI60" i="3"/>
  <c r="AI7" i="3"/>
  <c r="AI85" i="3"/>
  <c r="AI136" i="3"/>
  <c r="AI76" i="3"/>
  <c r="AI64" i="3"/>
  <c r="AI120" i="3"/>
  <c r="AI93" i="3"/>
  <c r="AI108" i="3"/>
  <c r="AI175" i="3"/>
  <c r="AI323" i="3"/>
  <c r="AI531" i="3"/>
  <c r="AI318" i="3"/>
  <c r="AI55" i="3"/>
  <c r="AI165" i="3"/>
  <c r="AI239" i="3"/>
  <c r="AI31" i="3"/>
  <c r="AI30" i="3"/>
  <c r="AI36" i="3"/>
  <c r="AI27" i="3"/>
  <c r="AI6" i="3"/>
  <c r="AI90" i="3"/>
  <c r="AI130" i="3"/>
  <c r="AI244" i="3"/>
  <c r="AI195" i="3"/>
  <c r="AI251" i="3"/>
  <c r="AI271" i="3"/>
  <c r="AI260" i="3"/>
  <c r="AI508" i="3"/>
  <c r="AI21" i="3"/>
  <c r="AI283" i="3"/>
  <c r="AI191" i="3"/>
  <c r="AI142" i="3"/>
  <c r="AI49" i="3"/>
  <c r="AI73" i="3"/>
  <c r="AI14" i="3"/>
  <c r="AI109" i="3"/>
  <c r="AI105" i="3"/>
  <c r="AI225" i="3"/>
  <c r="AI335" i="3"/>
  <c r="AI122" i="3"/>
  <c r="AI82" i="3"/>
  <c r="AI407" i="3"/>
  <c r="AI489" i="3"/>
  <c r="AI463" i="3"/>
  <c r="AI384" i="3"/>
  <c r="AI215" i="3"/>
  <c r="AI91" i="3"/>
  <c r="AI503" i="3"/>
  <c r="W527" i="3"/>
  <c r="W474" i="3"/>
  <c r="W245" i="3"/>
  <c r="W451" i="3"/>
  <c r="W424" i="3"/>
  <c r="W193" i="3"/>
  <c r="W394" i="3"/>
  <c r="W501" i="3"/>
  <c r="W230" i="3"/>
  <c r="W305" i="3"/>
  <c r="W449" i="3"/>
  <c r="W300" i="3"/>
  <c r="W266" i="3"/>
  <c r="W493" i="3"/>
  <c r="W324" i="3"/>
  <c r="W419" i="3"/>
  <c r="W428" i="3"/>
  <c r="W116" i="3"/>
  <c r="W444" i="3"/>
  <c r="W172" i="3"/>
  <c r="W446" i="3"/>
  <c r="W485" i="3"/>
  <c r="W177" i="3"/>
  <c r="W399" i="3"/>
  <c r="W372" i="3"/>
  <c r="W174" i="3"/>
  <c r="W284" i="3"/>
  <c r="W362" i="3"/>
  <c r="W524" i="3"/>
  <c r="W273" i="3"/>
  <c r="W441" i="3"/>
  <c r="W132" i="3"/>
  <c r="W184" i="3"/>
  <c r="W109" i="3"/>
  <c r="W438" i="3"/>
  <c r="W434" i="3"/>
  <c r="W265" i="3"/>
  <c r="W241" i="3"/>
  <c r="W369" i="3"/>
  <c r="W211" i="3"/>
  <c r="W321" i="3"/>
  <c r="W382" i="3"/>
  <c r="W468" i="3"/>
  <c r="W315" i="3"/>
  <c r="W319" i="3"/>
  <c r="W518" i="3"/>
  <c r="W181" i="3"/>
  <c r="W322" i="3"/>
  <c r="W276" i="3"/>
  <c r="W480" i="3"/>
  <c r="W393" i="3"/>
  <c r="W212" i="3"/>
  <c r="W168" i="3"/>
  <c r="W327" i="3"/>
  <c r="W271" i="3"/>
  <c r="W282" i="3"/>
  <c r="W333" i="3"/>
  <c r="W343" i="3"/>
  <c r="W297" i="3"/>
  <c r="W437" i="3"/>
  <c r="W341" i="3"/>
  <c r="W288" i="3"/>
  <c r="W342" i="3"/>
  <c r="W159" i="3"/>
  <c r="W131" i="3"/>
  <c r="W43" i="3"/>
  <c r="W13" i="3"/>
  <c r="W200" i="3"/>
  <c r="W286" i="3"/>
  <c r="W79" i="3"/>
  <c r="W346" i="3"/>
  <c r="W466" i="3"/>
  <c r="W521" i="3"/>
  <c r="W377" i="3"/>
  <c r="W440" i="3"/>
  <c r="W380" i="3"/>
  <c r="W183" i="3"/>
  <c r="W262" i="3"/>
  <c r="W513" i="3"/>
  <c r="W484" i="3"/>
  <c r="W258" i="3"/>
  <c r="W420" i="3"/>
  <c r="W221" i="3"/>
  <c r="W214" i="3"/>
  <c r="W289" i="3"/>
  <c r="W387" i="3"/>
  <c r="W207" i="3"/>
  <c r="W292" i="3"/>
  <c r="W317" i="3"/>
  <c r="W507" i="3"/>
  <c r="W302" i="3"/>
  <c r="W361" i="3"/>
  <c r="W517" i="3"/>
  <c r="W308" i="3"/>
  <c r="W375" i="3"/>
  <c r="W427" i="3"/>
  <c r="W246" i="3"/>
  <c r="W178" i="3"/>
  <c r="W349" i="3"/>
  <c r="W269" i="3"/>
  <c r="W392" i="3"/>
  <c r="W378" i="3"/>
  <c r="W350" i="3"/>
  <c r="W306" i="3"/>
  <c r="W472" i="3"/>
  <c r="W337" i="3"/>
  <c r="W303" i="3"/>
  <c r="W352" i="3"/>
  <c r="W453" i="3"/>
  <c r="W307" i="3"/>
  <c r="W8" i="3"/>
  <c r="W156" i="3"/>
  <c r="W445" i="3"/>
  <c r="W283" i="3"/>
  <c r="W279" i="3"/>
  <c r="W406" i="3"/>
  <c r="W411" i="3"/>
  <c r="W153" i="3"/>
  <c r="W409" i="3"/>
  <c r="W357" i="3"/>
  <c r="W285" i="3"/>
  <c r="W243" i="3"/>
  <c r="W329" i="3"/>
  <c r="W235" i="3"/>
  <c r="K34" i="3"/>
  <c r="K98" i="3"/>
  <c r="K170" i="3"/>
  <c r="K72" i="3"/>
  <c r="K443" i="3"/>
  <c r="K61" i="3"/>
  <c r="K94" i="3"/>
  <c r="K66" i="3"/>
  <c r="K178" i="3"/>
  <c r="K135" i="3"/>
  <c r="K501" i="3"/>
  <c r="K180" i="3"/>
  <c r="K317" i="3"/>
  <c r="K349" i="3"/>
  <c r="K543" i="3"/>
  <c r="K128" i="3"/>
  <c r="K33" i="3"/>
  <c r="K79" i="3"/>
  <c r="K404" i="3"/>
  <c r="K379" i="3"/>
  <c r="K527" i="3"/>
  <c r="K211" i="3"/>
  <c r="K505" i="3"/>
  <c r="K517" i="3"/>
  <c r="K351" i="3"/>
  <c r="K430" i="3"/>
  <c r="K526" i="3"/>
  <c r="K338" i="3"/>
  <c r="K436" i="3"/>
  <c r="K463" i="3"/>
  <c r="K303" i="3"/>
  <c r="K105" i="3"/>
  <c r="K92" i="3"/>
  <c r="K149" i="3"/>
  <c r="K90" i="3"/>
  <c r="K185" i="3"/>
  <c r="K50" i="3"/>
  <c r="K38" i="3"/>
  <c r="K48" i="3"/>
  <c r="K73" i="3"/>
  <c r="K7" i="3"/>
  <c r="K67" i="3"/>
  <c r="K112" i="3"/>
  <c r="K255" i="3"/>
  <c r="K400" i="3"/>
  <c r="K416" i="3"/>
  <c r="K249" i="3"/>
  <c r="K139" i="3"/>
  <c r="K32" i="3"/>
  <c r="K189" i="3"/>
  <c r="K140" i="3"/>
  <c r="K314" i="3"/>
  <c r="K522" i="3"/>
  <c r="K350" i="3"/>
  <c r="K330" i="3"/>
  <c r="K405" i="3"/>
  <c r="K519" i="3"/>
  <c r="K508" i="3"/>
  <c r="K284" i="3"/>
  <c r="K488" i="3"/>
  <c r="K447" i="3"/>
  <c r="K113" i="3"/>
  <c r="K10" i="3"/>
  <c r="K160" i="3"/>
  <c r="K54" i="3"/>
  <c r="K109" i="3"/>
  <c r="K166" i="3"/>
  <c r="K64" i="3"/>
  <c r="K123" i="3"/>
  <c r="K77" i="3"/>
  <c r="K121" i="3"/>
  <c r="K96" i="3"/>
  <c r="K328" i="3"/>
  <c r="K84" i="3"/>
  <c r="K337" i="3"/>
  <c r="K265" i="3"/>
  <c r="K329" i="3"/>
  <c r="K239" i="3"/>
  <c r="K163" i="3"/>
  <c r="K68" i="3"/>
  <c r="K104" i="3"/>
  <c r="K45" i="3"/>
  <c r="K253" i="3"/>
  <c r="K177" i="3"/>
  <c r="K312" i="3"/>
  <c r="K518" i="3"/>
  <c r="K271" i="3"/>
  <c r="K339" i="3"/>
  <c r="K453" i="3"/>
  <c r="K288" i="3"/>
  <c r="K130" i="3"/>
  <c r="K324" i="3"/>
  <c r="K181" i="3"/>
  <c r="K88" i="3"/>
  <c r="K16" i="3"/>
  <c r="K76" i="3"/>
  <c r="K108" i="3"/>
  <c r="K26" i="3"/>
  <c r="K60" i="3"/>
  <c r="K159" i="3"/>
  <c r="K169" i="3"/>
  <c r="K480" i="3"/>
  <c r="K6" i="3"/>
  <c r="K283" i="3"/>
  <c r="K380" i="3"/>
  <c r="K153" i="3"/>
  <c r="K21" i="3"/>
  <c r="K150" i="3"/>
  <c r="K547" i="3"/>
  <c r="K533" i="3"/>
  <c r="K344" i="3"/>
  <c r="K202" i="3"/>
  <c r="K195" i="3"/>
  <c r="K399" i="3"/>
  <c r="K500" i="3"/>
  <c r="K291" i="3"/>
  <c r="K516" i="3"/>
  <c r="K511" i="3"/>
  <c r="K316" i="3"/>
  <c r="K390" i="3"/>
  <c r="K477" i="3"/>
  <c r="K470" i="3"/>
  <c r="K213" i="3"/>
  <c r="K232" i="3"/>
  <c r="K12" i="3"/>
  <c r="K126" i="3"/>
  <c r="K141" i="3"/>
  <c r="K148" i="3"/>
  <c r="K106" i="3"/>
  <c r="K93" i="3"/>
  <c r="K14" i="3"/>
  <c r="K118" i="3"/>
  <c r="K124" i="3"/>
  <c r="K231" i="3"/>
  <c r="K221" i="3"/>
  <c r="K492" i="3"/>
  <c r="K236" i="3"/>
  <c r="K144" i="3"/>
  <c r="K198" i="3"/>
  <c r="K151" i="3"/>
  <c r="K116" i="3"/>
  <c r="K9" i="3"/>
  <c r="K115" i="3"/>
  <c r="K8" i="3"/>
  <c r="K546" i="3"/>
  <c r="K396" i="3"/>
  <c r="K471" i="3"/>
  <c r="K320" i="3"/>
  <c r="K125" i="3"/>
  <c r="K62" i="3"/>
  <c r="K58" i="3"/>
  <c r="K347" i="3"/>
  <c r="K63" i="3"/>
  <c r="K100" i="3"/>
  <c r="K110" i="3"/>
  <c r="K40" i="3"/>
  <c r="K86" i="3"/>
  <c r="K277" i="3"/>
  <c r="K482" i="3"/>
  <c r="K373" i="3"/>
  <c r="K382" i="3"/>
  <c r="K361" i="3"/>
  <c r="K355" i="3"/>
  <c r="K57" i="3"/>
  <c r="K186" i="3"/>
  <c r="K437" i="3"/>
  <c r="K201" i="3"/>
  <c r="K4" i="3"/>
  <c r="K264" i="3"/>
  <c r="K422" i="3"/>
  <c r="K374" i="3"/>
  <c r="K336" i="3"/>
  <c r="K225" i="3"/>
  <c r="K334" i="3"/>
  <c r="K287" i="3"/>
  <c r="K154" i="3"/>
  <c r="K101" i="3"/>
  <c r="K164" i="3"/>
  <c r="K479" i="3"/>
  <c r="K43" i="3"/>
  <c r="K193" i="3"/>
  <c r="K81" i="3"/>
  <c r="K25" i="3"/>
  <c r="K27" i="3"/>
  <c r="K89" i="3"/>
  <c r="K15" i="3"/>
  <c r="K484" i="3"/>
  <c r="K459" i="3"/>
  <c r="K246" i="3"/>
  <c r="K69" i="3"/>
  <c r="K217" i="3"/>
  <c r="K127" i="3"/>
  <c r="K273" i="3"/>
  <c r="K326" i="3"/>
  <c r="K489" i="3"/>
  <c r="K393" i="3"/>
  <c r="K172" i="3"/>
  <c r="K51" i="3"/>
  <c r="K299" i="3"/>
  <c r="K244" i="3"/>
  <c r="K383" i="3"/>
  <c r="K52" i="3"/>
  <c r="K503" i="3"/>
  <c r="K254" i="3"/>
  <c r="K308" i="3"/>
  <c r="K18" i="3"/>
  <c r="K507" i="3"/>
  <c r="K544" i="3"/>
  <c r="K267" i="3"/>
  <c r="K257" i="3"/>
  <c r="K142" i="3"/>
  <c r="K487" i="3"/>
  <c r="K486" i="3"/>
  <c r="K327" i="3"/>
  <c r="K365" i="3"/>
  <c r="K530" i="3"/>
  <c r="K290" i="3"/>
  <c r="K417" i="3"/>
  <c r="K466" i="3"/>
  <c r="K389" i="3"/>
  <c r="K276" i="3"/>
  <c r="K229" i="3"/>
  <c r="K515" i="3"/>
  <c r="K491" i="3"/>
  <c r="K23" i="3"/>
  <c r="K158" i="3"/>
  <c r="K311" i="3"/>
  <c r="K227" i="3"/>
  <c r="K275" i="3"/>
  <c r="K431" i="3"/>
  <c r="K251" i="3"/>
  <c r="K120" i="3"/>
  <c r="K136" i="3"/>
  <c r="K401" i="3"/>
  <c r="K413" i="3"/>
  <c r="K548" i="3"/>
  <c r="K175" i="3"/>
  <c r="K103" i="3"/>
  <c r="K91" i="3"/>
  <c r="K261" i="3"/>
  <c r="K147" i="3"/>
  <c r="K222" i="3"/>
  <c r="K354" i="3"/>
  <c r="K391" i="3"/>
  <c r="K296" i="3"/>
  <c r="K398" i="3"/>
  <c r="K348" i="3"/>
  <c r="K297" i="3"/>
  <c r="K540" i="3"/>
  <c r="K520" i="3"/>
  <c r="K362" i="3"/>
  <c r="K188" i="3"/>
  <c r="K215" i="3"/>
  <c r="K395" i="3"/>
  <c r="K323" i="3"/>
  <c r="K194" i="3"/>
  <c r="K407" i="3"/>
  <c r="K359" i="3"/>
  <c r="K161" i="3"/>
  <c r="K270" i="3"/>
  <c r="K97" i="3"/>
  <c r="K418" i="3"/>
  <c r="K545" i="3"/>
  <c r="K448" i="3"/>
  <c r="K44" i="3"/>
  <c r="K39" i="3"/>
  <c r="K183" i="3"/>
  <c r="K274" i="3"/>
  <c r="K427" i="3"/>
  <c r="K529" i="3"/>
  <c r="K369" i="3"/>
  <c r="K152" i="3"/>
  <c r="K456" i="3"/>
  <c r="K452" i="3"/>
  <c r="K182" i="3"/>
  <c r="K432" i="3"/>
  <c r="K319" i="3"/>
  <c r="K342" i="3"/>
  <c r="K409" i="3"/>
  <c r="BJ228" i="2"/>
  <c r="BJ322" i="2"/>
  <c r="BJ182" i="2"/>
  <c r="BJ333" i="2"/>
  <c r="BJ194" i="2"/>
  <c r="BJ276" i="2"/>
  <c r="BJ334" i="2"/>
  <c r="BJ379" i="2"/>
  <c r="BJ193" i="2"/>
  <c r="BJ181" i="2"/>
  <c r="BJ169" i="2"/>
  <c r="BJ240" i="2"/>
  <c r="BJ370" i="2"/>
  <c r="BJ288" i="2"/>
  <c r="BJ205" i="2"/>
  <c r="BJ239" i="2"/>
  <c r="BJ134" i="2"/>
  <c r="BJ252" i="2"/>
  <c r="BJ158" i="2"/>
  <c r="BJ146" i="2"/>
  <c r="BJ345" i="2"/>
  <c r="BJ217" i="2"/>
  <c r="BJ477" i="2"/>
  <c r="BJ486" i="2"/>
  <c r="BJ264" i="2"/>
  <c r="BJ251" i="2"/>
  <c r="BJ216" i="2"/>
  <c r="BJ369" i="2"/>
  <c r="BJ170" i="2"/>
  <c r="BJ87" i="2"/>
  <c r="BJ392" i="2"/>
  <c r="BJ263" i="2"/>
  <c r="BJ323" i="2"/>
  <c r="BJ356" i="2"/>
  <c r="AX205" i="2"/>
  <c r="AX357" i="2"/>
  <c r="AX229" i="2"/>
  <c r="AX358" i="2"/>
  <c r="AX310" i="2"/>
  <c r="AX182" i="2"/>
  <c r="AX275" i="2"/>
  <c r="AX252" i="2"/>
  <c r="AX146" i="2"/>
  <c r="AX391" i="2"/>
  <c r="AX485" i="2"/>
  <c r="AX193" i="2"/>
  <c r="AX263" i="2"/>
  <c r="AX393" i="2"/>
  <c r="AX402" i="2"/>
  <c r="AX217" i="2"/>
  <c r="AX240" i="2"/>
  <c r="AX228" i="2"/>
  <c r="AX251" i="2"/>
  <c r="AX288" i="2"/>
  <c r="AX380" i="2"/>
  <c r="AX181" i="2"/>
  <c r="AX299" i="2"/>
  <c r="AX335" i="2"/>
  <c r="AX276" i="2"/>
  <c r="AX444" i="2"/>
  <c r="AX264" i="2"/>
  <c r="AL190" i="2"/>
  <c r="AL356" i="2"/>
  <c r="AL263" i="2"/>
  <c r="AL111" i="2"/>
  <c r="AL394" i="2"/>
  <c r="AL182" i="2"/>
  <c r="AL430" i="2"/>
  <c r="AL405" i="2"/>
  <c r="AL438" i="2"/>
  <c r="AL369" i="2"/>
  <c r="AL381" i="2"/>
  <c r="AL241" i="2"/>
  <c r="AL312" i="2"/>
  <c r="AL335" i="2"/>
  <c r="AL299" i="2"/>
  <c r="AL347" i="2"/>
  <c r="AL334" i="2"/>
  <c r="AL205" i="2"/>
  <c r="AL427" i="2"/>
  <c r="AL264" i="2"/>
  <c r="AL370" i="2"/>
  <c r="AL392" i="2"/>
  <c r="AL414" i="2"/>
  <c r="AL193" i="2"/>
  <c r="AL276" i="2"/>
  <c r="AL217" i="2"/>
  <c r="AL322" i="2"/>
  <c r="AL425" i="2"/>
  <c r="AL207" i="2"/>
  <c r="Z190" i="2"/>
  <c r="Z451" i="2"/>
  <c r="Z334" i="2"/>
  <c r="Z300" i="2"/>
  <c r="Z206" i="2"/>
  <c r="Z288" i="2"/>
  <c r="Z122" i="2"/>
  <c r="Z439" i="2"/>
  <c r="Z311" i="2"/>
  <c r="Z218" i="2"/>
  <c r="Z22" i="2"/>
  <c r="Z275" i="2"/>
  <c r="Z335" i="2"/>
  <c r="Z324" i="2"/>
  <c r="Z229" i="2"/>
  <c r="Z217" i="2"/>
  <c r="Z382" i="2"/>
  <c r="Z320" i="2"/>
  <c r="Z243" i="2"/>
  <c r="Z393" i="2"/>
  <c r="Z276" i="2"/>
  <c r="Z29" i="2"/>
  <c r="Z299" i="2"/>
  <c r="Z404" i="2"/>
  <c r="Z170" i="2"/>
  <c r="Z394" i="2"/>
  <c r="Z415" i="2"/>
  <c r="N366" i="2"/>
  <c r="N324" i="2"/>
  <c r="N312" i="2"/>
  <c r="AY483" i="3"/>
  <c r="AY331" i="3"/>
  <c r="BK336" i="3"/>
  <c r="BK306" i="3"/>
  <c r="BK234" i="3"/>
  <c r="BK175" i="3"/>
  <c r="BK444" i="3"/>
  <c r="AY402" i="3"/>
  <c r="BK154" i="3"/>
  <c r="BK386" i="3"/>
  <c r="AY312" i="3"/>
  <c r="AY326" i="3"/>
  <c r="BK259" i="3"/>
  <c r="BK404" i="3"/>
  <c r="AY310" i="3"/>
  <c r="BK211" i="3"/>
  <c r="AY450" i="3"/>
  <c r="BK347" i="3"/>
  <c r="BK343" i="3"/>
  <c r="AY151" i="3"/>
  <c r="BK322" i="3"/>
  <c r="AY143" i="3"/>
  <c r="BK119" i="3"/>
  <c r="AY343" i="3"/>
  <c r="BK240" i="3"/>
  <c r="AY81" i="3"/>
  <c r="AY47" i="3"/>
  <c r="BK67" i="3"/>
  <c r="AY518" i="3"/>
  <c r="AY516" i="3"/>
  <c r="BK413" i="3"/>
  <c r="AY258" i="3"/>
  <c r="BK193" i="3"/>
  <c r="AY430" i="3"/>
  <c r="BK270" i="3"/>
  <c r="AY45" i="3"/>
  <c r="AY168" i="3"/>
  <c r="BK156" i="3"/>
  <c r="AY296" i="3"/>
  <c r="AY414" i="3"/>
  <c r="BK46" i="3"/>
  <c r="BK338" i="3"/>
  <c r="AY204" i="3"/>
  <c r="AY396" i="3"/>
  <c r="BK241" i="3"/>
  <c r="BK456" i="3"/>
  <c r="AY210" i="3"/>
  <c r="BK381" i="3"/>
  <c r="AY475" i="3"/>
  <c r="BK356" i="3"/>
  <c r="BK348" i="3"/>
  <c r="BK333" i="3"/>
  <c r="BK187" i="3"/>
  <c r="AY355" i="3"/>
  <c r="BK335" i="3"/>
  <c r="BK140" i="3"/>
  <c r="AY264" i="3"/>
  <c r="BK183" i="3"/>
  <c r="BK74" i="3"/>
  <c r="BK87" i="3"/>
  <c r="AY25" i="3"/>
  <c r="AY152" i="3"/>
  <c r="AY102" i="3"/>
  <c r="AY14" i="3"/>
  <c r="AY541" i="3"/>
  <c r="BK503" i="3"/>
  <c r="AY88" i="3"/>
  <c r="BK504" i="3"/>
  <c r="AY250" i="3"/>
  <c r="AY379" i="3"/>
  <c r="AY239" i="3"/>
  <c r="BK153" i="3"/>
  <c r="BK314" i="3"/>
  <c r="BK422" i="3"/>
  <c r="AY533" i="3"/>
  <c r="AY79" i="3"/>
  <c r="BK423" i="3"/>
  <c r="BK210" i="3"/>
  <c r="AY238" i="3"/>
  <c r="AY488" i="3"/>
  <c r="BK396" i="3"/>
  <c r="BK489" i="3"/>
  <c r="AY242" i="3"/>
  <c r="AY426" i="3"/>
  <c r="BK201" i="3"/>
  <c r="BK217" i="3"/>
  <c r="AY330" i="3"/>
  <c r="BK30" i="3"/>
  <c r="BK392" i="3"/>
  <c r="BK480" i="3"/>
  <c r="AY278" i="3"/>
  <c r="BK198" i="3"/>
  <c r="AY417" i="3"/>
  <c r="BK447" i="3"/>
  <c r="BK278" i="3"/>
  <c r="AY319" i="3"/>
  <c r="BK320" i="3"/>
  <c r="BK132" i="3"/>
  <c r="BK145" i="3"/>
  <c r="AY108" i="3"/>
  <c r="AY50" i="3"/>
  <c r="BK510" i="3"/>
  <c r="AY185" i="3"/>
  <c r="BK197" i="3"/>
  <c r="BK419" i="3"/>
  <c r="BK288" i="3"/>
  <c r="BK370" i="3"/>
  <c r="AY478" i="3"/>
  <c r="BK6" i="3"/>
  <c r="AY515" i="3"/>
  <c r="BK272" i="3"/>
  <c r="AY259" i="3"/>
  <c r="AY410" i="3"/>
  <c r="BK264" i="3"/>
  <c r="BK169" i="3"/>
  <c r="AY298" i="3"/>
  <c r="AY416" i="3"/>
  <c r="BK222" i="3"/>
  <c r="BK451" i="3"/>
  <c r="AY354" i="3"/>
  <c r="BK342" i="3"/>
  <c r="BK469" i="3"/>
  <c r="BK463" i="3"/>
  <c r="AY134" i="3"/>
  <c r="BK207" i="3"/>
  <c r="AY441" i="3"/>
  <c r="BK360" i="3"/>
  <c r="BK159" i="3"/>
  <c r="AY321" i="3"/>
  <c r="BK372" i="3"/>
  <c r="BK36" i="3"/>
  <c r="AY132" i="3"/>
  <c r="BK80" i="3"/>
  <c r="AY209" i="3"/>
  <c r="BK436" i="3"/>
  <c r="BK179" i="3"/>
  <c r="BK266" i="3"/>
  <c r="BK127" i="3"/>
  <c r="AY272" i="3"/>
  <c r="BK428" i="3"/>
  <c r="AY336" i="3"/>
  <c r="BK421" i="3"/>
  <c r="AY105" i="3"/>
  <c r="BK540" i="3"/>
  <c r="AY453" i="3"/>
  <c r="BK227" i="3"/>
  <c r="AY294" i="3"/>
  <c r="AY261" i="3"/>
  <c r="BK215" i="3"/>
  <c r="BK250" i="3"/>
  <c r="AY222" i="3"/>
  <c r="BK350" i="3"/>
  <c r="BK228" i="3"/>
  <c r="AY309" i="3"/>
  <c r="AY429" i="3"/>
  <c r="BK382" i="3"/>
  <c r="AY407" i="3"/>
  <c r="AY164" i="3"/>
  <c r="AY308" i="3"/>
  <c r="BK248" i="3"/>
  <c r="AY367" i="3"/>
  <c r="BK283" i="3"/>
  <c r="AY499" i="3"/>
  <c r="BK380" i="3"/>
  <c r="AY158" i="3"/>
  <c r="AY138" i="3"/>
  <c r="BK50" i="3"/>
  <c r="BK21" i="3"/>
  <c r="BK519" i="3"/>
  <c r="AY444" i="3"/>
  <c r="BK341" i="3"/>
  <c r="BK345" i="3"/>
  <c r="BK318" i="3"/>
  <c r="BK312" i="3"/>
  <c r="AY375" i="3"/>
  <c r="AY274" i="3"/>
  <c r="BK295" i="3"/>
  <c r="AY373" i="3"/>
  <c r="AY395" i="3"/>
  <c r="BK359" i="3"/>
  <c r="AY334" i="3"/>
  <c r="AY246" i="3"/>
  <c r="BK282" i="3"/>
  <c r="BK455" i="3"/>
  <c r="AY283" i="3"/>
  <c r="AY479" i="3"/>
  <c r="BK238" i="3"/>
  <c r="AY171" i="3"/>
  <c r="AY419" i="3"/>
  <c r="BK189" i="3"/>
  <c r="AY251" i="3"/>
  <c r="BK212" i="3"/>
  <c r="AY147" i="3"/>
  <c r="BK464" i="3"/>
  <c r="BK408" i="3"/>
  <c r="AY142" i="3"/>
  <c r="BK138" i="3"/>
  <c r="AY350" i="3"/>
  <c r="BK331" i="3"/>
  <c r="BK321" i="3"/>
  <c r="AY247" i="3"/>
  <c r="BK90" i="3"/>
  <c r="BK12" i="3"/>
  <c r="BK28" i="3"/>
  <c r="AY524" i="3"/>
  <c r="AY64" i="3"/>
  <c r="BK280" i="3"/>
  <c r="BK166" i="3"/>
  <c r="BK418" i="3"/>
  <c r="AY223" i="3"/>
  <c r="AY322" i="3"/>
  <c r="BK203" i="3"/>
  <c r="BK151" i="3"/>
  <c r="AY332" i="3"/>
  <c r="BK391" i="3"/>
  <c r="AY104" i="3"/>
  <c r="AY219" i="3"/>
  <c r="AY117" i="3"/>
  <c r="AY69" i="3"/>
  <c r="BK249" i="3"/>
  <c r="AY428" i="3"/>
  <c r="BK323" i="3"/>
  <c r="AY422" i="3"/>
  <c r="AY186" i="3"/>
  <c r="BK204" i="3"/>
  <c r="AY463" i="3"/>
  <c r="AY144" i="3"/>
  <c r="AY240" i="3"/>
  <c r="AY21" i="3"/>
  <c r="AY57" i="3"/>
  <c r="AY32" i="3"/>
  <c r="BK11" i="3"/>
  <c r="BK190" i="3"/>
  <c r="BK544" i="3"/>
  <c r="BK185" i="3"/>
  <c r="BK377" i="3"/>
  <c r="BK269" i="3"/>
  <c r="BK523" i="3"/>
  <c r="BK301" i="3"/>
  <c r="BK304" i="3"/>
  <c r="BK479" i="3"/>
  <c r="BK420" i="3"/>
  <c r="BK147" i="3"/>
  <c r="BK5" i="3"/>
  <c r="BK361" i="3"/>
  <c r="BK528" i="3"/>
  <c r="BK521" i="3"/>
  <c r="BK532" i="3"/>
  <c r="BK525" i="3"/>
  <c r="BK70" i="3"/>
  <c r="BK325" i="3"/>
  <c r="BK477" i="3"/>
  <c r="BK102" i="3"/>
  <c r="BK60" i="3"/>
  <c r="BK72" i="3"/>
  <c r="BK51" i="3"/>
  <c r="BK35" i="3"/>
  <c r="BK45" i="3"/>
  <c r="BK22" i="3"/>
  <c r="BK103" i="3"/>
  <c r="BK427" i="3"/>
  <c r="BK209" i="3"/>
  <c r="BK281" i="3"/>
  <c r="BK473" i="3"/>
  <c r="BK530" i="3"/>
  <c r="BK182" i="3"/>
  <c r="BK149" i="3"/>
  <c r="BK432" i="3"/>
  <c r="BK213" i="3"/>
  <c r="BK352" i="3"/>
  <c r="BK340" i="3"/>
  <c r="BK229" i="3"/>
  <c r="BK524" i="3"/>
  <c r="BK531" i="3"/>
  <c r="BK537" i="3"/>
  <c r="BK500" i="3"/>
  <c r="BK44" i="3"/>
  <c r="BK107" i="3"/>
  <c r="BK191" i="3"/>
  <c r="BK71" i="3"/>
  <c r="BK9" i="3"/>
  <c r="BK120" i="3"/>
  <c r="BK18" i="3"/>
  <c r="BK326" i="3"/>
  <c r="BK174" i="3"/>
  <c r="BK515" i="3"/>
  <c r="BK236" i="3"/>
  <c r="BK298" i="3"/>
  <c r="BK332" i="3"/>
  <c r="BK409" i="3"/>
  <c r="BK14" i="3"/>
  <c r="BK311" i="3"/>
  <c r="BK171" i="3"/>
  <c r="BK277" i="3"/>
  <c r="BK164" i="3"/>
  <c r="BK445" i="3"/>
  <c r="BK533" i="3"/>
  <c r="BK491" i="3"/>
  <c r="BK7" i="3"/>
  <c r="BK329" i="3"/>
  <c r="BK460" i="3"/>
  <c r="BK111" i="3"/>
  <c r="BK411" i="3"/>
  <c r="BK125" i="3"/>
  <c r="BK246" i="3"/>
  <c r="BK425" i="3"/>
  <c r="BK317" i="3"/>
  <c r="BK15" i="3"/>
  <c r="BK43" i="3"/>
  <c r="BK539" i="3"/>
  <c r="BK502" i="3"/>
  <c r="BK534" i="3"/>
  <c r="BK541" i="3"/>
  <c r="BK527" i="3"/>
  <c r="BK547" i="3"/>
  <c r="BK69" i="3"/>
  <c r="BK499" i="3"/>
  <c r="BK85" i="3"/>
  <c r="BK93" i="3"/>
  <c r="BK58" i="3"/>
  <c r="BK357" i="3"/>
  <c r="BK122" i="3"/>
  <c r="BK437" i="3"/>
  <c r="BK472" i="3"/>
  <c r="BK400" i="3"/>
  <c r="BK498" i="3"/>
  <c r="BK508" i="3"/>
  <c r="BK389" i="3"/>
  <c r="BK242" i="3"/>
  <c r="BK279" i="3"/>
  <c r="BK89" i="3"/>
  <c r="BK375" i="3"/>
  <c r="BK315" i="3"/>
  <c r="BK470" i="3"/>
  <c r="BK196" i="3"/>
  <c r="BK536" i="3"/>
  <c r="BK79" i="3"/>
  <c r="BK492" i="3"/>
  <c r="BK509" i="3"/>
  <c r="BK81" i="3"/>
  <c r="BK488" i="3"/>
  <c r="BK26" i="3"/>
  <c r="BK94" i="3"/>
  <c r="BK414" i="3"/>
  <c r="BK37" i="3"/>
  <c r="BK430" i="3"/>
  <c r="BK398" i="3"/>
  <c r="BK405" i="3"/>
  <c r="BK195" i="3"/>
  <c r="BK135" i="3"/>
  <c r="BK403" i="3"/>
  <c r="BK180" i="3"/>
  <c r="BK395" i="3"/>
  <c r="BK417" i="3"/>
  <c r="BK431" i="3"/>
  <c r="BK334" i="3"/>
  <c r="BK286" i="3"/>
  <c r="BK160" i="3"/>
  <c r="BK448" i="3"/>
  <c r="BK52" i="3"/>
  <c r="BK16" i="3"/>
  <c r="BK512" i="3"/>
  <c r="BK245" i="3"/>
  <c r="BK100" i="3"/>
  <c r="BK101" i="3"/>
  <c r="BK292" i="3"/>
  <c r="BK293" i="3"/>
  <c r="BK435" i="3"/>
  <c r="BK267" i="3"/>
  <c r="BK220" i="3"/>
  <c r="BK19" i="3"/>
  <c r="BK214" i="3"/>
  <c r="BK4" i="3"/>
  <c r="BK91" i="3"/>
  <c r="BK78" i="3"/>
  <c r="BK462" i="3"/>
  <c r="BK66" i="3"/>
  <c r="BK84" i="3"/>
  <c r="BK205" i="3"/>
  <c r="BK438" i="3"/>
  <c r="BK446" i="3"/>
  <c r="BK273" i="3"/>
  <c r="BK287" i="3"/>
  <c r="BK433" i="3"/>
  <c r="BK299" i="3"/>
  <c r="BK163" i="3"/>
  <c r="BK368" i="3"/>
  <c r="BK440" i="3"/>
  <c r="BK162" i="3"/>
  <c r="BK366" i="3"/>
  <c r="BK219" i="3"/>
  <c r="BK453" i="3"/>
  <c r="BK355" i="3"/>
  <c r="BK188" i="3"/>
  <c r="BK490" i="3"/>
  <c r="BK376" i="3"/>
  <c r="BK401" i="3"/>
  <c r="BK496" i="3"/>
  <c r="BK493" i="3"/>
  <c r="BK337" i="3"/>
  <c r="BK486" i="3"/>
  <c r="BK363" i="3"/>
  <c r="BK53" i="3"/>
  <c r="BK303" i="3"/>
  <c r="BK255" i="3"/>
  <c r="BK289" i="3"/>
  <c r="BK88" i="3"/>
  <c r="BK545" i="3"/>
  <c r="BK31" i="3"/>
  <c r="BK520" i="3"/>
  <c r="BK522" i="3"/>
  <c r="BK529" i="3"/>
  <c r="BK516" i="3"/>
  <c r="BK115" i="3"/>
  <c r="BK24" i="3"/>
  <c r="BK95" i="3"/>
  <c r="BK33" i="3"/>
  <c r="BK20" i="3"/>
  <c r="BK116" i="3"/>
  <c r="BK142" i="3"/>
  <c r="BK223" i="3"/>
  <c r="BK426" i="3"/>
  <c r="BK38" i="3"/>
  <c r="BK358" i="3"/>
  <c r="BK247" i="3"/>
  <c r="BK131" i="3"/>
  <c r="BK454" i="3"/>
  <c r="BK384" i="3"/>
  <c r="BK276" i="3"/>
  <c r="BK285" i="3"/>
  <c r="BK474" i="3"/>
  <c r="BK441" i="3"/>
  <c r="BK129" i="3"/>
  <c r="BK429" i="3"/>
  <c r="BK146" i="3"/>
  <c r="BK349" i="3"/>
  <c r="BK139" i="3"/>
  <c r="BK394" i="3"/>
  <c r="BK416" i="3"/>
  <c r="BK271" i="3"/>
  <c r="BK231" i="3"/>
  <c r="BK548" i="3"/>
  <c r="BK305" i="3"/>
  <c r="BK484" i="3"/>
  <c r="BK388" i="3"/>
  <c r="BK206" i="3"/>
  <c r="BK330" i="3"/>
  <c r="BK399" i="3"/>
  <c r="BK268" i="3"/>
  <c r="BK243" i="3"/>
  <c r="BK327" i="3"/>
  <c r="BK265" i="3"/>
  <c r="BK77" i="3"/>
  <c r="BK253" i="3"/>
  <c r="BK505" i="3"/>
  <c r="BK494" i="3"/>
  <c r="BK412" i="3"/>
  <c r="BK232" i="3"/>
  <c r="BK29" i="3"/>
  <c r="BK172" i="3"/>
  <c r="BK449" i="3"/>
  <c r="BK538" i="3"/>
  <c r="BK387" i="3"/>
  <c r="BK373" i="3"/>
  <c r="BK194" i="3"/>
  <c r="BK465" i="3"/>
  <c r="BK501" i="3"/>
  <c r="BK517" i="3"/>
  <c r="BK535" i="3"/>
  <c r="BK511" i="3"/>
  <c r="BK549" i="3"/>
  <c r="BK514" i="3"/>
  <c r="BK34" i="3"/>
  <c r="BK10" i="3"/>
  <c r="BK82" i="3"/>
  <c r="BK49" i="3"/>
  <c r="BK99" i="3"/>
  <c r="BK75" i="3"/>
  <c r="BK105" i="3"/>
  <c r="BK410" i="3"/>
  <c r="BK471" i="3"/>
  <c r="BK141" i="3"/>
  <c r="BK261" i="3"/>
  <c r="BK468" i="3"/>
  <c r="BK144" i="3"/>
  <c r="BK181" i="3"/>
  <c r="BK434" i="3"/>
  <c r="BK192" i="3"/>
  <c r="BK346" i="3"/>
  <c r="BK439" i="3"/>
  <c r="BK344" i="3"/>
  <c r="BK274" i="3"/>
  <c r="BK369" i="3"/>
  <c r="BK402" i="3"/>
  <c r="BK256" i="3"/>
  <c r="BK307" i="3"/>
  <c r="BK254" i="3"/>
  <c r="BK466" i="3"/>
  <c r="BK319" i="3"/>
  <c r="BK297" i="3"/>
  <c r="BK161" i="3"/>
  <c r="BK364" i="3"/>
  <c r="BK424" i="3"/>
  <c r="BK244" i="3"/>
  <c r="BK353" i="3"/>
  <c r="BK148" i="3"/>
  <c r="BK112" i="3"/>
  <c r="BK482" i="3"/>
  <c r="BK365" i="3"/>
  <c r="BK397" i="3"/>
  <c r="BK313" i="3"/>
  <c r="BK224" i="3"/>
  <c r="BK378" i="3"/>
  <c r="BK47" i="3"/>
  <c r="BK8" i="3"/>
  <c r="BK302" i="3"/>
  <c r="BK92" i="3"/>
  <c r="BK128" i="3"/>
  <c r="BK23" i="3"/>
  <c r="BK63" i="3"/>
  <c r="BK237" i="3"/>
  <c r="BK390" i="3"/>
  <c r="BK123" i="3"/>
  <c r="BK202" i="3"/>
  <c r="BK65" i="3"/>
  <c r="BK64" i="3"/>
  <c r="BK233" i="3"/>
  <c r="BK124" i="3"/>
  <c r="BK461" i="3"/>
  <c r="BK235" i="3"/>
  <c r="BK458" i="3"/>
  <c r="BK291" i="3"/>
  <c r="BK173" i="3"/>
  <c r="BK113" i="3"/>
  <c r="BK218" i="3"/>
  <c r="BK41" i="3"/>
  <c r="BK507" i="3"/>
  <c r="BK546" i="3"/>
  <c r="BK495" i="3"/>
  <c r="BK513" i="3"/>
  <c r="BK27" i="3"/>
  <c r="BK32" i="3"/>
  <c r="BK86" i="3"/>
  <c r="BK106" i="3"/>
  <c r="BK25" i="3"/>
  <c r="BK114" i="3"/>
  <c r="BK54" i="3"/>
  <c r="BK68" i="3"/>
  <c r="BK118" i="3"/>
  <c r="BK168" i="3"/>
  <c r="BK56" i="3"/>
  <c r="BK152" i="3"/>
  <c r="BK252" i="3"/>
  <c r="BK309" i="3"/>
  <c r="BK442" i="3"/>
  <c r="BK225" i="3"/>
  <c r="BK226" i="3"/>
  <c r="BK178" i="3"/>
  <c r="BK290" i="3"/>
  <c r="BK379" i="3"/>
  <c r="BK452" i="3"/>
  <c r="BK40" i="3"/>
  <c r="BK457" i="3"/>
  <c r="BK476" i="3"/>
  <c r="BK362" i="3"/>
  <c r="BK239" i="3"/>
  <c r="BK296" i="3"/>
  <c r="BK485" i="3"/>
  <c r="BK506" i="3"/>
  <c r="BK76" i="3"/>
  <c r="BK221" i="3"/>
  <c r="BK17" i="3"/>
  <c r="BK385" i="3"/>
  <c r="BK339" i="3"/>
  <c r="BK208" i="3"/>
  <c r="BK137" i="3"/>
  <c r="BK136" i="3"/>
  <c r="BK316" i="3"/>
  <c r="BK55" i="3"/>
  <c r="BK542" i="3"/>
  <c r="BK543" i="3"/>
  <c r="BK526" i="3"/>
  <c r="BK13" i="3"/>
  <c r="BK108" i="3"/>
  <c r="BK308" i="3"/>
  <c r="BK39" i="3"/>
  <c r="BK83" i="3"/>
  <c r="BK42" i="3"/>
  <c r="BK59" i="3"/>
  <c r="BK62" i="3"/>
  <c r="BK294" i="3"/>
  <c r="BK97" i="3"/>
  <c r="BK96" i="3"/>
  <c r="BK143" i="3"/>
  <c r="BK483" i="3"/>
  <c r="BK328" i="3"/>
  <c r="BK110" i="3"/>
  <c r="BK407" i="3"/>
  <c r="BK310" i="3"/>
  <c r="BK275" i="3"/>
  <c r="BK383" i="3"/>
  <c r="BK134" i="3"/>
  <c r="BK300" i="3"/>
  <c r="BK48" i="3"/>
  <c r="BK475" i="3"/>
  <c r="BK121" i="3"/>
  <c r="AY190" i="3"/>
  <c r="AY400" i="3"/>
  <c r="AY506" i="3"/>
  <c r="AY161" i="3"/>
  <c r="AY485" i="3"/>
  <c r="AY525" i="3"/>
  <c r="AY194" i="3"/>
  <c r="AY467" i="3"/>
  <c r="AY339" i="3"/>
  <c r="AY148" i="3"/>
  <c r="AY196" i="3"/>
  <c r="AY389" i="3"/>
  <c r="AY458" i="3"/>
  <c r="AY325" i="3"/>
  <c r="AY503" i="3"/>
  <c r="AY547" i="3"/>
  <c r="AY445" i="3"/>
  <c r="AY39" i="3"/>
  <c r="AY9" i="3"/>
  <c r="AY34" i="3"/>
  <c r="AY93" i="3"/>
  <c r="AY74" i="3"/>
  <c r="AY8" i="3"/>
  <c r="AY508" i="3"/>
  <c r="AY146" i="3"/>
  <c r="AY405" i="3"/>
  <c r="AY502" i="3"/>
  <c r="AY465" i="3"/>
  <c r="AY392" i="3"/>
  <c r="AY412" i="3"/>
  <c r="AY494" i="3"/>
  <c r="AY447" i="3"/>
  <c r="AY484" i="3"/>
  <c r="AY487" i="3"/>
  <c r="AY65" i="3"/>
  <c r="AY363" i="3"/>
  <c r="AY377" i="3"/>
  <c r="AY303" i="3"/>
  <c r="AY432" i="3"/>
  <c r="AY455" i="3"/>
  <c r="AY137" i="3"/>
  <c r="AY55" i="3"/>
  <c r="AY360" i="3"/>
  <c r="AY512" i="3"/>
  <c r="AY83" i="3"/>
  <c r="AY73" i="3"/>
  <c r="AY62" i="3"/>
  <c r="AY131" i="3"/>
  <c r="AY110" i="3"/>
  <c r="AY111" i="3"/>
  <c r="AY275" i="3"/>
  <c r="AY226" i="3"/>
  <c r="AY199" i="3"/>
  <c r="AY431" i="3"/>
  <c r="AY165" i="3"/>
  <c r="AY356" i="3"/>
  <c r="AY393" i="3"/>
  <c r="AY459" i="3"/>
  <c r="AY181" i="3"/>
  <c r="AY314" i="3"/>
  <c r="AY177" i="3"/>
  <c r="AY187" i="3"/>
  <c r="AY357" i="3"/>
  <c r="AY288" i="3"/>
  <c r="AY342" i="3"/>
  <c r="AY318" i="3"/>
  <c r="AY358" i="3"/>
  <c r="AY130" i="3"/>
  <c r="AY434" i="3"/>
  <c r="AY340" i="3"/>
  <c r="AY505" i="3"/>
  <c r="AY482" i="3"/>
  <c r="AY304" i="3"/>
  <c r="AY268" i="3"/>
  <c r="AY292" i="3"/>
  <c r="AY313" i="3"/>
  <c r="AY293" i="3"/>
  <c r="AY491" i="3"/>
  <c r="AY301" i="3"/>
  <c r="AY27" i="3"/>
  <c r="AY243" i="3"/>
  <c r="AY529" i="3"/>
  <c r="AY67" i="3"/>
  <c r="AY28" i="3"/>
  <c r="AY72" i="3"/>
  <c r="AY10" i="3"/>
  <c r="AY92" i="3"/>
  <c r="AY135" i="3"/>
  <c r="AY231" i="3"/>
  <c r="AY20" i="3"/>
  <c r="AY33" i="3"/>
  <c r="AY11" i="3"/>
  <c r="AY188" i="3"/>
  <c r="AY122" i="3"/>
  <c r="AY311" i="3"/>
  <c r="AY404" i="3"/>
  <c r="AY369" i="3"/>
  <c r="AY262" i="3"/>
  <c r="AY443" i="3"/>
  <c r="AY425" i="3"/>
  <c r="AY281" i="3"/>
  <c r="AY365" i="3"/>
  <c r="AY526" i="3"/>
  <c r="AY421" i="3"/>
  <c r="AY351" i="3"/>
  <c r="AY289" i="3"/>
  <c r="AY279" i="3"/>
  <c r="AY265" i="3"/>
  <c r="AY277" i="3"/>
  <c r="AY232" i="3"/>
  <c r="AY4" i="3"/>
  <c r="AY521" i="3"/>
  <c r="AY539" i="3"/>
  <c r="AY527" i="3"/>
  <c r="AY530" i="3"/>
  <c r="AY44" i="3"/>
  <c r="AY540" i="3"/>
  <c r="AY19" i="3"/>
  <c r="AY90" i="3"/>
  <c r="AY56" i="3"/>
  <c r="AY30" i="3"/>
  <c r="AY48" i="3"/>
  <c r="AY26" i="3"/>
  <c r="AY23" i="3"/>
  <c r="AY169" i="3"/>
  <c r="AY95" i="3"/>
  <c r="AY183" i="3"/>
  <c r="AY133" i="3"/>
  <c r="AY189" i="3"/>
  <c r="AY383" i="3"/>
  <c r="AY213" i="3"/>
  <c r="AY320" i="3"/>
  <c r="AY225" i="3"/>
  <c r="AY359" i="3"/>
  <c r="AY338" i="3"/>
  <c r="AY285" i="3"/>
  <c r="AY116" i="3"/>
  <c r="AY452" i="3"/>
  <c r="AY176" i="3"/>
  <c r="AY361" i="3"/>
  <c r="AY140" i="3"/>
  <c r="AY408" i="3"/>
  <c r="AY237" i="3"/>
  <c r="AY380" i="3"/>
  <c r="AY473" i="3"/>
  <c r="AY413" i="3"/>
  <c r="AY16" i="3"/>
  <c r="AY542" i="3"/>
  <c r="AY254" i="3"/>
  <c r="AY159" i="3"/>
  <c r="AY236" i="3"/>
  <c r="AY101" i="3"/>
  <c r="AY206" i="3"/>
  <c r="AY170" i="3"/>
  <c r="AY17" i="3"/>
  <c r="AY507" i="3"/>
  <c r="AY531" i="3"/>
  <c r="AY504" i="3"/>
  <c r="AY6" i="3"/>
  <c r="AY546" i="3"/>
  <c r="AY42" i="3"/>
  <c r="AY107" i="3"/>
  <c r="AY36" i="3"/>
  <c r="AY128" i="3"/>
  <c r="AY60" i="3"/>
  <c r="AY98" i="3"/>
  <c r="AY295" i="3"/>
  <c r="AY306" i="3"/>
  <c r="AY374" i="3"/>
  <c r="AY192" i="3"/>
  <c r="AY227" i="3"/>
  <c r="AY451" i="3"/>
  <c r="AY178" i="3"/>
  <c r="AY216" i="3"/>
  <c r="AY248" i="3"/>
  <c r="AY191" i="3"/>
  <c r="AY489" i="3"/>
  <c r="AY211" i="3"/>
  <c r="AY198" i="3"/>
  <c r="AY249" i="3"/>
  <c r="AY218" i="3"/>
  <c r="AY228" i="3"/>
  <c r="AY344" i="3"/>
  <c r="AY501" i="3"/>
  <c r="AY299" i="3"/>
  <c r="AY409" i="3"/>
  <c r="AY437" i="3"/>
  <c r="AY341" i="3"/>
  <c r="AY364" i="3"/>
  <c r="AY53" i="3"/>
  <c r="AY498" i="3"/>
  <c r="AY317" i="3"/>
  <c r="AY327" i="3"/>
  <c r="AY208" i="3"/>
  <c r="AY172" i="3"/>
  <c r="AY29" i="3"/>
  <c r="AY127" i="3"/>
  <c r="AY517" i="3"/>
  <c r="AY115" i="3"/>
  <c r="AY548" i="3"/>
  <c r="AY523" i="3"/>
  <c r="AY63" i="3"/>
  <c r="AY85" i="3"/>
  <c r="AY94" i="3"/>
  <c r="AY80" i="3"/>
  <c r="AY495" i="3"/>
  <c r="AY58" i="3"/>
  <c r="AY145" i="3"/>
  <c r="AY371" i="3"/>
  <c r="AY390" i="3"/>
  <c r="AY486" i="3"/>
  <c r="AY200" i="3"/>
  <c r="AY302" i="3"/>
  <c r="AY157" i="3"/>
  <c r="AY266" i="3"/>
  <c r="AY348" i="3"/>
  <c r="AY212" i="3"/>
  <c r="AY205" i="3"/>
  <c r="AY282" i="3"/>
  <c r="AY391" i="3"/>
  <c r="AY500" i="3"/>
  <c r="AY297" i="3"/>
  <c r="AY464" i="3"/>
  <c r="AY368" i="3"/>
  <c r="AY403" i="3"/>
  <c r="AY401" i="3"/>
  <c r="AY305" i="3"/>
  <c r="AY244" i="3"/>
  <c r="AY316" i="3"/>
  <c r="AY514" i="3"/>
  <c r="AY245" i="3"/>
  <c r="AY253" i="3"/>
  <c r="AY184" i="3"/>
  <c r="AY160" i="3"/>
  <c r="AY112" i="3"/>
  <c r="AY100" i="3"/>
  <c r="AY173" i="3"/>
  <c r="AY528" i="3"/>
  <c r="AY52" i="3"/>
  <c r="AY387" i="3"/>
  <c r="AY388" i="3"/>
  <c r="AY220" i="3"/>
  <c r="AY136" i="3"/>
  <c r="AY41" i="3"/>
  <c r="AY5" i="3"/>
  <c r="AY477" i="3"/>
  <c r="AY513" i="3"/>
  <c r="AY537" i="3"/>
  <c r="AY535" i="3"/>
  <c r="AY139" i="3"/>
  <c r="AY520" i="3"/>
  <c r="AY337" i="3"/>
  <c r="AY61" i="3"/>
  <c r="AY163" i="3"/>
  <c r="AY155" i="3"/>
  <c r="AY129" i="3"/>
  <c r="AY121" i="3"/>
  <c r="AY70" i="3"/>
  <c r="AY440" i="3"/>
  <c r="AY347" i="3"/>
  <c r="AY276" i="3"/>
  <c r="AY362" i="3"/>
  <c r="AY457" i="3"/>
  <c r="AY180" i="3"/>
  <c r="AY153" i="3"/>
  <c r="AY141" i="3"/>
  <c r="AY456" i="3"/>
  <c r="AY156" i="3"/>
  <c r="AY481" i="3"/>
  <c r="AY193" i="3"/>
  <c r="AY346" i="3"/>
  <c r="AY406" i="3"/>
  <c r="AY31" i="3"/>
  <c r="AY197" i="3"/>
  <c r="AY435" i="3"/>
  <c r="AY352" i="3"/>
  <c r="AY233" i="3"/>
  <c r="AY460" i="3"/>
  <c r="AY221" i="3"/>
  <c r="AY349" i="3"/>
  <c r="AY201" i="3"/>
  <c r="AY124" i="3"/>
  <c r="AY77" i="3"/>
  <c r="AY376" i="3"/>
  <c r="AY519" i="3"/>
  <c r="AY549" i="3"/>
  <c r="AY536" i="3"/>
  <c r="AY82" i="3"/>
  <c r="AY59" i="3"/>
  <c r="AY415" i="3"/>
  <c r="AY71" i="3"/>
  <c r="AY103" i="3"/>
  <c r="AY87" i="3"/>
  <c r="AY119" i="3"/>
  <c r="AY18" i="3"/>
  <c r="AY106" i="3"/>
  <c r="AY150" i="3"/>
  <c r="AY182" i="3"/>
  <c r="AY123" i="3"/>
  <c r="AY215" i="3"/>
  <c r="AY329" i="3"/>
  <c r="AY472" i="3"/>
  <c r="AY449" i="3"/>
  <c r="AY113" i="3"/>
  <c r="AY424" i="3"/>
  <c r="AY267" i="3"/>
  <c r="AY230" i="3"/>
  <c r="AY269" i="3"/>
  <c r="AY411" i="3"/>
  <c r="AY399" i="3"/>
  <c r="AY497" i="3"/>
  <c r="AY545" i="3"/>
  <c r="AY534" i="3"/>
  <c r="AY522" i="3"/>
  <c r="AY35" i="3"/>
  <c r="AY51" i="3"/>
  <c r="AY175" i="3"/>
  <c r="AY75" i="3"/>
  <c r="AY12" i="3"/>
  <c r="AY97" i="3"/>
  <c r="AY24" i="3"/>
  <c r="AY118" i="3"/>
  <c r="AY438" i="3"/>
  <c r="AY474" i="3"/>
  <c r="AY345" i="3"/>
  <c r="AY154" i="3"/>
  <c r="AY398" i="3"/>
  <c r="AY335" i="3"/>
  <c r="AY418" i="3"/>
  <c r="AY214" i="3"/>
  <c r="AY300" i="3"/>
  <c r="AY195" i="3"/>
  <c r="AY386" i="3"/>
  <c r="AY323" i="3"/>
  <c r="AY66" i="3"/>
  <c r="AY446" i="3"/>
  <c r="AY385" i="3"/>
  <c r="AY241" i="3"/>
  <c r="AY76" i="3"/>
  <c r="AY257" i="3"/>
  <c r="AY436" i="3"/>
  <c r="AY353" i="3"/>
  <c r="AY397" i="3"/>
  <c r="AY461" i="3"/>
  <c r="AY255" i="3"/>
  <c r="AY125" i="3"/>
  <c r="AY89" i="3"/>
  <c r="AY496" i="3"/>
  <c r="AY280" i="3"/>
  <c r="AY315" i="3"/>
  <c r="AY509" i="3"/>
  <c r="AY7" i="3"/>
  <c r="AY510" i="3"/>
  <c r="AY439" i="3"/>
  <c r="AY532" i="3"/>
  <c r="AY543" i="3"/>
  <c r="AY91" i="3"/>
  <c r="AY427" i="3"/>
  <c r="AY54" i="3"/>
  <c r="AY99" i="3"/>
  <c r="AY511" i="3"/>
  <c r="AY86" i="3"/>
  <c r="AY46" i="3"/>
  <c r="AY68" i="3"/>
  <c r="AY78" i="3"/>
  <c r="AY179" i="3"/>
  <c r="AY37" i="3"/>
  <c r="AY38" i="3"/>
  <c r="AY126" i="3"/>
  <c r="AY109" i="3"/>
  <c r="AY13" i="3"/>
  <c r="AY324" i="3"/>
  <c r="AY286" i="3"/>
  <c r="AY202" i="3"/>
  <c r="AY333" i="3"/>
  <c r="AY166" i="3"/>
  <c r="AY167" i="3"/>
  <c r="AY469" i="3"/>
  <c r="AY370" i="3"/>
  <c r="AY287" i="3"/>
  <c r="AY372" i="3"/>
  <c r="AY270" i="3"/>
  <c r="AL447" i="3"/>
  <c r="AL522" i="3"/>
  <c r="AL61" i="3"/>
  <c r="AL167" i="3"/>
  <c r="AL8" i="3"/>
  <c r="AL477" i="3"/>
  <c r="AL404" i="3"/>
  <c r="AL452" i="3"/>
  <c r="AL128" i="3"/>
  <c r="AL9" i="3"/>
  <c r="AL132" i="3"/>
  <c r="Z88" i="3"/>
  <c r="Z496" i="3"/>
  <c r="Z153" i="3"/>
  <c r="Z150" i="3"/>
  <c r="Z60" i="3"/>
  <c r="Z305" i="3"/>
  <c r="Z72" i="3"/>
  <c r="Z125" i="3"/>
  <c r="Z539" i="3"/>
  <c r="Z440" i="3"/>
  <c r="Z44" i="3"/>
  <c r="N60" i="3"/>
  <c r="N258" i="3"/>
  <c r="N284" i="3"/>
  <c r="N455" i="3"/>
  <c r="N342" i="3"/>
  <c r="N8" i="3"/>
  <c r="N72" i="3"/>
  <c r="N526" i="3"/>
  <c r="N517" i="3"/>
  <c r="N104" i="3"/>
  <c r="N96" i="3"/>
  <c r="BA369" i="2"/>
  <c r="BA313" i="2"/>
  <c r="BA272" i="2"/>
  <c r="BA543" i="2"/>
  <c r="BA533" i="2"/>
  <c r="BA532" i="2"/>
  <c r="BA131" i="2"/>
  <c r="BA455" i="2"/>
  <c r="BA517" i="2"/>
  <c r="BA536" i="2"/>
  <c r="BA345" i="2"/>
  <c r="BA333" i="2"/>
  <c r="BA545" i="2"/>
  <c r="BA201" i="2"/>
  <c r="BA417" i="2"/>
  <c r="BA158" i="2"/>
  <c r="BA235" i="2"/>
  <c r="BA38" i="2"/>
  <c r="BA280" i="2"/>
  <c r="BA516" i="2"/>
  <c r="BA523" i="2"/>
  <c r="BA312" i="2"/>
  <c r="BA428" i="2"/>
  <c r="BA415" i="2"/>
  <c r="BA202" i="2"/>
  <c r="BA23" i="2"/>
  <c r="BA155" i="2"/>
  <c r="BA11" i="2"/>
  <c r="BA47" i="2"/>
  <c r="BA498" i="2"/>
  <c r="BA167" i="2"/>
  <c r="BA405" i="2"/>
  <c r="BA166" i="2"/>
  <c r="BA82" i="2"/>
  <c r="BA226" i="2"/>
  <c r="BA261" i="2"/>
  <c r="BA87" i="2"/>
  <c r="BA416" i="2"/>
  <c r="BA13" i="2"/>
  <c r="BA163" i="2"/>
  <c r="BA360" i="2"/>
  <c r="BA50" i="2"/>
  <c r="BA389" i="2"/>
  <c r="BA157" i="2"/>
  <c r="BA122" i="2"/>
  <c r="BA352" i="2"/>
  <c r="BA427" i="2"/>
  <c r="BA362" i="2"/>
  <c r="BA172" i="2"/>
  <c r="BA355" i="2"/>
  <c r="BA65" i="2"/>
  <c r="BA438" i="2"/>
  <c r="BA481" i="2"/>
  <c r="BA113" i="2"/>
  <c r="BA259" i="2"/>
  <c r="BA60" i="2"/>
  <c r="BA200" i="2"/>
  <c r="BA56" i="2"/>
  <c r="BA289" i="2"/>
  <c r="BA150" i="2"/>
  <c r="BA48" i="2"/>
  <c r="BA145" i="2"/>
  <c r="BA372" i="2"/>
  <c r="BA233" i="2"/>
  <c r="BA243" i="2"/>
  <c r="BA332" i="2"/>
  <c r="BA368" i="2"/>
  <c r="BA85" i="2"/>
  <c r="BA538" i="2"/>
  <c r="BA431" i="2"/>
  <c r="BA298" i="2"/>
  <c r="BA549" i="2"/>
  <c r="BA526" i="2"/>
  <c r="BA71" i="2"/>
  <c r="BA370" i="2"/>
  <c r="BA453" i="2"/>
  <c r="BA81" i="2"/>
  <c r="BA239" i="2"/>
  <c r="BA262" i="2"/>
  <c r="BA45" i="2"/>
  <c r="BA358" i="2"/>
  <c r="BA52" i="2"/>
  <c r="BA74" i="2"/>
  <c r="BA374" i="2"/>
  <c r="BA231" i="2"/>
  <c r="BA252" i="2"/>
  <c r="BA98" i="2"/>
  <c r="BA75" i="2"/>
  <c r="BA39" i="2"/>
  <c r="BA64" i="2"/>
  <c r="BA25" i="2"/>
  <c r="BA36" i="2"/>
  <c r="BA386" i="2"/>
  <c r="BA41" i="2"/>
  <c r="BA425" i="2"/>
  <c r="BA488" i="2"/>
  <c r="BA240" i="2"/>
  <c r="BA86" i="2"/>
  <c r="BA127" i="2"/>
  <c r="BA278" i="2"/>
  <c r="BA380" i="2"/>
  <c r="BA412" i="2"/>
  <c r="BA27" i="2"/>
  <c r="BA198" i="2"/>
  <c r="BA296" i="2"/>
  <c r="BA44" i="2"/>
  <c r="BA496" i="2"/>
  <c r="BA238" i="2"/>
  <c r="BA276" i="2"/>
  <c r="BA512" i="2"/>
  <c r="BA542" i="2"/>
  <c r="BA282" i="2"/>
  <c r="BA230" i="2"/>
  <c r="BA14" i="2"/>
  <c r="BA522" i="2"/>
  <c r="BA119" i="2"/>
  <c r="BA497" i="2"/>
  <c r="BA506" i="2"/>
  <c r="BA59" i="2"/>
  <c r="BA35" i="2"/>
  <c r="BA491" i="2"/>
  <c r="BA395" i="2"/>
  <c r="BA227" i="2"/>
  <c r="BA441" i="2"/>
  <c r="BA334" i="2"/>
  <c r="BA275" i="2"/>
  <c r="BA250" i="2"/>
  <c r="BA474" i="2"/>
  <c r="BA465" i="2"/>
  <c r="BA108" i="2"/>
  <c r="BA79" i="2"/>
  <c r="BA210" i="2"/>
  <c r="BA72" i="2"/>
  <c r="BA367" i="2"/>
  <c r="BA31" i="2"/>
  <c r="BA258" i="2"/>
  <c r="BA256" i="2"/>
  <c r="BA314" i="2"/>
  <c r="BA205" i="2"/>
  <c r="BA195" i="2"/>
  <c r="BA247" i="2"/>
  <c r="BA339" i="2"/>
  <c r="BA306" i="2"/>
  <c r="BA304" i="2"/>
  <c r="BA472" i="2"/>
  <c r="BA115" i="2"/>
  <c r="BA315" i="2"/>
  <c r="BA101" i="2"/>
  <c r="BA159" i="2"/>
  <c r="BA29" i="2"/>
  <c r="BA138" i="2"/>
  <c r="BA106" i="2"/>
  <c r="BA16" i="2"/>
  <c r="BA37" i="2"/>
  <c r="BA436" i="2"/>
  <c r="BA269" i="2"/>
  <c r="BA330" i="2"/>
  <c r="BA409" i="2"/>
  <c r="BA443" i="2"/>
  <c r="BA528" i="2"/>
  <c r="BA524" i="2"/>
  <c r="BA287" i="2"/>
  <c r="BA478" i="2"/>
  <c r="BA323" i="2"/>
  <c r="BA507" i="2"/>
  <c r="BA153" i="2"/>
  <c r="BA490" i="2"/>
  <c r="BA118" i="2"/>
  <c r="BA285" i="2"/>
  <c r="BA189" i="2"/>
  <c r="BA492" i="2"/>
  <c r="BA116" i="2"/>
  <c r="BA462" i="2"/>
  <c r="BA398" i="2"/>
  <c r="BA77" i="2"/>
  <c r="BA152" i="2"/>
  <c r="BA137" i="2"/>
  <c r="BA90" i="2"/>
  <c r="BA26" i="2"/>
  <c r="BA319" i="2"/>
  <c r="BA32" i="2"/>
  <c r="BA379" i="2"/>
  <c r="BA242" i="2"/>
  <c r="BA485" i="2"/>
  <c r="BA104" i="2"/>
  <c r="BA456" i="2"/>
  <c r="BA8" i="2"/>
  <c r="BA482" i="2"/>
  <c r="BA460" i="2"/>
  <c r="BA393" i="2"/>
  <c r="BA73" i="2"/>
  <c r="BA396" i="2"/>
  <c r="BA423" i="2"/>
  <c r="BA246" i="2"/>
  <c r="BA180" i="2"/>
  <c r="BA126" i="2"/>
  <c r="BA219" i="2"/>
  <c r="BA404" i="2"/>
  <c r="BA183" i="2"/>
  <c r="BA237" i="2"/>
  <c r="BA292" i="2"/>
  <c r="BA299" i="2"/>
  <c r="BA500" i="2"/>
  <c r="BA251" i="2"/>
  <c r="BA62" i="2"/>
  <c r="BA214" i="2"/>
  <c r="BA311" i="2"/>
  <c r="BA467" i="2"/>
  <c r="BA357" i="2"/>
  <c r="BA521" i="2"/>
  <c r="BA46" i="2"/>
  <c r="BA95" i="2"/>
  <c r="BA117" i="2"/>
  <c r="BA173" i="2"/>
  <c r="BA408" i="2"/>
  <c r="BA293" i="2"/>
  <c r="BA206" i="2"/>
  <c r="BA301" i="2"/>
  <c r="BA484" i="2"/>
  <c r="BA422" i="2"/>
  <c r="BA218" i="2"/>
  <c r="BA432" i="2"/>
  <c r="BA204" i="2"/>
  <c r="BA420" i="2"/>
  <c r="BA290" i="2"/>
  <c r="BA527" i="2"/>
  <c r="BA51" i="2"/>
  <c r="BA53" i="2"/>
  <c r="BA457" i="2"/>
  <c r="BA184" i="2"/>
  <c r="BA421" i="2"/>
  <c r="BA103" i="2"/>
  <c r="BA305" i="2"/>
  <c r="BA397" i="2"/>
  <c r="BA121" i="2"/>
  <c r="BA391" i="2"/>
  <c r="BA124" i="2"/>
  <c r="BA302" i="2"/>
  <c r="BA212" i="2"/>
  <c r="BA187" i="2"/>
  <c r="BA134" i="2"/>
  <c r="BA80" i="2"/>
  <c r="BA326" i="2"/>
  <c r="BA344" i="2"/>
  <c r="BA382" i="2"/>
  <c r="BA107" i="2"/>
  <c r="BA515" i="2"/>
  <c r="BA529" i="2"/>
  <c r="BA359" i="2"/>
  <c r="BA191" i="2"/>
  <c r="BA479" i="2"/>
  <c r="BA513" i="2"/>
  <c r="BA142" i="2"/>
  <c r="BA105" i="2"/>
  <c r="BA274" i="2"/>
  <c r="BA286" i="2"/>
  <c r="BA177" i="2"/>
  <c r="BA217" i="2"/>
  <c r="BA494" i="2"/>
  <c r="BA186" i="2"/>
  <c r="BA221" i="2"/>
  <c r="BA288" i="2"/>
  <c r="BA61" i="2"/>
  <c r="BA447" i="2"/>
  <c r="BA308" i="2"/>
  <c r="BA338" i="2"/>
  <c r="BA114" i="2"/>
  <c r="BA208" i="2"/>
  <c r="BA5" i="2"/>
  <c r="BA133" i="2"/>
  <c r="BA42" i="2"/>
  <c r="BA440" i="2"/>
  <c r="BA297" i="2"/>
  <c r="BA320" i="2"/>
  <c r="BA469" i="2"/>
  <c r="BA303" i="2"/>
  <c r="BA327" i="2"/>
  <c r="BA192" i="2"/>
  <c r="BA450" i="2"/>
  <c r="BA343" i="2"/>
  <c r="BA390" i="2"/>
  <c r="BA228" i="2"/>
  <c r="BA449" i="2"/>
  <c r="BA232" i="2"/>
  <c r="BA445" i="2"/>
  <c r="BA266" i="2"/>
  <c r="BA336" i="2"/>
  <c r="BA503" i="2"/>
  <c r="BA136" i="2"/>
  <c r="BA468" i="2"/>
  <c r="BA361" i="2"/>
  <c r="BA403" i="2"/>
  <c r="BA530" i="2"/>
  <c r="BA539" i="2"/>
  <c r="BA519" i="2"/>
  <c r="BA505" i="2"/>
  <c r="BA335" i="2"/>
  <c r="BA179" i="2"/>
  <c r="BA531" i="2"/>
  <c r="BA215" i="2"/>
  <c r="BA143" i="2"/>
  <c r="BA129" i="2"/>
  <c r="BA489" i="2"/>
  <c r="BA69" i="2"/>
  <c r="BA24" i="2"/>
  <c r="BA112" i="2"/>
  <c r="BA402" i="2"/>
  <c r="BA294" i="2"/>
  <c r="BA495" i="2"/>
  <c r="BA149" i="2"/>
  <c r="BA385" i="2"/>
  <c r="BA245" i="2"/>
  <c r="BA283" i="2"/>
  <c r="BA54" i="2"/>
  <c r="BA341" i="2"/>
  <c r="BA123" i="2"/>
  <c r="BA324" i="2"/>
  <c r="BA196" i="2"/>
  <c r="BA375" i="2"/>
  <c r="BA376" i="2"/>
  <c r="BA175" i="2"/>
  <c r="BA63" i="2"/>
  <c r="BA340" i="2"/>
  <c r="BA473" i="2"/>
  <c r="BA493" i="2"/>
  <c r="BA110" i="2"/>
  <c r="BA284" i="2"/>
  <c r="BA185" i="2"/>
  <c r="BA213" i="2"/>
  <c r="BA353" i="2"/>
  <c r="BA277" i="2"/>
  <c r="BA132" i="2"/>
  <c r="BA291" i="2"/>
  <c r="BA410" i="2"/>
  <c r="AO408" i="2"/>
  <c r="AO247" i="2"/>
  <c r="AO87" i="2"/>
  <c r="AO252" i="2"/>
  <c r="AO97" i="2"/>
  <c r="AO348" i="2"/>
  <c r="AO278" i="2"/>
  <c r="AO473" i="2"/>
  <c r="AO368" i="2"/>
  <c r="AO526" i="2"/>
  <c r="AO525" i="2"/>
  <c r="AO148" i="2"/>
  <c r="AO14" i="2"/>
  <c r="AO549" i="2"/>
  <c r="AO503" i="2"/>
  <c r="AO268" i="2"/>
  <c r="AO538" i="2"/>
  <c r="AO343" i="2"/>
  <c r="AO319" i="2"/>
  <c r="AO355" i="2"/>
  <c r="AO30" i="2"/>
  <c r="AO231" i="2"/>
  <c r="AO127" i="2"/>
  <c r="AO33" i="2"/>
  <c r="AO489" i="2"/>
  <c r="AO107" i="2"/>
  <c r="AO530" i="2"/>
  <c r="AO536" i="2"/>
  <c r="AO529" i="2"/>
  <c r="AO546" i="2"/>
  <c r="AO541" i="2"/>
  <c r="AO414" i="2"/>
  <c r="AO324" i="2"/>
  <c r="AO340" i="2"/>
  <c r="AO65" i="2"/>
  <c r="AO26" i="2"/>
  <c r="AO300" i="2"/>
  <c r="AO382" i="2"/>
  <c r="AO233" i="2"/>
  <c r="AO4" i="2"/>
  <c r="AO350" i="2"/>
  <c r="AO31" i="2"/>
  <c r="AO361" i="2"/>
  <c r="AO119" i="2"/>
  <c r="AO191" i="2"/>
  <c r="AO383" i="2"/>
  <c r="AO59" i="2"/>
  <c r="AO342" i="2"/>
  <c r="AO345" i="2"/>
  <c r="AO359" i="2"/>
  <c r="AO20" i="2"/>
  <c r="AO331" i="2"/>
  <c r="AO6" i="2"/>
  <c r="AO386" i="2"/>
  <c r="AO545" i="2"/>
  <c r="AO51" i="2"/>
  <c r="AO244" i="2"/>
  <c r="AO432" i="2"/>
  <c r="AO70" i="2"/>
  <c r="AO239" i="2"/>
  <c r="AO299" i="2"/>
  <c r="AO23" i="2"/>
  <c r="AO511" i="2"/>
  <c r="AO154" i="2"/>
  <c r="AC546" i="2"/>
  <c r="AC122" i="2"/>
  <c r="AC293" i="2"/>
  <c r="AC64" i="2"/>
  <c r="AC536" i="2"/>
  <c r="AC547" i="2"/>
  <c r="AC254" i="2"/>
  <c r="AC185" i="2"/>
  <c r="AC378" i="2"/>
  <c r="AC382" i="2"/>
  <c r="AC508" i="2"/>
  <c r="AC371" i="2"/>
  <c r="AC296" i="2"/>
  <c r="AC25" i="2"/>
  <c r="AC6" i="2"/>
  <c r="AC147" i="2"/>
  <c r="AC306" i="2"/>
  <c r="AC393" i="2"/>
  <c r="AC376" i="2"/>
  <c r="AC379" i="2"/>
  <c r="AC537" i="2"/>
  <c r="AC180" i="2"/>
  <c r="AC438" i="2"/>
  <c r="AC76" i="2"/>
  <c r="AC349" i="2"/>
  <c r="AC164" i="2"/>
  <c r="Q548" i="2"/>
  <c r="Q289" i="2"/>
  <c r="Q281" i="2"/>
  <c r="Q76" i="2"/>
  <c r="Q543" i="2"/>
  <c r="Q522" i="2"/>
  <c r="Q217" i="2"/>
  <c r="Q349" i="2"/>
  <c r="Q185" i="2"/>
  <c r="Q264" i="2"/>
  <c r="Q354" i="2"/>
  <c r="Q241" i="2"/>
  <c r="Q37" i="2"/>
  <c r="Q209" i="2"/>
  <c r="Q280" i="2"/>
  <c r="Q441" i="2"/>
  <c r="Q27" i="2"/>
  <c r="Q4" i="2"/>
  <c r="Q93" i="2"/>
  <c r="Q210" i="2"/>
  <c r="Q536" i="2"/>
  <c r="Q290" i="2"/>
  <c r="Q65" i="2"/>
  <c r="Q340" i="2"/>
  <c r="Q374" i="2"/>
  <c r="Q117" i="2"/>
  <c r="Q42" i="2"/>
  <c r="Q324" i="2"/>
  <c r="Q232" i="2"/>
  <c r="Q391" i="2"/>
  <c r="Q383" i="2"/>
  <c r="Q333" i="2"/>
  <c r="Q517" i="2"/>
  <c r="Q30" i="2"/>
  <c r="Q540" i="2"/>
  <c r="Q483" i="2"/>
  <c r="BS59" i="5"/>
  <c r="BS119" i="5"/>
  <c r="BG83" i="5"/>
  <c r="BG143" i="5"/>
  <c r="Z176" i="5"/>
  <c r="Z550" i="5"/>
  <c r="Z548" i="5"/>
  <c r="Z128" i="5"/>
  <c r="Z92" i="5"/>
  <c r="T157" i="5"/>
  <c r="T256" i="5"/>
  <c r="T39" i="5"/>
  <c r="T373" i="5"/>
  <c r="T177" i="5"/>
  <c r="T539" i="5"/>
  <c r="T278" i="5"/>
  <c r="T90" i="5"/>
  <c r="T439" i="5"/>
  <c r="T251" i="5"/>
  <c r="T483" i="5"/>
  <c r="T110" i="5"/>
  <c r="T528" i="5"/>
  <c r="T123" i="5"/>
  <c r="T195" i="5"/>
  <c r="T38" i="5"/>
  <c r="T333" i="5"/>
  <c r="T150" i="5"/>
  <c r="T493" i="5"/>
  <c r="T225" i="5"/>
  <c r="T83" i="5"/>
  <c r="T393" i="5"/>
  <c r="T211" i="5"/>
  <c r="T466" i="5"/>
  <c r="T513" i="5"/>
  <c r="T101" i="5"/>
  <c r="T213" i="5"/>
  <c r="T547" i="5"/>
  <c r="T319" i="5"/>
  <c r="T141" i="5"/>
  <c r="T474" i="5"/>
  <c r="T261" i="5"/>
  <c r="T70" i="5"/>
  <c r="T376" i="5"/>
  <c r="T220" i="5"/>
  <c r="T271" i="5"/>
  <c r="T432" i="5"/>
  <c r="T516" i="5"/>
  <c r="T169" i="5"/>
  <c r="T385" i="5"/>
  <c r="T189" i="5"/>
  <c r="T41" i="5"/>
  <c r="T344" i="5"/>
  <c r="T109" i="5"/>
  <c r="T463" i="5"/>
  <c r="T254" i="5"/>
  <c r="T77" i="5"/>
  <c r="T381" i="5"/>
  <c r="T469" i="5"/>
  <c r="T80" i="5"/>
  <c r="T342" i="5"/>
  <c r="T121" i="5"/>
  <c r="T504" i="5"/>
  <c r="T303" i="5"/>
  <c r="T43" i="5"/>
  <c r="T413" i="5"/>
  <c r="T186" i="5"/>
  <c r="T48" i="5"/>
  <c r="T367" i="5"/>
  <c r="T464" i="5"/>
  <c r="T546" i="5"/>
  <c r="T332" i="5"/>
  <c r="T113" i="5"/>
  <c r="T488" i="5"/>
  <c r="T282" i="5"/>
  <c r="T89" i="5"/>
  <c r="T392" i="5"/>
  <c r="T163" i="5"/>
  <c r="T25" i="5"/>
  <c r="T456" i="5"/>
  <c r="T549" i="5"/>
  <c r="T397" i="5"/>
  <c r="T228" i="5"/>
  <c r="T22" i="5"/>
  <c r="T359" i="5"/>
  <c r="T126" i="5"/>
  <c r="T485" i="5"/>
  <c r="T270" i="5"/>
  <c r="T56" i="5"/>
  <c r="T409" i="5"/>
  <c r="T410" i="5"/>
  <c r="T505" i="5"/>
  <c r="T366" i="5"/>
  <c r="T181" i="5"/>
  <c r="T526" i="5"/>
  <c r="T276" i="5"/>
  <c r="T93" i="5"/>
  <c r="T430" i="5"/>
  <c r="T224" i="5"/>
  <c r="T18" i="5"/>
  <c r="T380" i="5"/>
  <c r="T416" i="5"/>
  <c r="T496" i="5"/>
  <c r="T349" i="5"/>
  <c r="T133" i="5"/>
  <c r="T506" i="5"/>
  <c r="T294" i="5"/>
  <c r="T55" i="5"/>
  <c r="T404" i="5"/>
  <c r="T198" i="5"/>
  <c r="T12" i="5"/>
  <c r="T264" i="5"/>
  <c r="T314" i="5"/>
  <c r="T411" i="5"/>
  <c r="T206" i="5"/>
  <c r="T95" i="5"/>
  <c r="T391" i="5"/>
  <c r="T200" i="5"/>
  <c r="T489" i="5"/>
  <c r="T317" i="5"/>
  <c r="T82" i="5"/>
  <c r="T457" i="5"/>
  <c r="T545" i="5"/>
  <c r="N188" i="5"/>
  <c r="N128" i="5"/>
  <c r="N140" i="5"/>
  <c r="N116" i="5"/>
  <c r="N104" i="5"/>
  <c r="H467" i="5"/>
  <c r="H158" i="5"/>
  <c r="H244" i="5"/>
  <c r="H133" i="5"/>
  <c r="H98" i="5"/>
  <c r="H529" i="5"/>
  <c r="H340" i="5"/>
  <c r="H496" i="5"/>
  <c r="H262" i="5"/>
  <c r="H500" i="5"/>
  <c r="H206" i="5"/>
  <c r="H508" i="5"/>
  <c r="H67" i="5"/>
  <c r="H110" i="5"/>
  <c r="H33" i="5"/>
  <c r="H543" i="5"/>
  <c r="S546" i="4"/>
  <c r="S304" i="4"/>
  <c r="S101" i="4"/>
  <c r="S73" i="4"/>
  <c r="S538" i="4"/>
  <c r="G386" i="4"/>
  <c r="G159" i="4"/>
  <c r="G43" i="4"/>
  <c r="BI190" i="3"/>
  <c r="BI191" i="3"/>
  <c r="BI338" i="3"/>
  <c r="BI510" i="3"/>
  <c r="BI171" i="3"/>
  <c r="BI259" i="3"/>
  <c r="BI220" i="3"/>
  <c r="BI63" i="3"/>
  <c r="BI531" i="3"/>
  <c r="BI310" i="3"/>
  <c r="BI368" i="3"/>
  <c r="BI205" i="3"/>
  <c r="BI361" i="3"/>
  <c r="BI43" i="3"/>
  <c r="BI460" i="3"/>
  <c r="BI6" i="3"/>
  <c r="AW527" i="3"/>
  <c r="AW259" i="3"/>
  <c r="AW408" i="3"/>
  <c r="AW4" i="3"/>
  <c r="AW326" i="3"/>
  <c r="AW358" i="3"/>
  <c r="AW328" i="3"/>
  <c r="AW252" i="3"/>
  <c r="AW395" i="3"/>
  <c r="AW338" i="3"/>
  <c r="AO190" i="3"/>
  <c r="BG347" i="3"/>
  <c r="BG98" i="3"/>
  <c r="BG394" i="3"/>
  <c r="BG396" i="3"/>
  <c r="BG236" i="3"/>
  <c r="BG260" i="3"/>
  <c r="BG337" i="3"/>
  <c r="BG218" i="3"/>
  <c r="BG451" i="3"/>
  <c r="BG130" i="3"/>
  <c r="BG133" i="3"/>
  <c r="BG338" i="3"/>
  <c r="BG494" i="3"/>
  <c r="BG512" i="3"/>
  <c r="BG388" i="3"/>
  <c r="BG134" i="3"/>
  <c r="BG397" i="3"/>
  <c r="BG352" i="3"/>
  <c r="BG476" i="3"/>
  <c r="BG360" i="3"/>
  <c r="BG198" i="3"/>
  <c r="BG91" i="3"/>
  <c r="BG44" i="3"/>
  <c r="BG410" i="3"/>
  <c r="BG525" i="3"/>
  <c r="BG180" i="3"/>
  <c r="BG107" i="3"/>
  <c r="BG30" i="3"/>
  <c r="BG70" i="3"/>
  <c r="BG441" i="3"/>
  <c r="BG549" i="3"/>
  <c r="BG487" i="3"/>
  <c r="BG271" i="3"/>
  <c r="BG163" i="3"/>
  <c r="BG473" i="3"/>
  <c r="BG538" i="3"/>
  <c r="BG297" i="3"/>
  <c r="BG273" i="3"/>
  <c r="BG336" i="3"/>
  <c r="BG231" i="3"/>
  <c r="BG492" i="3"/>
  <c r="BG306" i="3"/>
  <c r="BG389" i="3"/>
  <c r="BG224" i="3"/>
  <c r="BG361" i="3"/>
  <c r="BG489" i="3"/>
  <c r="BG456" i="3"/>
  <c r="BG399" i="3"/>
  <c r="BG202" i="3"/>
  <c r="BG270" i="3"/>
  <c r="BG382" i="3"/>
  <c r="BG528" i="3"/>
  <c r="BG519" i="3"/>
  <c r="BG415" i="3"/>
  <c r="BG520" i="3"/>
  <c r="BG490" i="3"/>
  <c r="BG309" i="3"/>
  <c r="BG405" i="3"/>
  <c r="BG427" i="3"/>
  <c r="BG84" i="3"/>
  <c r="BG65" i="3"/>
  <c r="BG262" i="3"/>
  <c r="BG502" i="3"/>
  <c r="BG140" i="3"/>
  <c r="BG548" i="3"/>
  <c r="BG150" i="3"/>
  <c r="BG493" i="3"/>
  <c r="BG417" i="3"/>
  <c r="BG292" i="3"/>
  <c r="BG545" i="3"/>
  <c r="BG229" i="3"/>
  <c r="BG425" i="3"/>
  <c r="BG529" i="3"/>
  <c r="BG302" i="3"/>
  <c r="BG434" i="3"/>
  <c r="BG369" i="3"/>
  <c r="BG324" i="3"/>
  <c r="BG436" i="3"/>
  <c r="BG307" i="3"/>
  <c r="BG146" i="3"/>
  <c r="BG339" i="3"/>
  <c r="BG147" i="3"/>
  <c r="BG522" i="3"/>
  <c r="BG80" i="3"/>
  <c r="BG138" i="3"/>
  <c r="BG67" i="3"/>
  <c r="BG250" i="3"/>
  <c r="BG514" i="3"/>
  <c r="BG269" i="3"/>
  <c r="BG500" i="3"/>
  <c r="BG510" i="3"/>
  <c r="BG24" i="3"/>
  <c r="BG125" i="3"/>
  <c r="BG439" i="3"/>
  <c r="BG533" i="3"/>
  <c r="BG401" i="3"/>
  <c r="BG379" i="3"/>
  <c r="BG458" i="3"/>
  <c r="BG318" i="3"/>
  <c r="BG199" i="3"/>
  <c r="BG319" i="3"/>
  <c r="BG524" i="3"/>
  <c r="BG334" i="3"/>
  <c r="BG213" i="3"/>
  <c r="BG496" i="3"/>
  <c r="BG178" i="3"/>
  <c r="BG484" i="3"/>
  <c r="BG345" i="3"/>
  <c r="BG249" i="3"/>
  <c r="BG223" i="3"/>
  <c r="BG221" i="3"/>
  <c r="BG201" i="3"/>
  <c r="BG4" i="3"/>
  <c r="BG543" i="3"/>
  <c r="BG421" i="3"/>
  <c r="BG127" i="3"/>
  <c r="BG115" i="3"/>
  <c r="BG527" i="3"/>
  <c r="BG206" i="3"/>
  <c r="BG499" i="3"/>
  <c r="BG374" i="3"/>
  <c r="BG447" i="3"/>
  <c r="BG395" i="3"/>
  <c r="BG239" i="3"/>
  <c r="BG40" i="3"/>
  <c r="BG157" i="3"/>
  <c r="BG428" i="3"/>
  <c r="BG186" i="3"/>
  <c r="BG136" i="3"/>
  <c r="BG368" i="3"/>
  <c r="BG412" i="3"/>
  <c r="BG446" i="3"/>
  <c r="BG282" i="3"/>
  <c r="BG390" i="3"/>
  <c r="BG377" i="3"/>
  <c r="BG259" i="3"/>
  <c r="BG509" i="3"/>
  <c r="BG386" i="3"/>
  <c r="BG135" i="3"/>
  <c r="BG274" i="3"/>
  <c r="BG468" i="3"/>
  <c r="BG144" i="3"/>
  <c r="BG294" i="3"/>
  <c r="BG503" i="3"/>
  <c r="BG356" i="3"/>
  <c r="BG480" i="3"/>
  <c r="BG277" i="3"/>
  <c r="BG149" i="3"/>
  <c r="BG114" i="3"/>
  <c r="BG511" i="3"/>
  <c r="BG99" i="3"/>
  <c r="BG90" i="3"/>
  <c r="BG404" i="3"/>
  <c r="BG301" i="3"/>
  <c r="BG466" i="3"/>
  <c r="BG222" i="3"/>
  <c r="BG344" i="3"/>
  <c r="BG508" i="3"/>
  <c r="BG474" i="3"/>
  <c r="BG432" i="3"/>
  <c r="BG354" i="3"/>
  <c r="BG406" i="3"/>
  <c r="BG411" i="3"/>
  <c r="BG253" i="3"/>
  <c r="BG220" i="3"/>
  <c r="BG408" i="3"/>
  <c r="BG303" i="3"/>
  <c r="BG230" i="3"/>
  <c r="BG285" i="3"/>
  <c r="BG532" i="3"/>
  <c r="BG295" i="3"/>
  <c r="BG170" i="3"/>
  <c r="BG8" i="3"/>
  <c r="BG185" i="3"/>
  <c r="BG29" i="3"/>
  <c r="BG407" i="3"/>
  <c r="BG547" i="3"/>
  <c r="BG342" i="3"/>
  <c r="BG343" i="3"/>
  <c r="BG478" i="3"/>
  <c r="BG296" i="3"/>
  <c r="BG534" i="3"/>
  <c r="BG243" i="3"/>
  <c r="BG132" i="3"/>
  <c r="BG375" i="3"/>
  <c r="BG233" i="3"/>
  <c r="BG284" i="3"/>
  <c r="BG326" i="3"/>
  <c r="BG290" i="3"/>
  <c r="BG516" i="3"/>
  <c r="BG459" i="3"/>
  <c r="BG475" i="3"/>
  <c r="BG228" i="3"/>
  <c r="BG248" i="3"/>
  <c r="BG286" i="3"/>
  <c r="BG247" i="3"/>
  <c r="BG513" i="3"/>
  <c r="BG444" i="3"/>
  <c r="BG515" i="3"/>
  <c r="BG75" i="3"/>
  <c r="BG95" i="3"/>
  <c r="BG418" i="3"/>
  <c r="BG313" i="3"/>
  <c r="BG195" i="3"/>
  <c r="BG123" i="3"/>
  <c r="BG211" i="3"/>
  <c r="BG462" i="3"/>
  <c r="BG526" i="3"/>
  <c r="BG283" i="3"/>
  <c r="BG465" i="3"/>
  <c r="BG544" i="3"/>
  <c r="BG304" i="3"/>
  <c r="BG398" i="3"/>
  <c r="BG333" i="3"/>
  <c r="BG246" i="3"/>
  <c r="BG497" i="3"/>
  <c r="BG325" i="3"/>
  <c r="BG355" i="3"/>
  <c r="BG481" i="3"/>
  <c r="BG312" i="3"/>
  <c r="BG141" i="3"/>
  <c r="BG485" i="3"/>
  <c r="BG470" i="3"/>
  <c r="BG103" i="3"/>
  <c r="BG32" i="3"/>
  <c r="BG55" i="3"/>
  <c r="BG31" i="3"/>
  <c r="BG517" i="3"/>
  <c r="BG479" i="3"/>
  <c r="BG116" i="3"/>
  <c r="BG194" i="3"/>
  <c r="BG409" i="3"/>
  <c r="BG423" i="3"/>
  <c r="BG420" i="3"/>
  <c r="BG483" i="3"/>
  <c r="BG366" i="3"/>
  <c r="BG210" i="3"/>
  <c r="BG381" i="3"/>
  <c r="BG272" i="3"/>
  <c r="BG426" i="3"/>
  <c r="BG267" i="3"/>
  <c r="BG242" i="3"/>
  <c r="BG531" i="3"/>
  <c r="BG293" i="3"/>
  <c r="BG177" i="3"/>
  <c r="BG317" i="3"/>
  <c r="BG252" i="3"/>
  <c r="BG207" i="3"/>
  <c r="BG501" i="3"/>
  <c r="BG173" i="3"/>
  <c r="BG257" i="3"/>
  <c r="BG179" i="3"/>
  <c r="BG56" i="3"/>
  <c r="BG507" i="3"/>
  <c r="BG419" i="3"/>
  <c r="BG69" i="3"/>
  <c r="BG281" i="3"/>
  <c r="BG241" i="3"/>
  <c r="BG463" i="3"/>
  <c r="BG504" i="3"/>
  <c r="BG457" i="3"/>
  <c r="BG387" i="3"/>
  <c r="BG196" i="3"/>
  <c r="BG445" i="3"/>
  <c r="BG300" i="3"/>
  <c r="BG315" i="3"/>
  <c r="BG121" i="3"/>
  <c r="BG506" i="3"/>
  <c r="BG174" i="3"/>
  <c r="BG471" i="3"/>
  <c r="BG188" i="3"/>
  <c r="BG256" i="3"/>
  <c r="BG521" i="3"/>
  <c r="BG217" i="3"/>
  <c r="BG530" i="3"/>
  <c r="BG20" i="3"/>
  <c r="BG159" i="3"/>
  <c r="BG536" i="3"/>
  <c r="BG523" i="3"/>
  <c r="AU47" i="3"/>
  <c r="AU78" i="3"/>
  <c r="AU455" i="3"/>
  <c r="AU137" i="3"/>
  <c r="AU419" i="3"/>
  <c r="AU252" i="3"/>
  <c r="AU474" i="3"/>
  <c r="AU303" i="3"/>
  <c r="AU192" i="3"/>
  <c r="AU171" i="3"/>
  <c r="AU284" i="3"/>
  <c r="AU196" i="3"/>
  <c r="AU160" i="3"/>
  <c r="AU199" i="3"/>
  <c r="AU445" i="3"/>
  <c r="AU67" i="3"/>
  <c r="AU139" i="3"/>
  <c r="AU323" i="3"/>
  <c r="AU100" i="3"/>
  <c r="AU264" i="3"/>
  <c r="AU260" i="3"/>
  <c r="AU439" i="3"/>
  <c r="AU395" i="3"/>
  <c r="AU530" i="3"/>
  <c r="AU361" i="3"/>
  <c r="AU33" i="3"/>
  <c r="AU321" i="3"/>
  <c r="AU94" i="3"/>
  <c r="AU24" i="3"/>
  <c r="AU25" i="3"/>
  <c r="AU435" i="3"/>
  <c r="AU278" i="3"/>
  <c r="AU92" i="3"/>
  <c r="AU56" i="3"/>
  <c r="AU166" i="3"/>
  <c r="AU58" i="3"/>
  <c r="AU156" i="3"/>
  <c r="AU281" i="3"/>
  <c r="AU447" i="3"/>
  <c r="AU157" i="3"/>
  <c r="AU154" i="3"/>
  <c r="AU241" i="3"/>
  <c r="AU409" i="3"/>
  <c r="AU114" i="3"/>
  <c r="AU91" i="3"/>
  <c r="AU20" i="3"/>
  <c r="AU34" i="3"/>
  <c r="AU265" i="3"/>
  <c r="AU421" i="3"/>
  <c r="AU274" i="3"/>
  <c r="AU103" i="3"/>
  <c r="AU311" i="3"/>
  <c r="AU50" i="3"/>
  <c r="AU470" i="3"/>
  <c r="AU360" i="3"/>
  <c r="AU21" i="3"/>
  <c r="AU32" i="3"/>
  <c r="AU8" i="3"/>
  <c r="AU26" i="3"/>
  <c r="AU153" i="3"/>
  <c r="AU251" i="3"/>
  <c r="AU217" i="3"/>
  <c r="AU276" i="3"/>
  <c r="AU55" i="3"/>
  <c r="BK381" i="2"/>
  <c r="BK435" i="2"/>
  <c r="BK368" i="2"/>
  <c r="BK333" i="2"/>
  <c r="BK357" i="2"/>
  <c r="BK400" i="2"/>
  <c r="BK483" i="2"/>
  <c r="BK408" i="2"/>
  <c r="BK469" i="2"/>
  <c r="BK479" i="2"/>
  <c r="BK277" i="2"/>
  <c r="BK322" i="2"/>
  <c r="BK263" i="2"/>
  <c r="BK355" i="2"/>
  <c r="BK353" i="2"/>
  <c r="BK330" i="2"/>
  <c r="BK426" i="2"/>
  <c r="BK332" i="2"/>
  <c r="BK145" i="2"/>
  <c r="BK164" i="2"/>
  <c r="BK331" i="2"/>
  <c r="BK204" i="2"/>
  <c r="BK193" i="2"/>
  <c r="BK251" i="2"/>
  <c r="BK448" i="2"/>
  <c r="BK254" i="2"/>
  <c r="BK185" i="2"/>
  <c r="BK301" i="2"/>
  <c r="BK215" i="2"/>
  <c r="BK391" i="2"/>
  <c r="BK309" i="2"/>
  <c r="BK389" i="2"/>
  <c r="BK472" i="2"/>
  <c r="BK476" i="2"/>
  <c r="BK188" i="2"/>
  <c r="BK461" i="2"/>
  <c r="BK192" i="2"/>
  <c r="BK262" i="2"/>
  <c r="BK362" i="2"/>
  <c r="BK386" i="2"/>
  <c r="BK321" i="2"/>
  <c r="BK122" i="2"/>
  <c r="BK228" i="2"/>
  <c r="BK473" i="2"/>
  <c r="BK297" i="2"/>
  <c r="BK369" i="2"/>
  <c r="BK345" i="2"/>
  <c r="BK460" i="2"/>
  <c r="BK412" i="2"/>
  <c r="BK150" i="2"/>
  <c r="BK382" i="2"/>
  <c r="BK169" i="2"/>
  <c r="BK125" i="2"/>
  <c r="BK279" i="2"/>
  <c r="BK378" i="2"/>
  <c r="BK436" i="2"/>
  <c r="AY313" i="2"/>
  <c r="AY354" i="2"/>
  <c r="AY329" i="2"/>
  <c r="AY508" i="2"/>
  <c r="AY390" i="2"/>
  <c r="AY134" i="2"/>
  <c r="AY431" i="2"/>
  <c r="AY250" i="2"/>
  <c r="AY334" i="2"/>
  <c r="AY511" i="2"/>
  <c r="AY424" i="2"/>
  <c r="AY379" i="2"/>
  <c r="AY267" i="2"/>
  <c r="AY420" i="2"/>
  <c r="AY427" i="2"/>
  <c r="AY228" i="2"/>
  <c r="AY381" i="2"/>
  <c r="AY537" i="2"/>
  <c r="AY448" i="2"/>
  <c r="AY412" i="2"/>
  <c r="AY322" i="2"/>
  <c r="AY252" i="2"/>
  <c r="AY158" i="2"/>
  <c r="AY386" i="2"/>
  <c r="AY403" i="2"/>
  <c r="AY497" i="2"/>
  <c r="AY181" i="2"/>
  <c r="AY460" i="2"/>
  <c r="AY162" i="2"/>
  <c r="AY437" i="2"/>
  <c r="AY391" i="2"/>
  <c r="AY443" i="2"/>
  <c r="AY298" i="2"/>
  <c r="AY274" i="2"/>
  <c r="AY341" i="2"/>
  <c r="AY430" i="2"/>
  <c r="AY358" i="2"/>
  <c r="AY216" i="2"/>
  <c r="AY239" i="2"/>
  <c r="AY462" i="2"/>
  <c r="AY321" i="2"/>
  <c r="AY369" i="2"/>
  <c r="AY484" i="2"/>
  <c r="AY499" i="2"/>
  <c r="AY488" i="2"/>
  <c r="AY148" i="2"/>
  <c r="AY456" i="2"/>
  <c r="AY109" i="2"/>
  <c r="AY318" i="2"/>
  <c r="AY299" i="2"/>
  <c r="AY401" i="2"/>
  <c r="AY132" i="2"/>
  <c r="AY444" i="2"/>
  <c r="AY487" i="2"/>
  <c r="AY251" i="2"/>
  <c r="AY495" i="2"/>
  <c r="AY405" i="2"/>
  <c r="AY230" i="2"/>
  <c r="AY393" i="2"/>
  <c r="AY512" i="2"/>
  <c r="AY436" i="2"/>
  <c r="AY367" i="2"/>
  <c r="AY151" i="2"/>
  <c r="AY441" i="2"/>
  <c r="AY429" i="2"/>
  <c r="AY275" i="2"/>
  <c r="AY522" i="2"/>
  <c r="AY472" i="2"/>
  <c r="AY345" i="2"/>
  <c r="AY470" i="2"/>
  <c r="AM423" i="2"/>
  <c r="AM490" i="2"/>
  <c r="AM346" i="2"/>
  <c r="AM193" i="2"/>
  <c r="AM448" i="2"/>
  <c r="AM472" i="2"/>
  <c r="AM178" i="2"/>
  <c r="AM403" i="2"/>
  <c r="AM338" i="2"/>
  <c r="AM453" i="2"/>
  <c r="AM450" i="2"/>
  <c r="AM484" i="2"/>
  <c r="AM305" i="2"/>
  <c r="AM443" i="2"/>
  <c r="AM372" i="2"/>
  <c r="AM362" i="2"/>
  <c r="AM267" i="2"/>
  <c r="AM359" i="2"/>
  <c r="AM461" i="2"/>
  <c r="AM384" i="2"/>
  <c r="AM439" i="2"/>
  <c r="AM455" i="2"/>
  <c r="AM298" i="2"/>
  <c r="AM486" i="2"/>
  <c r="AM518" i="2"/>
  <c r="AM424" i="2"/>
  <c r="AM350" i="2"/>
  <c r="AM405" i="2"/>
  <c r="AM426" i="2"/>
  <c r="AM415" i="2"/>
  <c r="AM274" i="2"/>
  <c r="AM299" i="2"/>
  <c r="AM369" i="2"/>
  <c r="AM286" i="2"/>
  <c r="AM391" i="2"/>
  <c r="AM460" i="2"/>
  <c r="AM143" i="2"/>
  <c r="AM386" i="2"/>
  <c r="AM240" i="2"/>
  <c r="AM217" i="2"/>
  <c r="AM502" i="2"/>
  <c r="AM379" i="2"/>
  <c r="AM402" i="2"/>
  <c r="AM500" i="2"/>
  <c r="AM308" i="2"/>
  <c r="AM397" i="2"/>
  <c r="AM347" i="2"/>
  <c r="AM262" i="2"/>
  <c r="AM169" i="2"/>
  <c r="AM511" i="2"/>
  <c r="AM413" i="2"/>
  <c r="AM496" i="2"/>
  <c r="AM157" i="2"/>
  <c r="AM493" i="2"/>
  <c r="AM540" i="2"/>
  <c r="AM28" i="2"/>
  <c r="AM141" i="2"/>
  <c r="AM419" i="2"/>
  <c r="AM393" i="2"/>
  <c r="AM357" i="2"/>
  <c r="AM123" i="2"/>
  <c r="AM180" i="2"/>
  <c r="AM506" i="2"/>
  <c r="AM204" i="2"/>
  <c r="AM436" i="2"/>
  <c r="AA367" i="2"/>
  <c r="AA428" i="2"/>
  <c r="AA216" i="2"/>
  <c r="AA163" i="2"/>
  <c r="AA531" i="2"/>
  <c r="AA271" i="2"/>
  <c r="AA383" i="2"/>
  <c r="AA520" i="2"/>
  <c r="AA465" i="2"/>
  <c r="AA333" i="2"/>
  <c r="AA346" i="2"/>
  <c r="AA544" i="2"/>
  <c r="AA540" i="2"/>
  <c r="AA295" i="2"/>
  <c r="AA288" i="2"/>
  <c r="AA172" i="2"/>
  <c r="AA424" i="2"/>
  <c r="AA332" i="2"/>
  <c r="AA458" i="2"/>
  <c r="AA370" i="2"/>
  <c r="AA508" i="2"/>
  <c r="AA414" i="2"/>
  <c r="AA496" i="2"/>
  <c r="AA325" i="2"/>
  <c r="AA397" i="2"/>
  <c r="AA359" i="2"/>
  <c r="AA252" i="2"/>
  <c r="AA405" i="2"/>
  <c r="AA473" i="2"/>
  <c r="AA548" i="2"/>
  <c r="AA251" i="2"/>
  <c r="AA426" i="2"/>
  <c r="AA491" i="2"/>
  <c r="AA323" i="2"/>
  <c r="AA261" i="2"/>
  <c r="AA436" i="2"/>
  <c r="AA403" i="2"/>
  <c r="AA347" i="2"/>
  <c r="AA350" i="2"/>
  <c r="AA407" i="2"/>
  <c r="AA419" i="2"/>
  <c r="AA468" i="2"/>
  <c r="AA462" i="2"/>
  <c r="AA549" i="2"/>
  <c r="AA242" i="2"/>
  <c r="AA362" i="2"/>
  <c r="AA410" i="2"/>
  <c r="AA377" i="2"/>
  <c r="AA391" i="2"/>
  <c r="AA448" i="2"/>
  <c r="AA442" i="2"/>
  <c r="AA334" i="2"/>
  <c r="AA202" i="2"/>
  <c r="AA454" i="2"/>
  <c r="AA493" i="2"/>
  <c r="AA169" i="2"/>
  <c r="AA525" i="2"/>
  <c r="AA484" i="2"/>
  <c r="AA444" i="2"/>
  <c r="AA289" i="2"/>
  <c r="AA354" i="2"/>
  <c r="AA311" i="2"/>
  <c r="AA124" i="2"/>
  <c r="AA472" i="2"/>
  <c r="AA460" i="2"/>
  <c r="AA286" i="2"/>
  <c r="AA524" i="2"/>
  <c r="AA264" i="2"/>
  <c r="AA430" i="2"/>
  <c r="AA435" i="2"/>
  <c r="AA205" i="2"/>
  <c r="AA393" i="2"/>
  <c r="AA358" i="2"/>
  <c r="O134" i="2"/>
  <c r="O271" i="2"/>
  <c r="O452" i="2"/>
  <c r="O456" i="2"/>
  <c r="O393" i="2"/>
  <c r="O287" i="2"/>
  <c r="O540" i="2"/>
  <c r="O230" i="2"/>
  <c r="O499" i="2"/>
  <c r="O537" i="2"/>
  <c r="O535" i="2"/>
  <c r="O207" i="2"/>
  <c r="O149" i="2"/>
  <c r="O530" i="2"/>
  <c r="O474" i="2"/>
  <c r="O302" i="2"/>
  <c r="O273" i="2"/>
  <c r="O90" i="2"/>
  <c r="O218" i="2"/>
  <c r="O479" i="2"/>
  <c r="O526" i="2"/>
  <c r="O533" i="2"/>
  <c r="O193" i="2"/>
  <c r="O103" i="2"/>
  <c r="O269" i="2"/>
  <c r="O4" i="2"/>
  <c r="O415" i="2"/>
  <c r="O471" i="2"/>
  <c r="O62" i="2"/>
  <c r="O23" i="2"/>
  <c r="O298" i="2"/>
  <c r="O185" i="2"/>
  <c r="O375" i="2"/>
  <c r="O240" i="2"/>
  <c r="O278" i="2"/>
  <c r="O547" i="2"/>
  <c r="O376" i="2"/>
  <c r="O64" i="2"/>
  <c r="O40" i="2"/>
  <c r="O92" i="2"/>
  <c r="O175" i="2"/>
  <c r="O251" i="2"/>
  <c r="O518" i="2"/>
  <c r="O181" i="2"/>
  <c r="O405" i="2"/>
  <c r="O347" i="2"/>
  <c r="O394" i="2"/>
  <c r="O546" i="2"/>
  <c r="O392" i="2"/>
  <c r="O496" i="2"/>
  <c r="O426" i="2"/>
  <c r="O384" i="2"/>
  <c r="O120" i="2"/>
  <c r="O284" i="2"/>
  <c r="O524" i="2"/>
  <c r="O435" i="2"/>
  <c r="O480" i="2"/>
  <c r="O467" i="2"/>
  <c r="O439" i="2"/>
  <c r="O370" i="2"/>
  <c r="O311" i="2"/>
  <c r="O515" i="2"/>
  <c r="O359" i="2"/>
  <c r="O260" i="2"/>
  <c r="O437" i="2"/>
  <c r="O484" i="2"/>
  <c r="O511" i="2"/>
  <c r="O330" i="2"/>
  <c r="O24" i="2"/>
  <c r="O227" i="2"/>
  <c r="O514" i="2"/>
  <c r="O525" i="2"/>
  <c r="O502" i="2"/>
  <c r="O252" i="2"/>
  <c r="O357" i="2"/>
  <c r="O335" i="2"/>
  <c r="O473" i="2"/>
  <c r="O147" i="2"/>
  <c r="O549" i="2"/>
  <c r="O177" i="2"/>
  <c r="O539" i="2"/>
  <c r="O261" i="2"/>
  <c r="O493" i="2"/>
  <c r="O414" i="2"/>
  <c r="O529" i="2"/>
  <c r="O387" i="2"/>
  <c r="O275" i="2"/>
  <c r="O217" i="2"/>
  <c r="O153" i="2"/>
  <c r="O333" i="2"/>
  <c r="O318" i="2"/>
  <c r="O520" i="2"/>
  <c r="O472" i="2"/>
  <c r="O86" i="2"/>
  <c r="O236" i="2"/>
  <c r="O322" i="2"/>
  <c r="O538" i="2"/>
  <c r="O416" i="2"/>
  <c r="O305" i="2"/>
  <c r="O199" i="2"/>
  <c r="O339" i="2"/>
  <c r="O536" i="2"/>
  <c r="O448" i="2"/>
  <c r="O543" i="2"/>
  <c r="O95" i="2"/>
  <c r="O388" i="2"/>
  <c r="O241" i="2"/>
  <c r="O346" i="2"/>
  <c r="O548" i="2"/>
  <c r="O316" i="2"/>
  <c r="O45" i="2"/>
  <c r="O12" i="2"/>
  <c r="O508" i="2"/>
  <c r="O460" i="2"/>
  <c r="O403" i="2"/>
  <c r="O401" i="2"/>
  <c r="O281" i="2"/>
  <c r="Y191" i="5"/>
  <c r="Y549" i="5"/>
  <c r="Y534" i="5"/>
  <c r="Y531" i="5"/>
  <c r="Y514" i="5"/>
  <c r="Y537" i="5"/>
  <c r="Y535" i="5"/>
  <c r="Y525" i="5"/>
  <c r="Y505" i="5"/>
  <c r="Y550" i="5"/>
  <c r="Y538" i="5"/>
  <c r="Y523" i="5"/>
  <c r="Y506" i="5"/>
  <c r="Y541" i="5"/>
  <c r="Y546" i="5"/>
  <c r="Y516" i="5"/>
  <c r="Y513" i="5"/>
  <c r="Y542" i="5"/>
  <c r="Y548" i="5"/>
  <c r="Y528" i="5"/>
  <c r="Y543" i="5"/>
  <c r="Y530" i="5"/>
  <c r="Y517" i="5"/>
  <c r="Y544" i="5"/>
  <c r="Y527" i="5"/>
  <c r="Y524" i="5"/>
  <c r="Y547" i="5"/>
  <c r="Y540" i="5"/>
  <c r="Y518" i="5"/>
  <c r="Y533" i="5"/>
  <c r="Y521" i="5"/>
  <c r="Y526" i="5"/>
  <c r="Y545" i="5"/>
  <c r="Y522" i="5"/>
  <c r="Y520" i="5"/>
  <c r="E293" i="2"/>
  <c r="BO250" i="4"/>
  <c r="AE502" i="4"/>
  <c r="AW190" i="3"/>
  <c r="AW515" i="3"/>
  <c r="AW372" i="3"/>
  <c r="AL124" i="3"/>
  <c r="AL225" i="3"/>
  <c r="AL79" i="3"/>
  <c r="AL428" i="3"/>
  <c r="AL152" i="3"/>
  <c r="AL88" i="3"/>
  <c r="AL216" i="3"/>
  <c r="AL228" i="3"/>
  <c r="AL308" i="3"/>
  <c r="AL500" i="3"/>
  <c r="AL408" i="3"/>
  <c r="AL276" i="3"/>
  <c r="AL104" i="3"/>
  <c r="AL322" i="3"/>
  <c r="AL67" i="3"/>
  <c r="AL512" i="3"/>
  <c r="AL134" i="3"/>
  <c r="AL530" i="3"/>
  <c r="AL226" i="3"/>
  <c r="AL56" i="3"/>
  <c r="AL487" i="3"/>
  <c r="AL239" i="3"/>
  <c r="AL80" i="3"/>
  <c r="AL272" i="3"/>
  <c r="AL107" i="3"/>
  <c r="AL411" i="3"/>
  <c r="AL374" i="3"/>
  <c r="AL464" i="3"/>
  <c r="AL368" i="3"/>
  <c r="AL115" i="3"/>
  <c r="AL285" i="3"/>
  <c r="AL335" i="3"/>
  <c r="AL68" i="3"/>
  <c r="AL296" i="3"/>
  <c r="AL294" i="3"/>
  <c r="AL10" i="3"/>
  <c r="AL350" i="3"/>
  <c r="AL277" i="3"/>
  <c r="AL202" i="3"/>
  <c r="AL260" i="3"/>
  <c r="AL248" i="3"/>
  <c r="AL72" i="3"/>
  <c r="AL121" i="3"/>
  <c r="AL203" i="3"/>
  <c r="AL418" i="3"/>
  <c r="AL176" i="3"/>
  <c r="Z223" i="3"/>
  <c r="Z12" i="3"/>
  <c r="Z297" i="3"/>
  <c r="Z284" i="3"/>
  <c r="Z460" i="3"/>
  <c r="Z89" i="3"/>
  <c r="Z271" i="3"/>
  <c r="Z98" i="3"/>
  <c r="Z404" i="3"/>
  <c r="Z202" i="3"/>
  <c r="Z504" i="3"/>
  <c r="Z204" i="3"/>
  <c r="Z236" i="3"/>
  <c r="Z438" i="3"/>
  <c r="Z375" i="3"/>
  <c r="Z62" i="3"/>
  <c r="Z321" i="3"/>
  <c r="Z344" i="3"/>
  <c r="Z213" i="3"/>
  <c r="Z106" i="3"/>
  <c r="Z20" i="3"/>
  <c r="Z96" i="3"/>
  <c r="Z374" i="3"/>
  <c r="Z510" i="3"/>
  <c r="Z398" i="3"/>
  <c r="Z130" i="3"/>
  <c r="Z13" i="3"/>
  <c r="Z313" i="3"/>
  <c r="Z175" i="3"/>
  <c r="Z337" i="3"/>
  <c r="Z122" i="3"/>
  <c r="Z477" i="3"/>
  <c r="Z399" i="3"/>
  <c r="Z126" i="3"/>
  <c r="Z380" i="3"/>
  <c r="N336" i="3"/>
  <c r="N61" i="3"/>
  <c r="N49" i="3"/>
  <c r="N105" i="3"/>
  <c r="N140" i="3"/>
  <c r="N452" i="3"/>
  <c r="N68" i="3"/>
  <c r="N194" i="3"/>
  <c r="N297" i="3"/>
  <c r="N275" i="3"/>
  <c r="N476" i="3"/>
  <c r="N164" i="3"/>
  <c r="N248" i="3"/>
  <c r="N176" i="3"/>
  <c r="N165" i="3"/>
  <c r="N66" i="3"/>
  <c r="N291" i="3"/>
  <c r="N425" i="3"/>
  <c r="N405" i="3"/>
  <c r="N380" i="3"/>
  <c r="N440" i="3"/>
  <c r="N404" i="3"/>
  <c r="N460" i="3"/>
  <c r="N315" i="3"/>
  <c r="N285" i="3"/>
  <c r="N168" i="3"/>
  <c r="N416" i="3"/>
  <c r="N56" i="3"/>
  <c r="N32" i="3"/>
  <c r="N59" i="3"/>
  <c r="N374" i="3"/>
  <c r="N228" i="3"/>
  <c r="N328" i="3"/>
  <c r="N9" i="3"/>
  <c r="N81" i="3"/>
  <c r="N166" i="3"/>
  <c r="N212" i="3"/>
  <c r="N332" i="3"/>
  <c r="N92" i="3"/>
  <c r="N351" i="3"/>
  <c r="N384" i="3"/>
  <c r="N6" i="3"/>
  <c r="N231" i="3"/>
  <c r="N454" i="3"/>
  <c r="N116" i="3"/>
  <c r="N80" i="3"/>
  <c r="N255" i="3"/>
  <c r="N200" i="3"/>
  <c r="N256" i="3"/>
  <c r="N211" i="3"/>
  <c r="N76" i="3"/>
  <c r="N278" i="3"/>
  <c r="N487" i="3"/>
  <c r="N449" i="3"/>
  <c r="N392" i="3"/>
  <c r="N224" i="3"/>
  <c r="N512" i="3"/>
  <c r="N142" i="3"/>
  <c r="N119" i="3"/>
  <c r="N58" i="3"/>
  <c r="N419" i="3"/>
  <c r="N313" i="3"/>
  <c r="N273" i="3"/>
  <c r="N505" i="3"/>
  <c r="N109" i="3"/>
  <c r="N532" i="3"/>
  <c r="N86" i="3"/>
  <c r="N227" i="3"/>
  <c r="N536" i="3"/>
  <c r="N296" i="3"/>
  <c r="N20" i="3"/>
  <c r="N51" i="3"/>
  <c r="N465" i="3"/>
  <c r="N350" i="3"/>
  <c r="N312" i="3"/>
  <c r="N377" i="3"/>
  <c r="N272" i="3"/>
  <c r="N44" i="3"/>
  <c r="N368" i="3"/>
  <c r="N84" i="3"/>
  <c r="N45" i="3"/>
  <c r="N389" i="3"/>
  <c r="N520" i="3"/>
  <c r="N71" i="3"/>
  <c r="N206" i="3"/>
  <c r="N144" i="3"/>
  <c r="N464" i="3"/>
  <c r="N356" i="3"/>
  <c r="N488" i="3"/>
  <c r="BA18" i="2"/>
  <c r="BA544" i="2"/>
  <c r="BA414" i="2"/>
  <c r="BA392" i="2"/>
  <c r="BA325" i="2"/>
  <c r="BA317" i="2"/>
  <c r="BA40" i="2"/>
  <c r="BA537" i="2"/>
  <c r="AO190" i="2"/>
  <c r="AO468" i="2"/>
  <c r="AO52" i="2"/>
  <c r="AO337" i="2"/>
  <c r="AO450" i="2"/>
  <c r="AO326" i="2"/>
  <c r="AO438" i="2"/>
  <c r="AO512" i="2"/>
  <c r="AO393" i="2"/>
  <c r="AO515" i="2"/>
  <c r="AO527" i="2"/>
  <c r="AO370" i="2"/>
  <c r="AO415" i="2"/>
  <c r="AC271" i="2"/>
  <c r="AC159" i="2"/>
  <c r="AC329" i="2"/>
  <c r="AC548" i="2"/>
  <c r="AC30" i="2"/>
  <c r="AC53" i="2"/>
  <c r="AC370" i="2"/>
  <c r="AC332" i="2"/>
  <c r="Q300" i="2"/>
  <c r="Q198" i="2"/>
  <c r="Q202" i="2"/>
  <c r="BS107" i="5"/>
  <c r="BS143" i="5"/>
  <c r="BS95" i="5"/>
  <c r="BS131" i="5"/>
  <c r="BS47" i="5"/>
  <c r="BS71" i="5"/>
  <c r="BS35" i="5"/>
  <c r="BS83" i="5"/>
  <c r="BG59" i="5"/>
  <c r="BG47" i="5"/>
  <c r="BG131" i="5"/>
  <c r="BG95" i="5"/>
  <c r="BG71" i="5"/>
  <c r="BG119" i="5"/>
  <c r="BG155" i="5"/>
  <c r="BG107" i="5"/>
  <c r="AU155" i="5"/>
  <c r="AU71" i="5"/>
  <c r="AU167" i="5"/>
  <c r="AU119" i="5"/>
  <c r="AU143" i="5"/>
  <c r="AU107" i="5"/>
  <c r="AU59" i="5"/>
  <c r="AI119" i="5"/>
  <c r="AI83" i="5"/>
  <c r="AI179" i="5"/>
  <c r="AI71" i="5"/>
  <c r="AI167" i="5"/>
  <c r="AI143" i="5"/>
  <c r="AI155" i="5"/>
  <c r="AI131" i="5"/>
  <c r="AI107" i="5"/>
  <c r="Z188" i="5"/>
  <c r="Z140" i="5"/>
  <c r="Z164" i="5"/>
  <c r="Z152" i="5"/>
  <c r="Z80" i="5"/>
  <c r="Z116" i="5"/>
  <c r="Z104" i="5"/>
  <c r="T191" i="5"/>
  <c r="T500" i="5"/>
  <c r="T530" i="5"/>
  <c r="T390" i="5"/>
  <c r="T252" i="5"/>
  <c r="T154" i="5"/>
  <c r="T455" i="5"/>
  <c r="T482" i="5"/>
  <c r="T370" i="5"/>
  <c r="T199" i="5"/>
  <c r="T534" i="5"/>
  <c r="T306" i="5"/>
  <c r="T137" i="5"/>
  <c r="T524" i="5"/>
  <c r="T357" i="5"/>
  <c r="T125" i="5"/>
  <c r="T515" i="5"/>
  <c r="T304" i="5"/>
  <c r="T153" i="5"/>
  <c r="T492" i="5"/>
  <c r="T302" i="5"/>
  <c r="T142" i="5"/>
  <c r="T460" i="5"/>
  <c r="T268" i="5"/>
  <c r="T105" i="5"/>
  <c r="T449" i="5"/>
  <c r="T237" i="5"/>
  <c r="T34" i="5"/>
  <c r="T412" i="5"/>
  <c r="T222" i="5"/>
  <c r="T88" i="5"/>
  <c r="T401" i="5"/>
  <c r="T197" i="5"/>
  <c r="T8" i="5"/>
  <c r="T364" i="5"/>
  <c r="T175" i="5"/>
  <c r="T24" i="5"/>
  <c r="T365" i="5"/>
  <c r="T180" i="5"/>
  <c r="T65" i="5"/>
  <c r="T353" i="5"/>
  <c r="T248" i="5"/>
  <c r="T36" i="5"/>
  <c r="T21" i="5"/>
  <c r="T149" i="5"/>
  <c r="T66" i="5"/>
  <c r="T486" i="5"/>
  <c r="T535" i="5"/>
  <c r="T382" i="5"/>
  <c r="T263" i="5"/>
  <c r="T54" i="5"/>
  <c r="T448" i="5"/>
  <c r="T480" i="5"/>
  <c r="T325" i="5"/>
  <c r="T192" i="5"/>
  <c r="T514" i="5"/>
  <c r="T315" i="5"/>
  <c r="T140" i="5"/>
  <c r="T509" i="5"/>
  <c r="T316" i="5"/>
  <c r="T116" i="5"/>
  <c r="T487" i="5"/>
  <c r="T293" i="5"/>
  <c r="T100" i="5"/>
  <c r="T459" i="5"/>
  <c r="T277" i="5"/>
  <c r="T92" i="5"/>
  <c r="T453" i="5"/>
  <c r="T249" i="5"/>
  <c r="T75" i="5"/>
  <c r="T428" i="5"/>
  <c r="T241" i="5"/>
  <c r="T37" i="5"/>
  <c r="T378" i="5"/>
  <c r="T209" i="5"/>
  <c r="T20" i="5"/>
  <c r="T363" i="5"/>
  <c r="T184" i="5"/>
  <c r="T28" i="5"/>
  <c r="T352" i="5"/>
  <c r="T155" i="5"/>
  <c r="T16" i="5"/>
  <c r="T347" i="5"/>
  <c r="T144" i="5"/>
  <c r="T544" i="5"/>
  <c r="T331" i="5"/>
  <c r="T132" i="5"/>
  <c r="T441" i="5"/>
  <c r="T346" i="5"/>
  <c r="T519" i="5"/>
  <c r="T98" i="5"/>
  <c r="T475" i="5"/>
  <c r="T517" i="5"/>
  <c r="T369" i="5"/>
  <c r="T205" i="5"/>
  <c r="T111" i="5"/>
  <c r="T419" i="5"/>
  <c r="T468" i="5"/>
  <c r="T309" i="5"/>
  <c r="T171" i="5"/>
  <c r="T490" i="5"/>
  <c r="T338" i="5"/>
  <c r="T99" i="5"/>
  <c r="T495" i="5"/>
  <c r="T301" i="5"/>
  <c r="T131" i="5"/>
  <c r="T458" i="5"/>
  <c r="T255" i="5"/>
  <c r="T104" i="5"/>
  <c r="T446" i="5"/>
  <c r="T273" i="5"/>
  <c r="T108" i="5"/>
  <c r="T415" i="5"/>
  <c r="T253" i="5"/>
  <c r="T46" i="5"/>
  <c r="T425" i="5"/>
  <c r="T234" i="5"/>
  <c r="T44" i="5"/>
  <c r="T375" i="5"/>
  <c r="T162" i="5"/>
  <c r="T71" i="5"/>
  <c r="T339" i="5"/>
  <c r="T167" i="5"/>
  <c r="T32" i="5"/>
  <c r="T330" i="5"/>
  <c r="T156" i="5"/>
  <c r="T540" i="5"/>
  <c r="T326" i="5"/>
  <c r="T148" i="5"/>
  <c r="T531" i="5"/>
  <c r="T323" i="5"/>
  <c r="T124" i="5"/>
  <c r="T239" i="5"/>
  <c r="T185" i="5"/>
  <c r="T313" i="5"/>
  <c r="T461" i="5"/>
  <c r="T501" i="5"/>
  <c r="T377" i="5"/>
  <c r="T210" i="5"/>
  <c r="T59" i="5"/>
  <c r="T426" i="5"/>
  <c r="T450" i="5"/>
  <c r="T289" i="5"/>
  <c r="T216" i="5"/>
  <c r="T479" i="5"/>
  <c r="T299" i="5"/>
  <c r="T91" i="5"/>
  <c r="T484" i="5"/>
  <c r="T267" i="5"/>
  <c r="T79" i="5"/>
  <c r="T444" i="5"/>
  <c r="T272" i="5"/>
  <c r="T119" i="5"/>
  <c r="T427" i="5"/>
  <c r="T260" i="5"/>
  <c r="T58" i="5"/>
  <c r="T424" i="5"/>
  <c r="T266" i="5"/>
  <c r="T49" i="5"/>
  <c r="T389" i="5"/>
  <c r="T232" i="5"/>
  <c r="T96" i="5"/>
  <c r="T351" i="5"/>
  <c r="T179" i="5"/>
  <c r="T53" i="5"/>
  <c r="T345" i="5"/>
  <c r="T215" i="5"/>
  <c r="T533" i="5"/>
  <c r="T337" i="5"/>
  <c r="T235" i="5"/>
  <c r="T510" i="5"/>
  <c r="T311" i="5"/>
  <c r="T151" i="5"/>
  <c r="T518" i="5"/>
  <c r="T312" i="5"/>
  <c r="T139" i="5"/>
  <c r="T57" i="5"/>
  <c r="T13" i="5"/>
  <c r="T152" i="5"/>
  <c r="T194" i="5"/>
  <c r="T86" i="5"/>
  <c r="T467" i="5"/>
  <c r="T491" i="5"/>
  <c r="T328" i="5"/>
  <c r="T174" i="5"/>
  <c r="T548" i="5"/>
  <c r="T398" i="5"/>
  <c r="T445" i="5"/>
  <c r="T281" i="5"/>
  <c r="T160" i="5"/>
  <c r="T454" i="5"/>
  <c r="T259" i="5"/>
  <c r="T42" i="5"/>
  <c r="T451" i="5"/>
  <c r="T286" i="5"/>
  <c r="T30" i="5"/>
  <c r="T435" i="5"/>
  <c r="T240" i="5"/>
  <c r="T118" i="5"/>
  <c r="T423" i="5"/>
  <c r="T221" i="5"/>
  <c r="T61" i="5"/>
  <c r="T388" i="5"/>
  <c r="T208" i="5"/>
  <c r="T40" i="5"/>
  <c r="T362" i="5"/>
  <c r="T190" i="5"/>
  <c r="T15" i="5"/>
  <c r="T329" i="5"/>
  <c r="T183" i="5"/>
  <c r="T541" i="5"/>
  <c r="T379" i="5"/>
  <c r="T135" i="5"/>
  <c r="T521" i="5"/>
  <c r="T298" i="5"/>
  <c r="T161" i="5"/>
  <c r="T503" i="5"/>
  <c r="T279" i="5"/>
  <c r="T73" i="5"/>
  <c r="T497" i="5"/>
  <c r="T292" i="5"/>
  <c r="T127" i="5"/>
  <c r="T433" i="5"/>
  <c r="T400" i="5"/>
  <c r="T498" i="5"/>
  <c r="T146" i="5"/>
  <c r="T437" i="5"/>
  <c r="T477" i="5"/>
  <c r="T341" i="5"/>
  <c r="T188" i="5"/>
  <c r="T536" i="5"/>
  <c r="T405" i="5"/>
  <c r="T420" i="5"/>
  <c r="T265" i="5"/>
  <c r="T128" i="5"/>
  <c r="T442" i="5"/>
  <c r="T227" i="5"/>
  <c r="T45" i="5"/>
  <c r="T452" i="5"/>
  <c r="T257" i="5"/>
  <c r="T33" i="5"/>
  <c r="T438" i="5"/>
  <c r="T233" i="5"/>
  <c r="T69" i="5"/>
  <c r="T387" i="5"/>
  <c r="T229" i="5"/>
  <c r="T52" i="5"/>
  <c r="T374" i="5"/>
  <c r="T202" i="5"/>
  <c r="T11" i="5"/>
  <c r="T368" i="5"/>
  <c r="T196" i="5"/>
  <c r="T543" i="5"/>
  <c r="T336" i="5"/>
  <c r="T147" i="5"/>
  <c r="T512" i="5"/>
  <c r="T310" i="5"/>
  <c r="T172" i="5"/>
  <c r="T502" i="5"/>
  <c r="T291" i="5"/>
  <c r="T85" i="5"/>
  <c r="T476" i="5"/>
  <c r="T307" i="5"/>
  <c r="T159" i="5"/>
  <c r="T478" i="5"/>
  <c r="T297" i="5"/>
  <c r="T112" i="5"/>
  <c r="T219" i="5"/>
  <c r="T204" i="5"/>
  <c r="T280" i="5"/>
  <c r="T436" i="5"/>
  <c r="T470" i="5"/>
  <c r="T324" i="5"/>
  <c r="T247" i="5"/>
  <c r="T529" i="5"/>
  <c r="T386" i="5"/>
  <c r="T403" i="5"/>
  <c r="T284" i="5"/>
  <c r="T74" i="5"/>
  <c r="T421" i="5"/>
  <c r="T244" i="5"/>
  <c r="T60" i="5"/>
  <c r="T422" i="5"/>
  <c r="T245" i="5"/>
  <c r="T87" i="5"/>
  <c r="T399" i="5"/>
  <c r="T207" i="5"/>
  <c r="T64" i="5"/>
  <c r="T383" i="5"/>
  <c r="T214" i="5"/>
  <c r="T23" i="5"/>
  <c r="T350" i="5"/>
  <c r="T178" i="5"/>
  <c r="T27" i="5"/>
  <c r="T340" i="5"/>
  <c r="T168" i="5"/>
  <c r="T520" i="5"/>
  <c r="T321" i="5"/>
  <c r="T114" i="5"/>
  <c r="T508" i="5"/>
  <c r="T322" i="5"/>
  <c r="T97" i="5"/>
  <c r="T473" i="5"/>
  <c r="T296" i="5"/>
  <c r="T78" i="5"/>
  <c r="T472" i="5"/>
  <c r="T258" i="5"/>
  <c r="T107" i="5"/>
  <c r="T465" i="5"/>
  <c r="T287" i="5"/>
  <c r="T72" i="5"/>
  <c r="T68" i="5"/>
  <c r="T17" i="5"/>
  <c r="T130" i="5"/>
  <c r="T182" i="5"/>
  <c r="T414" i="5"/>
  <c r="T440" i="5"/>
  <c r="T300" i="5"/>
  <c r="T136" i="5"/>
  <c r="T494" i="5"/>
  <c r="T522" i="5"/>
  <c r="T394" i="5"/>
  <c r="T242" i="5"/>
  <c r="T106" i="5"/>
  <c r="T371" i="5"/>
  <c r="T212" i="5"/>
  <c r="T9" i="5"/>
  <c r="T372" i="5"/>
  <c r="T201" i="5"/>
  <c r="T19" i="5"/>
  <c r="T348" i="5"/>
  <c r="T187" i="5"/>
  <c r="T14" i="5"/>
  <c r="T343" i="5"/>
  <c r="T203" i="5"/>
  <c r="T538" i="5"/>
  <c r="T335" i="5"/>
  <c r="T166" i="5"/>
  <c r="T532" i="5"/>
  <c r="T327" i="5"/>
  <c r="T117" i="5"/>
  <c r="T499" i="5"/>
  <c r="T295" i="5"/>
  <c r="T102" i="5"/>
  <c r="T471" i="5"/>
  <c r="T283" i="5"/>
  <c r="T94" i="5"/>
  <c r="T443" i="5"/>
  <c r="T238" i="5"/>
  <c r="T76" i="5"/>
  <c r="T431" i="5"/>
  <c r="T243" i="5"/>
  <c r="T35" i="5"/>
  <c r="T408" i="5"/>
  <c r="T231" i="5"/>
  <c r="T84" i="5"/>
  <c r="T218" i="5"/>
  <c r="T356" i="5"/>
  <c r="T285" i="5"/>
  <c r="T158" i="5"/>
  <c r="T122" i="5"/>
  <c r="T542" i="5"/>
  <c r="T402" i="5"/>
  <c r="T429" i="5"/>
  <c r="T305" i="5"/>
  <c r="T165" i="5"/>
  <c r="T481" i="5"/>
  <c r="T511" i="5"/>
  <c r="T384" i="5"/>
  <c r="T246" i="5"/>
  <c r="T67" i="5"/>
  <c r="T395" i="5"/>
  <c r="T176" i="5"/>
  <c r="T29" i="5"/>
  <c r="T360" i="5"/>
  <c r="T164" i="5"/>
  <c r="T26" i="5"/>
  <c r="T355" i="5"/>
  <c r="T223" i="5"/>
  <c r="T550" i="5"/>
  <c r="T334" i="5"/>
  <c r="T173" i="5"/>
  <c r="T527" i="5"/>
  <c r="T308" i="5"/>
  <c r="T138" i="5"/>
  <c r="T507" i="5"/>
  <c r="T290" i="5"/>
  <c r="T115" i="5"/>
  <c r="T462" i="5"/>
  <c r="T269" i="5"/>
  <c r="T81" i="5"/>
  <c r="T434" i="5"/>
  <c r="T250" i="5"/>
  <c r="T31" i="5"/>
  <c r="T418" i="5"/>
  <c r="T262" i="5"/>
  <c r="T47" i="5"/>
  <c r="T406" i="5"/>
  <c r="T217" i="5"/>
  <c r="T50" i="5"/>
  <c r="T407" i="5"/>
  <c r="T226" i="5"/>
  <c r="T63" i="5"/>
  <c r="T51" i="5"/>
  <c r="T120" i="5"/>
  <c r="T103" i="5"/>
  <c r="T170" i="5"/>
  <c r="T134" i="5"/>
  <c r="N200" i="5"/>
  <c r="N92" i="5"/>
  <c r="N152" i="5"/>
  <c r="N176" i="5"/>
  <c r="N164" i="5"/>
  <c r="H445" i="5"/>
  <c r="H441" i="5"/>
  <c r="H61" i="5"/>
  <c r="H517" i="5"/>
  <c r="H443" i="5"/>
  <c r="H95" i="5"/>
  <c r="H256" i="5"/>
  <c r="H170" i="5"/>
  <c r="H146" i="5"/>
  <c r="H54" i="5"/>
  <c r="H138" i="5"/>
  <c r="H466" i="5"/>
  <c r="H382" i="5"/>
  <c r="H319" i="5"/>
  <c r="H370" i="5"/>
  <c r="H107" i="5"/>
  <c r="H194" i="5"/>
  <c r="H47" i="5"/>
  <c r="H153" i="5"/>
  <c r="H434" i="5"/>
  <c r="H364" i="5"/>
  <c r="H314" i="5"/>
  <c r="H281" i="5"/>
  <c r="H344" i="5"/>
  <c r="H536" i="5"/>
  <c r="H96" i="5"/>
  <c r="H427" i="5"/>
  <c r="H348" i="5"/>
  <c r="H290" i="5"/>
  <c r="H235" i="5"/>
  <c r="H80" i="5"/>
  <c r="H336" i="5"/>
  <c r="H164" i="5"/>
  <c r="H396" i="5"/>
  <c r="H313" i="5"/>
  <c r="H219" i="5"/>
  <c r="H196" i="5"/>
  <c r="H504" i="5"/>
  <c r="H134" i="5"/>
  <c r="H315" i="5"/>
  <c r="H161" i="5"/>
  <c r="H366" i="5"/>
  <c r="H289" i="5"/>
  <c r="H205" i="5"/>
  <c r="H145" i="5"/>
  <c r="H420" i="5"/>
  <c r="H182" i="5"/>
  <c r="H240" i="5"/>
  <c r="H154" i="5"/>
  <c r="H342" i="5"/>
  <c r="H294" i="5"/>
  <c r="H223" i="5"/>
  <c r="H173" i="5"/>
  <c r="H354" i="5"/>
  <c r="H430" i="5"/>
  <c r="H325" i="5"/>
  <c r="H247" i="5"/>
  <c r="H124" i="5"/>
  <c r="H94" i="5"/>
  <c r="H48" i="5"/>
  <c r="H97" i="5"/>
  <c r="H412" i="5"/>
  <c r="H300" i="5"/>
  <c r="H209" i="5"/>
  <c r="H159" i="5"/>
  <c r="H43" i="5"/>
  <c r="H532" i="5"/>
  <c r="H62" i="5"/>
  <c r="H122" i="5"/>
  <c r="H357" i="5"/>
  <c r="H259" i="5"/>
  <c r="H213" i="5"/>
  <c r="H117" i="5"/>
  <c r="H58" i="5"/>
  <c r="H474" i="5"/>
  <c r="H476" i="5"/>
  <c r="S160" i="4"/>
  <c r="S22" i="4"/>
  <c r="S120" i="4"/>
  <c r="S81" i="4"/>
  <c r="S65" i="4"/>
  <c r="S139" i="4"/>
  <c r="S77" i="4"/>
  <c r="S522" i="4"/>
  <c r="S339" i="4"/>
  <c r="S323" i="4"/>
  <c r="S374" i="4"/>
  <c r="S289" i="4"/>
  <c r="S16" i="4"/>
  <c r="S40" i="4"/>
  <c r="S162" i="4"/>
  <c r="S62" i="4"/>
  <c r="G117" i="4"/>
  <c r="G358" i="4"/>
  <c r="G96" i="4"/>
  <c r="G351" i="4"/>
  <c r="G501" i="4"/>
  <c r="G217" i="4"/>
  <c r="G326" i="4"/>
  <c r="G240" i="4"/>
  <c r="G310" i="4"/>
  <c r="G171" i="4"/>
  <c r="G143" i="4"/>
  <c r="G295" i="4"/>
  <c r="G509" i="4"/>
  <c r="G527" i="4"/>
  <c r="G380" i="4"/>
  <c r="G144" i="4"/>
  <c r="O428" i="3"/>
  <c r="BH320" i="3"/>
  <c r="BH154" i="3"/>
  <c r="BH345" i="3"/>
  <c r="BH88" i="3"/>
  <c r="BH64" i="3"/>
  <c r="BH471" i="3"/>
  <c r="BH507" i="3"/>
  <c r="BH63" i="3"/>
  <c r="BH188" i="3"/>
  <c r="BH389" i="3"/>
  <c r="BH339" i="3"/>
  <c r="BH373" i="3"/>
  <c r="BH334" i="3"/>
  <c r="BH349" i="3"/>
  <c r="BH121" i="3"/>
  <c r="BH416" i="3"/>
  <c r="BH18" i="3"/>
  <c r="BH229" i="3"/>
  <c r="AV153" i="3"/>
  <c r="AV211" i="3"/>
  <c r="AV78" i="3"/>
  <c r="AV239" i="3"/>
  <c r="AV314" i="3"/>
  <c r="AV246" i="3"/>
  <c r="AV208" i="3"/>
  <c r="AV288" i="3"/>
  <c r="AV322" i="3"/>
  <c r="AV361" i="3"/>
  <c r="AV81" i="3"/>
  <c r="AV341" i="3"/>
  <c r="AV342" i="3"/>
  <c r="AV354" i="3"/>
  <c r="AV219" i="3"/>
  <c r="AV137" i="3"/>
  <c r="AV231" i="3"/>
  <c r="AV5" i="3"/>
  <c r="AV441" i="3"/>
  <c r="AV47" i="3"/>
  <c r="AV250" i="3"/>
  <c r="AV45" i="3"/>
  <c r="AV462" i="3"/>
  <c r="AV514" i="3"/>
  <c r="AV525" i="3"/>
  <c r="AV54" i="3"/>
  <c r="AV107" i="3"/>
  <c r="AV315" i="3"/>
  <c r="AV442" i="3"/>
  <c r="AV358" i="3"/>
  <c r="AV500" i="3"/>
  <c r="AV86" i="3"/>
  <c r="AV305" i="3"/>
  <c r="AV109" i="3"/>
  <c r="AV242" i="3"/>
  <c r="AV346" i="3"/>
  <c r="AV72" i="3"/>
  <c r="AV29" i="3"/>
  <c r="AV438" i="3"/>
  <c r="AV22" i="3"/>
  <c r="AV421" i="3"/>
  <c r="AV313" i="3"/>
  <c r="AV539" i="3"/>
  <c r="AV12" i="3"/>
  <c r="AV136" i="3"/>
  <c r="AK276" i="3"/>
  <c r="AK540" i="3"/>
  <c r="AK511" i="3"/>
  <c r="AK400" i="3"/>
  <c r="AK4" i="3"/>
  <c r="AK144" i="3"/>
  <c r="AK140" i="3"/>
  <c r="AK449" i="3"/>
  <c r="AK546" i="3"/>
  <c r="AK481" i="3"/>
  <c r="AK491" i="3"/>
  <c r="AK251" i="3"/>
  <c r="AK220" i="3"/>
  <c r="Y532" i="3"/>
  <c r="Y217" i="3"/>
  <c r="Y310" i="3"/>
  <c r="Y482" i="3"/>
  <c r="Y232" i="3"/>
  <c r="Y534" i="3"/>
  <c r="Y390" i="3"/>
  <c r="Y272" i="3"/>
  <c r="Y478" i="3"/>
  <c r="Y301" i="3"/>
  <c r="Y172" i="3"/>
  <c r="Y298" i="3"/>
  <c r="Y396" i="3"/>
  <c r="Y475" i="3"/>
  <c r="Y227" i="3"/>
  <c r="Y246" i="3"/>
  <c r="Y483" i="3"/>
  <c r="Y324" i="3"/>
  <c r="Y175" i="3"/>
  <c r="Y466" i="3"/>
  <c r="Y218" i="3"/>
  <c r="Y99" i="3"/>
  <c r="Y472" i="3"/>
  <c r="M222" i="3"/>
  <c r="M373" i="3"/>
  <c r="M490" i="3"/>
  <c r="M463" i="3"/>
  <c r="M449" i="3"/>
  <c r="M146" i="3"/>
  <c r="M383" i="3"/>
  <c r="M276" i="3"/>
  <c r="M514" i="3"/>
  <c r="M85" i="3"/>
  <c r="M448" i="3"/>
  <c r="M156" i="3"/>
  <c r="M147" i="3"/>
  <c r="M187" i="3"/>
  <c r="M478" i="3"/>
  <c r="M481" i="3"/>
  <c r="M29" i="3"/>
  <c r="M209" i="3"/>
  <c r="M398" i="3"/>
  <c r="M439" i="3"/>
  <c r="M387" i="3"/>
  <c r="M460" i="3"/>
  <c r="M136" i="3"/>
  <c r="M372" i="3"/>
  <c r="M446" i="3"/>
  <c r="M260" i="3"/>
  <c r="M196" i="3"/>
  <c r="M184" i="3"/>
  <c r="M281" i="3"/>
  <c r="M487" i="3"/>
  <c r="M178" i="3"/>
  <c r="M137" i="3"/>
  <c r="M290" i="3"/>
  <c r="M246" i="3"/>
  <c r="M95" i="3"/>
  <c r="M402" i="3"/>
  <c r="M338" i="3"/>
  <c r="M116" i="3"/>
  <c r="M197" i="3"/>
  <c r="M310" i="3"/>
  <c r="M461" i="3"/>
  <c r="M77" i="3"/>
  <c r="AZ144" i="2"/>
  <c r="AZ298" i="2"/>
  <c r="AZ312" i="2"/>
  <c r="AZ273" i="2"/>
  <c r="AZ385" i="2"/>
  <c r="AZ224" i="2"/>
  <c r="AZ238" i="2"/>
  <c r="AZ439" i="2"/>
  <c r="AZ475" i="2"/>
  <c r="AZ282" i="2"/>
  <c r="AZ457" i="2"/>
  <c r="AZ87" i="2"/>
  <c r="AZ481" i="2"/>
  <c r="AZ172" i="2"/>
  <c r="AZ112" i="2"/>
  <c r="AZ334" i="2"/>
  <c r="AZ176" i="2"/>
  <c r="AZ51" i="2"/>
  <c r="AZ330" i="2"/>
  <c r="AZ491" i="2"/>
  <c r="AZ154" i="2"/>
  <c r="AZ115" i="2"/>
  <c r="AZ469" i="2"/>
  <c r="AZ26" i="2"/>
  <c r="AZ350" i="2"/>
  <c r="AZ59" i="2"/>
  <c r="AZ158" i="2"/>
  <c r="AZ509" i="2"/>
  <c r="AZ455" i="2"/>
  <c r="AZ100" i="2"/>
  <c r="AZ337" i="2"/>
  <c r="AZ124" i="2"/>
  <c r="AZ164" i="2"/>
  <c r="AZ35" i="2"/>
  <c r="AZ347" i="2"/>
  <c r="AZ68" i="2"/>
  <c r="AZ149" i="2"/>
  <c r="AZ78" i="2"/>
  <c r="AZ323" i="2"/>
  <c r="AZ108" i="2"/>
  <c r="AZ345" i="2"/>
  <c r="AZ326" i="2"/>
  <c r="AZ133" i="2"/>
  <c r="AZ421" i="2"/>
  <c r="AZ236" i="2"/>
  <c r="AZ237" i="2"/>
  <c r="AZ196" i="2"/>
  <c r="AZ191" i="2"/>
  <c r="AZ446" i="2"/>
  <c r="AZ382" i="2"/>
  <c r="AZ38" i="2"/>
  <c r="AZ58" i="2"/>
  <c r="AZ303" i="2"/>
  <c r="AZ208" i="2"/>
  <c r="AZ225" i="2"/>
  <c r="AZ422" i="2"/>
  <c r="AZ470" i="2"/>
  <c r="AZ449" i="2"/>
  <c r="AZ344" i="2"/>
  <c r="AZ409" i="2"/>
  <c r="AZ283" i="2"/>
  <c r="AZ367" i="2"/>
  <c r="AZ451" i="2"/>
  <c r="AZ45" i="2"/>
  <c r="AZ79" i="2"/>
  <c r="AZ219" i="2"/>
  <c r="AZ316" i="2"/>
  <c r="AZ405" i="2"/>
  <c r="AZ325" i="2"/>
  <c r="AZ220" i="2"/>
  <c r="AZ70" i="2"/>
  <c r="AZ37" i="2"/>
  <c r="AZ162" i="2"/>
  <c r="AZ362" i="2"/>
  <c r="AZ134" i="2"/>
  <c r="AZ441" i="2"/>
  <c r="AZ380" i="2"/>
  <c r="AZ206" i="2"/>
  <c r="AZ250" i="2"/>
  <c r="AZ485" i="2"/>
  <c r="AZ137" i="2"/>
  <c r="AZ7" i="2"/>
  <c r="AZ189" i="2"/>
  <c r="AZ463" i="2"/>
  <c r="AZ270" i="2"/>
  <c r="AZ276" i="2"/>
  <c r="AZ386" i="2"/>
  <c r="AZ98" i="2"/>
  <c r="AZ17" i="2"/>
  <c r="AZ278" i="2"/>
  <c r="AZ379" i="2"/>
  <c r="AZ317" i="2"/>
  <c r="AZ486" i="2"/>
  <c r="AZ138" i="2"/>
  <c r="AZ259" i="2"/>
  <c r="AZ437" i="2"/>
  <c r="AZ12" i="2"/>
  <c r="AZ291" i="2"/>
  <c r="AZ488" i="2"/>
  <c r="AZ329" i="2"/>
  <c r="AZ307" i="2"/>
  <c r="AZ399" i="2"/>
  <c r="AZ28" i="2"/>
  <c r="AZ150" i="2"/>
  <c r="AZ122" i="2"/>
  <c r="AZ81" i="2"/>
  <c r="AZ239" i="2"/>
  <c r="AZ143" i="2"/>
  <c r="AZ67" i="2"/>
  <c r="AZ269" i="2"/>
  <c r="AZ175" i="2"/>
  <c r="AZ407" i="2"/>
  <c r="AZ410" i="2"/>
  <c r="AZ473" i="2"/>
  <c r="AZ15" i="2"/>
  <c r="AZ371" i="2"/>
  <c r="AZ179" i="2"/>
  <c r="AZ286" i="2"/>
  <c r="AZ4" i="2"/>
  <c r="AZ173" i="2"/>
  <c r="AZ89" i="2"/>
  <c r="AZ267" i="2"/>
  <c r="AZ374" i="2"/>
  <c r="AZ244" i="2"/>
  <c r="AZ235" i="2"/>
  <c r="AZ465" i="2"/>
  <c r="AZ23" i="2"/>
  <c r="AZ25" i="2"/>
  <c r="AZ213" i="2"/>
  <c r="AZ450" i="2"/>
  <c r="AZ153" i="2"/>
  <c r="AZ185" i="2"/>
  <c r="AZ8" i="2"/>
  <c r="AZ320" i="2"/>
  <c r="AZ168" i="2"/>
  <c r="AZ369" i="2"/>
  <c r="AZ222" i="2"/>
  <c r="AZ242" i="2"/>
  <c r="AZ92" i="2"/>
  <c r="AZ372" i="2"/>
  <c r="AZ438" i="2"/>
  <c r="AZ130" i="2"/>
  <c r="AZ430" i="2"/>
  <c r="AZ128" i="2"/>
  <c r="AZ378" i="2"/>
  <c r="AZ445" i="2"/>
  <c r="AZ132" i="2"/>
  <c r="AZ309" i="2"/>
  <c r="AZ411" i="2"/>
  <c r="AZ401" i="2"/>
  <c r="AZ341" i="2"/>
  <c r="AZ500" i="2"/>
  <c r="AZ234" i="2"/>
  <c r="AZ458" i="2"/>
  <c r="AZ184" i="2"/>
  <c r="AZ442" i="2"/>
  <c r="AZ95" i="2"/>
  <c r="AZ390" i="2"/>
  <c r="AZ105" i="2"/>
  <c r="AZ169" i="2"/>
  <c r="AZ106" i="2"/>
  <c r="AZ139" i="2"/>
  <c r="AZ207" i="2"/>
  <c r="AZ464" i="2"/>
  <c r="AZ287" i="2"/>
  <c r="AZ274" i="2"/>
  <c r="AZ9" i="2"/>
  <c r="AZ227" i="2"/>
  <c r="AZ82" i="2"/>
  <c r="AZ63" i="2"/>
  <c r="AZ431" i="2"/>
  <c r="AZ319" i="2"/>
  <c r="AZ487" i="2"/>
  <c r="AZ247" i="2"/>
  <c r="AZ54" i="2"/>
  <c r="AZ103" i="2"/>
  <c r="AZ474" i="2"/>
  <c r="AZ381" i="2"/>
  <c r="AZ245" i="2"/>
  <c r="AZ121" i="2"/>
  <c r="AZ403" i="2"/>
  <c r="AZ83" i="2"/>
  <c r="AZ540" i="2"/>
  <c r="AZ366" i="2"/>
  <c r="AZ231" i="2"/>
  <c r="AZ253" i="2"/>
  <c r="AZ360" i="2"/>
  <c r="AZ14" i="2"/>
  <c r="AZ333" i="2"/>
  <c r="AZ447" i="2"/>
  <c r="AZ27" i="2"/>
  <c r="AZ462" i="2"/>
  <c r="AZ426" i="2"/>
  <c r="AZ264" i="2"/>
  <c r="AZ279" i="2"/>
  <c r="AZ296" i="2"/>
  <c r="AZ195" i="2"/>
  <c r="AZ160" i="2"/>
  <c r="AZ142" i="2"/>
  <c r="AZ396" i="2"/>
  <c r="AZ328" i="2"/>
  <c r="AZ311" i="2"/>
  <c r="AZ489" i="2"/>
  <c r="AZ448" i="2"/>
  <c r="AZ375" i="2"/>
  <c r="AZ314" i="2"/>
  <c r="AZ55" i="2"/>
  <c r="AZ266" i="2"/>
  <c r="AZ159" i="2"/>
  <c r="AN340" i="2"/>
  <c r="AN370" i="2"/>
  <c r="AN208" i="2"/>
  <c r="AN66" i="2"/>
  <c r="AN115" i="2"/>
  <c r="AN109" i="2"/>
  <c r="AN143" i="2"/>
  <c r="AN453" i="2"/>
  <c r="AN301" i="2"/>
  <c r="AN424" i="2"/>
  <c r="AN157" i="2"/>
  <c r="AN150" i="2"/>
  <c r="AN504" i="2"/>
  <c r="AN480" i="2"/>
  <c r="AN385" i="2"/>
  <c r="AN117" i="2"/>
  <c r="AN275" i="2"/>
  <c r="AN120" i="2"/>
  <c r="AN479" i="2"/>
  <c r="AN333" i="2"/>
  <c r="AN234" i="2"/>
  <c r="AN5" i="2"/>
  <c r="AN297" i="2"/>
  <c r="AN239" i="2"/>
  <c r="AN420" i="2"/>
  <c r="AN21" i="2"/>
  <c r="AN485" i="2"/>
  <c r="AN23" i="2"/>
  <c r="AN426" i="2"/>
  <c r="AN526" i="2"/>
  <c r="AN338" i="2"/>
  <c r="AN341" i="2"/>
  <c r="AN249" i="2"/>
  <c r="AN162" i="2"/>
  <c r="AN25" i="2"/>
  <c r="AN334" i="2"/>
  <c r="AN163" i="2"/>
  <c r="AN440" i="2"/>
  <c r="AN469" i="2"/>
  <c r="AN166" i="2"/>
  <c r="AN6" i="2"/>
  <c r="AN165" i="2"/>
  <c r="AN91" i="2"/>
  <c r="AN379" i="2"/>
  <c r="AN401" i="2"/>
  <c r="AN280" i="2"/>
  <c r="AN56" i="2"/>
  <c r="AN373" i="2"/>
  <c r="AN41" i="2"/>
  <c r="AN509" i="2"/>
  <c r="AN312" i="2"/>
  <c r="AN80" i="2"/>
  <c r="AN315" i="2"/>
  <c r="AN492" i="2"/>
  <c r="AN97" i="2"/>
  <c r="AN247" i="2"/>
  <c r="AN75" i="2"/>
  <c r="AN241" i="2"/>
  <c r="AN270" i="2"/>
  <c r="AN433" i="2"/>
  <c r="AN254" i="2"/>
  <c r="AN345" i="2"/>
  <c r="AN268" i="2"/>
  <c r="AN242" i="2"/>
  <c r="AN497" i="2"/>
  <c r="AN329" i="2"/>
  <c r="AN44" i="2"/>
  <c r="AN33" i="2"/>
  <c r="AN258" i="2"/>
  <c r="AN112" i="2"/>
  <c r="AN473" i="2"/>
  <c r="AN335" i="2"/>
  <c r="AN94" i="2"/>
  <c r="AN332" i="2"/>
  <c r="AN331" i="2"/>
  <c r="AN226" i="2"/>
  <c r="AN145" i="2"/>
  <c r="AN510" i="2"/>
  <c r="AN238" i="2"/>
  <c r="AN176" i="2"/>
  <c r="AN414" i="2"/>
  <c r="AN235" i="2"/>
  <c r="AN174" i="2"/>
  <c r="AN158" i="2"/>
  <c r="AN288" i="2"/>
  <c r="AN423" i="2"/>
  <c r="AN214" i="2"/>
  <c r="AN313" i="2"/>
  <c r="AN224" i="2"/>
  <c r="AN467" i="2"/>
  <c r="AN476" i="2"/>
  <c r="AN290" i="2"/>
  <c r="AN142" i="2"/>
  <c r="AN126" i="2"/>
  <c r="AN193" i="2"/>
  <c r="AN98" i="2"/>
  <c r="AN59" i="2"/>
  <c r="AN278" i="2"/>
  <c r="AN169" i="2"/>
  <c r="AN466" i="2"/>
  <c r="AN99" i="2"/>
  <c r="AN172" i="2"/>
  <c r="AN171" i="2"/>
  <c r="AN449" i="2"/>
  <c r="AN52" i="2"/>
  <c r="AN372" i="2"/>
  <c r="AN102" i="2"/>
  <c r="AN151" i="2"/>
  <c r="AN491" i="2"/>
  <c r="AN167" i="2"/>
  <c r="AN202" i="2"/>
  <c r="AN391" i="2"/>
  <c r="AN35" i="2"/>
  <c r="AN439" i="2"/>
  <c r="AN187" i="2"/>
  <c r="AN11" i="2"/>
  <c r="AN355" i="2"/>
  <c r="AN431" i="2"/>
  <c r="AN107" i="2"/>
  <c r="AN304" i="2"/>
  <c r="AN47" i="2"/>
  <c r="AN416" i="2"/>
  <c r="AN342" i="2"/>
  <c r="AN18" i="2"/>
  <c r="AN460" i="2"/>
  <c r="AN274" i="2"/>
  <c r="AN178" i="2"/>
  <c r="AN50" i="2"/>
  <c r="AN336" i="2"/>
  <c r="AN409" i="2"/>
  <c r="AN339" i="2"/>
  <c r="AN425" i="2"/>
  <c r="AN136" i="2"/>
  <c r="AN306" i="2"/>
  <c r="AN381" i="2"/>
  <c r="AN88" i="2"/>
  <c r="AN128" i="2"/>
  <c r="AN474" i="2"/>
  <c r="AN489" i="2"/>
  <c r="AN505" i="2"/>
  <c r="AN248" i="2"/>
  <c r="AN276" i="2"/>
  <c r="AN243" i="2"/>
  <c r="AN386" i="2"/>
  <c r="AN256" i="2"/>
  <c r="AN470" i="2"/>
  <c r="AN137" i="2"/>
  <c r="AN482" i="2"/>
  <c r="AN46" i="2"/>
  <c r="AN432" i="2"/>
  <c r="AN346" i="2"/>
  <c r="AN209" i="2"/>
  <c r="AN225" i="2"/>
  <c r="AN450" i="2"/>
  <c r="AN219" i="2"/>
  <c r="AN380" i="2"/>
  <c r="AN387" i="2"/>
  <c r="AN95" i="2"/>
  <c r="AN495" i="2"/>
  <c r="AN192" i="2"/>
  <c r="AN179" i="2"/>
  <c r="AN465" i="2"/>
  <c r="AN281" i="2"/>
  <c r="AN135" i="2"/>
  <c r="AN462" i="2"/>
  <c r="AN197" i="2"/>
  <c r="AN89" i="2"/>
  <c r="AN506" i="2"/>
  <c r="AN194" i="2"/>
  <c r="AN77" i="2"/>
  <c r="AN419" i="2"/>
  <c r="AN262" i="2"/>
  <c r="AN37" i="2"/>
  <c r="AN170" i="2"/>
  <c r="AN500" i="2"/>
  <c r="AN73" i="2"/>
  <c r="AN293" i="2"/>
  <c r="AN486" i="2"/>
  <c r="AN343" i="2"/>
  <c r="AN267" i="2"/>
  <c r="AN299" i="2"/>
  <c r="AN196" i="2"/>
  <c r="AN212" i="2"/>
  <c r="AN457" i="2"/>
  <c r="AN326" i="2"/>
  <c r="AN220" i="2"/>
  <c r="AN441" i="2"/>
  <c r="AN17" i="2"/>
  <c r="AN455" i="2"/>
  <c r="AN484" i="2"/>
  <c r="AN250" i="2"/>
  <c r="AN13" i="2"/>
  <c r="AN488" i="2"/>
  <c r="AN215" i="2"/>
  <c r="AN43" i="2"/>
  <c r="AN287" i="2"/>
  <c r="AN246" i="2"/>
  <c r="AN415" i="2"/>
  <c r="AN140" i="2"/>
  <c r="AN320" i="2"/>
  <c r="AN325" i="2"/>
  <c r="AN263" i="2"/>
  <c r="AN149" i="2"/>
  <c r="AN253" i="2"/>
  <c r="AN119" i="2"/>
  <c r="AN383" i="2"/>
  <c r="AN147" i="2"/>
  <c r="AN337" i="2"/>
  <c r="AN367" i="2"/>
  <c r="AN265" i="2"/>
  <c r="AN198" i="2"/>
  <c r="AN316" i="2"/>
  <c r="AN104" i="2"/>
  <c r="AN472" i="2"/>
  <c r="AN105" i="2"/>
  <c r="AN31" i="2"/>
  <c r="AN266" i="2"/>
  <c r="AN125" i="2"/>
  <c r="AN527" i="2"/>
  <c r="AN448" i="2"/>
  <c r="AN296" i="2"/>
  <c r="AN92" i="2"/>
  <c r="AN291" i="2"/>
  <c r="AN231" i="2"/>
  <c r="AN57" i="2"/>
  <c r="AN430" i="2"/>
  <c r="AN188" i="2"/>
  <c r="AN309" i="2"/>
  <c r="AN101" i="2"/>
  <c r="AN61" i="2"/>
  <c r="AN292" i="2"/>
  <c r="AN195" i="2"/>
  <c r="AN223" i="2"/>
  <c r="AN251" i="2"/>
  <c r="AN437" i="2"/>
  <c r="AB406" i="2"/>
  <c r="AB264" i="2"/>
  <c r="AB210" i="2"/>
  <c r="AB542" i="2"/>
  <c r="AB7" i="2"/>
  <c r="AB217" i="2"/>
  <c r="AB545" i="2"/>
  <c r="AB235" i="2"/>
  <c r="AB363" i="2"/>
  <c r="AB505" i="2"/>
  <c r="AB128" i="2"/>
  <c r="AB279" i="2"/>
  <c r="P22" i="2"/>
  <c r="P33" i="2"/>
  <c r="P198" i="2"/>
  <c r="P138" i="2"/>
  <c r="P509" i="2"/>
  <c r="P57" i="2"/>
  <c r="P316" i="2"/>
  <c r="P83" i="2"/>
  <c r="P303" i="2"/>
  <c r="P445" i="2"/>
  <c r="P164" i="2"/>
  <c r="P452" i="2"/>
  <c r="F452" i="2"/>
  <c r="F483" i="2"/>
  <c r="F440" i="2"/>
  <c r="F431" i="2"/>
  <c r="F446" i="2"/>
  <c r="F42" i="2"/>
  <c r="F307" i="2"/>
  <c r="F402" i="2"/>
  <c r="F11" i="2"/>
  <c r="F398" i="2"/>
  <c r="F216" i="2"/>
  <c r="F531" i="2"/>
  <c r="F103" i="2"/>
  <c r="F57" i="2"/>
  <c r="F400" i="2"/>
  <c r="F93" i="2"/>
  <c r="F73" i="2"/>
  <c r="F391" i="2"/>
  <c r="F14" i="2"/>
  <c r="F46" i="2"/>
  <c r="F176" i="2"/>
  <c r="F274" i="2"/>
  <c r="F110" i="2"/>
  <c r="F364" i="2"/>
  <c r="F5" i="2"/>
  <c r="F353" i="2"/>
  <c r="F9" i="2"/>
  <c r="F217" i="2"/>
  <c r="F482" i="2"/>
  <c r="F496" i="2"/>
  <c r="F85" i="2"/>
  <c r="F75" i="2"/>
  <c r="F494" i="2"/>
  <c r="F69" i="2"/>
  <c r="BR132" i="5"/>
  <c r="BR168" i="5"/>
  <c r="BR192" i="5"/>
  <c r="AT180" i="5"/>
  <c r="AT72" i="5"/>
  <c r="AT132" i="5"/>
  <c r="AH84" i="5"/>
  <c r="AH252" i="5"/>
  <c r="AH108" i="5"/>
  <c r="AH168" i="5"/>
  <c r="BQ103" i="4"/>
  <c r="BQ91" i="4"/>
  <c r="BQ7" i="4"/>
  <c r="BE91" i="4"/>
  <c r="BE139" i="4"/>
  <c r="BE43" i="4"/>
  <c r="AS195" i="4"/>
  <c r="AS79" i="4"/>
  <c r="AS103" i="4"/>
  <c r="AS151" i="4"/>
  <c r="AG374" i="4"/>
  <c r="AG70" i="4"/>
  <c r="AG103" i="4"/>
  <c r="AG115" i="4"/>
  <c r="AG19" i="4"/>
  <c r="F420" i="3"/>
  <c r="F386" i="3"/>
  <c r="AM180" i="3"/>
  <c r="AA32" i="3"/>
  <c r="BH510" i="3"/>
  <c r="BH42" i="3"/>
  <c r="BH514" i="3"/>
  <c r="BH543" i="3"/>
  <c r="BH494" i="3"/>
  <c r="BH420" i="3"/>
  <c r="BH261" i="3"/>
  <c r="BH505" i="3"/>
  <c r="BH492" i="3"/>
  <c r="BH183" i="3"/>
  <c r="BH12" i="3"/>
  <c r="BH51" i="3"/>
  <c r="BH530" i="3"/>
  <c r="BH4" i="3"/>
  <c r="BH544" i="3"/>
  <c r="BH326" i="3"/>
  <c r="BH536" i="3"/>
  <c r="BH187" i="3"/>
  <c r="BH496" i="3"/>
  <c r="BH153" i="3"/>
  <c r="AV190" i="3"/>
  <c r="AV35" i="3"/>
  <c r="AV160" i="3"/>
  <c r="AV149" i="3"/>
  <c r="AV174" i="3"/>
  <c r="AV343" i="3"/>
  <c r="AV420" i="3"/>
  <c r="AV198" i="3"/>
  <c r="AV126" i="3"/>
  <c r="AV261" i="3"/>
  <c r="AV339" i="3"/>
  <c r="AV99" i="3"/>
  <c r="AV48" i="3"/>
  <c r="AV14" i="3"/>
  <c r="AV120" i="3"/>
  <c r="AV472" i="3"/>
  <c r="AV516" i="3"/>
  <c r="AV292" i="3"/>
  <c r="AV519" i="3"/>
  <c r="AV485" i="3"/>
  <c r="AV391" i="3"/>
  <c r="AV271" i="3"/>
  <c r="AV224" i="3"/>
  <c r="AV163" i="3"/>
  <c r="AV368" i="3"/>
  <c r="AV476" i="3"/>
  <c r="AV321" i="3"/>
  <c r="AV291" i="3"/>
  <c r="AV68" i="3"/>
  <c r="AV458" i="3"/>
  <c r="AV385" i="3"/>
  <c r="AV327" i="3"/>
  <c r="AV348" i="3"/>
  <c r="AV76" i="3"/>
  <c r="AV97" i="3"/>
  <c r="AV446" i="3"/>
  <c r="AV181" i="3"/>
  <c r="AV85" i="3"/>
  <c r="AV248" i="3"/>
  <c r="AV55" i="3"/>
  <c r="AV483" i="3"/>
  <c r="AV233" i="3"/>
  <c r="AV222" i="3"/>
  <c r="AV64" i="3"/>
  <c r="AV437" i="3"/>
  <c r="AV140" i="3"/>
  <c r="AV21" i="3"/>
  <c r="AV28" i="3"/>
  <c r="AV63" i="3"/>
  <c r="AV499" i="3"/>
  <c r="AV171" i="3"/>
  <c r="AV73" i="3"/>
  <c r="AV79" i="3"/>
  <c r="AV303" i="3"/>
  <c r="AV357" i="3"/>
  <c r="AV427" i="3"/>
  <c r="AV240" i="3"/>
  <c r="AV386" i="3"/>
  <c r="AV457" i="3"/>
  <c r="AV353" i="3"/>
  <c r="AV439" i="3"/>
  <c r="AV251" i="3"/>
  <c r="AZ546" i="2"/>
  <c r="AZ510" i="2"/>
  <c r="AZ393" i="2"/>
  <c r="AZ547" i="2"/>
  <c r="AZ521" i="2"/>
  <c r="AZ542" i="2"/>
  <c r="AZ537" i="2"/>
  <c r="AZ359" i="2"/>
  <c r="AZ30" i="2"/>
  <c r="AZ427" i="2"/>
  <c r="AZ406" i="2"/>
  <c r="AZ505" i="2"/>
  <c r="AZ515" i="2"/>
  <c r="AZ404" i="2"/>
  <c r="AZ549" i="2"/>
  <c r="AZ524" i="2"/>
  <c r="AZ349" i="2"/>
  <c r="AZ519" i="2"/>
  <c r="AZ513" i="2"/>
  <c r="AZ504" i="2"/>
  <c r="AZ503" i="2"/>
  <c r="AZ531" i="2"/>
  <c r="AZ536" i="2"/>
  <c r="AZ506" i="2"/>
  <c r="AZ41" i="2"/>
  <c r="AZ508" i="2"/>
  <c r="AZ528" i="2"/>
  <c r="AZ545" i="2"/>
  <c r="AZ534" i="2"/>
  <c r="AZ415" i="2"/>
  <c r="AZ294" i="2"/>
  <c r="AZ541" i="2"/>
  <c r="AZ530" i="2"/>
  <c r="AZ315" i="2"/>
  <c r="AZ370" i="2"/>
  <c r="AN261" i="2"/>
  <c r="AN544" i="2"/>
  <c r="AN533" i="2"/>
  <c r="AN521" i="2"/>
  <c r="AN394" i="2"/>
  <c r="AN536" i="2"/>
  <c r="AN286" i="2"/>
  <c r="AN371" i="2"/>
  <c r="AN542" i="2"/>
  <c r="AN513" i="2"/>
  <c r="AN42" i="2"/>
  <c r="AN518" i="2"/>
  <c r="AN532" i="2"/>
  <c r="AN539" i="2"/>
  <c r="AN534" i="2"/>
  <c r="AN360" i="2"/>
  <c r="AN547" i="2"/>
  <c r="AN525" i="2"/>
  <c r="AN273" i="2"/>
  <c r="AN549" i="2"/>
  <c r="AN405" i="2"/>
  <c r="AN522" i="2"/>
  <c r="AN205" i="2"/>
  <c r="AN382" i="2"/>
  <c r="AN519" i="2"/>
  <c r="AN546" i="2"/>
  <c r="AN4" i="2"/>
  <c r="AN535" i="2"/>
  <c r="AN53" i="2"/>
  <c r="AN217" i="2"/>
  <c r="AB4" i="2"/>
  <c r="AB523" i="2"/>
  <c r="AB19" i="2"/>
  <c r="AB463" i="2"/>
  <c r="AB526" i="2"/>
  <c r="AB544" i="2"/>
  <c r="AB528" i="2"/>
  <c r="AB531" i="2"/>
  <c r="AB549" i="2"/>
  <c r="AB527" i="2"/>
  <c r="AB361" i="2"/>
  <c r="AB417" i="2"/>
  <c r="AB534" i="2"/>
  <c r="AB540" i="2"/>
  <c r="AB532" i="2"/>
  <c r="AB530" i="2"/>
  <c r="AB65" i="2"/>
  <c r="AB443" i="2"/>
  <c r="AB529" i="2"/>
  <c r="AB383" i="2"/>
  <c r="AB538" i="2"/>
  <c r="AB537" i="2"/>
  <c r="AB372" i="2"/>
  <c r="AB175" i="2"/>
  <c r="AB548" i="2"/>
  <c r="AB539" i="2"/>
  <c r="AB439" i="2"/>
  <c r="AB546" i="2"/>
  <c r="AB543" i="2"/>
  <c r="AB43" i="2"/>
  <c r="AB265" i="2"/>
  <c r="AB535" i="2"/>
  <c r="P190" i="2"/>
  <c r="P440" i="2"/>
  <c r="P418" i="2"/>
  <c r="P31" i="2"/>
  <c r="P137" i="2"/>
  <c r="P347" i="2"/>
  <c r="P384" i="2"/>
  <c r="P43" i="2"/>
  <c r="P511" i="2"/>
  <c r="P451" i="2"/>
  <c r="P429" i="2"/>
  <c r="P395" i="2"/>
  <c r="P475" i="2"/>
  <c r="P77" i="2"/>
  <c r="P463" i="2"/>
  <c r="F190" i="2"/>
  <c r="F539" i="2"/>
  <c r="F44" i="2"/>
  <c r="F124" i="2"/>
  <c r="F409" i="2"/>
  <c r="F227" i="2"/>
  <c r="F245" i="2"/>
  <c r="F173" i="2"/>
  <c r="F419" i="2"/>
  <c r="F492" i="2"/>
  <c r="F4" i="2"/>
  <c r="F221" i="2"/>
  <c r="F447" i="2"/>
  <c r="F328" i="2"/>
  <c r="F460" i="2"/>
  <c r="F314" i="2"/>
  <c r="F197" i="2"/>
  <c r="F120" i="2"/>
  <c r="F220" i="2"/>
  <c r="F196" i="2"/>
  <c r="F299" i="2"/>
  <c r="F252" i="2"/>
  <c r="F247" i="2"/>
  <c r="F316" i="2"/>
  <c r="F155" i="2"/>
  <c r="F81" i="2"/>
  <c r="F18" i="2"/>
  <c r="F159" i="2"/>
  <c r="F490" i="2"/>
  <c r="F95" i="2"/>
  <c r="F179" i="2"/>
  <c r="F70" i="2"/>
  <c r="F348" i="2"/>
  <c r="F325" i="2"/>
  <c r="F459" i="2"/>
  <c r="F473" i="2"/>
  <c r="F15" i="2"/>
  <c r="F341" i="2"/>
  <c r="F520" i="2"/>
  <c r="F27" i="2"/>
  <c r="F323" i="2"/>
  <c r="F498" i="2"/>
  <c r="F178" i="2"/>
  <c r="F523" i="2"/>
  <c r="F32" i="2"/>
  <c r="F470" i="2"/>
  <c r="F89" i="2"/>
  <c r="F396" i="2"/>
  <c r="F296" i="2"/>
  <c r="F320" i="2"/>
  <c r="F529" i="2"/>
  <c r="F135" i="2"/>
  <c r="F236" i="2"/>
  <c r="F547" i="2"/>
  <c r="F186" i="2"/>
  <c r="F495" i="2"/>
  <c r="F475" i="2"/>
  <c r="F77" i="2"/>
  <c r="F203" i="2"/>
  <c r="F504" i="2"/>
  <c r="F443" i="2"/>
  <c r="F48" i="2"/>
  <c r="F129" i="2"/>
  <c r="F340" i="2"/>
  <c r="F297" i="2"/>
  <c r="F535" i="2"/>
  <c r="F472" i="2"/>
  <c r="F195" i="2"/>
  <c r="F422" i="2"/>
  <c r="F185" i="2"/>
  <c r="F183" i="2"/>
  <c r="F111" i="2"/>
  <c r="F410" i="2"/>
  <c r="F425" i="2"/>
  <c r="F351" i="2"/>
  <c r="F433" i="2"/>
  <c r="F134" i="2"/>
  <c r="F474" i="2"/>
  <c r="F152" i="2"/>
  <c r="F506" i="2"/>
  <c r="F53" i="2"/>
  <c r="F418" i="2"/>
  <c r="F385" i="2"/>
  <c r="F311" i="2"/>
  <c r="F346" i="2"/>
  <c r="F461" i="2"/>
  <c r="F352" i="2"/>
  <c r="F501" i="2"/>
  <c r="F153" i="2"/>
  <c r="F92" i="2"/>
  <c r="F28" i="2"/>
  <c r="F165" i="2"/>
  <c r="F451" i="2"/>
  <c r="F174" i="2"/>
  <c r="F292" i="2"/>
  <c r="F169" i="2"/>
  <c r="F435" i="2"/>
  <c r="F533" i="2"/>
  <c r="F222" i="2"/>
  <c r="F207" i="2"/>
  <c r="F379" i="2"/>
  <c r="F138" i="2"/>
  <c r="F58" i="2"/>
  <c r="F359" i="2"/>
  <c r="F408" i="2"/>
  <c r="F329" i="2"/>
  <c r="F376" i="2"/>
  <c r="F34" i="2"/>
  <c r="F224" i="2"/>
  <c r="F489" i="2"/>
  <c r="F324" i="2"/>
  <c r="F326" i="2"/>
  <c r="F234" i="2"/>
  <c r="F175" i="2"/>
  <c r="F449" i="2"/>
  <c r="F193" i="2"/>
  <c r="F146" i="2"/>
  <c r="F61" i="2"/>
  <c r="F83" i="2"/>
  <c r="F115" i="2"/>
  <c r="F284" i="2"/>
  <c r="F276" i="2"/>
  <c r="F126" i="2"/>
  <c r="F127" i="2"/>
  <c r="F456" i="2"/>
  <c r="F23" i="2"/>
  <c r="F502" i="2"/>
  <c r="F182" i="2"/>
  <c r="F534" i="2"/>
  <c r="F277" i="2"/>
  <c r="F519" i="2"/>
  <c r="F527" i="2"/>
  <c r="F194" i="2"/>
  <c r="F50" i="2"/>
  <c r="F214" i="2"/>
  <c r="F549" i="2"/>
  <c r="F280" i="2"/>
  <c r="F198" i="2"/>
  <c r="F106" i="2"/>
  <c r="F258" i="2"/>
  <c r="F242" i="2"/>
  <c r="F522" i="2"/>
  <c r="F318" i="2"/>
  <c r="F493" i="2"/>
  <c r="F181" i="2"/>
  <c r="F261" i="2"/>
  <c r="F87" i="2"/>
  <c r="F503" i="2"/>
  <c r="F347" i="2"/>
  <c r="F244" i="2"/>
  <c r="F445" i="2"/>
  <c r="F86" i="2"/>
  <c r="F382" i="2"/>
  <c r="F530" i="2"/>
  <c r="F191" i="2"/>
  <c r="F144" i="2"/>
  <c r="F132" i="2"/>
  <c r="F171" i="2"/>
  <c r="F239" i="2"/>
  <c r="F342" i="2"/>
  <c r="F336" i="2"/>
  <c r="F259" i="2"/>
  <c r="F267" i="2"/>
  <c r="F381" i="2"/>
  <c r="F223" i="2"/>
  <c r="F508" i="2"/>
  <c r="F43" i="2"/>
  <c r="F99" i="2"/>
  <c r="F455" i="2"/>
  <c r="F114" i="2"/>
  <c r="F397" i="2"/>
  <c r="F487" i="2"/>
  <c r="F238" i="2"/>
  <c r="F51" i="2"/>
  <c r="F468" i="2"/>
  <c r="F19" i="2"/>
  <c r="F389" i="2"/>
  <c r="F488" i="2"/>
  <c r="F250" i="2"/>
  <c r="F465" i="2"/>
  <c r="F112" i="2"/>
  <c r="F365" i="2"/>
  <c r="F486" i="2"/>
  <c r="F279" i="2"/>
  <c r="F357" i="2"/>
  <c r="F301" i="2"/>
  <c r="F122" i="2"/>
  <c r="F413" i="2"/>
  <c r="F424" i="2"/>
  <c r="F273" i="2"/>
  <c r="F143" i="2"/>
  <c r="F139" i="2"/>
  <c r="F270" i="2"/>
  <c r="F437" i="2"/>
  <c r="F285" i="2"/>
  <c r="F40" i="2"/>
  <c r="F187" i="2"/>
  <c r="F102" i="2"/>
  <c r="F230" i="2"/>
  <c r="F30" i="2"/>
  <c r="F287" i="2"/>
  <c r="F208" i="2"/>
  <c r="F7" i="2"/>
  <c r="F532" i="2"/>
  <c r="F55" i="2"/>
  <c r="F205" i="2"/>
  <c r="F184" i="2"/>
  <c r="F228" i="2"/>
  <c r="F432" i="2"/>
  <c r="F305" i="2"/>
  <c r="F232" i="2"/>
  <c r="F441" i="2"/>
  <c r="F373" i="2"/>
  <c r="F515" i="2"/>
  <c r="F294" i="2"/>
  <c r="F286" i="2"/>
  <c r="F414" i="2"/>
  <c r="F66" i="2"/>
  <c r="F63" i="2"/>
  <c r="F538" i="2"/>
  <c r="F542" i="2"/>
  <c r="F298" i="2"/>
  <c r="F49" i="2"/>
  <c r="F331" i="2"/>
  <c r="F98" i="2"/>
  <c r="F54" i="2"/>
  <c r="F374" i="2"/>
  <c r="F401" i="2"/>
  <c r="F375" i="2"/>
  <c r="F13" i="2"/>
  <c r="F315" i="2"/>
  <c r="F309" i="2"/>
  <c r="F160" i="2"/>
  <c r="F481" i="2"/>
  <c r="F355" i="2"/>
  <c r="F407" i="2"/>
  <c r="F243" i="2"/>
  <c r="F25" i="2"/>
  <c r="F108" i="2"/>
  <c r="F240" i="2"/>
  <c r="F237" i="2"/>
  <c r="F266" i="2"/>
  <c r="F392" i="2"/>
  <c r="F411" i="2"/>
  <c r="F544" i="2"/>
  <c r="F206" i="2"/>
  <c r="F6" i="2"/>
  <c r="F213" i="2"/>
  <c r="F248" i="2"/>
  <c r="F344" i="2"/>
  <c r="F62" i="2"/>
  <c r="F303" i="2"/>
  <c r="F354" i="2"/>
  <c r="F31" i="2"/>
  <c r="F429" i="2"/>
  <c r="F438" i="2"/>
  <c r="F485" i="2"/>
  <c r="F507" i="2"/>
  <c r="F322" i="2"/>
  <c r="F343" i="2"/>
  <c r="F334" i="2"/>
  <c r="F118" i="2"/>
  <c r="F312" i="2"/>
  <c r="F427" i="2"/>
  <c r="F101" i="2"/>
  <c r="F484" i="2"/>
  <c r="F367" i="2"/>
  <c r="F91" i="2"/>
  <c r="F172" i="2"/>
  <c r="F235" i="2"/>
  <c r="F405" i="2"/>
  <c r="F104" i="2"/>
  <c r="F204" i="2"/>
  <c r="F491" i="2"/>
  <c r="F180" i="2"/>
  <c r="F10" i="2"/>
  <c r="F469" i="2"/>
  <c r="F412" i="2"/>
  <c r="F423" i="2"/>
  <c r="F256" i="2"/>
  <c r="F480" i="2"/>
  <c r="F117" i="2"/>
  <c r="F282" i="2"/>
  <c r="F145" i="2"/>
  <c r="F167" i="2"/>
  <c r="F458" i="2"/>
  <c r="F290" i="2"/>
  <c r="F255" i="2"/>
  <c r="F64" i="2"/>
  <c r="F249" i="2"/>
  <c r="F380" i="2"/>
  <c r="F358" i="2"/>
  <c r="F275" i="2"/>
  <c r="F362" i="2"/>
  <c r="F360" i="2"/>
  <c r="F335" i="2"/>
  <c r="F541" i="2"/>
  <c r="F225" i="2"/>
  <c r="F387" i="2"/>
  <c r="F454" i="2"/>
  <c r="F371" i="2"/>
  <c r="F47" i="2"/>
  <c r="F369" i="2"/>
  <c r="F513" i="2"/>
  <c r="F390" i="2"/>
  <c r="F356" i="2"/>
  <c r="F339" i="2"/>
  <c r="F434" i="2"/>
  <c r="F349" i="2"/>
  <c r="F512" i="2"/>
  <c r="F416" i="2"/>
  <c r="F514" i="2"/>
  <c r="F59" i="2"/>
  <c r="F262" i="2"/>
  <c r="F430" i="2"/>
  <c r="F417" i="2"/>
  <c r="F35" i="2"/>
  <c r="F109" i="2"/>
  <c r="F68" i="2"/>
  <c r="F537" i="2"/>
  <c r="F511" i="2"/>
  <c r="F278" i="2"/>
  <c r="F158" i="2"/>
  <c r="F332" i="2"/>
  <c r="F505" i="2"/>
  <c r="F136" i="2"/>
  <c r="F257" i="2"/>
  <c r="F288" i="2"/>
  <c r="F317" i="2"/>
  <c r="F254" i="2"/>
  <c r="F497" i="2"/>
  <c r="F141" i="2"/>
  <c r="F546" i="2"/>
  <c r="F525" i="2"/>
  <c r="F350" i="2"/>
  <c r="F105" i="2"/>
  <c r="F450" i="2"/>
  <c r="F78" i="2"/>
  <c r="F130" i="2"/>
  <c r="F251" i="2"/>
  <c r="F16" i="2"/>
  <c r="F304" i="2"/>
  <c r="F84" i="2"/>
  <c r="F509" i="2"/>
  <c r="F308" i="2"/>
  <c r="F123" i="2"/>
  <c r="F500" i="2"/>
  <c r="F202" i="2"/>
  <c r="F271" i="2"/>
  <c r="F368" i="2"/>
  <c r="F45" i="2"/>
  <c r="F268" i="2"/>
  <c r="F453" i="2"/>
  <c r="F151" i="2"/>
  <c r="F406" i="2"/>
  <c r="F388" i="2"/>
  <c r="F119" i="2"/>
  <c r="F363" i="2"/>
  <c r="F439" i="2"/>
  <c r="F333" i="2"/>
  <c r="F281" i="2"/>
  <c r="F384" i="2"/>
  <c r="F394" i="2"/>
  <c r="F229" i="2"/>
  <c r="F156" i="2"/>
  <c r="F291" i="2"/>
  <c r="F37" i="2"/>
  <c r="F457" i="2"/>
  <c r="F67" i="2"/>
  <c r="F306" i="2"/>
  <c r="F448" i="2"/>
  <c r="F327" i="2"/>
  <c r="F88" i="2"/>
  <c r="F302" i="2"/>
  <c r="F395" i="2"/>
  <c r="F38" i="2"/>
  <c r="F233" i="2"/>
  <c r="F219" i="2"/>
  <c r="F415" i="2"/>
  <c r="F161" i="2"/>
  <c r="F128" i="2"/>
  <c r="F393" i="2"/>
  <c r="F113" i="2"/>
  <c r="F82" i="2"/>
  <c r="F283" i="2"/>
  <c r="F36" i="2"/>
  <c r="F52" i="2"/>
  <c r="F510" i="2"/>
  <c r="F212" i="2"/>
  <c r="F200" i="2"/>
  <c r="F164" i="2"/>
  <c r="F263" i="2"/>
  <c r="F133" i="2"/>
  <c r="F131" i="2"/>
  <c r="F125" i="2"/>
  <c r="F319" i="2"/>
  <c r="F162" i="2"/>
  <c r="F209" i="2"/>
  <c r="F29" i="2"/>
  <c r="F383" i="2"/>
  <c r="F518" i="2"/>
  <c r="F426" i="2"/>
  <c r="F226" i="2"/>
  <c r="F253" i="2"/>
  <c r="F22" i="2"/>
  <c r="F476" i="2"/>
  <c r="F94" i="2"/>
  <c r="F201" i="2"/>
  <c r="F338" i="2"/>
  <c r="F60" i="2"/>
  <c r="F289" i="2"/>
  <c r="F517" i="2"/>
  <c r="F540" i="2"/>
  <c r="F524" i="2"/>
  <c r="F272" i="2"/>
  <c r="F444" i="2"/>
  <c r="F361" i="2"/>
  <c r="F442" i="2"/>
  <c r="F536" i="2"/>
  <c r="F269" i="2"/>
  <c r="F116" i="2"/>
  <c r="F41" i="2"/>
  <c r="F313" i="2"/>
  <c r="F147" i="2"/>
  <c r="F516" i="2"/>
  <c r="F399" i="2"/>
  <c r="F404" i="2"/>
  <c r="F149" i="2"/>
  <c r="F199" i="2"/>
  <c r="F33" i="2"/>
  <c r="F177" i="2"/>
  <c r="F76" i="2"/>
  <c r="F168" i="2"/>
  <c r="F56" i="2"/>
  <c r="F218" i="2"/>
  <c r="F403" i="2"/>
  <c r="F463" i="2"/>
  <c r="F310" i="2"/>
  <c r="F293" i="2"/>
  <c r="F121" i="2"/>
  <c r="F337" i="2"/>
  <c r="F378" i="2"/>
  <c r="F142" i="2"/>
  <c r="F39" i="2"/>
  <c r="F499" i="2"/>
  <c r="F12" i="2"/>
  <c r="F478" i="2"/>
  <c r="F74" i="2"/>
  <c r="F462" i="2"/>
  <c r="F96" i="2"/>
  <c r="F154" i="2"/>
  <c r="F215" i="2"/>
  <c r="F260" i="2"/>
  <c r="F466" i="2"/>
  <c r="F17" i="2"/>
  <c r="F421" i="2"/>
  <c r="F90" i="2"/>
  <c r="F372" i="2"/>
  <c r="F386" i="2"/>
  <c r="F330" i="2"/>
  <c r="F345" i="2"/>
  <c r="F26" i="2"/>
  <c r="F97" i="2"/>
  <c r="F526" i="2"/>
  <c r="F107" i="2"/>
  <c r="F300" i="2"/>
  <c r="F140" i="2"/>
  <c r="F295" i="2"/>
  <c r="F241" i="2"/>
  <c r="F321" i="2"/>
  <c r="F21" i="2"/>
  <c r="F166" i="2"/>
  <c r="F150" i="2"/>
  <c r="F211" i="2"/>
  <c r="F521" i="2"/>
  <c r="F192" i="2"/>
  <c r="F467" i="2"/>
  <c r="F366" i="2"/>
  <c r="F163" i="2"/>
  <c r="F80" i="2"/>
  <c r="F246" i="2"/>
  <c r="F71" i="2"/>
  <c r="F188" i="2"/>
  <c r="F464" i="2"/>
  <c r="F24" i="2"/>
  <c r="F189" i="2"/>
  <c r="F137" i="2"/>
  <c r="F210" i="2"/>
  <c r="F436" i="2"/>
  <c r="F479" i="2"/>
  <c r="F471" i="2"/>
  <c r="F420" i="2"/>
  <c r="F65" i="2"/>
  <c r="F264" i="2"/>
  <c r="F545" i="2"/>
  <c r="F428" i="2"/>
  <c r="F548" i="2"/>
  <c r="F377" i="2"/>
  <c r="F170" i="2"/>
  <c r="F543" i="2"/>
  <c r="F148" i="2"/>
  <c r="F370" i="2"/>
  <c r="F8" i="2"/>
  <c r="BR144" i="5"/>
  <c r="BR120" i="5"/>
  <c r="BR36" i="5"/>
  <c r="BR60" i="5"/>
  <c r="BR156" i="5"/>
  <c r="BR180" i="5"/>
  <c r="BR72" i="5"/>
  <c r="BR204" i="5"/>
  <c r="BR12" i="5"/>
  <c r="BR96" i="5"/>
  <c r="BR84" i="5"/>
  <c r="BR216" i="5"/>
  <c r="BR108" i="5"/>
  <c r="BR24" i="5"/>
  <c r="BF216" i="5"/>
  <c r="BF120" i="5"/>
  <c r="BF180" i="5"/>
  <c r="BF228" i="5"/>
  <c r="BF60" i="5"/>
  <c r="BF48" i="5"/>
  <c r="BF72" i="5"/>
  <c r="BF204" i="5"/>
  <c r="BF96" i="5"/>
  <c r="BF24" i="5"/>
  <c r="BF108" i="5"/>
  <c r="BF192" i="5"/>
  <c r="BF36" i="5"/>
  <c r="BF156" i="5"/>
  <c r="BF12" i="5"/>
  <c r="BF132" i="5"/>
  <c r="AT144" i="5"/>
  <c r="AT12" i="5"/>
  <c r="AT168" i="5"/>
  <c r="AT84" i="5"/>
  <c r="AT120" i="5"/>
  <c r="AT240" i="5"/>
  <c r="AT216" i="5"/>
  <c r="AT24" i="5"/>
  <c r="AT156" i="5"/>
  <c r="AT108" i="5"/>
  <c r="AT192" i="5"/>
  <c r="AT48" i="5"/>
  <c r="AT96" i="5"/>
  <c r="AT60" i="5"/>
  <c r="AT228" i="5"/>
  <c r="AT36" i="5"/>
  <c r="AH216" i="5"/>
  <c r="AH156" i="5"/>
  <c r="AH144" i="5"/>
  <c r="AH24" i="5"/>
  <c r="AH120" i="5"/>
  <c r="AH48" i="5"/>
  <c r="AH96" i="5"/>
  <c r="AH240" i="5"/>
  <c r="AH204" i="5"/>
  <c r="AH228" i="5"/>
  <c r="AH180" i="5"/>
  <c r="AH192" i="5"/>
  <c r="AH12" i="5"/>
  <c r="AH36" i="5"/>
  <c r="AH72" i="5"/>
  <c r="BQ39" i="4"/>
  <c r="BQ187" i="4"/>
  <c r="BQ115" i="4"/>
  <c r="BQ67" i="4"/>
  <c r="BQ127" i="4"/>
  <c r="BQ43" i="4"/>
  <c r="BQ199" i="4"/>
  <c r="BQ19" i="4"/>
  <c r="BQ151" i="4"/>
  <c r="BQ163" i="4"/>
  <c r="BQ175" i="4"/>
  <c r="BQ55" i="4"/>
  <c r="BQ31" i="4"/>
  <c r="BQ223" i="4"/>
  <c r="BQ139" i="4"/>
  <c r="BQ79" i="4"/>
  <c r="BE55" i="4"/>
  <c r="BE460" i="4"/>
  <c r="BE199" i="4"/>
  <c r="BE127" i="4"/>
  <c r="BE103" i="4"/>
  <c r="BE451" i="4"/>
  <c r="BE151" i="4"/>
  <c r="BE41" i="4"/>
  <c r="BE175" i="4"/>
  <c r="BE19" i="4"/>
  <c r="BE79" i="4"/>
  <c r="BE6" i="4"/>
  <c r="BE211" i="4"/>
  <c r="BE16" i="4"/>
  <c r="BE7" i="4"/>
  <c r="BE67" i="4"/>
  <c r="BE163" i="4"/>
  <c r="BE187" i="4"/>
  <c r="BE31" i="4"/>
  <c r="BE115" i="4"/>
  <c r="AS78" i="4"/>
  <c r="AS247" i="4"/>
  <c r="AS127" i="4"/>
  <c r="AS45" i="4"/>
  <c r="AS163" i="4"/>
  <c r="AS91" i="4"/>
  <c r="AS48" i="4"/>
  <c r="AS211" i="4"/>
  <c r="AS175" i="4"/>
  <c r="AS67" i="4"/>
  <c r="AS139" i="4"/>
  <c r="AS187" i="4"/>
  <c r="AS115" i="4"/>
  <c r="AS43" i="4"/>
  <c r="AS392" i="4"/>
  <c r="AS378" i="4"/>
  <c r="AS31" i="4"/>
  <c r="AS362" i="4"/>
  <c r="AS142" i="4"/>
  <c r="AS223" i="4"/>
  <c r="AS168" i="4"/>
  <c r="AS235" i="4"/>
  <c r="AS19" i="4"/>
  <c r="AG298" i="4"/>
  <c r="AG304" i="4"/>
  <c r="AG290" i="4"/>
  <c r="AG127" i="4"/>
  <c r="AG524" i="4"/>
  <c r="AG230" i="4"/>
  <c r="AG223" i="4"/>
  <c r="AG500" i="4"/>
  <c r="AG218" i="4"/>
  <c r="AG235" i="4"/>
  <c r="AG199" i="4"/>
  <c r="AG151" i="4"/>
  <c r="AG67" i="4"/>
  <c r="AG508" i="4"/>
  <c r="AG194" i="4"/>
  <c r="AG469" i="4"/>
  <c r="AG162" i="4"/>
  <c r="AG55" i="4"/>
  <c r="AG7" i="4"/>
  <c r="AG460" i="4"/>
  <c r="AG121" i="4"/>
  <c r="AG31" i="4"/>
  <c r="AG448" i="4"/>
  <c r="AG123" i="4"/>
  <c r="AG259" i="4"/>
  <c r="AG163" i="4"/>
  <c r="AG139" i="4"/>
  <c r="AG362" i="4"/>
  <c r="AG89" i="4"/>
  <c r="AG247" i="4"/>
  <c r="AG91" i="4"/>
  <c r="AG79" i="4"/>
  <c r="AG382" i="4"/>
  <c r="AG90" i="4"/>
  <c r="AG43" i="4"/>
  <c r="AG175" i="4"/>
  <c r="F239" i="3"/>
  <c r="F302" i="3"/>
  <c r="O382" i="3"/>
  <c r="AM144" i="3"/>
  <c r="AM419" i="3"/>
  <c r="BH41" i="5"/>
  <c r="F491" i="3"/>
  <c r="F450" i="3"/>
  <c r="AA462" i="3"/>
  <c r="BH130" i="5"/>
  <c r="F33" i="3"/>
  <c r="F96" i="3"/>
  <c r="F340" i="3"/>
  <c r="AM62" i="3"/>
  <c r="AA189" i="3"/>
  <c r="AM223" i="3"/>
  <c r="AM207" i="3"/>
  <c r="AA239" i="3"/>
  <c r="BT295" i="5"/>
  <c r="F217" i="3"/>
  <c r="F163" i="3"/>
  <c r="F258" i="3"/>
  <c r="BT412" i="5"/>
  <c r="AA525" i="3"/>
  <c r="F209" i="3"/>
  <c r="F140" i="3"/>
  <c r="F406" i="3"/>
  <c r="F26" i="3"/>
  <c r="F47" i="3"/>
  <c r="F461" i="3"/>
  <c r="F291" i="3"/>
  <c r="F205" i="3"/>
  <c r="F201" i="3"/>
  <c r="AA376" i="3"/>
  <c r="AA495" i="3"/>
  <c r="AA360" i="3"/>
  <c r="F495" i="3"/>
  <c r="F68" i="3"/>
  <c r="AA296" i="3"/>
  <c r="AM123" i="3"/>
  <c r="AM357" i="3"/>
  <c r="AM217" i="3"/>
  <c r="AM94" i="3"/>
  <c r="AM343" i="3"/>
  <c r="AM422" i="3"/>
  <c r="AM391" i="3"/>
  <c r="AM405" i="3"/>
  <c r="AM130" i="3"/>
  <c r="AM514" i="3"/>
  <c r="AM258" i="3"/>
  <c r="AM330" i="3"/>
  <c r="AM320" i="3"/>
  <c r="AM142" i="3"/>
  <c r="AM284" i="3"/>
  <c r="AM408" i="3"/>
  <c r="AM214" i="3"/>
  <c r="AM350" i="3"/>
  <c r="AM430" i="3"/>
  <c r="AM348" i="3"/>
  <c r="AM192" i="3"/>
  <c r="AM439" i="3"/>
  <c r="AM549" i="3"/>
  <c r="AM69" i="3"/>
  <c r="AM120" i="3"/>
  <c r="AM78" i="3"/>
  <c r="AM333" i="3"/>
  <c r="AM347" i="3"/>
  <c r="AM381" i="3"/>
  <c r="AM395" i="3"/>
  <c r="AM168" i="3"/>
  <c r="AM22" i="3"/>
  <c r="AM309" i="3"/>
  <c r="AM134" i="3"/>
  <c r="AM311" i="3"/>
  <c r="AM344" i="3"/>
  <c r="AM286" i="3"/>
  <c r="AM252" i="3"/>
  <c r="AM379" i="3"/>
  <c r="AM155" i="3"/>
  <c r="AM138" i="3"/>
  <c r="AM331" i="3"/>
  <c r="AM483" i="3"/>
  <c r="AM145" i="3"/>
  <c r="AM454" i="3"/>
  <c r="AM451" i="3"/>
  <c r="AM271" i="3"/>
  <c r="AM178" i="3"/>
  <c r="AM376" i="3"/>
  <c r="AM366" i="3"/>
  <c r="AM183" i="3"/>
  <c r="AM420" i="3"/>
  <c r="AM157" i="3"/>
  <c r="AM378" i="3"/>
  <c r="AM380" i="3"/>
  <c r="AM60" i="3"/>
  <c r="AM402" i="3"/>
  <c r="AM501" i="3"/>
  <c r="AM231" i="3"/>
  <c r="AM229" i="3"/>
  <c r="AM264" i="3"/>
  <c r="AM386" i="3"/>
  <c r="AM498" i="3"/>
  <c r="AM359" i="3"/>
  <c r="AM177" i="3"/>
  <c r="AM26" i="3"/>
  <c r="AM393" i="3"/>
  <c r="AM346" i="3"/>
  <c r="AM354" i="3"/>
  <c r="AM158" i="3"/>
  <c r="AM443" i="3"/>
  <c r="AM429" i="3"/>
  <c r="AM165" i="3"/>
  <c r="AM314" i="3"/>
  <c r="AM263" i="3"/>
  <c r="AM415" i="3"/>
  <c r="AM182" i="3"/>
  <c r="AM397" i="3"/>
  <c r="AM16" i="3"/>
  <c r="AM225" i="3"/>
  <c r="AM295" i="3"/>
  <c r="AM458" i="3"/>
  <c r="AM174" i="3"/>
  <c r="AM468" i="3"/>
  <c r="AM237" i="3"/>
  <c r="AM418" i="3"/>
  <c r="AM372" i="3"/>
  <c r="AM382" i="3"/>
  <c r="AM322" i="3"/>
  <c r="AM199" i="3"/>
  <c r="AM175" i="3"/>
  <c r="AM272" i="3"/>
  <c r="AM285" i="3"/>
  <c r="AM210" i="3"/>
  <c r="AM396" i="3"/>
  <c r="AM181" i="3"/>
  <c r="AM296" i="3"/>
  <c r="AM204" i="3"/>
  <c r="AM275" i="3"/>
  <c r="AM238" i="3"/>
  <c r="AM239" i="3"/>
  <c r="AM188" i="3"/>
  <c r="AM457" i="3"/>
  <c r="AM488" i="3"/>
  <c r="AM370" i="3"/>
  <c r="AM390" i="3"/>
  <c r="AM93" i="3"/>
  <c r="AM336" i="3"/>
  <c r="AM492" i="3"/>
  <c r="AM105" i="3"/>
  <c r="AM318" i="3"/>
  <c r="AM371" i="3"/>
  <c r="AM254" i="3"/>
  <c r="AM414" i="3"/>
  <c r="AM261" i="3"/>
  <c r="AM211" i="3"/>
  <c r="AM310" i="3"/>
  <c r="AM297" i="3"/>
  <c r="AM169" i="3"/>
  <c r="AM6" i="3"/>
  <c r="AM469" i="3"/>
  <c r="AM440" i="3"/>
  <c r="AM74" i="3"/>
  <c r="AM323" i="3"/>
  <c r="AM438" i="3"/>
  <c r="AM388" i="3"/>
  <c r="AM358" i="3"/>
  <c r="AM410" i="3"/>
  <c r="AM260" i="3"/>
  <c r="AM216" i="3"/>
  <c r="AM193" i="3"/>
  <c r="AM398" i="3"/>
  <c r="AM478" i="3"/>
  <c r="AM226" i="3"/>
  <c r="AM294" i="3"/>
  <c r="AM362" i="3"/>
  <c r="AM128" i="3"/>
  <c r="AM118" i="3"/>
  <c r="AM505" i="3"/>
  <c r="AM493" i="3"/>
  <c r="AM463" i="3"/>
  <c r="AA366" i="3"/>
  <c r="AA253" i="3"/>
  <c r="AA483" i="3"/>
  <c r="AA229" i="3"/>
  <c r="AA367" i="3"/>
  <c r="AA336" i="3"/>
  <c r="AA94" i="3"/>
  <c r="AA191" i="3"/>
  <c r="AA456" i="3"/>
  <c r="AA242" i="3"/>
  <c r="AA438" i="3"/>
  <c r="AA429" i="3"/>
  <c r="AA283" i="3"/>
  <c r="AA432" i="3"/>
  <c r="AA222" i="3"/>
  <c r="AA228" i="3"/>
  <c r="AA144" i="3"/>
  <c r="AA325" i="3"/>
  <c r="AA270" i="3"/>
  <c r="AA322" i="3"/>
  <c r="AA294" i="3"/>
  <c r="AA504" i="3"/>
  <c r="AA347" i="3"/>
  <c r="AA486" i="3"/>
  <c r="AA318" i="3"/>
  <c r="AA480" i="3"/>
  <c r="AA261" i="3"/>
  <c r="AA379" i="3"/>
  <c r="AA371" i="3"/>
  <c r="AA223" i="3"/>
  <c r="AA397" i="3"/>
  <c r="AA323" i="3"/>
  <c r="AA238" i="3"/>
  <c r="AA275" i="3"/>
  <c r="AA338" i="3"/>
  <c r="AA350" i="3"/>
  <c r="AA439" i="3"/>
  <c r="AA219" i="3"/>
  <c r="AA416" i="3"/>
  <c r="AA152" i="3"/>
  <c r="AA174" i="3"/>
  <c r="AA503" i="3"/>
  <c r="AA493" i="3"/>
  <c r="AA217" i="3"/>
  <c r="AA330" i="3"/>
  <c r="AA298" i="3"/>
  <c r="AA373" i="3"/>
  <c r="AA284" i="3"/>
  <c r="AA405" i="3"/>
  <c r="AA388" i="3"/>
  <c r="AA343" i="3"/>
  <c r="AA415" i="3"/>
  <c r="AA498" i="3"/>
  <c r="AA414" i="3"/>
  <c r="AA313" i="3"/>
  <c r="AA359" i="3"/>
  <c r="AA116" i="3"/>
  <c r="AA273" i="3"/>
  <c r="AA297" i="3"/>
  <c r="AA381" i="3"/>
  <c r="AA319" i="3"/>
  <c r="AA252" i="3"/>
  <c r="AA430" i="3"/>
  <c r="AA358" i="3"/>
  <c r="AA311" i="3"/>
  <c r="AA402" i="3"/>
  <c r="AA59" i="3"/>
  <c r="AA508" i="3"/>
  <c r="AA326" i="3"/>
  <c r="AA467" i="3"/>
  <c r="AA357" i="3"/>
  <c r="AA441" i="3"/>
  <c r="AA342" i="3"/>
  <c r="AA309" i="3"/>
  <c r="AA370" i="3"/>
  <c r="AA335" i="3"/>
  <c r="AA369" i="3"/>
  <c r="AA288" i="3"/>
  <c r="AA469" i="3"/>
  <c r="AA392" i="3"/>
  <c r="AA499" i="3"/>
  <c r="AA477" i="3"/>
  <c r="AA420" i="3"/>
  <c r="AA512" i="3"/>
  <c r="AA240" i="3"/>
  <c r="AA378" i="3"/>
  <c r="AA26" i="3"/>
  <c r="AA507" i="3"/>
  <c r="AA391" i="3"/>
  <c r="AA272" i="3"/>
  <c r="AA515" i="3"/>
  <c r="AA340" i="3"/>
  <c r="AA374" i="3"/>
  <c r="AA195" i="3"/>
  <c r="AA516" i="3"/>
  <c r="AA455" i="3"/>
  <c r="AA487" i="3"/>
  <c r="AA348" i="3"/>
  <c r="AA287" i="3"/>
  <c r="AA404" i="3"/>
  <c r="AA410" i="3"/>
  <c r="AA362" i="3"/>
  <c r="AA395" i="3"/>
  <c r="AA70" i="3"/>
  <c r="AA202" i="3"/>
  <c r="AA475" i="3"/>
  <c r="AA286" i="3"/>
  <c r="AA235" i="3"/>
  <c r="AA212" i="3"/>
  <c r="O20" i="3"/>
  <c r="O525" i="3"/>
  <c r="O189" i="3"/>
  <c r="O338" i="3"/>
  <c r="O249" i="3"/>
  <c r="O253" i="3"/>
  <c r="O374" i="3"/>
  <c r="O477" i="3"/>
  <c r="O236" i="3"/>
  <c r="O271" i="3"/>
  <c r="O489" i="3"/>
  <c r="O510" i="3"/>
  <c r="O59" i="3"/>
  <c r="O336" i="3"/>
  <c r="O415" i="3"/>
  <c r="O206" i="3"/>
  <c r="O313" i="3"/>
  <c r="O408" i="3"/>
  <c r="O267" i="3"/>
  <c r="O342" i="3"/>
  <c r="O475" i="3"/>
  <c r="O274" i="3"/>
  <c r="O337" i="3"/>
  <c r="O273" i="3"/>
  <c r="O188" i="3"/>
  <c r="O35" i="3"/>
  <c r="O419" i="3"/>
  <c r="O210" i="3"/>
  <c r="O538" i="3"/>
  <c r="O213" i="3"/>
  <c r="O347" i="3"/>
  <c r="O492" i="3"/>
  <c r="O398" i="3"/>
  <c r="O146" i="3"/>
  <c r="O426" i="3"/>
  <c r="O264" i="3"/>
  <c r="O414" i="3"/>
  <c r="O227" i="3"/>
  <c r="O361" i="3"/>
  <c r="O362" i="3"/>
  <c r="O518" i="3"/>
  <c r="O270" i="3"/>
  <c r="O456" i="3"/>
  <c r="O201" i="3"/>
  <c r="O67" i="3"/>
  <c r="O465" i="3"/>
  <c r="O10" i="3"/>
  <c r="O354" i="3"/>
  <c r="O383" i="3"/>
  <c r="O469" i="3"/>
  <c r="O302" i="3"/>
  <c r="O296" i="3"/>
  <c r="O395" i="3"/>
  <c r="O207" i="3"/>
  <c r="O535" i="3"/>
  <c r="O110" i="3"/>
  <c r="O500" i="3"/>
  <c r="O480" i="3"/>
  <c r="O255" i="3"/>
  <c r="O277" i="3"/>
  <c r="O298" i="3"/>
  <c r="O350" i="3"/>
  <c r="O288" i="3"/>
  <c r="O333" i="3"/>
  <c r="O512" i="3"/>
  <c r="O320" i="3"/>
  <c r="O531" i="3"/>
  <c r="O258" i="3"/>
  <c r="O105" i="3"/>
  <c r="O284" i="3"/>
  <c r="O96" i="3"/>
  <c r="O366" i="3"/>
  <c r="O212" i="3"/>
  <c r="O529" i="3"/>
  <c r="O299" i="3"/>
  <c r="O386" i="3"/>
  <c r="O522" i="3"/>
  <c r="O499" i="3"/>
  <c r="O238" i="3"/>
  <c r="O410" i="3"/>
  <c r="O519" i="3"/>
  <c r="O231" i="3"/>
  <c r="O203" i="3"/>
  <c r="O388" i="3"/>
  <c r="O275" i="3"/>
  <c r="O482" i="3"/>
  <c r="O30" i="3"/>
  <c r="O527" i="3"/>
  <c r="O240" i="3"/>
  <c r="O515" i="3"/>
  <c r="O397" i="3"/>
  <c r="O326" i="3"/>
  <c r="O420" i="3"/>
  <c r="O234" i="3"/>
  <c r="O439" i="3"/>
  <c r="O247" i="3"/>
  <c r="O217" i="3"/>
  <c r="O171" i="3"/>
  <c r="O367" i="3"/>
  <c r="O211" i="3"/>
  <c r="O403" i="3"/>
  <c r="F520" i="3"/>
  <c r="F259" i="3"/>
  <c r="F94" i="3"/>
  <c r="F173" i="3"/>
  <c r="F295" i="3"/>
  <c r="F447" i="3"/>
  <c r="F166" i="3"/>
  <c r="F489" i="3"/>
  <c r="F498" i="3"/>
  <c r="F432" i="3"/>
  <c r="F113" i="3"/>
  <c r="F63" i="3"/>
  <c r="F535" i="3"/>
  <c r="F154" i="3"/>
  <c r="F330" i="3"/>
  <c r="F97" i="3"/>
  <c r="F62" i="3"/>
  <c r="F66" i="3"/>
  <c r="F108" i="3"/>
  <c r="F10" i="3"/>
  <c r="F380" i="3"/>
  <c r="F77" i="3"/>
  <c r="F39" i="3"/>
  <c r="F252" i="3"/>
  <c r="F382" i="3"/>
  <c r="F467" i="3"/>
  <c r="F232" i="3"/>
  <c r="F307" i="3"/>
  <c r="F142" i="3"/>
  <c r="F497" i="3"/>
  <c r="F305" i="3"/>
  <c r="F280" i="3"/>
  <c r="F203" i="3"/>
  <c r="F216" i="3"/>
  <c r="F40" i="3"/>
  <c r="F343" i="3"/>
  <c r="F61" i="3"/>
  <c r="F336" i="3"/>
  <c r="F428" i="3"/>
  <c r="F328" i="3"/>
  <c r="F349" i="3"/>
  <c r="F4" i="3"/>
  <c r="F196" i="3"/>
  <c r="F148" i="3"/>
  <c r="F202" i="3"/>
  <c r="F23" i="3"/>
  <c r="F311" i="3"/>
  <c r="F446" i="3"/>
  <c r="F270" i="3"/>
  <c r="F129" i="3"/>
  <c r="F58" i="3"/>
  <c r="F107" i="3"/>
  <c r="F89" i="3"/>
  <c r="F429" i="3"/>
  <c r="F282" i="3"/>
  <c r="F119" i="3"/>
  <c r="F332" i="3"/>
  <c r="F146" i="3"/>
  <c r="F367" i="3"/>
  <c r="F313" i="3"/>
  <c r="F261" i="3"/>
  <c r="F276" i="3"/>
  <c r="F93" i="3"/>
  <c r="F59" i="3"/>
  <c r="F451" i="3"/>
  <c r="F215" i="3"/>
  <c r="F115" i="3"/>
  <c r="F74" i="3"/>
  <c r="F134" i="3"/>
  <c r="F479" i="3"/>
  <c r="F408" i="3"/>
  <c r="F374" i="3"/>
  <c r="F120" i="3"/>
  <c r="F365" i="3"/>
  <c r="F397" i="3"/>
  <c r="F334" i="3"/>
  <c r="F310" i="3"/>
  <c r="F230" i="3"/>
  <c r="F357" i="3"/>
  <c r="F275" i="3"/>
  <c r="F347" i="3"/>
  <c r="F35" i="3"/>
  <c r="F60" i="3"/>
  <c r="F131" i="3"/>
  <c r="F477" i="3"/>
  <c r="F537" i="3"/>
  <c r="F237" i="3"/>
  <c r="F121" i="3"/>
  <c r="F396" i="3"/>
  <c r="F518" i="3"/>
  <c r="F398" i="3"/>
  <c r="F204" i="3"/>
  <c r="F37" i="3"/>
  <c r="F67" i="3"/>
  <c r="F358" i="3"/>
  <c r="F219" i="3"/>
  <c r="F481" i="3"/>
  <c r="F197" i="3"/>
  <c r="F176" i="3"/>
  <c r="F294" i="3"/>
  <c r="F371" i="3"/>
  <c r="F208" i="3"/>
  <c r="F260" i="3"/>
  <c r="F529" i="3"/>
  <c r="F448" i="3"/>
  <c r="F409" i="3"/>
  <c r="F356" i="3"/>
  <c r="F150" i="3"/>
  <c r="F484" i="3"/>
  <c r="F400" i="3"/>
  <c r="F245" i="3"/>
  <c r="F143" i="3"/>
  <c r="F32" i="3"/>
  <c r="F24" i="3"/>
  <c r="F172" i="3"/>
  <c r="F41" i="3"/>
  <c r="F238" i="3"/>
  <c r="F116" i="3"/>
  <c r="F44" i="3"/>
  <c r="F292" i="3"/>
  <c r="F193" i="3"/>
  <c r="F523" i="3"/>
  <c r="F485" i="3"/>
  <c r="F419" i="3"/>
  <c r="F531" i="3"/>
  <c r="F241" i="3"/>
  <c r="F179" i="3"/>
  <c r="F376" i="3"/>
  <c r="F78" i="3"/>
  <c r="F424" i="3"/>
  <c r="F28" i="3"/>
  <c r="F5" i="3"/>
  <c r="F541" i="3"/>
  <c r="F183" i="3"/>
  <c r="BT535" i="5"/>
  <c r="BT166" i="5"/>
  <c r="BT27" i="5"/>
  <c r="BT315" i="5"/>
  <c r="BT408" i="5"/>
  <c r="BT53" i="5"/>
  <c r="BT288" i="5"/>
  <c r="BT186" i="5"/>
  <c r="BT521" i="5"/>
  <c r="BT367" i="5"/>
  <c r="BT144" i="5"/>
  <c r="BT66" i="5"/>
  <c r="BT465" i="5"/>
  <c r="BT219" i="5"/>
  <c r="BT119" i="5"/>
  <c r="BT520" i="5"/>
  <c r="BT300" i="5"/>
  <c r="BT104" i="5"/>
  <c r="BT471" i="5"/>
  <c r="BT308" i="5"/>
  <c r="BT475" i="5"/>
  <c r="BT454" i="5"/>
  <c r="BT225" i="5"/>
  <c r="BT163" i="5"/>
  <c r="BT411" i="5"/>
  <c r="BT358" i="5"/>
  <c r="BT224" i="5"/>
  <c r="BT78" i="5"/>
  <c r="BT273" i="5"/>
  <c r="BT174" i="5"/>
  <c r="BT31" i="5"/>
  <c r="BT519" i="5"/>
  <c r="BH510" i="5"/>
  <c r="BH416" i="5"/>
  <c r="BH365" i="5"/>
  <c r="BH398" i="5"/>
  <c r="BH391" i="5"/>
  <c r="BH413" i="5"/>
  <c r="BH341" i="5"/>
  <c r="BH103" i="5"/>
  <c r="BH532" i="5"/>
  <c r="BH444" i="5"/>
  <c r="BH333" i="5"/>
  <c r="BH313" i="5"/>
  <c r="BH322" i="5"/>
  <c r="BH358" i="5"/>
  <c r="BH368" i="5"/>
  <c r="BH235" i="5"/>
  <c r="BH123" i="5"/>
  <c r="BH441" i="5"/>
  <c r="BH402" i="5"/>
  <c r="BH277" i="5"/>
  <c r="BH295" i="5"/>
  <c r="BH301" i="5"/>
  <c r="BH328" i="5"/>
  <c r="BH374" i="5"/>
  <c r="BH167" i="5"/>
  <c r="BH13" i="5"/>
  <c r="BH382" i="5"/>
  <c r="BH388" i="5"/>
  <c r="BH256" i="5"/>
  <c r="BH250" i="5"/>
  <c r="BH268" i="5"/>
  <c r="BH278" i="5"/>
  <c r="BH284" i="5"/>
  <c r="BH46" i="5"/>
  <c r="BH507" i="5"/>
  <c r="BH293" i="5"/>
  <c r="BH316" i="5"/>
  <c r="BH233" i="5"/>
  <c r="BH221" i="5"/>
  <c r="BH246" i="5"/>
  <c r="BH258" i="5"/>
  <c r="BH259" i="5"/>
  <c r="BH146" i="5"/>
  <c r="BH462" i="5"/>
  <c r="BH273" i="5"/>
  <c r="BH219" i="5"/>
  <c r="BH128" i="5"/>
  <c r="BH171" i="5"/>
  <c r="BH178" i="5"/>
  <c r="BH216" i="5"/>
  <c r="BH255" i="5"/>
  <c r="BH27" i="5"/>
  <c r="BH383" i="5"/>
  <c r="BH231" i="5"/>
  <c r="BH211" i="5"/>
  <c r="BH90" i="5"/>
  <c r="BH150" i="5"/>
  <c r="BH136" i="5"/>
  <c r="BH181" i="5"/>
  <c r="BH254" i="5"/>
  <c r="BH549" i="5"/>
  <c r="BH329" i="5"/>
  <c r="BH125" i="5"/>
  <c r="BH175" i="5"/>
  <c r="BH524" i="5"/>
  <c r="BH540" i="5"/>
  <c r="BH83" i="5"/>
  <c r="BH121" i="5"/>
  <c r="BH151" i="5"/>
  <c r="BH424" i="5"/>
  <c r="BH204" i="5"/>
  <c r="BH106" i="5"/>
  <c r="AV499" i="5"/>
  <c r="AV138" i="5"/>
  <c r="AV539" i="5"/>
  <c r="AV156" i="5"/>
  <c r="AV318" i="5"/>
  <c r="AV450" i="5"/>
  <c r="AV158" i="5"/>
  <c r="AV489" i="5"/>
  <c r="AV152" i="5"/>
  <c r="AV253" i="5"/>
  <c r="AV436" i="5"/>
  <c r="AV531" i="5"/>
  <c r="AV445" i="5"/>
  <c r="AV162" i="5"/>
  <c r="AV258" i="5"/>
  <c r="AV424" i="5"/>
  <c r="AV524" i="5"/>
  <c r="AV434" i="5"/>
  <c r="AV548" i="5"/>
  <c r="AV168" i="5"/>
  <c r="AV384" i="5"/>
  <c r="AV487" i="5"/>
  <c r="AV426" i="5"/>
  <c r="AV530" i="5"/>
  <c r="AV171" i="5"/>
  <c r="AV346" i="5"/>
  <c r="AV444" i="5"/>
  <c r="AV371" i="5"/>
  <c r="AV482" i="5"/>
  <c r="AV189" i="5"/>
  <c r="AV308" i="5"/>
  <c r="AV451" i="5"/>
  <c r="AV332" i="5"/>
  <c r="AV484" i="5"/>
  <c r="AV102" i="5"/>
  <c r="AV284" i="5"/>
  <c r="AV392" i="5"/>
  <c r="AV293" i="5"/>
  <c r="AV461" i="5"/>
  <c r="AV71" i="5"/>
  <c r="F350" i="3"/>
  <c r="AM334" i="3"/>
  <c r="BH381" i="5"/>
  <c r="F81" i="3"/>
  <c r="F283" i="3"/>
  <c r="F18" i="3"/>
  <c r="AA226" i="3"/>
  <c r="AA302" i="3"/>
  <c r="AA265" i="3"/>
  <c r="AA227" i="3"/>
  <c r="O80" i="3"/>
  <c r="O432" i="3"/>
  <c r="AM486" i="3"/>
  <c r="AM189" i="3"/>
  <c r="AA440" i="3"/>
  <c r="AV303" i="5"/>
  <c r="BH50" i="5"/>
  <c r="BH502" i="5"/>
  <c r="BH442" i="5"/>
  <c r="BT26" i="5"/>
  <c r="BT438" i="5"/>
  <c r="F504" i="3"/>
  <c r="F377" i="3"/>
  <c r="F443" i="3"/>
  <c r="AM224" i="3"/>
  <c r="AM249" i="3"/>
  <c r="AM324" i="3"/>
  <c r="AM367" i="3"/>
  <c r="AA246" i="3"/>
  <c r="O532" i="3"/>
  <c r="AV280" i="5"/>
  <c r="F144" i="3"/>
  <c r="AM298" i="3"/>
  <c r="F257" i="3"/>
  <c r="F273" i="3"/>
  <c r="F9" i="3"/>
  <c r="F511" i="3"/>
  <c r="F383" i="3"/>
  <c r="F242" i="3"/>
  <c r="F445" i="3"/>
  <c r="F524" i="3"/>
  <c r="F526" i="3"/>
  <c r="F286" i="3"/>
  <c r="F133" i="3"/>
  <c r="F184" i="3"/>
  <c r="F226" i="3"/>
  <c r="F405" i="3"/>
  <c r="F434" i="3"/>
  <c r="AM383" i="3"/>
  <c r="AM417" i="3"/>
  <c r="AM356" i="3"/>
  <c r="AM227" i="3"/>
  <c r="AM466" i="3"/>
  <c r="AM135" i="3"/>
  <c r="AM368" i="3"/>
  <c r="AM374" i="3"/>
  <c r="AM427" i="3"/>
  <c r="AM448" i="3"/>
  <c r="AA489" i="3"/>
  <c r="AA203" i="3"/>
  <c r="AA290" i="3"/>
  <c r="O427" i="3"/>
  <c r="AA259" i="3"/>
  <c r="O230" i="3"/>
  <c r="O481" i="3"/>
  <c r="AA216" i="3"/>
  <c r="AM477" i="3"/>
  <c r="O507" i="3"/>
  <c r="O285" i="3"/>
  <c r="AV321" i="5"/>
  <c r="BH119" i="5"/>
  <c r="BH528" i="5"/>
  <c r="BH466" i="5"/>
  <c r="BT138" i="5"/>
  <c r="BT467" i="5"/>
  <c r="F21" i="3"/>
  <c r="F85" i="3"/>
  <c r="F411" i="3"/>
  <c r="AM115" i="3"/>
  <c r="AM42" i="3"/>
  <c r="AA224" i="3"/>
  <c r="BH431" i="5"/>
  <c r="F423" i="3"/>
  <c r="F168" i="3"/>
  <c r="F540" i="3"/>
  <c r="AM222" i="3"/>
  <c r="F368" i="3"/>
  <c r="F460" i="3"/>
  <c r="F277" i="3"/>
  <c r="F329" i="3"/>
  <c r="F404" i="3"/>
  <c r="F155" i="3"/>
  <c r="F422" i="3"/>
  <c r="F95" i="3"/>
  <c r="F250" i="3"/>
  <c r="F125" i="3"/>
  <c r="F34" i="3"/>
  <c r="F352" i="3"/>
  <c r="F123" i="3"/>
  <c r="F345" i="3"/>
  <c r="F72" i="3"/>
  <c r="F64" i="3"/>
  <c r="F274" i="3"/>
  <c r="F256" i="3"/>
  <c r="F136" i="3"/>
  <c r="F362" i="3"/>
  <c r="F189" i="3"/>
  <c r="F82" i="3"/>
  <c r="AM251" i="3"/>
  <c r="AM495" i="3"/>
  <c r="AM471" i="3"/>
  <c r="AA426" i="3"/>
  <c r="AM152" i="3"/>
  <c r="AM306" i="3"/>
  <c r="AA452" i="3"/>
  <c r="AM235" i="3"/>
  <c r="AM369" i="3"/>
  <c r="AM345" i="3"/>
  <c r="O193" i="3"/>
  <c r="AA519" i="3"/>
  <c r="AA331" i="3"/>
  <c r="AA451" i="3"/>
  <c r="AM274" i="3"/>
  <c r="O501" i="3"/>
  <c r="O537" i="3"/>
  <c r="AA433" i="3"/>
  <c r="AA145" i="3"/>
  <c r="O486" i="3"/>
  <c r="O385" i="3"/>
  <c r="AV399" i="5"/>
  <c r="BH169" i="5"/>
  <c r="BH111" i="5"/>
  <c r="BH511" i="5"/>
  <c r="BT211" i="5"/>
  <c r="F130" i="3"/>
  <c r="AA251" i="3"/>
  <c r="F182" i="3"/>
  <c r="F407" i="3"/>
  <c r="F538" i="3"/>
  <c r="F104" i="3"/>
  <c r="F320" i="3"/>
  <c r="F212" i="3"/>
  <c r="F348" i="3"/>
  <c r="F20" i="3"/>
  <c r="F401" i="3"/>
  <c r="F56" i="3"/>
  <c r="AM319" i="3"/>
  <c r="AM186" i="3"/>
  <c r="AM205" i="3"/>
  <c r="AM326" i="3"/>
  <c r="AM156" i="3"/>
  <c r="AM428" i="3"/>
  <c r="AM338" i="3"/>
  <c r="AM481" i="3"/>
  <c r="O222" i="3"/>
  <c r="AA308" i="3"/>
  <c r="AA247" i="3"/>
  <c r="AA434" i="3"/>
  <c r="AM283" i="3"/>
  <c r="O310" i="3"/>
  <c r="AA354" i="3"/>
  <c r="O250" i="3"/>
  <c r="O346" i="3"/>
  <c r="O493" i="3"/>
  <c r="AV325" i="5"/>
  <c r="AV148" i="5"/>
  <c r="BH141" i="5"/>
  <c r="BH407" i="5"/>
  <c r="BH422" i="5"/>
  <c r="BT147" i="5"/>
  <c r="F249" i="3"/>
  <c r="F430" i="3"/>
  <c r="BT382" i="5"/>
  <c r="F308" i="3"/>
  <c r="F36" i="3"/>
  <c r="F75" i="3"/>
  <c r="F392" i="3"/>
  <c r="F88" i="3"/>
  <c r="F263" i="3"/>
  <c r="F471" i="3"/>
  <c r="F229" i="3"/>
  <c r="F147" i="3"/>
  <c r="F244" i="3"/>
  <c r="F254" i="3"/>
  <c r="F508" i="3"/>
  <c r="F441" i="3"/>
  <c r="F185" i="3"/>
  <c r="F42" i="3"/>
  <c r="F519" i="3"/>
  <c r="AA409" i="3"/>
  <c r="AM433" i="3"/>
  <c r="AM241" i="3"/>
  <c r="AM462" i="3"/>
  <c r="AM500" i="3"/>
  <c r="AM453" i="3"/>
  <c r="AM278" i="3"/>
  <c r="AM163" i="3"/>
  <c r="O311" i="3"/>
  <c r="AA382" i="3"/>
  <c r="AA419" i="3"/>
  <c r="O215" i="3"/>
  <c r="O418" i="3"/>
  <c r="AM431" i="3"/>
  <c r="O167" i="3"/>
  <c r="AA505" i="3"/>
  <c r="O301" i="3"/>
  <c r="AV348" i="5"/>
  <c r="AV204" i="5"/>
  <c r="BH229" i="5"/>
  <c r="BH476" i="5"/>
  <c r="BH514" i="5"/>
  <c r="BT210" i="5"/>
  <c r="F158" i="3"/>
  <c r="F138" i="3"/>
  <c r="F12" i="3"/>
  <c r="F177" i="3"/>
  <c r="F402" i="3"/>
  <c r="F341" i="3"/>
  <c r="F122" i="3"/>
  <c r="F141" i="3"/>
  <c r="F214" i="3"/>
  <c r="F170" i="3"/>
  <c r="F418" i="3"/>
  <c r="F425" i="3"/>
  <c r="F385" i="3"/>
  <c r="F342" i="3"/>
  <c r="F152" i="3"/>
  <c r="F38" i="3"/>
  <c r="F346" i="3"/>
  <c r="F285" i="3"/>
  <c r="F301" i="3"/>
  <c r="F412" i="3"/>
  <c r="F207" i="3"/>
  <c r="F181" i="3"/>
  <c r="F112" i="3"/>
  <c r="F222" i="3"/>
  <c r="F288" i="3"/>
  <c r="F195" i="3"/>
  <c r="F505" i="3"/>
  <c r="F442" i="3"/>
  <c r="F27" i="3"/>
  <c r="F178" i="3"/>
  <c r="F369" i="3"/>
  <c r="F110" i="3"/>
  <c r="F289" i="3"/>
  <c r="F462" i="3"/>
  <c r="F279" i="3"/>
  <c r="F149" i="3"/>
  <c r="F359" i="3"/>
  <c r="F218" i="3"/>
  <c r="AM407" i="3"/>
  <c r="AM106" i="3"/>
  <c r="AM110" i="3"/>
  <c r="AM394" i="3"/>
  <c r="AM442" i="3"/>
  <c r="AM299" i="3"/>
  <c r="O331" i="3"/>
  <c r="O314" i="3"/>
  <c r="AA383" i="3"/>
  <c r="O166" i="3"/>
  <c r="O223" i="3"/>
  <c r="AA277" i="3"/>
  <c r="O242" i="3"/>
  <c r="O6" i="3"/>
  <c r="AA446" i="3"/>
  <c r="AV381" i="5"/>
  <c r="AV228" i="5"/>
  <c r="BH318" i="5"/>
  <c r="BH501" i="5"/>
  <c r="BH548" i="5"/>
  <c r="BT472" i="5"/>
  <c r="F153" i="3"/>
  <c r="F299" i="3"/>
  <c r="F474" i="3"/>
  <c r="F337" i="3"/>
  <c r="O224" i="3"/>
  <c r="F388" i="3"/>
  <c r="F255" i="3"/>
  <c r="F90" i="3"/>
  <c r="AM332" i="3"/>
  <c r="AM476" i="3"/>
  <c r="F235" i="3"/>
  <c r="F353" i="3"/>
  <c r="F354" i="3"/>
  <c r="F458" i="3"/>
  <c r="F503" i="3"/>
  <c r="F240" i="3"/>
  <c r="F167" i="3"/>
  <c r="F211" i="3"/>
  <c r="F453" i="3"/>
  <c r="F231" i="3"/>
  <c r="F151" i="3"/>
  <c r="F513" i="3"/>
  <c r="F438" i="3"/>
  <c r="F83" i="3"/>
  <c r="F118" i="3"/>
  <c r="F521" i="3"/>
  <c r="F243" i="3"/>
  <c r="F271" i="3"/>
  <c r="F164" i="3"/>
  <c r="F449" i="3"/>
  <c r="F322" i="3"/>
  <c r="F65" i="3"/>
  <c r="F29" i="3"/>
  <c r="F316" i="3"/>
  <c r="F483" i="3"/>
  <c r="F262" i="3"/>
  <c r="F191" i="3"/>
  <c r="F267" i="3"/>
  <c r="F324" i="3"/>
  <c r="F145" i="3"/>
  <c r="F76" i="3"/>
  <c r="F11" i="3"/>
  <c r="F509" i="3"/>
  <c r="F187" i="3"/>
  <c r="F51" i="3"/>
  <c r="F127" i="3"/>
  <c r="AM480" i="3"/>
  <c r="AM446" i="3"/>
  <c r="AM464" i="3"/>
  <c r="AM273" i="3"/>
  <c r="AM250" i="3"/>
  <c r="O431" i="3"/>
  <c r="O368" i="3"/>
  <c r="AA517" i="3"/>
  <c r="O505" i="3"/>
  <c r="O467" i="3"/>
  <c r="AA285" i="3"/>
  <c r="O324" i="3"/>
  <c r="O265" i="3"/>
  <c r="AA207" i="3"/>
  <c r="AV429" i="5"/>
  <c r="AV269" i="5"/>
  <c r="BH403" i="5"/>
  <c r="BH541" i="5"/>
  <c r="BH94" i="5"/>
  <c r="BT30" i="5"/>
  <c r="F69" i="3"/>
  <c r="F478" i="3"/>
  <c r="F269" i="3"/>
  <c r="F84" i="3"/>
  <c r="AM504" i="3"/>
  <c r="AA332" i="3"/>
  <c r="AA274" i="3"/>
  <c r="F378" i="3"/>
  <c r="F220" i="3"/>
  <c r="F435" i="3"/>
  <c r="AM195" i="3"/>
  <c r="F287" i="3"/>
  <c r="F417" i="3"/>
  <c r="F469" i="3"/>
  <c r="F394" i="3"/>
  <c r="F364" i="3"/>
  <c r="F517" i="3"/>
  <c r="F8" i="3"/>
  <c r="F431" i="3"/>
  <c r="F102" i="3"/>
  <c r="F325" i="3"/>
  <c r="F544" i="3"/>
  <c r="F499" i="3"/>
  <c r="F7" i="3"/>
  <c r="F389" i="3"/>
  <c r="F314" i="3"/>
  <c r="F92" i="3"/>
  <c r="F373" i="3"/>
  <c r="F494" i="3"/>
  <c r="F194" i="3"/>
  <c r="F290" i="3"/>
  <c r="F199" i="3"/>
  <c r="F224" i="3"/>
  <c r="F45" i="3"/>
  <c r="AM404" i="3"/>
  <c r="AM215" i="3"/>
  <c r="AM212" i="3"/>
  <c r="AM335" i="3"/>
  <c r="AM24" i="3"/>
  <c r="AM512" i="3"/>
  <c r="O266" i="3"/>
  <c r="O359" i="3"/>
  <c r="O358" i="3"/>
  <c r="AA236" i="3"/>
  <c r="O130" i="3"/>
  <c r="AA526" i="3"/>
  <c r="AV221" i="5"/>
  <c r="AV516" i="5"/>
  <c r="BH353" i="5"/>
  <c r="BH389" i="5"/>
  <c r="BH537" i="5"/>
  <c r="BT268" i="5"/>
  <c r="O263" i="3"/>
  <c r="F101" i="3"/>
  <c r="F525" i="3"/>
  <c r="F79" i="3"/>
  <c r="AM432" i="3"/>
  <c r="F105" i="3"/>
  <c r="F221" i="3"/>
  <c r="F528" i="3"/>
  <c r="F13" i="3"/>
  <c r="AM187" i="3"/>
  <c r="AA444" i="3"/>
  <c r="F475" i="3"/>
  <c r="F536" i="3"/>
  <c r="F410" i="3"/>
  <c r="F486" i="3"/>
  <c r="F228" i="3"/>
  <c r="F318" i="3"/>
  <c r="F111" i="3"/>
  <c r="F248" i="3"/>
  <c r="F379" i="3"/>
  <c r="F91" i="3"/>
  <c r="F468" i="3"/>
  <c r="F393" i="3"/>
  <c r="F480" i="3"/>
  <c r="F137" i="3"/>
  <c r="F414" i="3"/>
  <c r="F251" i="3"/>
  <c r="F370" i="3"/>
  <c r="F53" i="3"/>
  <c r="F482" i="3"/>
  <c r="F265" i="3"/>
  <c r="F514" i="3"/>
  <c r="F192" i="3"/>
  <c r="F54" i="3"/>
  <c r="F439" i="3"/>
  <c r="F464" i="3"/>
  <c r="AM302" i="3"/>
  <c r="AM276" i="3"/>
  <c r="AM240" i="3"/>
  <c r="AA454" i="3"/>
  <c r="AM287" i="3"/>
  <c r="AM200" i="3"/>
  <c r="AA187" i="3"/>
  <c r="O458" i="3"/>
  <c r="O379" i="3"/>
  <c r="O334" i="3"/>
  <c r="AA407" i="3"/>
  <c r="O434" i="3"/>
  <c r="AA466" i="3"/>
  <c r="AV211" i="5"/>
  <c r="BH11" i="5"/>
  <c r="BH478" i="5"/>
  <c r="BH454" i="5"/>
  <c r="BT115" i="5"/>
  <c r="BT453" i="5"/>
  <c r="O75" i="3"/>
  <c r="F306" i="3"/>
  <c r="F165" i="3"/>
  <c r="AA393" i="3"/>
  <c r="AM179" i="3"/>
  <c r="BH9" i="5"/>
  <c r="F545" i="3"/>
  <c r="F233" i="3"/>
  <c r="F296" i="3"/>
  <c r="F98" i="3"/>
  <c r="F100" i="3"/>
  <c r="F48" i="3"/>
  <c r="F266" i="3"/>
  <c r="F162" i="3"/>
  <c r="F387" i="3"/>
  <c r="F19" i="3"/>
  <c r="F117" i="3"/>
  <c r="F103" i="3"/>
  <c r="F225" i="3"/>
  <c r="F297" i="3"/>
  <c r="F317" i="3"/>
  <c r="F198" i="3"/>
  <c r="F114" i="3"/>
  <c r="F278" i="3"/>
  <c r="F50" i="3"/>
  <c r="F57" i="3"/>
  <c r="F281" i="3"/>
  <c r="AM282" i="3"/>
  <c r="AM475" i="3"/>
  <c r="AM452" i="3"/>
  <c r="AM201" i="3"/>
  <c r="AM300" i="3"/>
  <c r="AM290" i="3"/>
  <c r="AM262" i="3"/>
  <c r="AA215" i="3"/>
  <c r="AA210" i="3"/>
  <c r="O526" i="3"/>
  <c r="AM321" i="3"/>
  <c r="O495" i="3"/>
  <c r="O243" i="3"/>
  <c r="AM513" i="3"/>
  <c r="AM450" i="3"/>
  <c r="AV271" i="5"/>
  <c r="BH32" i="5"/>
  <c r="BH527" i="5"/>
  <c r="BH485" i="5"/>
  <c r="BT226" i="5"/>
  <c r="BT357" i="5"/>
  <c r="AA37" i="3"/>
  <c r="O232" i="3"/>
  <c r="AL317" i="3"/>
  <c r="AL81" i="3"/>
  <c r="AL184" i="3"/>
  <c r="AL41" i="3"/>
  <c r="AL337" i="3"/>
  <c r="AL94" i="3"/>
  <c r="AL201" i="3"/>
  <c r="AL234" i="3"/>
  <c r="AL334" i="3"/>
  <c r="AL385" i="3"/>
  <c r="AL286" i="3"/>
  <c r="AL183" i="3"/>
  <c r="AL205" i="3"/>
  <c r="AL55" i="3"/>
  <c r="AL77" i="3"/>
  <c r="AL22" i="3"/>
  <c r="AL311" i="3"/>
  <c r="AL363" i="3"/>
  <c r="AL232" i="3"/>
  <c r="AL40" i="3"/>
  <c r="AL89" i="3"/>
  <c r="AL275" i="3"/>
  <c r="AL261" i="3"/>
  <c r="AL189" i="3"/>
  <c r="AL33" i="3"/>
  <c r="AL178" i="3"/>
  <c r="AL534" i="3"/>
  <c r="AL193" i="3"/>
  <c r="AL393" i="3"/>
  <c r="AL98" i="3"/>
  <c r="AL217" i="3"/>
  <c r="AL355" i="3"/>
  <c r="AL207" i="3"/>
  <c r="AL251" i="3"/>
  <c r="AL4" i="3"/>
  <c r="AL498" i="3"/>
  <c r="AL547" i="3"/>
  <c r="AL247" i="3"/>
  <c r="AL502" i="3"/>
  <c r="AL357" i="3"/>
  <c r="AL303" i="3"/>
  <c r="AL136" i="3"/>
  <c r="AL36" i="3"/>
  <c r="AL28" i="3"/>
  <c r="AL273" i="3"/>
  <c r="AL328" i="3"/>
  <c r="AL75" i="3"/>
  <c r="AL448" i="3"/>
  <c r="AL50" i="3"/>
  <c r="AL410" i="3"/>
  <c r="AL125" i="3"/>
  <c r="AL453" i="3"/>
  <c r="AL449" i="3"/>
  <c r="AL318" i="3"/>
  <c r="AL497" i="3"/>
  <c r="AL349" i="3"/>
  <c r="AL58" i="3"/>
  <c r="AL423" i="3"/>
  <c r="AL52" i="3"/>
  <c r="AL390" i="3"/>
  <c r="AL287" i="3"/>
  <c r="AL15" i="3"/>
  <c r="AL400" i="3"/>
  <c r="AL409" i="3"/>
  <c r="AL543" i="3"/>
  <c r="AL401" i="3"/>
  <c r="AL527" i="3"/>
  <c r="AL27" i="3"/>
  <c r="AL241" i="3"/>
  <c r="AL298" i="3"/>
  <c r="AL431" i="3"/>
  <c r="AL181" i="3"/>
  <c r="AL295" i="3"/>
  <c r="AL384" i="3"/>
  <c r="AL481" i="3"/>
  <c r="AL549" i="3"/>
  <c r="AL76" i="3"/>
  <c r="AL379" i="3"/>
  <c r="AL312" i="3"/>
  <c r="AL166" i="3"/>
  <c r="AL158" i="3"/>
  <c r="AL144" i="3"/>
  <c r="AL510" i="3"/>
  <c r="AL462" i="3"/>
  <c r="AL54" i="3"/>
  <c r="AL175" i="3"/>
  <c r="AL369" i="3"/>
  <c r="AL237" i="3"/>
  <c r="AL321" i="3"/>
  <c r="AL265" i="3"/>
  <c r="AL367" i="3"/>
  <c r="AL64" i="3"/>
  <c r="AL105" i="3"/>
  <c r="AL521" i="3"/>
  <c r="AL71" i="3"/>
  <c r="AL370" i="3"/>
  <c r="AL289" i="3"/>
  <c r="AL271" i="3"/>
  <c r="AL34" i="3"/>
  <c r="AL403" i="3"/>
  <c r="AL486" i="3"/>
  <c r="AL489" i="3"/>
  <c r="AL255" i="3"/>
  <c r="AL156" i="3"/>
  <c r="AL62" i="3"/>
  <c r="AL504" i="3"/>
  <c r="AL458" i="3"/>
  <c r="AL536" i="3"/>
  <c r="AL361" i="3"/>
  <c r="AL293" i="3"/>
  <c r="AL548" i="3"/>
  <c r="AL209" i="3"/>
  <c r="AL511" i="3"/>
  <c r="AL195" i="3"/>
  <c r="AL533" i="3"/>
  <c r="AL120" i="3"/>
  <c r="AL468" i="3"/>
  <c r="AL264" i="3"/>
  <c r="AL394" i="3"/>
  <c r="AL278" i="3"/>
  <c r="AL86" i="3"/>
  <c r="AL240" i="3"/>
  <c r="AL507" i="3"/>
  <c r="AL528" i="3"/>
  <c r="AL231" i="3"/>
  <c r="AL66" i="3"/>
  <c r="AL479" i="3"/>
  <c r="AL463" i="3"/>
  <c r="AL424" i="3"/>
  <c r="AL314" i="3"/>
  <c r="AL381" i="3"/>
  <c r="AL399" i="3"/>
  <c r="AL419" i="3"/>
  <c r="AL323" i="3"/>
  <c r="AL171" i="3"/>
  <c r="AL259" i="3"/>
  <c r="AL262" i="3"/>
  <c r="AL49" i="3"/>
  <c r="AL290" i="3"/>
  <c r="AL138" i="3"/>
  <c r="AL501" i="3"/>
  <c r="AL137" i="3"/>
  <c r="AL206" i="3"/>
  <c r="AL304" i="3"/>
  <c r="AL532" i="3"/>
  <c r="AL445" i="3"/>
  <c r="AL475" i="3"/>
  <c r="AL60" i="3"/>
  <c r="AL186" i="3"/>
  <c r="AL29" i="3"/>
  <c r="AL139" i="3"/>
  <c r="AL444" i="3"/>
  <c r="AL159" i="3"/>
  <c r="AL366" i="3"/>
  <c r="AL143" i="3"/>
  <c r="AL329" i="3"/>
  <c r="AL376" i="3"/>
  <c r="AL456" i="3"/>
  <c r="AL227" i="3"/>
  <c r="AL519" i="3"/>
  <c r="AL383" i="3"/>
  <c r="AL211" i="3"/>
  <c r="AL25" i="3"/>
  <c r="AL155" i="3"/>
  <c r="AL541" i="3"/>
  <c r="AL281" i="3"/>
  <c r="AL243" i="3"/>
  <c r="AL45" i="3"/>
  <c r="AL544" i="3"/>
  <c r="AL100" i="3"/>
  <c r="AL473" i="3"/>
  <c r="AL257" i="3"/>
  <c r="AL341" i="3"/>
  <c r="AL467" i="3"/>
  <c r="AL229" i="3"/>
  <c r="AL413" i="3"/>
  <c r="AL372" i="3"/>
  <c r="AL252" i="3"/>
  <c r="AL46" i="3"/>
  <c r="AL256" i="3"/>
  <c r="AL365" i="3"/>
  <c r="AL319" i="3"/>
  <c r="AL291" i="3"/>
  <c r="AL112" i="3"/>
  <c r="AL386" i="3"/>
  <c r="AL517" i="3"/>
  <c r="AL492" i="3"/>
  <c r="AL106" i="3"/>
  <c r="AL402" i="3"/>
  <c r="AL114" i="3"/>
  <c r="AL47" i="3"/>
  <c r="AL455" i="3"/>
  <c r="AL360" i="3"/>
  <c r="AL21" i="3"/>
  <c r="AL220" i="3"/>
  <c r="AL348" i="3"/>
  <c r="AL417" i="3"/>
  <c r="AL222" i="3"/>
  <c r="AL108" i="3"/>
  <c r="AL438" i="3"/>
  <c r="AL437" i="3"/>
  <c r="AL472" i="3"/>
  <c r="AL133" i="3"/>
  <c r="AL253" i="3"/>
  <c r="AL459" i="3"/>
  <c r="AL117" i="3"/>
  <c r="AL407" i="3"/>
  <c r="AL31" i="3"/>
  <c r="AL37" i="3"/>
  <c r="AL238" i="3"/>
  <c r="AL396" i="3"/>
  <c r="AL515" i="3"/>
  <c r="AL129" i="3"/>
  <c r="AL442" i="3"/>
  <c r="AL485" i="3"/>
  <c r="AL508" i="3"/>
  <c r="AL215" i="3"/>
  <c r="AL371" i="3"/>
  <c r="AL7" i="3"/>
  <c r="AL474" i="3"/>
  <c r="AL83" i="3"/>
  <c r="AL26" i="3"/>
  <c r="AL450" i="3"/>
  <c r="AL219" i="3"/>
  <c r="AL95" i="3"/>
  <c r="AL480" i="3"/>
  <c r="AL430" i="3"/>
  <c r="AL274" i="3"/>
  <c r="AL518" i="3"/>
  <c r="AL199" i="3"/>
  <c r="AL38" i="3"/>
  <c r="AL43" i="3"/>
  <c r="AL170" i="3"/>
  <c r="AL165" i="3"/>
  <c r="AL391" i="3"/>
  <c r="AL531" i="3"/>
  <c r="AL343" i="3"/>
  <c r="AL484" i="3"/>
  <c r="AL388" i="3"/>
  <c r="AL218" i="3"/>
  <c r="AL433" i="3"/>
  <c r="AL208" i="3"/>
  <c r="AL146" i="3"/>
  <c r="AL526" i="3"/>
  <c r="AL499" i="3"/>
  <c r="AL198" i="3"/>
  <c r="AL299" i="3"/>
  <c r="AL523" i="3"/>
  <c r="AL280" i="3"/>
  <c r="AL545" i="3"/>
  <c r="AL270" i="3"/>
  <c r="AL546" i="3"/>
  <c r="AL351" i="3"/>
  <c r="AL5" i="3"/>
  <c r="AL313" i="3"/>
  <c r="AL494" i="3"/>
  <c r="AL249" i="3"/>
  <c r="AL197" i="3"/>
  <c r="AL529" i="3"/>
  <c r="AL490" i="3"/>
  <c r="AL19" i="3"/>
  <c r="AL491" i="3"/>
  <c r="AL177" i="3"/>
  <c r="AL395" i="3"/>
  <c r="AL405" i="3"/>
  <c r="AL118" i="3"/>
  <c r="AL336" i="3"/>
  <c r="AL59" i="3"/>
  <c r="AL470" i="3"/>
  <c r="AL142" i="3"/>
  <c r="AL354" i="3"/>
  <c r="AL24" i="3"/>
  <c r="AL135" i="3"/>
  <c r="AL415" i="3"/>
  <c r="AL279" i="3"/>
  <c r="AL439" i="3"/>
  <c r="AL346" i="3"/>
  <c r="AL460" i="3"/>
  <c r="AL13" i="3"/>
  <c r="AL70" i="3"/>
  <c r="AL347" i="3"/>
  <c r="AL102" i="3"/>
  <c r="AL461" i="3"/>
  <c r="AL267" i="3"/>
  <c r="AL406" i="3"/>
  <c r="AL429" i="3"/>
  <c r="AL539" i="3"/>
  <c r="AL389" i="3"/>
  <c r="AL540" i="3"/>
  <c r="AL513" i="3"/>
  <c r="AL305" i="3"/>
  <c r="AL316" i="3"/>
  <c r="AL364" i="3"/>
  <c r="AL48" i="3"/>
  <c r="AL471" i="3"/>
  <c r="AL122" i="3"/>
  <c r="AL441" i="3"/>
  <c r="AL169" i="3"/>
  <c r="AL436" i="3"/>
  <c r="AL23" i="3"/>
  <c r="AL524" i="3"/>
  <c r="AL110" i="3"/>
  <c r="AL245" i="3"/>
  <c r="AL254" i="3"/>
  <c r="AL300" i="3"/>
  <c r="AL149" i="3"/>
  <c r="AL537" i="3"/>
  <c r="AL221" i="3"/>
  <c r="AL330" i="3"/>
  <c r="AL91" i="3"/>
  <c r="AL457" i="3"/>
  <c r="AL147" i="3"/>
  <c r="AL179" i="3"/>
  <c r="AL483" i="3"/>
  <c r="AL333" i="3"/>
  <c r="AL242" i="3"/>
  <c r="AL51" i="3"/>
  <c r="AL324" i="3"/>
  <c r="AL315" i="3"/>
  <c r="AL191" i="3"/>
  <c r="AL74" i="3"/>
  <c r="AL258" i="3"/>
  <c r="AL99" i="3"/>
  <c r="AL130" i="3"/>
  <c r="AL266" i="3"/>
  <c r="AL414" i="3"/>
  <c r="AL69" i="3"/>
  <c r="AL435" i="3"/>
  <c r="AL340" i="3"/>
  <c r="AL377" i="3"/>
  <c r="AL325" i="3"/>
  <c r="AL345" i="3"/>
  <c r="AL387" i="3"/>
  <c r="AL180" i="3"/>
  <c r="AL250" i="3"/>
  <c r="AL145" i="3"/>
  <c r="AL96" i="3"/>
  <c r="AL327" i="3"/>
  <c r="AL362" i="3"/>
  <c r="AL42" i="3"/>
  <c r="AL421" i="3"/>
  <c r="AL11" i="3"/>
  <c r="AL141" i="3"/>
  <c r="AL87" i="3"/>
  <c r="AL309" i="3"/>
  <c r="AL57" i="3"/>
  <c r="AL398" i="3"/>
  <c r="AL127" i="3"/>
  <c r="AL97" i="3"/>
  <c r="AL111" i="3"/>
  <c r="AL93" i="3"/>
  <c r="AL342" i="3"/>
  <c r="AL301" i="3"/>
  <c r="AL373" i="3"/>
  <c r="AL157" i="3"/>
  <c r="AL493" i="3"/>
  <c r="AL173" i="3"/>
  <c r="AL126" i="3"/>
  <c r="AL338" i="3"/>
  <c r="AL509" i="3"/>
  <c r="AL514" i="3"/>
  <c r="AL482" i="3"/>
  <c r="AL230" i="3"/>
  <c r="AL90" i="3"/>
  <c r="AL185" i="3"/>
  <c r="AL538" i="3"/>
  <c r="AL516" i="3"/>
  <c r="AL12" i="3"/>
  <c r="AL148" i="3"/>
  <c r="AL466" i="3"/>
  <c r="AL542" i="3"/>
  <c r="AL160" i="3"/>
  <c r="AL30" i="3"/>
  <c r="AL53" i="3"/>
  <c r="AL503" i="3"/>
  <c r="AL63" i="3"/>
  <c r="AL302" i="3"/>
  <c r="AL84" i="3"/>
  <c r="AL123" i="3"/>
  <c r="AL520" i="3"/>
  <c r="AL306" i="3"/>
  <c r="AL432" i="3"/>
  <c r="AL161" i="3"/>
  <c r="AL35" i="3"/>
  <c r="AL310" i="3"/>
  <c r="AL150" i="3"/>
  <c r="AL427" i="3"/>
  <c r="AL307" i="3"/>
  <c r="AL506" i="3"/>
  <c r="AL103" i="3"/>
  <c r="AL465" i="3"/>
  <c r="AL284" i="3"/>
  <c r="AL392" i="3"/>
  <c r="AL332" i="3"/>
  <c r="AL297" i="3"/>
  <c r="AL353" i="3"/>
  <c r="AL451" i="3"/>
  <c r="AL233" i="3"/>
  <c r="AL352" i="3"/>
  <c r="AL210" i="3"/>
  <c r="AL223" i="3"/>
  <c r="AL18" i="3"/>
  <c r="AL78" i="3"/>
  <c r="AL292" i="3"/>
  <c r="AL113" i="3"/>
  <c r="AL434" i="3"/>
  <c r="AL425" i="3"/>
  <c r="AL162" i="3"/>
  <c r="AL20" i="3"/>
  <c r="AL356" i="3"/>
  <c r="AL320" i="3"/>
  <c r="AL469" i="3"/>
  <c r="AL454" i="3"/>
  <c r="AL358" i="3"/>
  <c r="AL446" i="3"/>
  <c r="AL17" i="3"/>
  <c r="AL326" i="3"/>
  <c r="AL525" i="3"/>
  <c r="AL359" i="3"/>
  <c r="AL426" i="3"/>
  <c r="AL174" i="3"/>
  <c r="AL194" i="3"/>
  <c r="AL101" i="3"/>
  <c r="AL443" i="3"/>
  <c r="AL339" i="3"/>
  <c r="AL495" i="3"/>
  <c r="AL382" i="3"/>
  <c r="AL263" i="3"/>
  <c r="AL476" i="3"/>
  <c r="AL92" i="3"/>
  <c r="AL188" i="3"/>
  <c r="AL397" i="3"/>
  <c r="AL65" i="3"/>
  <c r="AL154" i="3"/>
  <c r="AL375" i="3"/>
  <c r="AL153" i="3"/>
  <c r="AL244" i="3"/>
  <c r="AL269" i="3"/>
  <c r="AL440" i="3"/>
  <c r="AL488" i="3"/>
  <c r="AL200" i="3"/>
  <c r="AL119" i="3"/>
  <c r="AL213" i="3"/>
  <c r="AL212" i="3"/>
  <c r="AL283" i="3"/>
  <c r="AL192" i="3"/>
  <c r="AL478" i="3"/>
  <c r="AL420" i="3"/>
  <c r="AL412" i="3"/>
  <c r="AL496" i="3"/>
  <c r="AL151" i="3"/>
  <c r="AL168" i="3"/>
  <c r="AL214" i="3"/>
  <c r="AL172" i="3"/>
  <c r="AL246" i="3"/>
  <c r="AL85" i="3"/>
  <c r="AL131" i="3"/>
  <c r="AL32" i="3"/>
  <c r="AL288" i="3"/>
  <c r="AL196" i="3"/>
  <c r="AL182" i="3"/>
  <c r="AL535" i="3"/>
  <c r="AL505" i="3"/>
  <c r="AL235" i="3"/>
  <c r="AL6" i="3"/>
  <c r="AL282" i="3"/>
  <c r="AL416" i="3"/>
  <c r="AL39" i="3"/>
  <c r="AL82" i="3"/>
  <c r="AL331" i="3"/>
  <c r="AL14" i="3"/>
  <c r="AL378" i="3"/>
  <c r="AL344" i="3"/>
  <c r="AL140" i="3"/>
  <c r="AL224" i="3"/>
  <c r="AL16" i="3"/>
  <c r="AL109" i="3"/>
  <c r="AL268" i="3"/>
  <c r="AL116" i="3"/>
  <c r="AL73" i="3"/>
  <c r="AL204" i="3"/>
  <c r="AL187" i="3"/>
  <c r="AL422" i="3"/>
  <c r="AL164" i="3"/>
  <c r="AL380" i="3"/>
  <c r="AL236" i="3"/>
  <c r="AL44" i="3"/>
  <c r="Z15" i="3"/>
  <c r="Z387" i="3"/>
  <c r="Z489" i="3"/>
  <c r="Z354" i="3"/>
  <c r="Z182" i="3"/>
  <c r="Z479" i="3"/>
  <c r="Z234" i="3"/>
  <c r="Z221" i="3"/>
  <c r="Z142" i="3"/>
  <c r="Z370" i="3"/>
  <c r="Z214" i="3"/>
  <c r="Z261" i="3"/>
  <c r="Z263" i="3"/>
  <c r="Z177" i="3"/>
  <c r="Z81" i="3"/>
  <c r="Z159" i="3"/>
  <c r="Z165" i="3"/>
  <c r="Z112" i="3"/>
  <c r="Z493" i="3"/>
  <c r="Z520" i="3"/>
  <c r="Z434" i="3"/>
  <c r="Z376" i="3"/>
  <c r="Z327" i="3"/>
  <c r="Z353" i="3"/>
  <c r="Z179" i="3"/>
  <c r="Z351" i="3"/>
  <c r="Z406" i="3"/>
  <c r="Z391" i="3"/>
  <c r="Z93" i="3"/>
  <c r="Z371" i="3"/>
  <c r="Z185" i="3"/>
  <c r="Z256" i="3"/>
  <c r="Z413" i="3"/>
  <c r="Z172" i="3"/>
  <c r="Z167" i="3"/>
  <c r="Z300" i="3"/>
  <c r="Z155" i="3"/>
  <c r="Z538" i="3"/>
  <c r="Z113" i="3"/>
  <c r="Z195" i="3"/>
  <c r="Z349" i="3"/>
  <c r="Z526" i="3"/>
  <c r="Z70" i="3"/>
  <c r="Z209" i="3"/>
  <c r="Z201" i="3"/>
  <c r="Z134" i="3"/>
  <c r="Z187" i="3"/>
  <c r="Z528" i="3"/>
  <c r="Z419" i="3"/>
  <c r="Z90" i="3"/>
  <c r="Z338" i="3"/>
  <c r="Z228" i="3"/>
  <c r="Z388" i="3"/>
  <c r="Z532" i="3"/>
  <c r="Z548" i="3"/>
  <c r="Z37" i="3"/>
  <c r="Z447" i="3"/>
  <c r="Z364" i="3"/>
  <c r="Z191" i="3"/>
  <c r="Z373" i="3"/>
  <c r="Z381" i="3"/>
  <c r="Z431" i="3"/>
  <c r="Z245" i="3"/>
  <c r="Z472" i="3"/>
  <c r="Z395" i="3"/>
  <c r="Z251" i="3"/>
  <c r="Z547" i="3"/>
  <c r="Z458" i="3"/>
  <c r="Z340" i="3"/>
  <c r="Z316" i="3"/>
  <c r="Z97" i="3"/>
  <c r="Z386" i="3"/>
  <c r="Z77" i="3"/>
  <c r="Z161" i="3"/>
  <c r="Z7" i="3"/>
  <c r="Z277" i="3"/>
  <c r="Z57" i="3"/>
  <c r="Z235" i="3"/>
  <c r="Z287" i="3"/>
  <c r="Z83" i="3"/>
  <c r="Z63" i="3"/>
  <c r="Z444" i="3"/>
  <c r="Z6" i="3"/>
  <c r="Z405" i="3"/>
  <c r="Z529" i="3"/>
  <c r="Z264" i="3"/>
  <c r="Z378" i="3"/>
  <c r="Z294" i="3"/>
  <c r="Z279" i="3"/>
  <c r="Z75" i="3"/>
  <c r="Z379" i="3"/>
  <c r="Z275" i="3"/>
  <c r="Z540" i="3"/>
  <c r="Z49" i="3"/>
  <c r="Z511" i="3"/>
  <c r="Z71" i="3"/>
  <c r="Z449" i="3"/>
  <c r="Z273" i="3"/>
  <c r="Z342" i="3"/>
  <c r="Z158" i="3"/>
  <c r="Z515" i="3"/>
  <c r="Z25" i="3"/>
  <c r="Z543" i="3"/>
  <c r="Z545" i="3"/>
  <c r="Z123" i="3"/>
  <c r="Z27" i="3"/>
  <c r="Z455" i="3"/>
  <c r="Z250" i="3"/>
  <c r="Z473" i="3"/>
  <c r="Z232" i="3"/>
  <c r="Z358" i="3"/>
  <c r="Z372" i="3"/>
  <c r="Z151" i="3"/>
  <c r="Z310" i="3"/>
  <c r="Z107" i="3"/>
  <c r="Z487" i="3"/>
  <c r="Z29" i="3"/>
  <c r="Z497" i="3"/>
  <c r="Z17" i="3"/>
  <c r="Z67" i="3"/>
  <c r="Z249" i="3"/>
  <c r="Z314" i="3"/>
  <c r="Z199" i="3"/>
  <c r="Z302" i="3"/>
  <c r="Z220" i="3"/>
  <c r="Z422" i="3"/>
  <c r="Z334" i="3"/>
  <c r="Z28" i="3"/>
  <c r="Z11" i="3"/>
  <c r="Z238" i="3"/>
  <c r="Z216" i="3"/>
  <c r="Z401" i="3"/>
  <c r="Z335" i="3"/>
  <c r="Z48" i="3"/>
  <c r="Z64" i="3"/>
  <c r="Z267" i="3"/>
  <c r="Z51" i="3"/>
  <c r="Z491" i="3"/>
  <c r="Z111" i="3"/>
  <c r="Z87" i="3"/>
  <c r="Z383" i="3"/>
  <c r="Z445" i="3"/>
  <c r="Z357" i="3"/>
  <c r="Z403" i="3"/>
  <c r="Z323" i="3"/>
  <c r="Z137" i="3"/>
  <c r="Z505" i="3"/>
  <c r="Z85" i="3"/>
  <c r="Z23" i="3"/>
  <c r="Z109" i="3"/>
  <c r="Z312" i="3"/>
  <c r="Z329" i="3"/>
  <c r="Z306" i="3"/>
  <c r="Z16" i="3"/>
  <c r="Z215" i="3"/>
  <c r="Z415" i="3"/>
  <c r="Z114" i="3"/>
  <c r="Z69" i="3"/>
  <c r="Z350" i="3"/>
  <c r="Z457" i="3"/>
  <c r="Z537" i="3"/>
  <c r="Z502" i="3"/>
  <c r="Z417" i="3"/>
  <c r="Z10" i="3"/>
  <c r="Z385" i="3"/>
  <c r="Z91" i="3"/>
  <c r="Z456" i="3"/>
  <c r="Z117" i="3"/>
  <c r="Z470" i="3"/>
  <c r="Z94" i="3"/>
  <c r="Z171" i="3"/>
  <c r="Z255" i="3"/>
  <c r="Z4" i="3"/>
  <c r="Z437" i="3"/>
  <c r="Z166" i="3"/>
  <c r="Z309" i="3"/>
  <c r="Z141" i="3"/>
  <c r="Z490" i="3"/>
  <c r="Z466" i="3"/>
  <c r="Z9" i="3"/>
  <c r="Z339" i="3"/>
  <c r="Z146" i="3"/>
  <c r="Z298" i="3"/>
  <c r="Z331" i="3"/>
  <c r="Z324" i="3"/>
  <c r="Z508" i="3"/>
  <c r="Z355" i="3"/>
  <c r="Z170" i="3"/>
  <c r="Z101" i="3"/>
  <c r="Z390" i="3"/>
  <c r="Z197" i="3"/>
  <c r="Z65" i="3"/>
  <c r="Z45" i="3"/>
  <c r="Z26" i="3"/>
  <c r="Z183" i="3"/>
  <c r="Z218" i="3"/>
  <c r="Z207" i="3"/>
  <c r="Z42" i="3"/>
  <c r="Z363" i="3"/>
  <c r="Z512" i="3"/>
  <c r="Z426" i="3"/>
  <c r="Z408" i="3"/>
  <c r="Z292" i="3"/>
  <c r="Z384" i="3"/>
  <c r="Z40" i="3"/>
  <c r="Z22" i="3"/>
  <c r="Z430" i="3"/>
  <c r="Z115" i="3"/>
  <c r="Z549" i="3"/>
  <c r="Z328" i="3"/>
  <c r="Z121" i="3"/>
  <c r="Z18" i="3"/>
  <c r="Z205" i="3"/>
  <c r="Z79" i="3"/>
  <c r="Z58" i="3"/>
  <c r="Z541" i="3"/>
  <c r="Z127" i="3"/>
  <c r="Z174" i="3"/>
  <c r="Z506" i="3"/>
  <c r="Z299" i="3"/>
  <c r="Z198" i="3"/>
  <c r="Z499" i="3"/>
  <c r="Z332" i="3"/>
  <c r="Z488" i="3"/>
  <c r="Z233" i="3"/>
  <c r="Z480" i="3"/>
  <c r="Z224" i="3"/>
  <c r="Z147" i="3"/>
  <c r="Z474" i="3"/>
  <c r="Z352" i="3"/>
  <c r="Z231" i="3"/>
  <c r="Z336" i="3"/>
  <c r="Z348" i="3"/>
  <c r="Z8" i="3"/>
  <c r="Z188" i="3"/>
  <c r="Z52" i="3"/>
  <c r="Z99" i="3"/>
  <c r="Z237" i="3"/>
  <c r="Z100" i="3"/>
  <c r="Z135" i="3"/>
  <c r="Z41" i="3"/>
  <c r="Z322" i="3"/>
  <c r="Z240" i="3"/>
  <c r="Z396" i="3"/>
  <c r="Z181" i="3"/>
  <c r="Z222" i="3"/>
  <c r="Z486" i="3"/>
  <c r="Z461" i="3"/>
  <c r="Z509" i="3"/>
  <c r="Z269" i="3"/>
  <c r="Z59" i="3"/>
  <c r="Z61" i="3"/>
  <c r="Z280" i="3"/>
  <c r="Z507" i="3"/>
  <c r="Z341" i="3"/>
  <c r="Z80" i="3"/>
  <c r="Z433" i="3"/>
  <c r="Z467" i="3"/>
  <c r="Z523" i="3"/>
  <c r="Z247" i="3"/>
  <c r="Z203" i="3"/>
  <c r="Z53" i="3"/>
  <c r="Z160" i="3"/>
  <c r="Z54" i="3"/>
  <c r="Z270" i="3"/>
  <c r="Z66" i="3"/>
  <c r="Z217" i="3"/>
  <c r="Z521" i="3"/>
  <c r="Z186" i="3"/>
  <c r="Z260" i="3"/>
  <c r="Z173" i="3"/>
  <c r="Z441" i="3"/>
  <c r="Z193" i="3"/>
  <c r="Z253" i="3"/>
  <c r="Z136" i="3"/>
  <c r="Z30" i="3"/>
  <c r="Z429" i="3"/>
  <c r="Z278" i="3"/>
  <c r="Z208" i="3"/>
  <c r="Z427" i="3"/>
  <c r="Z465" i="3"/>
  <c r="Z265" i="3"/>
  <c r="Z192" i="3"/>
  <c r="Z266" i="3"/>
  <c r="Z212" i="3"/>
  <c r="Z382" i="3"/>
  <c r="Z133" i="3"/>
  <c r="Z129" i="3"/>
  <c r="Z343" i="3"/>
  <c r="Z451" i="3"/>
  <c r="Z139" i="3"/>
  <c r="Z407" i="3"/>
  <c r="Z148" i="3"/>
  <c r="Z82" i="3"/>
  <c r="Z34" i="3"/>
  <c r="Z469" i="3"/>
  <c r="Z108" i="3"/>
  <c r="Z105" i="3"/>
  <c r="Z242" i="3"/>
  <c r="Z200" i="3"/>
  <c r="Z84" i="3"/>
  <c r="Z475" i="3"/>
  <c r="Z76" i="3"/>
  <c r="Z315" i="3"/>
  <c r="Z533" i="3"/>
  <c r="Z283" i="3"/>
  <c r="Z301" i="3"/>
  <c r="Z226" i="3"/>
  <c r="Z43" i="3"/>
  <c r="Z274" i="3"/>
  <c r="Z152" i="3"/>
  <c r="N395" i="3"/>
  <c r="N317" i="3"/>
  <c r="N443" i="3"/>
  <c r="N102" i="3"/>
  <c r="N491" i="3"/>
  <c r="N411" i="3"/>
  <c r="N4" i="3"/>
  <c r="N113" i="3"/>
  <c r="N542" i="3"/>
  <c r="N398" i="3"/>
  <c r="N451" i="3"/>
  <c r="N345" i="3"/>
  <c r="N271" i="3"/>
  <c r="N501" i="3"/>
  <c r="N463" i="3"/>
  <c r="N391" i="3"/>
  <c r="N181" i="3"/>
  <c r="N354" i="3"/>
  <c r="N386" i="3"/>
  <c r="N499" i="3"/>
  <c r="N545" i="3"/>
  <c r="N357" i="3"/>
  <c r="N490" i="3"/>
  <c r="N110" i="3"/>
  <c r="N485" i="3"/>
  <c r="N207" i="3"/>
  <c r="N540" i="3"/>
  <c r="N75" i="3"/>
  <c r="N434" i="3"/>
  <c r="N497" i="3"/>
  <c r="N210" i="3"/>
  <c r="N174" i="3"/>
  <c r="N158" i="3"/>
  <c r="N251" i="3"/>
  <c r="N111" i="3"/>
  <c r="N43" i="3"/>
  <c r="N270" i="3"/>
  <c r="N213" i="3"/>
  <c r="N299" i="3"/>
  <c r="N254" i="3"/>
  <c r="N34" i="3"/>
  <c r="N420" i="3"/>
  <c r="N91" i="3"/>
  <c r="N535" i="3"/>
  <c r="N514" i="3"/>
  <c r="N242" i="3"/>
  <c r="N442" i="3"/>
  <c r="N531" i="3"/>
  <c r="N209" i="3"/>
  <c r="N114" i="3"/>
  <c r="N293" i="3"/>
  <c r="N93" i="3"/>
  <c r="N53" i="3"/>
  <c r="N477" i="3"/>
  <c r="N393" i="3"/>
  <c r="N233" i="3"/>
  <c r="N489" i="3"/>
  <c r="N534" i="3"/>
  <c r="N341" i="3"/>
  <c r="N221" i="3"/>
  <c r="N521" i="3"/>
  <c r="N15" i="3"/>
  <c r="N355" i="3"/>
  <c r="N179" i="3"/>
  <c r="N530" i="3"/>
  <c r="N205" i="3"/>
  <c r="N67" i="3"/>
  <c r="N203" i="3"/>
  <c r="N478" i="3"/>
  <c r="N346" i="3"/>
  <c r="N413" i="3"/>
  <c r="N369" i="3"/>
  <c r="N235" i="3"/>
  <c r="N424" i="3"/>
  <c r="N376" i="3"/>
  <c r="N138" i="3"/>
  <c r="N243" i="3"/>
  <c r="N159" i="3"/>
  <c r="N123" i="3"/>
  <c r="N143" i="3"/>
  <c r="N131" i="3"/>
  <c r="N288" i="3"/>
  <c r="N305" i="3"/>
  <c r="N300" i="3"/>
  <c r="N310" i="3"/>
  <c r="N385" i="3"/>
  <c r="N436" i="3"/>
  <c r="N330" i="3"/>
  <c r="N366" i="3"/>
  <c r="N187" i="3"/>
  <c r="N257" i="3"/>
  <c r="N541" i="3"/>
  <c r="N13" i="3"/>
  <c r="N364" i="3"/>
  <c r="N95" i="3"/>
  <c r="N289" i="3"/>
  <c r="N172" i="3"/>
  <c r="N407" i="3"/>
  <c r="N279" i="3"/>
  <c r="N160" i="3"/>
  <c r="N347" i="3"/>
  <c r="N240" i="3"/>
  <c r="N547" i="3"/>
  <c r="N448" i="3"/>
  <c r="N325" i="3"/>
  <c r="N375" i="3"/>
  <c r="N146" i="3"/>
  <c r="N178" i="3"/>
  <c r="N459" i="3"/>
  <c r="N437" i="3"/>
  <c r="N112" i="3"/>
  <c r="N472" i="3"/>
  <c r="N173" i="3"/>
  <c r="N175" i="3"/>
  <c r="N456" i="3"/>
  <c r="N122" i="3"/>
  <c r="N290" i="3"/>
  <c r="N510" i="3"/>
  <c r="N522" i="3"/>
  <c r="N12" i="3"/>
  <c r="N400" i="3"/>
  <c r="N286" i="3"/>
  <c r="N265" i="3"/>
  <c r="N191" i="3"/>
  <c r="N23" i="3"/>
  <c r="N133" i="3"/>
  <c r="N99" i="3"/>
  <c r="N40" i="3"/>
  <c r="N462" i="3"/>
  <c r="N151" i="3"/>
  <c r="N544" i="3"/>
  <c r="N473" i="3"/>
  <c r="N331" i="3"/>
  <c r="N94" i="3"/>
  <c r="N77" i="3"/>
  <c r="N390" i="3"/>
  <c r="N498" i="3"/>
  <c r="N18" i="3"/>
  <c r="N370" i="3"/>
  <c r="N314" i="3"/>
  <c r="N513" i="3"/>
  <c r="N180" i="3"/>
  <c r="N65" i="3"/>
  <c r="N161" i="3"/>
  <c r="N549" i="3"/>
  <c r="N262" i="3"/>
  <c r="N397" i="3"/>
  <c r="N349" i="3"/>
  <c r="N247" i="3"/>
  <c r="N64" i="3"/>
  <c r="N230" i="3"/>
  <c r="N157" i="3"/>
  <c r="N132" i="3"/>
  <c r="N229" i="3"/>
  <c r="N468" i="3"/>
  <c r="N35" i="3"/>
  <c r="N199" i="3"/>
  <c r="N69" i="3"/>
  <c r="N469" i="3"/>
  <c r="N155" i="3"/>
  <c r="N202" i="3"/>
  <c r="N136" i="3"/>
  <c r="N493" i="3"/>
  <c r="N21" i="3"/>
  <c r="N295" i="3"/>
  <c r="N399" i="3"/>
  <c r="N282" i="3"/>
  <c r="N28" i="3"/>
  <c r="N120" i="3"/>
  <c r="N127" i="3"/>
  <c r="N124" i="3"/>
  <c r="N466" i="3"/>
  <c r="N33" i="3"/>
  <c r="N108" i="3"/>
  <c r="N528" i="3"/>
  <c r="N177" i="3"/>
  <c r="N438" i="3"/>
  <c r="N348" i="3"/>
  <c r="N39" i="3"/>
  <c r="N280" i="3"/>
  <c r="N506" i="3"/>
  <c r="N36" i="3"/>
  <c r="N52" i="3"/>
  <c r="N388" i="3"/>
  <c r="N37" i="3"/>
  <c r="N135" i="3"/>
  <c r="N373" i="3"/>
  <c r="N208" i="3"/>
  <c r="N154" i="3"/>
  <c r="N189" i="3"/>
  <c r="N329" i="3"/>
  <c r="N353" i="3"/>
  <c r="N322" i="3"/>
  <c r="N482" i="3"/>
  <c r="N195" i="3"/>
  <c r="N22" i="3"/>
  <c r="N504" i="3"/>
  <c r="N170" i="3"/>
  <c r="N85" i="3"/>
  <c r="N429" i="3"/>
  <c r="N333" i="3"/>
  <c r="N352" i="3"/>
  <c r="N48" i="3"/>
  <c r="N479" i="3"/>
  <c r="N73" i="3"/>
  <c r="N87" i="3"/>
  <c r="N185" i="3"/>
  <c r="N163" i="3"/>
  <c r="N470" i="3"/>
  <c r="N461" i="3"/>
  <c r="N50" i="3"/>
  <c r="N193" i="3"/>
  <c r="N16" i="3"/>
  <c r="N218" i="3"/>
  <c r="N509" i="3"/>
  <c r="N55" i="3"/>
  <c r="N148" i="3"/>
  <c r="N360" i="3"/>
  <c r="N365" i="3"/>
  <c r="N511" i="3"/>
  <c r="N29" i="3"/>
  <c r="N26" i="3"/>
  <c r="N137" i="3"/>
  <c r="N321" i="3"/>
  <c r="N427" i="3"/>
  <c r="N417" i="3"/>
  <c r="N214" i="3"/>
  <c r="N319" i="3"/>
  <c r="N162" i="3"/>
  <c r="N316" i="3"/>
  <c r="N337" i="3"/>
  <c r="N548" i="3"/>
  <c r="N197" i="3"/>
  <c r="N184" i="3"/>
  <c r="N343" i="3"/>
  <c r="N435" i="3"/>
  <c r="N215" i="3"/>
  <c r="N90" i="3"/>
  <c r="N153" i="3"/>
  <c r="N31" i="3"/>
  <c r="N543" i="3"/>
  <c r="N263" i="3"/>
  <c r="N326" i="3"/>
  <c r="N492" i="3"/>
  <c r="N303" i="3"/>
  <c r="N25" i="3"/>
  <c r="N74" i="3"/>
  <c r="N486" i="3"/>
  <c r="N101" i="3"/>
  <c r="N283" i="3"/>
  <c r="N246" i="3"/>
  <c r="N515" i="3"/>
  <c r="N394" i="3"/>
  <c r="N183" i="3"/>
  <c r="N396" i="3"/>
  <c r="N318" i="3"/>
  <c r="N82" i="3"/>
  <c r="N171" i="3"/>
  <c r="N234" i="3"/>
  <c r="N237" i="3"/>
  <c r="N156" i="3"/>
  <c r="N421" i="3"/>
  <c r="N406" i="3"/>
  <c r="N418" i="3"/>
  <c r="N62" i="3"/>
  <c r="N78" i="3"/>
  <c r="N269" i="3"/>
  <c r="N186" i="3"/>
  <c r="N537" i="3"/>
  <c r="N222" i="3"/>
  <c r="N334" i="3"/>
  <c r="N134" i="3"/>
  <c r="N432" i="3"/>
  <c r="N387" i="3"/>
  <c r="N98" i="3"/>
  <c r="N126" i="3"/>
  <c r="N344" i="3"/>
  <c r="N128" i="3"/>
  <c r="N519" i="3"/>
  <c r="N268" i="3"/>
  <c r="N217" i="3"/>
  <c r="N523" i="3"/>
  <c r="N277" i="3"/>
  <c r="N292" i="3"/>
  <c r="N323" i="3"/>
  <c r="N103" i="3"/>
  <c r="N294" i="3"/>
  <c r="N239" i="3"/>
  <c r="N249" i="3"/>
  <c r="N125" i="3"/>
  <c r="N30" i="3"/>
  <c r="N480" i="3"/>
  <c r="N475" i="3"/>
  <c r="N250" i="3"/>
  <c r="N226" i="3"/>
  <c r="N167" i="3"/>
  <c r="N266" i="3"/>
  <c r="N11" i="3"/>
  <c r="N188" i="3"/>
  <c r="N46" i="3"/>
  <c r="N533" i="3"/>
  <c r="N408" i="3"/>
  <c r="N494" i="3"/>
  <c r="N306" i="3"/>
  <c r="N508" i="3"/>
  <c r="N14" i="3"/>
  <c r="N444" i="3"/>
  <c r="N107" i="3"/>
  <c r="N311" i="3"/>
  <c r="N445" i="3"/>
  <c r="N439" i="3"/>
  <c r="N363" i="3"/>
  <c r="N139" i="3"/>
  <c r="N241" i="3"/>
  <c r="N198" i="3"/>
  <c r="N244" i="3"/>
  <c r="N196" i="3"/>
  <c r="N100" i="3"/>
  <c r="N371" i="3"/>
  <c r="N431" i="3"/>
  <c r="N441" i="3"/>
  <c r="N327" i="3"/>
  <c r="N338" i="3"/>
  <c r="N358" i="3"/>
  <c r="N423" i="3"/>
  <c r="N324" i="3"/>
  <c r="N223" i="3"/>
  <c r="N516" i="3"/>
  <c r="N467" i="3"/>
  <c r="N525" i="3"/>
  <c r="N378" i="3"/>
  <c r="N253" i="3"/>
  <c r="N219" i="3"/>
  <c r="N307" i="3"/>
  <c r="N245" i="3"/>
  <c r="N182" i="3"/>
  <c r="N403" i="3"/>
  <c r="N430" i="3"/>
  <c r="N529" i="3"/>
  <c r="N252" i="3"/>
  <c r="N495" i="3"/>
  <c r="N412" i="3"/>
  <c r="N281" i="3"/>
  <c r="N367" i="3"/>
  <c r="N79" i="3"/>
  <c r="N414" i="3"/>
  <c r="N298" i="3"/>
  <c r="N147" i="3"/>
  <c r="N335" i="3"/>
  <c r="N496" i="3"/>
  <c r="N410" i="3"/>
  <c r="N426" i="3"/>
  <c r="N260" i="3"/>
  <c r="N500" i="3"/>
  <c r="N446" i="3"/>
  <c r="N5" i="3"/>
  <c r="N503" i="3"/>
  <c r="N361" i="3"/>
  <c r="N259" i="3"/>
  <c r="N538" i="3"/>
  <c r="N267" i="3"/>
  <c r="N57" i="3"/>
  <c r="N19" i="3"/>
  <c r="N415" i="3"/>
  <c r="N150" i="3"/>
  <c r="N83" i="3"/>
  <c r="N302" i="3"/>
  <c r="N274" i="3"/>
  <c r="N41" i="3"/>
  <c r="N232" i="3"/>
  <c r="N483" i="3"/>
  <c r="N7" i="3"/>
  <c r="N261" i="3"/>
  <c r="N141" i="3"/>
  <c r="N304" i="3"/>
  <c r="N17" i="3"/>
  <c r="N450" i="3"/>
  <c r="N236" i="3"/>
  <c r="N149" i="3"/>
  <c r="N238" i="3"/>
  <c r="N70" i="3"/>
  <c r="N118" i="3"/>
  <c r="N10" i="3"/>
  <c r="N447" i="3"/>
  <c r="N381" i="3"/>
  <c r="N433" i="3"/>
  <c r="N117" i="3"/>
  <c r="N63" i="3"/>
  <c r="N340" i="3"/>
  <c r="N474" i="3"/>
  <c r="N54" i="3"/>
  <c r="N24" i="3"/>
  <c r="N383" i="3"/>
  <c r="N372" i="3"/>
  <c r="N379" i="3"/>
  <c r="N121" i="3"/>
  <c r="N225" i="3"/>
  <c r="N401" i="3"/>
  <c r="N192" i="3"/>
  <c r="N216" i="3"/>
  <c r="N129" i="3"/>
  <c r="N382" i="3"/>
  <c r="N42" i="3"/>
  <c r="N287" i="3"/>
  <c r="N276" i="3"/>
  <c r="N471" i="3"/>
  <c r="N481" i="3"/>
  <c r="N362" i="3"/>
  <c r="N130" i="3"/>
  <c r="N458" i="3"/>
  <c r="N88" i="3"/>
  <c r="N115" i="3"/>
  <c r="N422" i="3"/>
  <c r="N546" i="3"/>
  <c r="N527" i="3"/>
  <c r="N428" i="3"/>
  <c r="N27" i="3"/>
  <c r="N402" i="3"/>
  <c r="N484" i="3"/>
  <c r="N524" i="3"/>
  <c r="N145" i="3"/>
  <c r="N518" i="3"/>
  <c r="N38" i="3"/>
  <c r="N409" i="3"/>
  <c r="N507" i="3"/>
  <c r="N201" i="3"/>
  <c r="N359" i="3"/>
  <c r="N204" i="3"/>
  <c r="N309" i="3"/>
  <c r="N539" i="3"/>
  <c r="N97" i="3"/>
  <c r="N264" i="3"/>
  <c r="N301" i="3"/>
  <c r="N220" i="3"/>
  <c r="N106" i="3"/>
  <c r="N453" i="3"/>
  <c r="N502" i="3"/>
  <c r="N169" i="3"/>
  <c r="N320" i="3"/>
  <c r="BS203" i="5"/>
  <c r="BS167" i="5"/>
  <c r="BS11" i="5"/>
  <c r="BS215" i="5"/>
  <c r="BS179" i="5"/>
  <c r="BS23" i="5"/>
  <c r="BS155" i="5"/>
  <c r="BG179" i="5"/>
  <c r="BG203" i="5"/>
  <c r="BG11" i="5"/>
  <c r="BG215" i="5"/>
  <c r="BG23" i="5"/>
  <c r="BG35" i="5"/>
  <c r="BG227" i="5"/>
  <c r="BG167" i="5"/>
  <c r="AU215" i="5"/>
  <c r="AU239" i="5"/>
  <c r="AU131" i="5"/>
  <c r="AU179" i="5"/>
  <c r="AU47" i="5"/>
  <c r="AU11" i="5"/>
  <c r="AU227" i="5"/>
  <c r="AU203" i="5"/>
  <c r="AU35" i="5"/>
  <c r="AI239" i="5"/>
  <c r="AI23" i="5"/>
  <c r="AI47" i="5"/>
  <c r="AI227" i="5"/>
  <c r="AI251" i="5"/>
  <c r="AI35" i="5"/>
  <c r="AI11" i="5"/>
  <c r="AI59" i="5"/>
  <c r="AI203" i="5"/>
  <c r="AI215" i="5"/>
  <c r="Z68" i="5"/>
  <c r="Z248" i="5"/>
  <c r="Z260" i="5"/>
  <c r="Z56" i="5"/>
  <c r="Z44" i="5"/>
  <c r="Z224" i="5"/>
  <c r="Z212" i="5"/>
  <c r="Z32" i="5"/>
  <c r="Z236" i="5"/>
  <c r="Z20" i="5"/>
  <c r="Z8" i="5"/>
  <c r="N212" i="5"/>
  <c r="N80" i="5"/>
  <c r="N20" i="5"/>
  <c r="N236" i="5"/>
  <c r="N68" i="5"/>
  <c r="N32" i="5"/>
  <c r="N44" i="5"/>
  <c r="N272" i="5"/>
  <c r="N224" i="5"/>
  <c r="N248" i="5"/>
  <c r="N260" i="5"/>
  <c r="N15" i="5"/>
  <c r="H191" i="5"/>
  <c r="H521" i="5"/>
  <c r="H367" i="5"/>
  <c r="H207" i="5"/>
  <c r="H88" i="5"/>
  <c r="H461" i="5"/>
  <c r="H321" i="5"/>
  <c r="H155" i="5"/>
  <c r="H26" i="5"/>
  <c r="H423" i="5"/>
  <c r="H258" i="5"/>
  <c r="H86" i="5"/>
  <c r="H520" i="5"/>
  <c r="H346" i="5"/>
  <c r="H254" i="5"/>
  <c r="H108" i="5"/>
  <c r="H463" i="5"/>
  <c r="H310" i="5"/>
  <c r="H199" i="5"/>
  <c r="H53" i="5"/>
  <c r="H425" i="5"/>
  <c r="H272" i="5"/>
  <c r="H118" i="5"/>
  <c r="H498" i="5"/>
  <c r="H112" i="5"/>
  <c r="H494" i="5"/>
  <c r="H381" i="5"/>
  <c r="H186" i="5"/>
  <c r="H71" i="5"/>
  <c r="H452" i="5"/>
  <c r="H323" i="5"/>
  <c r="H165" i="5"/>
  <c r="H545" i="5"/>
  <c r="H413" i="5"/>
  <c r="H261" i="5"/>
  <c r="H102" i="5"/>
  <c r="H507" i="5"/>
  <c r="H339" i="5"/>
  <c r="H211" i="5"/>
  <c r="H35" i="5"/>
  <c r="H455" i="5"/>
  <c r="H302" i="5"/>
  <c r="H147" i="5"/>
  <c r="H548" i="5"/>
  <c r="H385" i="5"/>
  <c r="H266" i="5"/>
  <c r="H172" i="5"/>
  <c r="H485" i="5"/>
  <c r="H491" i="5"/>
  <c r="H493" i="5"/>
  <c r="H368" i="5"/>
  <c r="H202" i="5"/>
  <c r="H50" i="5"/>
  <c r="H439" i="5"/>
  <c r="H291" i="5"/>
  <c r="H137" i="5"/>
  <c r="H539" i="5"/>
  <c r="H401" i="5"/>
  <c r="H241" i="5"/>
  <c r="H92" i="5"/>
  <c r="H495" i="5"/>
  <c r="H359" i="5"/>
  <c r="H188" i="5"/>
  <c r="H63" i="5"/>
  <c r="H447" i="5"/>
  <c r="H280" i="5"/>
  <c r="H150" i="5"/>
  <c r="H523" i="5"/>
  <c r="H392" i="5"/>
  <c r="H277" i="5"/>
  <c r="H93" i="5"/>
  <c r="H403" i="5"/>
  <c r="H278" i="5"/>
  <c r="H460" i="5"/>
  <c r="H308" i="5"/>
  <c r="H167" i="5"/>
  <c r="H65" i="5"/>
  <c r="H410" i="5"/>
  <c r="H270" i="5"/>
  <c r="H73" i="5"/>
  <c r="H515" i="5"/>
  <c r="H358" i="5"/>
  <c r="H257" i="5"/>
  <c r="H56" i="5"/>
  <c r="H462" i="5"/>
  <c r="H349" i="5"/>
  <c r="H181" i="5"/>
  <c r="H27" i="5"/>
  <c r="H162" i="5"/>
  <c r="H457" i="5"/>
  <c r="H437" i="5"/>
  <c r="H307" i="5"/>
  <c r="H149" i="5"/>
  <c r="H533" i="5"/>
  <c r="H414" i="5"/>
  <c r="H253" i="5"/>
  <c r="H104" i="5"/>
  <c r="H488" i="5"/>
  <c r="H330" i="5"/>
  <c r="H215" i="5"/>
  <c r="H77" i="5"/>
  <c r="H440" i="5"/>
  <c r="H292" i="5"/>
  <c r="H113" i="5"/>
  <c r="H522" i="5"/>
  <c r="H378" i="5"/>
  <c r="H230" i="5"/>
  <c r="H105" i="5"/>
  <c r="H490" i="5"/>
  <c r="H331" i="5"/>
  <c r="H174" i="5"/>
  <c r="H39" i="5"/>
  <c r="H408" i="5"/>
  <c r="H417" i="5"/>
  <c r="H317" i="5"/>
  <c r="H140" i="5"/>
  <c r="H534" i="5"/>
  <c r="H391" i="5"/>
  <c r="H245" i="5"/>
  <c r="H66" i="5"/>
  <c r="H479" i="5"/>
  <c r="H345" i="5"/>
  <c r="H176" i="5"/>
  <c r="H38" i="5"/>
  <c r="H433" i="5"/>
  <c r="H298" i="5"/>
  <c r="H184" i="5"/>
  <c r="H511" i="5"/>
  <c r="H395" i="5"/>
  <c r="H246" i="5"/>
  <c r="H30" i="5"/>
  <c r="H480" i="5"/>
  <c r="H347" i="5"/>
  <c r="H177" i="5"/>
  <c r="H41" i="5"/>
  <c r="H426" i="5"/>
  <c r="H422" i="5"/>
  <c r="H269" i="5"/>
  <c r="H85" i="5"/>
  <c r="H505" i="5"/>
  <c r="H379" i="5"/>
  <c r="H195" i="5"/>
  <c r="H68" i="5"/>
  <c r="H468" i="5"/>
  <c r="H309" i="5"/>
  <c r="H180" i="5"/>
  <c r="H115" i="5"/>
  <c r="H424" i="5"/>
  <c r="H271" i="5"/>
  <c r="H74" i="5"/>
  <c r="H518" i="5"/>
  <c r="H365" i="5"/>
  <c r="H236" i="5"/>
  <c r="H69" i="5"/>
  <c r="H464" i="5"/>
  <c r="H311" i="5"/>
  <c r="H183" i="5"/>
  <c r="H537" i="5"/>
  <c r="H398" i="5"/>
  <c r="H411" i="5"/>
  <c r="H237" i="5"/>
  <c r="H101" i="5"/>
  <c r="H506" i="5"/>
  <c r="H369" i="5"/>
  <c r="H224" i="5"/>
  <c r="H59" i="5"/>
  <c r="H444" i="5"/>
  <c r="H316" i="5"/>
  <c r="H160" i="5"/>
  <c r="H546" i="5"/>
  <c r="H402" i="5"/>
  <c r="H250" i="5"/>
  <c r="H90" i="5"/>
  <c r="H497" i="5"/>
  <c r="H352" i="5"/>
  <c r="H226" i="5"/>
  <c r="H72" i="5"/>
  <c r="H446" i="5"/>
  <c r="H288" i="5"/>
  <c r="H135" i="5"/>
  <c r="H524" i="5"/>
  <c r="H287" i="5"/>
  <c r="H363" i="5"/>
  <c r="H418" i="5"/>
  <c r="H535" i="5"/>
  <c r="H42" i="5"/>
  <c r="H238" i="5"/>
  <c r="H419" i="5"/>
  <c r="H57" i="5"/>
  <c r="H332" i="5"/>
  <c r="H216" i="5"/>
  <c r="H64" i="5"/>
  <c r="H435" i="5"/>
  <c r="H275" i="5"/>
  <c r="H157" i="5"/>
  <c r="H492" i="5"/>
  <c r="H343" i="5"/>
  <c r="H189" i="5"/>
  <c r="H37" i="5"/>
  <c r="H428" i="5"/>
  <c r="H299" i="5"/>
  <c r="H139" i="5"/>
  <c r="H393" i="5"/>
  <c r="H513" i="5"/>
  <c r="H126" i="5"/>
  <c r="H265" i="5"/>
  <c r="H407" i="5"/>
  <c r="H142" i="5"/>
  <c r="H320" i="5"/>
  <c r="H21" i="5"/>
  <c r="H203" i="5"/>
  <c r="H297" i="5"/>
  <c r="H384" i="5"/>
  <c r="H469" i="5"/>
  <c r="H28" i="5"/>
  <c r="H185" i="5"/>
  <c r="H374" i="5"/>
  <c r="H60" i="5"/>
  <c r="H338" i="5"/>
  <c r="H232" i="5"/>
  <c r="H44" i="5"/>
  <c r="H404" i="5"/>
  <c r="H274" i="5"/>
  <c r="H103" i="5"/>
  <c r="H473" i="5"/>
  <c r="H334" i="5"/>
  <c r="H187" i="5"/>
  <c r="H40" i="5"/>
  <c r="H421" i="5"/>
  <c r="H255" i="5"/>
  <c r="H109" i="5"/>
  <c r="H312" i="5"/>
  <c r="H449" i="5"/>
  <c r="H45" i="5"/>
  <c r="H228" i="5"/>
  <c r="H335" i="5"/>
  <c r="H23" i="5"/>
  <c r="H25" i="5"/>
  <c r="H121" i="5"/>
  <c r="H225" i="5"/>
  <c r="H351" i="5"/>
  <c r="H453" i="5"/>
  <c r="H547" i="5"/>
  <c r="H193" i="5"/>
  <c r="H380" i="5"/>
  <c r="H528" i="5"/>
  <c r="H326" i="5"/>
  <c r="H144" i="5"/>
  <c r="H550" i="5"/>
  <c r="H399" i="5"/>
  <c r="H239" i="5"/>
  <c r="H106" i="5"/>
  <c r="H471" i="5"/>
  <c r="H306" i="5"/>
  <c r="H178" i="5"/>
  <c r="H83" i="5"/>
  <c r="H409" i="5"/>
  <c r="H260" i="5"/>
  <c r="H100" i="5"/>
  <c r="H264" i="5"/>
  <c r="H362" i="5"/>
  <c r="H503" i="5"/>
  <c r="H141" i="5"/>
  <c r="H249" i="5"/>
  <c r="H472" i="5"/>
  <c r="H273" i="5"/>
  <c r="H131" i="5"/>
  <c r="H190" i="5"/>
  <c r="H279" i="5"/>
  <c r="H390" i="5"/>
  <c r="H481" i="5"/>
  <c r="H166" i="5"/>
  <c r="H353" i="5"/>
  <c r="H501" i="5"/>
  <c r="H303" i="5"/>
  <c r="H136" i="5"/>
  <c r="H525" i="5"/>
  <c r="H386" i="5"/>
  <c r="H231" i="5"/>
  <c r="H55" i="5"/>
  <c r="H454" i="5"/>
  <c r="H327" i="5"/>
  <c r="H120" i="5"/>
  <c r="H542" i="5"/>
  <c r="H388" i="5"/>
  <c r="H263" i="5"/>
  <c r="H79" i="5"/>
  <c r="H171" i="5"/>
  <c r="H276" i="5"/>
  <c r="H429" i="5"/>
  <c r="H75" i="5"/>
  <c r="H163" i="5"/>
  <c r="H179" i="5"/>
  <c r="H530" i="5"/>
  <c r="H540" i="5"/>
  <c r="H84" i="5"/>
  <c r="H192" i="5"/>
  <c r="H285" i="5"/>
  <c r="H373" i="5"/>
  <c r="H483" i="5"/>
  <c r="H168" i="5"/>
  <c r="H293" i="5"/>
  <c r="H470" i="5"/>
  <c r="H324" i="5"/>
  <c r="H114" i="5"/>
  <c r="H531" i="5"/>
  <c r="H375" i="5"/>
  <c r="H217" i="5"/>
  <c r="H70" i="5"/>
  <c r="H448" i="5"/>
  <c r="H305" i="5"/>
  <c r="H204" i="5"/>
  <c r="H526" i="5"/>
  <c r="H371" i="5"/>
  <c r="H283" i="5"/>
  <c r="H82" i="5"/>
  <c r="H81" i="5"/>
  <c r="H222" i="5"/>
  <c r="H350" i="5"/>
  <c r="H519" i="5"/>
  <c r="H123" i="5"/>
  <c r="H456" i="5"/>
  <c r="H252" i="5"/>
  <c r="H541" i="5"/>
  <c r="H36" i="5"/>
  <c r="H128" i="5"/>
  <c r="H233" i="5"/>
  <c r="H337" i="5"/>
  <c r="H431" i="5"/>
  <c r="H78" i="5"/>
  <c r="H284" i="5"/>
  <c r="H465" i="5"/>
  <c r="H286" i="5"/>
  <c r="H129" i="5"/>
  <c r="H489" i="5"/>
  <c r="H360" i="5"/>
  <c r="H197" i="5"/>
  <c r="H49" i="5"/>
  <c r="H415" i="5"/>
  <c r="H295" i="5"/>
  <c r="H151" i="5"/>
  <c r="H516" i="5"/>
  <c r="H376" i="5"/>
  <c r="H248" i="5"/>
  <c r="H31" i="5"/>
  <c r="H527" i="5"/>
  <c r="H148" i="5"/>
  <c r="H296" i="5"/>
  <c r="H436" i="5"/>
  <c r="H20" i="5"/>
  <c r="H169" i="5"/>
  <c r="H509" i="5"/>
  <c r="H477" i="5"/>
  <c r="H544" i="5"/>
  <c r="H127" i="5"/>
  <c r="H220" i="5"/>
  <c r="H304" i="5"/>
  <c r="H416" i="5"/>
  <c r="H51" i="5"/>
  <c r="H234" i="5"/>
  <c r="H450" i="5"/>
  <c r="H301" i="5"/>
  <c r="H99" i="5"/>
  <c r="H499" i="5"/>
  <c r="H355" i="5"/>
  <c r="H201" i="5"/>
  <c r="H52" i="5"/>
  <c r="H432" i="5"/>
  <c r="H267" i="5"/>
  <c r="H156" i="5"/>
  <c r="H502" i="5"/>
  <c r="H361" i="5"/>
  <c r="H210" i="5"/>
  <c r="H46" i="5"/>
  <c r="H451" i="5"/>
  <c r="H87" i="5"/>
  <c r="H198" i="5"/>
  <c r="H329" i="5"/>
  <c r="H549" i="5"/>
  <c r="H400" i="5"/>
  <c r="H218" i="5"/>
  <c r="H389" i="5"/>
  <c r="H487" i="5"/>
  <c r="H89" i="5"/>
  <c r="H125" i="5"/>
  <c r="H242" i="5"/>
  <c r="H397" i="5"/>
  <c r="H22" i="5"/>
  <c r="H208" i="5"/>
  <c r="H438" i="5"/>
  <c r="H251" i="5"/>
  <c r="H130" i="5"/>
  <c r="H482" i="5"/>
  <c r="H333" i="5"/>
  <c r="H200" i="5"/>
  <c r="H24" i="5"/>
  <c r="H406" i="5"/>
  <c r="H282" i="5"/>
  <c r="H119" i="5"/>
  <c r="H486" i="5"/>
  <c r="H328" i="5"/>
  <c r="H229" i="5"/>
  <c r="H76" i="5"/>
  <c r="H383" i="5"/>
  <c r="H510" i="5"/>
  <c r="H152" i="5"/>
  <c r="H268" i="5"/>
  <c r="H484" i="5"/>
  <c r="H143" i="5"/>
  <c r="H372" i="5"/>
  <c r="H478" i="5"/>
  <c r="H32" i="5"/>
  <c r="H116" i="5"/>
  <c r="H221" i="5"/>
  <c r="H341" i="5"/>
  <c r="H512" i="5"/>
  <c r="H212" i="5"/>
  <c r="H394" i="5"/>
  <c r="H243" i="5"/>
  <c r="H111" i="5"/>
  <c r="H458" i="5"/>
  <c r="H318" i="5"/>
  <c r="H132" i="5"/>
  <c r="H538" i="5"/>
  <c r="H387" i="5"/>
  <c r="H227" i="5"/>
  <c r="H91" i="5"/>
  <c r="H475" i="5"/>
  <c r="H356" i="5"/>
  <c r="H175" i="5"/>
  <c r="H29" i="5"/>
  <c r="H322" i="5"/>
  <c r="H442" i="5"/>
  <c r="H34" i="5"/>
  <c r="H214" i="5"/>
  <c r="H405" i="5"/>
  <c r="H377" i="5"/>
  <c r="BR457" i="4"/>
  <c r="BR296" i="4"/>
  <c r="BR169" i="4"/>
  <c r="BR10" i="4"/>
  <c r="BR452" i="4"/>
  <c r="BR304" i="4"/>
  <c r="BR150" i="4"/>
  <c r="BR40" i="4"/>
  <c r="BR421" i="4"/>
  <c r="BR286" i="4"/>
  <c r="BR129" i="4"/>
  <c r="BR422" i="4"/>
  <c r="BR328" i="4"/>
  <c r="BR130" i="4"/>
  <c r="BR385" i="4"/>
  <c r="BR260" i="4"/>
  <c r="BR117" i="4"/>
  <c r="BR530" i="4"/>
  <c r="BR404" i="4"/>
  <c r="BR236" i="4"/>
  <c r="BR118" i="4"/>
  <c r="BR509" i="4"/>
  <c r="BR359" i="4"/>
  <c r="BR259" i="4"/>
  <c r="BR114" i="4"/>
  <c r="BR504" i="4"/>
  <c r="BR378" i="4"/>
  <c r="BR223" i="4"/>
  <c r="BR50" i="4"/>
  <c r="BR505" i="4"/>
  <c r="BR362" i="4"/>
  <c r="BR217" i="4"/>
  <c r="BR64" i="4"/>
  <c r="BR502" i="4"/>
  <c r="BR355" i="4"/>
  <c r="BR228" i="4"/>
  <c r="BR91" i="4"/>
  <c r="BR482" i="4"/>
  <c r="BR314" i="4"/>
  <c r="BR319" i="4"/>
  <c r="BR168" i="4"/>
  <c r="BR192" i="4"/>
  <c r="BR43" i="4"/>
  <c r="BR22" i="4"/>
  <c r="BF467" i="4"/>
  <c r="BF357" i="4"/>
  <c r="BF304" i="4"/>
  <c r="BF209" i="4"/>
  <c r="BF117" i="4"/>
  <c r="BF35" i="4"/>
  <c r="BF457" i="4"/>
  <c r="BF361" i="4"/>
  <c r="BF300" i="4"/>
  <c r="BF210" i="4"/>
  <c r="BF107" i="4"/>
  <c r="BF91" i="4"/>
  <c r="BF539" i="4"/>
  <c r="BF449" i="4"/>
  <c r="BF342" i="4"/>
  <c r="BF268" i="4"/>
  <c r="BF177" i="4"/>
  <c r="BF108" i="4"/>
  <c r="BF28" i="4"/>
  <c r="BF541" i="4"/>
  <c r="BF432" i="4"/>
  <c r="BF382" i="4"/>
  <c r="BF256" i="4"/>
  <c r="BF167" i="4"/>
  <c r="BF111" i="4"/>
  <c r="BF16" i="4"/>
  <c r="BF542" i="4"/>
  <c r="BF434" i="4"/>
  <c r="BF354" i="4"/>
  <c r="BF269" i="4"/>
  <c r="BF191" i="4"/>
  <c r="BF99" i="4"/>
  <c r="BF4" i="4"/>
  <c r="BF511" i="4"/>
  <c r="BF447" i="4"/>
  <c r="BF337" i="4"/>
  <c r="BF264" i="4"/>
  <c r="BF215" i="4"/>
  <c r="BF101" i="4"/>
  <c r="BF6" i="4"/>
  <c r="BF500" i="4"/>
  <c r="BF426" i="4"/>
  <c r="BF346" i="4"/>
  <c r="BF250" i="4"/>
  <c r="BF150" i="4"/>
  <c r="BF92" i="4"/>
  <c r="BF509" i="4"/>
  <c r="BF416" i="4"/>
  <c r="BF315" i="4"/>
  <c r="BF238" i="4"/>
  <c r="BF204" i="4"/>
  <c r="BF66" i="4"/>
  <c r="BF499" i="4"/>
  <c r="BF406" i="4"/>
  <c r="BF294" i="4"/>
  <c r="BF226" i="4"/>
  <c r="BF163" i="4"/>
  <c r="BF54" i="4"/>
  <c r="BF487" i="4"/>
  <c r="BF390" i="4"/>
  <c r="BF299" i="4"/>
  <c r="BF217" i="4"/>
  <c r="BF149" i="4"/>
  <c r="BF74" i="4"/>
  <c r="BF280" i="4"/>
  <c r="BF263" i="4"/>
  <c r="BF221" i="4"/>
  <c r="BF129" i="4"/>
  <c r="BF139" i="4"/>
  <c r="BF59" i="4"/>
  <c r="BF47" i="4"/>
  <c r="BF466" i="4"/>
  <c r="BF472" i="4"/>
  <c r="BF380" i="4"/>
  <c r="BF393" i="4"/>
  <c r="BF302" i="4"/>
  <c r="AT544" i="4"/>
  <c r="AT453" i="4"/>
  <c r="AT403" i="4"/>
  <c r="AT336" i="4"/>
  <c r="AT293" i="4"/>
  <c r="AT194" i="4"/>
  <c r="AT145" i="4"/>
  <c r="AT130" i="4"/>
  <c r="AT51" i="4"/>
  <c r="AT11" i="4"/>
  <c r="AT539" i="4"/>
  <c r="AT459" i="4"/>
  <c r="AT385" i="4"/>
  <c r="AT321" i="4"/>
  <c r="AT257" i="4"/>
  <c r="AT233" i="4"/>
  <c r="AT171" i="4"/>
  <c r="AT94" i="4"/>
  <c r="AT103" i="4"/>
  <c r="AT13" i="4"/>
  <c r="AT507" i="4"/>
  <c r="AT451" i="4"/>
  <c r="AT399" i="4"/>
  <c r="AT327" i="4"/>
  <c r="AT246" i="4"/>
  <c r="AT223" i="4"/>
  <c r="AT191" i="4"/>
  <c r="AT83" i="4"/>
  <c r="AT66" i="4"/>
  <c r="AT40" i="4"/>
  <c r="AT510" i="4"/>
  <c r="AT452" i="4"/>
  <c r="AT380" i="4"/>
  <c r="AT315" i="4"/>
  <c r="AT234" i="4"/>
  <c r="AT209" i="4"/>
  <c r="AT161" i="4"/>
  <c r="AT120" i="4"/>
  <c r="AT76" i="4"/>
  <c r="AT28" i="4"/>
  <c r="AT499" i="4"/>
  <c r="AT432" i="4"/>
  <c r="AT368" i="4"/>
  <c r="AT319" i="4"/>
  <c r="AT262" i="4"/>
  <c r="AT185" i="4"/>
  <c r="AT174" i="4"/>
  <c r="AT96" i="4"/>
  <c r="AT78" i="4"/>
  <c r="AT16" i="4"/>
  <c r="AT488" i="4"/>
  <c r="AT418" i="4"/>
  <c r="AT382" i="4"/>
  <c r="AT316" i="4"/>
  <c r="AT249" i="4"/>
  <c r="AT198" i="4"/>
  <c r="AT151" i="4"/>
  <c r="AT98" i="4"/>
  <c r="AT57" i="4"/>
  <c r="AT18" i="4"/>
  <c r="AT547" i="4"/>
  <c r="AT483" i="4"/>
  <c r="AT428" i="4"/>
  <c r="AT363" i="4"/>
  <c r="AT298" i="4"/>
  <c r="AT241" i="4"/>
  <c r="AT188" i="4"/>
  <c r="AT123" i="4"/>
  <c r="AT126" i="4"/>
  <c r="AT59" i="4"/>
  <c r="AT21" i="4"/>
  <c r="AT548" i="4"/>
  <c r="AT475" i="4"/>
  <c r="AT422" i="4"/>
  <c r="AT379" i="4"/>
  <c r="AT289" i="4"/>
  <c r="AT229" i="4"/>
  <c r="AT176" i="4"/>
  <c r="AT153" i="4"/>
  <c r="AT121" i="4"/>
  <c r="AT35" i="4"/>
  <c r="AT9" i="4"/>
  <c r="AT528" i="4"/>
  <c r="AT476" i="4"/>
  <c r="AT410" i="4"/>
  <c r="AT364" i="4"/>
  <c r="AT277" i="4"/>
  <c r="AT276" i="4"/>
  <c r="AT213" i="4"/>
  <c r="AT124" i="4"/>
  <c r="AT113" i="4"/>
  <c r="AT42" i="4"/>
  <c r="AT17" i="4"/>
  <c r="AT538" i="4"/>
  <c r="AT479" i="4"/>
  <c r="AT425" i="4"/>
  <c r="AT332" i="4"/>
  <c r="AT284" i="4"/>
  <c r="AT278" i="4"/>
  <c r="AT214" i="4"/>
  <c r="AT166" i="4"/>
  <c r="AT127" i="4"/>
  <c r="AT60" i="4"/>
  <c r="AT401" i="4"/>
  <c r="AT63" i="4"/>
  <c r="AT348" i="4"/>
  <c r="AT31" i="4"/>
  <c r="AT351" i="4"/>
  <c r="AT23" i="4"/>
  <c r="AT254" i="4"/>
  <c r="AT267" i="4"/>
  <c r="AT218" i="4"/>
  <c r="AT206" i="4"/>
  <c r="AT529" i="4"/>
  <c r="AT169" i="4"/>
  <c r="AT524" i="4"/>
  <c r="AT157" i="4"/>
  <c r="AT472" i="4"/>
  <c r="AT144" i="4"/>
  <c r="AT463" i="4"/>
  <c r="AT414" i="4"/>
  <c r="AT134" i="4"/>
  <c r="AT72" i="4"/>
  <c r="AH539" i="4"/>
  <c r="AH488" i="4"/>
  <c r="AH438" i="4"/>
  <c r="AH408" i="4"/>
  <c r="AH397" i="4"/>
  <c r="AH414" i="4"/>
  <c r="AH389" i="4"/>
  <c r="AH399" i="4"/>
  <c r="AH342" i="4"/>
  <c r="AH378" i="4"/>
  <c r="AH318" i="4"/>
  <c r="AH314" i="4"/>
  <c r="AH308" i="4"/>
  <c r="AH316" i="4"/>
  <c r="AH300" i="4"/>
  <c r="AH254" i="4"/>
  <c r="AH271" i="4"/>
  <c r="AH249" i="4"/>
  <c r="AH240" i="4"/>
  <c r="AH205" i="4"/>
  <c r="AH220" i="4"/>
  <c r="AH186" i="4"/>
  <c r="AH176" i="4"/>
  <c r="AH169" i="4"/>
  <c r="AH216" i="4"/>
  <c r="AH183" i="4"/>
  <c r="AH123" i="4"/>
  <c r="AH166" i="4"/>
  <c r="AH106" i="4"/>
  <c r="AH109" i="4"/>
  <c r="AH113" i="4"/>
  <c r="AH76" i="4"/>
  <c r="AH90" i="4"/>
  <c r="AH84" i="4"/>
  <c r="AH60" i="4"/>
  <c r="AH23" i="4"/>
  <c r="AH28" i="4"/>
  <c r="AH41" i="4"/>
  <c r="AH542" i="4"/>
  <c r="AH481" i="4"/>
  <c r="AH449" i="4"/>
  <c r="AH421" i="4"/>
  <c r="AH406" i="4"/>
  <c r="AH388" i="4"/>
  <c r="AH381" i="4"/>
  <c r="AH361" i="4"/>
  <c r="AH343" i="4"/>
  <c r="AH370" i="4"/>
  <c r="AH331" i="4"/>
  <c r="AH340" i="4"/>
  <c r="AH296" i="4"/>
  <c r="AH303" i="4"/>
  <c r="AH349" i="4"/>
  <c r="AH267" i="4"/>
  <c r="AH272" i="4"/>
  <c r="AH237" i="4"/>
  <c r="AH281" i="4"/>
  <c r="AH193" i="4"/>
  <c r="AH208" i="4"/>
  <c r="AH244" i="4"/>
  <c r="AH213" i="4"/>
  <c r="AH157" i="4"/>
  <c r="AH178" i="4"/>
  <c r="AH163" i="4"/>
  <c r="AH141" i="4"/>
  <c r="AH136" i="4"/>
  <c r="AH94" i="4"/>
  <c r="AH97" i="4"/>
  <c r="AH101" i="4"/>
  <c r="AH63" i="4"/>
  <c r="AH67" i="4"/>
  <c r="AH58" i="4"/>
  <c r="AH42" i="4"/>
  <c r="AH11" i="4"/>
  <c r="AH16" i="4"/>
  <c r="AH20" i="4"/>
  <c r="AH523" i="4"/>
  <c r="AH496" i="4"/>
  <c r="AH434" i="4"/>
  <c r="AH409" i="4"/>
  <c r="AH398" i="4"/>
  <c r="AH385" i="4"/>
  <c r="AH369" i="4"/>
  <c r="AH362" i="4"/>
  <c r="AH387" i="4"/>
  <c r="AH355" i="4"/>
  <c r="AH339" i="4"/>
  <c r="AH333" i="4"/>
  <c r="AH309" i="4"/>
  <c r="AH304" i="4"/>
  <c r="AH298" i="4"/>
  <c r="AH276" i="4"/>
  <c r="AH260" i="4"/>
  <c r="AH225" i="4"/>
  <c r="AH264" i="4"/>
  <c r="AH181" i="4"/>
  <c r="AH196" i="4"/>
  <c r="AH232" i="4"/>
  <c r="AH201" i="4"/>
  <c r="AH145" i="4"/>
  <c r="AH172" i="4"/>
  <c r="AH151" i="4"/>
  <c r="AH124" i="4"/>
  <c r="AH129" i="4"/>
  <c r="AH82" i="4"/>
  <c r="AH110" i="4"/>
  <c r="AH89" i="4"/>
  <c r="AH51" i="4"/>
  <c r="AH103" i="4"/>
  <c r="AH85" i="4"/>
  <c r="AH116" i="4"/>
  <c r="AH24" i="4"/>
  <c r="AH4" i="4"/>
  <c r="AH8" i="4"/>
  <c r="AH525" i="4"/>
  <c r="AH476" i="4"/>
  <c r="AH435" i="4"/>
  <c r="AH437" i="4"/>
  <c r="AH400" i="4"/>
  <c r="AH373" i="4"/>
  <c r="AH392" i="4"/>
  <c r="AH382" i="4"/>
  <c r="AH384" i="4"/>
  <c r="AH348" i="4"/>
  <c r="AH320" i="4"/>
  <c r="AH327" i="4"/>
  <c r="AH297" i="4"/>
  <c r="AH295" i="4"/>
  <c r="AH283" i="4"/>
  <c r="AH268" i="4"/>
  <c r="AH288" i="4"/>
  <c r="AH259" i="4"/>
  <c r="AH241" i="4"/>
  <c r="AH253" i="4"/>
  <c r="AH184" i="4"/>
  <c r="AH211" i="4"/>
  <c r="AH189" i="4"/>
  <c r="AH214" i="4"/>
  <c r="AH160" i="4"/>
  <c r="AH164" i="4"/>
  <c r="AH148" i="4"/>
  <c r="AH137" i="4"/>
  <c r="AH70" i="4"/>
  <c r="AH98" i="4"/>
  <c r="AH77" i="4"/>
  <c r="AH39" i="4"/>
  <c r="AH91" i="4"/>
  <c r="AH72" i="4"/>
  <c r="AH61" i="4"/>
  <c r="AH12" i="4"/>
  <c r="AH29" i="4"/>
  <c r="AH43" i="4"/>
  <c r="AH526" i="4"/>
  <c r="AH478" i="4"/>
  <c r="AH436" i="4"/>
  <c r="AH410" i="4"/>
  <c r="AH401" i="4"/>
  <c r="AH394" i="4"/>
  <c r="AH391" i="4"/>
  <c r="AH363" i="4"/>
  <c r="AH377" i="4"/>
  <c r="AH386" i="4"/>
  <c r="AH346" i="4"/>
  <c r="AH315" i="4"/>
  <c r="AH317" i="4"/>
  <c r="AH289" i="4"/>
  <c r="AH305" i="4"/>
  <c r="AH256" i="4"/>
  <c r="AH261" i="4"/>
  <c r="AH255" i="4"/>
  <c r="AH229" i="4"/>
  <c r="AH224" i="4"/>
  <c r="AH221" i="4"/>
  <c r="AH199" i="4"/>
  <c r="AH177" i="4"/>
  <c r="AH170" i="4"/>
  <c r="AH179" i="4"/>
  <c r="AH152" i="4"/>
  <c r="AH142" i="4"/>
  <c r="AH130" i="4"/>
  <c r="AH119" i="4"/>
  <c r="AH121" i="4"/>
  <c r="AH133" i="4"/>
  <c r="AH78" i="4"/>
  <c r="AH79" i="4"/>
  <c r="AH59" i="4"/>
  <c r="AH115" i="4"/>
  <c r="AH44" i="4"/>
  <c r="AH34" i="4"/>
  <c r="AH32" i="4"/>
  <c r="AH518" i="4"/>
  <c r="AH467" i="4"/>
  <c r="AH445" i="4"/>
  <c r="AH439" i="4"/>
  <c r="AH402" i="4"/>
  <c r="AH374" i="4"/>
  <c r="AH372" i="4"/>
  <c r="AH383" i="4"/>
  <c r="AH344" i="4"/>
  <c r="AH371" i="4"/>
  <c r="AH321" i="4"/>
  <c r="AH323" i="4"/>
  <c r="AH310" i="4"/>
  <c r="AH277" i="4"/>
  <c r="AH284" i="4"/>
  <c r="AH278" i="4"/>
  <c r="AH246" i="4"/>
  <c r="AH250" i="4"/>
  <c r="AH242" i="4"/>
  <c r="AH218" i="4"/>
  <c r="AH209" i="4"/>
  <c r="AH187" i="4"/>
  <c r="AH202" i="4"/>
  <c r="AH158" i="4"/>
  <c r="AH173" i="4"/>
  <c r="AH215" i="4"/>
  <c r="AH153" i="4"/>
  <c r="AH126" i="4"/>
  <c r="AH107" i="4"/>
  <c r="AH111" i="4"/>
  <c r="AH114" i="4"/>
  <c r="AH64" i="4"/>
  <c r="AH68" i="4"/>
  <c r="AH47" i="4"/>
  <c r="AH73" i="4"/>
  <c r="AH25" i="4"/>
  <c r="AH30" i="4"/>
  <c r="AH21" i="4"/>
  <c r="AH503" i="4"/>
  <c r="AH463" i="4"/>
  <c r="AH417" i="4"/>
  <c r="AH423" i="4"/>
  <c r="AH390" i="4"/>
  <c r="AH375" i="4"/>
  <c r="AH356" i="4"/>
  <c r="AH364" i="4"/>
  <c r="AH332" i="4"/>
  <c r="AH367" i="4"/>
  <c r="AH322" i="4"/>
  <c r="AH306" i="4"/>
  <c r="AH319" i="4"/>
  <c r="AH290" i="4"/>
  <c r="AH285" i="4"/>
  <c r="AH269" i="4"/>
  <c r="AH234" i="4"/>
  <c r="AH238" i="4"/>
  <c r="AH230" i="4"/>
  <c r="AH206" i="4"/>
  <c r="AH197" i="4"/>
  <c r="AH175" i="4"/>
  <c r="AH167" i="4"/>
  <c r="AH146" i="4"/>
  <c r="AH161" i="4"/>
  <c r="AH191" i="4"/>
  <c r="AH144" i="4"/>
  <c r="AH117" i="4"/>
  <c r="AH95" i="4"/>
  <c r="AH99" i="4"/>
  <c r="AH75" i="4"/>
  <c r="AH52" i="4"/>
  <c r="AH56" i="4"/>
  <c r="AH35" i="4"/>
  <c r="AH49" i="4"/>
  <c r="AH13" i="4"/>
  <c r="AH18" i="4"/>
  <c r="AH9" i="4"/>
  <c r="AH504" i="4"/>
  <c r="AH473" i="4"/>
  <c r="AH428" i="4"/>
  <c r="AH425" i="4"/>
  <c r="AH424" i="4"/>
  <c r="AH376" i="4"/>
  <c r="AH379" i="4"/>
  <c r="AH352" i="4"/>
  <c r="AH345" i="4"/>
  <c r="AH350" i="4"/>
  <c r="AH324" i="4"/>
  <c r="AH294" i="4"/>
  <c r="AH311" i="4"/>
  <c r="AH291" i="4"/>
  <c r="AH273" i="4"/>
  <c r="AH257" i="4"/>
  <c r="AH247" i="4"/>
  <c r="AH226" i="4"/>
  <c r="AH251" i="4"/>
  <c r="AH194" i="4"/>
  <c r="AH185" i="4"/>
  <c r="AH245" i="4"/>
  <c r="AH155" i="4"/>
  <c r="AH252" i="4"/>
  <c r="AH203" i="4"/>
  <c r="AH149" i="4"/>
  <c r="AH154" i="4"/>
  <c r="AH105" i="4"/>
  <c r="AH83" i="4"/>
  <c r="AH87" i="4"/>
  <c r="AH62" i="4"/>
  <c r="AH65" i="4"/>
  <c r="AH80" i="4"/>
  <c r="AH46" i="4"/>
  <c r="AH55" i="4"/>
  <c r="AH26" i="4"/>
  <c r="AH6" i="4"/>
  <c r="AH5" i="4"/>
  <c r="AH505" i="4"/>
  <c r="AH471" i="4"/>
  <c r="AH418" i="4"/>
  <c r="AH413" i="4"/>
  <c r="AH403" i="4"/>
  <c r="AH416" i="4"/>
  <c r="AH357" i="4"/>
  <c r="AH393" i="4"/>
  <c r="AH365" i="4"/>
  <c r="AH337" i="4"/>
  <c r="AH336" i="4"/>
  <c r="AH312" i="4"/>
  <c r="AH299" i="4"/>
  <c r="AH279" i="4"/>
  <c r="AH286" i="4"/>
  <c r="AH287" i="4"/>
  <c r="AH235" i="4"/>
  <c r="AH239" i="4"/>
  <c r="AH243" i="4"/>
  <c r="AH182" i="4"/>
  <c r="AH228" i="4"/>
  <c r="AH233" i="4"/>
  <c r="AH143" i="4"/>
  <c r="AH171" i="4"/>
  <c r="AH180" i="4"/>
  <c r="AH132" i="4"/>
  <c r="AH165" i="4"/>
  <c r="AH93" i="4"/>
  <c r="AH71" i="4"/>
  <c r="AH131" i="4"/>
  <c r="AH50" i="4"/>
  <c r="AH53" i="4"/>
  <c r="AH69" i="4"/>
  <c r="AH102" i="4"/>
  <c r="AH125" i="4"/>
  <c r="AH14" i="4"/>
  <c r="AH40" i="4"/>
  <c r="AH17" i="4"/>
  <c r="AH540" i="4"/>
  <c r="AH490" i="4"/>
  <c r="AH456" i="4"/>
  <c r="AH419" i="4"/>
  <c r="AH395" i="4"/>
  <c r="AH426" i="4"/>
  <c r="AH380" i="4"/>
  <c r="AH358" i="4"/>
  <c r="AH354" i="4"/>
  <c r="AH353" i="4"/>
  <c r="AH351" i="4"/>
  <c r="AH325" i="4"/>
  <c r="AH307" i="4"/>
  <c r="AH328" i="4"/>
  <c r="AH293" i="4"/>
  <c r="AH274" i="4"/>
  <c r="AH275" i="4"/>
  <c r="AH248" i="4"/>
  <c r="AH227" i="4"/>
  <c r="AH231" i="4"/>
  <c r="AH219" i="4"/>
  <c r="AH222" i="4"/>
  <c r="AH212" i="4"/>
  <c r="AH168" i="4"/>
  <c r="AH159" i="4"/>
  <c r="AH174" i="4"/>
  <c r="AH139" i="4"/>
  <c r="AH134" i="4"/>
  <c r="AH81" i="4"/>
  <c r="AH120" i="4"/>
  <c r="AH112" i="4"/>
  <c r="AH38" i="4"/>
  <c r="AH86" i="4"/>
  <c r="AH57" i="4"/>
  <c r="AH74" i="4"/>
  <c r="AH22" i="4"/>
  <c r="AH36" i="4"/>
  <c r="AH31" i="4"/>
  <c r="AH407" i="4"/>
  <c r="AH330" i="4"/>
  <c r="AH282" i="4"/>
  <c r="AH188" i="4"/>
  <c r="AH118" i="4"/>
  <c r="AH92" i="4"/>
  <c r="AH412" i="4"/>
  <c r="AH334" i="4"/>
  <c r="AH236" i="4"/>
  <c r="AH156" i="4"/>
  <c r="AH108" i="4"/>
  <c r="AH10" i="4"/>
  <c r="AH404" i="4"/>
  <c r="AH326" i="4"/>
  <c r="AH258" i="4"/>
  <c r="AH204" i="4"/>
  <c r="AH96" i="4"/>
  <c r="AH37" i="4"/>
  <c r="AH545" i="4"/>
  <c r="AH368" i="4"/>
  <c r="AH329" i="4"/>
  <c r="AH263" i="4"/>
  <c r="AH147" i="4"/>
  <c r="AH100" i="4"/>
  <c r="AH27" i="4"/>
  <c r="AH531" i="4"/>
  <c r="AH405" i="4"/>
  <c r="AH313" i="4"/>
  <c r="AH262" i="4"/>
  <c r="AH135" i="4"/>
  <c r="AH88" i="4"/>
  <c r="AH15" i="4"/>
  <c r="AH494" i="4"/>
  <c r="AH359" i="4"/>
  <c r="AH301" i="4"/>
  <c r="AH223" i="4"/>
  <c r="AH162" i="4"/>
  <c r="AH138" i="4"/>
  <c r="AH19" i="4"/>
  <c r="AH487" i="4"/>
  <c r="AH360" i="4"/>
  <c r="AH302" i="4"/>
  <c r="AH217" i="4"/>
  <c r="AH150" i="4"/>
  <c r="AH104" i="4"/>
  <c r="AH7" i="4"/>
  <c r="AH470" i="4"/>
  <c r="AH341" i="4"/>
  <c r="AH292" i="4"/>
  <c r="AH207" i="4"/>
  <c r="AH122" i="4"/>
  <c r="AH66" i="4"/>
  <c r="AH460" i="4"/>
  <c r="AH366" i="4"/>
  <c r="AH280" i="4"/>
  <c r="AH195" i="4"/>
  <c r="AH140" i="4"/>
  <c r="AH54" i="4"/>
  <c r="AH431" i="4"/>
  <c r="AH347" i="4"/>
  <c r="AH265" i="4"/>
  <c r="AH210" i="4"/>
  <c r="AH128" i="4"/>
  <c r="AH45" i="4"/>
  <c r="AH198" i="4"/>
  <c r="AH200" i="4"/>
  <c r="AH192" i="4"/>
  <c r="AH127" i="4"/>
  <c r="AH33" i="4"/>
  <c r="AH48" i="4"/>
  <c r="AH420" i="4"/>
  <c r="AH396" i="4"/>
  <c r="AH335" i="4"/>
  <c r="AH338" i="4"/>
  <c r="AH266" i="4"/>
  <c r="AH270" i="4"/>
  <c r="Y548" i="4"/>
  <c r="Y317" i="4"/>
  <c r="Y74" i="4"/>
  <c r="Y151" i="4"/>
  <c r="Y59" i="4"/>
  <c r="Y9" i="4"/>
  <c r="G190" i="4"/>
  <c r="G374" i="4"/>
  <c r="G496" i="4"/>
  <c r="G364" i="4"/>
  <c r="G208" i="4"/>
  <c r="G81" i="4"/>
  <c r="G461" i="4"/>
  <c r="G296" i="4"/>
  <c r="G188" i="4"/>
  <c r="G30" i="4"/>
  <c r="G422" i="4"/>
  <c r="G278" i="4"/>
  <c r="G345" i="4"/>
  <c r="G475" i="4"/>
  <c r="G317" i="4"/>
  <c r="G164" i="4"/>
  <c r="G58" i="4"/>
  <c r="G441" i="4"/>
  <c r="G293" i="4"/>
  <c r="G173" i="4"/>
  <c r="G544" i="4"/>
  <c r="G397" i="4"/>
  <c r="G244" i="4"/>
  <c r="G220" i="4"/>
  <c r="G480" i="4"/>
  <c r="G324" i="4"/>
  <c r="G211" i="4"/>
  <c r="G21" i="4"/>
  <c r="G414" i="4"/>
  <c r="G280" i="4"/>
  <c r="G151" i="4"/>
  <c r="G541" i="4"/>
  <c r="G370" i="4"/>
  <c r="G224" i="4"/>
  <c r="G222" i="4"/>
  <c r="G458" i="4"/>
  <c r="G308" i="4"/>
  <c r="G157" i="4"/>
  <c r="G29" i="4"/>
  <c r="G430" i="4"/>
  <c r="G254" i="4"/>
  <c r="G114" i="4"/>
  <c r="G529" i="4"/>
  <c r="G378" i="4"/>
  <c r="G138" i="4"/>
  <c r="G426" i="4"/>
  <c r="G408" i="4"/>
  <c r="G266" i="4"/>
  <c r="G127" i="4"/>
  <c r="G523" i="4"/>
  <c r="G398" i="4"/>
  <c r="G262" i="4"/>
  <c r="G74" i="4"/>
  <c r="G495" i="4"/>
  <c r="G346" i="4"/>
  <c r="G428" i="4"/>
  <c r="G243" i="4"/>
  <c r="G92" i="4"/>
  <c r="G525" i="4"/>
  <c r="G369" i="4"/>
  <c r="G215" i="4"/>
  <c r="G36" i="4"/>
  <c r="G478" i="4"/>
  <c r="G332" i="4"/>
  <c r="G163" i="4"/>
  <c r="G297" i="4"/>
  <c r="G543" i="4"/>
  <c r="G231" i="4"/>
  <c r="G512" i="4"/>
  <c r="G252" i="4"/>
  <c r="G124" i="4"/>
  <c r="G481" i="4"/>
  <c r="G334" i="4"/>
  <c r="G221" i="4"/>
  <c r="G55" i="4"/>
  <c r="G442" i="4"/>
  <c r="G294" i="4"/>
  <c r="G162" i="4"/>
  <c r="G539" i="4"/>
  <c r="G371" i="4"/>
  <c r="G249" i="4"/>
  <c r="G109" i="4"/>
  <c r="G471" i="4"/>
  <c r="G376" i="4"/>
  <c r="G185" i="4"/>
  <c r="G68" i="4"/>
  <c r="G436" i="4"/>
  <c r="G277" i="4"/>
  <c r="G130" i="4"/>
  <c r="G528" i="4"/>
  <c r="G385" i="4"/>
  <c r="G250" i="4"/>
  <c r="G139" i="4"/>
  <c r="G483" i="4"/>
  <c r="G328" i="4"/>
  <c r="G186" i="4"/>
  <c r="G39" i="4"/>
  <c r="G416" i="4"/>
  <c r="G95" i="4"/>
  <c r="G393" i="4"/>
  <c r="G47" i="4"/>
  <c r="G132" i="4"/>
  <c r="G488" i="4"/>
  <c r="G292" i="4"/>
  <c r="G532" i="4"/>
  <c r="G236" i="4"/>
  <c r="G507" i="4"/>
  <c r="G203" i="4"/>
  <c r="G112" i="4"/>
  <c r="G463" i="4"/>
  <c r="G330" i="4"/>
  <c r="G241" i="4"/>
  <c r="G69" i="4"/>
  <c r="G427" i="4"/>
  <c r="G282" i="4"/>
  <c r="G136" i="4"/>
  <c r="G515" i="4"/>
  <c r="G353" i="4"/>
  <c r="G227" i="4"/>
  <c r="G70" i="4"/>
  <c r="G465" i="4"/>
  <c r="G331" i="4"/>
  <c r="G153" i="4"/>
  <c r="G45" i="4"/>
  <c r="G418" i="4"/>
  <c r="G285" i="4"/>
  <c r="G126" i="4"/>
  <c r="G526" i="4"/>
  <c r="G355" i="4"/>
  <c r="G214" i="4"/>
  <c r="G101" i="4"/>
  <c r="G479" i="4"/>
  <c r="G340" i="4"/>
  <c r="G154" i="4"/>
  <c r="G34" i="4"/>
  <c r="G319" i="4"/>
  <c r="G20" i="4"/>
  <c r="G321" i="4"/>
  <c r="G508" i="4"/>
  <c r="G63" i="4"/>
  <c r="G253" i="4"/>
  <c r="G248" i="4"/>
  <c r="G503" i="4"/>
  <c r="G181" i="4"/>
  <c r="G467" i="4"/>
  <c r="G233" i="4"/>
  <c r="G73" i="4"/>
  <c r="G450" i="4"/>
  <c r="G304" i="4"/>
  <c r="G155" i="4"/>
  <c r="G22" i="4"/>
  <c r="G421" i="4"/>
  <c r="G268" i="4"/>
  <c r="G78" i="4"/>
  <c r="G502" i="4"/>
  <c r="G373" i="4"/>
  <c r="G256" i="4"/>
  <c r="G49" i="4"/>
  <c r="G453" i="4"/>
  <c r="G313" i="4"/>
  <c r="G168" i="4"/>
  <c r="G24" i="4"/>
  <c r="G405" i="4"/>
  <c r="G270" i="4"/>
  <c r="G91" i="4"/>
  <c r="G498" i="4"/>
  <c r="G361" i="4"/>
  <c r="G230" i="4"/>
  <c r="G62" i="4"/>
  <c r="G460" i="4"/>
  <c r="G307" i="4"/>
  <c r="G187" i="4"/>
  <c r="G27" i="4"/>
  <c r="G234" i="4"/>
  <c r="G535" i="4"/>
  <c r="G226" i="4"/>
  <c r="G446" i="4"/>
  <c r="G350" i="4"/>
  <c r="G42" i="4"/>
  <c r="G538" i="4"/>
  <c r="G271" i="4"/>
  <c r="G489" i="4"/>
  <c r="G196" i="4"/>
  <c r="G459" i="4"/>
  <c r="G184" i="4"/>
  <c r="G67" i="4"/>
  <c r="G447" i="4"/>
  <c r="G325" i="4"/>
  <c r="G158" i="4"/>
  <c r="G546" i="4"/>
  <c r="G413" i="4"/>
  <c r="G274" i="4"/>
  <c r="G93" i="4"/>
  <c r="G500" i="4"/>
  <c r="G342" i="4"/>
  <c r="G194" i="4"/>
  <c r="G75" i="4"/>
  <c r="G473" i="4"/>
  <c r="G299" i="4"/>
  <c r="G189" i="4"/>
  <c r="G540" i="4"/>
  <c r="G400" i="4"/>
  <c r="G247" i="4"/>
  <c r="G122" i="4"/>
  <c r="G486" i="4"/>
  <c r="G359" i="4"/>
  <c r="G195" i="4"/>
  <c r="G66" i="4"/>
  <c r="G449" i="4"/>
  <c r="G301" i="4"/>
  <c r="G172" i="4"/>
  <c r="G474" i="4"/>
  <c r="G201" i="4"/>
  <c r="G454" i="4"/>
  <c r="G169" i="4"/>
  <c r="G356" i="4"/>
  <c r="G137" i="4"/>
  <c r="G491" i="4"/>
  <c r="G522" i="4"/>
  <c r="G178" i="4"/>
  <c r="G477" i="4"/>
  <c r="G152" i="4"/>
  <c r="G429" i="4"/>
  <c r="G140" i="4"/>
  <c r="G83" i="4"/>
  <c r="G444" i="4"/>
  <c r="G302" i="4"/>
  <c r="G149" i="4"/>
  <c r="G542" i="4"/>
  <c r="G383" i="4"/>
  <c r="G260" i="4"/>
  <c r="G121" i="4"/>
  <c r="G490" i="4"/>
  <c r="G335" i="4"/>
  <c r="G197" i="4"/>
  <c r="G82" i="4"/>
  <c r="G431" i="4"/>
  <c r="G276" i="4"/>
  <c r="G129" i="4"/>
  <c r="G531" i="4"/>
  <c r="G390" i="4"/>
  <c r="G258" i="4"/>
  <c r="G145" i="4"/>
  <c r="G472" i="4"/>
  <c r="G337" i="4"/>
  <c r="G198" i="4"/>
  <c r="G32" i="4"/>
  <c r="G412" i="4"/>
  <c r="G290" i="4"/>
  <c r="G131" i="4"/>
  <c r="G395" i="4"/>
  <c r="G94" i="4"/>
  <c r="G384" i="4"/>
  <c r="G98" i="4"/>
  <c r="G300" i="4"/>
  <c r="G327" i="4"/>
  <c r="G273" i="4"/>
  <c r="G511" i="4"/>
  <c r="G193" i="4"/>
  <c r="G470" i="4"/>
  <c r="G177" i="4"/>
  <c r="G448" i="4"/>
  <c r="G167" i="4"/>
  <c r="G31" i="4"/>
  <c r="G433" i="4"/>
  <c r="G298" i="4"/>
  <c r="G135" i="4"/>
  <c r="G520" i="4"/>
  <c r="G365" i="4"/>
  <c r="G239" i="4"/>
  <c r="G128" i="4"/>
  <c r="G476" i="4"/>
  <c r="G333" i="4"/>
  <c r="G165" i="4"/>
  <c r="G50" i="4"/>
  <c r="G434" i="4"/>
  <c r="G284" i="4"/>
  <c r="G242" i="4"/>
  <c r="G518" i="4"/>
  <c r="G367" i="4"/>
  <c r="G228" i="4"/>
  <c r="G35" i="4"/>
  <c r="G468" i="4"/>
  <c r="G322" i="4"/>
  <c r="G166" i="4"/>
  <c r="G52" i="4"/>
  <c r="G407" i="4"/>
  <c r="G265" i="4"/>
  <c r="G141" i="4"/>
  <c r="G329" i="4"/>
  <c r="G57" i="4"/>
  <c r="G306" i="4"/>
  <c r="G28" i="4"/>
  <c r="G160" i="4"/>
  <c r="G103" i="4"/>
  <c r="G56" i="4"/>
  <c r="G506" i="4"/>
  <c r="G148" i="4"/>
  <c r="G406" i="4"/>
  <c r="G80" i="4"/>
  <c r="G357" i="4"/>
  <c r="G170" i="4"/>
  <c r="G26" i="4"/>
  <c r="G410" i="4"/>
  <c r="G267" i="4"/>
  <c r="G90" i="4"/>
  <c r="G513" i="4"/>
  <c r="G372" i="4"/>
  <c r="G179" i="4"/>
  <c r="G61" i="4"/>
  <c r="G452" i="4"/>
  <c r="G305" i="4"/>
  <c r="G180" i="4"/>
  <c r="G23" i="4"/>
  <c r="G392" i="4"/>
  <c r="G257" i="4"/>
  <c r="G115" i="4"/>
  <c r="G497" i="4"/>
  <c r="G360" i="4"/>
  <c r="G204" i="4"/>
  <c r="G71" i="4"/>
  <c r="G456" i="4"/>
  <c r="G314" i="4"/>
  <c r="G213" i="4"/>
  <c r="G33" i="4"/>
  <c r="G409" i="4"/>
  <c r="G275" i="4"/>
  <c r="G116" i="4"/>
  <c r="G272" i="4"/>
  <c r="G530" i="4"/>
  <c r="G261" i="4"/>
  <c r="G517" i="4"/>
  <c r="G60" i="4"/>
  <c r="G504" i="4"/>
  <c r="G445" i="4"/>
  <c r="G440" i="4"/>
  <c r="G133" i="4"/>
  <c r="G382" i="4"/>
  <c r="G108" i="4"/>
  <c r="G339" i="4"/>
  <c r="G161" i="4"/>
  <c r="G545" i="4"/>
  <c r="G411" i="4"/>
  <c r="G232" i="4"/>
  <c r="G105" i="4"/>
  <c r="G494" i="4"/>
  <c r="G341" i="4"/>
  <c r="G206" i="4"/>
  <c r="G100" i="4"/>
  <c r="G435" i="4"/>
  <c r="G311" i="4"/>
  <c r="G200" i="4"/>
  <c r="G549" i="4"/>
  <c r="G387" i="4"/>
  <c r="G246" i="4"/>
  <c r="G106" i="4"/>
  <c r="G485" i="4"/>
  <c r="G344" i="4"/>
  <c r="G207" i="4"/>
  <c r="G76" i="4"/>
  <c r="G439" i="4"/>
  <c r="G286" i="4"/>
  <c r="G192" i="4"/>
  <c r="G536" i="4"/>
  <c r="G401" i="4"/>
  <c r="G223" i="4"/>
  <c r="G107" i="4"/>
  <c r="G199" i="4"/>
  <c r="G469" i="4"/>
  <c r="G156" i="4"/>
  <c r="G437" i="4"/>
  <c r="G505" i="4"/>
  <c r="G289" i="4"/>
  <c r="G216" i="4"/>
  <c r="G396" i="4"/>
  <c r="G120" i="4"/>
  <c r="G363" i="4"/>
  <c r="G134" i="4"/>
  <c r="G303" i="4"/>
  <c r="G150" i="4"/>
  <c r="G533" i="4"/>
  <c r="G403" i="4"/>
  <c r="G291" i="4"/>
  <c r="G84" i="4"/>
  <c r="G514" i="4"/>
  <c r="G347" i="4"/>
  <c r="G209" i="4"/>
  <c r="G123" i="4"/>
  <c r="G443" i="4"/>
  <c r="G288" i="4"/>
  <c r="G146" i="4"/>
  <c r="G534" i="4"/>
  <c r="G389" i="4"/>
  <c r="G237" i="4"/>
  <c r="G97" i="4"/>
  <c r="G482" i="4"/>
  <c r="G315" i="4"/>
  <c r="G210" i="4"/>
  <c r="G44" i="4"/>
  <c r="G424" i="4"/>
  <c r="G320" i="4"/>
  <c r="G174" i="4"/>
  <c r="G519" i="4"/>
  <c r="G391" i="4"/>
  <c r="G238" i="4"/>
  <c r="G110" i="4"/>
  <c r="G104" i="4"/>
  <c r="G402" i="4"/>
  <c r="G85" i="4"/>
  <c r="G354" i="4"/>
  <c r="G425" i="4"/>
  <c r="G89" i="4"/>
  <c r="G417" i="4"/>
  <c r="G377" i="4"/>
  <c r="G86" i="4"/>
  <c r="G352" i="4"/>
  <c r="G77" i="4"/>
  <c r="G309" i="4"/>
  <c r="G102" i="4"/>
  <c r="G524" i="4"/>
  <c r="G379" i="4"/>
  <c r="G251" i="4"/>
  <c r="G111" i="4"/>
  <c r="G464" i="4"/>
  <c r="G318" i="4"/>
  <c r="G175" i="4"/>
  <c r="G41" i="4"/>
  <c r="G415" i="4"/>
  <c r="G283" i="4"/>
  <c r="G125" i="4"/>
  <c r="G516" i="4"/>
  <c r="G366" i="4"/>
  <c r="G255" i="4"/>
  <c r="G59" i="4"/>
  <c r="G493" i="4"/>
  <c r="G336" i="4"/>
  <c r="G176" i="4"/>
  <c r="G46" i="4"/>
  <c r="G419" i="4"/>
  <c r="G264" i="4"/>
  <c r="G212" i="4"/>
  <c r="G510" i="4"/>
  <c r="G368" i="4"/>
  <c r="G202" i="4"/>
  <c r="G87" i="4"/>
  <c r="G99" i="4"/>
  <c r="G323" i="4"/>
  <c r="G25" i="4"/>
  <c r="G316" i="4"/>
  <c r="G338" i="4"/>
  <c r="G484" i="4"/>
  <c r="G219" i="4"/>
  <c r="G375" i="4"/>
  <c r="G492" i="4"/>
  <c r="G225" i="4"/>
  <c r="G362" i="4"/>
  <c r="G548" i="4"/>
  <c r="G183" i="4"/>
  <c r="G205" i="4"/>
  <c r="G48" i="4"/>
  <c r="G381" i="4"/>
  <c r="G38" i="4"/>
  <c r="G229" i="4"/>
  <c r="G394" i="4"/>
  <c r="G72" i="4"/>
  <c r="G263" i="4"/>
  <c r="G51" i="4"/>
  <c r="G388" i="4"/>
  <c r="G547" i="4"/>
  <c r="G182" i="4"/>
  <c r="G432" i="4"/>
  <c r="G54" i="4"/>
  <c r="G53" i="4"/>
  <c r="G343" i="4"/>
  <c r="G191" i="4"/>
  <c r="G404" i="4"/>
  <c r="G113" i="4"/>
  <c r="G279" i="4"/>
  <c r="G537" i="4"/>
  <c r="G349" i="4"/>
  <c r="G218" i="4"/>
  <c r="G399" i="4"/>
  <c r="G65" i="4"/>
  <c r="G235" i="4"/>
  <c r="G466" i="4"/>
  <c r="G40" i="4"/>
  <c r="G88" i="4"/>
  <c r="G269" i="4"/>
  <c r="G455" i="4"/>
  <c r="G79" i="4"/>
  <c r="G259" i="4"/>
  <c r="G37" i="4"/>
  <c r="G64" i="4"/>
  <c r="G245" i="4"/>
  <c r="G438" i="4"/>
  <c r="G119" i="4"/>
  <c r="G142" i="4"/>
  <c r="G420" i="4"/>
  <c r="G287" i="4"/>
  <c r="G451" i="4"/>
  <c r="G147" i="4"/>
  <c r="G348" i="4"/>
  <c r="G499" i="4"/>
  <c r="G521" i="4"/>
  <c r="G423" i="4"/>
  <c r="G281" i="4"/>
  <c r="G462" i="4"/>
  <c r="G118" i="4"/>
  <c r="G312" i="4"/>
  <c r="G487" i="4"/>
  <c r="G457" i="4"/>
  <c r="AI121" i="5"/>
  <c r="AI98" i="5"/>
  <c r="BR541" i="4"/>
  <c r="BR517" i="4"/>
  <c r="BR458" i="4"/>
  <c r="BR426" i="4"/>
  <c r="BR391" i="4"/>
  <c r="BR309" i="4"/>
  <c r="BR275" i="4"/>
  <c r="BR184" i="4"/>
  <c r="BR171" i="4"/>
  <c r="BR105" i="4"/>
  <c r="BR52" i="4"/>
  <c r="BR23" i="4"/>
  <c r="BR528" i="4"/>
  <c r="BR507" i="4"/>
  <c r="BR471" i="4"/>
  <c r="BR390" i="4"/>
  <c r="BR344" i="4"/>
  <c r="BR297" i="4"/>
  <c r="BR261" i="4"/>
  <c r="BR197" i="4"/>
  <c r="BR147" i="4"/>
  <c r="BR93" i="4"/>
  <c r="BR104" i="4"/>
  <c r="BR49" i="4"/>
  <c r="BR538" i="4"/>
  <c r="BR492" i="4"/>
  <c r="BR438" i="4"/>
  <c r="BR412" i="4"/>
  <c r="BR366" i="4"/>
  <c r="BR310" i="4"/>
  <c r="BR305" i="4"/>
  <c r="BR185" i="4"/>
  <c r="BR162" i="4"/>
  <c r="BR127" i="4"/>
  <c r="BR116" i="4"/>
  <c r="BR30" i="4"/>
  <c r="BR533" i="4"/>
  <c r="BR480" i="4"/>
  <c r="BR415" i="4"/>
  <c r="BR373" i="4"/>
  <c r="BR345" i="4"/>
  <c r="BR280" i="4"/>
  <c r="BR237" i="4"/>
  <c r="BR210" i="4"/>
  <c r="BR151" i="4"/>
  <c r="BR110" i="4"/>
  <c r="BR68" i="4"/>
  <c r="BR31" i="4"/>
  <c r="BR534" i="4"/>
  <c r="BR475" i="4"/>
  <c r="BR437" i="4"/>
  <c r="BR405" i="4"/>
  <c r="BR335" i="4"/>
  <c r="BR300" i="4"/>
  <c r="BR227" i="4"/>
  <c r="BR198" i="4"/>
  <c r="BR133" i="4"/>
  <c r="BR99" i="4"/>
  <c r="BR56" i="4"/>
  <c r="BR19" i="4"/>
  <c r="BR519" i="4"/>
  <c r="BR476" i="4"/>
  <c r="BR439" i="4"/>
  <c r="BR356" i="4"/>
  <c r="BR354" i="4"/>
  <c r="BR284" i="4"/>
  <c r="BR263" i="4"/>
  <c r="BR186" i="4"/>
  <c r="BR165" i="4"/>
  <c r="BR87" i="4"/>
  <c r="BR60" i="4"/>
  <c r="BR20" i="4"/>
  <c r="BR512" i="4"/>
  <c r="BR479" i="4"/>
  <c r="BR428" i="4"/>
  <c r="BR357" i="4"/>
  <c r="BR318" i="4"/>
  <c r="BR292" i="4"/>
  <c r="BR230" i="4"/>
  <c r="BR143" i="4"/>
  <c r="BR148" i="4"/>
  <c r="BR112" i="4"/>
  <c r="BR55" i="4"/>
  <c r="BR513" i="4"/>
  <c r="BR468" i="4"/>
  <c r="BR419" i="4"/>
  <c r="BR377" i="4"/>
  <c r="BR326" i="4"/>
  <c r="BR285" i="4"/>
  <c r="BR264" i="4"/>
  <c r="BR215" i="4"/>
  <c r="BR134" i="4"/>
  <c r="BR88" i="4"/>
  <c r="BR73" i="4"/>
  <c r="BF538" i="4"/>
  <c r="BF502" i="4"/>
  <c r="BF465" i="4"/>
  <c r="BF433" i="4"/>
  <c r="BF400" i="4"/>
  <c r="BF358" i="4"/>
  <c r="BF343" i="4"/>
  <c r="BF328" i="4"/>
  <c r="BF298" i="4"/>
  <c r="BF246" i="4"/>
  <c r="BF240" i="4"/>
  <c r="BF197" i="4"/>
  <c r="BF169" i="4"/>
  <c r="BF151" i="4"/>
  <c r="BF105" i="4"/>
  <c r="BF87" i="4"/>
  <c r="BF116" i="4"/>
  <c r="BF37" i="4"/>
  <c r="BF29" i="4"/>
  <c r="BF519" i="4"/>
  <c r="BF495" i="4"/>
  <c r="BF456" i="4"/>
  <c r="BF415" i="4"/>
  <c r="BF401" i="4"/>
  <c r="BF359" i="4"/>
  <c r="BF353" i="4"/>
  <c r="BF312" i="4"/>
  <c r="BF292" i="4"/>
  <c r="BF234" i="4"/>
  <c r="BF229" i="4"/>
  <c r="BF185" i="4"/>
  <c r="BF170" i="4"/>
  <c r="BF136" i="4"/>
  <c r="BF93" i="4"/>
  <c r="BF112" i="4"/>
  <c r="BF104" i="4"/>
  <c r="BF78" i="4"/>
  <c r="BF30" i="4"/>
  <c r="BF521" i="4"/>
  <c r="BF497" i="4"/>
  <c r="BF444" i="4"/>
  <c r="BF408" i="4"/>
  <c r="BF402" i="4"/>
  <c r="BF367" i="4"/>
  <c r="BF348" i="4"/>
  <c r="BF307" i="4"/>
  <c r="BF283" i="4"/>
  <c r="BF272" i="4"/>
  <c r="BF233" i="4"/>
  <c r="BF222" i="4"/>
  <c r="BF146" i="4"/>
  <c r="BF153" i="4"/>
  <c r="BF81" i="4"/>
  <c r="BF100" i="4"/>
  <c r="BF80" i="4"/>
  <c r="BF44" i="4"/>
  <c r="BF18" i="4"/>
  <c r="BF529" i="4"/>
  <c r="BF494" i="4"/>
  <c r="BF470" i="4"/>
  <c r="BF422" i="4"/>
  <c r="BF376" i="4"/>
  <c r="BF370" i="4"/>
  <c r="BF355" i="4"/>
  <c r="BF323" i="4"/>
  <c r="BF285" i="4"/>
  <c r="BF251" i="4"/>
  <c r="BF181" i="4"/>
  <c r="BF200" i="4"/>
  <c r="BF171" i="4"/>
  <c r="BF144" i="4"/>
  <c r="BF95" i="4"/>
  <c r="BF77" i="4"/>
  <c r="BF69" i="4"/>
  <c r="BF41" i="4"/>
  <c r="BF9" i="4"/>
  <c r="BF512" i="4"/>
  <c r="BF475" i="4"/>
  <c r="BF458" i="4"/>
  <c r="BF411" i="4"/>
  <c r="BF405" i="4"/>
  <c r="BF362" i="4"/>
  <c r="BF338" i="4"/>
  <c r="BF317" i="4"/>
  <c r="BF281" i="4"/>
  <c r="BF247" i="4"/>
  <c r="BF206" i="4"/>
  <c r="BF188" i="4"/>
  <c r="BF159" i="4"/>
  <c r="BF137" i="4"/>
  <c r="BF83" i="4"/>
  <c r="BF63" i="4"/>
  <c r="BF57" i="4"/>
  <c r="BF11" i="4"/>
  <c r="BF21" i="4"/>
  <c r="BF514" i="4"/>
  <c r="BF476" i="4"/>
  <c r="BF460" i="4"/>
  <c r="BF427" i="4"/>
  <c r="BF399" i="4"/>
  <c r="BF349" i="4"/>
  <c r="BF320" i="4"/>
  <c r="BF319" i="4"/>
  <c r="BF266" i="4"/>
  <c r="BF235" i="4"/>
  <c r="BF194" i="4"/>
  <c r="BF176" i="4"/>
  <c r="BF161" i="4"/>
  <c r="BF138" i="4"/>
  <c r="BF71" i="4"/>
  <c r="BF51" i="4"/>
  <c r="BF45" i="4"/>
  <c r="BF43" i="4"/>
  <c r="BF5" i="4"/>
  <c r="BF546" i="4"/>
  <c r="BF510" i="4"/>
  <c r="BF478" i="4"/>
  <c r="BF452" i="4"/>
  <c r="BF425" i="4"/>
  <c r="BF389" i="4"/>
  <c r="BF341" i="4"/>
  <c r="BF339" i="4"/>
  <c r="BF301" i="4"/>
  <c r="BF267" i="4"/>
  <c r="BF287" i="4"/>
  <c r="BF182" i="4"/>
  <c r="BF223" i="4"/>
  <c r="BF232" i="4"/>
  <c r="BF165" i="4"/>
  <c r="BF125" i="4"/>
  <c r="BF52" i="4"/>
  <c r="BF85" i="4"/>
  <c r="BF24" i="4"/>
  <c r="BF17" i="4"/>
  <c r="BF530" i="4"/>
  <c r="BF515" i="4"/>
  <c r="BF491" i="4"/>
  <c r="BF442" i="4"/>
  <c r="BF395" i="4"/>
  <c r="BF388" i="4"/>
  <c r="BF351" i="4"/>
  <c r="BF314" i="4"/>
  <c r="BF329" i="4"/>
  <c r="BF275" i="4"/>
  <c r="BF259" i="4"/>
  <c r="BF244" i="4"/>
  <c r="BF213" i="4"/>
  <c r="BF162" i="4"/>
  <c r="BF216" i="4"/>
  <c r="BF120" i="4"/>
  <c r="BF53" i="4"/>
  <c r="BF76" i="4"/>
  <c r="BF12" i="4"/>
  <c r="AT542" i="4"/>
  <c r="AT525" i="4"/>
  <c r="AT489" i="4"/>
  <c r="AT486" i="4"/>
  <c r="AT457" i="4"/>
  <c r="AT434" i="4"/>
  <c r="AT430" i="4"/>
  <c r="AT404" i="4"/>
  <c r="AT394" i="4"/>
  <c r="AT352" i="4"/>
  <c r="AT334" i="4"/>
  <c r="AT309" i="4"/>
  <c r="AT290" i="4"/>
  <c r="AT268" i="4"/>
  <c r="AT247" i="4"/>
  <c r="AT255" i="4"/>
  <c r="AT182" i="4"/>
  <c r="AT224" i="4"/>
  <c r="AT201" i="4"/>
  <c r="AT180" i="4"/>
  <c r="AT150" i="4"/>
  <c r="AT154" i="4"/>
  <c r="AT117" i="4"/>
  <c r="AT109" i="4"/>
  <c r="AT101" i="4"/>
  <c r="AT39" i="4"/>
  <c r="AT56" i="4"/>
  <c r="AT43" i="4"/>
  <c r="AT61" i="4"/>
  <c r="AT4" i="4"/>
  <c r="AT530" i="4"/>
  <c r="AT518" i="4"/>
  <c r="AT490" i="4"/>
  <c r="AT477" i="4"/>
  <c r="AT465" i="4"/>
  <c r="AT447" i="4"/>
  <c r="AT423" i="4"/>
  <c r="AT389" i="4"/>
  <c r="AT370" i="4"/>
  <c r="AT353" i="4"/>
  <c r="AT320" i="4"/>
  <c r="AT297" i="4"/>
  <c r="AT291" i="4"/>
  <c r="AT256" i="4"/>
  <c r="AT248" i="4"/>
  <c r="AT242" i="4"/>
  <c r="AT232" i="4"/>
  <c r="AT222" i="4"/>
  <c r="AT189" i="4"/>
  <c r="AT158" i="4"/>
  <c r="AT192" i="4"/>
  <c r="AT165" i="4"/>
  <c r="AT93" i="4"/>
  <c r="AT97" i="4"/>
  <c r="AT89" i="4"/>
  <c r="AT84" i="4"/>
  <c r="AT92" i="4"/>
  <c r="AT44" i="4"/>
  <c r="AT24" i="4"/>
  <c r="AT37" i="4"/>
  <c r="AT531" i="4"/>
  <c r="AT513" i="4"/>
  <c r="AT517" i="4"/>
  <c r="AT478" i="4"/>
  <c r="AT458" i="4"/>
  <c r="AT446" i="4"/>
  <c r="AT411" i="4"/>
  <c r="AT386" i="4"/>
  <c r="AT358" i="4"/>
  <c r="AT341" i="4"/>
  <c r="AT331" i="4"/>
  <c r="AT328" i="4"/>
  <c r="AT283" i="4"/>
  <c r="AT269" i="4"/>
  <c r="AT236" i="4"/>
  <c r="AT230" i="4"/>
  <c r="AT207" i="4"/>
  <c r="AT210" i="4"/>
  <c r="AT177" i="4"/>
  <c r="AT203" i="4"/>
  <c r="AT163" i="4"/>
  <c r="AT139" i="4"/>
  <c r="AT118" i="4"/>
  <c r="AT110" i="4"/>
  <c r="AT77" i="4"/>
  <c r="AT64" i="4"/>
  <c r="AT69" i="4"/>
  <c r="AT49" i="4"/>
  <c r="AT12" i="4"/>
  <c r="AT30" i="4"/>
  <c r="AT533" i="4"/>
  <c r="AT500" i="4"/>
  <c r="AT481" i="4"/>
  <c r="AT480" i="4"/>
  <c r="AT448" i="4"/>
  <c r="AT419" i="4"/>
  <c r="AT398" i="4"/>
  <c r="AT373" i="4"/>
  <c r="AT377" i="4"/>
  <c r="AT345" i="4"/>
  <c r="AT366" i="4"/>
  <c r="AT310" i="4"/>
  <c r="AT285" i="4"/>
  <c r="AT270" i="4"/>
  <c r="AT237" i="4"/>
  <c r="AT243" i="4"/>
  <c r="AT220" i="4"/>
  <c r="AT186" i="4"/>
  <c r="AT155" i="4"/>
  <c r="AT159" i="4"/>
  <c r="AT202" i="4"/>
  <c r="AT140" i="4"/>
  <c r="AT82" i="4"/>
  <c r="AT111" i="4"/>
  <c r="AT86" i="4"/>
  <c r="AT85" i="4"/>
  <c r="AT45" i="4"/>
  <c r="AT104" i="4"/>
  <c r="AT46" i="4"/>
  <c r="AT19" i="4"/>
  <c r="AT534" i="4"/>
  <c r="AT501" i="4"/>
  <c r="AT496" i="4"/>
  <c r="AT470" i="4"/>
  <c r="AT473" i="4"/>
  <c r="AT449" i="4"/>
  <c r="AT406" i="4"/>
  <c r="AT391" i="4"/>
  <c r="AT371" i="4"/>
  <c r="AT333" i="4"/>
  <c r="AT349" i="4"/>
  <c r="AT311" i="4"/>
  <c r="AT273" i="4"/>
  <c r="AT260" i="4"/>
  <c r="AT225" i="4"/>
  <c r="AT217" i="4"/>
  <c r="AT208" i="4"/>
  <c r="AT211" i="4"/>
  <c r="AT178" i="4"/>
  <c r="AT147" i="4"/>
  <c r="AT164" i="4"/>
  <c r="AT128" i="4"/>
  <c r="AT70" i="4"/>
  <c r="AT99" i="4"/>
  <c r="AT62" i="4"/>
  <c r="AT74" i="4"/>
  <c r="AT33" i="4"/>
  <c r="AT48" i="4"/>
  <c r="AT32" i="4"/>
  <c r="AT7" i="4"/>
  <c r="AT545" i="4"/>
  <c r="AT520" i="4"/>
  <c r="AT494" i="4"/>
  <c r="AT461" i="4"/>
  <c r="AT464" i="4"/>
  <c r="AT437" i="4"/>
  <c r="AT412" i="4"/>
  <c r="AT393" i="4"/>
  <c r="AT359" i="4"/>
  <c r="AT347" i="4"/>
  <c r="AT326" i="4"/>
  <c r="AT299" i="4"/>
  <c r="AT329" i="4"/>
  <c r="AT261" i="4"/>
  <c r="AT264" i="4"/>
  <c r="AT193" i="4"/>
  <c r="AT196" i="4"/>
  <c r="AT199" i="4"/>
  <c r="AT156" i="4"/>
  <c r="AT135" i="4"/>
  <c r="AT152" i="4"/>
  <c r="AT142" i="4"/>
  <c r="AT119" i="4"/>
  <c r="AT87" i="4"/>
  <c r="AT38" i="4"/>
  <c r="AT65" i="4"/>
  <c r="AT115" i="4"/>
  <c r="AT41" i="4"/>
  <c r="AT14" i="4"/>
  <c r="AT36" i="4"/>
  <c r="AT522" i="4"/>
  <c r="AT514" i="4"/>
  <c r="AT491" i="4"/>
  <c r="AT471" i="4"/>
  <c r="AT445" i="4"/>
  <c r="AT420" i="4"/>
  <c r="AT400" i="4"/>
  <c r="AT376" i="4"/>
  <c r="AT383" i="4"/>
  <c r="AT335" i="4"/>
  <c r="AT314" i="4"/>
  <c r="AT303" i="4"/>
  <c r="AT304" i="4"/>
  <c r="AT275" i="4"/>
  <c r="AT250" i="4"/>
  <c r="AT181" i="4"/>
  <c r="AT184" i="4"/>
  <c r="AT175" i="4"/>
  <c r="AT216" i="4"/>
  <c r="AT172" i="4"/>
  <c r="AT137" i="4"/>
  <c r="AT133" i="4"/>
  <c r="AT107" i="4"/>
  <c r="AT112" i="4"/>
  <c r="AT90" i="4"/>
  <c r="AT53" i="4"/>
  <c r="AT58" i="4"/>
  <c r="AT22" i="4"/>
  <c r="AT27" i="4"/>
  <c r="AT20" i="4"/>
  <c r="AT546" i="4"/>
  <c r="AT523" i="4"/>
  <c r="AT505" i="4"/>
  <c r="AT492" i="4"/>
  <c r="AT462" i="4"/>
  <c r="AT442" i="4"/>
  <c r="AT408" i="4"/>
  <c r="AT424" i="4"/>
  <c r="AT405" i="4"/>
  <c r="AT362" i="4"/>
  <c r="AT354" i="4"/>
  <c r="AT339" i="4"/>
  <c r="AT300" i="4"/>
  <c r="AT286" i="4"/>
  <c r="AT252" i="4"/>
  <c r="AT226" i="4"/>
  <c r="AT228" i="4"/>
  <c r="AT244" i="4"/>
  <c r="AT212" i="4"/>
  <c r="AT179" i="4"/>
  <c r="AT160" i="4"/>
  <c r="AT138" i="4"/>
  <c r="AT129" i="4"/>
  <c r="AT95" i="4"/>
  <c r="AT88" i="4"/>
  <c r="AT80" i="4"/>
  <c r="AT75" i="4"/>
  <c r="AT116" i="4"/>
  <c r="AT34" i="4"/>
  <c r="AT15" i="4"/>
  <c r="AT8" i="4"/>
  <c r="AH546" i="4"/>
  <c r="AH533" i="4"/>
  <c r="AH527" i="4"/>
  <c r="AH514" i="4"/>
  <c r="AH491" i="4"/>
  <c r="AH486" i="4"/>
  <c r="AH464" i="4"/>
  <c r="AH440" i="4"/>
  <c r="AH433" i="4"/>
  <c r="AH547" i="4"/>
  <c r="AH541" i="4"/>
  <c r="AH520" i="4"/>
  <c r="AH507" i="4"/>
  <c r="AH492" i="4"/>
  <c r="AH479" i="4"/>
  <c r="AH454" i="4"/>
  <c r="AH441" i="4"/>
  <c r="AH415" i="4"/>
  <c r="AH549" i="4"/>
  <c r="AH534" i="4"/>
  <c r="AH508" i="4"/>
  <c r="AH489" i="4"/>
  <c r="AH493" i="4"/>
  <c r="AH466" i="4"/>
  <c r="AH455" i="4"/>
  <c r="AH429" i="4"/>
  <c r="AH543" i="4"/>
  <c r="AH535" i="4"/>
  <c r="AH511" i="4"/>
  <c r="AH502" i="4"/>
  <c r="AH499" i="4"/>
  <c r="AH468" i="4"/>
  <c r="AH444" i="4"/>
  <c r="AH442" i="4"/>
  <c r="AH538" i="4"/>
  <c r="AH519" i="4"/>
  <c r="AH513" i="4"/>
  <c r="AH517" i="4"/>
  <c r="AH484" i="4"/>
  <c r="AH469" i="4"/>
  <c r="AH457" i="4"/>
  <c r="AH432" i="4"/>
  <c r="AH537" i="4"/>
  <c r="AH529" i="4"/>
  <c r="AH500" i="4"/>
  <c r="AH515" i="4"/>
  <c r="AH485" i="4"/>
  <c r="AH472" i="4"/>
  <c r="AH458" i="4"/>
  <c r="AH451" i="4"/>
  <c r="AH528" i="4"/>
  <c r="AH532" i="4"/>
  <c r="AH509" i="4"/>
  <c r="AH497" i="4"/>
  <c r="AH474" i="4"/>
  <c r="AH461" i="4"/>
  <c r="AH465" i="4"/>
  <c r="AH452" i="4"/>
  <c r="AH544" i="4"/>
  <c r="AH522" i="4"/>
  <c r="AH510" i="4"/>
  <c r="AH498" i="4"/>
  <c r="AH475" i="4"/>
  <c r="AH482" i="4"/>
  <c r="AH448" i="4"/>
  <c r="AH443" i="4"/>
  <c r="Y542" i="4"/>
  <c r="Y95" i="4"/>
  <c r="Y469" i="4"/>
  <c r="Y60" i="4"/>
  <c r="Y313" i="4"/>
  <c r="Y21" i="4"/>
  <c r="Y309" i="4"/>
  <c r="Y189" i="4"/>
  <c r="Y224" i="4"/>
  <c r="Y202" i="4"/>
  <c r="Y183" i="4"/>
  <c r="BQ375" i="4"/>
  <c r="BQ368" i="4"/>
  <c r="BQ255" i="4"/>
  <c r="BQ260" i="4"/>
  <c r="BQ153" i="4"/>
  <c r="BQ148" i="4"/>
  <c r="BQ13" i="4"/>
  <c r="BE347" i="4"/>
  <c r="BE336" i="4"/>
  <c r="BE236" i="4"/>
  <c r="BE261" i="4"/>
  <c r="BE135" i="4"/>
  <c r="BE136" i="4"/>
  <c r="BE113" i="4"/>
  <c r="BE62" i="4"/>
  <c r="BE47" i="4"/>
  <c r="AS510" i="4"/>
  <c r="AS333" i="4"/>
  <c r="AS172" i="4"/>
  <c r="AS60" i="4"/>
  <c r="AS499" i="4"/>
  <c r="AS360" i="4"/>
  <c r="AS174" i="4"/>
  <c r="AS12" i="4"/>
  <c r="AS484" i="4"/>
  <c r="AS311" i="4"/>
  <c r="AS140" i="4"/>
  <c r="AS17" i="4"/>
  <c r="AS493" i="4"/>
  <c r="AS312" i="4"/>
  <c r="AS116" i="4"/>
  <c r="AS33" i="4"/>
  <c r="AS448" i="4"/>
  <c r="AS265" i="4"/>
  <c r="AS108" i="4"/>
  <c r="AS437" i="4"/>
  <c r="AS267" i="4"/>
  <c r="AS97" i="4"/>
  <c r="AS427" i="4"/>
  <c r="AS263" i="4"/>
  <c r="AS89" i="4"/>
  <c r="AS422" i="4"/>
  <c r="AS238" i="4"/>
  <c r="AS62" i="4"/>
  <c r="AS372" i="4"/>
  <c r="AS232" i="4"/>
  <c r="AS75" i="4"/>
  <c r="AG507" i="4"/>
  <c r="AG427" i="4"/>
  <c r="AG342" i="4"/>
  <c r="AG299" i="4"/>
  <c r="AG221" i="4"/>
  <c r="AG128" i="4"/>
  <c r="AG58" i="4"/>
  <c r="AG515" i="4"/>
  <c r="AG429" i="4"/>
  <c r="AG377" i="4"/>
  <c r="AG285" i="4"/>
  <c r="AG197" i="4"/>
  <c r="AG129" i="4"/>
  <c r="AG34" i="4"/>
  <c r="AG495" i="4"/>
  <c r="AG438" i="4"/>
  <c r="AG348" i="4"/>
  <c r="AG297" i="4"/>
  <c r="AG211" i="4"/>
  <c r="AG93" i="4"/>
  <c r="AG73" i="4"/>
  <c r="AG482" i="4"/>
  <c r="AG410" i="4"/>
  <c r="AG383" i="4"/>
  <c r="AG268" i="4"/>
  <c r="AG251" i="4"/>
  <c r="AG130" i="4"/>
  <c r="AG21" i="4"/>
  <c r="AG545" i="4"/>
  <c r="AG479" i="4"/>
  <c r="AG400" i="4"/>
  <c r="AG339" i="4"/>
  <c r="AG272" i="4"/>
  <c r="AG155" i="4"/>
  <c r="AG108" i="4"/>
  <c r="AG25" i="4"/>
  <c r="AG547" i="4"/>
  <c r="AG480" i="4"/>
  <c r="AG389" i="4"/>
  <c r="AG321" i="4"/>
  <c r="AG245" i="4"/>
  <c r="AG156" i="4"/>
  <c r="AG109" i="4"/>
  <c r="AG26" i="4"/>
  <c r="AG532" i="4"/>
  <c r="AG462" i="4"/>
  <c r="AG388" i="4"/>
  <c r="AG314" i="4"/>
  <c r="AG225" i="4"/>
  <c r="AG252" i="4"/>
  <c r="AG100" i="4"/>
  <c r="AG30" i="4"/>
  <c r="AG536" i="4"/>
  <c r="AG452" i="4"/>
  <c r="AG373" i="4"/>
  <c r="AG293" i="4"/>
  <c r="AG250" i="4"/>
  <c r="AG171" i="4"/>
  <c r="AG76" i="4"/>
  <c r="AG6" i="4"/>
  <c r="AG523" i="4"/>
  <c r="AG459" i="4"/>
  <c r="AG367" i="4"/>
  <c r="AG309" i="4"/>
  <c r="AG257" i="4"/>
  <c r="AG182" i="4"/>
  <c r="AG38" i="4"/>
  <c r="BJ104" i="3"/>
  <c r="BJ356" i="3"/>
  <c r="BJ255" i="3"/>
  <c r="BJ44" i="3"/>
  <c r="BJ353" i="3"/>
  <c r="BJ296" i="3"/>
  <c r="BJ344" i="3"/>
  <c r="BJ83" i="3"/>
  <c r="BJ71" i="3"/>
  <c r="BJ117" i="3"/>
  <c r="BJ224" i="3"/>
  <c r="BJ392" i="3"/>
  <c r="BJ440" i="3"/>
  <c r="BJ49" i="3"/>
  <c r="BJ260" i="3"/>
  <c r="BJ464" i="3"/>
  <c r="BJ94" i="3"/>
  <c r="BJ36" i="3"/>
  <c r="BJ272" i="3"/>
  <c r="BJ236" i="3"/>
  <c r="BJ32" i="3"/>
  <c r="BJ128" i="3"/>
  <c r="BJ140" i="3"/>
  <c r="BJ80" i="3"/>
  <c r="BJ191" i="3"/>
  <c r="AX392" i="3"/>
  <c r="AX128" i="3"/>
  <c r="AX368" i="3"/>
  <c r="AX92" i="3"/>
  <c r="AX464" i="3"/>
  <c r="AX320" i="3"/>
  <c r="AX20" i="3"/>
  <c r="AX463" i="3"/>
  <c r="AX32" i="3"/>
  <c r="AX233" i="3"/>
  <c r="AX8" i="3"/>
  <c r="AX404" i="3"/>
  <c r="AX242" i="3"/>
  <c r="AX344" i="3"/>
  <c r="AX356" i="3"/>
  <c r="AX164" i="3"/>
  <c r="AX507" i="3"/>
  <c r="AX275" i="3"/>
  <c r="AX346" i="3"/>
  <c r="AX152" i="3"/>
  <c r="AX416" i="3"/>
  <c r="AX347" i="3"/>
  <c r="AX380" i="3"/>
  <c r="AX212" i="3"/>
  <c r="AX415" i="3"/>
  <c r="AX272" i="3"/>
  <c r="AX80" i="3"/>
  <c r="AX104" i="3"/>
  <c r="AX296" i="3"/>
  <c r="AX503" i="3"/>
  <c r="AX116" i="3"/>
  <c r="AX500" i="3"/>
  <c r="AX332" i="3"/>
  <c r="AX83" i="3"/>
  <c r="AX68" i="3"/>
  <c r="AX452" i="3"/>
  <c r="AX236" i="3"/>
  <c r="AX200" i="3"/>
  <c r="AX284" i="3"/>
  <c r="AX490" i="3"/>
  <c r="AX260" i="3"/>
  <c r="AX44" i="3"/>
  <c r="AX140" i="3"/>
  <c r="AX428" i="3"/>
  <c r="AM340" i="3"/>
  <c r="AM518" i="3"/>
  <c r="AM197" i="3"/>
  <c r="AM79" i="3"/>
  <c r="AM288" i="3"/>
  <c r="AM53" i="3"/>
  <c r="AM148" i="3"/>
  <c r="AM291" i="3"/>
  <c r="AM315" i="3"/>
  <c r="AM337" i="3"/>
  <c r="AM461" i="3"/>
  <c r="AM538" i="3"/>
  <c r="AM543" i="3"/>
  <c r="AM151" i="3"/>
  <c r="AM406" i="3"/>
  <c r="AM45" i="3"/>
  <c r="AM37" i="3"/>
  <c r="AM203" i="3"/>
  <c r="AM353" i="3"/>
  <c r="AM484" i="3"/>
  <c r="AM546" i="3"/>
  <c r="AM88" i="3"/>
  <c r="AM510" i="3"/>
  <c r="AM248" i="3"/>
  <c r="AM413" i="3"/>
  <c r="AM435" i="3"/>
  <c r="AM301" i="3"/>
  <c r="AM149" i="3"/>
  <c r="AM494" i="3"/>
  <c r="AM522" i="3"/>
  <c r="AM524" i="3"/>
  <c r="AM91" i="3"/>
  <c r="AM51" i="3"/>
  <c r="AM57" i="3"/>
  <c r="AM112" i="3"/>
  <c r="AM365" i="3"/>
  <c r="AM400" i="3"/>
  <c r="AM539" i="3"/>
  <c r="AM497" i="3"/>
  <c r="AM499" i="3"/>
  <c r="AM316" i="3"/>
  <c r="AM305" i="3"/>
  <c r="AM444" i="3"/>
  <c r="AM277" i="3"/>
  <c r="AM77" i="3"/>
  <c r="AM255" i="3"/>
  <c r="AM139" i="3"/>
  <c r="AM167" i="3"/>
  <c r="AM19" i="3"/>
  <c r="AM421" i="3"/>
  <c r="AM530" i="3"/>
  <c r="AM540" i="3"/>
  <c r="AM95" i="3"/>
  <c r="AM176" i="3"/>
  <c r="AM496" i="3"/>
  <c r="AM269" i="3"/>
  <c r="AM280" i="3"/>
  <c r="AM472" i="3"/>
  <c r="AM279" i="3"/>
  <c r="AM516" i="3"/>
  <c r="AM403" i="3"/>
  <c r="AM230" i="3"/>
  <c r="AM325" i="3"/>
  <c r="AM232" i="3"/>
  <c r="AM259" i="3"/>
  <c r="AM172" i="3"/>
  <c r="AM67" i="3"/>
  <c r="AM544" i="3"/>
  <c r="AM384" i="3"/>
  <c r="AM31" i="3"/>
  <c r="AM547" i="3"/>
  <c r="AM11" i="3"/>
  <c r="AM38" i="3"/>
  <c r="AM412" i="3"/>
  <c r="AM542" i="3"/>
  <c r="AM100" i="3"/>
  <c r="AM460" i="3"/>
  <c r="AM327" i="3"/>
  <c r="AM436" i="3"/>
  <c r="AM506" i="3"/>
  <c r="AM220" i="3"/>
  <c r="AM289" i="3"/>
  <c r="AM328" i="3"/>
  <c r="AM257" i="3"/>
  <c r="AM266" i="3"/>
  <c r="AM292" i="3"/>
  <c r="AM424" i="3"/>
  <c r="AM4" i="3"/>
  <c r="AM437" i="3"/>
  <c r="AM467" i="3"/>
  <c r="AM470" i="3"/>
  <c r="AM184" i="3"/>
  <c r="AM213" i="3"/>
  <c r="AM125" i="3"/>
  <c r="AM508" i="3"/>
  <c r="AM245" i="3"/>
  <c r="AM208" i="3"/>
  <c r="AM52" i="3"/>
  <c r="AM28" i="3"/>
  <c r="AM536" i="3"/>
  <c r="AM485" i="3"/>
  <c r="AM147" i="3"/>
  <c r="AM361" i="3"/>
  <c r="AM242" i="3"/>
  <c r="AM411" i="3"/>
  <c r="AM124" i="3"/>
  <c r="AM329" i="3"/>
  <c r="AM5" i="3"/>
  <c r="AM409" i="3"/>
  <c r="AM43" i="3"/>
  <c r="AM268" i="3"/>
  <c r="AM293" i="3"/>
  <c r="AM526" i="3"/>
  <c r="AM449" i="3"/>
  <c r="AM161" i="3"/>
  <c r="AM265" i="3"/>
  <c r="AM137" i="3"/>
  <c r="AM489" i="3"/>
  <c r="AM41" i="3"/>
  <c r="AM303" i="3"/>
  <c r="AM387" i="3"/>
  <c r="AM313" i="3"/>
  <c r="AM34" i="3"/>
  <c r="AM35" i="3"/>
  <c r="AM317" i="3"/>
  <c r="AM425" i="3"/>
  <c r="AM64" i="3"/>
  <c r="AM509" i="3"/>
  <c r="AM65" i="3"/>
  <c r="AM113" i="3"/>
  <c r="AM270" i="3"/>
  <c r="AM535" i="3"/>
  <c r="AM363" i="3"/>
  <c r="AM267" i="3"/>
  <c r="AM377" i="3"/>
  <c r="AM375" i="3"/>
  <c r="AM527" i="3"/>
  <c r="AM13" i="3"/>
  <c r="AM25" i="3"/>
  <c r="AM173" i="3"/>
  <c r="AM171" i="3"/>
  <c r="AM503" i="3"/>
  <c r="AM92" i="3"/>
  <c r="AM236" i="3"/>
  <c r="AM108" i="3"/>
  <c r="AM98" i="3"/>
  <c r="AM54" i="3"/>
  <c r="AM90" i="3"/>
  <c r="AM164" i="3"/>
  <c r="AM534" i="3"/>
  <c r="AM202" i="3"/>
  <c r="AM456" i="3"/>
  <c r="AM531" i="3"/>
  <c r="AM339" i="3"/>
  <c r="AM101" i="3"/>
  <c r="AM55" i="3"/>
  <c r="AM117" i="3"/>
  <c r="AM114" i="3"/>
  <c r="AM48" i="3"/>
  <c r="AM109" i="3"/>
  <c r="AM116" i="3"/>
  <c r="AM355" i="3"/>
  <c r="AM72" i="3"/>
  <c r="AM49" i="3"/>
  <c r="AM445" i="3"/>
  <c r="AM401" i="3"/>
  <c r="AM423" i="3"/>
  <c r="AM160" i="3"/>
  <c r="AM44" i="3"/>
  <c r="AM548" i="3"/>
  <c r="AM234" i="3"/>
  <c r="AM20" i="3"/>
  <c r="AM533" i="3"/>
  <c r="AM75" i="3"/>
  <c r="AM507" i="3"/>
  <c r="AM47" i="3"/>
  <c r="AM71" i="3"/>
  <c r="AM27" i="3"/>
  <c r="AM99" i="3"/>
  <c r="AM107" i="3"/>
  <c r="AM9" i="3"/>
  <c r="AM389" i="3"/>
  <c r="AM281" i="3"/>
  <c r="AM473" i="3"/>
  <c r="AM541" i="3"/>
  <c r="AM532" i="3"/>
  <c r="AM66" i="3"/>
  <c r="AM80" i="3"/>
  <c r="AM104" i="3"/>
  <c r="AM153" i="3"/>
  <c r="AM85" i="3"/>
  <c r="AM18" i="3"/>
  <c r="AM206" i="3"/>
  <c r="AM154" i="3"/>
  <c r="AM8" i="3"/>
  <c r="AM68" i="3"/>
  <c r="AM221" i="3"/>
  <c r="AM352" i="3"/>
  <c r="AM364" i="3"/>
  <c r="AM351" i="3"/>
  <c r="AM209" i="3"/>
  <c r="AM29" i="3"/>
  <c r="AM521" i="3"/>
  <c r="AM243" i="3"/>
  <c r="AM159" i="3"/>
  <c r="AM194" i="3"/>
  <c r="AM474" i="3"/>
  <c r="AM140" i="3"/>
  <c r="AM360" i="3"/>
  <c r="AM82" i="3"/>
  <c r="AM111" i="3"/>
  <c r="AM465" i="3"/>
  <c r="AM12" i="3"/>
  <c r="AM256" i="3"/>
  <c r="AM253" i="3"/>
  <c r="AM399" i="3"/>
  <c r="AM517" i="3"/>
  <c r="AM519" i="3"/>
  <c r="AM61" i="3"/>
  <c r="AM84" i="3"/>
  <c r="AM10" i="3"/>
  <c r="AM143" i="3"/>
  <c r="AM162" i="3"/>
  <c r="AM58" i="3"/>
  <c r="AM342" i="3"/>
  <c r="AM233" i="3"/>
  <c r="AM304" i="3"/>
  <c r="AM545" i="3"/>
  <c r="AM537" i="3"/>
  <c r="AM515" i="3"/>
  <c r="AM523" i="3"/>
  <c r="AM487" i="3"/>
  <c r="AM132" i="3"/>
  <c r="AM96" i="3"/>
  <c r="AM122" i="3"/>
  <c r="AM97" i="3"/>
  <c r="AM129" i="3"/>
  <c r="AM131" i="3"/>
  <c r="AM126" i="3"/>
  <c r="AM185" i="3"/>
  <c r="AM89" i="3"/>
  <c r="AM447" i="3"/>
  <c r="AM127" i="3"/>
  <c r="AM520" i="3"/>
  <c r="AM525" i="3"/>
  <c r="AM146" i="3"/>
  <c r="AM141" i="3"/>
  <c r="AM73" i="3"/>
  <c r="AM246" i="3"/>
  <c r="AM150" i="3"/>
  <c r="AM228" i="3"/>
  <c r="AM15" i="3"/>
  <c r="AM46" i="3"/>
  <c r="AM479" i="3"/>
  <c r="AM529" i="3"/>
  <c r="AM219" i="3"/>
  <c r="AM133" i="3"/>
  <c r="AM14" i="3"/>
  <c r="AM502" i="3"/>
  <c r="AM119" i="3"/>
  <c r="AM490" i="3"/>
  <c r="AM434" i="3"/>
  <c r="AM50" i="3"/>
  <c r="AM307" i="3"/>
  <c r="AM33" i="3"/>
  <c r="AM59" i="3"/>
  <c r="AM455" i="3"/>
  <c r="AM312" i="3"/>
  <c r="AM39" i="3"/>
  <c r="AM81" i="3"/>
  <c r="AM426" i="3"/>
  <c r="AM511" i="3"/>
  <c r="AM308" i="3"/>
  <c r="AM103" i="3"/>
  <c r="AM528" i="3"/>
  <c r="AM102" i="3"/>
  <c r="AM247" i="3"/>
  <c r="AM23" i="3"/>
  <c r="AM86" i="3"/>
  <c r="AM198" i="3"/>
  <c r="AM76" i="3"/>
  <c r="AM87" i="3"/>
  <c r="AM459" i="3"/>
  <c r="AM7" i="3"/>
  <c r="AM21" i="3"/>
  <c r="AM441" i="3"/>
  <c r="AM121" i="3"/>
  <c r="AM385" i="3"/>
  <c r="AM166" i="3"/>
  <c r="AM32" i="3"/>
  <c r="AM36" i="3"/>
  <c r="AM416" i="3"/>
  <c r="AM341" i="3"/>
  <c r="AM56" i="3"/>
  <c r="AM349" i="3"/>
  <c r="AM70" i="3"/>
  <c r="AM83" i="3"/>
  <c r="AM392" i="3"/>
  <c r="AM40" i="3"/>
  <c r="AM30" i="3"/>
  <c r="AM63" i="3"/>
  <c r="AA549" i="3"/>
  <c r="AA400" i="3"/>
  <c r="AA268" i="3"/>
  <c r="AA545" i="3"/>
  <c r="AA337" i="3"/>
  <c r="AA384" i="3"/>
  <c r="AA435" i="3"/>
  <c r="AA282" i="3"/>
  <c r="AA385" i="3"/>
  <c r="AA293" i="3"/>
  <c r="AA317" i="3"/>
  <c r="AA19" i="3"/>
  <c r="AA104" i="3"/>
  <c r="AA43" i="3"/>
  <c r="AA500" i="3"/>
  <c r="AA532" i="3"/>
  <c r="AA476" i="3"/>
  <c r="AA164" i="3"/>
  <c r="AA111" i="3"/>
  <c r="AA533" i="3"/>
  <c r="AA112" i="3"/>
  <c r="AA341" i="3"/>
  <c r="AA76" i="3"/>
  <c r="AA136" i="3"/>
  <c r="AA528" i="3"/>
  <c r="AA339" i="3"/>
  <c r="AA113" i="3"/>
  <c r="AA244" i="3"/>
  <c r="AA303" i="3"/>
  <c r="AA447" i="3"/>
  <c r="AA531" i="3"/>
  <c r="AA535" i="3"/>
  <c r="AA91" i="3"/>
  <c r="AA27" i="3"/>
  <c r="AA87" i="3"/>
  <c r="AA124" i="3"/>
  <c r="AA88" i="3"/>
  <c r="AA497" i="3"/>
  <c r="AA401" i="3"/>
  <c r="AA316" i="3"/>
  <c r="AA28" i="3"/>
  <c r="AA256" i="3"/>
  <c r="AA473" i="3"/>
  <c r="AA375" i="3"/>
  <c r="AA230" i="3"/>
  <c r="AA291" i="3"/>
  <c r="AA306" i="3"/>
  <c r="AA543" i="3"/>
  <c r="AA45" i="3"/>
  <c r="AA188" i="3"/>
  <c r="AA40" i="3"/>
  <c r="AA64" i="3"/>
  <c r="AA281" i="3"/>
  <c r="AA197" i="3"/>
  <c r="AA399" i="3"/>
  <c r="AA233" i="3"/>
  <c r="AA161" i="3"/>
  <c r="AA509" i="3"/>
  <c r="AA17" i="3"/>
  <c r="AA5" i="3"/>
  <c r="AA301" i="3"/>
  <c r="AA546" i="3"/>
  <c r="AA488" i="3"/>
  <c r="AA418" i="3"/>
  <c r="AA67" i="3"/>
  <c r="AA544" i="3"/>
  <c r="AA491" i="3"/>
  <c r="AA421" i="3"/>
  <c r="AA175" i="3"/>
  <c r="AA140" i="3"/>
  <c r="AA269" i="3"/>
  <c r="AA365" i="3"/>
  <c r="AA482" i="3"/>
  <c r="AA539" i="3"/>
  <c r="AA237" i="3"/>
  <c r="AA221" i="3"/>
  <c r="AA53" i="3"/>
  <c r="AA254" i="3"/>
  <c r="AA183" i="3"/>
  <c r="AA220" i="3"/>
  <c r="AA65" i="3"/>
  <c r="AA206" i="3"/>
  <c r="AA425" i="3"/>
  <c r="AA279" i="3"/>
  <c r="AA527" i="3"/>
  <c r="AA89" i="3"/>
  <c r="AA496" i="3"/>
  <c r="AA423" i="3"/>
  <c r="AA437" i="3"/>
  <c r="AA101" i="3"/>
  <c r="AA280" i="3"/>
  <c r="AA292" i="3"/>
  <c r="AA377" i="3"/>
  <c r="AA424" i="3"/>
  <c r="AA52" i="3"/>
  <c r="AA449" i="3"/>
  <c r="AA305" i="3"/>
  <c r="AA363" i="3"/>
  <c r="AA149" i="3"/>
  <c r="AA411" i="3"/>
  <c r="AA389" i="3"/>
  <c r="AA257" i="3"/>
  <c r="AA126" i="3"/>
  <c r="AA548" i="3"/>
  <c r="AA127" i="3"/>
  <c r="AA62" i="3"/>
  <c r="AA49" i="3"/>
  <c r="AA130" i="3"/>
  <c r="AA518" i="3"/>
  <c r="AA530" i="3"/>
  <c r="AA209" i="3"/>
  <c r="AA471" i="3"/>
  <c r="AA351" i="3"/>
  <c r="AA196" i="3"/>
  <c r="AA387" i="3"/>
  <c r="AA436" i="3"/>
  <c r="AA173" i="3"/>
  <c r="AA349" i="3"/>
  <c r="AA534" i="3"/>
  <c r="AA218" i="3"/>
  <c r="AA7" i="3"/>
  <c r="AA75" i="3"/>
  <c r="AA538" i="3"/>
  <c r="AA24" i="3"/>
  <c r="AA61" i="3"/>
  <c r="AA11" i="3"/>
  <c r="AA185" i="3"/>
  <c r="AA511" i="3"/>
  <c r="AA172" i="3"/>
  <c r="AA501" i="3"/>
  <c r="AA131" i="3"/>
  <c r="AA541" i="3"/>
  <c r="AA23" i="3"/>
  <c r="AA30" i="3"/>
  <c r="AA128" i="3"/>
  <c r="AA428" i="3"/>
  <c r="AA442" i="3"/>
  <c r="AA255" i="3"/>
  <c r="AA158" i="3"/>
  <c r="AA85" i="3"/>
  <c r="AA96" i="3"/>
  <c r="AA68" i="3"/>
  <c r="AA143" i="3"/>
  <c r="AA159" i="3"/>
  <c r="AA412" i="3"/>
  <c r="AA249" i="3"/>
  <c r="AA413" i="3"/>
  <c r="AA352" i="3"/>
  <c r="AA182" i="3"/>
  <c r="AA329" i="3"/>
  <c r="AA103" i="3"/>
  <c r="AA44" i="3"/>
  <c r="AA537" i="3"/>
  <c r="AA151" i="3"/>
  <c r="AA141" i="3"/>
  <c r="AA119" i="3"/>
  <c r="AA165" i="3"/>
  <c r="AA102" i="3"/>
  <c r="AA181" i="3"/>
  <c r="AA321" i="3"/>
  <c r="AA264" i="3"/>
  <c r="AA356" i="3"/>
  <c r="AA69" i="3"/>
  <c r="AA18" i="3"/>
  <c r="AA84" i="3"/>
  <c r="AA58" i="3"/>
  <c r="AA448" i="3"/>
  <c r="AA506" i="3"/>
  <c r="AA29" i="3"/>
  <c r="AA427" i="3"/>
  <c r="AA536" i="3"/>
  <c r="AA31" i="3"/>
  <c r="AA547" i="3"/>
  <c r="AA110" i="3"/>
  <c r="AA542" i="3"/>
  <c r="AA243" i="3"/>
  <c r="AA74" i="3"/>
  <c r="AA142" i="3"/>
  <c r="AA86" i="3"/>
  <c r="AA71" i="3"/>
  <c r="AA295" i="3"/>
  <c r="AA368" i="3"/>
  <c r="AA312" i="3"/>
  <c r="AA157" i="3"/>
  <c r="AA14" i="3"/>
  <c r="AA153" i="3"/>
  <c r="AA193" i="3"/>
  <c r="AA117" i="3"/>
  <c r="AA521" i="3"/>
  <c r="AA327" i="3"/>
  <c r="AA160" i="3"/>
  <c r="AA470" i="3"/>
  <c r="AA115" i="3"/>
  <c r="AA51" i="3"/>
  <c r="AA60" i="3"/>
  <c r="AA36" i="3"/>
  <c r="AA120" i="3"/>
  <c r="AA121" i="3"/>
  <c r="AA478" i="3"/>
  <c r="AA234" i="3"/>
  <c r="AA260" i="3"/>
  <c r="AA166" i="3"/>
  <c r="AA344" i="3"/>
  <c r="AA13" i="3"/>
  <c r="AA201" i="3"/>
  <c r="AA271" i="3"/>
  <c r="AA148" i="3"/>
  <c r="AA55" i="3"/>
  <c r="AA241" i="3"/>
  <c r="AA77" i="3"/>
  <c r="AA163" i="3"/>
  <c r="AA167" i="3"/>
  <c r="AA453" i="3"/>
  <c r="AA123" i="3"/>
  <c r="AA90" i="3"/>
  <c r="AA50" i="3"/>
  <c r="AA21" i="3"/>
  <c r="AA106" i="3"/>
  <c r="AA99" i="3"/>
  <c r="AA171" i="3"/>
  <c r="AA78" i="3"/>
  <c r="AA300" i="3"/>
  <c r="AA443" i="3"/>
  <c r="AA431" i="3"/>
  <c r="AA460" i="3"/>
  <c r="AA364" i="3"/>
  <c r="AA485" i="3"/>
  <c r="AA398" i="3"/>
  <c r="AA540" i="3"/>
  <c r="AA406" i="3"/>
  <c r="AA199" i="3"/>
  <c r="AA179" i="3"/>
  <c r="AA361" i="3"/>
  <c r="AA156" i="3"/>
  <c r="AA129" i="3"/>
  <c r="AA458" i="3"/>
  <c r="AA168" i="3"/>
  <c r="AA138" i="3"/>
  <c r="AA132" i="3"/>
  <c r="AA135" i="3"/>
  <c r="AA95" i="3"/>
  <c r="AA25" i="3"/>
  <c r="AA147" i="3"/>
  <c r="AA47" i="3"/>
  <c r="AA54" i="3"/>
  <c r="AA529" i="3"/>
  <c r="AA459" i="3"/>
  <c r="AA194" i="3"/>
  <c r="AA304" i="3"/>
  <c r="AA372" i="3"/>
  <c r="AA63" i="3"/>
  <c r="AA355" i="3"/>
  <c r="AA481" i="3"/>
  <c r="AA250" i="3"/>
  <c r="AA213" i="3"/>
  <c r="AA79" i="3"/>
  <c r="AA133" i="3"/>
  <c r="AA83" i="3"/>
  <c r="AA80" i="3"/>
  <c r="AA46" i="3"/>
  <c r="AA146" i="3"/>
  <c r="AA6" i="3"/>
  <c r="AA10" i="3"/>
  <c r="AA520" i="3"/>
  <c r="AA484" i="3"/>
  <c r="AA315" i="3"/>
  <c r="AA232" i="3"/>
  <c r="AA522" i="3"/>
  <c r="AA177" i="3"/>
  <c r="AA150" i="3"/>
  <c r="AA107" i="3"/>
  <c r="AA169" i="3"/>
  <c r="AA263" i="3"/>
  <c r="AA310" i="3"/>
  <c r="AA105" i="3"/>
  <c r="AA98" i="3"/>
  <c r="AA93" i="3"/>
  <c r="AA39" i="3"/>
  <c r="AA82" i="3"/>
  <c r="AA108" i="3"/>
  <c r="AA353" i="3"/>
  <c r="AA479" i="3"/>
  <c r="AA262" i="3"/>
  <c r="AA474" i="3"/>
  <c r="AA56" i="3"/>
  <c r="AA42" i="3"/>
  <c r="AA472" i="3"/>
  <c r="AA139" i="3"/>
  <c r="AA15" i="3"/>
  <c r="AA198" i="3"/>
  <c r="AA57" i="3"/>
  <c r="AA122" i="3"/>
  <c r="AA465" i="3"/>
  <c r="AA490" i="3"/>
  <c r="AA464" i="3"/>
  <c r="AA258" i="3"/>
  <c r="AA137" i="3"/>
  <c r="AA48" i="3"/>
  <c r="AA22" i="3"/>
  <c r="AA320" i="3"/>
  <c r="AA155" i="3"/>
  <c r="AA176" i="3"/>
  <c r="AA408" i="3"/>
  <c r="AA514" i="3"/>
  <c r="AA334" i="3"/>
  <c r="AA457" i="3"/>
  <c r="AA200" i="3"/>
  <c r="AA214" i="3"/>
  <c r="AA20" i="3"/>
  <c r="AA109" i="3"/>
  <c r="AA38" i="3"/>
  <c r="AA299" i="3"/>
  <c r="AA396" i="3"/>
  <c r="AA324" i="3"/>
  <c r="AA492" i="3"/>
  <c r="AA154" i="3"/>
  <c r="AA184" i="3"/>
  <c r="AA178" i="3"/>
  <c r="AA34" i="3"/>
  <c r="AA12" i="3"/>
  <c r="AA422" i="3"/>
  <c r="AA328" i="3"/>
  <c r="AA266" i="3"/>
  <c r="AA445" i="3"/>
  <c r="AA8" i="3"/>
  <c r="AA72" i="3"/>
  <c r="AA276" i="3"/>
  <c r="AA450" i="3"/>
  <c r="AA231" i="3"/>
  <c r="AA346" i="3"/>
  <c r="AA248" i="3"/>
  <c r="AA225" i="3"/>
  <c r="AA403" i="3"/>
  <c r="AA114" i="3"/>
  <c r="AA463" i="3"/>
  <c r="AA289" i="3"/>
  <c r="AA307" i="3"/>
  <c r="AA524" i="3"/>
  <c r="AA333" i="3"/>
  <c r="AA502" i="3"/>
  <c r="AA211" i="3"/>
  <c r="AA314" i="3"/>
  <c r="AA66" i="3"/>
  <c r="AA180" i="3"/>
  <c r="AA523" i="3"/>
  <c r="AA162" i="3"/>
  <c r="AA510" i="3"/>
  <c r="AA186" i="3"/>
  <c r="AA380" i="3"/>
  <c r="AA118" i="3"/>
  <c r="AA417" i="3"/>
  <c r="AA81" i="3"/>
  <c r="AA204" i="3"/>
  <c r="AA92" i="3"/>
  <c r="AA97" i="3"/>
  <c r="AA513" i="3"/>
  <c r="AA192" i="3"/>
  <c r="AA394" i="3"/>
  <c r="AA205" i="3"/>
  <c r="AA386" i="3"/>
  <c r="AA4" i="3"/>
  <c r="AA134" i="3"/>
  <c r="AA33" i="3"/>
  <c r="AA390" i="3"/>
  <c r="AA35" i="3"/>
  <c r="AA9" i="3"/>
  <c r="AA170" i="3"/>
  <c r="AA73" i="3"/>
  <c r="O496" i="3"/>
  <c r="O293" i="3"/>
  <c r="O425" i="3"/>
  <c r="O483" i="3"/>
  <c r="O40" i="3"/>
  <c r="O364" i="3"/>
  <c r="O476" i="3"/>
  <c r="O221" i="3"/>
  <c r="O101" i="3"/>
  <c r="O237" i="3"/>
  <c r="O182" i="3"/>
  <c r="O545" i="3"/>
  <c r="O195" i="3"/>
  <c r="O179" i="3"/>
  <c r="O543" i="3"/>
  <c r="O79" i="3"/>
  <c r="O487" i="3"/>
  <c r="O373" i="3"/>
  <c r="O86" i="3"/>
  <c r="O466" i="3"/>
  <c r="O449" i="3"/>
  <c r="O341" i="3"/>
  <c r="O508" i="3"/>
  <c r="O448" i="3"/>
  <c r="O497" i="3"/>
  <c r="O29" i="3"/>
  <c r="O257" i="3"/>
  <c r="O423" i="3"/>
  <c r="O89" i="3"/>
  <c r="O430" i="3"/>
  <c r="O534" i="3"/>
  <c r="O19" i="3"/>
  <c r="O47" i="3"/>
  <c r="O50" i="3"/>
  <c r="O502" i="3"/>
  <c r="O251" i="3"/>
  <c r="O155" i="3"/>
  <c r="O26" i="3"/>
  <c r="O54" i="3"/>
  <c r="O158" i="3"/>
  <c r="O520" i="3"/>
  <c r="O303" i="3"/>
  <c r="O484" i="3"/>
  <c r="O64" i="3"/>
  <c r="O461" i="3"/>
  <c r="O144" i="3"/>
  <c r="O445" i="3"/>
  <c r="O351" i="3"/>
  <c r="O399" i="3"/>
  <c r="O523" i="3"/>
  <c r="O55" i="3"/>
  <c r="O91" i="3"/>
  <c r="O307" i="3"/>
  <c r="O8" i="3"/>
  <c r="O27" i="3"/>
  <c r="O312" i="3"/>
  <c r="O365" i="3"/>
  <c r="O343" i="3"/>
  <c r="O412" i="3"/>
  <c r="O460" i="3"/>
  <c r="O437" i="3"/>
  <c r="O513" i="3"/>
  <c r="O290" i="3"/>
  <c r="O339" i="3"/>
  <c r="O436" i="3"/>
  <c r="O209" i="3"/>
  <c r="O115" i="3"/>
  <c r="O381" i="3"/>
  <c r="O44" i="3"/>
  <c r="O139" i="3"/>
  <c r="O81" i="3"/>
  <c r="O15" i="3"/>
  <c r="O71" i="3"/>
  <c r="O329" i="3"/>
  <c r="O304" i="3"/>
  <c r="O352" i="3"/>
  <c r="O16" i="3"/>
  <c r="O327" i="3"/>
  <c r="O340" i="3"/>
  <c r="O244" i="3"/>
  <c r="O161" i="3"/>
  <c r="O197" i="3"/>
  <c r="O521" i="3"/>
  <c r="O132" i="3"/>
  <c r="O292" i="3"/>
  <c r="O269" i="3"/>
  <c r="O471" i="3"/>
  <c r="O149" i="3"/>
  <c r="O125" i="3"/>
  <c r="O137" i="3"/>
  <c r="O316" i="3"/>
  <c r="O357" i="3"/>
  <c r="O433" i="3"/>
  <c r="O506" i="3"/>
  <c r="O540" i="3"/>
  <c r="O280" i="3"/>
  <c r="O494" i="3"/>
  <c r="O400" i="3"/>
  <c r="O226" i="3"/>
  <c r="O283" i="3"/>
  <c r="O185" i="3"/>
  <c r="O41" i="3"/>
  <c r="O530" i="3"/>
  <c r="O65" i="3"/>
  <c r="O136" i="3"/>
  <c r="O541" i="3"/>
  <c r="O7" i="3"/>
  <c r="O539" i="3"/>
  <c r="O37" i="3"/>
  <c r="O488" i="3"/>
  <c r="O544" i="3"/>
  <c r="O548" i="3"/>
  <c r="O99" i="3"/>
  <c r="O46" i="3"/>
  <c r="O140" i="3"/>
  <c r="O376" i="3"/>
  <c r="O28" i="3"/>
  <c r="O14" i="3"/>
  <c r="O112" i="3"/>
  <c r="O294" i="3"/>
  <c r="O281" i="3"/>
  <c r="O220" i="3"/>
  <c r="O369" i="3"/>
  <c r="O135" i="3"/>
  <c r="O172" i="3"/>
  <c r="O435" i="3"/>
  <c r="O69" i="3"/>
  <c r="O491" i="3"/>
  <c r="O175" i="3"/>
  <c r="O25" i="3"/>
  <c r="O21" i="3"/>
  <c r="O180" i="3"/>
  <c r="O473" i="3"/>
  <c r="O344" i="3"/>
  <c r="O375" i="3"/>
  <c r="O450" i="3"/>
  <c r="O378" i="3"/>
  <c r="O153" i="3"/>
  <c r="O43" i="3"/>
  <c r="O516" i="3"/>
  <c r="O97" i="3"/>
  <c r="O219" i="3"/>
  <c r="O229" i="3"/>
  <c r="O123" i="3"/>
  <c r="O164" i="3"/>
  <c r="O168" i="3"/>
  <c r="O32" i="3"/>
  <c r="O177" i="3"/>
  <c r="O150" i="3"/>
  <c r="O394" i="3"/>
  <c r="O76" i="3"/>
  <c r="O4" i="3"/>
  <c r="O53" i="3"/>
  <c r="O5" i="3"/>
  <c r="O317" i="3"/>
  <c r="O233" i="3"/>
  <c r="O143" i="3"/>
  <c r="O272" i="3"/>
  <c r="O259" i="3"/>
  <c r="O38" i="3"/>
  <c r="O108" i="3"/>
  <c r="O131" i="3"/>
  <c r="O154" i="3"/>
  <c r="O129" i="3"/>
  <c r="O23" i="3"/>
  <c r="O98" i="3"/>
  <c r="O114" i="3"/>
  <c r="O141" i="3"/>
  <c r="O169" i="3"/>
  <c r="O174" i="3"/>
  <c r="O322" i="3"/>
  <c r="O536" i="3"/>
  <c r="O187" i="3"/>
  <c r="O254" i="3"/>
  <c r="O315" i="3"/>
  <c r="O196" i="3"/>
  <c r="O485" i="3"/>
  <c r="O31" i="3"/>
  <c r="O103" i="3"/>
  <c r="O133" i="3"/>
  <c r="O82" i="3"/>
  <c r="O68" i="3"/>
  <c r="O204" i="3"/>
  <c r="O147" i="3"/>
  <c r="O36" i="3"/>
  <c r="O121" i="3"/>
  <c r="O120" i="3"/>
  <c r="O205" i="3"/>
  <c r="O228" i="3"/>
  <c r="O85" i="3"/>
  <c r="O235" i="3"/>
  <c r="O256" i="3"/>
  <c r="O328" i="3"/>
  <c r="O291" i="3"/>
  <c r="O421" i="3"/>
  <c r="O48" i="3"/>
  <c r="O33" i="3"/>
  <c r="O490" i="3"/>
  <c r="O51" i="3"/>
  <c r="O11" i="3"/>
  <c r="O517" i="3"/>
  <c r="O463" i="3"/>
  <c r="O22" i="3"/>
  <c r="O297" i="3"/>
  <c r="O246" i="3"/>
  <c r="O300" i="3"/>
  <c r="O134" i="3"/>
  <c r="O533" i="3"/>
  <c r="O194" i="3"/>
  <c r="O124" i="3"/>
  <c r="O261" i="3"/>
  <c r="O245" i="3"/>
  <c r="O260" i="3"/>
  <c r="O413" i="3"/>
  <c r="O447" i="3"/>
  <c r="O163" i="3"/>
  <c r="O127" i="3"/>
  <c r="O83" i="3"/>
  <c r="O122" i="3"/>
  <c r="O287" i="3"/>
  <c r="O409" i="3"/>
  <c r="O278" i="3"/>
  <c r="O252" i="3"/>
  <c r="O170" i="3"/>
  <c r="O308" i="3"/>
  <c r="O286" i="3"/>
  <c r="O391" i="3"/>
  <c r="O503" i="3"/>
  <c r="O468" i="3"/>
  <c r="O389" i="3"/>
  <c r="O305" i="3"/>
  <c r="O113" i="3"/>
  <c r="O360" i="3"/>
  <c r="O73" i="3"/>
  <c r="O160" i="3"/>
  <c r="O455" i="3"/>
  <c r="O478" i="3"/>
  <c r="O289" i="3"/>
  <c r="O462" i="3"/>
  <c r="O348" i="3"/>
  <c r="O504" i="3"/>
  <c r="O446" i="3"/>
  <c r="O380" i="3"/>
  <c r="O178" i="3"/>
  <c r="O159" i="3"/>
  <c r="O66" i="3"/>
  <c r="O429" i="3"/>
  <c r="O248" i="3"/>
  <c r="O208" i="3"/>
  <c r="O279" i="3"/>
  <c r="O406" i="3"/>
  <c r="O60" i="3"/>
  <c r="O72" i="3"/>
  <c r="O416" i="3"/>
  <c r="O118" i="3"/>
  <c r="O157" i="3"/>
  <c r="O100" i="3"/>
  <c r="O111" i="3"/>
  <c r="O126" i="3"/>
  <c r="O49" i="3"/>
  <c r="O52" i="3"/>
  <c r="O63" i="3"/>
  <c r="O88" i="3"/>
  <c r="O148" i="3"/>
  <c r="O173" i="3"/>
  <c r="O451" i="3"/>
  <c r="O199" i="3"/>
  <c r="O12" i="3"/>
  <c r="O191" i="3"/>
  <c r="O464" i="3"/>
  <c r="O45" i="3"/>
  <c r="O13" i="3"/>
  <c r="O62" i="3"/>
  <c r="O34" i="3"/>
  <c r="O90" i="3"/>
  <c r="O162" i="3"/>
  <c r="O70" i="3"/>
  <c r="O94" i="3"/>
  <c r="O239" i="3"/>
  <c r="O268" i="3"/>
  <c r="O282" i="3"/>
  <c r="O443" i="3"/>
  <c r="O318" i="3"/>
  <c r="O106" i="3"/>
  <c r="O107" i="3"/>
  <c r="O61" i="3"/>
  <c r="O92" i="3"/>
  <c r="O95" i="3"/>
  <c r="O524" i="3"/>
  <c r="O198" i="3"/>
  <c r="O498" i="3"/>
  <c r="O356" i="3"/>
  <c r="O321" i="3"/>
  <c r="O453" i="3"/>
  <c r="O438" i="3"/>
  <c r="O422" i="3"/>
  <c r="O546" i="3"/>
  <c r="O479" i="3"/>
  <c r="O102" i="3"/>
  <c r="O39" i="3"/>
  <c r="O84" i="3"/>
  <c r="O390" i="3"/>
  <c r="O332" i="3"/>
  <c r="O470" i="3"/>
  <c r="O417" i="3"/>
  <c r="O335" i="3"/>
  <c r="O145" i="3"/>
  <c r="O440" i="3"/>
  <c r="O542" i="3"/>
  <c r="O183" i="3"/>
  <c r="O78" i="3"/>
  <c r="O454" i="3"/>
  <c r="O511" i="3"/>
  <c r="O349" i="3"/>
  <c r="O442" i="3"/>
  <c r="O345" i="3"/>
  <c r="O93" i="3"/>
  <c r="O165" i="3"/>
  <c r="O306" i="3"/>
  <c r="O218" i="3"/>
  <c r="O392" i="3"/>
  <c r="O528" i="3"/>
  <c r="O57" i="3"/>
  <c r="O547" i="3"/>
  <c r="O151" i="3"/>
  <c r="O186" i="3"/>
  <c r="O117" i="3"/>
  <c r="O87" i="3"/>
  <c r="O156" i="3"/>
  <c r="O441" i="3"/>
  <c r="O216" i="3"/>
  <c r="O407" i="3"/>
  <c r="O393" i="3"/>
  <c r="O58" i="3"/>
  <c r="O372" i="3"/>
  <c r="O181" i="3"/>
  <c r="O295" i="3"/>
  <c r="O377" i="3"/>
  <c r="O176" i="3"/>
  <c r="O138" i="3"/>
  <c r="O142" i="3"/>
  <c r="O330" i="3"/>
  <c r="O225" i="3"/>
  <c r="O200" i="3"/>
  <c r="O514" i="3"/>
  <c r="O371" i="3"/>
  <c r="O214" i="3"/>
  <c r="O353" i="3"/>
  <c r="O549" i="3"/>
  <c r="O452" i="3"/>
  <c r="O444" i="3"/>
  <c r="O405" i="3"/>
  <c r="O42" i="3"/>
  <c r="O262" i="3"/>
  <c r="O355" i="3"/>
  <c r="O396" i="3"/>
  <c r="O402" i="3"/>
  <c r="O370" i="3"/>
  <c r="O309" i="3"/>
  <c r="O363" i="3"/>
  <c r="O9" i="3"/>
  <c r="O18" i="3"/>
  <c r="O241" i="3"/>
  <c r="O24" i="3"/>
  <c r="O116" i="3"/>
  <c r="O109" i="3"/>
  <c r="O119" i="3"/>
  <c r="O404" i="3"/>
  <c r="O325" i="3"/>
  <c r="O457" i="3"/>
  <c r="O276" i="3"/>
  <c r="O384" i="3"/>
  <c r="O474" i="3"/>
  <c r="O509" i="3"/>
  <c r="O319" i="3"/>
  <c r="O56" i="3"/>
  <c r="O104" i="3"/>
  <c r="O74" i="3"/>
  <c r="O128" i="3"/>
  <c r="F139" i="3"/>
  <c r="F80" i="3"/>
  <c r="F161" i="3"/>
  <c r="BB449" i="2"/>
  <c r="BB356" i="2"/>
  <c r="BB423" i="2"/>
  <c r="BB240" i="2"/>
  <c r="BB373" i="2"/>
  <c r="BB370" i="2"/>
  <c r="BB32" i="2"/>
  <c r="BB446" i="2"/>
  <c r="BB223" i="2"/>
  <c r="BB54" i="2"/>
  <c r="BB66" i="2"/>
  <c r="BB177" i="2"/>
  <c r="BB404" i="2"/>
  <c r="BB248" i="2"/>
  <c r="BB154" i="2"/>
  <c r="BB10" i="2"/>
  <c r="BB281" i="2"/>
  <c r="BB283" i="2"/>
  <c r="BB141" i="2"/>
  <c r="BB30" i="2"/>
  <c r="BB527" i="2"/>
  <c r="BB310" i="2"/>
  <c r="BB541" i="2"/>
  <c r="BB381" i="2"/>
  <c r="BB414" i="2"/>
  <c r="BB269" i="2"/>
  <c r="BB90" i="2"/>
  <c r="BB215" i="2"/>
  <c r="BB82" i="2"/>
  <c r="BB513" i="2"/>
  <c r="BB338" i="2"/>
  <c r="BB478" i="2"/>
  <c r="BB224" i="2"/>
  <c r="BB489" i="2"/>
  <c r="BB278" i="2"/>
  <c r="BB159" i="2"/>
  <c r="BB350" i="2"/>
  <c r="BB328" i="2"/>
  <c r="BB322" i="2"/>
  <c r="BB405" i="2"/>
  <c r="BB424" i="2"/>
  <c r="BB199" i="2"/>
  <c r="BB220" i="2"/>
  <c r="BB93" i="2"/>
  <c r="BB465" i="2"/>
  <c r="BB118" i="2"/>
  <c r="BB329" i="2"/>
  <c r="BB448" i="2"/>
  <c r="BB546" i="2"/>
  <c r="BB327" i="2"/>
  <c r="BB115" i="2"/>
  <c r="BB480" i="2"/>
  <c r="BB44" i="2"/>
  <c r="BB14" i="2"/>
  <c r="BB428" i="2"/>
  <c r="BB344" i="2"/>
  <c r="BB262" i="2"/>
  <c r="BB69" i="2"/>
  <c r="BB165" i="2"/>
  <c r="BB52" i="2"/>
  <c r="BB296" i="2"/>
  <c r="BB142" i="2"/>
  <c r="BB182" i="2"/>
  <c r="BB309" i="2"/>
  <c r="BB84" i="2"/>
  <c r="BB261" i="2"/>
  <c r="BB506" i="2"/>
  <c r="BB508" i="2"/>
  <c r="BB547" i="2"/>
  <c r="BB385" i="2"/>
  <c r="BB151" i="2"/>
  <c r="BB204" i="2"/>
  <c r="BB299" i="2"/>
  <c r="BB440" i="2"/>
  <c r="BB226" i="2"/>
  <c r="BB311" i="2"/>
  <c r="BB490" i="2"/>
  <c r="BB160" i="2"/>
  <c r="BB70" i="2"/>
  <c r="BB189" i="2"/>
  <c r="BB218" i="2"/>
  <c r="BB378" i="2"/>
  <c r="BB312" i="2"/>
  <c r="BB335" i="2"/>
  <c r="BB519" i="2"/>
  <c r="BB7" i="2"/>
  <c r="BB521" i="2"/>
  <c r="BB451" i="2"/>
  <c r="BB20" i="2"/>
  <c r="BB418" i="2"/>
  <c r="BB325" i="2"/>
  <c r="AP144" i="2"/>
  <c r="AP207" i="2"/>
  <c r="AP317" i="2"/>
  <c r="AP431" i="2"/>
  <c r="AP367" i="2"/>
  <c r="AP277" i="2"/>
  <c r="AP25" i="2"/>
  <c r="AP527" i="2"/>
  <c r="AP47" i="2"/>
  <c r="AP139" i="2"/>
  <c r="AP108" i="2"/>
  <c r="AP218" i="2"/>
  <c r="AP327" i="2"/>
  <c r="AP128" i="2"/>
  <c r="AP60" i="2"/>
  <c r="AP454" i="2"/>
  <c r="AP26" i="2"/>
  <c r="AP297" i="2"/>
  <c r="AP120" i="2"/>
  <c r="AP151" i="2"/>
  <c r="AP227" i="2"/>
  <c r="AP64" i="2"/>
  <c r="AP150" i="2"/>
  <c r="AP389" i="2"/>
  <c r="AP160" i="2"/>
  <c r="AP447" i="2"/>
  <c r="AP58" i="2"/>
  <c r="AP492" i="2"/>
  <c r="AP291" i="2"/>
  <c r="AP490" i="2"/>
  <c r="AP310" i="2"/>
  <c r="AP136" i="2"/>
  <c r="AP32" i="2"/>
  <c r="AP413" i="2"/>
  <c r="AP19" i="2"/>
  <c r="AP501" i="2"/>
  <c r="AP400" i="2"/>
  <c r="AP514" i="2"/>
  <c r="AP428" i="2"/>
  <c r="AP5" i="2"/>
  <c r="AP203" i="2"/>
  <c r="AP225" i="2"/>
  <c r="AP456" i="2"/>
  <c r="AP406" i="2"/>
  <c r="AP46" i="2"/>
  <c r="AP176" i="2"/>
  <c r="AP362" i="2"/>
  <c r="AP345" i="2"/>
  <c r="AP506" i="2"/>
  <c r="AP180" i="2"/>
  <c r="AP304" i="2"/>
  <c r="AP485" i="2"/>
  <c r="AP146" i="2"/>
  <c r="AP453" i="2"/>
  <c r="AP260" i="2"/>
  <c r="AP102" i="2"/>
  <c r="AP87" i="2"/>
  <c r="AP135" i="2"/>
  <c r="AP182" i="2"/>
  <c r="AP198" i="2"/>
  <c r="AP189" i="2"/>
  <c r="AP370" i="2"/>
  <c r="AP34" i="2"/>
  <c r="AP315" i="2"/>
  <c r="AP412" i="2"/>
  <c r="AP533" i="2"/>
  <c r="AP290" i="2"/>
  <c r="AP116" i="2"/>
  <c r="AP52" i="2"/>
  <c r="AP301" i="2"/>
  <c r="AP499" i="2"/>
  <c r="AP382" i="2"/>
  <c r="AP478" i="2"/>
  <c r="AP324" i="2"/>
  <c r="AP28" i="2"/>
  <c r="AP380" i="2"/>
  <c r="AP83" i="2"/>
  <c r="AP467" i="2"/>
  <c r="AP143" i="2"/>
  <c r="AP194" i="2"/>
  <c r="AP41" i="2"/>
  <c r="AP38" i="2"/>
  <c r="AP214" i="2"/>
  <c r="AP442" i="2"/>
  <c r="AP365" i="2"/>
  <c r="AP525" i="2"/>
  <c r="AP484" i="2"/>
  <c r="AP536" i="2"/>
  <c r="AP191" i="2"/>
  <c r="AP103" i="2"/>
  <c r="AP505" i="2"/>
  <c r="AP265" i="2"/>
  <c r="AP524" i="2"/>
  <c r="AP511" i="2"/>
  <c r="AP268" i="2"/>
  <c r="AP329" i="2"/>
  <c r="AP423" i="2"/>
  <c r="AP234" i="2"/>
  <c r="AP369" i="2"/>
  <c r="AP20" i="2"/>
  <c r="AP332" i="2"/>
  <c r="AP172" i="2"/>
  <c r="AP357" i="2"/>
  <c r="AP288" i="2"/>
  <c r="AP171" i="2"/>
  <c r="AP246" i="2"/>
  <c r="AP217" i="2"/>
  <c r="AP540" i="2"/>
  <c r="AP393" i="2"/>
  <c r="AP322" i="2"/>
  <c r="AP129" i="2"/>
  <c r="AP292" i="2"/>
  <c r="AP352" i="2"/>
  <c r="AP542" i="2"/>
  <c r="AD170" i="2"/>
  <c r="AD48" i="2"/>
  <c r="AD250" i="2"/>
  <c r="AD82" i="2"/>
  <c r="AD131" i="2"/>
  <c r="AD12" i="2"/>
  <c r="AD33" i="2"/>
  <c r="AD58" i="2"/>
  <c r="AD358" i="2"/>
  <c r="AD424" i="2"/>
  <c r="AD322" i="2"/>
  <c r="AD40" i="2"/>
  <c r="AD430" i="2"/>
  <c r="AD185" i="2"/>
  <c r="AD466" i="2"/>
  <c r="AD418" i="2"/>
  <c r="AD38" i="2"/>
  <c r="AD154" i="2"/>
  <c r="AD274" i="2"/>
  <c r="AD28" i="2"/>
  <c r="AD46" i="2"/>
  <c r="AD194" i="2"/>
  <c r="AD226" i="2"/>
  <c r="AD242" i="2"/>
  <c r="AD346" i="2"/>
  <c r="AD253" i="2"/>
  <c r="AD207" i="2"/>
  <c r="AD122" i="2"/>
  <c r="AD37" i="2"/>
  <c r="AD325" i="2"/>
  <c r="R442" i="2"/>
  <c r="R16" i="2"/>
  <c r="R139" i="2"/>
  <c r="R346" i="2"/>
  <c r="R334" i="2"/>
  <c r="R463" i="2"/>
  <c r="R130" i="2"/>
  <c r="R299" i="2"/>
  <c r="R270" i="2"/>
  <c r="R138" i="2"/>
  <c r="R394" i="2"/>
  <c r="R450" i="2"/>
  <c r="R478" i="2"/>
  <c r="R250" i="2"/>
  <c r="R10" i="2"/>
  <c r="R272" i="2"/>
  <c r="R154" i="2"/>
  <c r="R178" i="2"/>
  <c r="R452" i="2"/>
  <c r="R314" i="2"/>
  <c r="R238" i="2"/>
  <c r="BT178" i="5"/>
  <c r="BT118" i="5"/>
  <c r="BT106" i="5"/>
  <c r="BT46" i="5"/>
  <c r="BT70" i="5"/>
  <c r="BT58" i="5"/>
  <c r="BT546" i="5"/>
  <c r="BT530" i="5"/>
  <c r="BT387" i="5"/>
  <c r="BT527" i="5"/>
  <c r="BT377" i="5"/>
  <c r="BT533" i="5"/>
  <c r="BT396" i="5"/>
  <c r="BT540" i="5"/>
  <c r="BT391" i="5"/>
  <c r="BT243" i="5"/>
  <c r="BT406" i="5"/>
  <c r="BT262" i="5"/>
  <c r="BT304" i="5"/>
  <c r="BT157" i="5"/>
  <c r="BT538" i="5"/>
  <c r="BT279" i="5"/>
  <c r="BT131" i="5"/>
  <c r="BT491" i="5"/>
  <c r="BT248" i="5"/>
  <c r="BT71" i="5"/>
  <c r="BT437" i="5"/>
  <c r="BT213" i="5"/>
  <c r="BT99" i="5"/>
  <c r="BT386" i="5"/>
  <c r="BT198" i="5"/>
  <c r="BT67" i="5"/>
  <c r="BT350" i="5"/>
  <c r="BT184" i="5"/>
  <c r="BT75" i="5"/>
  <c r="BT207" i="5"/>
  <c r="BT518" i="5"/>
  <c r="BT506" i="5"/>
  <c r="BT362" i="5"/>
  <c r="BT493" i="5"/>
  <c r="BT355" i="5"/>
  <c r="BT503" i="5"/>
  <c r="BT384" i="5"/>
  <c r="BT516" i="5"/>
  <c r="BT390" i="5"/>
  <c r="BT529" i="5"/>
  <c r="BT375" i="5"/>
  <c r="BT517" i="5"/>
  <c r="BT231" i="5"/>
  <c r="BT110" i="5"/>
  <c r="BT488" i="5"/>
  <c r="BT235" i="5"/>
  <c r="BT107" i="5"/>
  <c r="BT436" i="5"/>
  <c r="BT267" i="5"/>
  <c r="BT35" i="5"/>
  <c r="BT398" i="5"/>
  <c r="BT155" i="5"/>
  <c r="BT69" i="5"/>
  <c r="BT359" i="5"/>
  <c r="BT175" i="5"/>
  <c r="BT16" i="5"/>
  <c r="BT331" i="5"/>
  <c r="BT150" i="5"/>
  <c r="BT20" i="5"/>
  <c r="BT513" i="5"/>
  <c r="BT494" i="5"/>
  <c r="BT347" i="5"/>
  <c r="BT480" i="5"/>
  <c r="BT332" i="5"/>
  <c r="BT495" i="5"/>
  <c r="BT373" i="5"/>
  <c r="BT510" i="5"/>
  <c r="BT352" i="5"/>
  <c r="BT544" i="5"/>
  <c r="BT380" i="5"/>
  <c r="BT501" i="5"/>
  <c r="BT247" i="5"/>
  <c r="BT122" i="5"/>
  <c r="BT474" i="5"/>
  <c r="BT228" i="5"/>
  <c r="BT97" i="5"/>
  <c r="BT434" i="5"/>
  <c r="BT193" i="5"/>
  <c r="BT38" i="5"/>
  <c r="BT383" i="5"/>
  <c r="BT171" i="5"/>
  <c r="BT25" i="5"/>
  <c r="BT342" i="5"/>
  <c r="BT113" i="5"/>
  <c r="BT19" i="5"/>
  <c r="BT280" i="5"/>
  <c r="BT129" i="5"/>
  <c r="BT549" i="5"/>
  <c r="BT502" i="5"/>
  <c r="BT484" i="5"/>
  <c r="BT324" i="5"/>
  <c r="BT478" i="5"/>
  <c r="BT339" i="5"/>
  <c r="BT489" i="5"/>
  <c r="BT333" i="5"/>
  <c r="BT499" i="5"/>
  <c r="BT374" i="5"/>
  <c r="BT509" i="5"/>
  <c r="BT340" i="5"/>
  <c r="BT463" i="5"/>
  <c r="BT239" i="5"/>
  <c r="BT109" i="5"/>
  <c r="BT441" i="5"/>
  <c r="BT252" i="5"/>
  <c r="BT79" i="5"/>
  <c r="BT397" i="5"/>
  <c r="BT167" i="5"/>
  <c r="BT54" i="5"/>
  <c r="BT346" i="5"/>
  <c r="BT195" i="5"/>
  <c r="BT28" i="5"/>
  <c r="BT320" i="5"/>
  <c r="BT153" i="5"/>
  <c r="BT536" i="5"/>
  <c r="BT325" i="5"/>
  <c r="BT120" i="5"/>
  <c r="BT497" i="5"/>
  <c r="BT130" i="5"/>
  <c r="BT446" i="5"/>
  <c r="BT419" i="5"/>
  <c r="BT326" i="5"/>
  <c r="BT420" i="5"/>
  <c r="BT287" i="5"/>
  <c r="BT447" i="5"/>
  <c r="BT283" i="5"/>
  <c r="BT449" i="5"/>
  <c r="BT309" i="5"/>
  <c r="BT470" i="5"/>
  <c r="BT302" i="5"/>
  <c r="BT378" i="5"/>
  <c r="BT182" i="5"/>
  <c r="BT32" i="5"/>
  <c r="BT365" i="5"/>
  <c r="BT173" i="5"/>
  <c r="BT15" i="5"/>
  <c r="BT317" i="5"/>
  <c r="BT128" i="5"/>
  <c r="BT528" i="5"/>
  <c r="BT263" i="5"/>
  <c r="BT102" i="5"/>
  <c r="BT482" i="5"/>
  <c r="BT249" i="5"/>
  <c r="BT123" i="5"/>
  <c r="BT461" i="5"/>
  <c r="BT232" i="5"/>
  <c r="BT74" i="5"/>
  <c r="BT312" i="5"/>
  <c r="BT431" i="5"/>
  <c r="BT414" i="5"/>
  <c r="BT276" i="5"/>
  <c r="BT427" i="5"/>
  <c r="BT270" i="5"/>
  <c r="BT421" i="5"/>
  <c r="BT289" i="5"/>
  <c r="BT445" i="5"/>
  <c r="BT305" i="5"/>
  <c r="BT450" i="5"/>
  <c r="BT292" i="5"/>
  <c r="BT343" i="5"/>
  <c r="BT185" i="5"/>
  <c r="BT29" i="5"/>
  <c r="BT336" i="5"/>
  <c r="BT124" i="5"/>
  <c r="BT18" i="5"/>
  <c r="BT306" i="5"/>
  <c r="BT164" i="5"/>
  <c r="BT511" i="5"/>
  <c r="BT253" i="5"/>
  <c r="BT93" i="5"/>
  <c r="BT458" i="5"/>
  <c r="BT264" i="5"/>
  <c r="BT98" i="5"/>
  <c r="BT409" i="5"/>
  <c r="BT202" i="5"/>
  <c r="BT100" i="5"/>
  <c r="BT290" i="5"/>
  <c r="BT426" i="5"/>
  <c r="BT429" i="5"/>
  <c r="BT266" i="5"/>
  <c r="BT407" i="5"/>
  <c r="BT291" i="5"/>
  <c r="BT428" i="5"/>
  <c r="BT271" i="5"/>
  <c r="BT424" i="5"/>
  <c r="BT286" i="5"/>
  <c r="BT443" i="5"/>
  <c r="BT297" i="5"/>
  <c r="BT338" i="5"/>
  <c r="BT136" i="5"/>
  <c r="BT42" i="5"/>
  <c r="BT330" i="5"/>
  <c r="BT154" i="5"/>
  <c r="BT547" i="5"/>
  <c r="BT272" i="5"/>
  <c r="BT77" i="5"/>
  <c r="BT486" i="5"/>
  <c r="BT236" i="5"/>
  <c r="BT135" i="5"/>
  <c r="BT433" i="5"/>
  <c r="BT201" i="5"/>
  <c r="BT80" i="5"/>
  <c r="BT430" i="5"/>
  <c r="BT194" i="5"/>
  <c r="BT39" i="5"/>
  <c r="BT393" i="5"/>
  <c r="BT311" i="5"/>
  <c r="BT318" i="5"/>
  <c r="BT541" i="5"/>
  <c r="BT413" i="5"/>
  <c r="BT9" i="5"/>
  <c r="BT84" i="5"/>
  <c r="BT137" i="5"/>
  <c r="BT221" i="5"/>
  <c r="BT274" i="5"/>
  <c r="BT399" i="5"/>
  <c r="BT448" i="5"/>
  <c r="BT8" i="5"/>
  <c r="BT140" i="5"/>
  <c r="BT265" i="5"/>
  <c r="BT462" i="5"/>
  <c r="BT127" i="5"/>
  <c r="BT369" i="5"/>
  <c r="BT316" i="5"/>
  <c r="BT229" i="5"/>
  <c r="BT508" i="5"/>
  <c r="BT392" i="5"/>
  <c r="BT512" i="5"/>
  <c r="BT41" i="5"/>
  <c r="BT105" i="5"/>
  <c r="BT125" i="5"/>
  <c r="BT245" i="5"/>
  <c r="BT349" i="5"/>
  <c r="BT403" i="5"/>
  <c r="BT534" i="5"/>
  <c r="BT89" i="5"/>
  <c r="BT237" i="5"/>
  <c r="BT425" i="5"/>
  <c r="BT49" i="5"/>
  <c r="BT310" i="5"/>
  <c r="BT298" i="5"/>
  <c r="BT539" i="5"/>
  <c r="BT485" i="5"/>
  <c r="BT321" i="5"/>
  <c r="BT432" i="5"/>
  <c r="BT88" i="5"/>
  <c r="BT161" i="5"/>
  <c r="BT156" i="5"/>
  <c r="BT218" i="5"/>
  <c r="BT241" i="5"/>
  <c r="BT370" i="5"/>
  <c r="BT483" i="5"/>
  <c r="BT83" i="5"/>
  <c r="BT214" i="5"/>
  <c r="BT385" i="5"/>
  <c r="BT44" i="5"/>
  <c r="BT537" i="5"/>
  <c r="BT303" i="5"/>
  <c r="BT548" i="5"/>
  <c r="BT492" i="5"/>
  <c r="BT476" i="5"/>
  <c r="BT278" i="5"/>
  <c r="BT404" i="5"/>
  <c r="BT505" i="5"/>
  <c r="BT23" i="5"/>
  <c r="BT143" i="5"/>
  <c r="BT159" i="5"/>
  <c r="BT246" i="5"/>
  <c r="BT234" i="5"/>
  <c r="BT435" i="5"/>
  <c r="BT47" i="5"/>
  <c r="BT180" i="5"/>
  <c r="BT360" i="5"/>
  <c r="BT11" i="5"/>
  <c r="BT477" i="5"/>
  <c r="BT451" i="5"/>
  <c r="BT532" i="5"/>
  <c r="BT479" i="5"/>
  <c r="BT469" i="5"/>
  <c r="BT379" i="5"/>
  <c r="BT204" i="5"/>
  <c r="BT296" i="5"/>
  <c r="BT381" i="5"/>
  <c r="BT45" i="5"/>
  <c r="BT87" i="5"/>
  <c r="BT90" i="5"/>
  <c r="BT168" i="5"/>
  <c r="BT172" i="5"/>
  <c r="BT400" i="5"/>
  <c r="BT36" i="5"/>
  <c r="BT141" i="5"/>
  <c r="BT254" i="5"/>
  <c r="BT531" i="5"/>
  <c r="BT452" i="5"/>
  <c r="BT444" i="5"/>
  <c r="BT363" i="5"/>
  <c r="BT335" i="5"/>
  <c r="BT139" i="5"/>
  <c r="BT220" i="5"/>
  <c r="BT345" i="5"/>
  <c r="BT415" i="5"/>
  <c r="BT526" i="5"/>
  <c r="BT63" i="5"/>
  <c r="BT114" i="5"/>
  <c r="BT177" i="5"/>
  <c r="BT281" i="5"/>
  <c r="BT481" i="5"/>
  <c r="BT111" i="5"/>
  <c r="BT216" i="5"/>
  <c r="BT525" i="5"/>
  <c r="BT455" i="5"/>
  <c r="BT417" i="5"/>
  <c r="BT348" i="5"/>
  <c r="BT351" i="5"/>
  <c r="BT121" i="5"/>
  <c r="BT208" i="5"/>
  <c r="BT256" i="5"/>
  <c r="BT341" i="5"/>
  <c r="BT524" i="5"/>
  <c r="BT13" i="5"/>
  <c r="BT94" i="5"/>
  <c r="BT82" i="5"/>
  <c r="BT261" i="5"/>
  <c r="BT439" i="5"/>
  <c r="BT60" i="5"/>
  <c r="BT169" i="5"/>
  <c r="BT464" i="5"/>
  <c r="BT440" i="5"/>
  <c r="BT388" i="5"/>
  <c r="BT328" i="5"/>
  <c r="BT269" i="5"/>
  <c r="BT34" i="5"/>
  <c r="BT170" i="5"/>
  <c r="BT230" i="5"/>
  <c r="BT319" i="5"/>
  <c r="BT418" i="5"/>
  <c r="BT522" i="5"/>
  <c r="BT108" i="5"/>
  <c r="BT76" i="5"/>
  <c r="BT212" i="5"/>
  <c r="BT364" i="5"/>
  <c r="BT55" i="5"/>
  <c r="BT148" i="5"/>
  <c r="BT460" i="5"/>
  <c r="BT394" i="5"/>
  <c r="BT361" i="5"/>
  <c r="BT314" i="5"/>
  <c r="BT543" i="5"/>
  <c r="BT37" i="5"/>
  <c r="BT142" i="5"/>
  <c r="BT183" i="5"/>
  <c r="BT299" i="5"/>
  <c r="BT371" i="5"/>
  <c r="BT496" i="5"/>
  <c r="BT43" i="5"/>
  <c r="BT64" i="5"/>
  <c r="BT179" i="5"/>
  <c r="BT344" i="5"/>
  <c r="BT40" i="5"/>
  <c r="BT160" i="5"/>
  <c r="BH34" i="5"/>
  <c r="BH58" i="5"/>
  <c r="BH118" i="5"/>
  <c r="BH70" i="5"/>
  <c r="BH154" i="5"/>
  <c r="BH455" i="5"/>
  <c r="BH294" i="5"/>
  <c r="BH113" i="5"/>
  <c r="BH471" i="5"/>
  <c r="BH337" i="5"/>
  <c r="BH189" i="5"/>
  <c r="BH409" i="5"/>
  <c r="BH289" i="5"/>
  <c r="BH140" i="5"/>
  <c r="BH452" i="5"/>
  <c r="BH300" i="5"/>
  <c r="BH195" i="5"/>
  <c r="BH500" i="5"/>
  <c r="BH357" i="5"/>
  <c r="BH215" i="5"/>
  <c r="BH517" i="5"/>
  <c r="BH367" i="5"/>
  <c r="BH238" i="5"/>
  <c r="BH529" i="5"/>
  <c r="BH386" i="5"/>
  <c r="BH234" i="5"/>
  <c r="BH71" i="5"/>
  <c r="BH429" i="5"/>
  <c r="BH276" i="5"/>
  <c r="BH101" i="5"/>
  <c r="BH315" i="5"/>
  <c r="BH39" i="5"/>
  <c r="BH366" i="5"/>
  <c r="BH135" i="5"/>
  <c r="BH451" i="5"/>
  <c r="BH112" i="5"/>
  <c r="BH504" i="5"/>
  <c r="BH220" i="5"/>
  <c r="BH19" i="5"/>
  <c r="BH427" i="5"/>
  <c r="BH287" i="5"/>
  <c r="BH132" i="5"/>
  <c r="BH461" i="5"/>
  <c r="BH317" i="5"/>
  <c r="BH163" i="5"/>
  <c r="BH483" i="5"/>
  <c r="BH334" i="5"/>
  <c r="BH194" i="5"/>
  <c r="BH509" i="5"/>
  <c r="BH350" i="5"/>
  <c r="BH212" i="5"/>
  <c r="BH544" i="5"/>
  <c r="BH399" i="5"/>
  <c r="BH226" i="5"/>
  <c r="BH543" i="5"/>
  <c r="BH392" i="5"/>
  <c r="BH260" i="5"/>
  <c r="BH92" i="5"/>
  <c r="BH297" i="5"/>
  <c r="BH81" i="5"/>
  <c r="BH361" i="5"/>
  <c r="BH35" i="5"/>
  <c r="BH425" i="5"/>
  <c r="BH142" i="5"/>
  <c r="BH480" i="5"/>
  <c r="BH205" i="5"/>
  <c r="BH410" i="5"/>
  <c r="BH267" i="5"/>
  <c r="BH102" i="5"/>
  <c r="BH445" i="5"/>
  <c r="BH282" i="5"/>
  <c r="BH164" i="5"/>
  <c r="BH475" i="5"/>
  <c r="BH327" i="5"/>
  <c r="BH208" i="5"/>
  <c r="BH506" i="5"/>
  <c r="BH373" i="5"/>
  <c r="BH230" i="5"/>
  <c r="BH513" i="5"/>
  <c r="BH362" i="5"/>
  <c r="BH251" i="5"/>
  <c r="BH535" i="5"/>
  <c r="BH376" i="5"/>
  <c r="BH247" i="5"/>
  <c r="BH96" i="5"/>
  <c r="BH265" i="5"/>
  <c r="BH12" i="5"/>
  <c r="BH349" i="5"/>
  <c r="BH62" i="5"/>
  <c r="BH379" i="5"/>
  <c r="BH104" i="5"/>
  <c r="BH470" i="5"/>
  <c r="BH170" i="5"/>
  <c r="BH530" i="5"/>
  <c r="BH364" i="5"/>
  <c r="BH236" i="5"/>
  <c r="BH97" i="5"/>
  <c r="BH433" i="5"/>
  <c r="BH274" i="5"/>
  <c r="BH120" i="5"/>
  <c r="BH453" i="5"/>
  <c r="BH319" i="5"/>
  <c r="BH148" i="5"/>
  <c r="BH481" i="5"/>
  <c r="BH344" i="5"/>
  <c r="BH159" i="5"/>
  <c r="BH494" i="5"/>
  <c r="BH345" i="5"/>
  <c r="BH166" i="5"/>
  <c r="BH508" i="5"/>
  <c r="BH340" i="5"/>
  <c r="BH213" i="5"/>
  <c r="BH493" i="5"/>
  <c r="BH201" i="5"/>
  <c r="BH42" i="5"/>
  <c r="BH290" i="5"/>
  <c r="BH122" i="5"/>
  <c r="BH346" i="5"/>
  <c r="BH177" i="5"/>
  <c r="BH414" i="5"/>
  <c r="BH144" i="5"/>
  <c r="BH496" i="5"/>
  <c r="BH343" i="5"/>
  <c r="BH214" i="5"/>
  <c r="BH533" i="5"/>
  <c r="BH396" i="5"/>
  <c r="BH264" i="5"/>
  <c r="BH82" i="5"/>
  <c r="BH412" i="5"/>
  <c r="BH269" i="5"/>
  <c r="BH129" i="5"/>
  <c r="BH450" i="5"/>
  <c r="BH320" i="5"/>
  <c r="BH138" i="5"/>
  <c r="BH474" i="5"/>
  <c r="BH326" i="5"/>
  <c r="BH186" i="5"/>
  <c r="BH477" i="5"/>
  <c r="BH335" i="5"/>
  <c r="BH179" i="5"/>
  <c r="BH460" i="5"/>
  <c r="BH173" i="5"/>
  <c r="BH516" i="5"/>
  <c r="BH225" i="5"/>
  <c r="BH18" i="5"/>
  <c r="BH306" i="5"/>
  <c r="BH79" i="5"/>
  <c r="BH387" i="5"/>
  <c r="BH86" i="5"/>
  <c r="BH490" i="5"/>
  <c r="BH351" i="5"/>
  <c r="BH193" i="5"/>
  <c r="BH547" i="5"/>
  <c r="BH378" i="5"/>
  <c r="BH249" i="5"/>
  <c r="BH85" i="5"/>
  <c r="BH406" i="5"/>
  <c r="BH263" i="5"/>
  <c r="BH145" i="5"/>
  <c r="BH435" i="5"/>
  <c r="BH283" i="5"/>
  <c r="BH117" i="5"/>
  <c r="BH438" i="5"/>
  <c r="BH308" i="5"/>
  <c r="BH124" i="5"/>
  <c r="BH469" i="5"/>
  <c r="BH348" i="5"/>
  <c r="BH192" i="5"/>
  <c r="BH419" i="5"/>
  <c r="BH139" i="5"/>
  <c r="BH499" i="5"/>
  <c r="BH228" i="5"/>
  <c r="BH21" i="5"/>
  <c r="BH271" i="5"/>
  <c r="BH84" i="5"/>
  <c r="BH332" i="5"/>
  <c r="BH88" i="5"/>
  <c r="BH484" i="5"/>
  <c r="BH342" i="5"/>
  <c r="BH197" i="5"/>
  <c r="BH505" i="5"/>
  <c r="BH371" i="5"/>
  <c r="BH199" i="5"/>
  <c r="BH550" i="5"/>
  <c r="BH401" i="5"/>
  <c r="BH291" i="5"/>
  <c r="BH91" i="5"/>
  <c r="BH439" i="5"/>
  <c r="BH257" i="5"/>
  <c r="BH133" i="5"/>
  <c r="BH436" i="5"/>
  <c r="BH307" i="5"/>
  <c r="BH126" i="5"/>
  <c r="BH458" i="5"/>
  <c r="BH302" i="5"/>
  <c r="BH196" i="5"/>
  <c r="BH430" i="5"/>
  <c r="BH89" i="5"/>
  <c r="BH473" i="5"/>
  <c r="BH168" i="5"/>
  <c r="BH542" i="5"/>
  <c r="BH242" i="5"/>
  <c r="BH26" i="5"/>
  <c r="BH321" i="5"/>
  <c r="BH75" i="5"/>
  <c r="BH464" i="5"/>
  <c r="BH312" i="5"/>
  <c r="BH203" i="5"/>
  <c r="BH497" i="5"/>
  <c r="BH356" i="5"/>
  <c r="BH202" i="5"/>
  <c r="BH545" i="5"/>
  <c r="BH404" i="5"/>
  <c r="BH245" i="5"/>
  <c r="BH95" i="5"/>
  <c r="BH417" i="5"/>
  <c r="BH305" i="5"/>
  <c r="BH131" i="5"/>
  <c r="BH434" i="5"/>
  <c r="BH270" i="5"/>
  <c r="BH161" i="5"/>
  <c r="BH447" i="5"/>
  <c r="BH292" i="5"/>
  <c r="BH162" i="5"/>
  <c r="BH375" i="5"/>
  <c r="BH134" i="5"/>
  <c r="BH449" i="5"/>
  <c r="BH176" i="5"/>
  <c r="BH518" i="5"/>
  <c r="BH209" i="5"/>
  <c r="BH6" i="5"/>
  <c r="AV118" i="5"/>
  <c r="AV106" i="5"/>
  <c r="AV415" i="5"/>
  <c r="AV274" i="5"/>
  <c r="AV121" i="5"/>
  <c r="AV419" i="5"/>
  <c r="AV309" i="5"/>
  <c r="AV411" i="5"/>
  <c r="AV265" i="5"/>
  <c r="AV77" i="5"/>
  <c r="AV443" i="5"/>
  <c r="AV295" i="5"/>
  <c r="AV125" i="5"/>
  <c r="AV541" i="5"/>
  <c r="AV402" i="5"/>
  <c r="AV267" i="5"/>
  <c r="AV114" i="5"/>
  <c r="AV413" i="5"/>
  <c r="AV532" i="5"/>
  <c r="AV393" i="5"/>
  <c r="AV245" i="5"/>
  <c r="AV104" i="5"/>
  <c r="AV409" i="5"/>
  <c r="AV289" i="5"/>
  <c r="AV153" i="5"/>
  <c r="AV537" i="5"/>
  <c r="AV386" i="5"/>
  <c r="AV223" i="5"/>
  <c r="AV94" i="5"/>
  <c r="AV410" i="5"/>
  <c r="AV535" i="5"/>
  <c r="AV390" i="5"/>
  <c r="AV249" i="5"/>
  <c r="AV107" i="5"/>
  <c r="AV428" i="5"/>
  <c r="AV276" i="5"/>
  <c r="AV120" i="5"/>
  <c r="AV505" i="5"/>
  <c r="AV377" i="5"/>
  <c r="AV236" i="5"/>
  <c r="AV527" i="5"/>
  <c r="AV363" i="5"/>
  <c r="AV495" i="5"/>
  <c r="AV343" i="5"/>
  <c r="AV214" i="5"/>
  <c r="AV534" i="5"/>
  <c r="AV396" i="5"/>
  <c r="AV222" i="5"/>
  <c r="AV116" i="5"/>
  <c r="AV485" i="5"/>
  <c r="AV322" i="5"/>
  <c r="AV166" i="5"/>
  <c r="AV493" i="5"/>
  <c r="AV355" i="5"/>
  <c r="AV479" i="5"/>
  <c r="AV324" i="5"/>
  <c r="AV196" i="5"/>
  <c r="AV513" i="5"/>
  <c r="AV376" i="5"/>
  <c r="AV261" i="5"/>
  <c r="AV462" i="5"/>
  <c r="AV328" i="5"/>
  <c r="AV207" i="5"/>
  <c r="AV502" i="5"/>
  <c r="AV338" i="5"/>
  <c r="AV465" i="5"/>
  <c r="AV310" i="5"/>
  <c r="AV208" i="5"/>
  <c r="AV497" i="5"/>
  <c r="AV356" i="5"/>
  <c r="AV251" i="5"/>
  <c r="AV469" i="5"/>
  <c r="AV301" i="5"/>
  <c r="AV173" i="5"/>
  <c r="AV478" i="5"/>
  <c r="AV336" i="5"/>
  <c r="AV457" i="5"/>
  <c r="AV331" i="5"/>
  <c r="AV175" i="5"/>
  <c r="AV480" i="5"/>
  <c r="AV342" i="5"/>
  <c r="AV194" i="5"/>
  <c r="AJ238" i="5"/>
  <c r="AJ154" i="5"/>
  <c r="AJ82" i="5"/>
  <c r="AJ94" i="5"/>
  <c r="AJ70" i="5"/>
  <c r="AJ106" i="5"/>
  <c r="AJ178" i="5"/>
  <c r="AJ166" i="5"/>
  <c r="AJ142" i="5"/>
  <c r="AJ130" i="5"/>
  <c r="BJ454" i="3"/>
  <c r="BJ317" i="3"/>
  <c r="BJ471" i="3"/>
  <c r="BJ323" i="3"/>
  <c r="BJ489" i="3"/>
  <c r="BJ485" i="3"/>
  <c r="BJ114" i="3"/>
  <c r="BJ397" i="3"/>
  <c r="BJ488" i="3"/>
  <c r="BJ231" i="3"/>
  <c r="BJ442" i="3"/>
  <c r="BJ147" i="3"/>
  <c r="BJ84" i="3"/>
  <c r="BJ27" i="3"/>
  <c r="BJ57" i="3"/>
  <c r="BJ182" i="3"/>
  <c r="BJ292" i="3"/>
  <c r="BJ232" i="3"/>
  <c r="BJ263" i="3"/>
  <c r="BJ271" i="3"/>
  <c r="BJ254" i="3"/>
  <c r="BJ302" i="3"/>
  <c r="BJ355" i="3"/>
  <c r="BJ389" i="3"/>
  <c r="BJ301" i="3"/>
  <c r="BJ487" i="3"/>
  <c r="BJ28" i="3"/>
  <c r="BJ85" i="3"/>
  <c r="BJ443" i="3"/>
  <c r="BJ269" i="3"/>
  <c r="BJ417" i="3"/>
  <c r="BJ229" i="3"/>
  <c r="BJ363" i="3"/>
  <c r="BJ91" i="3"/>
  <c r="BJ70" i="3"/>
  <c r="BJ14" i="3"/>
  <c r="BJ261" i="3"/>
  <c r="BJ267" i="3"/>
  <c r="BJ214" i="3"/>
  <c r="BJ109" i="3"/>
  <c r="BJ348" i="3"/>
  <c r="BJ40" i="3"/>
  <c r="BJ458" i="3"/>
  <c r="BJ298" i="3"/>
  <c r="BJ82" i="3"/>
  <c r="BJ414" i="3"/>
  <c r="BJ173" i="3"/>
  <c r="BJ125" i="3"/>
  <c r="BJ9" i="3"/>
  <c r="BJ126" i="3"/>
  <c r="BJ205" i="3"/>
  <c r="BJ143" i="3"/>
  <c r="BJ336" i="3"/>
  <c r="BJ457" i="3"/>
  <c r="BJ407" i="3"/>
  <c r="BJ168" i="3"/>
  <c r="BJ119" i="3"/>
  <c r="BJ192" i="3"/>
  <c r="BJ72" i="3"/>
  <c r="BJ78" i="3"/>
  <c r="BJ110" i="3"/>
  <c r="BJ97" i="3"/>
  <c r="BJ162" i="3"/>
  <c r="BJ376" i="3"/>
  <c r="BJ396" i="3"/>
  <c r="BJ81" i="3"/>
  <c r="BJ239" i="3"/>
  <c r="BJ307" i="3"/>
  <c r="BJ334" i="3"/>
  <c r="BJ17" i="3"/>
  <c r="BJ377" i="3"/>
  <c r="BJ19" i="3"/>
  <c r="BJ178" i="3"/>
  <c r="BJ359" i="3"/>
  <c r="BJ148" i="3"/>
  <c r="BJ418" i="3"/>
  <c r="BJ350" i="3"/>
  <c r="BJ346" i="3"/>
  <c r="BJ309" i="3"/>
  <c r="BJ64" i="3"/>
  <c r="BJ357" i="3"/>
  <c r="BJ185" i="3"/>
  <c r="BJ89" i="3"/>
  <c r="BJ92" i="3"/>
  <c r="BJ150" i="3"/>
  <c r="BJ20" i="3"/>
  <c r="BJ390" i="3"/>
  <c r="BJ116" i="3"/>
  <c r="BJ452" i="3"/>
  <c r="BJ416" i="3"/>
  <c r="BJ163" i="3"/>
  <c r="BJ8" i="3"/>
  <c r="BJ242" i="3"/>
  <c r="BJ152" i="3"/>
  <c r="BJ308" i="3"/>
  <c r="BJ216" i="3"/>
  <c r="BJ68" i="3"/>
  <c r="BJ314" i="3"/>
  <c r="BJ10" i="3"/>
  <c r="BJ56" i="3"/>
  <c r="BJ405" i="3"/>
  <c r="BJ362" i="3"/>
  <c r="BJ368" i="3"/>
  <c r="BJ200" i="3"/>
  <c r="BJ212" i="3"/>
  <c r="BJ43" i="3"/>
  <c r="BJ144" i="3"/>
  <c r="BJ402" i="3"/>
  <c r="BJ290" i="3"/>
  <c r="BJ248" i="3"/>
  <c r="BJ102" i="3"/>
  <c r="BJ284" i="3"/>
  <c r="BJ228" i="3"/>
  <c r="BJ401" i="3"/>
  <c r="BJ380" i="3"/>
  <c r="BJ428" i="3"/>
  <c r="BJ439" i="3"/>
  <c r="BJ321" i="3"/>
  <c r="BJ198" i="3"/>
  <c r="BJ42" i="3"/>
  <c r="BJ456" i="3"/>
  <c r="BJ361" i="3"/>
  <c r="BJ404" i="3"/>
  <c r="BJ164" i="3"/>
  <c r="BJ453" i="3"/>
  <c r="BJ332" i="3"/>
  <c r="AX375" i="3"/>
  <c r="AX468" i="3"/>
  <c r="AX422" i="3"/>
  <c r="AX432" i="3"/>
  <c r="AX232" i="3"/>
  <c r="AX538" i="3"/>
  <c r="AX70" i="3"/>
  <c r="AX491" i="3"/>
  <c r="AX223" i="3"/>
  <c r="AX257" i="3"/>
  <c r="AX163" i="3"/>
  <c r="AX252" i="3"/>
  <c r="AX249" i="3"/>
  <c r="AX427" i="3"/>
  <c r="AX69" i="3"/>
  <c r="AX433" i="3"/>
  <c r="AX297" i="3"/>
  <c r="AX421" i="3"/>
  <c r="AX189" i="3"/>
  <c r="AX477" i="3"/>
  <c r="AX248" i="3"/>
  <c r="AX460" i="3"/>
  <c r="AX303" i="3"/>
  <c r="AX259" i="3"/>
  <c r="AX126" i="3"/>
  <c r="AX345" i="3"/>
  <c r="AX386" i="3"/>
  <c r="AX5" i="3"/>
  <c r="AX496" i="3"/>
  <c r="AX423" i="3"/>
  <c r="AX401" i="3"/>
  <c r="AX262" i="3"/>
  <c r="AX381" i="3"/>
  <c r="AX465" i="3"/>
  <c r="AX197" i="3"/>
  <c r="AX529" i="3"/>
  <c r="AX283" i="3"/>
  <c r="AX119" i="3"/>
  <c r="AX267" i="3"/>
  <c r="AX502" i="3"/>
  <c r="AX175" i="3"/>
  <c r="AX497" i="3"/>
  <c r="AX204" i="3"/>
  <c r="AX160" i="3"/>
  <c r="AX506" i="3"/>
  <c r="AX120" i="3"/>
  <c r="AX77" i="3"/>
  <c r="AX136" i="3"/>
  <c r="AX292" i="3"/>
  <c r="AX306" i="3"/>
  <c r="AX271" i="3"/>
  <c r="AX308" i="3"/>
  <c r="AX385" i="3"/>
  <c r="AX291" i="3"/>
  <c r="AX118" i="3"/>
  <c r="AX76" i="3"/>
  <c r="AX351" i="3"/>
  <c r="AX377" i="3"/>
  <c r="AX277" i="3"/>
  <c r="AX150" i="3"/>
  <c r="AX9" i="3"/>
  <c r="AX317" i="3"/>
  <c r="AX408" i="3"/>
  <c r="AX419" i="3"/>
  <c r="AX400" i="3"/>
  <c r="AX261" i="3"/>
  <c r="AX280" i="3"/>
  <c r="AX485" i="3"/>
  <c r="AX290" i="3"/>
  <c r="AX321" i="3"/>
  <c r="AX362" i="3"/>
  <c r="AX405" i="3"/>
  <c r="AX484" i="3"/>
  <c r="AX331" i="3"/>
  <c r="AX220" i="3"/>
  <c r="AX287" i="3"/>
  <c r="AX142" i="3"/>
  <c r="AX180" i="3"/>
  <c r="AX45" i="3"/>
  <c r="AX270" i="3"/>
  <c r="AX238" i="3"/>
  <c r="AX127" i="3"/>
  <c r="AX97" i="3"/>
  <c r="AX373" i="3"/>
  <c r="AX289" i="3"/>
  <c r="AX161" i="3"/>
  <c r="AX38" i="3"/>
  <c r="AX341" i="3"/>
  <c r="AX195" i="3"/>
  <c r="AX357" i="3"/>
  <c r="AX526" i="3"/>
  <c r="AX326" i="3"/>
  <c r="AX205" i="3"/>
  <c r="AX192" i="3"/>
  <c r="AX103" i="3"/>
  <c r="AX224" i="3"/>
  <c r="AX67" i="3"/>
  <c r="AX476" i="3"/>
  <c r="AX56" i="3"/>
  <c r="AX231" i="3"/>
  <c r="AX176" i="3"/>
  <c r="AX203" i="3"/>
  <c r="AX387" i="3"/>
  <c r="AX184" i="3"/>
  <c r="AX440" i="3"/>
  <c r="AX181" i="3"/>
  <c r="AM190" i="3"/>
  <c r="AM373" i="3"/>
  <c r="AM17" i="3"/>
  <c r="AM170" i="3"/>
  <c r="AM196" i="3"/>
  <c r="AM482" i="3"/>
  <c r="AM218" i="3"/>
  <c r="AM136" i="3"/>
  <c r="AM244" i="3"/>
  <c r="AM491" i="3"/>
  <c r="AA494" i="3"/>
  <c r="AA245" i="3"/>
  <c r="AA125" i="3"/>
  <c r="AA278" i="3"/>
  <c r="AA267" i="3"/>
  <c r="AA468" i="3"/>
  <c r="AA100" i="3"/>
  <c r="AA461" i="3"/>
  <c r="AA16" i="3"/>
  <c r="AA41" i="3"/>
  <c r="O401" i="3"/>
  <c r="O17" i="3"/>
  <c r="O424" i="3"/>
  <c r="O459" i="3"/>
  <c r="O387" i="3"/>
  <c r="O184" i="3"/>
  <c r="O472" i="3"/>
  <c r="BB99" i="2"/>
  <c r="BB395" i="2"/>
  <c r="BB157" i="2"/>
  <c r="BB544" i="2"/>
  <c r="BB333" i="2"/>
  <c r="BB73" i="2"/>
  <c r="BB532" i="2"/>
  <c r="BB176" i="2"/>
  <c r="BB406" i="2"/>
  <c r="BB452" i="2"/>
  <c r="BB332" i="2"/>
  <c r="BB548" i="2"/>
  <c r="BB63" i="2"/>
  <c r="BB464" i="2"/>
  <c r="BB287" i="2"/>
  <c r="BB68" i="2"/>
  <c r="BB186" i="2"/>
  <c r="BB161" i="2"/>
  <c r="BB539" i="2"/>
  <c r="BB295" i="2"/>
  <c r="BB507" i="2"/>
  <c r="BB138" i="2"/>
  <c r="BB163" i="2"/>
  <c r="BB132" i="2"/>
  <c r="BB237" i="2"/>
  <c r="BB376" i="2"/>
  <c r="BB445" i="2"/>
  <c r="BB483" i="2"/>
  <c r="BB195" i="2"/>
  <c r="BB443" i="2"/>
  <c r="BB235" i="2"/>
  <c r="BB458" i="2"/>
  <c r="BB140" i="2"/>
  <c r="BB128" i="2"/>
  <c r="BB241" i="2"/>
  <c r="BB351" i="2"/>
  <c r="BB62" i="2"/>
  <c r="BB305" i="2"/>
  <c r="BB300" i="2"/>
  <c r="BB495" i="2"/>
  <c r="BB436" i="2"/>
  <c r="BB217" i="2"/>
  <c r="BB56" i="2"/>
  <c r="BB349" i="2"/>
  <c r="BB288" i="2"/>
  <c r="BB185" i="2"/>
  <c r="BB131" i="2"/>
  <c r="BB355" i="2"/>
  <c r="BB365" i="2"/>
  <c r="BB549" i="2"/>
  <c r="BB108" i="2"/>
  <c r="BB106" i="2"/>
  <c r="BB136" i="2"/>
  <c r="BB205" i="2"/>
  <c r="BB487" i="2"/>
  <c r="BB50" i="2"/>
  <c r="BB435" i="2"/>
  <c r="BB203" i="2"/>
  <c r="BB251" i="2"/>
  <c r="BB366" i="2"/>
  <c r="BB267" i="2"/>
  <c r="BB314" i="2"/>
  <c r="BB514" i="2"/>
  <c r="BB75" i="2"/>
  <c r="BB228" i="2"/>
  <c r="BB25" i="2"/>
  <c r="BB229" i="2"/>
  <c r="BB431" i="2"/>
  <c r="BB170" i="2"/>
  <c r="BB221" i="2"/>
  <c r="BB77" i="2"/>
  <c r="BB247" i="2"/>
  <c r="BB107" i="2"/>
  <c r="BB122" i="2"/>
  <c r="BB347" i="2"/>
  <c r="BB341" i="2"/>
  <c r="BB491" i="2"/>
  <c r="BB38" i="2"/>
  <c r="BB181" i="2"/>
  <c r="BB64" i="2"/>
  <c r="BB367" i="2"/>
  <c r="BB390" i="2"/>
  <c r="BB43" i="2"/>
  <c r="BB98" i="2"/>
  <c r="BB137" i="2"/>
  <c r="BB400" i="2"/>
  <c r="BB152" i="2"/>
  <c r="BB206" i="2"/>
  <c r="BB526" i="2"/>
  <c r="BB97" i="2"/>
  <c r="BB294" i="2"/>
  <c r="BB442" i="2"/>
  <c r="BB148" i="2"/>
  <c r="BB51" i="2"/>
  <c r="BB80" i="2"/>
  <c r="BB150" i="2"/>
  <c r="BB388" i="2"/>
  <c r="BB460" i="2"/>
  <c r="BB533" i="2"/>
  <c r="BB114" i="2"/>
  <c r="BB265" i="2"/>
  <c r="BB537" i="2"/>
  <c r="BB198" i="2"/>
  <c r="BB543" i="2"/>
  <c r="BB292" i="2"/>
  <c r="BB473" i="2"/>
  <c r="BB61" i="2"/>
  <c r="BB389" i="2"/>
  <c r="BB468" i="2"/>
  <c r="BB246" i="2"/>
  <c r="BB298" i="2"/>
  <c r="BB47" i="2"/>
  <c r="BB276" i="2"/>
  <c r="BB81" i="2"/>
  <c r="BB112" i="2"/>
  <c r="BB145" i="2"/>
  <c r="BB111" i="2"/>
  <c r="BB352" i="2"/>
  <c r="BB518" i="2"/>
  <c r="BB501" i="2"/>
  <c r="BB103" i="2"/>
  <c r="BB45" i="2"/>
  <c r="BB275" i="2"/>
  <c r="BB500" i="2"/>
  <c r="BB57" i="2"/>
  <c r="BB321" i="2"/>
  <c r="BB264" i="2"/>
  <c r="BB340" i="2"/>
  <c r="BB48" i="2"/>
  <c r="BB273" i="2"/>
  <c r="BB336" i="2"/>
  <c r="BB180" i="2"/>
  <c r="BB232" i="2"/>
  <c r="BB488" i="2"/>
  <c r="BB243" i="2"/>
  <c r="BB127" i="2"/>
  <c r="BB164" i="2"/>
  <c r="BB230" i="2"/>
  <c r="BB461" i="2"/>
  <c r="BB207" i="2"/>
  <c r="BB101" i="2"/>
  <c r="BB192" i="2"/>
  <c r="BB393" i="2"/>
  <c r="BB113" i="2"/>
  <c r="BB49" i="2"/>
  <c r="BB540" i="2"/>
  <c r="BB249" i="2"/>
  <c r="BB359" i="2"/>
  <c r="BB55" i="2"/>
  <c r="BB361" i="2"/>
  <c r="BB493" i="2"/>
  <c r="BB271" i="2"/>
  <c r="BB239" i="2"/>
  <c r="BB272" i="2"/>
  <c r="BB146" i="2"/>
  <c r="BB282" i="2"/>
  <c r="BB46" i="2"/>
  <c r="BB308" i="2"/>
  <c r="BB394" i="2"/>
  <c r="BB363" i="2"/>
  <c r="BB358" i="2"/>
  <c r="BB342" i="2"/>
  <c r="BB535" i="2"/>
  <c r="BB15" i="2"/>
  <c r="BB94" i="2"/>
  <c r="BB214" i="2"/>
  <c r="BB354" i="2"/>
  <c r="BB316" i="2"/>
  <c r="BB11" i="2"/>
  <c r="BB71" i="2"/>
  <c r="BB301" i="2"/>
  <c r="BB212" i="2"/>
  <c r="BB24" i="2"/>
  <c r="BB85" i="2"/>
  <c r="BB497" i="2"/>
  <c r="BB416" i="2"/>
  <c r="BB143" i="2"/>
  <c r="BB196" i="2"/>
  <c r="BB139" i="2"/>
  <c r="BB40" i="2"/>
  <c r="BB386" i="2"/>
  <c r="BB96" i="2"/>
  <c r="BB403" i="2"/>
  <c r="BB415" i="2"/>
  <c r="BB339" i="2"/>
  <c r="BB277" i="2"/>
  <c r="BB285" i="2"/>
  <c r="BB484" i="2"/>
  <c r="BB156" i="2"/>
  <c r="BB79" i="2"/>
  <c r="BB100" i="2"/>
  <c r="BB135" i="2"/>
  <c r="BB41" i="2"/>
  <c r="BB455" i="2"/>
  <c r="BB348" i="2"/>
  <c r="BB119" i="2"/>
  <c r="BB36" i="2"/>
  <c r="BB149" i="2"/>
  <c r="BB183" i="2"/>
  <c r="BB219" i="2"/>
  <c r="BB74" i="2"/>
  <c r="BB72" i="2"/>
  <c r="BB130" i="2"/>
  <c r="BB542" i="2"/>
  <c r="BB268" i="2"/>
  <c r="BB528" i="2"/>
  <c r="BB31" i="2"/>
  <c r="BB124" i="2"/>
  <c r="BB434" i="2"/>
  <c r="BB432" i="2"/>
  <c r="BB392" i="2"/>
  <c r="BB430" i="2"/>
  <c r="BB346" i="2"/>
  <c r="BB486" i="2"/>
  <c r="BB197" i="2"/>
  <c r="BB545" i="2"/>
  <c r="BB102" i="2"/>
  <c r="BB213" i="2"/>
  <c r="BB147" i="2"/>
  <c r="BB450" i="2"/>
  <c r="BB59" i="2"/>
  <c r="BB166" i="2"/>
  <c r="BB65" i="2"/>
  <c r="BB407" i="2"/>
  <c r="BB83" i="2"/>
  <c r="BB105" i="2"/>
  <c r="BB233" i="2"/>
  <c r="BB173" i="2"/>
  <c r="BB117" i="2"/>
  <c r="BB116" i="2"/>
  <c r="BB29" i="2"/>
  <c r="BB509" i="2"/>
  <c r="BB504" i="2"/>
  <c r="BB375" i="2"/>
  <c r="BB384" i="2"/>
  <c r="BB22" i="2"/>
  <c r="BB410" i="2"/>
  <c r="BB482" i="2"/>
  <c r="BB26" i="2"/>
  <c r="BB274" i="2"/>
  <c r="BB323" i="2"/>
  <c r="BB238" i="2"/>
  <c r="BB191" i="2"/>
  <c r="BB172" i="2"/>
  <c r="BB253" i="2"/>
  <c r="BB193" i="2"/>
  <c r="BB227" i="2"/>
  <c r="BB252" i="2"/>
  <c r="BB88" i="2"/>
  <c r="BB413" i="2"/>
  <c r="BB345" i="2"/>
  <c r="BB420" i="2"/>
  <c r="BB234" i="2"/>
  <c r="BB411" i="2"/>
  <c r="BB499" i="2"/>
  <c r="BB89" i="2"/>
  <c r="BB371" i="2"/>
  <c r="BB516" i="2"/>
  <c r="BB419" i="2"/>
  <c r="BB369" i="2"/>
  <c r="BB459" i="2"/>
  <c r="BB5" i="2"/>
  <c r="BB13" i="2"/>
  <c r="BB470" i="2"/>
  <c r="BB250" i="2"/>
  <c r="BB17" i="2"/>
  <c r="BB382" i="2"/>
  <c r="BB523" i="2"/>
  <c r="BB462" i="2"/>
  <c r="BB16" i="2"/>
  <c r="BB201" i="2"/>
  <c r="BB188" i="2"/>
  <c r="BB242" i="2"/>
  <c r="BB429" i="2"/>
  <c r="BB379" i="2"/>
  <c r="BB37" i="2"/>
  <c r="BB86" i="2"/>
  <c r="BB91" i="2"/>
  <c r="BB426" i="2"/>
  <c r="BB125" i="2"/>
  <c r="BB498" i="2"/>
  <c r="BB200" i="2"/>
  <c r="BB255" i="2"/>
  <c r="BB257" i="2"/>
  <c r="BB222" i="2"/>
  <c r="BB302" i="2"/>
  <c r="BB168" i="2"/>
  <c r="BB12" i="2"/>
  <c r="BB187" i="2"/>
  <c r="BB510" i="2"/>
  <c r="BB515" i="2"/>
  <c r="BB412" i="2"/>
  <c r="BB258" i="2"/>
  <c r="BB58" i="2"/>
  <c r="BB475" i="2"/>
  <c r="BB466" i="2"/>
  <c r="BB33" i="2"/>
  <c r="BB520" i="2"/>
  <c r="BB517" i="2"/>
  <c r="BB326" i="2"/>
  <c r="BB129" i="2"/>
  <c r="BB158" i="2"/>
  <c r="BB337" i="2"/>
  <c r="BB184" i="2"/>
  <c r="BB280" i="2"/>
  <c r="BB134" i="2"/>
  <c r="BB317" i="2"/>
  <c r="BB39" i="2"/>
  <c r="BB92" i="2"/>
  <c r="BB536" i="2"/>
  <c r="BB194" i="2"/>
  <c r="BB522" i="2"/>
  <c r="BB256" i="2"/>
  <c r="BB422" i="2"/>
  <c r="BB153" i="2"/>
  <c r="BB95" i="2"/>
  <c r="BB330" i="2"/>
  <c r="BB437" i="2"/>
  <c r="BB530" i="2"/>
  <c r="BB78" i="2"/>
  <c r="BB479" i="2"/>
  <c r="BB377" i="2"/>
  <c r="BB286" i="2"/>
  <c r="BB531" i="2"/>
  <c r="BB318" i="2"/>
  <c r="BB254" i="2"/>
  <c r="BB27" i="2"/>
  <c r="BB34" i="2"/>
  <c r="BB23" i="2"/>
  <c r="BB343" i="2"/>
  <c r="BB175" i="2"/>
  <c r="BB401" i="2"/>
  <c r="BB511" i="2"/>
  <c r="BB245" i="2"/>
  <c r="BB320" i="2"/>
  <c r="BB494" i="2"/>
  <c r="BB169" i="2"/>
  <c r="BB362" i="2"/>
  <c r="BB397" i="2"/>
  <c r="BB374" i="2"/>
  <c r="BB538" i="2"/>
  <c r="BB208" i="2"/>
  <c r="BB476" i="2"/>
  <c r="BB211" i="2"/>
  <c r="BB290" i="2"/>
  <c r="BB202" i="2"/>
  <c r="BB502" i="2"/>
  <c r="BB353" i="2"/>
  <c r="BB334" i="2"/>
  <c r="BB9" i="2"/>
  <c r="BB408" i="2"/>
  <c r="BB438" i="2"/>
  <c r="BB534" i="2"/>
  <c r="BB463" i="2"/>
  <c r="BB331" i="2"/>
  <c r="BB4" i="2"/>
  <c r="BB505" i="2"/>
  <c r="BB503" i="2"/>
  <c r="BB439" i="2"/>
  <c r="BB18" i="2"/>
  <c r="BB171" i="2"/>
  <c r="BB524" i="2"/>
  <c r="BB21" i="2"/>
  <c r="BB126" i="2"/>
  <c r="BB297" i="2"/>
  <c r="BB244" i="2"/>
  <c r="BB162" i="2"/>
  <c r="BB174" i="2"/>
  <c r="BB109" i="2"/>
  <c r="BB179" i="2"/>
  <c r="BB279" i="2"/>
  <c r="BB28" i="2"/>
  <c r="BB512" i="2"/>
  <c r="BB471" i="2"/>
  <c r="BB303" i="2"/>
  <c r="BB454" i="2"/>
  <c r="BB496" i="2"/>
  <c r="BB399" i="2"/>
  <c r="BB417" i="2"/>
  <c r="BB372" i="2"/>
  <c r="BB178" i="2"/>
  <c r="BB396" i="2"/>
  <c r="BB529" i="2"/>
  <c r="BB477" i="2"/>
  <c r="BB357" i="2"/>
  <c r="BB35" i="2"/>
  <c r="AP459" i="2"/>
  <c r="AP343" i="2"/>
  <c r="AP185" i="2"/>
  <c r="AP187" i="2"/>
  <c r="AP155" i="2"/>
  <c r="AP244" i="2"/>
  <c r="AP55" i="2"/>
  <c r="AP152" i="2"/>
  <c r="AP241" i="2"/>
  <c r="AP309" i="2"/>
  <c r="AP236" i="2"/>
  <c r="AP420" i="2"/>
  <c r="AP504" i="2"/>
  <c r="AP258" i="2"/>
  <c r="AP74" i="2"/>
  <c r="AP202" i="2"/>
  <c r="AP287" i="2"/>
  <c r="AP69" i="2"/>
  <c r="AP181" i="2"/>
  <c r="AP114" i="2"/>
  <c r="AP80" i="2"/>
  <c r="AP231" i="2"/>
  <c r="AP65" i="2"/>
  <c r="AP101" i="2"/>
  <c r="AP157" i="2"/>
  <c r="AP414" i="2"/>
  <c r="AP184" i="2"/>
  <c r="AP373" i="2"/>
  <c r="AP381" i="2"/>
  <c r="AP487" i="2"/>
  <c r="AP448" i="2"/>
  <c r="AP239" i="2"/>
  <c r="AP6" i="2"/>
  <c r="AP48" i="2"/>
  <c r="AP480" i="2"/>
  <c r="AP416" i="2"/>
  <c r="AP394" i="2"/>
  <c r="AP330" i="2"/>
  <c r="AP243" i="2"/>
  <c r="AP16" i="2"/>
  <c r="AP495" i="2"/>
  <c r="AP232" i="2"/>
  <c r="AP405" i="2"/>
  <c r="AP427" i="2"/>
  <c r="AP259" i="2"/>
  <c r="AP156" i="2"/>
  <c r="AP123" i="2"/>
  <c r="AP411" i="2"/>
  <c r="AP435" i="2"/>
  <c r="AP503" i="2"/>
  <c r="AP72" i="2"/>
  <c r="AP84" i="2"/>
  <c r="AP368" i="2"/>
  <c r="AP215" i="2"/>
  <c r="AP75" i="2"/>
  <c r="AP314" i="2"/>
  <c r="AP532" i="2"/>
  <c r="AP163" i="2"/>
  <c r="AP302" i="2"/>
  <c r="AP444" i="2"/>
  <c r="AP119" i="2"/>
  <c r="AP518" i="2"/>
  <c r="AP134" i="2"/>
  <c r="AP59" i="2"/>
  <c r="AP195" i="2"/>
  <c r="AP223" i="2"/>
  <c r="AP261" i="2"/>
  <c r="AP537" i="2"/>
  <c r="AP461" i="2"/>
  <c r="AP312" i="2"/>
  <c r="AP11" i="2"/>
  <c r="AP229" i="2"/>
  <c r="AP285" i="2"/>
  <c r="AP73" i="2"/>
  <c r="AP267" i="2"/>
  <c r="AP230" i="2"/>
  <c r="AP250" i="2"/>
  <c r="AP353" i="2"/>
  <c r="AP140" i="2"/>
  <c r="AP24" i="2"/>
  <c r="AP169" i="2"/>
  <c r="AP206" i="2"/>
  <c r="AP446" i="2"/>
  <c r="AP472" i="2"/>
  <c r="AP468" i="2"/>
  <c r="AP121" i="2"/>
  <c r="AP350" i="2"/>
  <c r="AP354" i="2"/>
  <c r="AP543" i="2"/>
  <c r="AP430" i="2"/>
  <c r="AP392" i="2"/>
  <c r="AP4" i="2"/>
  <c r="AP466" i="2"/>
  <c r="AP545" i="2"/>
  <c r="AP36" i="2"/>
  <c r="AP94" i="2"/>
  <c r="AP320" i="2"/>
  <c r="AP71" i="2"/>
  <c r="AP521" i="2"/>
  <c r="AP17" i="2"/>
  <c r="AP63" i="2"/>
  <c r="AP313" i="2"/>
  <c r="AP252" i="2"/>
  <c r="AP40" i="2"/>
  <c r="AP306" i="2"/>
  <c r="AP14" i="2"/>
  <c r="AP342" i="2"/>
  <c r="AP402" i="2"/>
  <c r="AP341" i="2"/>
  <c r="AP205" i="2"/>
  <c r="AP471" i="2"/>
  <c r="AP251" i="2"/>
  <c r="AP387" i="2"/>
  <c r="AP377" i="2"/>
  <c r="AP348" i="2"/>
  <c r="AP23" i="2"/>
  <c r="AP117" i="2"/>
  <c r="AP210" i="2"/>
  <c r="AP235" i="2"/>
  <c r="AP110" i="2"/>
  <c r="AP78" i="2"/>
  <c r="AP228" i="2"/>
  <c r="AP91" i="2"/>
  <c r="AP89" i="2"/>
  <c r="AP126" i="2"/>
  <c r="AP162" i="2"/>
  <c r="AP35" i="2"/>
  <c r="AP385" i="2"/>
  <c r="AP90" i="2"/>
  <c r="AP193" i="2"/>
  <c r="AP510" i="2"/>
  <c r="AP130" i="2"/>
  <c r="AP77" i="2"/>
  <c r="AP473" i="2"/>
  <c r="AP470" i="2"/>
  <c r="AP10" i="2"/>
  <c r="AP154" i="2"/>
  <c r="AP404" i="2"/>
  <c r="AP439" i="2"/>
  <c r="AP21" i="2"/>
  <c r="AP334" i="2"/>
  <c r="AP18" i="2"/>
  <c r="AP519" i="2"/>
  <c r="AP219" i="2"/>
  <c r="AP96" i="2"/>
  <c r="AP95" i="2"/>
  <c r="AP408" i="2"/>
  <c r="AP321" i="2"/>
  <c r="AP97" i="2"/>
  <c r="AP390" i="2"/>
  <c r="AP212" i="2"/>
  <c r="AP161" i="2"/>
  <c r="AP173" i="2"/>
  <c r="AP98" i="2"/>
  <c r="AP242" i="2"/>
  <c r="AP37" i="2"/>
  <c r="AP374" i="2"/>
  <c r="AP240" i="2"/>
  <c r="AP200" i="2"/>
  <c r="AP356" i="2"/>
  <c r="AP256" i="2"/>
  <c r="AP462" i="2"/>
  <c r="AP482" i="2"/>
  <c r="AP391" i="2"/>
  <c r="AP22" i="2"/>
  <c r="AP364" i="2"/>
  <c r="AP39" i="2"/>
  <c r="AP49" i="2"/>
  <c r="AP226" i="2"/>
  <c r="AP7" i="2"/>
  <c r="AP325" i="2"/>
  <c r="AP440" i="2"/>
  <c r="AP68" i="2"/>
  <c r="AP118" i="2"/>
  <c r="AP361" i="2"/>
  <c r="AP488" i="2"/>
  <c r="AP158" i="2"/>
  <c r="AP85" i="2"/>
  <c r="AP13" i="2"/>
  <c r="AP396" i="2"/>
  <c r="AP247" i="2"/>
  <c r="AP298" i="2"/>
  <c r="AP273" i="2"/>
  <c r="AP201" i="2"/>
  <c r="AP451" i="2"/>
  <c r="AP213" i="2"/>
  <c r="AP127" i="2"/>
  <c r="AP12" i="2"/>
  <c r="AP520" i="2"/>
  <c r="AP107" i="2"/>
  <c r="AP253" i="2"/>
  <c r="AP42" i="2"/>
  <c r="AP222" i="2"/>
  <c r="AP30" i="2"/>
  <c r="AP255" i="2"/>
  <c r="AP508" i="2"/>
  <c r="AP308" i="2"/>
  <c r="AP397" i="2"/>
  <c r="AP27" i="2"/>
  <c r="AP349" i="2"/>
  <c r="AP8" i="2"/>
  <c r="AP464" i="2"/>
  <c r="AP279" i="2"/>
  <c r="AP415" i="2"/>
  <c r="AP338" i="2"/>
  <c r="AP509" i="2"/>
  <c r="AP311" i="2"/>
  <c r="AP538" i="2"/>
  <c r="AP109" i="2"/>
  <c r="AP197" i="2"/>
  <c r="AP264" i="2"/>
  <c r="AP175" i="2"/>
  <c r="AP224" i="2"/>
  <c r="AP460" i="2"/>
  <c r="AP208" i="2"/>
  <c r="AP132" i="2"/>
  <c r="AP270" i="2"/>
  <c r="AP196" i="2"/>
  <c r="AP477" i="2"/>
  <c r="AP57" i="2"/>
  <c r="AP238" i="2"/>
  <c r="AP165" i="2"/>
  <c r="AP106" i="2"/>
  <c r="AP355" i="2"/>
  <c r="AP452" i="2"/>
  <c r="AP429" i="2"/>
  <c r="AP529" i="2"/>
  <c r="AP458" i="2"/>
  <c r="AP526" i="2"/>
  <c r="AP346" i="2"/>
  <c r="AP409" i="2"/>
  <c r="AP33" i="2"/>
  <c r="AP360" i="2"/>
  <c r="AP359" i="2"/>
  <c r="AP512" i="2"/>
  <c r="AP475" i="2"/>
  <c r="AP333" i="2"/>
  <c r="AP513" i="2"/>
  <c r="AP523" i="2"/>
  <c r="AP549" i="2"/>
  <c r="AP104" i="2"/>
  <c r="AP79" i="2"/>
  <c r="AP318" i="2"/>
  <c r="AP249" i="2"/>
  <c r="AP113" i="2"/>
  <c r="AP216" i="2"/>
  <c r="AP530" i="2"/>
  <c r="AP124" i="2"/>
  <c r="AP326" i="2"/>
  <c r="AP93" i="2"/>
  <c r="AP418" i="2"/>
  <c r="AP192" i="2"/>
  <c r="AP56" i="2"/>
  <c r="AP434" i="2"/>
  <c r="AP479" i="2"/>
  <c r="AP483" i="2"/>
  <c r="AP15" i="2"/>
  <c r="AP522" i="2"/>
  <c r="AP221" i="2"/>
  <c r="AP386" i="2"/>
  <c r="AP262" i="2"/>
  <c r="AP491" i="2"/>
  <c r="AP293" i="2"/>
  <c r="AP44" i="2"/>
  <c r="AP395" i="2"/>
  <c r="AP307" i="2"/>
  <c r="AP534" i="2"/>
  <c r="AP51" i="2"/>
  <c r="AP358" i="2"/>
  <c r="AP401" i="2"/>
  <c r="AP426" i="2"/>
  <c r="AP463" i="2"/>
  <c r="AP138" i="2"/>
  <c r="AP168" i="2"/>
  <c r="AP183" i="2"/>
  <c r="AP148" i="2"/>
  <c r="AP441" i="2"/>
  <c r="AP133" i="2"/>
  <c r="AP546" i="2"/>
  <c r="AP174" i="2"/>
  <c r="AP254" i="2"/>
  <c r="AP92" i="2"/>
  <c r="AP517" i="2"/>
  <c r="AP141" i="2"/>
  <c r="AP66" i="2"/>
  <c r="AP112" i="2"/>
  <c r="AP245" i="2"/>
  <c r="AP295" i="2"/>
  <c r="AP233" i="2"/>
  <c r="AP500" i="2"/>
  <c r="AP363" i="2"/>
  <c r="AP366" i="2"/>
  <c r="AP178" i="2"/>
  <c r="AP82" i="2"/>
  <c r="AP424" i="2"/>
  <c r="AP476" i="2"/>
  <c r="AP502" i="2"/>
  <c r="AP142" i="2"/>
  <c r="AP539" i="2"/>
  <c r="AP274" i="2"/>
  <c r="AP515" i="2"/>
  <c r="AP507" i="2"/>
  <c r="AP351" i="2"/>
  <c r="AP422" i="2"/>
  <c r="AP166" i="2"/>
  <c r="AP335" i="2"/>
  <c r="AP199" i="2"/>
  <c r="AP383" i="2"/>
  <c r="AP159" i="2"/>
  <c r="AP371" i="2"/>
  <c r="AP131" i="2"/>
  <c r="AP299" i="2"/>
  <c r="AP278" i="2"/>
  <c r="AP269" i="2"/>
  <c r="AP9" i="2"/>
  <c r="AP474" i="2"/>
  <c r="AP153" i="2"/>
  <c r="AP494" i="2"/>
  <c r="AP164" i="2"/>
  <c r="AP438" i="2"/>
  <c r="AP149" i="2"/>
  <c r="AP375" i="2"/>
  <c r="AP53" i="2"/>
  <c r="AP45" i="2"/>
  <c r="AP541" i="2"/>
  <c r="AP70" i="2"/>
  <c r="AP516" i="2"/>
  <c r="AP336" i="2"/>
  <c r="AP323" i="2"/>
  <c r="AP547" i="2"/>
  <c r="AP67" i="2"/>
  <c r="AP403" i="2"/>
  <c r="AP432" i="2"/>
  <c r="AP344" i="2"/>
  <c r="AP81" i="2"/>
  <c r="AP486" i="2"/>
  <c r="AD301" i="2"/>
  <c r="AD470" i="2"/>
  <c r="AD68" i="2"/>
  <c r="AD60" i="2"/>
  <c r="AD479" i="2"/>
  <c r="AD417" i="2"/>
  <c r="AD210" i="2"/>
  <c r="AD451" i="2"/>
  <c r="AD316" i="2"/>
  <c r="AD266" i="2"/>
  <c r="AD75" i="2"/>
  <c r="AD487" i="2"/>
  <c r="AD364" i="2"/>
  <c r="AD276" i="2"/>
  <c r="AD300" i="2"/>
  <c r="AD462" i="2"/>
  <c r="AD239" i="2"/>
  <c r="AD35" i="2"/>
  <c r="AD269" i="2"/>
  <c r="AD229" i="2"/>
  <c r="AD178" i="2"/>
  <c r="AD425" i="2"/>
  <c r="AD143" i="2"/>
  <c r="AD494" i="2"/>
  <c r="AD256" i="2"/>
  <c r="AD83" i="2"/>
  <c r="AD491" i="2"/>
  <c r="AD247" i="2"/>
  <c r="AD429" i="2"/>
  <c r="AD152" i="2"/>
  <c r="AD175" i="2"/>
  <c r="AD281" i="2"/>
  <c r="AD165" i="2"/>
  <c r="AD342" i="2"/>
  <c r="AD329" i="2"/>
  <c r="AD87" i="2"/>
  <c r="AD115" i="2"/>
  <c r="AD367" i="2"/>
  <c r="AD275" i="2"/>
  <c r="AD98" i="2"/>
  <c r="AD299" i="2"/>
  <c r="AD39" i="2"/>
  <c r="AD137" i="2"/>
  <c r="AD186" i="2"/>
  <c r="AD64" i="2"/>
  <c r="AD371" i="2"/>
  <c r="AD372" i="2"/>
  <c r="AD119" i="2"/>
  <c r="AD205" i="2"/>
  <c r="AD383" i="2"/>
  <c r="AD268" i="2"/>
  <c r="AD121" i="2"/>
  <c r="AD135" i="2"/>
  <c r="AD227" i="2"/>
  <c r="AD284" i="2"/>
  <c r="AD219" i="2"/>
  <c r="AD280" i="2"/>
  <c r="AD31" i="2"/>
  <c r="AD319" i="2"/>
  <c r="AD455" i="2"/>
  <c r="AD511" i="2"/>
  <c r="AD517" i="2"/>
  <c r="AD472" i="2"/>
  <c r="AD258" i="2"/>
  <c r="AD389" i="2"/>
  <c r="AD379" i="2"/>
  <c r="AD125" i="2"/>
  <c r="AD113" i="2"/>
  <c r="AD447" i="2"/>
  <c r="AD398" i="2"/>
  <c r="AD108" i="2"/>
  <c r="AD141" i="2"/>
  <c r="AD489" i="2"/>
  <c r="AD345" i="2"/>
  <c r="AD502" i="2"/>
  <c r="AD297" i="2"/>
  <c r="AD534" i="2"/>
  <c r="AD133" i="2"/>
  <c r="AD423" i="2"/>
  <c r="AD95" i="2"/>
  <c r="AD246" i="2"/>
  <c r="AD295" i="2"/>
  <c r="AD86" i="2"/>
  <c r="AD290" i="2"/>
  <c r="AD4" i="2"/>
  <c r="AD228" i="2"/>
  <c r="AD104" i="2"/>
  <c r="AD399" i="2"/>
  <c r="AD57" i="2"/>
  <c r="AD52" i="2"/>
  <c r="AD114" i="2"/>
  <c r="AD363" i="2"/>
  <c r="AD312" i="2"/>
  <c r="AD30" i="2"/>
  <c r="AD149" i="2"/>
  <c r="AD176" i="2"/>
  <c r="AD232" i="2"/>
  <c r="AD140" i="2"/>
  <c r="AD323" i="2"/>
  <c r="AD212" i="2"/>
  <c r="AD357" i="2"/>
  <c r="AD475" i="2"/>
  <c r="AD128" i="2"/>
  <c r="AD452" i="2"/>
  <c r="AD73" i="2"/>
  <c r="AD458" i="2"/>
  <c r="AD481" i="2"/>
  <c r="AD476" i="2"/>
  <c r="AD199" i="2"/>
  <c r="AD183" i="2"/>
  <c r="AD103" i="2"/>
  <c r="AD501" i="2"/>
  <c r="AD189" i="2"/>
  <c r="AD431" i="2"/>
  <c r="AD89" i="2"/>
  <c r="AD184" i="2"/>
  <c r="AD397" i="2"/>
  <c r="AD132" i="2"/>
  <c r="AD231" i="2"/>
  <c r="AD36" i="2"/>
  <c r="AD159" i="2"/>
  <c r="AD414" i="2"/>
  <c r="AD360" i="2"/>
  <c r="AD187" i="2"/>
  <c r="AD283" i="2"/>
  <c r="AD92" i="2"/>
  <c r="AD326" i="2"/>
  <c r="AD209" i="2"/>
  <c r="AD492" i="2"/>
  <c r="AD169" i="2"/>
  <c r="AD387" i="2"/>
  <c r="AD110" i="2"/>
  <c r="AD18" i="2"/>
  <c r="AD151" i="2"/>
  <c r="AD124" i="2"/>
  <c r="AD309" i="2"/>
  <c r="AD241" i="2"/>
  <c r="AD252" i="2"/>
  <c r="AD347" i="2"/>
  <c r="AD144" i="2"/>
  <c r="AD146" i="2"/>
  <c r="AD353" i="2"/>
  <c r="AD171" i="2"/>
  <c r="AD412" i="2"/>
  <c r="AD263" i="2"/>
  <c r="AD54" i="2"/>
  <c r="AD356" i="2"/>
  <c r="AD324" i="2"/>
  <c r="AD222" i="2"/>
  <c r="AD304" i="2"/>
  <c r="AD90" i="2"/>
  <c r="AD265" i="2"/>
  <c r="AD65" i="2"/>
  <c r="AD164" i="2"/>
  <c r="AD244" i="2"/>
  <c r="AD420" i="2"/>
  <c r="AD14" i="2"/>
  <c r="AD162" i="2"/>
  <c r="AD427" i="2"/>
  <c r="AD215" i="2"/>
  <c r="AD270" i="2"/>
  <c r="AD432" i="2"/>
  <c r="AD112" i="2"/>
  <c r="AD221" i="2"/>
  <c r="AD167" i="2"/>
  <c r="AD288" i="2"/>
  <c r="AD440" i="2"/>
  <c r="AD107" i="2"/>
  <c r="AD330" i="2"/>
  <c r="AD293" i="2"/>
  <c r="AD428" i="2"/>
  <c r="AD303" i="2"/>
  <c r="AD515" i="2"/>
  <c r="AD220" i="2"/>
  <c r="AD448" i="2"/>
  <c r="AD410" i="2"/>
  <c r="AD147" i="2"/>
  <c r="AD129" i="2"/>
  <c r="AD335" i="2"/>
  <c r="AD497" i="2"/>
  <c r="AD96" i="2"/>
  <c r="AD192" i="2"/>
  <c r="AD71" i="2"/>
  <c r="AD188" i="2"/>
  <c r="AD279" i="2"/>
  <c r="AD67" i="2"/>
  <c r="AD181" i="2"/>
  <c r="AD435" i="2"/>
  <c r="AD138" i="2"/>
  <c r="AD127" i="2"/>
  <c r="AD62" i="2"/>
  <c r="AD85" i="2"/>
  <c r="AD365" i="2"/>
  <c r="AD203" i="2"/>
  <c r="AD208" i="2"/>
  <c r="AD23" i="2"/>
  <c r="AD240" i="2"/>
  <c r="AD369" i="2"/>
  <c r="AD348" i="2"/>
  <c r="AD196" i="2"/>
  <c r="AD88" i="2"/>
  <c r="AD318" i="2"/>
  <c r="AD50" i="2"/>
  <c r="AD332" i="2"/>
  <c r="AD102" i="2"/>
  <c r="AD264" i="2"/>
  <c r="AD84" i="2"/>
  <c r="AD459" i="2"/>
  <c r="AD243" i="2"/>
  <c r="AD409" i="2"/>
  <c r="AD173" i="2"/>
  <c r="AD485" i="2"/>
  <c r="AD504" i="2"/>
  <c r="AD223" i="2"/>
  <c r="AD380" i="2"/>
  <c r="AD490" i="2"/>
  <c r="AD478" i="2"/>
  <c r="AD6" i="2"/>
  <c r="AD106" i="2"/>
  <c r="AD237" i="2"/>
  <c r="AD70" i="2"/>
  <c r="AD285" i="2"/>
  <c r="AD76" i="2"/>
  <c r="AD180" i="2"/>
  <c r="AD271" i="2"/>
  <c r="AD486" i="2"/>
  <c r="AD321" i="2"/>
  <c r="AD245" i="2"/>
  <c r="AD206" i="2"/>
  <c r="AD49" i="2"/>
  <c r="AD11" i="2"/>
  <c r="AD456" i="2"/>
  <c r="AD109" i="2"/>
  <c r="AD20" i="2"/>
  <c r="AD72" i="2"/>
  <c r="AD25" i="2"/>
  <c r="AD238" i="2"/>
  <c r="AD262" i="2"/>
  <c r="AD394" i="2"/>
  <c r="AD289" i="2"/>
  <c r="AD27" i="2"/>
  <c r="AD21" i="2"/>
  <c r="AD56" i="2"/>
  <c r="AD214" i="2"/>
  <c r="AD126" i="2"/>
  <c r="AD22" i="2"/>
  <c r="AD41" i="2"/>
  <c r="AD310" i="2"/>
  <c r="AD286" i="2"/>
  <c r="AD291" i="2"/>
  <c r="AD421" i="2"/>
  <c r="AD395" i="2"/>
  <c r="AD182" i="2"/>
  <c r="AD454" i="2"/>
  <c r="AD53" i="2"/>
  <c r="AD298" i="2"/>
  <c r="AD406" i="2"/>
  <c r="AD9" i="2"/>
  <c r="AD277" i="2"/>
  <c r="AD368" i="2"/>
  <c r="AD211" i="2"/>
  <c r="AD287" i="2"/>
  <c r="AD105" i="2"/>
  <c r="AD334" i="2"/>
  <c r="AD10" i="2"/>
  <c r="AD130" i="2"/>
  <c r="AD197" i="2"/>
  <c r="AD386" i="2"/>
  <c r="AD42" i="2"/>
  <c r="AD224" i="2"/>
  <c r="AD142" i="2"/>
  <c r="AD166" i="2"/>
  <c r="AD382" i="2"/>
  <c r="AD118" i="2"/>
  <c r="AD19" i="2"/>
  <c r="AD512" i="2"/>
  <c r="AD468" i="2"/>
  <c r="AD78" i="2"/>
  <c r="AD34" i="2"/>
  <c r="AD442" i="2"/>
  <c r="AD47" i="2"/>
  <c r="AD44" i="2"/>
  <c r="AD514" i="2"/>
  <c r="AD59" i="2"/>
  <c r="AD391" i="2"/>
  <c r="AD61" i="2"/>
  <c r="AD94" i="2"/>
  <c r="AD248" i="2"/>
  <c r="AD69" i="2"/>
  <c r="AD7" i="2"/>
  <c r="AD254" i="2"/>
  <c r="AD202" i="2"/>
  <c r="AD519" i="2"/>
  <c r="R400" i="2"/>
  <c r="R343" i="2"/>
  <c r="R513" i="2"/>
  <c r="R24" i="2"/>
  <c r="R273" i="2"/>
  <c r="R181" i="2"/>
  <c r="R438" i="2"/>
  <c r="R315" i="2"/>
  <c r="R33" i="2"/>
  <c r="R104" i="2"/>
  <c r="R7" i="2"/>
  <c r="R91" i="2"/>
  <c r="R147" i="2"/>
  <c r="R136" i="2"/>
  <c r="R95" i="2"/>
  <c r="R70" i="2"/>
  <c r="R12" i="2"/>
  <c r="R213" i="2"/>
  <c r="R86" i="2"/>
  <c r="R312" i="2"/>
  <c r="R209" i="2"/>
  <c r="R307" i="2"/>
  <c r="R398" i="2"/>
  <c r="R155" i="2"/>
  <c r="R524" i="2"/>
  <c r="R292" i="2"/>
  <c r="R361" i="2"/>
  <c r="R384" i="2"/>
  <c r="R167" i="2"/>
  <c r="R207" i="2"/>
  <c r="R62" i="2"/>
  <c r="R205" i="2"/>
  <c r="R399" i="2"/>
  <c r="R356" i="2"/>
  <c r="R50" i="2"/>
  <c r="R440" i="2"/>
  <c r="R460" i="2"/>
  <c r="R63" i="2"/>
  <c r="R240" i="2"/>
  <c r="R72" i="2"/>
  <c r="R414" i="2"/>
  <c r="R48" i="2"/>
  <c r="R45" i="2"/>
  <c r="R507" i="2"/>
  <c r="R28" i="2"/>
  <c r="R141" i="2"/>
  <c r="R411" i="2"/>
  <c r="R80" i="2"/>
  <c r="R279" i="2"/>
  <c r="R26" i="2"/>
  <c r="R302" i="2"/>
  <c r="R494" i="2"/>
  <c r="R171" i="2"/>
  <c r="R18" i="2"/>
  <c r="R132" i="2"/>
  <c r="R168" i="2"/>
  <c r="R289" i="2"/>
  <c r="R19" i="2"/>
  <c r="R212" i="2"/>
  <c r="R503" i="2"/>
  <c r="R15" i="2"/>
  <c r="R347" i="2"/>
  <c r="R420" i="2"/>
  <c r="R85" i="2"/>
  <c r="R192" i="2"/>
  <c r="R445" i="2"/>
  <c r="R472" i="2"/>
  <c r="R128" i="2"/>
  <c r="R421" i="2"/>
  <c r="R282" i="2"/>
  <c r="R81" i="2"/>
  <c r="R230" i="2"/>
  <c r="R242" i="2"/>
  <c r="R118" i="2"/>
  <c r="R197" i="2"/>
  <c r="R439" i="2"/>
  <c r="R232" i="2"/>
  <c r="R234" i="2"/>
  <c r="R127" i="2"/>
  <c r="R140" i="2"/>
  <c r="R390" i="2"/>
  <c r="R125" i="2"/>
  <c r="R13" i="2"/>
  <c r="R479" i="2"/>
  <c r="R304" i="2"/>
  <c r="R237" i="2"/>
  <c r="R206" i="2"/>
  <c r="R495" i="2"/>
  <c r="R67" i="2"/>
  <c r="R153" i="2"/>
  <c r="R176" i="2"/>
  <c r="R433" i="2"/>
  <c r="R65" i="2"/>
  <c r="R275" i="2"/>
  <c r="R508" i="2"/>
  <c r="R392" i="2"/>
  <c r="R413" i="2"/>
  <c r="R71" i="2"/>
  <c r="R103" i="2"/>
  <c r="R148" i="2"/>
  <c r="R257" i="2"/>
  <c r="R184" i="2"/>
  <c r="R266" i="2"/>
  <c r="R228" i="2"/>
  <c r="R241" i="2"/>
  <c r="R401" i="2"/>
  <c r="R99" i="2"/>
  <c r="R485" i="2"/>
  <c r="R465" i="2"/>
  <c r="R280" i="2"/>
  <c r="R426" i="2"/>
  <c r="R21" i="2"/>
  <c r="R236" i="2"/>
  <c r="R492" i="2"/>
  <c r="R73" i="2"/>
  <c r="R60" i="2"/>
  <c r="R482" i="2"/>
  <c r="R9" i="2"/>
  <c r="R267" i="2"/>
  <c r="R204" i="2"/>
  <c r="R156" i="2"/>
  <c r="R133" i="2"/>
  <c r="R248" i="2"/>
  <c r="R174" i="2"/>
  <c r="R432" i="2"/>
  <c r="R220" i="2"/>
  <c r="R79" i="2"/>
  <c r="R224" i="2"/>
  <c r="R504" i="2"/>
  <c r="R379" i="2"/>
  <c r="R227" i="2"/>
  <c r="R90" i="2"/>
  <c r="R358" i="2"/>
  <c r="R459" i="2"/>
  <c r="R501" i="2"/>
  <c r="R40" i="2"/>
  <c r="R201" i="2"/>
  <c r="R37" i="2"/>
  <c r="R338" i="2"/>
  <c r="R496" i="2"/>
  <c r="R357" i="2"/>
  <c r="R475" i="2"/>
  <c r="R245" i="2"/>
  <c r="R175" i="2"/>
  <c r="R51" i="2"/>
  <c r="R216" i="2"/>
  <c r="R137" i="2"/>
  <c r="R107" i="2"/>
  <c r="R437" i="2"/>
  <c r="R187" i="2"/>
  <c r="R444" i="2"/>
  <c r="R23" i="2"/>
  <c r="R467" i="2"/>
  <c r="R247" i="2"/>
  <c r="R162" i="2"/>
  <c r="R76" i="2"/>
  <c r="R370" i="2"/>
  <c r="R286" i="2"/>
  <c r="R406" i="2"/>
  <c r="R274" i="2"/>
  <c r="R430" i="2"/>
  <c r="R193" i="2"/>
  <c r="R446" i="2"/>
  <c r="R308" i="2"/>
  <c r="R252" i="2"/>
  <c r="R225" i="2"/>
  <c r="R11" i="2"/>
  <c r="R418" i="2"/>
  <c r="R142" i="2"/>
  <c r="R56" i="2"/>
  <c r="R34" i="2"/>
  <c r="R119" i="2"/>
  <c r="R488" i="2"/>
  <c r="R262" i="2"/>
  <c r="R502" i="2"/>
  <c r="R490" i="2"/>
  <c r="R58" i="2"/>
  <c r="R84" i="2"/>
  <c r="R105" i="2"/>
  <c r="R196" i="2"/>
  <c r="R82" i="2"/>
  <c r="R226" i="2"/>
  <c r="R94" i="2"/>
  <c r="R202" i="2"/>
  <c r="R333" i="2"/>
  <c r="R471" i="2"/>
  <c r="R109" i="2"/>
  <c r="R131" i="2"/>
  <c r="R46" i="2"/>
  <c r="R310" i="2"/>
  <c r="R336" i="2"/>
  <c r="R454" i="2"/>
  <c r="R328" i="2"/>
  <c r="R516" i="2"/>
  <c r="R74" i="2"/>
  <c r="R483" i="2"/>
  <c r="R97" i="2"/>
  <c r="R466" i="2"/>
  <c r="R221" i="2"/>
  <c r="R222" i="2"/>
  <c r="R108" i="2"/>
  <c r="R526" i="2"/>
  <c r="R106" i="2"/>
  <c r="R322" i="2"/>
  <c r="R214" i="2"/>
  <c r="R208" i="2"/>
  <c r="R42" i="2"/>
  <c r="R166" i="2"/>
  <c r="R514" i="2"/>
  <c r="R298" i="2"/>
  <c r="R22" i="2"/>
  <c r="BS191" i="5"/>
  <c r="BS545" i="5"/>
  <c r="BS526" i="5"/>
  <c r="BS517" i="5"/>
  <c r="BS509" i="5"/>
  <c r="BS502" i="5"/>
  <c r="BS486" i="5"/>
  <c r="BS462" i="5"/>
  <c r="BS459" i="5"/>
  <c r="BS437" i="5"/>
  <c r="BS418" i="5"/>
  <c r="BS424" i="5"/>
  <c r="BS415" i="5"/>
  <c r="BS392" i="5"/>
  <c r="BS399" i="5"/>
  <c r="BS368" i="5"/>
  <c r="BS353" i="5"/>
  <c r="BS331" i="5"/>
  <c r="BS336" i="5"/>
  <c r="BS343" i="5"/>
  <c r="BS302" i="5"/>
  <c r="BS292" i="5"/>
  <c r="BS308" i="5"/>
  <c r="BS269" i="5"/>
  <c r="BS262" i="5"/>
  <c r="BS243" i="5"/>
  <c r="BS260" i="5"/>
  <c r="BS208" i="5"/>
  <c r="BS235" i="5"/>
  <c r="BS220" i="5"/>
  <c r="BS218" i="5"/>
  <c r="BS190" i="5"/>
  <c r="BS147" i="5"/>
  <c r="BS176" i="5"/>
  <c r="BS153" i="5"/>
  <c r="BS144" i="5"/>
  <c r="BS114" i="5"/>
  <c r="BS133" i="5"/>
  <c r="BS84" i="5"/>
  <c r="BS78" i="5"/>
  <c r="BS49" i="5"/>
  <c r="BS65" i="5"/>
  <c r="BS12" i="5"/>
  <c r="BS9" i="5"/>
  <c r="BS20" i="5"/>
  <c r="BS530" i="5"/>
  <c r="BS537" i="5"/>
  <c r="BS521" i="5"/>
  <c r="BS507" i="5"/>
  <c r="BS494" i="5"/>
  <c r="BS483" i="5"/>
  <c r="BS463" i="5"/>
  <c r="BS454" i="5"/>
  <c r="BS446" i="5"/>
  <c r="BS433" i="5"/>
  <c r="BS412" i="5"/>
  <c r="BS428" i="5"/>
  <c r="BS401" i="5"/>
  <c r="BS376" i="5"/>
  <c r="BS382" i="5"/>
  <c r="BS354" i="5"/>
  <c r="BS332" i="5"/>
  <c r="BS337" i="5"/>
  <c r="BS325" i="5"/>
  <c r="BS330" i="5"/>
  <c r="BS293" i="5"/>
  <c r="BS305" i="5"/>
  <c r="BS278" i="5"/>
  <c r="BS274" i="5"/>
  <c r="BS255" i="5"/>
  <c r="BS247" i="5"/>
  <c r="BS239" i="5"/>
  <c r="BS212" i="5"/>
  <c r="BS536" i="5"/>
  <c r="BS527" i="5"/>
  <c r="BS534" i="5"/>
  <c r="BS503" i="5"/>
  <c r="BS488" i="5"/>
  <c r="BS477" i="5"/>
  <c r="BS451" i="5"/>
  <c r="BS458" i="5"/>
  <c r="BS440" i="5"/>
  <c r="BS431" i="5"/>
  <c r="BS425" i="5"/>
  <c r="BS416" i="5"/>
  <c r="BS393" i="5"/>
  <c r="BS365" i="5"/>
  <c r="BS398" i="5"/>
  <c r="BS342" i="5"/>
  <c r="BS363" i="5"/>
  <c r="BS361" i="5"/>
  <c r="BS309" i="5"/>
  <c r="BS315" i="5"/>
  <c r="BS281" i="5"/>
  <c r="BS297" i="5"/>
  <c r="BS276" i="5"/>
  <c r="BS264" i="5"/>
  <c r="BS244" i="5"/>
  <c r="BS248" i="5"/>
  <c r="BS229" i="5"/>
  <c r="BS200" i="5"/>
  <c r="BS205" i="5"/>
  <c r="BS543" i="5"/>
  <c r="BS519" i="5"/>
  <c r="BS512" i="5"/>
  <c r="BS495" i="5"/>
  <c r="BS489" i="5"/>
  <c r="BS478" i="5"/>
  <c r="BS464" i="5"/>
  <c r="BS455" i="5"/>
  <c r="BS441" i="5"/>
  <c r="BS419" i="5"/>
  <c r="BS413" i="5"/>
  <c r="BS429" i="5"/>
  <c r="BS381" i="5"/>
  <c r="BS387" i="5"/>
  <c r="BS383" i="5"/>
  <c r="BS372" i="5"/>
  <c r="BS344" i="5"/>
  <c r="BS326" i="5"/>
  <c r="BS310" i="5"/>
  <c r="BS316" i="5"/>
  <c r="BS294" i="5"/>
  <c r="BS306" i="5"/>
  <c r="BS270" i="5"/>
  <c r="BS265" i="5"/>
  <c r="BS257" i="5"/>
  <c r="BS236" i="5"/>
  <c r="BS209" i="5"/>
  <c r="BS267" i="5"/>
  <c r="BS547" i="5"/>
  <c r="BS532" i="5"/>
  <c r="BS531" i="5"/>
  <c r="BS504" i="5"/>
  <c r="BS496" i="5"/>
  <c r="BS482" i="5"/>
  <c r="BS481" i="5"/>
  <c r="BS465" i="5"/>
  <c r="BS443" i="5"/>
  <c r="BS460" i="5"/>
  <c r="BS438" i="5"/>
  <c r="BS426" i="5"/>
  <c r="BS407" i="5"/>
  <c r="BS417" i="5"/>
  <c r="BS377" i="5"/>
  <c r="BS370" i="5"/>
  <c r="BS364" i="5"/>
  <c r="BS333" i="5"/>
  <c r="BS386" i="5"/>
  <c r="BS311" i="5"/>
  <c r="BS317" i="5"/>
  <c r="BS282" i="5"/>
  <c r="BS287" i="5"/>
  <c r="BS258" i="5"/>
  <c r="BS252" i="5"/>
  <c r="BS253" i="5"/>
  <c r="BS224" i="5"/>
  <c r="BS250" i="5"/>
  <c r="BS213" i="5"/>
  <c r="BS550" i="5"/>
  <c r="BS535" i="5"/>
  <c r="BS522" i="5"/>
  <c r="BS524" i="5"/>
  <c r="BS498" i="5"/>
  <c r="BS484" i="5"/>
  <c r="BS472" i="5"/>
  <c r="BS466" i="5"/>
  <c r="BS448" i="5"/>
  <c r="BS435" i="5"/>
  <c r="BS439" i="5"/>
  <c r="BS404" i="5"/>
  <c r="BS388" i="5"/>
  <c r="BS397" i="5"/>
  <c r="BS385" i="5"/>
  <c r="BS349" i="5"/>
  <c r="BS356" i="5"/>
  <c r="BS348" i="5"/>
  <c r="BS350" i="5"/>
  <c r="BS300" i="5"/>
  <c r="BS319" i="5"/>
  <c r="BS295" i="5"/>
  <c r="BS289" i="5"/>
  <c r="BS290" i="5"/>
  <c r="BS241" i="5"/>
  <c r="BS221" i="5"/>
  <c r="BS237" i="5"/>
  <c r="BS198" i="5"/>
  <c r="BS266" i="5"/>
  <c r="BS207" i="5"/>
  <c r="BS170" i="5"/>
  <c r="BS174" i="5"/>
  <c r="BS124" i="5"/>
  <c r="BS140" i="5"/>
  <c r="BS157" i="5"/>
  <c r="BS89" i="5"/>
  <c r="BS118" i="5"/>
  <c r="BS122" i="5"/>
  <c r="BS73" i="5"/>
  <c r="BS80" i="5"/>
  <c r="BS63" i="5"/>
  <c r="BS55" i="5"/>
  <c r="BS74" i="5"/>
  <c r="BS22" i="5"/>
  <c r="BS528" i="5"/>
  <c r="BS492" i="5"/>
  <c r="BS487" i="5"/>
  <c r="BS457" i="5"/>
  <c r="BS436" i="5"/>
  <c r="BS414" i="5"/>
  <c r="BS362" i="5"/>
  <c r="BS369" i="5"/>
  <c r="BS360" i="5"/>
  <c r="BS322" i="5"/>
  <c r="BS296" i="5"/>
  <c r="BS273" i="5"/>
  <c r="BS234" i="5"/>
  <c r="BS232" i="5"/>
  <c r="BS165" i="5"/>
  <c r="BS188" i="5"/>
  <c r="BS161" i="5"/>
  <c r="BS138" i="5"/>
  <c r="BS169" i="5"/>
  <c r="BS101" i="5"/>
  <c r="BS93" i="5"/>
  <c r="BS96" i="5"/>
  <c r="BS46" i="5"/>
  <c r="BS50" i="5"/>
  <c r="BS67" i="5"/>
  <c r="BS30" i="5"/>
  <c r="BS21" i="5"/>
  <c r="BS525" i="5"/>
  <c r="BS506" i="5"/>
  <c r="BS476" i="5"/>
  <c r="BS473" i="5"/>
  <c r="BS430" i="5"/>
  <c r="BS406" i="5"/>
  <c r="BS375" i="5"/>
  <c r="BS352" i="5"/>
  <c r="BS338" i="5"/>
  <c r="BS314" i="5"/>
  <c r="BS284" i="5"/>
  <c r="BS261" i="5"/>
  <c r="BS222" i="5"/>
  <c r="BS211" i="5"/>
  <c r="BS196" i="5"/>
  <c r="BS183" i="5"/>
  <c r="BS135" i="5"/>
  <c r="BS151" i="5"/>
  <c r="BS160" i="5"/>
  <c r="BS77" i="5"/>
  <c r="BS81" i="5"/>
  <c r="BS72" i="5"/>
  <c r="BS34" i="5"/>
  <c r="BS38" i="5"/>
  <c r="BS43" i="5"/>
  <c r="BS28" i="5"/>
  <c r="BS8" i="5"/>
  <c r="BS548" i="5"/>
  <c r="BS529" i="5"/>
  <c r="BS497" i="5"/>
  <c r="BS479" i="5"/>
  <c r="BS467" i="5"/>
  <c r="BS420" i="5"/>
  <c r="BS432" i="5"/>
  <c r="BS366" i="5"/>
  <c r="BS355" i="5"/>
  <c r="BS340" i="5"/>
  <c r="BS318" i="5"/>
  <c r="BS288" i="5"/>
  <c r="BS240" i="5"/>
  <c r="BS263" i="5"/>
  <c r="BS201" i="5"/>
  <c r="BS178" i="5"/>
  <c r="BS171" i="5"/>
  <c r="BS123" i="5"/>
  <c r="BS139" i="5"/>
  <c r="BS159" i="5"/>
  <c r="BS113" i="5"/>
  <c r="BS69" i="5"/>
  <c r="BS146" i="5"/>
  <c r="BS98" i="5"/>
  <c r="BS87" i="5"/>
  <c r="BS31" i="5"/>
  <c r="BS16" i="5"/>
  <c r="BS56" i="5"/>
  <c r="BS549" i="5"/>
  <c r="BS514" i="5"/>
  <c r="BS510" i="5"/>
  <c r="BS470" i="5"/>
  <c r="BS447" i="5"/>
  <c r="BS408" i="5"/>
  <c r="BS402" i="5"/>
  <c r="BS389" i="5"/>
  <c r="BS373" i="5"/>
  <c r="BS327" i="5"/>
  <c r="BS324" i="5"/>
  <c r="BS320" i="5"/>
  <c r="BS228" i="5"/>
  <c r="BS249" i="5"/>
  <c r="BS189" i="5"/>
  <c r="BS166" i="5"/>
  <c r="BS184" i="5"/>
  <c r="BS111" i="5"/>
  <c r="BS127" i="5"/>
  <c r="BS142" i="5"/>
  <c r="BS102" i="5"/>
  <c r="BS121" i="5"/>
  <c r="BS130" i="5"/>
  <c r="BS79" i="5"/>
  <c r="BS51" i="5"/>
  <c r="BS13" i="5"/>
  <c r="BS41" i="5"/>
  <c r="BS10" i="5"/>
  <c r="BS539" i="5"/>
  <c r="BS515" i="5"/>
  <c r="BS499" i="5"/>
  <c r="BS480" i="5"/>
  <c r="BS456" i="5"/>
  <c r="BS421" i="5"/>
  <c r="BS403" i="5"/>
  <c r="BS379" i="5"/>
  <c r="BS357" i="5"/>
  <c r="BS347" i="5"/>
  <c r="BS307" i="5"/>
  <c r="BS268" i="5"/>
  <c r="BS242" i="5"/>
  <c r="BS225" i="5"/>
  <c r="BS214" i="5"/>
  <c r="BS154" i="5"/>
  <c r="BS197" i="5"/>
  <c r="BS163" i="5"/>
  <c r="BS152" i="5"/>
  <c r="BS226" i="5"/>
  <c r="BS90" i="5"/>
  <c r="BS106" i="5"/>
  <c r="BS109" i="5"/>
  <c r="BS99" i="5"/>
  <c r="BS64" i="5"/>
  <c r="BS24" i="5"/>
  <c r="BS17" i="5"/>
  <c r="BS540" i="5"/>
  <c r="BS523" i="5"/>
  <c r="BS508" i="5"/>
  <c r="BS474" i="5"/>
  <c r="BS449" i="5"/>
  <c r="BS422" i="5"/>
  <c r="BS390" i="5"/>
  <c r="BS367" i="5"/>
  <c r="BS345" i="5"/>
  <c r="BS341" i="5"/>
  <c r="BS291" i="5"/>
  <c r="BS256" i="5"/>
  <c r="BS230" i="5"/>
  <c r="BS238" i="5"/>
  <c r="BS216" i="5"/>
  <c r="BS180" i="5"/>
  <c r="BS185" i="5"/>
  <c r="BS148" i="5"/>
  <c r="BS128" i="5"/>
  <c r="BS164" i="5"/>
  <c r="BS103" i="5"/>
  <c r="BS94" i="5"/>
  <c r="BS97" i="5"/>
  <c r="BS60" i="5"/>
  <c r="BS52" i="5"/>
  <c r="BS25" i="5"/>
  <c r="BS5" i="5"/>
  <c r="BS513" i="5"/>
  <c r="BS469" i="5"/>
  <c r="BS410" i="5"/>
  <c r="BS351" i="5"/>
  <c r="BS313" i="5"/>
  <c r="BS285" i="5"/>
  <c r="BS186" i="5"/>
  <c r="BS182" i="5"/>
  <c r="BS125" i="5"/>
  <c r="BS88" i="5"/>
  <c r="BS126" i="5"/>
  <c r="BS86" i="5"/>
  <c r="BS15" i="5"/>
  <c r="BS505" i="5"/>
  <c r="BS471" i="5"/>
  <c r="BS405" i="5"/>
  <c r="BS339" i="5"/>
  <c r="BS301" i="5"/>
  <c r="BS272" i="5"/>
  <c r="BS251" i="5"/>
  <c r="BS158" i="5"/>
  <c r="BS150" i="5"/>
  <c r="BS76" i="5"/>
  <c r="BS108" i="5"/>
  <c r="BS62" i="5"/>
  <c r="BS39" i="5"/>
  <c r="BS541" i="5"/>
  <c r="BS500" i="5"/>
  <c r="BS452" i="5"/>
  <c r="BS378" i="5"/>
  <c r="BS358" i="5"/>
  <c r="BS279" i="5"/>
  <c r="BS275" i="5"/>
  <c r="BS204" i="5"/>
  <c r="BS173" i="5"/>
  <c r="BS116" i="5"/>
  <c r="BS91" i="5"/>
  <c r="BS85" i="5"/>
  <c r="BS40" i="5"/>
  <c r="BS44" i="5"/>
  <c r="BS542" i="5"/>
  <c r="BS501" i="5"/>
  <c r="BS445" i="5"/>
  <c r="BS391" i="5"/>
  <c r="BS346" i="5"/>
  <c r="BS329" i="5"/>
  <c r="BS254" i="5"/>
  <c r="BS192" i="5"/>
  <c r="BS199" i="5"/>
  <c r="BS172" i="5"/>
  <c r="BS115" i="5"/>
  <c r="BS75" i="5"/>
  <c r="BS53" i="5"/>
  <c r="BS18" i="5"/>
  <c r="BS538" i="5"/>
  <c r="BS490" i="5"/>
  <c r="BS434" i="5"/>
  <c r="BS395" i="5"/>
  <c r="BS321" i="5"/>
  <c r="BS303" i="5"/>
  <c r="BS245" i="5"/>
  <c r="BS217" i="5"/>
  <c r="BS194" i="5"/>
  <c r="BS156" i="5"/>
  <c r="BS110" i="5"/>
  <c r="BS57" i="5"/>
  <c r="BS68" i="5"/>
  <c r="BS6" i="5"/>
  <c r="BS533" i="5"/>
  <c r="BS491" i="5"/>
  <c r="BS442" i="5"/>
  <c r="BS396" i="5"/>
  <c r="BS334" i="5"/>
  <c r="BS298" i="5"/>
  <c r="BS233" i="5"/>
  <c r="BS193" i="5"/>
  <c r="BS162" i="5"/>
  <c r="BS141" i="5"/>
  <c r="BS104" i="5"/>
  <c r="BS45" i="5"/>
  <c r="BS66" i="5"/>
  <c r="BS27" i="5"/>
  <c r="BS520" i="5"/>
  <c r="BS475" i="5"/>
  <c r="BS423" i="5"/>
  <c r="BS394" i="5"/>
  <c r="BS511" i="5"/>
  <c r="BS374" i="5"/>
  <c r="BS286" i="5"/>
  <c r="BS223" i="5"/>
  <c r="BS168" i="5"/>
  <c r="BS48" i="5"/>
  <c r="BS493" i="5"/>
  <c r="BS380" i="5"/>
  <c r="BS277" i="5"/>
  <c r="BS181" i="5"/>
  <c r="BS132" i="5"/>
  <c r="BS36" i="5"/>
  <c r="BS485" i="5"/>
  <c r="BS384" i="5"/>
  <c r="BS280" i="5"/>
  <c r="BS202" i="5"/>
  <c r="BS120" i="5"/>
  <c r="BS61" i="5"/>
  <c r="BS453" i="5"/>
  <c r="BS335" i="5"/>
  <c r="BS259" i="5"/>
  <c r="BS195" i="5"/>
  <c r="BS92" i="5"/>
  <c r="BS54" i="5"/>
  <c r="BS468" i="5"/>
  <c r="BS323" i="5"/>
  <c r="BS246" i="5"/>
  <c r="BS175" i="5"/>
  <c r="BS105" i="5"/>
  <c r="BS42" i="5"/>
  <c r="BS544" i="5"/>
  <c r="BS411" i="5"/>
  <c r="BS299" i="5"/>
  <c r="BS231" i="5"/>
  <c r="BS149" i="5"/>
  <c r="BS134" i="5"/>
  <c r="BS14" i="5"/>
  <c r="BS328" i="5"/>
  <c r="BS136" i="5"/>
  <c r="BS32" i="5"/>
  <c r="BS359" i="5"/>
  <c r="BS112" i="5"/>
  <c r="BS26" i="5"/>
  <c r="BS546" i="5"/>
  <c r="BS312" i="5"/>
  <c r="BS137" i="5"/>
  <c r="BS29" i="5"/>
  <c r="BS516" i="5"/>
  <c r="BS283" i="5"/>
  <c r="BS129" i="5"/>
  <c r="BS19" i="5"/>
  <c r="BS518" i="5"/>
  <c r="BS304" i="5"/>
  <c r="BS117" i="5"/>
  <c r="BS7" i="5"/>
  <c r="BS461" i="5"/>
  <c r="BS271" i="5"/>
  <c r="BS100" i="5"/>
  <c r="BS450" i="5"/>
  <c r="BS227" i="5"/>
  <c r="BS82" i="5"/>
  <c r="BS444" i="5"/>
  <c r="BS219" i="5"/>
  <c r="BS70" i="5"/>
  <c r="BS427" i="5"/>
  <c r="BS210" i="5"/>
  <c r="BS145" i="5"/>
  <c r="BS409" i="5"/>
  <c r="BS400" i="5"/>
  <c r="BS371" i="5"/>
  <c r="BS206" i="5"/>
  <c r="BS177" i="5"/>
  <c r="BS187" i="5"/>
  <c r="BS33" i="5"/>
  <c r="BS58" i="5"/>
  <c r="BS37" i="5"/>
  <c r="BG191" i="5"/>
  <c r="BG545" i="5"/>
  <c r="BG525" i="5"/>
  <c r="BG517" i="5"/>
  <c r="BG503" i="5"/>
  <c r="BG488" i="5"/>
  <c r="BG477" i="5"/>
  <c r="BG462" i="5"/>
  <c r="BG459" i="5"/>
  <c r="BG550" i="5"/>
  <c r="BG543" i="5"/>
  <c r="BG514" i="5"/>
  <c r="BG509" i="5"/>
  <c r="BG505" i="5"/>
  <c r="BG484" i="5"/>
  <c r="BG472" i="5"/>
  <c r="BG465" i="5"/>
  <c r="BG449" i="5"/>
  <c r="BG530" i="5"/>
  <c r="BG529" i="5"/>
  <c r="BG511" i="5"/>
  <c r="BG506" i="5"/>
  <c r="BG476" i="5"/>
  <c r="BG469" i="5"/>
  <c r="BG458" i="5"/>
  <c r="BG445" i="5"/>
  <c r="BG421" i="5"/>
  <c r="BG427" i="5"/>
  <c r="BG433" i="5"/>
  <c r="BG403" i="5"/>
  <c r="BG386" i="5"/>
  <c r="BG371" i="5"/>
  <c r="BG355" i="5"/>
  <c r="BG332" i="5"/>
  <c r="BG343" i="5"/>
  <c r="BG322" i="5"/>
  <c r="BG317" i="5"/>
  <c r="BG281" i="5"/>
  <c r="BG268" i="5"/>
  <c r="BG274" i="5"/>
  <c r="BG240" i="5"/>
  <c r="BG253" i="5"/>
  <c r="BG236" i="5"/>
  <c r="BG220" i="5"/>
  <c r="BG235" i="5"/>
  <c r="BG177" i="5"/>
  <c r="BG218" i="5"/>
  <c r="BG196" i="5"/>
  <c r="BG136" i="5"/>
  <c r="BG159" i="5"/>
  <c r="BG129" i="5"/>
  <c r="BG76" i="5"/>
  <c r="BG105" i="5"/>
  <c r="BG84" i="5"/>
  <c r="BG33" i="5"/>
  <c r="BG146" i="5"/>
  <c r="BG78" i="5"/>
  <c r="BG55" i="5"/>
  <c r="BG15" i="5"/>
  <c r="BG19" i="5"/>
  <c r="BG546" i="5"/>
  <c r="BG527" i="5"/>
  <c r="BG513" i="5"/>
  <c r="BG501" i="5"/>
  <c r="BG486" i="5"/>
  <c r="BG468" i="5"/>
  <c r="BG448" i="5"/>
  <c r="BG446" i="5"/>
  <c r="BG422" i="5"/>
  <c r="BG404" i="5"/>
  <c r="BG416" i="5"/>
  <c r="BG396" i="5"/>
  <c r="BG380" i="5"/>
  <c r="BG364" i="5"/>
  <c r="BG369" i="5"/>
  <c r="BG350" i="5"/>
  <c r="BG337" i="5"/>
  <c r="BG312" i="5"/>
  <c r="BG330" i="5"/>
  <c r="BG294" i="5"/>
  <c r="BG256" i="5"/>
  <c r="BG262" i="5"/>
  <c r="BG228" i="5"/>
  <c r="BG243" i="5"/>
  <c r="BG224" i="5"/>
  <c r="BG211" i="5"/>
  <c r="BG229" i="5"/>
  <c r="BG165" i="5"/>
  <c r="BG199" i="5"/>
  <c r="BG173" i="5"/>
  <c r="BG124" i="5"/>
  <c r="BG156" i="5"/>
  <c r="BG117" i="5"/>
  <c r="BG130" i="5"/>
  <c r="BG93" i="5"/>
  <c r="BG72" i="5"/>
  <c r="BG58" i="5"/>
  <c r="BG99" i="5"/>
  <c r="BG64" i="5"/>
  <c r="BG43" i="5"/>
  <c r="BG16" i="5"/>
  <c r="BG7" i="5"/>
  <c r="BG532" i="5"/>
  <c r="BG519" i="5"/>
  <c r="BG518" i="5"/>
  <c r="BG502" i="5"/>
  <c r="BG478" i="5"/>
  <c r="BG463" i="5"/>
  <c r="BG452" i="5"/>
  <c r="BG442" i="5"/>
  <c r="BG423" i="5"/>
  <c r="BG405" i="5"/>
  <c r="BG402" i="5"/>
  <c r="BG400" i="5"/>
  <c r="BG366" i="5"/>
  <c r="BG349" i="5"/>
  <c r="BG356" i="5"/>
  <c r="BG333" i="5"/>
  <c r="BG326" i="5"/>
  <c r="BG300" i="5"/>
  <c r="BG318" i="5"/>
  <c r="BG282" i="5"/>
  <c r="BG269" i="5"/>
  <c r="BG277" i="5"/>
  <c r="BG308" i="5"/>
  <c r="BG263" i="5"/>
  <c r="BG249" i="5"/>
  <c r="BG250" i="5"/>
  <c r="BG231" i="5"/>
  <c r="BG187" i="5"/>
  <c r="BG181" i="5"/>
  <c r="BG174" i="5"/>
  <c r="BG112" i="5"/>
  <c r="BG151" i="5"/>
  <c r="BG161" i="5"/>
  <c r="BG101" i="5"/>
  <c r="BG81" i="5"/>
  <c r="BG134" i="5"/>
  <c r="BG46" i="5"/>
  <c r="BG74" i="5"/>
  <c r="BG52" i="5"/>
  <c r="BG31" i="5"/>
  <c r="BG6" i="5"/>
  <c r="BG41" i="5"/>
  <c r="BG537" i="5"/>
  <c r="BG521" i="5"/>
  <c r="BG492" i="5"/>
  <c r="BG489" i="5"/>
  <c r="BG479" i="5"/>
  <c r="BG471" i="5"/>
  <c r="BG460" i="5"/>
  <c r="BG434" i="5"/>
  <c r="BG411" i="5"/>
  <c r="BG406" i="5"/>
  <c r="BG388" i="5"/>
  <c r="BG397" i="5"/>
  <c r="BG382" i="5"/>
  <c r="BG398" i="5"/>
  <c r="BG372" i="5"/>
  <c r="BG321" i="5"/>
  <c r="BG360" i="5"/>
  <c r="BG313" i="5"/>
  <c r="BG319" i="5"/>
  <c r="BG295" i="5"/>
  <c r="BG270" i="5"/>
  <c r="BG275" i="5"/>
  <c r="BG267" i="5"/>
  <c r="BG244" i="5"/>
  <c r="BG237" i="5"/>
  <c r="BG223" i="5"/>
  <c r="BG219" i="5"/>
  <c r="BG178" i="5"/>
  <c r="BG194" i="5"/>
  <c r="BG162" i="5"/>
  <c r="BG149" i="5"/>
  <c r="BG139" i="5"/>
  <c r="BG142" i="5"/>
  <c r="BG89" i="5"/>
  <c r="BG69" i="5"/>
  <c r="BG118" i="5"/>
  <c r="BG34" i="5"/>
  <c r="BG68" i="5"/>
  <c r="BG40" i="5"/>
  <c r="BG28" i="5"/>
  <c r="BG21" i="5"/>
  <c r="BG29" i="5"/>
  <c r="BG547" i="5"/>
  <c r="BG533" i="5"/>
  <c r="BG515" i="5"/>
  <c r="BG508" i="5"/>
  <c r="BG548" i="5"/>
  <c r="BG535" i="5"/>
  <c r="BG516" i="5"/>
  <c r="BG495" i="5"/>
  <c r="BG490" i="5"/>
  <c r="BG480" i="5"/>
  <c r="BG453" i="5"/>
  <c r="BG454" i="5"/>
  <c r="BG436" i="5"/>
  <c r="BG424" i="5"/>
  <c r="BG407" i="5"/>
  <c r="BG390" i="5"/>
  <c r="BG362" i="5"/>
  <c r="BG399" i="5"/>
  <c r="BG351" i="5"/>
  <c r="BG357" i="5"/>
  <c r="BG334" i="5"/>
  <c r="BG344" i="5"/>
  <c r="BG348" i="5"/>
  <c r="BG305" i="5"/>
  <c r="BG296" i="5"/>
  <c r="BG320" i="5"/>
  <c r="BG264" i="5"/>
  <c r="BG241" i="5"/>
  <c r="BG233" i="5"/>
  <c r="BG208" i="5"/>
  <c r="BG200" i="5"/>
  <c r="BG204" i="5"/>
  <c r="BG154" i="5"/>
  <c r="BG182" i="5"/>
  <c r="BG175" i="5"/>
  <c r="BG125" i="5"/>
  <c r="BG157" i="5"/>
  <c r="BG172" i="5"/>
  <c r="BG110" i="5"/>
  <c r="BG94" i="5"/>
  <c r="BG109" i="5"/>
  <c r="BG60" i="5"/>
  <c r="BG50" i="5"/>
  <c r="BG65" i="5"/>
  <c r="BG12" i="5"/>
  <c r="BG86" i="5"/>
  <c r="BG20" i="5"/>
  <c r="BG542" i="5"/>
  <c r="BG504" i="5"/>
  <c r="BG485" i="5"/>
  <c r="BG457" i="5"/>
  <c r="BG435" i="5"/>
  <c r="BG432" i="5"/>
  <c r="BG392" i="5"/>
  <c r="BG383" i="5"/>
  <c r="BG342" i="5"/>
  <c r="BG323" i="5"/>
  <c r="BG302" i="5"/>
  <c r="BG283" i="5"/>
  <c r="BG273" i="5"/>
  <c r="BG259" i="5"/>
  <c r="BG209" i="5"/>
  <c r="BG214" i="5"/>
  <c r="BG197" i="5"/>
  <c r="BG135" i="5"/>
  <c r="BG127" i="5"/>
  <c r="BG100" i="5"/>
  <c r="BG133" i="5"/>
  <c r="BG48" i="5"/>
  <c r="BG51" i="5"/>
  <c r="BG22" i="5"/>
  <c r="BG9" i="5"/>
  <c r="BG544" i="5"/>
  <c r="BG510" i="5"/>
  <c r="BG487" i="5"/>
  <c r="BG467" i="5"/>
  <c r="BG430" i="5"/>
  <c r="BG426" i="5"/>
  <c r="BG393" i="5"/>
  <c r="BG368" i="5"/>
  <c r="BG361" i="5"/>
  <c r="BG341" i="5"/>
  <c r="BG324" i="5"/>
  <c r="BG284" i="5"/>
  <c r="BG261" i="5"/>
  <c r="BG242" i="5"/>
  <c r="BG238" i="5"/>
  <c r="BG216" i="5"/>
  <c r="BG190" i="5"/>
  <c r="BG123" i="5"/>
  <c r="BG152" i="5"/>
  <c r="BG88" i="5"/>
  <c r="BG113" i="5"/>
  <c r="BG36" i="5"/>
  <c r="BG79" i="5"/>
  <c r="BG26" i="5"/>
  <c r="BG44" i="5"/>
  <c r="BG536" i="5"/>
  <c r="BG512" i="5"/>
  <c r="BG481" i="5"/>
  <c r="BG443" i="5"/>
  <c r="BG418" i="5"/>
  <c r="BG417" i="5"/>
  <c r="BG381" i="5"/>
  <c r="BG384" i="5"/>
  <c r="BG345" i="5"/>
  <c r="BG336" i="5"/>
  <c r="BG315" i="5"/>
  <c r="BG297" i="5"/>
  <c r="BG278" i="5"/>
  <c r="BG230" i="5"/>
  <c r="BG210" i="5"/>
  <c r="BG192" i="5"/>
  <c r="BG180" i="5"/>
  <c r="BG111" i="5"/>
  <c r="BG140" i="5"/>
  <c r="BG77" i="5"/>
  <c r="BG108" i="5"/>
  <c r="BG98" i="5"/>
  <c r="BG53" i="5"/>
  <c r="BG14" i="5"/>
  <c r="BG30" i="5"/>
  <c r="BG538" i="5"/>
  <c r="BG496" i="5"/>
  <c r="BG483" i="5"/>
  <c r="BG456" i="5"/>
  <c r="BG431" i="5"/>
  <c r="BG428" i="5"/>
  <c r="BG395" i="5"/>
  <c r="BG387" i="5"/>
  <c r="BG373" i="5"/>
  <c r="BG327" i="5"/>
  <c r="BG325" i="5"/>
  <c r="BG287" i="5"/>
  <c r="BG280" i="5"/>
  <c r="BG260" i="5"/>
  <c r="BG198" i="5"/>
  <c r="BG254" i="5"/>
  <c r="BG184" i="5"/>
  <c r="BG169" i="5"/>
  <c r="BG128" i="5"/>
  <c r="BG102" i="5"/>
  <c r="BG96" i="5"/>
  <c r="BG61" i="5"/>
  <c r="BG80" i="5"/>
  <c r="BG10" i="5"/>
  <c r="BG528" i="5"/>
  <c r="BG497" i="5"/>
  <c r="BG470" i="5"/>
  <c r="BG447" i="5"/>
  <c r="BG419" i="5"/>
  <c r="BG429" i="5"/>
  <c r="BG374" i="5"/>
  <c r="BG370" i="5"/>
  <c r="BG358" i="5"/>
  <c r="BG328" i="5"/>
  <c r="BG316" i="5"/>
  <c r="BG288" i="5"/>
  <c r="BG276" i="5"/>
  <c r="BG245" i="5"/>
  <c r="BG186" i="5"/>
  <c r="BG232" i="5"/>
  <c r="BG170" i="5"/>
  <c r="BG148" i="5"/>
  <c r="BG116" i="5"/>
  <c r="BG90" i="5"/>
  <c r="BG114" i="5"/>
  <c r="BG49" i="5"/>
  <c r="BG66" i="5"/>
  <c r="BG27" i="5"/>
  <c r="BG534" i="5"/>
  <c r="BG498" i="5"/>
  <c r="BG474" i="5"/>
  <c r="BG437" i="5"/>
  <c r="BG420" i="5"/>
  <c r="BG414" i="5"/>
  <c r="BG385" i="5"/>
  <c r="BG389" i="5"/>
  <c r="BG346" i="5"/>
  <c r="BG309" i="5"/>
  <c r="BG307" i="5"/>
  <c r="BG303" i="5"/>
  <c r="BG265" i="5"/>
  <c r="BG221" i="5"/>
  <c r="BG239" i="5"/>
  <c r="BG217" i="5"/>
  <c r="BG158" i="5"/>
  <c r="BG137" i="5"/>
  <c r="BG153" i="5"/>
  <c r="BG103" i="5"/>
  <c r="BG97" i="5"/>
  <c r="BG37" i="5"/>
  <c r="BG54" i="5"/>
  <c r="BG17" i="5"/>
  <c r="BG549" i="5"/>
  <c r="BG507" i="5"/>
  <c r="BG440" i="5"/>
  <c r="BG410" i="5"/>
  <c r="BG352" i="5"/>
  <c r="BG311" i="5"/>
  <c r="BG271" i="5"/>
  <c r="BG222" i="5"/>
  <c r="BG166" i="5"/>
  <c r="BG150" i="5"/>
  <c r="BG92" i="5"/>
  <c r="BG145" i="5"/>
  <c r="BG18" i="5"/>
  <c r="BG539" i="5"/>
  <c r="BG491" i="5"/>
  <c r="BG441" i="5"/>
  <c r="BG401" i="5"/>
  <c r="BG353" i="5"/>
  <c r="BG299" i="5"/>
  <c r="BG272" i="5"/>
  <c r="BG247" i="5"/>
  <c r="BG206" i="5"/>
  <c r="BG138" i="5"/>
  <c r="BG106" i="5"/>
  <c r="BG115" i="5"/>
  <c r="BG122" i="5"/>
  <c r="BG540" i="5"/>
  <c r="BG482" i="5"/>
  <c r="BG455" i="5"/>
  <c r="BG378" i="5"/>
  <c r="BG363" i="5"/>
  <c r="BG301" i="5"/>
  <c r="BG290" i="5"/>
  <c r="BG248" i="5"/>
  <c r="BG188" i="5"/>
  <c r="BG176" i="5"/>
  <c r="BG82" i="5"/>
  <c r="BG75" i="5"/>
  <c r="BG39" i="5"/>
  <c r="BG526" i="5"/>
  <c r="BG475" i="5"/>
  <c r="BG408" i="5"/>
  <c r="BG376" i="5"/>
  <c r="BG331" i="5"/>
  <c r="BG291" i="5"/>
  <c r="BG266" i="5"/>
  <c r="BG212" i="5"/>
  <c r="BG195" i="5"/>
  <c r="BG141" i="5"/>
  <c r="BG85" i="5"/>
  <c r="BG42" i="5"/>
  <c r="BG531" i="5"/>
  <c r="BG494" i="5"/>
  <c r="BG438" i="5"/>
  <c r="BG375" i="5"/>
  <c r="BG359" i="5"/>
  <c r="BG279" i="5"/>
  <c r="BG255" i="5"/>
  <c r="BG251" i="5"/>
  <c r="BG185" i="5"/>
  <c r="BG163" i="5"/>
  <c r="BG73" i="5"/>
  <c r="BG67" i="5"/>
  <c r="BG522" i="5"/>
  <c r="BG464" i="5"/>
  <c r="BG425" i="5"/>
  <c r="BG365" i="5"/>
  <c r="BG340" i="5"/>
  <c r="BG298" i="5"/>
  <c r="BG304" i="5"/>
  <c r="BG201" i="5"/>
  <c r="BG202" i="5"/>
  <c r="BG120" i="5"/>
  <c r="BG45" i="5"/>
  <c r="BG56" i="5"/>
  <c r="BG461" i="5"/>
  <c r="BG377" i="5"/>
  <c r="BG306" i="5"/>
  <c r="BG226" i="5"/>
  <c r="BG144" i="5"/>
  <c r="BG24" i="5"/>
  <c r="BG473" i="5"/>
  <c r="BG379" i="5"/>
  <c r="BG292" i="5"/>
  <c r="BG213" i="5"/>
  <c r="BG132" i="5"/>
  <c r="BG13" i="5"/>
  <c r="BG466" i="5"/>
  <c r="BG367" i="5"/>
  <c r="BG293" i="5"/>
  <c r="BG189" i="5"/>
  <c r="BG126" i="5"/>
  <c r="BG25" i="5"/>
  <c r="BG450" i="5"/>
  <c r="BG394" i="5"/>
  <c r="BG289" i="5"/>
  <c r="BG205" i="5"/>
  <c r="BG91" i="5"/>
  <c r="BG5" i="5"/>
  <c r="BG451" i="5"/>
  <c r="BG339" i="5"/>
  <c r="BG258" i="5"/>
  <c r="BG193" i="5"/>
  <c r="BG104" i="5"/>
  <c r="BG32" i="5"/>
  <c r="BG541" i="5"/>
  <c r="BG444" i="5"/>
  <c r="BG354" i="5"/>
  <c r="BG286" i="5"/>
  <c r="BG207" i="5"/>
  <c r="BG70" i="5"/>
  <c r="BG8" i="5"/>
  <c r="BG524" i="5"/>
  <c r="BG412" i="5"/>
  <c r="BG338" i="5"/>
  <c r="BG252" i="5"/>
  <c r="BG183" i="5"/>
  <c r="BG87" i="5"/>
  <c r="BG523" i="5"/>
  <c r="BG439" i="5"/>
  <c r="BG347" i="5"/>
  <c r="BG257" i="5"/>
  <c r="BG171" i="5"/>
  <c r="BG57" i="5"/>
  <c r="BG520" i="5"/>
  <c r="BG413" i="5"/>
  <c r="BG335" i="5"/>
  <c r="BG285" i="5"/>
  <c r="BG147" i="5"/>
  <c r="BG121" i="5"/>
  <c r="BG500" i="5"/>
  <c r="BG160" i="5"/>
  <c r="BG493" i="5"/>
  <c r="BG168" i="5"/>
  <c r="BG409" i="5"/>
  <c r="BG62" i="5"/>
  <c r="BG415" i="5"/>
  <c r="BG38" i="5"/>
  <c r="BG391" i="5"/>
  <c r="BG63" i="5"/>
  <c r="BG310" i="5"/>
  <c r="BG329" i="5"/>
  <c r="BG314" i="5"/>
  <c r="BG246" i="5"/>
  <c r="BG499" i="5"/>
  <c r="BG234" i="5"/>
  <c r="BG225" i="5"/>
  <c r="BG164" i="5"/>
  <c r="AU191" i="5"/>
  <c r="AU549" i="5"/>
  <c r="AU538" i="5"/>
  <c r="AU514" i="5"/>
  <c r="AU509" i="5"/>
  <c r="AU507" i="5"/>
  <c r="AU482" i="5"/>
  <c r="AU481" i="5"/>
  <c r="AU467" i="5"/>
  <c r="AU550" i="5"/>
  <c r="AU535" i="5"/>
  <c r="AU531" i="5"/>
  <c r="AU521" i="5"/>
  <c r="AU498" i="5"/>
  <c r="AU494" i="5"/>
  <c r="AU472" i="5"/>
  <c r="AU483" i="5"/>
  <c r="AU539" i="5"/>
  <c r="AU536" i="5"/>
  <c r="AU515" i="5"/>
  <c r="AU518" i="5"/>
  <c r="AU499" i="5"/>
  <c r="AU484" i="5"/>
  <c r="AU474" i="5"/>
  <c r="AU540" i="5"/>
  <c r="AU537" i="5"/>
  <c r="AU523" i="5"/>
  <c r="AU512" i="5"/>
  <c r="AU508" i="5"/>
  <c r="AU542" i="5"/>
  <c r="AU525" i="5"/>
  <c r="AU522" i="5"/>
  <c r="AU492" i="5"/>
  <c r="AU501" i="5"/>
  <c r="AU476" i="5"/>
  <c r="AU462" i="5"/>
  <c r="AU528" i="5"/>
  <c r="AU511" i="5"/>
  <c r="AU490" i="5"/>
  <c r="AU475" i="5"/>
  <c r="AU471" i="5"/>
  <c r="AU450" i="5"/>
  <c r="AU418" i="5"/>
  <c r="AU433" i="5"/>
  <c r="AU438" i="5"/>
  <c r="AU391" i="5"/>
  <c r="AU362" i="5"/>
  <c r="AU367" i="5"/>
  <c r="AU352" i="5"/>
  <c r="AU346" i="5"/>
  <c r="AU335" i="5"/>
  <c r="AU309" i="5"/>
  <c r="AU302" i="5"/>
  <c r="AU279" i="5"/>
  <c r="AU296" i="5"/>
  <c r="AU278" i="5"/>
  <c r="AU274" i="5"/>
  <c r="AU242" i="5"/>
  <c r="AU247" i="5"/>
  <c r="AU209" i="5"/>
  <c r="AU189" i="5"/>
  <c r="AU193" i="5"/>
  <c r="AU180" i="5"/>
  <c r="AU173" i="5"/>
  <c r="AU159" i="5"/>
  <c r="AU150" i="5"/>
  <c r="AU153" i="5"/>
  <c r="AU88" i="5"/>
  <c r="AU90" i="5"/>
  <c r="AU81" i="5"/>
  <c r="AU97" i="5"/>
  <c r="AU79" i="5"/>
  <c r="AU38" i="5"/>
  <c r="AU66" i="5"/>
  <c r="AU12" i="5"/>
  <c r="AU30" i="5"/>
  <c r="AU28" i="5"/>
  <c r="AU529" i="5"/>
  <c r="AU504" i="5"/>
  <c r="AU502" i="5"/>
  <c r="AU461" i="5"/>
  <c r="AU468" i="5"/>
  <c r="AU444" i="5"/>
  <c r="AU431" i="5"/>
  <c r="AU425" i="5"/>
  <c r="AU416" i="5"/>
  <c r="AU392" i="5"/>
  <c r="AU389" i="5"/>
  <c r="AU368" i="5"/>
  <c r="AU353" i="5"/>
  <c r="AU331" i="5"/>
  <c r="AU323" i="5"/>
  <c r="AU322" i="5"/>
  <c r="AU315" i="5"/>
  <c r="AU310" i="5"/>
  <c r="AU284" i="5"/>
  <c r="AU270" i="5"/>
  <c r="AU262" i="5"/>
  <c r="AU230" i="5"/>
  <c r="AU255" i="5"/>
  <c r="AU231" i="5"/>
  <c r="AU259" i="5"/>
  <c r="AU177" i="5"/>
  <c r="AU185" i="5"/>
  <c r="AU187" i="5"/>
  <c r="AU148" i="5"/>
  <c r="AU138" i="5"/>
  <c r="AU141" i="5"/>
  <c r="AU76" i="5"/>
  <c r="AU122" i="5"/>
  <c r="AU69" i="5"/>
  <c r="AU85" i="5"/>
  <c r="AU80" i="5"/>
  <c r="AU133" i="5"/>
  <c r="AU54" i="5"/>
  <c r="AU41" i="5"/>
  <c r="AU16" i="5"/>
  <c r="AU526" i="5"/>
  <c r="AU503" i="5"/>
  <c r="AU491" i="5"/>
  <c r="AU463" i="5"/>
  <c r="AU443" i="5"/>
  <c r="AU440" i="5"/>
  <c r="AU419" i="5"/>
  <c r="AU413" i="5"/>
  <c r="AU409" i="5"/>
  <c r="AU393" i="5"/>
  <c r="AU379" i="5"/>
  <c r="AU370" i="5"/>
  <c r="AU361" i="5"/>
  <c r="AU341" i="5"/>
  <c r="AU336" i="5"/>
  <c r="AU324" i="5"/>
  <c r="AU316" i="5"/>
  <c r="AU292" i="5"/>
  <c r="AU305" i="5"/>
  <c r="AU258" i="5"/>
  <c r="AU264" i="5"/>
  <c r="AU267" i="5"/>
  <c r="AU248" i="5"/>
  <c r="AU210" i="5"/>
  <c r="AU250" i="5"/>
  <c r="AU165" i="5"/>
  <c r="AU547" i="5"/>
  <c r="AU543" i="5"/>
  <c r="AU524" i="5"/>
  <c r="AU493" i="5"/>
  <c r="AU464" i="5"/>
  <c r="AU452" i="5"/>
  <c r="AU451" i="5"/>
  <c r="AU420" i="5"/>
  <c r="AU426" i="5"/>
  <c r="AU410" i="5"/>
  <c r="AU381" i="5"/>
  <c r="AU375" i="5"/>
  <c r="AU399" i="5"/>
  <c r="AU354" i="5"/>
  <c r="AU338" i="5"/>
  <c r="AU348" i="5"/>
  <c r="AU311" i="5"/>
  <c r="AU360" i="5"/>
  <c r="AU293" i="5"/>
  <c r="AU297" i="5"/>
  <c r="AU280" i="5"/>
  <c r="AU286" i="5"/>
  <c r="AU243" i="5"/>
  <c r="AU236" i="5"/>
  <c r="AU198" i="5"/>
  <c r="AU219" i="5"/>
  <c r="AU226" i="5"/>
  <c r="AU207" i="5"/>
  <c r="AU162" i="5"/>
  <c r="AU124" i="5"/>
  <c r="AU151" i="5"/>
  <c r="AU117" i="5"/>
  <c r="AU118" i="5"/>
  <c r="AU103" i="5"/>
  <c r="AU94" i="5"/>
  <c r="AU75" i="5"/>
  <c r="AU48" i="5"/>
  <c r="AU87" i="5"/>
  <c r="AU67" i="5"/>
  <c r="AU21" i="5"/>
  <c r="AU51" i="5"/>
  <c r="AU548" i="5"/>
  <c r="AU527" i="5"/>
  <c r="AU495" i="5"/>
  <c r="AU485" i="5"/>
  <c r="AU465" i="5"/>
  <c r="AU454" i="5"/>
  <c r="AU445" i="5"/>
  <c r="AU408" i="5"/>
  <c r="AU427" i="5"/>
  <c r="AU428" i="5"/>
  <c r="AU400" i="5"/>
  <c r="AU398" i="5"/>
  <c r="AU371" i="5"/>
  <c r="AU342" i="5"/>
  <c r="AU332" i="5"/>
  <c r="AU337" i="5"/>
  <c r="AU299" i="5"/>
  <c r="AU317" i="5"/>
  <c r="AU281" i="5"/>
  <c r="AU306" i="5"/>
  <c r="AU271" i="5"/>
  <c r="AU265" i="5"/>
  <c r="AU244" i="5"/>
  <c r="AU224" i="5"/>
  <c r="AU186" i="5"/>
  <c r="AU214" i="5"/>
  <c r="AU194" i="5"/>
  <c r="AU206" i="5"/>
  <c r="AU197" i="5"/>
  <c r="AU112" i="5"/>
  <c r="AU139" i="5"/>
  <c r="AU169" i="5"/>
  <c r="AU111" i="5"/>
  <c r="AU91" i="5"/>
  <c r="AU82" i="5"/>
  <c r="AU57" i="5"/>
  <c r="AU36" i="5"/>
  <c r="AU63" i="5"/>
  <c r="AU55" i="5"/>
  <c r="AU10" i="5"/>
  <c r="AU17" i="5"/>
  <c r="AU541" i="5"/>
  <c r="AU534" i="5"/>
  <c r="AU505" i="5"/>
  <c r="AU487" i="5"/>
  <c r="AU453" i="5"/>
  <c r="AU455" i="5"/>
  <c r="AU441" i="5"/>
  <c r="AU421" i="5"/>
  <c r="AU404" i="5"/>
  <c r="AU417" i="5"/>
  <c r="AU395" i="5"/>
  <c r="AU394" i="5"/>
  <c r="AU386" i="5"/>
  <c r="AU355" i="5"/>
  <c r="AU343" i="5"/>
  <c r="AU373" i="5"/>
  <c r="AU325" i="5"/>
  <c r="AU347" i="5"/>
  <c r="AU294" i="5"/>
  <c r="AU287" i="5"/>
  <c r="AU285" i="5"/>
  <c r="AU263" i="5"/>
  <c r="AU245" i="5"/>
  <c r="AU257" i="5"/>
  <c r="AU232" i="5"/>
  <c r="AU251" i="5"/>
  <c r="AU178" i="5"/>
  <c r="AU517" i="5"/>
  <c r="AU478" i="5"/>
  <c r="AU449" i="5"/>
  <c r="AU411" i="5"/>
  <c r="AU388" i="5"/>
  <c r="AU365" i="5"/>
  <c r="AU385" i="5"/>
  <c r="AU372" i="5"/>
  <c r="AU307" i="5"/>
  <c r="AU268" i="5"/>
  <c r="AU228" i="5"/>
  <c r="AU225" i="5"/>
  <c r="AU192" i="5"/>
  <c r="AU170" i="5"/>
  <c r="AU135" i="5"/>
  <c r="AU176" i="5"/>
  <c r="AU110" i="5"/>
  <c r="AU115" i="5"/>
  <c r="AU72" i="5"/>
  <c r="AU49" i="5"/>
  <c r="AU65" i="5"/>
  <c r="AU26" i="5"/>
  <c r="AU9" i="5"/>
  <c r="AU520" i="5"/>
  <c r="AU486" i="5"/>
  <c r="AU458" i="5"/>
  <c r="AU432" i="5"/>
  <c r="AU403" i="5"/>
  <c r="AU383" i="5"/>
  <c r="AU357" i="5"/>
  <c r="AU327" i="5"/>
  <c r="AU320" i="5"/>
  <c r="AU256" i="5"/>
  <c r="AU253" i="5"/>
  <c r="AU235" i="5"/>
  <c r="AU220" i="5"/>
  <c r="AU158" i="5"/>
  <c r="AU123" i="5"/>
  <c r="AU152" i="5"/>
  <c r="AU100" i="5"/>
  <c r="AU104" i="5"/>
  <c r="AU109" i="5"/>
  <c r="AU37" i="5"/>
  <c r="AU53" i="5"/>
  <c r="AU14" i="5"/>
  <c r="AU32" i="5"/>
  <c r="AU510" i="5"/>
  <c r="AU479" i="5"/>
  <c r="AU456" i="5"/>
  <c r="AU424" i="5"/>
  <c r="AU390" i="5"/>
  <c r="AU366" i="5"/>
  <c r="AU345" i="5"/>
  <c r="AU328" i="5"/>
  <c r="AU298" i="5"/>
  <c r="AU277" i="5"/>
  <c r="AU241" i="5"/>
  <c r="AU208" i="5"/>
  <c r="AU217" i="5"/>
  <c r="AU223" i="5"/>
  <c r="AU136" i="5"/>
  <c r="AU140" i="5"/>
  <c r="AU146" i="5"/>
  <c r="AU92" i="5"/>
  <c r="AU73" i="5"/>
  <c r="AU134" i="5"/>
  <c r="AU42" i="5"/>
  <c r="AU29" i="5"/>
  <c r="AU20" i="5"/>
  <c r="AU545" i="5"/>
  <c r="AU496" i="5"/>
  <c r="AU466" i="5"/>
  <c r="AU446" i="5"/>
  <c r="AU439" i="5"/>
  <c r="AU396" i="5"/>
  <c r="AU369" i="5"/>
  <c r="AU340" i="5"/>
  <c r="AU312" i="5"/>
  <c r="AU282" i="5"/>
  <c r="AU276" i="5"/>
  <c r="AU233" i="5"/>
  <c r="AU211" i="5"/>
  <c r="AU166" i="5"/>
  <c r="AU183" i="5"/>
  <c r="AU156" i="5"/>
  <c r="AU116" i="5"/>
  <c r="AU89" i="5"/>
  <c r="AU105" i="5"/>
  <c r="AU33" i="5"/>
  <c r="AU62" i="5"/>
  <c r="AU31" i="5"/>
  <c r="AU15" i="5"/>
  <c r="AU530" i="5"/>
  <c r="AU506" i="5"/>
  <c r="AU473" i="5"/>
  <c r="AU442" i="5"/>
  <c r="AU405" i="5"/>
  <c r="AU401" i="5"/>
  <c r="AU363" i="5"/>
  <c r="AU333" i="5"/>
  <c r="AU300" i="5"/>
  <c r="AU308" i="5"/>
  <c r="AU272" i="5"/>
  <c r="AU221" i="5"/>
  <c r="AU238" i="5"/>
  <c r="AU154" i="5"/>
  <c r="AU171" i="5"/>
  <c r="AU149" i="5"/>
  <c r="AU199" i="5"/>
  <c r="AU77" i="5"/>
  <c r="AU93" i="5"/>
  <c r="AU78" i="5"/>
  <c r="AU50" i="5"/>
  <c r="AU56" i="5"/>
  <c r="AU22" i="5"/>
  <c r="AU533" i="5"/>
  <c r="AU488" i="5"/>
  <c r="AU459" i="5"/>
  <c r="AU436" i="5"/>
  <c r="AU415" i="5"/>
  <c r="AU377" i="5"/>
  <c r="AU351" i="5"/>
  <c r="AU359" i="5"/>
  <c r="AU329" i="5"/>
  <c r="AU283" i="5"/>
  <c r="AU261" i="5"/>
  <c r="AU222" i="5"/>
  <c r="AU213" i="5"/>
  <c r="AU196" i="5"/>
  <c r="AU175" i="5"/>
  <c r="AU163" i="5"/>
  <c r="AU144" i="5"/>
  <c r="AU113" i="5"/>
  <c r="AU160" i="5"/>
  <c r="AU46" i="5"/>
  <c r="AU99" i="5"/>
  <c r="AU39" i="5"/>
  <c r="AU6" i="5"/>
  <c r="AU497" i="5"/>
  <c r="AU434" i="5"/>
  <c r="AU397" i="5"/>
  <c r="AU321" i="5"/>
  <c r="AU303" i="5"/>
  <c r="AU246" i="5"/>
  <c r="AU195" i="5"/>
  <c r="AU137" i="5"/>
  <c r="AU164" i="5"/>
  <c r="AU68" i="5"/>
  <c r="AU23" i="5"/>
  <c r="AU500" i="5"/>
  <c r="AU435" i="5"/>
  <c r="AU387" i="5"/>
  <c r="AU334" i="5"/>
  <c r="AU295" i="5"/>
  <c r="AU234" i="5"/>
  <c r="AU202" i="5"/>
  <c r="AU125" i="5"/>
  <c r="AU121" i="5"/>
  <c r="AU58" i="5"/>
  <c r="AU13" i="5"/>
  <c r="AU489" i="5"/>
  <c r="AU430" i="5"/>
  <c r="AU374" i="5"/>
  <c r="AU344" i="5"/>
  <c r="AU304" i="5"/>
  <c r="AU254" i="5"/>
  <c r="AU184" i="5"/>
  <c r="AU157" i="5"/>
  <c r="AU102" i="5"/>
  <c r="AU34" i="5"/>
  <c r="AU24" i="5"/>
  <c r="AU477" i="5"/>
  <c r="AU422" i="5"/>
  <c r="AU380" i="5"/>
  <c r="AU350" i="5"/>
  <c r="AU288" i="5"/>
  <c r="AU249" i="5"/>
  <c r="AU181" i="5"/>
  <c r="AU190" i="5"/>
  <c r="AU114" i="5"/>
  <c r="AU60" i="5"/>
  <c r="AU25" i="5"/>
  <c r="AU480" i="5"/>
  <c r="AU423" i="5"/>
  <c r="AU382" i="5"/>
  <c r="AU326" i="5"/>
  <c r="AU289" i="5"/>
  <c r="AU237" i="5"/>
  <c r="AU182" i="5"/>
  <c r="AU127" i="5"/>
  <c r="AU126" i="5"/>
  <c r="AU61" i="5"/>
  <c r="AU44" i="5"/>
  <c r="AU470" i="5"/>
  <c r="AU412" i="5"/>
  <c r="AU384" i="5"/>
  <c r="AU330" i="5"/>
  <c r="AU269" i="5"/>
  <c r="AU229" i="5"/>
  <c r="AU218" i="5"/>
  <c r="AU128" i="5"/>
  <c r="AU130" i="5"/>
  <c r="AU86" i="5"/>
  <c r="AU27" i="5"/>
  <c r="AU532" i="5"/>
  <c r="AU457" i="5"/>
  <c r="AU414" i="5"/>
  <c r="AU349" i="5"/>
  <c r="AU313" i="5"/>
  <c r="AU275" i="5"/>
  <c r="AU212" i="5"/>
  <c r="AU174" i="5"/>
  <c r="AU129" i="5"/>
  <c r="AU106" i="5"/>
  <c r="AU98" i="5"/>
  <c r="AU74" i="5"/>
  <c r="AU544" i="5"/>
  <c r="AU469" i="5"/>
  <c r="AU406" i="5"/>
  <c r="AU376" i="5"/>
  <c r="AU301" i="5"/>
  <c r="AU273" i="5"/>
  <c r="AU200" i="5"/>
  <c r="AU188" i="5"/>
  <c r="AU142" i="5"/>
  <c r="AU70" i="5"/>
  <c r="AU168" i="5"/>
  <c r="AU5" i="5"/>
  <c r="AU546" i="5"/>
  <c r="AU460" i="5"/>
  <c r="AU407" i="5"/>
  <c r="AU339" i="5"/>
  <c r="AU314" i="5"/>
  <c r="AU290" i="5"/>
  <c r="AU201" i="5"/>
  <c r="AU260" i="5"/>
  <c r="AU132" i="5"/>
  <c r="AU108" i="5"/>
  <c r="AU64" i="5"/>
  <c r="AU18" i="5"/>
  <c r="AU402" i="5"/>
  <c r="AU204" i="5"/>
  <c r="AU40" i="5"/>
  <c r="AU378" i="5"/>
  <c r="AU205" i="5"/>
  <c r="AU43" i="5"/>
  <c r="AU364" i="5"/>
  <c r="AU172" i="5"/>
  <c r="AU19" i="5"/>
  <c r="AU356" i="5"/>
  <c r="AU147" i="5"/>
  <c r="AU7" i="5"/>
  <c r="AU358" i="5"/>
  <c r="AU161" i="5"/>
  <c r="AU8" i="5"/>
  <c r="AU519" i="5"/>
  <c r="AU318" i="5"/>
  <c r="AU120" i="5"/>
  <c r="AU516" i="5"/>
  <c r="AU319" i="5"/>
  <c r="AU145" i="5"/>
  <c r="AU513" i="5"/>
  <c r="AU291" i="5"/>
  <c r="AU101" i="5"/>
  <c r="AU447" i="5"/>
  <c r="AU252" i="5"/>
  <c r="AU96" i="5"/>
  <c r="AU266" i="5"/>
  <c r="AU216" i="5"/>
  <c r="AU84" i="5"/>
  <c r="AU45" i="5"/>
  <c r="AU52" i="5"/>
  <c r="AU448" i="5"/>
  <c r="AU437" i="5"/>
  <c r="AU429" i="5"/>
  <c r="AU240" i="5"/>
  <c r="AI191" i="5"/>
  <c r="AI538" i="5"/>
  <c r="AI527" i="5"/>
  <c r="AI511" i="5"/>
  <c r="AI508" i="5"/>
  <c r="AI547" i="5"/>
  <c r="AI533" i="5"/>
  <c r="AI519" i="5"/>
  <c r="AI518" i="5"/>
  <c r="AI530" i="5"/>
  <c r="AI529" i="5"/>
  <c r="AI534" i="5"/>
  <c r="AI499" i="5"/>
  <c r="AI487" i="5"/>
  <c r="AI474" i="5"/>
  <c r="AI467" i="5"/>
  <c r="AI448" i="5"/>
  <c r="AI435" i="5"/>
  <c r="AI422" i="5"/>
  <c r="AI404" i="5"/>
  <c r="AI390" i="5"/>
  <c r="AI399" i="5"/>
  <c r="AI389" i="5"/>
  <c r="AI372" i="5"/>
  <c r="AI363" i="5"/>
  <c r="AI360" i="5"/>
  <c r="AI343" i="5"/>
  <c r="AI314" i="5"/>
  <c r="AI305" i="5"/>
  <c r="AI295" i="5"/>
  <c r="AI268" i="5"/>
  <c r="AI262" i="5"/>
  <c r="AI242" i="5"/>
  <c r="AI233" i="5"/>
  <c r="AI249" i="5"/>
  <c r="AI212" i="5"/>
  <c r="AI216" i="5"/>
  <c r="AI154" i="5"/>
  <c r="AI171" i="5"/>
  <c r="AI156" i="5"/>
  <c r="AI125" i="5"/>
  <c r="AI116" i="5"/>
  <c r="AI120" i="5"/>
  <c r="AI146" i="5"/>
  <c r="AI106" i="5"/>
  <c r="AI114" i="5"/>
  <c r="AI46" i="5"/>
  <c r="AI75" i="5"/>
  <c r="AI80" i="5"/>
  <c r="AI12" i="5"/>
  <c r="AI6" i="5"/>
  <c r="AI7" i="5"/>
  <c r="AI532" i="5"/>
  <c r="AI514" i="5"/>
  <c r="AI503" i="5"/>
  <c r="AI500" i="5"/>
  <c r="AI489" i="5"/>
  <c r="AI480" i="5"/>
  <c r="AI471" i="5"/>
  <c r="AI449" i="5"/>
  <c r="AI444" i="5"/>
  <c r="AI433" i="5"/>
  <c r="AI417" i="5"/>
  <c r="AI378" i="5"/>
  <c r="AI380" i="5"/>
  <c r="AI387" i="5"/>
  <c r="AI364" i="5"/>
  <c r="AI356" i="5"/>
  <c r="AI333" i="5"/>
  <c r="AI324" i="5"/>
  <c r="AI302" i="5"/>
  <c r="AI291" i="5"/>
  <c r="AI537" i="5"/>
  <c r="AI515" i="5"/>
  <c r="AI505" i="5"/>
  <c r="AI501" i="5"/>
  <c r="AI488" i="5"/>
  <c r="AI475" i="5"/>
  <c r="AI468" i="5"/>
  <c r="AI452" i="5"/>
  <c r="AI436" i="5"/>
  <c r="AI432" i="5"/>
  <c r="AI410" i="5"/>
  <c r="AI391" i="5"/>
  <c r="AI374" i="5"/>
  <c r="AI367" i="5"/>
  <c r="AI351" i="5"/>
  <c r="AI357" i="5"/>
  <c r="AI334" i="5"/>
  <c r="AI321" i="5"/>
  <c r="AI315" i="5"/>
  <c r="AI279" i="5"/>
  <c r="AI548" i="5"/>
  <c r="AI544" i="5"/>
  <c r="AI516" i="5"/>
  <c r="AI506" i="5"/>
  <c r="AI491" i="5"/>
  <c r="AI483" i="5"/>
  <c r="AI461" i="5"/>
  <c r="AI459" i="5"/>
  <c r="AI437" i="5"/>
  <c r="AI418" i="5"/>
  <c r="AI411" i="5"/>
  <c r="AI406" i="5"/>
  <c r="AI400" i="5"/>
  <c r="AI382" i="5"/>
  <c r="AI386" i="5"/>
  <c r="AI361" i="5"/>
  <c r="AI379" i="5"/>
  <c r="AI323" i="5"/>
  <c r="AI311" i="5"/>
  <c r="AI344" i="5"/>
  <c r="AI306" i="5"/>
  <c r="AI297" i="5"/>
  <c r="AI549" i="5"/>
  <c r="AI536" i="5"/>
  <c r="AI521" i="5"/>
  <c r="AI507" i="5"/>
  <c r="AI493" i="5"/>
  <c r="AI477" i="5"/>
  <c r="AI462" i="5"/>
  <c r="AI454" i="5"/>
  <c r="AI446" i="5"/>
  <c r="AI431" i="5"/>
  <c r="AI424" i="5"/>
  <c r="AI407" i="5"/>
  <c r="AI393" i="5"/>
  <c r="AI375" i="5"/>
  <c r="AI368" i="5"/>
  <c r="AI352" i="5"/>
  <c r="AI358" i="5"/>
  <c r="AI336" i="5"/>
  <c r="AI299" i="5"/>
  <c r="AI317" i="5"/>
  <c r="AI292" i="5"/>
  <c r="AI540" i="5"/>
  <c r="AI546" i="5"/>
  <c r="AI509" i="5"/>
  <c r="AI496" i="5"/>
  <c r="AI513" i="5"/>
  <c r="AI479" i="5"/>
  <c r="AI465" i="5"/>
  <c r="AI460" i="5"/>
  <c r="AI450" i="5"/>
  <c r="AI420" i="5"/>
  <c r="AI413" i="5"/>
  <c r="AI428" i="5"/>
  <c r="AI395" i="5"/>
  <c r="AI365" i="5"/>
  <c r="AI376" i="5"/>
  <c r="AI369" i="5"/>
  <c r="AI340" i="5"/>
  <c r="AI359" i="5"/>
  <c r="AI300" i="5"/>
  <c r="AI338" i="5"/>
  <c r="AI281" i="5"/>
  <c r="AI303" i="5"/>
  <c r="AI272" i="5"/>
  <c r="AI240" i="5"/>
  <c r="AI244" i="5"/>
  <c r="AI263" i="5"/>
  <c r="AI220" i="5"/>
  <c r="AI214" i="5"/>
  <c r="AI165" i="5"/>
  <c r="AI158" i="5"/>
  <c r="AI174" i="5"/>
  <c r="AI124" i="5"/>
  <c r="AI164" i="5"/>
  <c r="AI142" i="5"/>
  <c r="AI77" i="5"/>
  <c r="AI93" i="5"/>
  <c r="AI96" i="5"/>
  <c r="AI45" i="5"/>
  <c r="AI74" i="5"/>
  <c r="AI79" i="5"/>
  <c r="AI43" i="5"/>
  <c r="AI39" i="5"/>
  <c r="AI44" i="5"/>
  <c r="AI550" i="5"/>
  <c r="AI517" i="5"/>
  <c r="AI494" i="5"/>
  <c r="AI463" i="5"/>
  <c r="AI440" i="5"/>
  <c r="AI412" i="5"/>
  <c r="AI381" i="5"/>
  <c r="AI385" i="5"/>
  <c r="AI346" i="5"/>
  <c r="AI330" i="5"/>
  <c r="AI322" i="5"/>
  <c r="AI289" i="5"/>
  <c r="AI290" i="5"/>
  <c r="AI254" i="5"/>
  <c r="AI222" i="5"/>
  <c r="AI186" i="5"/>
  <c r="AI250" i="5"/>
  <c r="AI185" i="5"/>
  <c r="AI218" i="5"/>
  <c r="AI157" i="5"/>
  <c r="AI196" i="5"/>
  <c r="AI144" i="5"/>
  <c r="AI103" i="5"/>
  <c r="AI70" i="5"/>
  <c r="AI163" i="5"/>
  <c r="AI37" i="5"/>
  <c r="AI53" i="5"/>
  <c r="AI25" i="5"/>
  <c r="AI5" i="5"/>
  <c r="AI539" i="5"/>
  <c r="AI523" i="5"/>
  <c r="AI502" i="5"/>
  <c r="AI464" i="5"/>
  <c r="AI441" i="5"/>
  <c r="AI425" i="5"/>
  <c r="AI429" i="5"/>
  <c r="AI370" i="5"/>
  <c r="AI350" i="5"/>
  <c r="AI312" i="5"/>
  <c r="AI293" i="5"/>
  <c r="AI276" i="5"/>
  <c r="AI277" i="5"/>
  <c r="AI243" i="5"/>
  <c r="AI260" i="5"/>
  <c r="AI211" i="5"/>
  <c r="AI231" i="5"/>
  <c r="AI180" i="5"/>
  <c r="AI206" i="5"/>
  <c r="AI148" i="5"/>
  <c r="AI152" i="5"/>
  <c r="AI132" i="5"/>
  <c r="AI91" i="5"/>
  <c r="AI122" i="5"/>
  <c r="AI87" i="5"/>
  <c r="AI62" i="5"/>
  <c r="AI99" i="5"/>
  <c r="AI13" i="5"/>
  <c r="AI21" i="5"/>
  <c r="AI541" i="5"/>
  <c r="AI504" i="5"/>
  <c r="AI482" i="5"/>
  <c r="AI453" i="5"/>
  <c r="AI451" i="5"/>
  <c r="AI426" i="5"/>
  <c r="AI403" i="5"/>
  <c r="AI371" i="5"/>
  <c r="AI331" i="5"/>
  <c r="AI326" i="5"/>
  <c r="AI294" i="5"/>
  <c r="AI256" i="5"/>
  <c r="AI278" i="5"/>
  <c r="AI285" i="5"/>
  <c r="AI247" i="5"/>
  <c r="AI223" i="5"/>
  <c r="AI204" i="5"/>
  <c r="AI181" i="5"/>
  <c r="AI202" i="5"/>
  <c r="AI136" i="5"/>
  <c r="AI140" i="5"/>
  <c r="AI133" i="5"/>
  <c r="AI159" i="5"/>
  <c r="AI126" i="5"/>
  <c r="AI57" i="5"/>
  <c r="AI50" i="5"/>
  <c r="AI68" i="5"/>
  <c r="AI32" i="5"/>
  <c r="AI22" i="5"/>
  <c r="AI542" i="5"/>
  <c r="AI522" i="5"/>
  <c r="AI484" i="5"/>
  <c r="AI466" i="5"/>
  <c r="AI442" i="5"/>
  <c r="AI427" i="5"/>
  <c r="AI396" i="5"/>
  <c r="AI349" i="5"/>
  <c r="AI348" i="5"/>
  <c r="AI313" i="5"/>
  <c r="AI282" i="5"/>
  <c r="AI286" i="5"/>
  <c r="AI264" i="5"/>
  <c r="AI266" i="5"/>
  <c r="AI248" i="5"/>
  <c r="AI219" i="5"/>
  <c r="AI192" i="5"/>
  <c r="AI197" i="5"/>
  <c r="AI173" i="5"/>
  <c r="AI112" i="5"/>
  <c r="AI128" i="5"/>
  <c r="AI100" i="5"/>
  <c r="AI104" i="5"/>
  <c r="AI113" i="5"/>
  <c r="AI33" i="5"/>
  <c r="AI38" i="5"/>
  <c r="AI66" i="5"/>
  <c r="AI26" i="5"/>
  <c r="AI10" i="5"/>
  <c r="AI545" i="5"/>
  <c r="AI512" i="5"/>
  <c r="AI485" i="5"/>
  <c r="AI469" i="5"/>
  <c r="AI434" i="5"/>
  <c r="AI409" i="5"/>
  <c r="AI397" i="5"/>
  <c r="AI373" i="5"/>
  <c r="AI332" i="5"/>
  <c r="AI301" i="5"/>
  <c r="AI310" i="5"/>
  <c r="AI269" i="5"/>
  <c r="AI280" i="5"/>
  <c r="AI255" i="5"/>
  <c r="AI236" i="5"/>
  <c r="AI200" i="5"/>
  <c r="AI232" i="5"/>
  <c r="AI187" i="5"/>
  <c r="AI194" i="5"/>
  <c r="AI149" i="5"/>
  <c r="AI176" i="5"/>
  <c r="AI88" i="5"/>
  <c r="AI92" i="5"/>
  <c r="AI108" i="5"/>
  <c r="AI111" i="5"/>
  <c r="AI63" i="5"/>
  <c r="AI54" i="5"/>
  <c r="AI14" i="5"/>
  <c r="AI86" i="5"/>
  <c r="AI535" i="5"/>
  <c r="AI492" i="5"/>
  <c r="AI476" i="5"/>
  <c r="AI457" i="5"/>
  <c r="AI430" i="5"/>
  <c r="AI405" i="5"/>
  <c r="AI362" i="5"/>
  <c r="AI339" i="5"/>
  <c r="AI335" i="5"/>
  <c r="AI316" i="5"/>
  <c r="AI283" i="5"/>
  <c r="AI270" i="5"/>
  <c r="AI265" i="5"/>
  <c r="AI267" i="5"/>
  <c r="AI224" i="5"/>
  <c r="AI235" i="5"/>
  <c r="AI217" i="5"/>
  <c r="AI182" i="5"/>
  <c r="AI162" i="5"/>
  <c r="AI137" i="5"/>
  <c r="AI168" i="5"/>
  <c r="AI76" i="5"/>
  <c r="AI118" i="5"/>
  <c r="AI84" i="5"/>
  <c r="AI58" i="5"/>
  <c r="AI78" i="5"/>
  <c r="AI42" i="5"/>
  <c r="AI27" i="5"/>
  <c r="AI9" i="5"/>
  <c r="AI528" i="5"/>
  <c r="AI495" i="5"/>
  <c r="AI481" i="5"/>
  <c r="AI455" i="5"/>
  <c r="AI419" i="5"/>
  <c r="AI414" i="5"/>
  <c r="AI383" i="5"/>
  <c r="AI377" i="5"/>
  <c r="AI347" i="5"/>
  <c r="AI329" i="5"/>
  <c r="AI296" i="5"/>
  <c r="AI258" i="5"/>
  <c r="AI252" i="5"/>
  <c r="AI257" i="5"/>
  <c r="AI237" i="5"/>
  <c r="AI226" i="5"/>
  <c r="AI205" i="5"/>
  <c r="AI170" i="5"/>
  <c r="AI195" i="5"/>
  <c r="AI172" i="5"/>
  <c r="AI153" i="5"/>
  <c r="AI134" i="5"/>
  <c r="AI105" i="5"/>
  <c r="AI72" i="5"/>
  <c r="AI34" i="5"/>
  <c r="AI64" i="5"/>
  <c r="AI110" i="5"/>
  <c r="AI15" i="5"/>
  <c r="AI51" i="5"/>
  <c r="AI525" i="5"/>
  <c r="AI524" i="5"/>
  <c r="AI478" i="5"/>
  <c r="AI443" i="5"/>
  <c r="AI438" i="5"/>
  <c r="AI415" i="5"/>
  <c r="AI384" i="5"/>
  <c r="AI353" i="5"/>
  <c r="AI337" i="5"/>
  <c r="AI318" i="5"/>
  <c r="AI284" i="5"/>
  <c r="AI275" i="5"/>
  <c r="AI228" i="5"/>
  <c r="AI245" i="5"/>
  <c r="AI225" i="5"/>
  <c r="AI213" i="5"/>
  <c r="AI193" i="5"/>
  <c r="AI199" i="5"/>
  <c r="AI175" i="5"/>
  <c r="AI150" i="5"/>
  <c r="AI141" i="5"/>
  <c r="AI101" i="5"/>
  <c r="AI81" i="5"/>
  <c r="AI130" i="5"/>
  <c r="AI60" i="5"/>
  <c r="AI52" i="5"/>
  <c r="AI67" i="5"/>
  <c r="AI28" i="5"/>
  <c r="AI19" i="5"/>
  <c r="AI526" i="5"/>
  <c r="AI510" i="5"/>
  <c r="AI486" i="5"/>
  <c r="AI456" i="5"/>
  <c r="AI408" i="5"/>
  <c r="AI416" i="5"/>
  <c r="AI401" i="5"/>
  <c r="AI354" i="5"/>
  <c r="AI327" i="5"/>
  <c r="AI319" i="5"/>
  <c r="AI287" i="5"/>
  <c r="AI271" i="5"/>
  <c r="AI253" i="5"/>
  <c r="AI221" i="5"/>
  <c r="AI208" i="5"/>
  <c r="AI201" i="5"/>
  <c r="AI177" i="5"/>
  <c r="AI188" i="5"/>
  <c r="AI147" i="5"/>
  <c r="AI138" i="5"/>
  <c r="AI129" i="5"/>
  <c r="AI89" i="5"/>
  <c r="AI69" i="5"/>
  <c r="AI109" i="5"/>
  <c r="AI48" i="5"/>
  <c r="AI40" i="5"/>
  <c r="AI55" i="5"/>
  <c r="AI16" i="5"/>
  <c r="AI30" i="5"/>
  <c r="AI472" i="5"/>
  <c r="AI398" i="5"/>
  <c r="AI288" i="5"/>
  <c r="AI210" i="5"/>
  <c r="AI123" i="5"/>
  <c r="AI94" i="5"/>
  <c r="AI56" i="5"/>
  <c r="AI473" i="5"/>
  <c r="AI394" i="5"/>
  <c r="AI298" i="5"/>
  <c r="AI198" i="5"/>
  <c r="AI169" i="5"/>
  <c r="AI82" i="5"/>
  <c r="AI24" i="5"/>
  <c r="AI458" i="5"/>
  <c r="AI342" i="5"/>
  <c r="AI273" i="5"/>
  <c r="AI189" i="5"/>
  <c r="AI151" i="5"/>
  <c r="AI97" i="5"/>
  <c r="AI18" i="5"/>
  <c r="AI447" i="5"/>
  <c r="AI355" i="5"/>
  <c r="AI261" i="5"/>
  <c r="AI238" i="5"/>
  <c r="AI139" i="5"/>
  <c r="AI85" i="5"/>
  <c r="AI41" i="5"/>
  <c r="AI445" i="5"/>
  <c r="AI345" i="5"/>
  <c r="AI274" i="5"/>
  <c r="AI229" i="5"/>
  <c r="AI127" i="5"/>
  <c r="AI73" i="5"/>
  <c r="AI17" i="5"/>
  <c r="AI543" i="5"/>
  <c r="AI439" i="5"/>
  <c r="AI341" i="5"/>
  <c r="AI241" i="5"/>
  <c r="AI184" i="5"/>
  <c r="AI117" i="5"/>
  <c r="AI36" i="5"/>
  <c r="AI20" i="5"/>
  <c r="AI531" i="5"/>
  <c r="AI421" i="5"/>
  <c r="AI328" i="5"/>
  <c r="AI230" i="5"/>
  <c r="AI178" i="5"/>
  <c r="AI160" i="5"/>
  <c r="AI61" i="5"/>
  <c r="AI8" i="5"/>
  <c r="AI520" i="5"/>
  <c r="AI423" i="5"/>
  <c r="AI309" i="5"/>
  <c r="AI304" i="5"/>
  <c r="AI166" i="5"/>
  <c r="AI161" i="5"/>
  <c r="AI49" i="5"/>
  <c r="AI29" i="5"/>
  <c r="AI497" i="5"/>
  <c r="AI402" i="5"/>
  <c r="AI307" i="5"/>
  <c r="AI259" i="5"/>
  <c r="AI183" i="5"/>
  <c r="AI145" i="5"/>
  <c r="AI115" i="5"/>
  <c r="AI320" i="5"/>
  <c r="AI65" i="5"/>
  <c r="AI308" i="5"/>
  <c r="AI31" i="5"/>
  <c r="AI246" i="5"/>
  <c r="AI234" i="5"/>
  <c r="AI209" i="5"/>
  <c r="AI498" i="5"/>
  <c r="AI207" i="5"/>
  <c r="AI490" i="5"/>
  <c r="AI190" i="5"/>
  <c r="AI470" i="5"/>
  <c r="AI135" i="5"/>
  <c r="AI388" i="5"/>
  <c r="AI102" i="5"/>
  <c r="AI392" i="5"/>
  <c r="AI366" i="5"/>
  <c r="AI325" i="5"/>
  <c r="AI90" i="5"/>
  <c r="Z191" i="5"/>
  <c r="Z538" i="5"/>
  <c r="Z549" i="5"/>
  <c r="Z526" i="5"/>
  <c r="Z507" i="5"/>
  <c r="Z504" i="5"/>
  <c r="Z489" i="5"/>
  <c r="Z474" i="5"/>
  <c r="Z454" i="5"/>
  <c r="Z449" i="5"/>
  <c r="Z448" i="5"/>
  <c r="Z424" i="5"/>
  <c r="Z418" i="5"/>
  <c r="Z403" i="5"/>
  <c r="Z406" i="5"/>
  <c r="Z370" i="5"/>
  <c r="Z374" i="5"/>
  <c r="Z345" i="5"/>
  <c r="Z335" i="5"/>
  <c r="Z329" i="5"/>
  <c r="Z302" i="5"/>
  <c r="Z323" i="5"/>
  <c r="Z297" i="5"/>
  <c r="Z279" i="5"/>
  <c r="Z274" i="5"/>
  <c r="Z262" i="5"/>
  <c r="Z237" i="5"/>
  <c r="Z240" i="5"/>
  <c r="Z203" i="5"/>
  <c r="Z195" i="5"/>
  <c r="Z226" i="5"/>
  <c r="Z161" i="5"/>
  <c r="Z165" i="5"/>
  <c r="Z115" i="5"/>
  <c r="Z167" i="5"/>
  <c r="Z134" i="5"/>
  <c r="Z93" i="5"/>
  <c r="Z96" i="5"/>
  <c r="Z75" i="5"/>
  <c r="Z49" i="5"/>
  <c r="Z86" i="5"/>
  <c r="Z67" i="5"/>
  <c r="Z34" i="5"/>
  <c r="Z47" i="5"/>
  <c r="Z10" i="5"/>
  <c r="Z541" i="5"/>
  <c r="Z540" i="5"/>
  <c r="Z517" i="5"/>
  <c r="Z513" i="5"/>
  <c r="Z502" i="5"/>
  <c r="Z486" i="5"/>
  <c r="Z475" i="5"/>
  <c r="Z468" i="5"/>
  <c r="Z450" i="5"/>
  <c r="Z437" i="5"/>
  <c r="Z412" i="5"/>
  <c r="Z431" i="5"/>
  <c r="Z391" i="5"/>
  <c r="Z399" i="5"/>
  <c r="Z378" i="5"/>
  <c r="Z363" i="5"/>
  <c r="Z383" i="5"/>
  <c r="Z336" i="5"/>
  <c r="Z340" i="5"/>
  <c r="Z315" i="5"/>
  <c r="Z320" i="5"/>
  <c r="Z285" i="5"/>
  <c r="Z292" i="5"/>
  <c r="Z276" i="5"/>
  <c r="Z245" i="5"/>
  <c r="Z225" i="5"/>
  <c r="Z228" i="5"/>
  <c r="Z216" i="5"/>
  <c r="Z242" i="5"/>
  <c r="Z182" i="5"/>
  <c r="Z200" i="5"/>
  <c r="Z186" i="5"/>
  <c r="Z163" i="5"/>
  <c r="Z154" i="5"/>
  <c r="Z122" i="5"/>
  <c r="Z166" i="5"/>
  <c r="Z84" i="5"/>
  <c r="Z121" i="5"/>
  <c r="Z37" i="5"/>
  <c r="Z70" i="5"/>
  <c r="Z55" i="5"/>
  <c r="Z26" i="5"/>
  <c r="Z18" i="5"/>
  <c r="Z102" i="5"/>
  <c r="Z542" i="5"/>
  <c r="Z537" i="5"/>
  <c r="Z524" i="5"/>
  <c r="Z510" i="5"/>
  <c r="Z509" i="5"/>
  <c r="Z490" i="5"/>
  <c r="Z477" i="5"/>
  <c r="Z467" i="5"/>
  <c r="Z452" i="5"/>
  <c r="Z443" i="5"/>
  <c r="Z425" i="5"/>
  <c r="Z407" i="5"/>
  <c r="Z404" i="5"/>
  <c r="Z387" i="5"/>
  <c r="Z371" i="5"/>
  <c r="Z352" i="5"/>
  <c r="Z358" i="5"/>
  <c r="Z324" i="5"/>
  <c r="Z330" i="5"/>
  <c r="Z303" i="5"/>
  <c r="Z321" i="5"/>
  <c r="Z306" i="5"/>
  <c r="Z278" i="5"/>
  <c r="Z264" i="5"/>
  <c r="Z233" i="5"/>
  <c r="Z270" i="5"/>
  <c r="Z230" i="5"/>
  <c r="Z204" i="5"/>
  <c r="Z235" i="5"/>
  <c r="Z170" i="5"/>
  <c r="Z174" i="5"/>
  <c r="Z178" i="5"/>
  <c r="Z153" i="5"/>
  <c r="Z144" i="5"/>
  <c r="Z147" i="5"/>
  <c r="Z137" i="5"/>
  <c r="Z72" i="5"/>
  <c r="Z100" i="5"/>
  <c r="Z89" i="5"/>
  <c r="Z64" i="5"/>
  <c r="Z43" i="5"/>
  <c r="Z14" i="5"/>
  <c r="Z19" i="5"/>
  <c r="Z24" i="5"/>
  <c r="Z543" i="5"/>
  <c r="Z544" i="5"/>
  <c r="Z539" i="5"/>
  <c r="Z519" i="5"/>
  <c r="Z511" i="5"/>
  <c r="Z503" i="5"/>
  <c r="Z491" i="5"/>
  <c r="Z470" i="5"/>
  <c r="Z476" i="5"/>
  <c r="Z463" i="5"/>
  <c r="Z439" i="5"/>
  <c r="Z426" i="5"/>
  <c r="Z417" i="5"/>
  <c r="Z393" i="5"/>
  <c r="Z365" i="5"/>
  <c r="Z379" i="5"/>
  <c r="Z354" i="5"/>
  <c r="Z359" i="5"/>
  <c r="Z341" i="5"/>
  <c r="Z331" i="5"/>
  <c r="Z304" i="5"/>
  <c r="Z310" i="5"/>
  <c r="Z307" i="5"/>
  <c r="Z259" i="5"/>
  <c r="Z267" i="5"/>
  <c r="Z263" i="5"/>
  <c r="Z238" i="5"/>
  <c r="Z257" i="5"/>
  <c r="Z217" i="5"/>
  <c r="Z208" i="5"/>
  <c r="Z193" i="5"/>
  <c r="Z253" i="5"/>
  <c r="Z138" i="5"/>
  <c r="Z142" i="5"/>
  <c r="Z120" i="5"/>
  <c r="Z123" i="5"/>
  <c r="Z113" i="5"/>
  <c r="Z109" i="5"/>
  <c r="Z76" i="5"/>
  <c r="Z62" i="5"/>
  <c r="Z40" i="5"/>
  <c r="Z71" i="5"/>
  <c r="Z15" i="5"/>
  <c r="Z9" i="5"/>
  <c r="Z23" i="5"/>
  <c r="Z545" i="5"/>
  <c r="Z530" i="5"/>
  <c r="Z525" i="5"/>
  <c r="Z495" i="5"/>
  <c r="Z521" i="5"/>
  <c r="Z488" i="5"/>
  <c r="Z464" i="5"/>
  <c r="Z460" i="5"/>
  <c r="Z455" i="5"/>
  <c r="Z433" i="5"/>
  <c r="Z414" i="5"/>
  <c r="Z436" i="5"/>
  <c r="Z381" i="5"/>
  <c r="Z397" i="5"/>
  <c r="Z390" i="5"/>
  <c r="Z342" i="5"/>
  <c r="Z360" i="5"/>
  <c r="Z337" i="5"/>
  <c r="Z333" i="5"/>
  <c r="Z332" i="5"/>
  <c r="Z308" i="5"/>
  <c r="Z298" i="5"/>
  <c r="Z280" i="5"/>
  <c r="Z288" i="5"/>
  <c r="Z246" i="5"/>
  <c r="Z275" i="5"/>
  <c r="Z232" i="5"/>
  <c r="Z220" i="5"/>
  <c r="Z196" i="5"/>
  <c r="Z183" i="5"/>
  <c r="Z209" i="5"/>
  <c r="Z126" i="5"/>
  <c r="Z130" i="5"/>
  <c r="Z199" i="5"/>
  <c r="Z129" i="5"/>
  <c r="Z106" i="5"/>
  <c r="Z97" i="5"/>
  <c r="Z78" i="5"/>
  <c r="Z50" i="5"/>
  <c r="Z28" i="5"/>
  <c r="Z57" i="5"/>
  <c r="Z13" i="5"/>
  <c r="Z12" i="5"/>
  <c r="Z11" i="5"/>
  <c r="Z533" i="5"/>
  <c r="Z532" i="5"/>
  <c r="Z520" i="5"/>
  <c r="Z497" i="5"/>
  <c r="Z481" i="5"/>
  <c r="Z494" i="5"/>
  <c r="Z471" i="5"/>
  <c r="Z462" i="5"/>
  <c r="Z444" i="5"/>
  <c r="Z409" i="5"/>
  <c r="Z415" i="5"/>
  <c r="Z410" i="5"/>
  <c r="Z394" i="5"/>
  <c r="Z366" i="5"/>
  <c r="Z373" i="5"/>
  <c r="Z372" i="5"/>
  <c r="Z367" i="5"/>
  <c r="Z326" i="5"/>
  <c r="Z327" i="5"/>
  <c r="Z317" i="5"/>
  <c r="Z282" i="5"/>
  <c r="Z299" i="5"/>
  <c r="Z293" i="5"/>
  <c r="Z258" i="5"/>
  <c r="Z247" i="5"/>
  <c r="Z239" i="5"/>
  <c r="Z201" i="5"/>
  <c r="Z206" i="5"/>
  <c r="Z168" i="5"/>
  <c r="Z198" i="5"/>
  <c r="Z229" i="5"/>
  <c r="Z179" i="5"/>
  <c r="Z187" i="5"/>
  <c r="Z145" i="5"/>
  <c r="Z91" i="5"/>
  <c r="Z148" i="5"/>
  <c r="Z73" i="5"/>
  <c r="Z48" i="5"/>
  <c r="Z69" i="5"/>
  <c r="Z53" i="5"/>
  <c r="Z33" i="5"/>
  <c r="Z16" i="5"/>
  <c r="Z35" i="5"/>
  <c r="Z534" i="5"/>
  <c r="Z529" i="5"/>
  <c r="Z514" i="5"/>
  <c r="Z498" i="5"/>
  <c r="Z482" i="5"/>
  <c r="Z479" i="5"/>
  <c r="Z465" i="5"/>
  <c r="Z446" i="5"/>
  <c r="Z440" i="5"/>
  <c r="Z432" i="5"/>
  <c r="Z428" i="5"/>
  <c r="Z408" i="5"/>
  <c r="Z395" i="5"/>
  <c r="Z368" i="5"/>
  <c r="Z361" i="5"/>
  <c r="Z362" i="5"/>
  <c r="Z349" i="5"/>
  <c r="Z346" i="5"/>
  <c r="Z312" i="5"/>
  <c r="Z305" i="5"/>
  <c r="Z295" i="5"/>
  <c r="Z311" i="5"/>
  <c r="Z281" i="5"/>
  <c r="Z243" i="5"/>
  <c r="Z277" i="5"/>
  <c r="Z227" i="5"/>
  <c r="Z189" i="5"/>
  <c r="Z256" i="5"/>
  <c r="Z190" i="5"/>
  <c r="Z194" i="5"/>
  <c r="Z210" i="5"/>
  <c r="Z160" i="5"/>
  <c r="Z159" i="5"/>
  <c r="Z133" i="5"/>
  <c r="Z79" i="5"/>
  <c r="Z107" i="5"/>
  <c r="Z110" i="5"/>
  <c r="Z36" i="5"/>
  <c r="Z63" i="5"/>
  <c r="Z41" i="5"/>
  <c r="Z101" i="5"/>
  <c r="Z5" i="5"/>
  <c r="Z21" i="5"/>
  <c r="Z535" i="5"/>
  <c r="Z522" i="5"/>
  <c r="Z505" i="5"/>
  <c r="Z499" i="5"/>
  <c r="Z483" i="5"/>
  <c r="Z469" i="5"/>
  <c r="Z453" i="5"/>
  <c r="Z459" i="5"/>
  <c r="Z441" i="5"/>
  <c r="Z422" i="5"/>
  <c r="Z416" i="5"/>
  <c r="Z435" i="5"/>
  <c r="Z396" i="5"/>
  <c r="Z376" i="5"/>
  <c r="Z402" i="5"/>
  <c r="Z355" i="5"/>
  <c r="Z351" i="5"/>
  <c r="Z344" i="5"/>
  <c r="Z300" i="5"/>
  <c r="Z318" i="5"/>
  <c r="Z296" i="5"/>
  <c r="Z289" i="5"/>
  <c r="Z273" i="5"/>
  <c r="Z231" i="5"/>
  <c r="Z269" i="5"/>
  <c r="Z255" i="5"/>
  <c r="Z214" i="5"/>
  <c r="Z241" i="5"/>
  <c r="Z181" i="5"/>
  <c r="Z172" i="5"/>
  <c r="Z197" i="5"/>
  <c r="Z151" i="5"/>
  <c r="Z143" i="5"/>
  <c r="Z162" i="5"/>
  <c r="Z136" i="5"/>
  <c r="Z95" i="5"/>
  <c r="Z98" i="5"/>
  <c r="Z125" i="5"/>
  <c r="Z51" i="5"/>
  <c r="Z29" i="5"/>
  <c r="Z74" i="5"/>
  <c r="Z31" i="5"/>
  <c r="Z59" i="5"/>
  <c r="Z547" i="5"/>
  <c r="Z500" i="5"/>
  <c r="Z472" i="5"/>
  <c r="Z423" i="5"/>
  <c r="Z384" i="5"/>
  <c r="Z356" i="5"/>
  <c r="Z313" i="5"/>
  <c r="Z290" i="5"/>
  <c r="Z266" i="5"/>
  <c r="Z222" i="5"/>
  <c r="Z185" i="5"/>
  <c r="Z156" i="5"/>
  <c r="Z99" i="5"/>
  <c r="Z66" i="5"/>
  <c r="Z38" i="5"/>
  <c r="Z536" i="5"/>
  <c r="Z501" i="5"/>
  <c r="Z466" i="5"/>
  <c r="Z411" i="5"/>
  <c r="Z398" i="5"/>
  <c r="Z357" i="5"/>
  <c r="Z314" i="5"/>
  <c r="Z291" i="5"/>
  <c r="Z249" i="5"/>
  <c r="Z207" i="5"/>
  <c r="Z177" i="5"/>
  <c r="Z146" i="5"/>
  <c r="Z87" i="5"/>
  <c r="Z54" i="5"/>
  <c r="Z22" i="5"/>
  <c r="Z531" i="5"/>
  <c r="Z508" i="5"/>
  <c r="Z456" i="5"/>
  <c r="Z434" i="5"/>
  <c r="Z388" i="5"/>
  <c r="Z364" i="5"/>
  <c r="Z316" i="5"/>
  <c r="Z271" i="5"/>
  <c r="Z250" i="5"/>
  <c r="Z223" i="5"/>
  <c r="Z150" i="5"/>
  <c r="Z135" i="5"/>
  <c r="Z88" i="5"/>
  <c r="Z90" i="5"/>
  <c r="Z42" i="5"/>
  <c r="Z546" i="5"/>
  <c r="Z480" i="5"/>
  <c r="Z461" i="5"/>
  <c r="Z427" i="5"/>
  <c r="Z385" i="5"/>
  <c r="Z348" i="5"/>
  <c r="Z325" i="5"/>
  <c r="Z272" i="5"/>
  <c r="Z251" i="5"/>
  <c r="Z180" i="5"/>
  <c r="Z114" i="5"/>
  <c r="Z103" i="5"/>
  <c r="Z60" i="5"/>
  <c r="Z45" i="5"/>
  <c r="Z77" i="5"/>
  <c r="Z523" i="5"/>
  <c r="Z485" i="5"/>
  <c r="Z447" i="5"/>
  <c r="Z429" i="5"/>
  <c r="Z369" i="5"/>
  <c r="Z347" i="5"/>
  <c r="Z322" i="5"/>
  <c r="Z261" i="5"/>
  <c r="Z254" i="5"/>
  <c r="Z169" i="5"/>
  <c r="Z139" i="5"/>
  <c r="Z112" i="5"/>
  <c r="Z81" i="5"/>
  <c r="Z58" i="5"/>
  <c r="Z528" i="5"/>
  <c r="Z512" i="5"/>
  <c r="Z457" i="5"/>
  <c r="Z430" i="5"/>
  <c r="Z377" i="5"/>
  <c r="Z334" i="5"/>
  <c r="Z319" i="5"/>
  <c r="Z283" i="5"/>
  <c r="Z252" i="5"/>
  <c r="Z157" i="5"/>
  <c r="Z127" i="5"/>
  <c r="Z105" i="5"/>
  <c r="Z61" i="5"/>
  <c r="Z46" i="5"/>
  <c r="Z518" i="5"/>
  <c r="Z487" i="5"/>
  <c r="Z451" i="5"/>
  <c r="Z413" i="5"/>
  <c r="Z389" i="5"/>
  <c r="Z350" i="5"/>
  <c r="Z309" i="5"/>
  <c r="Z265" i="5"/>
  <c r="Z211" i="5"/>
  <c r="Z158" i="5"/>
  <c r="Z141" i="5"/>
  <c r="Z117" i="5"/>
  <c r="Z82" i="5"/>
  <c r="Z27" i="5"/>
  <c r="Z527" i="5"/>
  <c r="Z493" i="5"/>
  <c r="Z458" i="5"/>
  <c r="Z400" i="5"/>
  <c r="Z380" i="5"/>
  <c r="Z343" i="5"/>
  <c r="Z294" i="5"/>
  <c r="Z268" i="5"/>
  <c r="Z213" i="5"/>
  <c r="Z171" i="5"/>
  <c r="Z118" i="5"/>
  <c r="Z94" i="5"/>
  <c r="Z83" i="5"/>
  <c r="Z30" i="5"/>
  <c r="Z506" i="5"/>
  <c r="Z484" i="5"/>
  <c r="Z442" i="5"/>
  <c r="Z419" i="5"/>
  <c r="Z392" i="5"/>
  <c r="Z338" i="5"/>
  <c r="Z284" i="5"/>
  <c r="Z219" i="5"/>
  <c r="Z202" i="5"/>
  <c r="Z205" i="5"/>
  <c r="Z131" i="5"/>
  <c r="Z149" i="5"/>
  <c r="Z39" i="5"/>
  <c r="Z17" i="5"/>
  <c r="Z516" i="5"/>
  <c r="Z382" i="5"/>
  <c r="Z215" i="5"/>
  <c r="Z124" i="5"/>
  <c r="Z515" i="5"/>
  <c r="Z375" i="5"/>
  <c r="Z192" i="5"/>
  <c r="Z52" i="5"/>
  <c r="Z496" i="5"/>
  <c r="Z386" i="5"/>
  <c r="Z218" i="5"/>
  <c r="Z65" i="5"/>
  <c r="Z473" i="5"/>
  <c r="Z339" i="5"/>
  <c r="Z173" i="5"/>
  <c r="Z6" i="5"/>
  <c r="Z478" i="5"/>
  <c r="Z353" i="5"/>
  <c r="Z175" i="5"/>
  <c r="Z7" i="5"/>
  <c r="Z492" i="5"/>
  <c r="Z328" i="5"/>
  <c r="Z184" i="5"/>
  <c r="Z25" i="5"/>
  <c r="Z445" i="5"/>
  <c r="Z301" i="5"/>
  <c r="Z119" i="5"/>
  <c r="Z438" i="5"/>
  <c r="Z286" i="5"/>
  <c r="Z132" i="5"/>
  <c r="Z421" i="5"/>
  <c r="Z287" i="5"/>
  <c r="Z155" i="5"/>
  <c r="Z405" i="5"/>
  <c r="Z401" i="5"/>
  <c r="Z420" i="5"/>
  <c r="Z244" i="5"/>
  <c r="Z221" i="5"/>
  <c r="Z234" i="5"/>
  <c r="Z108" i="5"/>
  <c r="Z111" i="5"/>
  <c r="Z85" i="5"/>
  <c r="N191" i="5"/>
  <c r="N545" i="5"/>
  <c r="N546" i="5"/>
  <c r="N521" i="5"/>
  <c r="N495" i="5"/>
  <c r="N502" i="5"/>
  <c r="N492" i="5"/>
  <c r="N478" i="5"/>
  <c r="N471" i="5"/>
  <c r="N459" i="5"/>
  <c r="N439" i="5"/>
  <c r="N436" i="5"/>
  <c r="N420" i="5"/>
  <c r="N381" i="5"/>
  <c r="N390" i="5"/>
  <c r="N380" i="5"/>
  <c r="N367" i="5"/>
  <c r="N359" i="5"/>
  <c r="N324" i="5"/>
  <c r="N312" i="5"/>
  <c r="N327" i="5"/>
  <c r="N310" i="5"/>
  <c r="N287" i="5"/>
  <c r="N273" i="5"/>
  <c r="N267" i="5"/>
  <c r="N288" i="5"/>
  <c r="N251" i="5"/>
  <c r="N201" i="5"/>
  <c r="N204" i="5"/>
  <c r="N196" i="5"/>
  <c r="N197" i="5"/>
  <c r="N186" i="5"/>
  <c r="N167" i="5"/>
  <c r="N130" i="5"/>
  <c r="N145" i="5"/>
  <c r="N91" i="5"/>
  <c r="N107" i="5"/>
  <c r="N198" i="5"/>
  <c r="N70" i="5"/>
  <c r="N51" i="5"/>
  <c r="N112" i="5"/>
  <c r="N57" i="5"/>
  <c r="N548" i="5"/>
  <c r="N549" i="5"/>
  <c r="N525" i="5"/>
  <c r="N527" i="5"/>
  <c r="N503" i="5"/>
  <c r="N487" i="5"/>
  <c r="N468" i="5"/>
  <c r="N461" i="5"/>
  <c r="N463" i="5"/>
  <c r="N432" i="5"/>
  <c r="N426" i="5"/>
  <c r="N431" i="5"/>
  <c r="N394" i="5"/>
  <c r="N365" i="5"/>
  <c r="N371" i="5"/>
  <c r="N364" i="5"/>
  <c r="N360" i="5"/>
  <c r="N337" i="5"/>
  <c r="N300" i="5"/>
  <c r="N322" i="5"/>
  <c r="N294" i="5"/>
  <c r="N289" i="5"/>
  <c r="N261" i="5"/>
  <c r="N283" i="5"/>
  <c r="N255" i="5"/>
  <c r="N239" i="5"/>
  <c r="N533" i="5"/>
  <c r="N541" i="5"/>
  <c r="N524" i="5"/>
  <c r="N509" i="5"/>
  <c r="N480" i="5"/>
  <c r="N493" i="5"/>
  <c r="N464" i="5"/>
  <c r="N472" i="5"/>
  <c r="N457" i="5"/>
  <c r="N421" i="5"/>
  <c r="N414" i="5"/>
  <c r="N410" i="5"/>
  <c r="N395" i="5"/>
  <c r="N392" i="5"/>
  <c r="N386" i="5"/>
  <c r="N354" i="5"/>
  <c r="N348" i="5"/>
  <c r="N351" i="5"/>
  <c r="N325" i="5"/>
  <c r="N317" i="5"/>
  <c r="N282" i="5"/>
  <c r="N311" i="5"/>
  <c r="N307" i="5"/>
  <c r="N268" i="5"/>
  <c r="N256" i="5"/>
  <c r="N227" i="5"/>
  <c r="N263" i="5"/>
  <c r="N230" i="5"/>
  <c r="N180" i="5"/>
  <c r="N173" i="5"/>
  <c r="N190" i="5"/>
  <c r="N139" i="5"/>
  <c r="N155" i="5"/>
  <c r="N146" i="5"/>
  <c r="N121" i="5"/>
  <c r="N137" i="5"/>
  <c r="N110" i="5"/>
  <c r="N48" i="5"/>
  <c r="N74" i="5"/>
  <c r="N78" i="5"/>
  <c r="N33" i="5"/>
  <c r="N534" i="5"/>
  <c r="N528" i="5"/>
  <c r="N506" i="5"/>
  <c r="N497" i="5"/>
  <c r="N482" i="5"/>
  <c r="N494" i="5"/>
  <c r="N453" i="5"/>
  <c r="N446" i="5"/>
  <c r="N448" i="5"/>
  <c r="N422" i="5"/>
  <c r="N415" i="5"/>
  <c r="N408" i="5"/>
  <c r="N384" i="5"/>
  <c r="N376" i="5"/>
  <c r="N383" i="5"/>
  <c r="N355" i="5"/>
  <c r="N349" i="5"/>
  <c r="N326" i="5"/>
  <c r="N314" i="5"/>
  <c r="N323" i="5"/>
  <c r="N296" i="5"/>
  <c r="N301" i="5"/>
  <c r="N274" i="5"/>
  <c r="N231" i="5"/>
  <c r="N249" i="5"/>
  <c r="N252" i="5"/>
  <c r="N535" i="5"/>
  <c r="N523" i="5"/>
  <c r="N513" i="5"/>
  <c r="N514" i="5"/>
  <c r="N516" i="5"/>
  <c r="N479" i="5"/>
  <c r="N466" i="5"/>
  <c r="N452" i="5"/>
  <c r="N440" i="5"/>
  <c r="N434" i="5"/>
  <c r="N428" i="5"/>
  <c r="N400" i="5"/>
  <c r="N403" i="5"/>
  <c r="N377" i="5"/>
  <c r="N373" i="5"/>
  <c r="N375" i="5"/>
  <c r="N353" i="5"/>
  <c r="N339" i="5"/>
  <c r="N302" i="5"/>
  <c r="N318" i="5"/>
  <c r="N284" i="5"/>
  <c r="N291" i="5"/>
  <c r="N277" i="5"/>
  <c r="N219" i="5"/>
  <c r="N237" i="5"/>
  <c r="N240" i="5"/>
  <c r="N214" i="5"/>
  <c r="N218" i="5"/>
  <c r="N169" i="5"/>
  <c r="N184" i="5"/>
  <c r="N165" i="5"/>
  <c r="N179" i="5"/>
  <c r="N119" i="5"/>
  <c r="N210" i="5"/>
  <c r="N93" i="5"/>
  <c r="N84" i="5"/>
  <c r="N87" i="5"/>
  <c r="N61" i="5"/>
  <c r="N40" i="5"/>
  <c r="N81" i="5"/>
  <c r="N46" i="5"/>
  <c r="N550" i="5"/>
  <c r="N537" i="5"/>
  <c r="N532" i="5"/>
  <c r="N520" i="5"/>
  <c r="N508" i="5"/>
  <c r="N489" i="5"/>
  <c r="N473" i="5"/>
  <c r="N467" i="5"/>
  <c r="N455" i="5"/>
  <c r="N445" i="5"/>
  <c r="N411" i="5"/>
  <c r="N429" i="5"/>
  <c r="N417" i="5"/>
  <c r="N402" i="5"/>
  <c r="N397" i="5"/>
  <c r="N374" i="5"/>
  <c r="N357" i="5"/>
  <c r="N343" i="5"/>
  <c r="N347" i="5"/>
  <c r="N315" i="5"/>
  <c r="N332" i="5"/>
  <c r="N285" i="5"/>
  <c r="N306" i="5"/>
  <c r="N278" i="5"/>
  <c r="N245" i="5"/>
  <c r="N257" i="5"/>
  <c r="N253" i="5"/>
  <c r="N226" i="5"/>
  <c r="N234" i="5"/>
  <c r="N182" i="5"/>
  <c r="N242" i="5"/>
  <c r="N178" i="5"/>
  <c r="N162" i="5"/>
  <c r="N166" i="5"/>
  <c r="N147" i="5"/>
  <c r="N106" i="5"/>
  <c r="N148" i="5"/>
  <c r="N117" i="5"/>
  <c r="N37" i="5"/>
  <c r="N77" i="5"/>
  <c r="N55" i="5"/>
  <c r="N113" i="5"/>
  <c r="N538" i="5"/>
  <c r="N547" i="5"/>
  <c r="N517" i="5"/>
  <c r="N515" i="5"/>
  <c r="N504" i="5"/>
  <c r="N490" i="5"/>
  <c r="N474" i="5"/>
  <c r="N456" i="5"/>
  <c r="N449" i="5"/>
  <c r="N442" i="5"/>
  <c r="N424" i="5"/>
  <c r="N430" i="5"/>
  <c r="N405" i="5"/>
  <c r="N398" i="5"/>
  <c r="N378" i="5"/>
  <c r="N385" i="5"/>
  <c r="N345" i="5"/>
  <c r="N334" i="5"/>
  <c r="N329" i="5"/>
  <c r="N303" i="5"/>
  <c r="N320" i="5"/>
  <c r="N299" i="5"/>
  <c r="N292" i="5"/>
  <c r="N265" i="5"/>
  <c r="N233" i="5"/>
  <c r="N250" i="5"/>
  <c r="N211" i="5"/>
  <c r="N215" i="5"/>
  <c r="N207" i="5"/>
  <c r="N170" i="5"/>
  <c r="N185" i="5"/>
  <c r="N150" i="5"/>
  <c r="N153" i="5"/>
  <c r="N156" i="5"/>
  <c r="N135" i="5"/>
  <c r="N94" i="5"/>
  <c r="N109" i="5"/>
  <c r="N100" i="5"/>
  <c r="N62" i="5"/>
  <c r="N65" i="5"/>
  <c r="N43" i="5"/>
  <c r="N69" i="5"/>
  <c r="N542" i="5"/>
  <c r="N539" i="5"/>
  <c r="N530" i="5"/>
  <c r="N510" i="5"/>
  <c r="N499" i="5"/>
  <c r="N485" i="5"/>
  <c r="N484" i="5"/>
  <c r="N476" i="5"/>
  <c r="N458" i="5"/>
  <c r="N443" i="5"/>
  <c r="N412" i="5"/>
  <c r="N418" i="5"/>
  <c r="N406" i="5"/>
  <c r="N399" i="5"/>
  <c r="N369" i="5"/>
  <c r="N362" i="5"/>
  <c r="N372" i="5"/>
  <c r="N344" i="5"/>
  <c r="N350" i="5"/>
  <c r="N328" i="5"/>
  <c r="N341" i="5"/>
  <c r="N298" i="5"/>
  <c r="N271" i="5"/>
  <c r="N280" i="5"/>
  <c r="N221" i="5"/>
  <c r="N238" i="5"/>
  <c r="N235" i="5"/>
  <c r="N203" i="5"/>
  <c r="N195" i="5"/>
  <c r="N158" i="5"/>
  <c r="N175" i="5"/>
  <c r="N138" i="5"/>
  <c r="N141" i="5"/>
  <c r="N144" i="5"/>
  <c r="N123" i="5"/>
  <c r="N136" i="5"/>
  <c r="N97" i="5"/>
  <c r="N88" i="5"/>
  <c r="N50" i="5"/>
  <c r="N53" i="5"/>
  <c r="N82" i="5"/>
  <c r="N518" i="5"/>
  <c r="N491" i="5"/>
  <c r="N450" i="5"/>
  <c r="N419" i="5"/>
  <c r="N379" i="5"/>
  <c r="N335" i="5"/>
  <c r="N321" i="5"/>
  <c r="N281" i="5"/>
  <c r="N222" i="5"/>
  <c r="N266" i="5"/>
  <c r="N262" i="5"/>
  <c r="N154" i="5"/>
  <c r="N163" i="5"/>
  <c r="N85" i="5"/>
  <c r="N71" i="5"/>
  <c r="N56" i="5"/>
  <c r="N16" i="5"/>
  <c r="N23" i="5"/>
  <c r="N519" i="5"/>
  <c r="N486" i="5"/>
  <c r="N451" i="5"/>
  <c r="N407" i="5"/>
  <c r="N370" i="5"/>
  <c r="N336" i="5"/>
  <c r="N309" i="5"/>
  <c r="N275" i="5"/>
  <c r="N213" i="5"/>
  <c r="N208" i="5"/>
  <c r="N241" i="5"/>
  <c r="N142" i="5"/>
  <c r="N103" i="5"/>
  <c r="N73" i="5"/>
  <c r="N63" i="5"/>
  <c r="N83" i="5"/>
  <c r="N47" i="5"/>
  <c r="N24" i="5"/>
  <c r="N505" i="5"/>
  <c r="N488" i="5"/>
  <c r="N444" i="5"/>
  <c r="N433" i="5"/>
  <c r="N382" i="5"/>
  <c r="N338" i="5"/>
  <c r="N295" i="5"/>
  <c r="N243" i="5"/>
  <c r="N189" i="5"/>
  <c r="N194" i="5"/>
  <c r="N205" i="5"/>
  <c r="N118" i="5"/>
  <c r="N79" i="5"/>
  <c r="N149" i="5"/>
  <c r="N39" i="5"/>
  <c r="N45" i="5"/>
  <c r="N17" i="5"/>
  <c r="N507" i="5"/>
  <c r="N469" i="5"/>
  <c r="N441" i="5"/>
  <c r="N413" i="5"/>
  <c r="N401" i="5"/>
  <c r="N340" i="5"/>
  <c r="N297" i="5"/>
  <c r="N244" i="5"/>
  <c r="N223" i="5"/>
  <c r="N168" i="5"/>
  <c r="N187" i="5"/>
  <c r="N143" i="5"/>
  <c r="N124" i="5"/>
  <c r="N98" i="5"/>
  <c r="N64" i="5"/>
  <c r="N86" i="5"/>
  <c r="N18" i="5"/>
  <c r="N543" i="5"/>
  <c r="N511" i="5"/>
  <c r="N475" i="5"/>
  <c r="N437" i="5"/>
  <c r="N391" i="5"/>
  <c r="N352" i="5"/>
  <c r="N330" i="5"/>
  <c r="N286" i="5"/>
  <c r="N246" i="5"/>
  <c r="N220" i="5"/>
  <c r="N181" i="5"/>
  <c r="N177" i="5"/>
  <c r="N131" i="5"/>
  <c r="N105" i="5"/>
  <c r="N99" i="5"/>
  <c r="N52" i="5"/>
  <c r="N58" i="5"/>
  <c r="N35" i="5"/>
  <c r="N544" i="5"/>
  <c r="N512" i="5"/>
  <c r="N477" i="5"/>
  <c r="N438" i="5"/>
  <c r="N393" i="5"/>
  <c r="N389" i="5"/>
  <c r="N331" i="5"/>
  <c r="N308" i="5"/>
  <c r="N247" i="5"/>
  <c r="N202" i="5"/>
  <c r="N157" i="5"/>
  <c r="N209" i="5"/>
  <c r="N193" i="5"/>
  <c r="N125" i="5"/>
  <c r="N75" i="5"/>
  <c r="N28" i="5"/>
  <c r="N34" i="5"/>
  <c r="N19" i="5"/>
  <c r="N540" i="5"/>
  <c r="N496" i="5"/>
  <c r="N465" i="5"/>
  <c r="N409" i="5"/>
  <c r="N396" i="5"/>
  <c r="N342" i="5"/>
  <c r="N313" i="5"/>
  <c r="N290" i="5"/>
  <c r="N254" i="5"/>
  <c r="N229" i="5"/>
  <c r="N183" i="5"/>
  <c r="N126" i="5"/>
  <c r="N132" i="5"/>
  <c r="N129" i="5"/>
  <c r="N76" i="5"/>
  <c r="N41" i="5"/>
  <c r="N38" i="5"/>
  <c r="N21" i="5"/>
  <c r="N536" i="5"/>
  <c r="N498" i="5"/>
  <c r="N454" i="5"/>
  <c r="N423" i="5"/>
  <c r="N404" i="5"/>
  <c r="N356" i="5"/>
  <c r="N333" i="5"/>
  <c r="N279" i="5"/>
  <c r="N225" i="5"/>
  <c r="N216" i="5"/>
  <c r="N171" i="5"/>
  <c r="N114" i="5"/>
  <c r="N120" i="5"/>
  <c r="N111" i="5"/>
  <c r="N101" i="5"/>
  <c r="N29" i="5"/>
  <c r="N26" i="5"/>
  <c r="N30" i="5"/>
  <c r="N531" i="5"/>
  <c r="N500" i="5"/>
  <c r="N470" i="5"/>
  <c r="N435" i="5"/>
  <c r="N387" i="5"/>
  <c r="N358" i="5"/>
  <c r="N316" i="5"/>
  <c r="N259" i="5"/>
  <c r="N269" i="5"/>
  <c r="N192" i="5"/>
  <c r="N172" i="5"/>
  <c r="N151" i="5"/>
  <c r="N133" i="5"/>
  <c r="N95" i="5"/>
  <c r="N60" i="5"/>
  <c r="N89" i="5"/>
  <c r="N14" i="5"/>
  <c r="N22" i="5"/>
  <c r="N460" i="5"/>
  <c r="N304" i="5"/>
  <c r="N161" i="5"/>
  <c r="N36" i="5"/>
  <c r="N462" i="5"/>
  <c r="N305" i="5"/>
  <c r="N199" i="5"/>
  <c r="N102" i="5"/>
  <c r="N447" i="5"/>
  <c r="N319" i="5"/>
  <c r="N174" i="5"/>
  <c r="N49" i="5"/>
  <c r="N425" i="5"/>
  <c r="N276" i="5"/>
  <c r="N127" i="5"/>
  <c r="N66" i="5"/>
  <c r="N427" i="5"/>
  <c r="N293" i="5"/>
  <c r="N115" i="5"/>
  <c r="N54" i="5"/>
  <c r="N416" i="5"/>
  <c r="N264" i="5"/>
  <c r="N159" i="5"/>
  <c r="N67" i="5"/>
  <c r="N529" i="5"/>
  <c r="N388" i="5"/>
  <c r="N258" i="5"/>
  <c r="N134" i="5"/>
  <c r="N25" i="5"/>
  <c r="N522" i="5"/>
  <c r="N366" i="5"/>
  <c r="N270" i="5"/>
  <c r="N122" i="5"/>
  <c r="N42" i="5"/>
  <c r="N526" i="5"/>
  <c r="N368" i="5"/>
  <c r="N228" i="5"/>
  <c r="N160" i="5"/>
  <c r="N27" i="5"/>
  <c r="N363" i="5"/>
  <c r="N361" i="5"/>
  <c r="N346" i="5"/>
  <c r="N217" i="5"/>
  <c r="N232" i="5"/>
  <c r="N206" i="5"/>
  <c r="N108" i="5"/>
  <c r="N96" i="5"/>
  <c r="N72" i="5"/>
  <c r="N501" i="5"/>
  <c r="N481" i="5"/>
  <c r="N483" i="5"/>
  <c r="N90" i="5"/>
  <c r="N59" i="5"/>
  <c r="N31" i="5"/>
  <c r="BR190" i="4"/>
  <c r="BR546" i="4"/>
  <c r="BR544" i="4"/>
  <c r="BR524" i="4"/>
  <c r="BR500" i="4"/>
  <c r="BR499" i="4"/>
  <c r="BR493" i="4"/>
  <c r="BR477" i="4"/>
  <c r="BR464" i="4"/>
  <c r="BR473" i="4"/>
  <c r="BR447" i="4"/>
  <c r="BR427" i="4"/>
  <c r="BR410" i="4"/>
  <c r="BR398" i="4"/>
  <c r="BR374" i="4"/>
  <c r="BR369" i="4"/>
  <c r="BR360" i="4"/>
  <c r="BR349" i="4"/>
  <c r="BR333" i="4"/>
  <c r="BR334" i="4"/>
  <c r="BR315" i="4"/>
  <c r="BR329" i="4"/>
  <c r="BR277" i="4"/>
  <c r="BR273" i="4"/>
  <c r="BR282" i="4"/>
  <c r="BR246" i="4"/>
  <c r="BR252" i="4"/>
  <c r="BR229" i="4"/>
  <c r="BR193" i="4"/>
  <c r="BR208" i="4"/>
  <c r="BR174" i="4"/>
  <c r="BR189" i="4"/>
  <c r="BR145" i="4"/>
  <c r="BR160" i="4"/>
  <c r="BR164" i="4"/>
  <c r="BR140" i="4"/>
  <c r="BR203" i="4"/>
  <c r="BR94" i="4"/>
  <c r="BR97" i="4"/>
  <c r="BR89" i="4"/>
  <c r="BR51" i="4"/>
  <c r="BR66" i="4"/>
  <c r="BR58" i="4"/>
  <c r="BR61" i="4"/>
  <c r="BR12" i="4"/>
  <c r="BR37" i="4"/>
  <c r="BR8" i="4"/>
  <c r="BR547" i="4"/>
  <c r="BR536" i="4"/>
  <c r="BR532" i="4"/>
  <c r="BR520" i="4"/>
  <c r="BR495" i="4"/>
  <c r="BR481" i="4"/>
  <c r="BR478" i="4"/>
  <c r="BR459" i="4"/>
  <c r="BR448" i="4"/>
  <c r="BR446" i="4"/>
  <c r="BR417" i="4"/>
  <c r="BR423" i="4"/>
  <c r="BR399" i="4"/>
  <c r="BR375" i="4"/>
  <c r="BR414" i="4"/>
  <c r="BR361" i="4"/>
  <c r="BR342" i="4"/>
  <c r="BR347" i="4"/>
  <c r="BR321" i="4"/>
  <c r="BR306" i="4"/>
  <c r="BR311" i="4"/>
  <c r="BR290" i="4"/>
  <c r="BR293" i="4"/>
  <c r="BR269" i="4"/>
  <c r="BR234" i="4"/>
  <c r="BR250" i="4"/>
  <c r="BR242" i="4"/>
  <c r="BR181" i="4"/>
  <c r="BR196" i="4"/>
  <c r="BR232" i="4"/>
  <c r="BR177" i="4"/>
  <c r="BR202" i="4"/>
  <c r="BR214" i="4"/>
  <c r="BR152" i="4"/>
  <c r="BR136" i="4"/>
  <c r="BR191" i="4"/>
  <c r="BR82" i="4"/>
  <c r="BR85" i="4"/>
  <c r="BR77" i="4"/>
  <c r="BR39" i="4"/>
  <c r="BR54" i="4"/>
  <c r="BR46" i="4"/>
  <c r="BR36" i="4"/>
  <c r="BR25" i="4"/>
  <c r="BR29" i="4"/>
  <c r="BR21" i="4"/>
  <c r="BR548" i="4"/>
  <c r="BR545" i="4"/>
  <c r="BR539" i="4"/>
  <c r="BR501" i="4"/>
  <c r="BR497" i="4"/>
  <c r="BR483" i="4"/>
  <c r="BR466" i="4"/>
  <c r="BR465" i="4"/>
  <c r="BR449" i="4"/>
  <c r="BR433" i="4"/>
  <c r="BR418" i="4"/>
  <c r="BR425" i="4"/>
  <c r="BR401" i="4"/>
  <c r="BR393" i="4"/>
  <c r="BR392" i="4"/>
  <c r="BR382" i="4"/>
  <c r="BR353" i="4"/>
  <c r="BR379" i="4"/>
  <c r="BR322" i="4"/>
  <c r="BR317" i="4"/>
  <c r="BR316" i="4"/>
  <c r="BR279" i="4"/>
  <c r="BR274" i="4"/>
  <c r="BR287" i="4"/>
  <c r="BR247" i="4"/>
  <c r="BR226" i="4"/>
  <c r="BR258" i="4"/>
  <c r="BR218" i="4"/>
  <c r="BR221" i="4"/>
  <c r="BR199" i="4"/>
  <c r="BR167" i="4"/>
  <c r="BR158" i="4"/>
  <c r="BR173" i="4"/>
  <c r="BR132" i="4"/>
  <c r="BR141" i="4"/>
  <c r="BR126" i="4"/>
  <c r="BR119" i="4"/>
  <c r="BR98" i="4"/>
  <c r="BR79" i="4"/>
  <c r="BR84" i="4"/>
  <c r="BR90" i="4"/>
  <c r="BR103" i="4"/>
  <c r="BR42" i="4"/>
  <c r="BR26" i="4"/>
  <c r="BR18" i="4"/>
  <c r="BR5" i="4"/>
  <c r="BR549" i="4"/>
  <c r="BR531" i="4"/>
  <c r="BR526" i="4"/>
  <c r="BR503" i="4"/>
  <c r="BR516" i="4"/>
  <c r="BR494" i="4"/>
  <c r="BR467" i="4"/>
  <c r="BR460" i="4"/>
  <c r="BR450" i="4"/>
  <c r="BR434" i="4"/>
  <c r="BR430" i="4"/>
  <c r="BR413" i="4"/>
  <c r="BR406" i="4"/>
  <c r="BR376" i="4"/>
  <c r="BR384" i="4"/>
  <c r="BR363" i="4"/>
  <c r="BR350" i="4"/>
  <c r="BR348" i="4"/>
  <c r="BR346" i="4"/>
  <c r="BR307" i="4"/>
  <c r="BR312" i="4"/>
  <c r="BR339" i="4"/>
  <c r="BR265" i="4"/>
  <c r="BR270" i="4"/>
  <c r="BR235" i="4"/>
  <c r="BR262" i="4"/>
  <c r="BR243" i="4"/>
  <c r="BR206" i="4"/>
  <c r="BR209" i="4"/>
  <c r="BR187" i="4"/>
  <c r="BR155" i="4"/>
  <c r="BR146" i="4"/>
  <c r="BR161" i="4"/>
  <c r="BR154" i="4"/>
  <c r="BR137" i="4"/>
  <c r="BR121" i="4"/>
  <c r="BR107" i="4"/>
  <c r="BR111" i="4"/>
  <c r="BR75" i="4"/>
  <c r="BR78" i="4"/>
  <c r="BR67" i="4"/>
  <c r="BR72" i="4"/>
  <c r="BR74" i="4"/>
  <c r="BR14" i="4"/>
  <c r="BR6" i="4"/>
  <c r="BR17" i="4"/>
  <c r="BR543" i="4"/>
  <c r="BR529" i="4"/>
  <c r="BR510" i="4"/>
  <c r="BR489" i="4"/>
  <c r="BR506" i="4"/>
  <c r="BR474" i="4"/>
  <c r="BR472" i="4"/>
  <c r="BR444" i="4"/>
  <c r="BR440" i="4"/>
  <c r="BR451" i="4"/>
  <c r="BR408" i="4"/>
  <c r="BR416" i="4"/>
  <c r="BR403" i="4"/>
  <c r="BR380" i="4"/>
  <c r="BR358" i="4"/>
  <c r="BR352" i="4"/>
  <c r="BR332" i="4"/>
  <c r="BR338" i="4"/>
  <c r="BR331" i="4"/>
  <c r="BR323" i="4"/>
  <c r="BR303" i="4"/>
  <c r="BR283" i="4"/>
  <c r="BR272" i="4"/>
  <c r="BR281" i="4"/>
  <c r="BR249" i="4"/>
  <c r="BR276" i="4"/>
  <c r="BR244" i="4"/>
  <c r="BR207" i="4"/>
  <c r="BR222" i="4"/>
  <c r="BR188" i="4"/>
  <c r="BR156" i="4"/>
  <c r="BR135" i="4"/>
  <c r="BR216" i="4"/>
  <c r="BR139" i="4"/>
  <c r="BR144" i="4"/>
  <c r="BR81" i="4"/>
  <c r="BR120" i="4"/>
  <c r="BR100" i="4"/>
  <c r="BR92" i="4"/>
  <c r="BR53" i="4"/>
  <c r="BR69" i="4"/>
  <c r="BR48" i="4"/>
  <c r="BR32" i="4"/>
  <c r="BR28" i="4"/>
  <c r="BR7" i="4"/>
  <c r="BR535" i="4"/>
  <c r="BR522" i="4"/>
  <c r="BR514" i="4"/>
  <c r="BR484" i="4"/>
  <c r="BR463" i="4"/>
  <c r="BR441" i="4"/>
  <c r="BR431" i="4"/>
  <c r="BR400" i="4"/>
  <c r="BR389" i="4"/>
  <c r="BR364" i="4"/>
  <c r="BR337" i="4"/>
  <c r="BR327" i="4"/>
  <c r="BR298" i="4"/>
  <c r="BR266" i="4"/>
  <c r="BR288" i="4"/>
  <c r="BR240" i="4"/>
  <c r="BR219" i="4"/>
  <c r="BR175" i="4"/>
  <c r="BR157" i="4"/>
  <c r="BR183" i="4"/>
  <c r="BR142" i="4"/>
  <c r="BR70" i="4"/>
  <c r="BR113" i="4"/>
  <c r="BR65" i="4"/>
  <c r="BR59" i="4"/>
  <c r="BR24" i="4"/>
  <c r="BR41" i="4"/>
  <c r="BR537" i="4"/>
  <c r="BR523" i="4"/>
  <c r="BR490" i="4"/>
  <c r="BR486" i="4"/>
  <c r="BR453" i="4"/>
  <c r="BR429" i="4"/>
  <c r="BR420" i="4"/>
  <c r="BR402" i="4"/>
  <c r="BR381" i="4"/>
  <c r="BR367" i="4"/>
  <c r="BR365" i="4"/>
  <c r="BR294" i="4"/>
  <c r="BR295" i="4"/>
  <c r="BR254" i="4"/>
  <c r="BR248" i="4"/>
  <c r="BR241" i="4"/>
  <c r="BR195" i="4"/>
  <c r="BR212" i="4"/>
  <c r="BR170" i="4"/>
  <c r="BR163" i="4"/>
  <c r="BR138" i="4"/>
  <c r="BR95" i="4"/>
  <c r="BR101" i="4"/>
  <c r="BR115" i="4"/>
  <c r="BR47" i="4"/>
  <c r="BR13" i="4"/>
  <c r="BR34" i="4"/>
  <c r="BR542" i="4"/>
  <c r="BR527" i="4"/>
  <c r="BR515" i="4"/>
  <c r="BR485" i="4"/>
  <c r="BR455" i="4"/>
  <c r="BR432" i="4"/>
  <c r="BR409" i="4"/>
  <c r="BR407" i="4"/>
  <c r="BR372" i="4"/>
  <c r="BR370" i="4"/>
  <c r="BR330" i="4"/>
  <c r="BR308" i="4"/>
  <c r="BR291" i="4"/>
  <c r="BR268" i="4"/>
  <c r="BR251" i="4"/>
  <c r="BR231" i="4"/>
  <c r="BR220" i="4"/>
  <c r="BR176" i="4"/>
  <c r="BR159" i="4"/>
  <c r="BR153" i="4"/>
  <c r="BR149" i="4"/>
  <c r="BR71" i="4"/>
  <c r="BR62" i="4"/>
  <c r="BR86" i="4"/>
  <c r="BR131" i="4"/>
  <c r="BR15" i="4"/>
  <c r="BR9" i="4"/>
  <c r="BR521" i="4"/>
  <c r="BR498" i="4"/>
  <c r="BR470" i="4"/>
  <c r="BR443" i="4"/>
  <c r="BR411" i="4"/>
  <c r="BR386" i="4"/>
  <c r="BR383" i="4"/>
  <c r="BR320" i="4"/>
  <c r="BR299" i="4"/>
  <c r="BR278" i="4"/>
  <c r="BR225" i="4"/>
  <c r="BR205" i="4"/>
  <c r="BR211" i="4"/>
  <c r="BR204" i="4"/>
  <c r="BR122" i="4"/>
  <c r="BR106" i="4"/>
  <c r="BR38" i="4"/>
  <c r="BR57" i="4"/>
  <c r="BR11" i="4"/>
  <c r="BR525" i="4"/>
  <c r="BR487" i="4"/>
  <c r="BR469" i="4"/>
  <c r="BR442" i="4"/>
  <c r="BR395" i="4"/>
  <c r="BR387" i="4"/>
  <c r="BR341" i="4"/>
  <c r="BR336" i="4"/>
  <c r="BR301" i="4"/>
  <c r="BR267" i="4"/>
  <c r="BR255" i="4"/>
  <c r="BR245" i="4"/>
  <c r="BR200" i="4"/>
  <c r="BR178" i="4"/>
  <c r="BR166" i="4"/>
  <c r="BR83" i="4"/>
  <c r="BR80" i="4"/>
  <c r="BR45" i="4"/>
  <c r="BR27" i="4"/>
  <c r="BR518" i="4"/>
  <c r="BR488" i="4"/>
  <c r="BR461" i="4"/>
  <c r="BR435" i="4"/>
  <c r="BR396" i="4"/>
  <c r="BR388" i="4"/>
  <c r="BR371" i="4"/>
  <c r="BR340" i="4"/>
  <c r="BR313" i="4"/>
  <c r="BR256" i="4"/>
  <c r="BR238" i="4"/>
  <c r="BR194" i="4"/>
  <c r="BR213" i="4"/>
  <c r="BR172" i="4"/>
  <c r="BR123" i="4"/>
  <c r="BR108" i="4"/>
  <c r="BR76" i="4"/>
  <c r="BR33" i="4"/>
  <c r="BR44" i="4"/>
  <c r="BR508" i="4"/>
  <c r="BR496" i="4"/>
  <c r="BR462" i="4"/>
  <c r="BR445" i="4"/>
  <c r="BR424" i="4"/>
  <c r="BR368" i="4"/>
  <c r="BR343" i="4"/>
  <c r="BR324" i="4"/>
  <c r="BR302" i="4"/>
  <c r="BR257" i="4"/>
  <c r="BR253" i="4"/>
  <c r="BR182" i="4"/>
  <c r="BR201" i="4"/>
  <c r="BR179" i="4"/>
  <c r="BR124" i="4"/>
  <c r="BR96" i="4"/>
  <c r="BR63" i="4"/>
  <c r="BR125" i="4"/>
  <c r="BR16" i="4"/>
  <c r="BR540" i="4"/>
  <c r="BR511" i="4"/>
  <c r="BR491" i="4"/>
  <c r="BR454" i="4"/>
  <c r="BR436" i="4"/>
  <c r="BR397" i="4"/>
  <c r="BR394" i="4"/>
  <c r="BR351" i="4"/>
  <c r="BR325" i="4"/>
  <c r="BR289" i="4"/>
  <c r="BR271" i="4"/>
  <c r="BR239" i="4"/>
  <c r="BR224" i="4"/>
  <c r="BR233" i="4"/>
  <c r="BR180" i="4"/>
  <c r="BR128" i="4"/>
  <c r="BR109" i="4"/>
  <c r="BR102" i="4"/>
  <c r="BR35" i="4"/>
  <c r="BR4" i="4"/>
  <c r="BF190" i="4"/>
  <c r="BF543" i="4"/>
  <c r="BF528" i="4"/>
  <c r="BF531" i="4"/>
  <c r="BF523" i="4"/>
  <c r="BF513" i="4"/>
  <c r="BF507" i="4"/>
  <c r="BF493" i="4"/>
  <c r="BF485" i="4"/>
  <c r="BF462" i="4"/>
  <c r="BF464" i="4"/>
  <c r="BF429" i="4"/>
  <c r="BF431" i="4"/>
  <c r="BF410" i="4"/>
  <c r="BF548" i="4"/>
  <c r="BF534" i="4"/>
  <c r="BF527" i="4"/>
  <c r="BF516" i="4"/>
  <c r="BF490" i="4"/>
  <c r="BF483" i="4"/>
  <c r="BF471" i="4"/>
  <c r="BF454" i="4"/>
  <c r="BF450" i="4"/>
  <c r="BF445" i="4"/>
  <c r="BF419" i="4"/>
  <c r="BF413" i="4"/>
  <c r="BF533" i="4"/>
  <c r="BF526" i="4"/>
  <c r="BF517" i="4"/>
  <c r="BF498" i="4"/>
  <c r="BF477" i="4"/>
  <c r="BF480" i="4"/>
  <c r="BF459" i="4"/>
  <c r="BF435" i="4"/>
  <c r="BF421" i="4"/>
  <c r="BF397" i="4"/>
  <c r="BF404" i="4"/>
  <c r="BF391" i="4"/>
  <c r="BF384" i="4"/>
  <c r="BF352" i="4"/>
  <c r="BF332" i="4"/>
  <c r="BF330" i="4"/>
  <c r="BF336" i="4"/>
  <c r="BF297" i="4"/>
  <c r="BF303" i="4"/>
  <c r="BF293" i="4"/>
  <c r="BF254" i="4"/>
  <c r="BF260" i="4"/>
  <c r="BF248" i="4"/>
  <c r="BF239" i="4"/>
  <c r="BF205" i="4"/>
  <c r="BF220" i="4"/>
  <c r="BF186" i="4"/>
  <c r="BF201" i="4"/>
  <c r="BF157" i="4"/>
  <c r="BF160" i="4"/>
  <c r="BF178" i="4"/>
  <c r="BF122" i="4"/>
  <c r="BF224" i="4"/>
  <c r="BF94" i="4"/>
  <c r="BF133" i="4"/>
  <c r="BF88" i="4"/>
  <c r="BF39" i="4"/>
  <c r="BF79" i="4"/>
  <c r="BF121" i="4"/>
  <c r="BF49" i="4"/>
  <c r="BF22" i="4"/>
  <c r="BF31" i="4"/>
  <c r="BF544" i="4"/>
  <c r="BF508" i="4"/>
  <c r="BF503" i="4"/>
  <c r="BF492" i="4"/>
  <c r="BF482" i="4"/>
  <c r="BF473" i="4"/>
  <c r="BF443" i="4"/>
  <c r="BF436" i="4"/>
  <c r="BF409" i="4"/>
  <c r="BF385" i="4"/>
  <c r="BF373" i="4"/>
  <c r="BF392" i="4"/>
  <c r="BF379" i="4"/>
  <c r="BF377" i="4"/>
  <c r="BF378" i="4"/>
  <c r="BF318" i="4"/>
  <c r="BF327" i="4"/>
  <c r="BF310" i="4"/>
  <c r="BF289" i="4"/>
  <c r="BF284" i="4"/>
  <c r="BF288" i="4"/>
  <c r="BF282" i="4"/>
  <c r="BF236" i="4"/>
  <c r="BF227" i="4"/>
  <c r="BF193" i="4"/>
  <c r="BF208" i="4"/>
  <c r="BF174" i="4"/>
  <c r="BF189" i="4"/>
  <c r="BF145" i="4"/>
  <c r="BF228" i="4"/>
  <c r="BF164" i="4"/>
  <c r="BF154" i="4"/>
  <c r="BF179" i="4"/>
  <c r="BF82" i="4"/>
  <c r="BF126" i="4"/>
  <c r="BF113" i="4"/>
  <c r="BF64" i="4"/>
  <c r="BF73" i="4"/>
  <c r="BF86" i="4"/>
  <c r="BF36" i="4"/>
  <c r="BF10" i="4"/>
  <c r="BF27" i="4"/>
  <c r="BF545" i="4"/>
  <c r="BF520" i="4"/>
  <c r="BF518" i="4"/>
  <c r="BF488" i="4"/>
  <c r="BF479" i="4"/>
  <c r="BF455" i="4"/>
  <c r="BF446" i="4"/>
  <c r="BF430" i="4"/>
  <c r="BF423" i="4"/>
  <c r="BF424" i="4"/>
  <c r="BF386" i="4"/>
  <c r="BF368" i="4"/>
  <c r="BF360" i="4"/>
  <c r="BF350" i="4"/>
  <c r="BF333" i="4"/>
  <c r="BF321" i="4"/>
  <c r="BF306" i="4"/>
  <c r="BF311" i="4"/>
  <c r="BF305" i="4"/>
  <c r="BF295" i="4"/>
  <c r="BF276" i="4"/>
  <c r="BF255" i="4"/>
  <c r="BF253" i="4"/>
  <c r="BF241" i="4"/>
  <c r="BF218" i="4"/>
  <c r="BF184" i="4"/>
  <c r="BF199" i="4"/>
  <c r="BF183" i="4"/>
  <c r="BF158" i="4"/>
  <c r="BF173" i="4"/>
  <c r="BF141" i="4"/>
  <c r="BF123" i="4"/>
  <c r="BF130" i="4"/>
  <c r="BF119" i="4"/>
  <c r="BF97" i="4"/>
  <c r="BF89" i="4"/>
  <c r="BF65" i="4"/>
  <c r="BF56" i="4"/>
  <c r="BF75" i="4"/>
  <c r="BF40" i="4"/>
  <c r="BF23" i="4"/>
  <c r="BF34" i="4"/>
  <c r="BF547" i="4"/>
  <c r="BF522" i="4"/>
  <c r="BF501" i="4"/>
  <c r="BF496" i="4"/>
  <c r="BF468" i="4"/>
  <c r="BF448" i="4"/>
  <c r="BF417" i="4"/>
  <c r="BF412" i="4"/>
  <c r="BF403" i="4"/>
  <c r="BF381" i="4"/>
  <c r="BF371" i="4"/>
  <c r="BF344" i="4"/>
  <c r="BF322" i="4"/>
  <c r="BF313" i="4"/>
  <c r="BF331" i="4"/>
  <c r="BF273" i="4"/>
  <c r="BF257" i="4"/>
  <c r="BF252" i="4"/>
  <c r="BF242" i="4"/>
  <c r="BF219" i="4"/>
  <c r="BF198" i="4"/>
  <c r="BF155" i="4"/>
  <c r="BF147" i="4"/>
  <c r="BF214" i="4"/>
  <c r="BF124" i="4"/>
  <c r="BF140" i="4"/>
  <c r="BF96" i="4"/>
  <c r="BF114" i="4"/>
  <c r="BF102" i="4"/>
  <c r="BF33" i="4"/>
  <c r="BF60" i="4"/>
  <c r="BF25" i="4"/>
  <c r="BF32" i="4"/>
  <c r="BF535" i="4"/>
  <c r="BF524" i="4"/>
  <c r="BF504" i="4"/>
  <c r="BF481" i="4"/>
  <c r="BF469" i="4"/>
  <c r="BF438" i="4"/>
  <c r="BF437" i="4"/>
  <c r="BF396" i="4"/>
  <c r="BF374" i="4"/>
  <c r="BF369" i="4"/>
  <c r="BF363" i="4"/>
  <c r="BF345" i="4"/>
  <c r="BF324" i="4"/>
  <c r="BF308" i="4"/>
  <c r="BF277" i="4"/>
  <c r="BF316" i="4"/>
  <c r="BF270" i="4"/>
  <c r="BF258" i="4"/>
  <c r="BF230" i="4"/>
  <c r="BF207" i="4"/>
  <c r="BF211" i="4"/>
  <c r="BF143" i="4"/>
  <c r="BF135" i="4"/>
  <c r="BF152" i="4"/>
  <c r="BF166" i="4"/>
  <c r="BF131" i="4"/>
  <c r="BF109" i="4"/>
  <c r="BF103" i="4"/>
  <c r="BF72" i="4"/>
  <c r="BF84" i="4"/>
  <c r="BF42" i="4"/>
  <c r="BF13" i="4"/>
  <c r="BF19" i="4"/>
  <c r="BF549" i="4"/>
  <c r="BF525" i="4"/>
  <c r="BF505" i="4"/>
  <c r="BF484" i="4"/>
  <c r="BF461" i="4"/>
  <c r="BF440" i="4"/>
  <c r="BF418" i="4"/>
  <c r="BF414" i="4"/>
  <c r="BF375" i="4"/>
  <c r="BF383" i="4"/>
  <c r="BF372" i="4"/>
  <c r="BF347" i="4"/>
  <c r="BF325" i="4"/>
  <c r="BF296" i="4"/>
  <c r="BF290" i="4"/>
  <c r="BF286" i="4"/>
  <c r="BF278" i="4"/>
  <c r="BF249" i="4"/>
  <c r="BF262" i="4"/>
  <c r="BF195" i="4"/>
  <c r="BF187" i="4"/>
  <c r="BF203" i="4"/>
  <c r="BF192" i="4"/>
  <c r="BF134" i="4"/>
  <c r="BF180" i="4"/>
  <c r="BF118" i="4"/>
  <c r="BF127" i="4"/>
  <c r="BF62" i="4"/>
  <c r="BF67" i="4"/>
  <c r="BF58" i="4"/>
  <c r="BF61" i="4"/>
  <c r="BF26" i="4"/>
  <c r="BF7" i="4"/>
  <c r="BF537" i="4"/>
  <c r="BF536" i="4"/>
  <c r="BF506" i="4"/>
  <c r="BF474" i="4"/>
  <c r="BF463" i="4"/>
  <c r="BF451" i="4"/>
  <c r="BF439" i="4"/>
  <c r="BF407" i="4"/>
  <c r="BF394" i="4"/>
  <c r="BF356" i="4"/>
  <c r="BF364" i="4"/>
  <c r="BF335" i="4"/>
  <c r="BF334" i="4"/>
  <c r="BF309" i="4"/>
  <c r="BF291" i="4"/>
  <c r="BF274" i="4"/>
  <c r="BF271" i="4"/>
  <c r="BF237" i="4"/>
  <c r="BF243" i="4"/>
  <c r="BF245" i="4"/>
  <c r="BF175" i="4"/>
  <c r="BF168" i="4"/>
  <c r="BF172" i="4"/>
  <c r="BF132" i="4"/>
  <c r="BF148" i="4"/>
  <c r="BF106" i="4"/>
  <c r="BF110" i="4"/>
  <c r="BF50" i="4"/>
  <c r="BF115" i="4"/>
  <c r="BF46" i="4"/>
  <c r="BF55" i="4"/>
  <c r="BF14" i="4"/>
  <c r="BF20" i="4"/>
  <c r="BF540" i="4"/>
  <c r="BF532" i="4"/>
  <c r="BF489" i="4"/>
  <c r="BF486" i="4"/>
  <c r="BF453" i="4"/>
  <c r="BF441" i="4"/>
  <c r="BF420" i="4"/>
  <c r="BF398" i="4"/>
  <c r="BF387" i="4"/>
  <c r="BF428" i="4"/>
  <c r="BF365" i="4"/>
  <c r="BF366" i="4"/>
  <c r="BF326" i="4"/>
  <c r="BF340" i="4"/>
  <c r="BF279" i="4"/>
  <c r="BF265" i="4"/>
  <c r="BF261" i="4"/>
  <c r="BF225" i="4"/>
  <c r="BF231" i="4"/>
  <c r="BF196" i="4"/>
  <c r="BF212" i="4"/>
  <c r="BF156" i="4"/>
  <c r="BF202" i="4"/>
  <c r="BF142" i="4"/>
  <c r="BF128" i="4"/>
  <c r="BF70" i="4"/>
  <c r="BF98" i="4"/>
  <c r="BF38" i="4"/>
  <c r="BF68" i="4"/>
  <c r="BF90" i="4"/>
  <c r="BF48" i="4"/>
  <c r="BF15" i="4"/>
  <c r="BF8" i="4"/>
  <c r="AT190" i="4"/>
  <c r="AT549" i="4"/>
  <c r="AT535" i="4"/>
  <c r="AT526" i="4"/>
  <c r="AT503" i="4"/>
  <c r="AT506" i="4"/>
  <c r="AT502" i="4"/>
  <c r="AT485" i="4"/>
  <c r="AT460" i="4"/>
  <c r="AT450" i="4"/>
  <c r="AT435" i="4"/>
  <c r="AT439" i="4"/>
  <c r="AT413" i="4"/>
  <c r="AT426" i="4"/>
  <c r="AT387" i="4"/>
  <c r="AT381" i="4"/>
  <c r="AT378" i="4"/>
  <c r="AT342" i="4"/>
  <c r="AT337" i="4"/>
  <c r="AT350" i="4"/>
  <c r="AT306" i="4"/>
  <c r="AT312" i="4"/>
  <c r="AT279" i="4"/>
  <c r="AT274" i="4"/>
  <c r="AT288" i="4"/>
  <c r="AT253" i="4"/>
  <c r="AT238" i="4"/>
  <c r="AT258" i="4"/>
  <c r="AT259" i="4"/>
  <c r="AT221" i="4"/>
  <c r="AT187" i="4"/>
  <c r="AT167" i="4"/>
  <c r="AT170" i="4"/>
  <c r="AT173" i="4"/>
  <c r="AT148" i="4"/>
  <c r="AT149" i="4"/>
  <c r="AT105" i="4"/>
  <c r="AT71" i="4"/>
  <c r="AT125" i="4"/>
  <c r="AT114" i="4"/>
  <c r="AT91" i="4"/>
  <c r="AT54" i="4"/>
  <c r="AT102" i="4"/>
  <c r="AT55" i="4"/>
  <c r="AT25" i="4"/>
  <c r="AT29" i="4"/>
  <c r="AT5" i="4"/>
  <c r="AT537" i="4"/>
  <c r="AT536" i="4"/>
  <c r="AT527" i="4"/>
  <c r="AT515" i="4"/>
  <c r="AT495" i="4"/>
  <c r="AT493" i="4"/>
  <c r="AT466" i="4"/>
  <c r="AT454" i="4"/>
  <c r="AT438" i="4"/>
  <c r="AT443" i="4"/>
  <c r="AT433" i="4"/>
  <c r="AT431" i="4"/>
  <c r="AT402" i="4"/>
  <c r="AT374" i="4"/>
  <c r="AT369" i="4"/>
  <c r="AT372" i="4"/>
  <c r="AT355" i="4"/>
  <c r="AT338" i="4"/>
  <c r="AT340" i="4"/>
  <c r="AT294" i="4"/>
  <c r="AT301" i="4"/>
  <c r="AT280" i="4"/>
  <c r="AT265" i="4"/>
  <c r="AT540" i="4"/>
  <c r="AT532" i="4"/>
  <c r="AT508" i="4"/>
  <c r="AT504" i="4"/>
  <c r="AT497" i="4"/>
  <c r="AT484" i="4"/>
  <c r="AT467" i="4"/>
  <c r="AT455" i="4"/>
  <c r="AT440" i="4"/>
  <c r="AT436" i="4"/>
  <c r="AT427" i="4"/>
  <c r="AT395" i="4"/>
  <c r="AT390" i="4"/>
  <c r="AT392" i="4"/>
  <c r="AT356" i="4"/>
  <c r="AT360" i="4"/>
  <c r="AT343" i="4"/>
  <c r="AT346" i="4"/>
  <c r="AT322" i="4"/>
  <c r="AT307" i="4"/>
  <c r="AT313" i="4"/>
  <c r="AT305" i="4"/>
  <c r="AT287" i="4"/>
  <c r="AT317" i="4"/>
  <c r="AT235" i="4"/>
  <c r="AT239" i="4"/>
  <c r="AT231" i="4"/>
  <c r="AT219" i="4"/>
  <c r="AT197" i="4"/>
  <c r="AT251" i="4"/>
  <c r="AT143" i="4"/>
  <c r="AT146" i="4"/>
  <c r="AT215" i="4"/>
  <c r="AT132" i="4"/>
  <c r="AT141" i="4"/>
  <c r="AT81" i="4"/>
  <c r="AT108" i="4"/>
  <c r="AT100" i="4"/>
  <c r="AT79" i="4"/>
  <c r="AT73" i="4"/>
  <c r="AT67" i="4"/>
  <c r="AT543" i="4"/>
  <c r="AT519" i="4"/>
  <c r="AT511" i="4"/>
  <c r="AT516" i="4"/>
  <c r="AT498" i="4"/>
  <c r="AT482" i="4"/>
  <c r="AT468" i="4"/>
  <c r="AT456" i="4"/>
  <c r="AT441" i="4"/>
  <c r="AT415" i="4"/>
  <c r="AT421" i="4"/>
  <c r="AT396" i="4"/>
  <c r="AT416" i="4"/>
  <c r="AT388" i="4"/>
  <c r="AT367" i="4"/>
  <c r="AT361" i="4"/>
  <c r="AT365" i="4"/>
  <c r="AT330" i="4"/>
  <c r="AT324" i="4"/>
  <c r="AT308" i="4"/>
  <c r="AT302" i="4"/>
  <c r="AT295" i="4"/>
  <c r="AT282" i="4"/>
  <c r="AT281" i="4"/>
  <c r="AT272" i="4"/>
  <c r="AT227" i="4"/>
  <c r="AT541" i="4"/>
  <c r="AT521" i="4"/>
  <c r="AT512" i="4"/>
  <c r="AT509" i="4"/>
  <c r="AT487" i="4"/>
  <c r="AT474" i="4"/>
  <c r="AT469" i="4"/>
  <c r="AT444" i="4"/>
  <c r="AT429" i="4"/>
  <c r="AT417" i="4"/>
  <c r="AT409" i="4"/>
  <c r="AT397" i="4"/>
  <c r="AT407" i="4"/>
  <c r="AT375" i="4"/>
  <c r="AT357" i="4"/>
  <c r="AT384" i="4"/>
  <c r="AT344" i="4"/>
  <c r="AT318" i="4"/>
  <c r="AT325" i="4"/>
  <c r="AT296" i="4"/>
  <c r="AT323" i="4"/>
  <c r="AT292" i="4"/>
  <c r="AT266" i="4"/>
  <c r="AT271" i="4"/>
  <c r="AT263" i="4"/>
  <c r="AT240" i="4"/>
  <c r="AT205" i="4"/>
  <c r="AT195" i="4"/>
  <c r="AT245" i="4"/>
  <c r="AT200" i="4"/>
  <c r="AT168" i="4"/>
  <c r="AT183" i="4"/>
  <c r="AT162" i="4"/>
  <c r="AT122" i="4"/>
  <c r="AT204" i="4"/>
  <c r="AT106" i="4"/>
  <c r="AT131" i="4"/>
  <c r="AT136" i="4"/>
  <c r="AT50" i="4"/>
  <c r="AT52" i="4"/>
  <c r="AT68" i="4"/>
  <c r="AT47" i="4"/>
  <c r="AT10" i="4"/>
  <c r="AT26" i="4"/>
  <c r="AT6" i="4"/>
  <c r="AH190" i="4"/>
  <c r="AH530" i="4"/>
  <c r="AH521" i="4"/>
  <c r="AH512" i="4"/>
  <c r="AH516" i="4"/>
  <c r="AH506" i="4"/>
  <c r="AH477" i="4"/>
  <c r="AH462" i="4"/>
  <c r="AH459" i="4"/>
  <c r="AH447" i="4"/>
  <c r="AH427" i="4"/>
  <c r="AH422" i="4"/>
  <c r="AH548" i="4"/>
  <c r="AH536" i="4"/>
  <c r="AH524" i="4"/>
  <c r="AH501" i="4"/>
  <c r="AH495" i="4"/>
  <c r="AH483" i="4"/>
  <c r="AH480" i="4"/>
  <c r="AH453" i="4"/>
  <c r="AH450" i="4"/>
  <c r="AH446" i="4"/>
  <c r="AH430" i="4"/>
  <c r="AH411" i="4"/>
  <c r="Y190" i="4"/>
  <c r="Y543" i="4"/>
  <c r="Y528" i="4"/>
  <c r="Y511" i="4"/>
  <c r="Y504" i="4"/>
  <c r="Y500" i="4"/>
  <c r="Y478" i="4"/>
  <c r="Y473" i="4"/>
  <c r="Y457" i="4"/>
  <c r="Y454" i="4"/>
  <c r="Y438" i="4"/>
  <c r="Y425" i="4"/>
  <c r="Y400" i="4"/>
  <c r="Y405" i="4"/>
  <c r="Y378" i="4"/>
  <c r="Y359" i="4"/>
  <c r="Y365" i="4"/>
  <c r="Y335" i="4"/>
  <c r="Y353" i="4"/>
  <c r="Y339" i="4"/>
  <c r="Y343" i="4"/>
  <c r="Y319" i="4"/>
  <c r="Y303" i="4"/>
  <c r="Y270" i="4"/>
  <c r="Y298" i="4"/>
  <c r="Y265" i="4"/>
  <c r="Y243" i="4"/>
  <c r="Y196" i="4"/>
  <c r="Y199" i="4"/>
  <c r="Y214" i="4"/>
  <c r="Y227" i="4"/>
  <c r="Y171" i="4"/>
  <c r="Y206" i="4"/>
  <c r="Y166" i="4"/>
  <c r="Y145" i="4"/>
  <c r="Y131" i="4"/>
  <c r="Y545" i="4"/>
  <c r="Y522" i="4"/>
  <c r="Y512" i="4"/>
  <c r="Y505" i="4"/>
  <c r="Y502" i="4"/>
  <c r="Y482" i="4"/>
  <c r="Y470" i="4"/>
  <c r="Y458" i="4"/>
  <c r="Y455" i="4"/>
  <c r="Y439" i="4"/>
  <c r="Y413" i="4"/>
  <c r="Y388" i="4"/>
  <c r="Y393" i="4"/>
  <c r="Y391" i="4"/>
  <c r="Y360" i="4"/>
  <c r="Y374" i="4"/>
  <c r="Y382" i="4"/>
  <c r="Y334" i="4"/>
  <c r="Y327" i="4"/>
  <c r="Y311" i="4"/>
  <c r="Y305" i="4"/>
  <c r="Y288" i="4"/>
  <c r="Y258" i="4"/>
  <c r="Y285" i="4"/>
  <c r="Y239" i="4"/>
  <c r="Y546" i="4"/>
  <c r="Y523" i="4"/>
  <c r="Y520" i="4"/>
  <c r="Y506" i="4"/>
  <c r="Y489" i="4"/>
  <c r="Y479" i="4"/>
  <c r="Y474" i="4"/>
  <c r="Y461" i="4"/>
  <c r="Y441" i="4"/>
  <c r="Y418" i="4"/>
  <c r="Y434" i="4"/>
  <c r="Y431" i="4"/>
  <c r="Y419" i="4"/>
  <c r="Y379" i="4"/>
  <c r="Y375" i="4"/>
  <c r="Y366" i="4"/>
  <c r="Y356" i="4"/>
  <c r="Y322" i="4"/>
  <c r="Y328" i="4"/>
  <c r="Y299" i="4"/>
  <c r="Y326" i="4"/>
  <c r="Y276" i="4"/>
  <c r="Y281" i="4"/>
  <c r="Y278" i="4"/>
  <c r="Y240" i="4"/>
  <c r="Y531" i="4"/>
  <c r="Y524" i="4"/>
  <c r="Y513" i="4"/>
  <c r="Y507" i="4"/>
  <c r="Y521" i="4"/>
  <c r="Y481" i="4"/>
  <c r="Y460" i="4"/>
  <c r="Y459" i="4"/>
  <c r="Y429" i="4"/>
  <c r="Y406" i="4"/>
  <c r="Y426" i="4"/>
  <c r="Y401" i="4"/>
  <c r="Y410" i="4"/>
  <c r="Y392" i="4"/>
  <c r="Y361" i="4"/>
  <c r="Y354" i="4"/>
  <c r="Y351" i="4"/>
  <c r="Y323" i="4"/>
  <c r="Y316" i="4"/>
  <c r="Y320" i="4"/>
  <c r="Y306" i="4"/>
  <c r="Y308" i="4"/>
  <c r="Y271" i="4"/>
  <c r="Y273" i="4"/>
  <c r="Y228" i="4"/>
  <c r="Y245" i="4"/>
  <c r="Y221" i="4"/>
  <c r="Y212" i="4"/>
  <c r="Y236" i="4"/>
  <c r="Y192" i="4"/>
  <c r="Y219" i="4"/>
  <c r="Y150" i="4"/>
  <c r="Y181" i="4"/>
  <c r="Y133" i="4"/>
  <c r="Y141" i="4"/>
  <c r="Y536" i="4"/>
  <c r="Y525" i="4"/>
  <c r="Y514" i="4"/>
  <c r="Y492" i="4"/>
  <c r="Y484" i="4"/>
  <c r="Y480" i="4"/>
  <c r="Y463" i="4"/>
  <c r="Y447" i="4"/>
  <c r="Y446" i="4"/>
  <c r="Y448" i="4"/>
  <c r="Y414" i="4"/>
  <c r="Y389" i="4"/>
  <c r="Y394" i="4"/>
  <c r="Y396" i="4"/>
  <c r="Y368" i="4"/>
  <c r="Y367" i="4"/>
  <c r="Y348" i="4"/>
  <c r="Y380" i="4"/>
  <c r="Y357" i="4"/>
  <c r="Y300" i="4"/>
  <c r="Y292" i="4"/>
  <c r="Y307" i="4"/>
  <c r="Y259" i="4"/>
  <c r="Y264" i="4"/>
  <c r="Y251" i="4"/>
  <c r="Y532" i="4"/>
  <c r="Y526" i="4"/>
  <c r="Y519" i="4"/>
  <c r="Y493" i="4"/>
  <c r="Y490" i="4"/>
  <c r="Y483" i="4"/>
  <c r="Y464" i="4"/>
  <c r="Y462" i="4"/>
  <c r="Y432" i="4"/>
  <c r="Y420" i="4"/>
  <c r="Y442" i="4"/>
  <c r="Y440" i="4"/>
  <c r="Y407" i="4"/>
  <c r="Y381" i="4"/>
  <c r="Y362" i="4"/>
  <c r="Y355" i="4"/>
  <c r="Y336" i="4"/>
  <c r="Y352" i="4"/>
  <c r="Y329" i="4"/>
  <c r="Y331" i="4"/>
  <c r="Y280" i="4"/>
  <c r="Y296" i="4"/>
  <c r="Y272" i="4"/>
  <c r="Y290" i="4"/>
  <c r="Y241" i="4"/>
  <c r="Y549" i="4"/>
  <c r="Y534" i="4"/>
  <c r="Y527" i="4"/>
  <c r="Y516" i="4"/>
  <c r="Y494" i="4"/>
  <c r="Y486" i="4"/>
  <c r="Y488" i="4"/>
  <c r="Y476" i="4"/>
  <c r="Y450" i="4"/>
  <c r="Y433" i="4"/>
  <c r="Y422" i="4"/>
  <c r="Y416" i="4"/>
  <c r="Y403" i="4"/>
  <c r="Y427" i="4"/>
  <c r="Y387" i="4"/>
  <c r="Y369" i="4"/>
  <c r="Y332" i="4"/>
  <c r="Y349" i="4"/>
  <c r="Y324" i="4"/>
  <c r="Y330" i="4"/>
  <c r="Y302" i="4"/>
  <c r="Y283" i="4"/>
  <c r="Y277" i="4"/>
  <c r="Y294" i="4"/>
  <c r="Y249" i="4"/>
  <c r="Y267" i="4"/>
  <c r="Y254" i="4"/>
  <c r="Y225" i="4"/>
  <c r="Y213" i="4"/>
  <c r="Y191" i="4"/>
  <c r="Y170" i="4"/>
  <c r="Y248" i="4"/>
  <c r="Y164" i="4"/>
  <c r="Y182" i="4"/>
  <c r="Y136" i="4"/>
  <c r="Y537" i="4"/>
  <c r="Y535" i="4"/>
  <c r="Y529" i="4"/>
  <c r="Y517" i="4"/>
  <c r="Y510" i="4"/>
  <c r="Y487" i="4"/>
  <c r="Y471" i="4"/>
  <c r="Y466" i="4"/>
  <c r="Y451" i="4"/>
  <c r="Y435" i="4"/>
  <c r="Y423" i="4"/>
  <c r="Y398" i="4"/>
  <c r="Y408" i="4"/>
  <c r="Y376" i="4"/>
  <c r="Y383" i="4"/>
  <c r="Y363" i="4"/>
  <c r="Y345" i="4"/>
  <c r="Y338" i="4"/>
  <c r="Y312" i="4"/>
  <c r="Y318" i="4"/>
  <c r="Y337" i="4"/>
  <c r="Y295" i="4"/>
  <c r="Y268" i="4"/>
  <c r="Y291" i="4"/>
  <c r="Y237" i="4"/>
  <c r="Y252" i="4"/>
  <c r="Y246" i="4"/>
  <c r="Y222" i="4"/>
  <c r="Y201" i="4"/>
  <c r="Y179" i="4"/>
  <c r="Y158" i="4"/>
  <c r="Y231" i="4"/>
  <c r="Y218" i="4"/>
  <c r="Y152" i="4"/>
  <c r="Y137" i="4"/>
  <c r="Y518" i="4"/>
  <c r="Y475" i="4"/>
  <c r="Y468" i="4"/>
  <c r="Y399" i="4"/>
  <c r="Y384" i="4"/>
  <c r="Y341" i="4"/>
  <c r="Y315" i="4"/>
  <c r="Y284" i="4"/>
  <c r="Y233" i="4"/>
  <c r="Y198" i="4"/>
  <c r="Y223" i="4"/>
  <c r="Y134" i="4"/>
  <c r="Y138" i="4"/>
  <c r="Y123" i="4"/>
  <c r="Y132" i="4"/>
  <c r="Y73" i="4"/>
  <c r="Y129" i="4"/>
  <c r="Y91" i="4"/>
  <c r="Y53" i="4"/>
  <c r="Y69" i="4"/>
  <c r="Y89" i="4"/>
  <c r="Y43" i="4"/>
  <c r="Y26" i="4"/>
  <c r="Y29" i="4"/>
  <c r="Y22" i="4"/>
  <c r="Y509" i="4"/>
  <c r="Y477" i="4"/>
  <c r="Y453" i="4"/>
  <c r="Y428" i="4"/>
  <c r="Y372" i="4"/>
  <c r="Y321" i="4"/>
  <c r="Y304" i="4"/>
  <c r="Y263" i="4"/>
  <c r="Y266" i="4"/>
  <c r="Y211" i="4"/>
  <c r="Y215" i="4"/>
  <c r="Y194" i="4"/>
  <c r="Y163" i="4"/>
  <c r="Y207" i="4"/>
  <c r="Y168" i="4"/>
  <c r="Y122" i="4"/>
  <c r="Y112" i="4"/>
  <c r="Y169" i="4"/>
  <c r="Y41" i="4"/>
  <c r="Y57" i="4"/>
  <c r="Y78" i="4"/>
  <c r="Y107" i="4"/>
  <c r="Y14" i="4"/>
  <c r="Y17" i="4"/>
  <c r="Y10" i="4"/>
  <c r="Y515" i="4"/>
  <c r="Y495" i="4"/>
  <c r="Y443" i="4"/>
  <c r="Y402" i="4"/>
  <c r="Y385" i="4"/>
  <c r="Y333" i="4"/>
  <c r="Y282" i="4"/>
  <c r="Y274" i="4"/>
  <c r="Y261" i="4"/>
  <c r="Y187" i="4"/>
  <c r="Y203" i="4"/>
  <c r="Y159" i="4"/>
  <c r="Y193" i="4"/>
  <c r="Y124" i="4"/>
  <c r="Y142" i="4"/>
  <c r="Y110" i="4"/>
  <c r="Y100" i="4"/>
  <c r="Y116" i="4"/>
  <c r="Y119" i="4"/>
  <c r="Y93" i="4"/>
  <c r="Y61" i="4"/>
  <c r="Y51" i="4"/>
  <c r="Y52" i="4"/>
  <c r="Y46" i="4"/>
  <c r="Y23" i="4"/>
  <c r="Y538" i="4"/>
  <c r="Y508" i="4"/>
  <c r="Y472" i="4"/>
  <c r="Y436" i="4"/>
  <c r="Y404" i="4"/>
  <c r="Y370" i="4"/>
  <c r="Y342" i="4"/>
  <c r="Y286" i="4"/>
  <c r="Y250" i="4"/>
  <c r="Y234" i="4"/>
  <c r="Y175" i="4"/>
  <c r="Y255" i="4"/>
  <c r="Y147" i="4"/>
  <c r="Y165" i="4"/>
  <c r="Y125" i="4"/>
  <c r="Y120" i="4"/>
  <c r="Y98" i="4"/>
  <c r="Y88" i="4"/>
  <c r="Y104" i="4"/>
  <c r="Y83" i="4"/>
  <c r="Y75" i="4"/>
  <c r="Y49" i="4"/>
  <c r="Y44" i="4"/>
  <c r="Y34" i="4"/>
  <c r="Y30" i="4"/>
  <c r="Y11" i="4"/>
  <c r="Y540" i="4"/>
  <c r="Y503" i="4"/>
  <c r="Y499" i="4"/>
  <c r="Y445" i="4"/>
  <c r="Y417" i="4"/>
  <c r="Y364" i="4"/>
  <c r="Y325" i="4"/>
  <c r="Y287" i="4"/>
  <c r="Y238" i="4"/>
  <c r="Y220" i="4"/>
  <c r="Y200" i="4"/>
  <c r="Y247" i="4"/>
  <c r="Y172" i="4"/>
  <c r="Y153" i="4"/>
  <c r="Y126" i="4"/>
  <c r="Y108" i="4"/>
  <c r="Y86" i="4"/>
  <c r="Y130" i="4"/>
  <c r="Y92" i="4"/>
  <c r="Y66" i="4"/>
  <c r="Y58" i="4"/>
  <c r="Y70" i="4"/>
  <c r="Y106" i="4"/>
  <c r="Y31" i="4"/>
  <c r="Y18" i="4"/>
  <c r="Y24" i="4"/>
  <c r="Y547" i="4"/>
  <c r="Y497" i="4"/>
  <c r="Y456" i="4"/>
  <c r="Y424" i="4"/>
  <c r="Y397" i="4"/>
  <c r="Y350" i="4"/>
  <c r="Y297" i="4"/>
  <c r="Y257" i="4"/>
  <c r="Y230" i="4"/>
  <c r="Y209" i="4"/>
  <c r="Y177" i="4"/>
  <c r="Y180" i="4"/>
  <c r="Y161" i="4"/>
  <c r="Y167" i="4"/>
  <c r="Y156" i="4"/>
  <c r="Y121" i="4"/>
  <c r="Y128" i="4"/>
  <c r="Y102" i="4"/>
  <c r="Y118" i="4"/>
  <c r="Y55" i="4"/>
  <c r="Y77" i="4"/>
  <c r="Y39" i="4"/>
  <c r="Y64" i="4"/>
  <c r="Y28" i="4"/>
  <c r="Y35" i="4"/>
  <c r="Y530" i="4"/>
  <c r="Y452" i="4"/>
  <c r="Y371" i="4"/>
  <c r="Y314" i="4"/>
  <c r="Y232" i="4"/>
  <c r="Y178" i="4"/>
  <c r="Y162" i="4"/>
  <c r="Y157" i="4"/>
  <c r="Y87" i="4"/>
  <c r="Y65" i="4"/>
  <c r="Y36" i="4"/>
  <c r="Y6" i="4"/>
  <c r="Y33" i="4"/>
  <c r="Y539" i="4"/>
  <c r="Y437" i="4"/>
  <c r="Y373" i="4"/>
  <c r="Y275" i="4"/>
  <c r="Y208" i="4"/>
  <c r="Y235" i="4"/>
  <c r="Y195" i="4"/>
  <c r="Y96" i="4"/>
  <c r="Y113" i="4"/>
  <c r="Y54" i="4"/>
  <c r="Y62" i="4"/>
  <c r="Y27" i="4"/>
  <c r="Y12" i="4"/>
  <c r="Y501" i="4"/>
  <c r="Y421" i="4"/>
  <c r="Y344" i="4"/>
  <c r="Y289" i="4"/>
  <c r="Y184" i="4"/>
  <c r="Y216" i="4"/>
  <c r="Y154" i="4"/>
  <c r="Y84" i="4"/>
  <c r="Y101" i="4"/>
  <c r="Y42" i="4"/>
  <c r="Y50" i="4"/>
  <c r="Y15" i="4"/>
  <c r="Y8" i="4"/>
  <c r="Y496" i="4"/>
  <c r="Y411" i="4"/>
  <c r="Y346" i="4"/>
  <c r="Y269" i="4"/>
  <c r="Y256" i="4"/>
  <c r="Y204" i="4"/>
  <c r="Y205" i="4"/>
  <c r="Y72" i="4"/>
  <c r="Y114" i="4"/>
  <c r="Y67" i="4"/>
  <c r="Y38" i="4"/>
  <c r="Y4" i="4"/>
  <c r="Y20" i="4"/>
  <c r="Y498" i="4"/>
  <c r="Y412" i="4"/>
  <c r="Y347" i="4"/>
  <c r="Y279" i="4"/>
  <c r="Y197" i="4"/>
  <c r="Y217" i="4"/>
  <c r="Y155" i="4"/>
  <c r="Y109" i="4"/>
  <c r="Y90" i="4"/>
  <c r="Y68" i="4"/>
  <c r="Y81" i="4"/>
  <c r="Y16" i="4"/>
  <c r="Y485" i="4"/>
  <c r="Y430" i="4"/>
  <c r="Y358" i="4"/>
  <c r="Y260" i="4"/>
  <c r="Y185" i="4"/>
  <c r="Y186" i="4"/>
  <c r="Y262" i="4"/>
  <c r="Y97" i="4"/>
  <c r="Y115" i="4"/>
  <c r="Y56" i="4"/>
  <c r="Y79" i="4"/>
  <c r="Y5" i="4"/>
  <c r="Y491" i="4"/>
  <c r="Y415" i="4"/>
  <c r="Y340" i="4"/>
  <c r="Y293" i="4"/>
  <c r="Y210" i="4"/>
  <c r="Y146" i="4"/>
  <c r="Y144" i="4"/>
  <c r="Y85" i="4"/>
  <c r="Y103" i="4"/>
  <c r="Y71" i="4"/>
  <c r="Y40" i="4"/>
  <c r="Y32" i="4"/>
  <c r="Y465" i="4"/>
  <c r="Y310" i="4"/>
  <c r="Y160" i="4"/>
  <c r="Y143" i="4"/>
  <c r="Y48" i="4"/>
  <c r="Y467" i="4"/>
  <c r="Y301" i="4"/>
  <c r="Y148" i="4"/>
  <c r="Y111" i="4"/>
  <c r="Y45" i="4"/>
  <c r="Y444" i="4"/>
  <c r="Y226" i="4"/>
  <c r="Y173" i="4"/>
  <c r="Y99" i="4"/>
  <c r="Y47" i="4"/>
  <c r="Y449" i="4"/>
  <c r="Y229" i="4"/>
  <c r="Y149" i="4"/>
  <c r="Y80" i="4"/>
  <c r="Y63" i="4"/>
  <c r="Y409" i="4"/>
  <c r="Y242" i="4"/>
  <c r="Y174" i="4"/>
  <c r="Y117" i="4"/>
  <c r="Y25" i="4"/>
  <c r="Y395" i="4"/>
  <c r="Y253" i="4"/>
  <c r="Y135" i="4"/>
  <c r="Y105" i="4"/>
  <c r="Y13" i="4"/>
  <c r="Y541" i="4"/>
  <c r="Y377" i="4"/>
  <c r="Y244" i="4"/>
  <c r="Y127" i="4"/>
  <c r="Y94" i="4"/>
  <c r="Y19" i="4"/>
  <c r="Y533" i="4"/>
  <c r="Y390" i="4"/>
  <c r="Y188" i="4"/>
  <c r="Y139" i="4"/>
  <c r="Y82" i="4"/>
  <c r="Y7" i="4"/>
  <c r="Y544" i="4"/>
  <c r="Y386" i="4"/>
  <c r="Y176" i="4"/>
  <c r="Y140" i="4"/>
  <c r="Y76" i="4"/>
  <c r="Y37" i="4"/>
  <c r="S33" i="4"/>
  <c r="S191" i="4"/>
  <c r="M496" i="4"/>
  <c r="M245" i="4"/>
  <c r="M164" i="4"/>
  <c r="M130" i="4"/>
  <c r="M31" i="4"/>
  <c r="M518" i="4"/>
  <c r="M452" i="4"/>
  <c r="M390" i="4"/>
  <c r="M337" i="4"/>
  <c r="BJ520" i="3"/>
  <c r="BJ375" i="3"/>
  <c r="BJ527" i="3"/>
  <c r="BJ544" i="3"/>
  <c r="BJ360" i="3"/>
  <c r="BJ194" i="3"/>
  <c r="BJ294" i="3"/>
  <c r="BJ465" i="3"/>
  <c r="BJ326" i="3"/>
  <c r="BJ475" i="3"/>
  <c r="BJ327" i="3"/>
  <c r="BJ449" i="3"/>
  <c r="BJ118" i="3"/>
  <c r="BJ243" i="3"/>
  <c r="BJ400" i="3"/>
  <c r="BJ7" i="3"/>
  <c r="BJ111" i="3"/>
  <c r="BJ289" i="3"/>
  <c r="BJ203" i="3"/>
  <c r="BJ220" i="3"/>
  <c r="BJ411" i="3"/>
  <c r="BJ387" i="3"/>
  <c r="BJ38" i="3"/>
  <c r="BJ322" i="3"/>
  <c r="BJ170" i="3"/>
  <c r="BJ270" i="3"/>
  <c r="BJ51" i="3"/>
  <c r="BJ37" i="3"/>
  <c r="BJ434" i="3"/>
  <c r="BJ466" i="3"/>
  <c r="BJ324" i="3"/>
  <c r="BJ26" i="3"/>
  <c r="BJ275" i="3"/>
  <c r="BJ210" i="3"/>
  <c r="BJ211" i="3"/>
  <c r="BJ61" i="3"/>
  <c r="BJ131" i="3"/>
  <c r="BJ171" i="3"/>
  <c r="BJ484" i="3"/>
  <c r="BJ103" i="3"/>
  <c r="BJ274" i="3"/>
  <c r="BJ34" i="3"/>
  <c r="BJ325" i="3"/>
  <c r="BJ352" i="3"/>
  <c r="BJ342" i="3"/>
  <c r="BJ180" i="3"/>
  <c r="BJ130" i="3"/>
  <c r="BJ385" i="3"/>
  <c r="BJ420" i="3"/>
  <c r="BJ382" i="3"/>
  <c r="BJ156" i="3"/>
  <c r="BJ507" i="3"/>
  <c r="BJ63" i="3"/>
  <c r="BJ18" i="3"/>
  <c r="BJ476" i="3"/>
  <c r="BJ486" i="3"/>
  <c r="BJ426" i="3"/>
  <c r="BJ460" i="3"/>
  <c r="BJ429" i="3"/>
  <c r="BJ41" i="3"/>
  <c r="BJ246" i="3"/>
  <c r="BJ146" i="3"/>
  <c r="BJ472" i="3"/>
  <c r="BJ120" i="3"/>
  <c r="BJ446" i="3"/>
  <c r="BJ221" i="3"/>
  <c r="BJ67" i="3"/>
  <c r="BJ300" i="3"/>
  <c r="BJ394" i="3"/>
  <c r="BJ459" i="3"/>
  <c r="BJ491" i="3"/>
  <c r="BJ331" i="3"/>
  <c r="BJ135" i="3"/>
  <c r="BJ345" i="3"/>
  <c r="BJ483" i="3"/>
  <c r="BJ176" i="3"/>
  <c r="BJ13" i="3"/>
  <c r="BJ76" i="3"/>
  <c r="BJ59" i="3"/>
  <c r="BJ172" i="3"/>
  <c r="BJ69" i="3"/>
  <c r="BJ513" i="3"/>
  <c r="BJ47" i="3"/>
  <c r="BJ134" i="3"/>
  <c r="BJ199" i="3"/>
  <c r="BJ108" i="3"/>
  <c r="BJ160" i="3"/>
  <c r="BJ469" i="3"/>
  <c r="BJ233" i="3"/>
  <c r="BJ438" i="3"/>
  <c r="BJ282" i="3"/>
  <c r="BJ129" i="3"/>
  <c r="BJ167" i="3"/>
  <c r="BJ95" i="3"/>
  <c r="BJ226" i="3"/>
  <c r="BJ277" i="3"/>
  <c r="BJ217" i="3"/>
  <c r="BJ310" i="3"/>
  <c r="BJ415" i="3"/>
  <c r="BJ435" i="3"/>
  <c r="BJ73" i="3"/>
  <c r="BJ175" i="3"/>
  <c r="BJ137" i="3"/>
  <c r="BJ141" i="3"/>
  <c r="BJ496" i="3"/>
  <c r="BJ318" i="3"/>
  <c r="BJ87" i="3"/>
  <c r="BJ474" i="3"/>
  <c r="BJ99" i="3"/>
  <c r="BJ23" i="3"/>
  <c r="BJ133" i="3"/>
  <c r="BJ299" i="3"/>
  <c r="BJ481" i="3"/>
  <c r="BJ347" i="3"/>
  <c r="BJ451" i="3"/>
  <c r="BJ335" i="3"/>
  <c r="BJ65" i="3"/>
  <c r="BJ12" i="3"/>
  <c r="BJ427" i="3"/>
  <c r="BJ351" i="3"/>
  <c r="BJ343" i="3"/>
  <c r="BJ492" i="3"/>
  <c r="BJ15" i="3"/>
  <c r="BJ445" i="3"/>
  <c r="BJ50" i="3"/>
  <c r="BJ371" i="3"/>
  <c r="BJ412" i="3"/>
  <c r="BJ455" i="3"/>
  <c r="BJ358" i="3"/>
  <c r="BJ328" i="3"/>
  <c r="BJ201" i="3"/>
  <c r="BJ184" i="3"/>
  <c r="BJ337" i="3"/>
  <c r="BJ365" i="3"/>
  <c r="BJ90" i="3"/>
  <c r="BJ169" i="3"/>
  <c r="BJ256" i="3"/>
  <c r="BJ253" i="3"/>
  <c r="BJ252" i="3"/>
  <c r="BJ177" i="3"/>
  <c r="BJ367" i="3"/>
  <c r="BJ21" i="3"/>
  <c r="BJ436" i="3"/>
  <c r="BJ258" i="3"/>
  <c r="BJ6" i="3"/>
  <c r="BJ161" i="3"/>
  <c r="BJ249" i="3"/>
  <c r="BJ470" i="3"/>
  <c r="BJ477" i="3"/>
  <c r="BJ409" i="3"/>
  <c r="BJ55" i="3"/>
  <c r="BJ526" i="3"/>
  <c r="BJ338" i="3"/>
  <c r="BJ209" i="3"/>
  <c r="BJ93" i="3"/>
  <c r="BJ77" i="3"/>
  <c r="BJ433" i="3"/>
  <c r="BJ462" i="3"/>
  <c r="BJ151" i="3"/>
  <c r="BJ187" i="3"/>
  <c r="BJ264" i="3"/>
  <c r="BJ410" i="3"/>
  <c r="BJ419" i="3"/>
  <c r="BJ181" i="3"/>
  <c r="BJ5" i="3"/>
  <c r="BJ478" i="3"/>
  <c r="BJ432" i="3"/>
  <c r="BJ113" i="3"/>
  <c r="BJ207" i="3"/>
  <c r="BJ155" i="3"/>
  <c r="BJ186" i="3"/>
  <c r="BJ208" i="3"/>
  <c r="BJ463" i="3"/>
  <c r="BJ107" i="3"/>
  <c r="BJ100" i="3"/>
  <c r="BJ364" i="3"/>
  <c r="BJ204" i="3"/>
  <c r="BJ320" i="3"/>
  <c r="BJ245" i="3"/>
  <c r="BJ240" i="3"/>
  <c r="BJ115" i="3"/>
  <c r="BJ391" i="3"/>
  <c r="BJ179" i="3"/>
  <c r="BJ11" i="3"/>
  <c r="BJ22" i="3"/>
  <c r="BJ86" i="3"/>
  <c r="BJ422" i="3"/>
  <c r="BJ372" i="3"/>
  <c r="BJ349" i="3"/>
  <c r="BJ540" i="3"/>
  <c r="BJ530" i="3"/>
  <c r="BJ509" i="3"/>
  <c r="BJ413" i="3"/>
  <c r="BJ329" i="3"/>
  <c r="BJ219" i="3"/>
  <c r="BJ339" i="3"/>
  <c r="BJ238" i="3"/>
  <c r="BJ188" i="3"/>
  <c r="BJ293" i="3"/>
  <c r="BJ319" i="3"/>
  <c r="BJ305" i="3"/>
  <c r="BJ388" i="3"/>
  <c r="BJ467" i="3"/>
  <c r="BJ373" i="3"/>
  <c r="BJ206" i="3"/>
  <c r="BJ257" i="3"/>
  <c r="BJ265" i="3"/>
  <c r="BJ341" i="3"/>
  <c r="BJ139" i="3"/>
  <c r="BJ202" i="3"/>
  <c r="BJ124" i="3"/>
  <c r="BJ393" i="3"/>
  <c r="BJ529" i="3"/>
  <c r="BJ500" i="3"/>
  <c r="BJ425" i="3"/>
  <c r="BJ98" i="3"/>
  <c r="BJ166" i="3"/>
  <c r="BJ66" i="3"/>
  <c r="BJ423" i="3"/>
  <c r="BJ35" i="3"/>
  <c r="BJ227" i="3"/>
  <c r="BJ288" i="3"/>
  <c r="BJ53" i="3"/>
  <c r="BJ79" i="3"/>
  <c r="BJ31" i="3"/>
  <c r="BJ196" i="3"/>
  <c r="BJ259" i="3"/>
  <c r="BJ490" i="3"/>
  <c r="BJ276" i="3"/>
  <c r="BJ281" i="3"/>
  <c r="BJ370" i="3"/>
  <c r="BJ74" i="3"/>
  <c r="BJ112" i="3"/>
  <c r="BJ340" i="3"/>
  <c r="BJ399" i="3"/>
  <c r="BJ193" i="3"/>
  <c r="AX73" i="3"/>
  <c r="AX171" i="3"/>
  <c r="AX299" i="3"/>
  <c r="AX389" i="3"/>
  <c r="AX325" i="3"/>
  <c r="AX226" i="3"/>
  <c r="AX315" i="3"/>
  <c r="AX352" i="3"/>
  <c r="AX471" i="3"/>
  <c r="AX448" i="3"/>
  <c r="AX474" i="3"/>
  <c r="AX438" i="3"/>
  <c r="AX429" i="3"/>
  <c r="AX481" i="3"/>
  <c r="AX278" i="3"/>
  <c r="AX110" i="3"/>
  <c r="AX371" i="3"/>
  <c r="AX424" i="3"/>
  <c r="AX327" i="3"/>
  <c r="AX276" i="3"/>
  <c r="AX313" i="3"/>
  <c r="AX466" i="3"/>
  <c r="AX542" i="3"/>
  <c r="AX374" i="3"/>
  <c r="AX37" i="3"/>
  <c r="AX391" i="3"/>
  <c r="AX167" i="3"/>
  <c r="AX221" i="3"/>
  <c r="AX534" i="3"/>
  <c r="AX445" i="3"/>
  <c r="AX265" i="3"/>
  <c r="AX201" i="3"/>
  <c r="AX470" i="3"/>
  <c r="AX155" i="3"/>
  <c r="AX109" i="3"/>
  <c r="AX81" i="3"/>
  <c r="AX213" i="3"/>
  <c r="AX322" i="3"/>
  <c r="AX269" i="3"/>
  <c r="AX365" i="3"/>
  <c r="AX206" i="3"/>
  <c r="AX498" i="3"/>
  <c r="AX479" i="3"/>
  <c r="AX388" i="3"/>
  <c r="AX435" i="3"/>
  <c r="AX531" i="3"/>
  <c r="AX211" i="3"/>
  <c r="AX209" i="3"/>
  <c r="AX337" i="3"/>
  <c r="AX360" i="3"/>
  <c r="AX338" i="3"/>
  <c r="AX437" i="3"/>
  <c r="AX453" i="3"/>
  <c r="AX426" i="3"/>
  <c r="AX54" i="3"/>
  <c r="AX266" i="3"/>
  <c r="AX151" i="3"/>
  <c r="AX495" i="3"/>
  <c r="AX300" i="3"/>
  <c r="AX282" i="3"/>
  <c r="AX125" i="3"/>
  <c r="AX188" i="3"/>
  <c r="AX198" i="3"/>
  <c r="AX472" i="3"/>
  <c r="AX363" i="3"/>
  <c r="AX178" i="3"/>
  <c r="AX501" i="3"/>
  <c r="AX505" i="3"/>
  <c r="AX459" i="3"/>
  <c r="AX411" i="3"/>
  <c r="AX122" i="3"/>
  <c r="AX410" i="3"/>
  <c r="AX549" i="3"/>
  <c r="AX55" i="3"/>
  <c r="AX309" i="3"/>
  <c r="AX407" i="3"/>
  <c r="AX215" i="3"/>
  <c r="AX461" i="3"/>
  <c r="AX294" i="3"/>
  <c r="AX455" i="3"/>
  <c r="AX106" i="3"/>
  <c r="AX94" i="3"/>
  <c r="AX545" i="3"/>
  <c r="AX330" i="3"/>
  <c r="AX158" i="3"/>
  <c r="AX458" i="3"/>
  <c r="AX456" i="3"/>
  <c r="AX449" i="3"/>
  <c r="AX26" i="3"/>
  <c r="AX47" i="3"/>
  <c r="AX487" i="3"/>
  <c r="AX88" i="3"/>
  <c r="AX430" i="3"/>
  <c r="AX406" i="3"/>
  <c r="AX13" i="3"/>
  <c r="AX335" i="3"/>
  <c r="AX348" i="3"/>
  <c r="AX50" i="3"/>
  <c r="AX102" i="3"/>
  <c r="AX90" i="3"/>
  <c r="AX323" i="3"/>
  <c r="AX93" i="3"/>
  <c r="AX85" i="3"/>
  <c r="AX51" i="3"/>
  <c r="AX62" i="3"/>
  <c r="AX527" i="3"/>
  <c r="AX372" i="3"/>
  <c r="AX202" i="3"/>
  <c r="AX486" i="3"/>
  <c r="AX343" i="3"/>
  <c r="AX107" i="3"/>
  <c r="AX311" i="3"/>
  <c r="AX390" i="3"/>
  <c r="AX397" i="3"/>
  <c r="AX199" i="3"/>
  <c r="AX447" i="3"/>
  <c r="O202" i="3"/>
  <c r="O152" i="3"/>
  <c r="F70" i="3"/>
  <c r="F46" i="3"/>
  <c r="F246" i="3"/>
  <c r="BB60" i="2"/>
  <c r="BB266" i="2"/>
  <c r="BB236" i="2"/>
  <c r="BB76" i="2"/>
  <c r="BB304" i="2"/>
  <c r="BB421" i="2"/>
  <c r="BB120" i="2"/>
  <c r="BB319" i="2"/>
  <c r="BB492" i="2"/>
  <c r="BB474" i="2"/>
  <c r="BB210" i="2"/>
  <c r="BB525" i="2"/>
  <c r="BB391" i="2"/>
  <c r="BB110" i="2"/>
  <c r="BB225" i="2"/>
  <c r="BB481" i="2"/>
  <c r="BB133" i="2"/>
  <c r="BB104" i="2"/>
  <c r="BB360" i="2"/>
  <c r="BB433" i="2"/>
  <c r="BB216" i="2"/>
  <c r="BB444" i="2"/>
  <c r="BB8" i="2"/>
  <c r="BB293" i="2"/>
  <c r="BB383" i="2"/>
  <c r="BB259" i="2"/>
  <c r="BB398" i="2"/>
  <c r="BB209" i="2"/>
  <c r="BB67" i="2"/>
  <c r="BB387" i="2"/>
  <c r="BB123" i="2"/>
  <c r="BB457" i="2"/>
  <c r="BB456" i="2"/>
  <c r="BB307" i="2"/>
  <c r="BB467" i="2"/>
  <c r="BB167" i="2"/>
  <c r="BB469" i="2"/>
  <c r="BB121" i="2"/>
  <c r="BB155" i="2"/>
  <c r="BB144" i="2"/>
  <c r="BB409" i="2"/>
  <c r="BB289" i="2"/>
  <c r="BB6" i="2"/>
  <c r="BB53" i="2"/>
  <c r="BB485" i="2"/>
  <c r="BB42" i="2"/>
  <c r="BB453" i="2"/>
  <c r="BB19" i="2"/>
  <c r="BB364" i="2"/>
  <c r="BB315" i="2"/>
  <c r="BB284" i="2"/>
  <c r="BB291" i="2"/>
  <c r="AP54" i="2"/>
  <c r="AP61" i="2"/>
  <c r="AP316" i="2"/>
  <c r="AP266" i="2"/>
  <c r="AP544" i="2"/>
  <c r="AP272" i="2"/>
  <c r="AP50" i="2"/>
  <c r="AP493" i="2"/>
  <c r="AP328" i="2"/>
  <c r="AP455" i="2"/>
  <c r="AP248" i="2"/>
  <c r="AP531" i="2"/>
  <c r="AP276" i="2"/>
  <c r="AP410" i="2"/>
  <c r="AP137" i="2"/>
  <c r="AP289" i="2"/>
  <c r="AP209" i="2"/>
  <c r="AP337" i="2"/>
  <c r="AP237" i="2"/>
  <c r="AP303" i="2"/>
  <c r="AP275" i="2"/>
  <c r="AP437" i="2"/>
  <c r="AP469" i="2"/>
  <c r="AP465" i="2"/>
  <c r="AP384" i="2"/>
  <c r="AP271" i="2"/>
  <c r="AP122" i="2"/>
  <c r="AP105" i="2"/>
  <c r="AP535" i="2"/>
  <c r="AP263" i="2"/>
  <c r="AP115" i="2"/>
  <c r="AP528" i="2"/>
  <c r="AP99" i="2"/>
  <c r="AP167" i="2"/>
  <c r="AP296" i="2"/>
  <c r="AP188" i="2"/>
  <c r="AP211" i="2"/>
  <c r="AP425" i="2"/>
  <c r="AP31" i="2"/>
  <c r="AP419" i="2"/>
  <c r="AP147" i="2"/>
  <c r="AP100" i="2"/>
  <c r="AP284" i="2"/>
  <c r="AP300" i="2"/>
  <c r="AP204" i="2"/>
  <c r="AP407" i="2"/>
  <c r="AP450" i="2"/>
  <c r="AP376" i="2"/>
  <c r="AP497" i="2"/>
  <c r="AP436" i="2"/>
  <c r="AP417" i="2"/>
  <c r="AP280" i="2"/>
  <c r="AP186" i="2"/>
  <c r="AP286" i="2"/>
  <c r="AP145" i="2"/>
  <c r="AP421" i="2"/>
  <c r="AP399" i="2"/>
  <c r="AP170" i="2"/>
  <c r="AP319" i="2"/>
  <c r="AP88" i="2"/>
  <c r="AP498" i="2"/>
  <c r="AP481" i="2"/>
  <c r="AP339" i="2"/>
  <c r="AP111" i="2"/>
  <c r="AP379" i="2"/>
  <c r="AP548" i="2"/>
  <c r="AP257" i="2"/>
  <c r="AD461" i="2"/>
  <c r="AD540" i="2"/>
  <c r="AD499" i="2"/>
  <c r="AD317" i="2"/>
  <c r="AD433" i="2"/>
  <c r="AD111" i="2"/>
  <c r="AD8" i="2"/>
  <c r="AD505" i="2"/>
  <c r="AD261" i="2"/>
  <c r="AD91" i="2"/>
  <c r="AD255" i="2"/>
  <c r="AD267" i="2"/>
  <c r="AD496" i="2"/>
  <c r="AD542" i="2"/>
  <c r="AD337" i="2"/>
  <c r="AD305" i="2"/>
  <c r="AD163" i="2"/>
  <c r="AD198" i="2"/>
  <c r="AD296" i="2"/>
  <c r="AD99" i="2"/>
  <c r="AD471" i="2"/>
  <c r="AD225" i="2"/>
  <c r="AD413" i="2"/>
  <c r="AD74" i="2"/>
  <c r="AD419" i="2"/>
  <c r="AD339" i="2"/>
  <c r="AD359" i="2"/>
  <c r="AD510" i="2"/>
  <c r="AD396" i="2"/>
  <c r="AD179" i="2"/>
  <c r="AD373" i="2"/>
  <c r="AD350" i="2"/>
  <c r="AD160" i="2"/>
  <c r="AD230" i="2"/>
  <c r="AD361" i="2"/>
  <c r="AD352" i="2"/>
  <c r="AD161" i="2"/>
  <c r="AD327" i="2"/>
  <c r="AD193" i="2"/>
  <c r="AD157" i="2"/>
  <c r="AD544" i="2"/>
  <c r="AD530" i="2"/>
  <c r="AD465" i="2"/>
  <c r="AD516" i="2"/>
  <c r="AD338" i="2"/>
  <c r="AD400" i="2"/>
  <c r="AD101" i="2"/>
  <c r="AD537" i="2"/>
  <c r="AD158" i="2"/>
  <c r="AD439" i="2"/>
  <c r="AD77" i="2"/>
  <c r="AD407" i="2"/>
  <c r="AD315" i="2"/>
  <c r="AD331" i="2"/>
  <c r="AD376" i="2"/>
  <c r="AD463" i="2"/>
  <c r="AD402" i="2"/>
  <c r="AD375" i="2"/>
  <c r="AD26" i="2"/>
  <c r="AD236" i="2"/>
  <c r="AD79" i="2"/>
  <c r="AD483" i="2"/>
  <c r="AD495" i="2"/>
  <c r="AD155" i="2"/>
  <c r="AD390" i="2"/>
  <c r="AD177" i="2"/>
  <c r="AD416" i="2"/>
  <c r="AD120" i="2"/>
  <c r="AD503" i="2"/>
  <c r="AD153" i="2"/>
  <c r="AD136" i="2"/>
  <c r="AD235" i="2"/>
  <c r="AD484" i="2"/>
  <c r="AD401" i="2"/>
  <c r="AD453" i="2"/>
  <c r="AD134" i="2"/>
  <c r="AD117" i="2"/>
  <c r="AD273" i="2"/>
  <c r="AD257" i="2"/>
  <c r="AD216" i="2"/>
  <c r="AD13" i="2"/>
  <c r="AD385" i="2"/>
  <c r="AD204" i="2"/>
  <c r="AD460" i="2"/>
  <c r="AD543" i="2"/>
  <c r="AD344" i="2"/>
  <c r="AD336" i="2"/>
  <c r="AD24" i="2"/>
  <c r="AD464" i="2"/>
  <c r="AD403" i="2"/>
  <c r="AD213" i="2"/>
  <c r="AD343" i="2"/>
  <c r="AD444" i="2"/>
  <c r="AD521" i="2"/>
  <c r="AD446" i="2"/>
  <c r="AD498" i="2"/>
  <c r="AD311" i="2"/>
  <c r="AD81" i="2"/>
  <c r="AD292" i="2"/>
  <c r="AD200" i="2"/>
  <c r="AD45" i="2"/>
  <c r="AD529" i="2"/>
  <c r="AD195" i="2"/>
  <c r="AD545" i="2"/>
  <c r="AD525" i="2"/>
  <c r="AD548" i="2"/>
  <c r="AD377" i="2"/>
  <c r="AD493" i="2"/>
  <c r="AD260" i="2"/>
  <c r="AD302" i="2"/>
  <c r="AD174" i="2"/>
  <c r="AD233" i="2"/>
  <c r="AD234" i="2"/>
  <c r="AD156" i="2"/>
  <c r="AD97" i="2"/>
  <c r="AD66" i="2"/>
  <c r="AD307" i="2"/>
  <c r="AD93" i="2"/>
  <c r="AD150" i="2"/>
  <c r="AD168" i="2"/>
  <c r="AD411" i="2"/>
  <c r="AD320" i="2"/>
  <c r="AD457" i="2"/>
  <c r="AD51" i="2"/>
  <c r="AD308" i="2"/>
  <c r="AD405" i="2"/>
  <c r="AD249" i="2"/>
  <c r="AD201" i="2"/>
  <c r="AD16" i="2"/>
  <c r="R163" i="2"/>
  <c r="R30" i="2"/>
  <c r="R293" i="2"/>
  <c r="R481" i="2"/>
  <c r="R98" i="2"/>
  <c r="R477" i="2"/>
  <c r="R239" i="2"/>
  <c r="R4" i="2"/>
  <c r="R409" i="2"/>
  <c r="R509" i="2"/>
  <c r="R330" i="2"/>
  <c r="R528" i="2"/>
  <c r="R115" i="2"/>
  <c r="R342" i="2"/>
  <c r="R378" i="2"/>
  <c r="R43" i="2"/>
  <c r="R484" i="2"/>
  <c r="R395" i="2"/>
  <c r="R150" i="2"/>
  <c r="R458" i="2"/>
  <c r="R287" i="2"/>
  <c r="R449" i="2"/>
  <c r="R321" i="2"/>
  <c r="R520" i="2"/>
  <c r="R149" i="2"/>
  <c r="R8" i="2"/>
  <c r="R457" i="2"/>
  <c r="R415" i="2"/>
  <c r="R373" i="2"/>
  <c r="R403" i="2"/>
  <c r="R173" i="2"/>
  <c r="R397" i="2"/>
  <c r="R126" i="2"/>
  <c r="R218" i="2"/>
  <c r="R151" i="2"/>
  <c r="R417" i="2"/>
  <c r="R474" i="2"/>
  <c r="R345" i="2"/>
  <c r="R316" i="2"/>
  <c r="R447" i="2"/>
  <c r="R233" i="2"/>
  <c r="R83" i="2"/>
  <c r="R269" i="2"/>
  <c r="R251" i="2"/>
  <c r="R306" i="2"/>
  <c r="R159" i="2"/>
  <c r="R532" i="2"/>
  <c r="R380" i="2"/>
  <c r="R505" i="2"/>
  <c r="R326" i="2"/>
  <c r="R134" i="2"/>
  <c r="R425" i="2"/>
  <c r="R427" i="2"/>
  <c r="R388" i="2"/>
  <c r="R305" i="2"/>
  <c r="R36" i="2"/>
  <c r="R277" i="2"/>
  <c r="R110" i="2"/>
  <c r="R276" i="2"/>
  <c r="R448" i="2"/>
  <c r="R546" i="2"/>
  <c r="R542" i="2"/>
  <c r="R396" i="2"/>
  <c r="R453" i="2"/>
  <c r="R500" i="2"/>
  <c r="R362" i="2"/>
  <c r="R182" i="2"/>
  <c r="R382" i="2"/>
  <c r="R405" i="2"/>
  <c r="R424" i="2"/>
  <c r="R517" i="2"/>
  <c r="R87" i="2"/>
  <c r="R422" i="2"/>
  <c r="R121" i="2"/>
  <c r="R431" i="2"/>
  <c r="R199" i="2"/>
  <c r="R93" i="2"/>
  <c r="R249" i="2"/>
  <c r="R14" i="2"/>
  <c r="R254" i="2"/>
  <c r="R54" i="2"/>
  <c r="R25" i="2"/>
  <c r="R375" i="2"/>
  <c r="R536" i="2"/>
  <c r="R246" i="2"/>
  <c r="R243" i="2"/>
  <c r="R386" i="2"/>
  <c r="R259" i="2"/>
  <c r="R387" i="2"/>
  <c r="R291" i="2"/>
  <c r="R283" i="2"/>
  <c r="R480" i="2"/>
  <c r="R186" i="2"/>
  <c r="R351" i="2"/>
  <c r="R223" i="2"/>
  <c r="R486" i="2"/>
  <c r="R429" i="2"/>
  <c r="R349" i="2"/>
  <c r="R547" i="2"/>
  <c r="R506" i="2"/>
  <c r="R518" i="2"/>
  <c r="R521" i="2"/>
  <c r="R44" i="2"/>
  <c r="R101" i="2"/>
  <c r="R366" i="2"/>
  <c r="R332" i="2"/>
  <c r="R211" i="2"/>
  <c r="R402" i="2"/>
  <c r="R313" i="2"/>
  <c r="R410" i="2"/>
  <c r="R114" i="2"/>
  <c r="R195" i="2"/>
  <c r="R244" i="2"/>
  <c r="R371" i="2"/>
  <c r="R320" i="2"/>
  <c r="R364" i="2"/>
  <c r="R39" i="2"/>
  <c r="R530" i="2"/>
  <c r="R469" i="2"/>
  <c r="R404" i="2"/>
  <c r="R318" i="2"/>
  <c r="R191" i="2"/>
  <c r="R157" i="2"/>
  <c r="R92" i="2"/>
  <c r="R49" i="2"/>
  <c r="R456" i="2"/>
  <c r="R344" i="2"/>
  <c r="R372" i="2"/>
  <c r="R160" i="2"/>
  <c r="R324" i="2"/>
  <c r="R219" i="2"/>
  <c r="R200" i="2"/>
  <c r="R294" i="2"/>
  <c r="R143" i="2"/>
  <c r="R96" i="2"/>
  <c r="R319" i="2"/>
  <c r="R229" i="2"/>
  <c r="R412" i="2"/>
  <c r="R537" i="2"/>
  <c r="R325" i="2"/>
  <c r="R152" i="2"/>
  <c r="R55" i="2"/>
  <c r="R20" i="2"/>
  <c r="R265" i="2"/>
  <c r="R183" i="2"/>
  <c r="R288" i="2"/>
  <c r="R27" i="2"/>
  <c r="R470" i="2"/>
  <c r="R57" i="2"/>
  <c r="R35" i="2"/>
  <c r="R69" i="2"/>
  <c r="R111" i="2"/>
  <c r="R185" i="2"/>
  <c r="R331" i="2"/>
  <c r="R5" i="2"/>
  <c r="R284" i="2"/>
  <c r="R180" i="2"/>
  <c r="R31" i="2"/>
  <c r="R77" i="2"/>
  <c r="R263" i="2"/>
  <c r="R170" i="2"/>
  <c r="R451" i="2"/>
  <c r="R511" i="2"/>
  <c r="R271" i="2"/>
  <c r="R407" i="2"/>
  <c r="R499" i="2"/>
  <c r="R290" i="2"/>
  <c r="R487" i="2"/>
  <c r="R476" i="2"/>
  <c r="R161" i="2"/>
  <c r="R129" i="2"/>
  <c r="R38" i="2"/>
  <c r="R116" i="2"/>
  <c r="R309" i="2"/>
  <c r="R408" i="2"/>
  <c r="R419" i="2"/>
  <c r="R341" i="2"/>
  <c r="R158" i="2"/>
  <c r="R165" i="2"/>
  <c r="R231" i="2"/>
  <c r="R120" i="2"/>
  <c r="R124" i="2"/>
  <c r="R66" i="2"/>
  <c r="R348" i="2"/>
  <c r="R177" i="2"/>
  <c r="R376" i="2"/>
  <c r="R468" i="2"/>
  <c r="R256" i="2"/>
  <c r="R428" i="2"/>
  <c r="R68" i="2"/>
  <c r="R52" i="2"/>
  <c r="R515" i="2"/>
  <c r="BJ548" i="3"/>
  <c r="BJ528" i="3"/>
  <c r="BJ195" i="3"/>
  <c r="BJ149" i="3"/>
  <c r="BJ461" i="3"/>
  <c r="BJ268" i="3"/>
  <c r="BJ516" i="3"/>
  <c r="BJ501" i="3"/>
  <c r="BJ106" i="3"/>
  <c r="BJ159" i="3"/>
  <c r="BJ235" i="3"/>
  <c r="BJ531" i="3"/>
  <c r="BJ508" i="3"/>
  <c r="BJ312" i="3"/>
  <c r="BJ222" i="3"/>
  <c r="BJ122" i="3"/>
  <c r="BJ283" i="3"/>
  <c r="BJ291" i="3"/>
  <c r="BJ539" i="3"/>
  <c r="BJ136" i="3"/>
  <c r="BJ157" i="3"/>
  <c r="BJ237" i="3"/>
  <c r="BJ145" i="3"/>
  <c r="BJ295" i="3"/>
  <c r="BJ518" i="3"/>
  <c r="BJ517" i="3"/>
  <c r="BJ45" i="3"/>
  <c r="BJ502" i="3"/>
  <c r="BJ430" i="3"/>
  <c r="BJ504" i="3"/>
  <c r="BJ366" i="3"/>
  <c r="BJ25" i="3"/>
  <c r="BJ506" i="3"/>
  <c r="BJ450" i="3"/>
  <c r="BJ398" i="3"/>
  <c r="BJ165" i="3"/>
  <c r="BJ52" i="3"/>
  <c r="BJ266" i="3"/>
  <c r="BJ39" i="3"/>
  <c r="BJ505" i="3"/>
  <c r="BJ330" i="3"/>
  <c r="BJ480" i="3"/>
  <c r="BJ54" i="3"/>
  <c r="BJ525" i="3"/>
  <c r="BJ62" i="3"/>
  <c r="BJ406" i="3"/>
  <c r="BJ30" i="3"/>
  <c r="BJ262" i="3"/>
  <c r="BJ545" i="3"/>
  <c r="BJ105" i="3"/>
  <c r="BJ29" i="3"/>
  <c r="BJ24" i="3"/>
  <c r="BJ287" i="3"/>
  <c r="BJ374" i="3"/>
  <c r="BJ521" i="3"/>
  <c r="BJ533" i="3"/>
  <c r="BJ543" i="3"/>
  <c r="BJ33" i="3"/>
  <c r="BJ498" i="3"/>
  <c r="BJ403" i="3"/>
  <c r="BJ189" i="3"/>
  <c r="BJ536" i="3"/>
  <c r="BJ482" i="3"/>
  <c r="BJ247" i="3"/>
  <c r="BJ444" i="3"/>
  <c r="BJ58" i="3"/>
  <c r="BJ424" i="3"/>
  <c r="BJ251" i="3"/>
  <c r="BJ234" i="3"/>
  <c r="BJ213" i="3"/>
  <c r="BJ524" i="3"/>
  <c r="BJ142" i="3"/>
  <c r="BJ215" i="3"/>
  <c r="BJ158" i="3"/>
  <c r="BJ279" i="3"/>
  <c r="BJ495" i="3"/>
  <c r="BJ431" i="3"/>
  <c r="BJ537" i="3"/>
  <c r="BJ278" i="3"/>
  <c r="BJ46" i="3"/>
  <c r="BJ421" i="3"/>
  <c r="BJ541" i="3"/>
  <c r="BJ285" i="3"/>
  <c r="BJ378" i="3"/>
  <c r="BJ303" i="3"/>
  <c r="BJ241" i="3"/>
  <c r="BJ369" i="3"/>
  <c r="BJ493" i="3"/>
  <c r="BJ280" i="3"/>
  <c r="BJ510" i="3"/>
  <c r="BJ183" i="3"/>
  <c r="BJ315" i="3"/>
  <c r="BJ297" i="3"/>
  <c r="BJ48" i="3"/>
  <c r="BJ138" i="3"/>
  <c r="BJ515" i="3"/>
  <c r="BJ101" i="3"/>
  <c r="BJ197" i="3"/>
  <c r="BJ250" i="3"/>
  <c r="BJ522" i="3"/>
  <c r="BJ523" i="3"/>
  <c r="BJ223" i="3"/>
  <c r="BJ379" i="3"/>
  <c r="BJ473" i="3"/>
  <c r="BJ96" i="3"/>
  <c r="BJ218" i="3"/>
  <c r="BJ408" i="3"/>
  <c r="BJ311" i="3"/>
  <c r="BJ313" i="3"/>
  <c r="BJ532" i="3"/>
  <c r="BJ381" i="3"/>
  <c r="BJ273" i="3"/>
  <c r="BJ441" i="3"/>
  <c r="BJ546" i="3"/>
  <c r="BJ225" i="3"/>
  <c r="BJ304" i="3"/>
  <c r="BJ244" i="3"/>
  <c r="BJ479" i="3"/>
  <c r="BJ123" i="3"/>
  <c r="BJ286" i="3"/>
  <c r="BJ534" i="3"/>
  <c r="BJ538" i="3"/>
  <c r="BJ154" i="3"/>
  <c r="BJ132" i="3"/>
  <c r="BJ542" i="3"/>
  <c r="BJ60" i="3"/>
  <c r="BJ75" i="3"/>
  <c r="BJ437" i="3"/>
  <c r="AX359" i="3"/>
  <c r="AX148" i="3"/>
  <c r="AX264" i="3"/>
  <c r="AX111" i="3"/>
  <c r="AX174" i="3"/>
  <c r="AX307" i="3"/>
  <c r="AX446" i="3"/>
  <c r="AX366" i="3"/>
  <c r="AX84" i="3"/>
  <c r="AX133" i="3"/>
  <c r="AX145" i="3"/>
  <c r="AX115" i="3"/>
  <c r="AX154" i="3"/>
  <c r="AX144" i="3"/>
  <c r="AX114" i="3"/>
  <c r="AX444" i="3"/>
  <c r="AX539" i="3"/>
  <c r="AX216" i="3"/>
  <c r="AX58" i="3"/>
  <c r="AX298" i="3"/>
  <c r="AX434" i="3"/>
  <c r="AX530" i="3"/>
  <c r="AX123" i="3"/>
  <c r="AX528" i="3"/>
  <c r="AX16" i="3"/>
  <c r="AX254" i="3"/>
  <c r="AX383" i="3"/>
  <c r="AX355" i="3"/>
  <c r="AX147" i="3"/>
  <c r="AX324" i="3"/>
  <c r="AX135" i="3"/>
  <c r="AX11" i="3"/>
  <c r="AX376" i="3"/>
  <c r="AX7" i="3"/>
  <c r="AX57" i="3"/>
  <c r="AX65" i="3"/>
  <c r="AX24" i="3"/>
  <c r="AX268" i="3"/>
  <c r="AX305" i="3"/>
  <c r="AX310" i="3"/>
  <c r="AX251" i="3"/>
  <c r="AX462" i="3"/>
  <c r="AX519" i="3"/>
  <c r="AX18" i="3"/>
  <c r="AX525" i="3"/>
  <c r="AX403" i="3"/>
  <c r="AX478" i="3"/>
  <c r="AX483" i="3"/>
  <c r="AX350" i="3"/>
  <c r="AX354" i="3"/>
  <c r="AX548" i="3"/>
  <c r="AX532" i="3"/>
  <c r="AX139" i="3"/>
  <c r="AX279" i="3"/>
  <c r="AX138" i="3"/>
  <c r="AX234" i="3"/>
  <c r="AX143" i="3"/>
  <c r="AX286" i="3"/>
  <c r="AX186" i="3"/>
  <c r="AX333" i="3"/>
  <c r="AX314" i="3"/>
  <c r="AX413" i="3"/>
  <c r="AX370" i="3"/>
  <c r="AX15" i="3"/>
  <c r="AX134" i="3"/>
  <c r="AX241" i="3"/>
  <c r="AX64" i="3"/>
  <c r="AX185" i="3"/>
  <c r="AX511" i="3"/>
  <c r="AX302" i="3"/>
  <c r="AX442" i="3"/>
  <c r="AX316" i="3"/>
  <c r="AX473" i="3"/>
  <c r="AX524" i="3"/>
  <c r="AX101" i="3"/>
  <c r="AX488" i="3"/>
  <c r="AX168" i="3"/>
  <c r="AX183" i="3"/>
  <c r="AX52" i="3"/>
  <c r="AX63" i="3"/>
  <c r="AX229" i="3"/>
  <c r="AX78" i="3"/>
  <c r="AX541" i="3"/>
  <c r="AX66" i="3"/>
  <c r="AX194" i="3"/>
  <c r="AX179" i="3"/>
  <c r="AX516" i="3"/>
  <c r="AX222" i="3"/>
  <c r="AX169" i="3"/>
  <c r="AX53" i="3"/>
  <c r="AX89" i="3"/>
  <c r="AX493" i="3"/>
  <c r="AX378" i="3"/>
  <c r="AX187" i="3"/>
  <c r="AX247" i="3"/>
  <c r="AX173" i="3"/>
  <c r="AX536" i="3"/>
  <c r="AX439" i="3"/>
  <c r="AX40" i="3"/>
  <c r="AX450" i="3"/>
  <c r="AX60" i="3"/>
  <c r="AX508" i="3"/>
  <c r="AX61" i="3"/>
  <c r="AX208" i="3"/>
  <c r="AX263" i="3"/>
  <c r="AX34" i="3"/>
  <c r="AX19" i="3"/>
  <c r="AX522" i="3"/>
  <c r="AX31" i="3"/>
  <c r="AX494" i="3"/>
  <c r="AX17" i="3"/>
  <c r="AX358" i="3"/>
  <c r="AX156" i="3"/>
  <c r="AX49" i="3"/>
  <c r="AX165" i="3"/>
  <c r="AX469" i="3"/>
  <c r="AX521" i="3"/>
  <c r="AX412" i="3"/>
  <c r="AX304" i="3"/>
  <c r="AX295" i="3"/>
  <c r="AX255" i="3"/>
  <c r="AX117" i="3"/>
  <c r="AX42" i="3"/>
  <c r="AX533" i="3"/>
  <c r="AX172" i="3"/>
  <c r="AX12" i="3"/>
  <c r="AX193" i="3"/>
  <c r="AX441" i="3"/>
  <c r="AX540" i="3"/>
  <c r="AX30" i="3"/>
  <c r="AX510" i="3"/>
  <c r="AX6" i="3"/>
  <c r="AX425" i="3"/>
  <c r="AX228" i="3"/>
  <c r="AX244" i="3"/>
  <c r="AX395" i="3"/>
  <c r="AX396" i="3"/>
  <c r="AX312" i="3"/>
  <c r="AX25" i="3"/>
  <c r="AX146" i="3"/>
  <c r="AX159" i="3"/>
  <c r="AX10" i="3"/>
  <c r="AX137" i="3"/>
  <c r="AX520" i="3"/>
  <c r="AX131" i="3"/>
  <c r="AX451" i="3"/>
  <c r="AX41" i="3"/>
  <c r="AX414" i="3"/>
  <c r="AX293" i="3"/>
  <c r="AX517" i="3"/>
  <c r="AX4" i="3"/>
  <c r="AX219" i="3"/>
  <c r="AX23" i="3"/>
  <c r="AX339" i="3"/>
  <c r="AX301" i="3"/>
  <c r="AX379" i="3"/>
  <c r="AX514" i="3"/>
  <c r="AX99" i="3"/>
  <c r="AX353" i="3"/>
  <c r="AX367" i="3"/>
  <c r="AX523" i="3"/>
  <c r="AX230" i="3"/>
  <c r="AX112" i="3"/>
  <c r="AX108" i="3"/>
  <c r="AX499" i="3"/>
  <c r="AX288" i="3"/>
  <c r="AX149" i="3"/>
  <c r="AX71" i="3"/>
  <c r="AX72" i="3"/>
  <c r="AX235" i="3"/>
  <c r="AX467" i="3"/>
  <c r="AX46" i="3"/>
  <c r="AX218" i="3"/>
  <c r="AX48" i="3"/>
  <c r="AX475" i="3"/>
  <c r="AX43" i="3"/>
  <c r="AX21" i="3"/>
  <c r="AX399" i="3"/>
  <c r="AX329" i="3"/>
  <c r="AX98" i="3"/>
  <c r="AX515" i="3"/>
  <c r="AX124" i="3"/>
  <c r="AX454" i="3"/>
  <c r="AX402" i="3"/>
  <c r="AX328" i="3"/>
  <c r="AX100" i="3"/>
  <c r="AX457" i="3"/>
  <c r="AX105" i="3"/>
  <c r="AX492" i="3"/>
  <c r="AX227" i="3"/>
  <c r="AX364" i="3"/>
  <c r="AX121" i="3"/>
  <c r="AX285" i="3"/>
  <c r="AX22" i="3"/>
  <c r="AX274" i="3"/>
  <c r="AX245" i="3"/>
  <c r="AX504" i="3"/>
  <c r="AX82" i="3"/>
  <c r="AX35" i="3"/>
  <c r="AX74" i="3"/>
  <c r="AX207" i="3"/>
  <c r="AX482" i="3"/>
  <c r="AX237" i="3"/>
  <c r="AX141" i="3"/>
  <c r="AX537" i="3"/>
  <c r="AX59" i="3"/>
  <c r="AX543" i="3"/>
  <c r="AX210" i="3"/>
  <c r="AX518" i="3"/>
  <c r="AX436" i="3"/>
  <c r="AX258" i="3"/>
  <c r="AX157" i="3"/>
  <c r="AX342" i="3"/>
  <c r="AX191" i="3"/>
  <c r="AX480" i="3"/>
  <c r="AX384" i="3"/>
  <c r="AX162" i="3"/>
  <c r="AX420" i="3"/>
  <c r="AX129" i="3"/>
  <c r="AX243" i="3"/>
  <c r="AX96" i="3"/>
  <c r="AX409" i="3"/>
  <c r="AX393" i="3"/>
  <c r="AX398" i="3"/>
  <c r="AX27" i="3"/>
  <c r="AX340" i="3"/>
  <c r="AX196" i="3"/>
  <c r="AX334" i="3"/>
  <c r="AX512" i="3"/>
  <c r="AX489" i="3"/>
  <c r="AX33" i="3"/>
  <c r="AX513" i="3"/>
  <c r="AX87" i="3"/>
  <c r="AX546" i="3"/>
  <c r="BB263" i="2"/>
  <c r="BB472" i="2"/>
  <c r="BB270" i="2"/>
  <c r="BB324" i="2"/>
  <c r="BB441" i="2"/>
  <c r="BB313" i="2"/>
  <c r="BB447" i="2"/>
  <c r="BB425" i="2"/>
  <c r="BB87" i="2"/>
  <c r="BB402" i="2"/>
  <c r="BB380" i="2"/>
  <c r="BB368" i="2"/>
  <c r="BB427" i="2"/>
  <c r="BB231" i="2"/>
  <c r="AP62" i="2"/>
  <c r="AP283" i="2"/>
  <c r="AP331" i="2"/>
  <c r="AP445" i="2"/>
  <c r="AP29" i="2"/>
  <c r="AP125" i="2"/>
  <c r="AP282" i="2"/>
  <c r="AP294" i="2"/>
  <c r="AP220" i="2"/>
  <c r="AP86" i="2"/>
  <c r="AP449" i="2"/>
  <c r="AP179" i="2"/>
  <c r="AP372" i="2"/>
  <c r="AP489" i="2"/>
  <c r="AP433" i="2"/>
  <c r="AP398" i="2"/>
  <c r="AP443" i="2"/>
  <c r="AP43" i="2"/>
  <c r="AP457" i="2"/>
  <c r="AP388" i="2"/>
  <c r="AP76" i="2"/>
  <c r="AP305" i="2"/>
  <c r="AP347" i="2"/>
  <c r="AP378" i="2"/>
  <c r="AD527" i="2"/>
  <c r="AD355" i="2"/>
  <c r="AD259" i="2"/>
  <c r="AD415" i="2"/>
  <c r="AD392" i="2"/>
  <c r="AD528" i="2"/>
  <c r="AD547" i="2"/>
  <c r="AD314" i="2"/>
  <c r="AD508" i="2"/>
  <c r="AD549" i="2"/>
  <c r="AD29" i="2"/>
  <c r="AD539" i="2"/>
  <c r="AD15" i="2"/>
  <c r="AD381" i="2"/>
  <c r="AD5" i="2"/>
  <c r="AD524" i="2"/>
  <c r="AD370" i="2"/>
  <c r="AD148" i="2"/>
  <c r="AD480" i="2"/>
  <c r="AD251" i="2"/>
  <c r="AD408" i="2"/>
  <c r="AD328" i="2"/>
  <c r="AD523" i="2"/>
  <c r="AD438" i="2"/>
  <c r="AD437" i="2"/>
  <c r="AD374" i="2"/>
  <c r="AD172" i="2"/>
  <c r="AD272" i="2"/>
  <c r="AD378" i="2"/>
  <c r="AD509" i="2"/>
  <c r="AD488" i="2"/>
  <c r="AD123" i="2"/>
  <c r="AD362" i="2"/>
  <c r="AD218" i="2"/>
  <c r="AD520" i="2"/>
  <c r="AD333" i="2"/>
  <c r="AD533" i="2"/>
  <c r="AD536" i="2"/>
  <c r="AD473" i="2"/>
  <c r="AD474" i="2"/>
  <c r="AD434" i="2"/>
  <c r="AD32" i="2"/>
  <c r="AD139" i="2"/>
  <c r="AD507" i="2"/>
  <c r="AD532" i="2"/>
  <c r="AD191" i="2"/>
  <c r="AD55" i="2"/>
  <c r="AD294" i="2"/>
  <c r="AD145" i="2"/>
  <c r="AD422" i="2"/>
  <c r="AD80" i="2"/>
  <c r="AD443" i="2"/>
  <c r="AD445" i="2"/>
  <c r="AD467" i="2"/>
  <c r="AD278" i="2"/>
  <c r="AD469" i="2"/>
  <c r="AD63" i="2"/>
  <c r="AD393" i="2"/>
  <c r="AD482" i="2"/>
  <c r="AD313" i="2"/>
  <c r="AD340" i="2"/>
  <c r="AD535" i="2"/>
  <c r="AD449" i="2"/>
  <c r="AD116" i="2"/>
  <c r="AD17" i="2"/>
  <c r="AD450" i="2"/>
  <c r="AD306" i="2"/>
  <c r="AD513" i="2"/>
  <c r="AD354" i="2"/>
  <c r="AD541" i="2"/>
  <c r="AD526" i="2"/>
  <c r="AD341" i="2"/>
  <c r="AD538" i="2"/>
  <c r="AD426" i="2"/>
  <c r="AD217" i="2"/>
  <c r="AD351" i="2"/>
  <c r="AD441" i="2"/>
  <c r="AD43" i="2"/>
  <c r="AD384" i="2"/>
  <c r="AD388" i="2"/>
  <c r="AD477" i="2"/>
  <c r="AD100" i="2"/>
  <c r="AD506" i="2"/>
  <c r="AD522" i="2"/>
  <c r="AD349" i="2"/>
  <c r="AD366" i="2"/>
  <c r="AD436" i="2"/>
  <c r="AD518" i="2"/>
  <c r="AD546" i="2"/>
  <c r="AD404" i="2"/>
  <c r="R59" i="2"/>
  <c r="R539" i="2"/>
  <c r="R303" i="2"/>
  <c r="R416" i="2"/>
  <c r="R102" i="2"/>
  <c r="R122" i="2"/>
  <c r="R544" i="2"/>
  <c r="R365" i="2"/>
  <c r="R311" i="2"/>
  <c r="R123" i="2"/>
  <c r="R323" i="2"/>
  <c r="R360" i="2"/>
  <c r="R179" i="2"/>
  <c r="R198" i="2"/>
  <c r="R540" i="2"/>
  <c r="R383" i="2"/>
  <c r="R300" i="2"/>
  <c r="R88" i="2"/>
  <c r="R32" i="2"/>
  <c r="R295" i="2"/>
  <c r="R188" i="2"/>
  <c r="R352" i="2"/>
  <c r="R146" i="2"/>
  <c r="R296" i="2"/>
  <c r="R340" i="2"/>
  <c r="R210" i="2"/>
  <c r="R522" i="2"/>
  <c r="R393" i="2"/>
  <c r="R464" i="2"/>
  <c r="R519" i="2"/>
  <c r="R6" i="2"/>
  <c r="R538" i="2"/>
  <c r="R339" i="2"/>
  <c r="R327" i="2"/>
  <c r="R169" i="2"/>
  <c r="R112" i="2"/>
  <c r="R423" i="2"/>
  <c r="R203" i="2"/>
  <c r="R354" i="2"/>
  <c r="R462" i="2"/>
  <c r="R268" i="2"/>
  <c r="R255" i="2"/>
  <c r="R135" i="2"/>
  <c r="R260" i="2"/>
  <c r="R41" i="2"/>
  <c r="R172" i="2"/>
  <c r="R497" i="2"/>
  <c r="R531" i="2"/>
  <c r="R285" i="2"/>
  <c r="R278" i="2"/>
  <c r="R53" i="2"/>
  <c r="R545" i="2"/>
  <c r="R455" i="2"/>
  <c r="R113" i="2"/>
  <c r="R215" i="2"/>
  <c r="R350" i="2"/>
  <c r="R89" i="2"/>
  <c r="R369" i="2"/>
  <c r="R100" i="2"/>
  <c r="R435" i="2"/>
  <c r="R78" i="2"/>
  <c r="R47" i="2"/>
  <c r="R253" i="2"/>
  <c r="R535" i="2"/>
  <c r="R525" i="2"/>
  <c r="R164" i="2"/>
  <c r="R29" i="2"/>
  <c r="R473" i="2"/>
  <c r="R541" i="2"/>
  <c r="R498" i="2"/>
  <c r="R527" i="2"/>
  <c r="R441" i="2"/>
  <c r="R329" i="2"/>
  <c r="R489" i="2"/>
  <c r="R61" i="2"/>
  <c r="R144" i="2"/>
  <c r="R381" i="2"/>
  <c r="R217" i="2"/>
  <c r="R512" i="2"/>
  <c r="R368" i="2"/>
  <c r="R264" i="2"/>
  <c r="R367" i="2"/>
  <c r="R75" i="2"/>
  <c r="R189" i="2"/>
  <c r="R317" i="2"/>
  <c r="R523" i="2"/>
  <c r="R534" i="2"/>
  <c r="R363" i="2"/>
  <c r="R261" i="2"/>
  <c r="R434" i="2"/>
  <c r="R117" i="2"/>
  <c r="R529" i="2"/>
  <c r="R355" i="2"/>
  <c r="R17" i="2"/>
  <c r="R549" i="2"/>
  <c r="R533" i="2"/>
  <c r="R436" i="2"/>
  <c r="R64" i="2"/>
  <c r="R491" i="2"/>
  <c r="BS466" i="4"/>
  <c r="BS340" i="4"/>
  <c r="BS160" i="4"/>
  <c r="BG464" i="4"/>
  <c r="BG368" i="4"/>
  <c r="BG292" i="4"/>
  <c r="BG146" i="4"/>
  <c r="BG39" i="4"/>
  <c r="BG56" i="4"/>
  <c r="AU227" i="4"/>
  <c r="AU199" i="4"/>
  <c r="AU160" i="4"/>
  <c r="AU129" i="4"/>
  <c r="AU89" i="4"/>
  <c r="AU69" i="4"/>
  <c r="AU532" i="4"/>
  <c r="AU31" i="4"/>
  <c r="AU483" i="4"/>
  <c r="AU17" i="4"/>
  <c r="AU435" i="4"/>
  <c r="AU10" i="4"/>
  <c r="AU387" i="4"/>
  <c r="AU338" i="4"/>
  <c r="AI506" i="4"/>
  <c r="AI366" i="4"/>
  <c r="AI221" i="4"/>
  <c r="AI55" i="4"/>
  <c r="AI488" i="4"/>
  <c r="AI348" i="4"/>
  <c r="AI175" i="4"/>
  <c r="AI34" i="4"/>
  <c r="AI477" i="4"/>
  <c r="AI331" i="4"/>
  <c r="AI214" i="4"/>
  <c r="AI37" i="4"/>
  <c r="AI462" i="4"/>
  <c r="AI315" i="4"/>
  <c r="AI146" i="4"/>
  <c r="AI24" i="4"/>
  <c r="AI458" i="4"/>
  <c r="AI297" i="4"/>
  <c r="AI173" i="4"/>
  <c r="AI28" i="4"/>
  <c r="AI430" i="4"/>
  <c r="AI304" i="4"/>
  <c r="AI152" i="4"/>
  <c r="AI42" i="4"/>
  <c r="AI416" i="4"/>
  <c r="AI281" i="4"/>
  <c r="AI143" i="4"/>
  <c r="AI438" i="4"/>
  <c r="AI289" i="4"/>
  <c r="AI137" i="4"/>
  <c r="AI408" i="4"/>
  <c r="AI272" i="4"/>
  <c r="AI107" i="4"/>
  <c r="AI544" i="4"/>
  <c r="AI404" i="4"/>
  <c r="AI259" i="4"/>
  <c r="AI98" i="4"/>
  <c r="AI530" i="4"/>
  <c r="AI369" i="4"/>
  <c r="AI264" i="4"/>
  <c r="AI89" i="4"/>
  <c r="AX91" i="3"/>
  <c r="AX336" i="3"/>
  <c r="AX14" i="3"/>
  <c r="AI511" i="4"/>
  <c r="AX28" i="3"/>
  <c r="AX95" i="3"/>
  <c r="AX544" i="3"/>
  <c r="AU305" i="4"/>
  <c r="AX443" i="3"/>
  <c r="AX250" i="3"/>
  <c r="AX369" i="3"/>
  <c r="AX170" i="3"/>
  <c r="BS11" i="4"/>
  <c r="BJ386" i="3"/>
  <c r="BJ468" i="3"/>
  <c r="AJ22" i="5"/>
  <c r="BT190" i="5"/>
  <c r="AX239" i="3"/>
  <c r="AX535" i="3"/>
  <c r="AX39" i="3"/>
  <c r="AX418" i="3"/>
  <c r="BJ512" i="3"/>
  <c r="AX29" i="3"/>
  <c r="AX349" i="3"/>
  <c r="AX253" i="3"/>
  <c r="AX177" i="3"/>
  <c r="BJ127" i="3"/>
  <c r="AX509" i="3"/>
  <c r="AX318" i="3"/>
  <c r="AX153" i="3"/>
  <c r="AX132" i="3"/>
  <c r="BJ494" i="3"/>
  <c r="AD282" i="2"/>
  <c r="AX394" i="3"/>
  <c r="AI77" i="4"/>
  <c r="AX225" i="3"/>
  <c r="BJ514" i="3"/>
  <c r="AI224" i="4"/>
  <c r="BJ4" i="3"/>
  <c r="BJ333" i="3"/>
  <c r="BJ547" i="3"/>
  <c r="BJ535" i="3"/>
  <c r="BJ448" i="3"/>
  <c r="BJ230" i="3"/>
  <c r="BJ316" i="3"/>
  <c r="BJ511" i="3"/>
  <c r="BJ383" i="3"/>
  <c r="BJ395" i="3"/>
  <c r="BJ549" i="3"/>
  <c r="BJ88" i="3"/>
  <c r="BJ384" i="3"/>
  <c r="BJ121" i="3"/>
  <c r="BJ503" i="3"/>
  <c r="BJ519" i="3"/>
  <c r="BJ497" i="3"/>
  <c r="BJ153" i="3"/>
  <c r="BJ499" i="3"/>
  <c r="BJ447" i="3"/>
  <c r="BJ354" i="3"/>
  <c r="BJ306" i="3"/>
  <c r="BJ174" i="3"/>
  <c r="AX190" i="3"/>
  <c r="AX319" i="3"/>
  <c r="AX182" i="3"/>
  <c r="AX214" i="3"/>
  <c r="AX382" i="3"/>
  <c r="AX113" i="3"/>
  <c r="AX246" i="3"/>
  <c r="AX130" i="3"/>
  <c r="AX417" i="3"/>
  <c r="AX166" i="3"/>
  <c r="AX547" i="3"/>
  <c r="AX217" i="3"/>
  <c r="AX75" i="3"/>
  <c r="AX281" i="3"/>
  <c r="AX36" i="3"/>
  <c r="AX240" i="3"/>
  <c r="AX79" i="3"/>
  <c r="AX256" i="3"/>
  <c r="AX273" i="3"/>
  <c r="AX361" i="3"/>
  <c r="AX86" i="3"/>
  <c r="AX431" i="3"/>
  <c r="AA190" i="3"/>
  <c r="AA208" i="3"/>
  <c r="O190" i="3"/>
  <c r="O192" i="3"/>
  <c r="O411" i="3"/>
  <c r="O77" i="3"/>
  <c r="F515" i="3"/>
  <c r="F339" i="3"/>
  <c r="F472" i="3"/>
  <c r="F381" i="3"/>
  <c r="F501" i="3"/>
  <c r="F527" i="3"/>
  <c r="F109" i="3"/>
  <c r="F298" i="3"/>
  <c r="F488" i="3"/>
  <c r="F463" i="3"/>
  <c r="F171" i="3"/>
  <c r="F22" i="3"/>
  <c r="BB190" i="2"/>
  <c r="BB306" i="2"/>
  <c r="BB260" i="2"/>
  <c r="AP190" i="2"/>
  <c r="AP281" i="2"/>
  <c r="AP177" i="2"/>
  <c r="AP496" i="2"/>
  <c r="AP340" i="2"/>
  <c r="AD190" i="2"/>
  <c r="AD500" i="2"/>
  <c r="AD531" i="2"/>
  <c r="R190" i="2"/>
  <c r="R543" i="2"/>
  <c r="R235" i="2"/>
  <c r="R510" i="2"/>
  <c r="R391" i="2"/>
  <c r="R374" i="2"/>
  <c r="R258" i="2"/>
  <c r="R493" i="2"/>
  <c r="R377" i="2"/>
  <c r="R297" i="2"/>
  <c r="R389" i="2"/>
  <c r="R335" i="2"/>
  <c r="R353" i="2"/>
  <c r="R194" i="2"/>
  <c r="R337" i="2"/>
  <c r="R461" i="2"/>
  <c r="R281" i="2"/>
  <c r="R145" i="2"/>
  <c r="R301" i="2"/>
  <c r="R548" i="2"/>
  <c r="R385" i="2"/>
  <c r="R359" i="2"/>
  <c r="R443" i="2"/>
  <c r="BT191" i="5"/>
  <c r="BT504" i="5"/>
  <c r="BT459" i="5"/>
  <c r="BT368" i="5"/>
  <c r="BT301" i="5"/>
  <c r="BT255" i="5"/>
  <c r="BT187" i="5"/>
  <c r="BT189" i="5"/>
  <c r="BT162" i="5"/>
  <c r="BT146" i="5"/>
  <c r="BT68" i="5"/>
  <c r="BT48" i="5"/>
  <c r="BT514" i="5"/>
  <c r="BT442" i="5"/>
  <c r="BT395" i="5"/>
  <c r="BT323" i="5"/>
  <c r="BT244" i="5"/>
  <c r="BT233" i="5"/>
  <c r="BT197" i="5"/>
  <c r="BT132" i="5"/>
  <c r="BT85" i="5"/>
  <c r="BT72" i="5"/>
  <c r="BT21" i="5"/>
  <c r="BT507" i="5"/>
  <c r="BT422" i="5"/>
  <c r="BT372" i="5"/>
  <c r="BT293" i="5"/>
  <c r="BT258" i="5"/>
  <c r="BT215" i="5"/>
  <c r="BT192" i="5"/>
  <c r="BT145" i="5"/>
  <c r="BT73" i="5"/>
  <c r="BT56" i="5"/>
  <c r="BT498" i="5"/>
  <c r="BT423" i="5"/>
  <c r="BT353" i="5"/>
  <c r="BT294" i="5"/>
  <c r="BT222" i="5"/>
  <c r="BT217" i="5"/>
  <c r="BT176" i="5"/>
  <c r="BT133" i="5"/>
  <c r="BT86" i="5"/>
  <c r="BT24" i="5"/>
  <c r="BT500" i="5"/>
  <c r="BT410" i="5"/>
  <c r="BT354" i="5"/>
  <c r="BT284" i="5"/>
  <c r="BT260" i="5"/>
  <c r="BT205" i="5"/>
  <c r="BT158" i="5"/>
  <c r="BT101" i="5"/>
  <c r="BT59" i="5"/>
  <c r="BT12" i="5"/>
  <c r="BT490" i="5"/>
  <c r="BT405" i="5"/>
  <c r="BT356" i="5"/>
  <c r="BT285" i="5"/>
  <c r="BT223" i="5"/>
  <c r="BT206" i="5"/>
  <c r="BT112" i="5"/>
  <c r="BT103" i="5"/>
  <c r="BT81" i="5"/>
  <c r="BT14" i="5"/>
  <c r="BT487" i="5"/>
  <c r="BT416" i="5"/>
  <c r="BT334" i="5"/>
  <c r="BT277" i="5"/>
  <c r="BT250" i="5"/>
  <c r="BT196" i="5"/>
  <c r="BT149" i="5"/>
  <c r="BT91" i="5"/>
  <c r="BT61" i="5"/>
  <c r="BT33" i="5"/>
  <c r="BT550" i="5"/>
  <c r="BT473" i="5"/>
  <c r="BT389" i="5"/>
  <c r="BT322" i="5"/>
  <c r="BT257" i="5"/>
  <c r="BT238" i="5"/>
  <c r="BT203" i="5"/>
  <c r="BT165" i="5"/>
  <c r="BT92" i="5"/>
  <c r="BT62" i="5"/>
  <c r="BT57" i="5"/>
  <c r="BT542" i="5"/>
  <c r="BT468" i="5"/>
  <c r="BT402" i="5"/>
  <c r="BT337" i="5"/>
  <c r="BT307" i="5"/>
  <c r="BT209" i="5"/>
  <c r="BT200" i="5"/>
  <c r="BT126" i="5"/>
  <c r="BT116" i="5"/>
  <c r="BT50" i="5"/>
  <c r="BT17" i="5"/>
  <c r="BT545" i="5"/>
  <c r="BT466" i="5"/>
  <c r="BT401" i="5"/>
  <c r="BT327" i="5"/>
  <c r="BT259" i="5"/>
  <c r="BT240" i="5"/>
  <c r="BT181" i="5"/>
  <c r="BT151" i="5"/>
  <c r="BT134" i="5"/>
  <c r="BT51" i="5"/>
  <c r="BT5" i="5"/>
  <c r="BT515" i="5"/>
  <c r="BT457" i="5"/>
  <c r="BT376" i="5"/>
  <c r="BT329" i="5"/>
  <c r="BT242" i="5"/>
  <c r="BT251" i="5"/>
  <c r="BT227" i="5"/>
  <c r="BT152" i="5"/>
  <c r="BT95" i="5"/>
  <c r="BT52" i="5"/>
  <c r="BT6" i="5"/>
  <c r="BT65" i="5"/>
  <c r="BT7" i="5"/>
  <c r="BT523" i="5"/>
  <c r="BT456" i="5"/>
  <c r="BT366" i="5"/>
  <c r="BT313" i="5"/>
  <c r="BT275" i="5"/>
  <c r="BT199" i="5"/>
  <c r="BT188" i="5"/>
  <c r="BT117" i="5"/>
  <c r="BT96" i="5"/>
  <c r="BT10" i="5"/>
  <c r="BT22" i="5"/>
  <c r="BH191" i="5"/>
  <c r="BH503" i="5"/>
  <c r="BH479" i="5"/>
  <c r="BH457" i="5"/>
  <c r="BH408" i="5"/>
  <c r="BH369" i="5"/>
  <c r="BH336" i="5"/>
  <c r="BH298" i="5"/>
  <c r="BH281" i="5"/>
  <c r="BH239" i="5"/>
  <c r="BH207" i="5"/>
  <c r="BH160" i="5"/>
  <c r="BH105" i="5"/>
  <c r="BH47" i="5"/>
  <c r="BH63" i="5"/>
  <c r="BH43" i="5"/>
  <c r="BH10" i="5"/>
  <c r="BH29" i="5"/>
  <c r="BH525" i="5"/>
  <c r="BH482" i="5"/>
  <c r="BH446" i="5"/>
  <c r="BH415" i="5"/>
  <c r="BH390" i="5"/>
  <c r="BH324" i="5"/>
  <c r="BH309" i="5"/>
  <c r="BH266" i="5"/>
  <c r="BH187" i="5"/>
  <c r="BH180" i="5"/>
  <c r="BH156" i="5"/>
  <c r="BH93" i="5"/>
  <c r="BH60" i="5"/>
  <c r="BH51" i="5"/>
  <c r="BH56" i="5"/>
  <c r="BH57" i="5"/>
  <c r="BH30" i="5"/>
  <c r="BH536" i="5"/>
  <c r="BH523" i="5"/>
  <c r="BH487" i="5"/>
  <c r="BH443" i="5"/>
  <c r="BH411" i="5"/>
  <c r="BH372" i="5"/>
  <c r="BH360" i="5"/>
  <c r="BH299" i="5"/>
  <c r="BH241" i="5"/>
  <c r="BH240" i="5"/>
  <c r="BH184" i="5"/>
  <c r="BH157" i="5"/>
  <c r="BH107" i="5"/>
  <c r="BH147" i="5"/>
  <c r="BH76" i="5"/>
  <c r="BH44" i="5"/>
  <c r="BH17" i="5"/>
  <c r="BH546" i="5"/>
  <c r="BH519" i="5"/>
  <c r="BH468" i="5"/>
  <c r="BH437" i="5"/>
  <c r="BH393" i="5"/>
  <c r="BH352" i="5"/>
  <c r="BH310" i="5"/>
  <c r="BH296" i="5"/>
  <c r="BH253" i="5"/>
  <c r="BH224" i="5"/>
  <c r="BH182" i="5"/>
  <c r="BH152" i="5"/>
  <c r="BH108" i="5"/>
  <c r="BH61" i="5"/>
  <c r="BH64" i="5"/>
  <c r="BH48" i="5"/>
  <c r="BH5" i="5"/>
  <c r="BH531" i="5"/>
  <c r="BH495" i="5"/>
  <c r="BH463" i="5"/>
  <c r="BH420" i="5"/>
  <c r="BH394" i="5"/>
  <c r="BH354" i="5"/>
  <c r="BH311" i="5"/>
  <c r="BH285" i="5"/>
  <c r="BH243" i="5"/>
  <c r="BH252" i="5"/>
  <c r="BH185" i="5"/>
  <c r="BH153" i="5"/>
  <c r="BH114" i="5"/>
  <c r="BH49" i="5"/>
  <c r="BH52" i="5"/>
  <c r="BH28" i="5"/>
  <c r="BH7" i="5"/>
  <c r="BH534" i="5"/>
  <c r="BH512" i="5"/>
  <c r="BH472" i="5"/>
  <c r="BH421" i="5"/>
  <c r="BH400" i="5"/>
  <c r="BH355" i="5"/>
  <c r="BH331" i="5"/>
  <c r="BH288" i="5"/>
  <c r="BH261" i="5"/>
  <c r="BH227" i="5"/>
  <c r="BH183" i="5"/>
  <c r="BH143" i="5"/>
  <c r="BH109" i="5"/>
  <c r="BH37" i="5"/>
  <c r="BH65" i="5"/>
  <c r="BH24" i="5"/>
  <c r="BH31" i="5"/>
  <c r="BH539" i="5"/>
  <c r="BH498" i="5"/>
  <c r="BH465" i="5"/>
  <c r="BH423" i="5"/>
  <c r="BH397" i="5"/>
  <c r="BH370" i="5"/>
  <c r="BH323" i="5"/>
  <c r="BH304" i="5"/>
  <c r="BH244" i="5"/>
  <c r="BH232" i="5"/>
  <c r="BH172" i="5"/>
  <c r="BH165" i="5"/>
  <c r="BH73" i="5"/>
  <c r="BH99" i="5"/>
  <c r="BH53" i="5"/>
  <c r="BH14" i="5"/>
  <c r="BH33" i="5"/>
  <c r="BH526" i="5"/>
  <c r="BH488" i="5"/>
  <c r="BH467" i="5"/>
  <c r="BH432" i="5"/>
  <c r="BH385" i="5"/>
  <c r="BH359" i="5"/>
  <c r="BH314" i="5"/>
  <c r="BH272" i="5"/>
  <c r="BH222" i="5"/>
  <c r="BH217" i="5"/>
  <c r="BH174" i="5"/>
  <c r="BH158" i="5"/>
  <c r="BH115" i="5"/>
  <c r="BH72" i="5"/>
  <c r="BH80" i="5"/>
  <c r="BH45" i="5"/>
  <c r="BH36" i="5"/>
  <c r="BH520" i="5"/>
  <c r="BH489" i="5"/>
  <c r="BH459" i="5"/>
  <c r="BH426" i="5"/>
  <c r="BH363" i="5"/>
  <c r="BH347" i="5"/>
  <c r="BH303" i="5"/>
  <c r="BH286" i="5"/>
  <c r="BH223" i="5"/>
  <c r="BH218" i="5"/>
  <c r="BH198" i="5"/>
  <c r="BH127" i="5"/>
  <c r="BH98" i="5"/>
  <c r="BH68" i="5"/>
  <c r="BH66" i="5"/>
  <c r="BH25" i="5"/>
  <c r="BH20" i="5"/>
  <c r="BH521" i="5"/>
  <c r="BH491" i="5"/>
  <c r="BH456" i="5"/>
  <c r="BH428" i="5"/>
  <c r="BH377" i="5"/>
  <c r="BH395" i="5"/>
  <c r="BH325" i="5"/>
  <c r="BH262" i="5"/>
  <c r="BH248" i="5"/>
  <c r="BH206" i="5"/>
  <c r="BH200" i="5"/>
  <c r="BH77" i="5"/>
  <c r="BH74" i="5"/>
  <c r="BH38" i="5"/>
  <c r="BH54" i="5"/>
  <c r="BH87" i="5"/>
  <c r="BH8" i="5"/>
  <c r="BH515" i="5"/>
  <c r="BH492" i="5"/>
  <c r="BH448" i="5"/>
  <c r="BH405" i="5"/>
  <c r="BH380" i="5"/>
  <c r="BH338" i="5"/>
  <c r="BH330" i="5"/>
  <c r="BH275" i="5"/>
  <c r="BH237" i="5"/>
  <c r="BH188" i="5"/>
  <c r="BH149" i="5"/>
  <c r="BH110" i="5"/>
  <c r="BH116" i="5"/>
  <c r="BH100" i="5"/>
  <c r="BH67" i="5"/>
  <c r="BH15" i="5"/>
  <c r="BH23" i="5"/>
  <c r="BH137" i="5"/>
  <c r="BH78" i="5"/>
  <c r="BH522" i="5"/>
  <c r="BH59" i="5"/>
  <c r="BH486" i="5"/>
  <c r="BH69" i="5"/>
  <c r="BH440" i="5"/>
  <c r="BH55" i="5"/>
  <c r="BH418" i="5"/>
  <c r="BH16" i="5"/>
  <c r="BH384" i="5"/>
  <c r="BH40" i="5"/>
  <c r="BH339" i="5"/>
  <c r="BH280" i="5"/>
  <c r="BH279" i="5"/>
  <c r="BH210" i="5"/>
  <c r="BH155" i="5"/>
  <c r="BH22" i="5"/>
  <c r="BH190" i="5"/>
  <c r="AV353" i="5"/>
  <c r="AV149" i="5"/>
  <c r="AV349" i="5"/>
  <c r="AV129" i="5"/>
  <c r="AV542" i="5"/>
  <c r="AV329" i="5"/>
  <c r="AV147" i="5"/>
  <c r="AV520" i="5"/>
  <c r="AV317" i="5"/>
  <c r="AV93" i="5"/>
  <c r="AV525" i="5"/>
  <c r="AV305" i="5"/>
  <c r="AV86" i="5"/>
  <c r="AV491" i="5"/>
  <c r="AV259" i="5"/>
  <c r="AV135" i="5"/>
  <c r="AV463" i="5"/>
  <c r="AV229" i="5"/>
  <c r="AV51" i="5"/>
  <c r="AV455" i="5"/>
  <c r="AV248" i="5"/>
  <c r="AV110" i="5"/>
  <c r="AV456" i="5"/>
  <c r="AV187" i="5"/>
  <c r="AV25" i="5"/>
  <c r="AV427" i="5"/>
  <c r="AV217" i="5"/>
  <c r="AV16" i="5"/>
  <c r="AV404" i="5"/>
  <c r="AV180" i="5"/>
  <c r="AV8" i="5"/>
  <c r="AV395" i="5"/>
  <c r="AV227" i="5"/>
  <c r="AJ191" i="5"/>
  <c r="AJ549" i="5"/>
  <c r="AJ534" i="5"/>
  <c r="AJ515" i="5"/>
  <c r="AJ519" i="5"/>
  <c r="AJ510" i="5"/>
  <c r="AJ485" i="5"/>
  <c r="AJ471" i="5"/>
  <c r="AJ454" i="5"/>
  <c r="AJ461" i="5"/>
  <c r="AJ451" i="5"/>
  <c r="AJ422" i="5"/>
  <c r="AJ417" i="5"/>
  <c r="AJ408" i="5"/>
  <c r="AJ396" i="5"/>
  <c r="AJ367" i="5"/>
  <c r="AJ365" i="5"/>
  <c r="AJ378" i="5"/>
  <c r="AJ333" i="5"/>
  <c r="AJ328" i="5"/>
  <c r="AJ313" i="5"/>
  <c r="AJ325" i="5"/>
  <c r="AJ296" i="5"/>
  <c r="AJ299" i="5"/>
  <c r="AJ273" i="5"/>
  <c r="AJ229" i="5"/>
  <c r="AJ258" i="5"/>
  <c r="AJ225" i="5"/>
  <c r="AJ224" i="5"/>
  <c r="AJ251" i="5"/>
  <c r="AJ185" i="5"/>
  <c r="AJ188" i="5"/>
  <c r="AJ175" i="5"/>
  <c r="AJ125" i="5"/>
  <c r="AJ140" i="5"/>
  <c r="AJ145" i="5"/>
  <c r="AJ103" i="5"/>
  <c r="AJ83" i="5"/>
  <c r="AJ156" i="5"/>
  <c r="AJ116" i="5"/>
  <c r="AJ39" i="5"/>
  <c r="AJ54" i="5"/>
  <c r="AJ12" i="5"/>
  <c r="AJ36" i="5"/>
  <c r="AJ19" i="5"/>
  <c r="AJ550" i="5"/>
  <c r="AJ537" i="5"/>
  <c r="AJ525" i="5"/>
  <c r="AJ514" i="5"/>
  <c r="AJ497" i="5"/>
  <c r="AJ486" i="5"/>
  <c r="AJ473" i="5"/>
  <c r="AJ469" i="5"/>
  <c r="AJ449" i="5"/>
  <c r="AJ442" i="5"/>
  <c r="AJ433" i="5"/>
  <c r="AJ410" i="5"/>
  <c r="AJ391" i="5"/>
  <c r="AJ404" i="5"/>
  <c r="AJ390" i="5"/>
  <c r="AJ350" i="5"/>
  <c r="AJ356" i="5"/>
  <c r="AJ334" i="5"/>
  <c r="AJ351" i="5"/>
  <c r="AJ301" i="5"/>
  <c r="AJ320" i="5"/>
  <c r="AJ284" i="5"/>
  <c r="AJ290" i="5"/>
  <c r="AJ274" i="5"/>
  <c r="AJ264" i="5"/>
  <c r="AJ246" i="5"/>
  <c r="AJ226" i="5"/>
  <c r="AJ213" i="5"/>
  <c r="AJ232" i="5"/>
  <c r="AJ179" i="5"/>
  <c r="AJ183" i="5"/>
  <c r="AJ163" i="5"/>
  <c r="AJ113" i="5"/>
  <c r="AJ128" i="5"/>
  <c r="AJ133" i="5"/>
  <c r="AJ91" i="5"/>
  <c r="AJ71" i="5"/>
  <c r="AJ131" i="5"/>
  <c r="AJ60" i="5"/>
  <c r="AJ76" i="5"/>
  <c r="AJ100" i="5"/>
  <c r="AJ14" i="5"/>
  <c r="AJ28" i="5"/>
  <c r="AJ48" i="5"/>
  <c r="AJ540" i="5"/>
  <c r="AJ544" i="5"/>
  <c r="AJ516" i="5"/>
  <c r="AJ523" i="5"/>
  <c r="AJ498" i="5"/>
  <c r="AJ503" i="5"/>
  <c r="AJ487" i="5"/>
  <c r="AJ467" i="5"/>
  <c r="AJ450" i="5"/>
  <c r="AJ435" i="5"/>
  <c r="AJ432" i="5"/>
  <c r="AJ405" i="5"/>
  <c r="AJ379" i="5"/>
  <c r="AJ397" i="5"/>
  <c r="AJ386" i="5"/>
  <c r="AJ374" i="5"/>
  <c r="AJ357" i="5"/>
  <c r="AJ322" i="5"/>
  <c r="AJ342" i="5"/>
  <c r="AJ314" i="5"/>
  <c r="AJ308" i="5"/>
  <c r="AJ297" i="5"/>
  <c r="AJ286" i="5"/>
  <c r="AJ262" i="5"/>
  <c r="AJ242" i="5"/>
  <c r="AJ234" i="5"/>
  <c r="AJ209" i="5"/>
  <c r="AJ201" i="5"/>
  <c r="AJ217" i="5"/>
  <c r="AJ167" i="5"/>
  <c r="AJ171" i="5"/>
  <c r="AJ196" i="5"/>
  <c r="AJ150" i="5"/>
  <c r="AJ153" i="5"/>
  <c r="AJ121" i="5"/>
  <c r="AJ147" i="5"/>
  <c r="AJ123" i="5"/>
  <c r="AJ115" i="5"/>
  <c r="AJ61" i="5"/>
  <c r="AJ64" i="5"/>
  <c r="AJ81" i="5"/>
  <c r="AJ11" i="5"/>
  <c r="AJ16" i="5"/>
  <c r="AJ20" i="5"/>
  <c r="AJ118" i="5"/>
  <c r="AJ541" i="5"/>
  <c r="AJ536" i="5"/>
  <c r="AJ517" i="5"/>
  <c r="AJ508" i="5"/>
  <c r="AJ499" i="5"/>
  <c r="AJ489" i="5"/>
  <c r="AJ475" i="5"/>
  <c r="AJ470" i="5"/>
  <c r="AJ459" i="5"/>
  <c r="AJ436" i="5"/>
  <c r="AJ423" i="5"/>
  <c r="AJ411" i="5"/>
  <c r="AJ392" i="5"/>
  <c r="AJ398" i="5"/>
  <c r="AJ368" i="5"/>
  <c r="AJ364" i="5"/>
  <c r="AJ362" i="5"/>
  <c r="AJ335" i="5"/>
  <c r="AJ329" i="5"/>
  <c r="AJ302" i="5"/>
  <c r="AJ306" i="5"/>
  <c r="AJ285" i="5"/>
  <c r="AJ269" i="5"/>
  <c r="AJ263" i="5"/>
  <c r="AJ254" i="5"/>
  <c r="AJ222" i="5"/>
  <c r="AJ276" i="5"/>
  <c r="AJ227" i="5"/>
  <c r="AJ205" i="5"/>
  <c r="AJ155" i="5"/>
  <c r="AJ159" i="5"/>
  <c r="AJ176" i="5"/>
  <c r="AJ138" i="5"/>
  <c r="AJ141" i="5"/>
  <c r="AJ134" i="5"/>
  <c r="AJ104" i="5"/>
  <c r="AJ108" i="5"/>
  <c r="AJ110" i="5"/>
  <c r="AJ49" i="5"/>
  <c r="AJ52" i="5"/>
  <c r="AJ69" i="5"/>
  <c r="AJ25" i="5"/>
  <c r="AJ40" i="5"/>
  <c r="AJ8" i="5"/>
  <c r="AJ542" i="5"/>
  <c r="AJ539" i="5"/>
  <c r="AJ518" i="5"/>
  <c r="AJ524" i="5"/>
  <c r="AJ500" i="5"/>
  <c r="AJ488" i="5"/>
  <c r="AJ476" i="5"/>
  <c r="AJ472" i="5"/>
  <c r="AJ457" i="5"/>
  <c r="AJ445" i="5"/>
  <c r="AJ424" i="5"/>
  <c r="AJ406" i="5"/>
  <c r="AJ400" i="5"/>
  <c r="AJ381" i="5"/>
  <c r="AJ395" i="5"/>
  <c r="AJ361" i="5"/>
  <c r="AJ358" i="5"/>
  <c r="AJ336" i="5"/>
  <c r="AJ344" i="5"/>
  <c r="AJ339" i="5"/>
  <c r="AJ292" i="5"/>
  <c r="AJ321" i="5"/>
  <c r="AJ257" i="5"/>
  <c r="AJ278" i="5"/>
  <c r="AJ243" i="5"/>
  <c r="AJ260" i="5"/>
  <c r="AJ210" i="5"/>
  <c r="AJ239" i="5"/>
  <c r="AJ193" i="5"/>
  <c r="AJ203" i="5"/>
  <c r="AJ207" i="5"/>
  <c r="AJ177" i="5"/>
  <c r="AJ126" i="5"/>
  <c r="AJ129" i="5"/>
  <c r="AJ101" i="5"/>
  <c r="AJ92" i="5"/>
  <c r="AJ96" i="5"/>
  <c r="AJ98" i="5"/>
  <c r="AJ37" i="5"/>
  <c r="AJ79" i="5"/>
  <c r="AJ67" i="5"/>
  <c r="AJ13" i="5"/>
  <c r="AJ17" i="5"/>
  <c r="AJ30" i="5"/>
  <c r="AJ543" i="5"/>
  <c r="AJ529" i="5"/>
  <c r="AJ522" i="5"/>
  <c r="AJ513" i="5"/>
  <c r="AJ501" i="5"/>
  <c r="AJ490" i="5"/>
  <c r="AJ474" i="5"/>
  <c r="AJ468" i="5"/>
  <c r="AJ453" i="5"/>
  <c r="AJ437" i="5"/>
  <c r="AJ412" i="5"/>
  <c r="AJ407" i="5"/>
  <c r="AJ393" i="5"/>
  <c r="AJ375" i="5"/>
  <c r="AJ385" i="5"/>
  <c r="AJ352" i="5"/>
  <c r="AJ346" i="5"/>
  <c r="AJ324" i="5"/>
  <c r="AJ338" i="5"/>
  <c r="AJ315" i="5"/>
  <c r="AJ280" i="5"/>
  <c r="AJ288" i="5"/>
  <c r="AJ291" i="5"/>
  <c r="AJ305" i="5"/>
  <c r="AJ231" i="5"/>
  <c r="AJ247" i="5"/>
  <c r="AJ220" i="5"/>
  <c r="AJ228" i="5"/>
  <c r="AJ252" i="5"/>
  <c r="AJ186" i="5"/>
  <c r="AJ189" i="5"/>
  <c r="AJ157" i="5"/>
  <c r="AJ162" i="5"/>
  <c r="AJ117" i="5"/>
  <c r="AJ89" i="5"/>
  <c r="AJ105" i="5"/>
  <c r="AJ127" i="5"/>
  <c r="AJ86" i="5"/>
  <c r="AJ72" i="5"/>
  <c r="AJ65" i="5"/>
  <c r="AJ55" i="5"/>
  <c r="AJ31" i="5"/>
  <c r="AJ5" i="5"/>
  <c r="AJ29" i="5"/>
  <c r="AJ546" i="5"/>
  <c r="AJ526" i="5"/>
  <c r="AJ509" i="5"/>
  <c r="AJ511" i="5"/>
  <c r="AJ502" i="5"/>
  <c r="AJ482" i="5"/>
  <c r="AJ462" i="5"/>
  <c r="AJ458" i="5"/>
  <c r="AJ446" i="5"/>
  <c r="AJ431" i="5"/>
  <c r="AJ425" i="5"/>
  <c r="AJ434" i="5"/>
  <c r="AJ430" i="5"/>
  <c r="AJ363" i="5"/>
  <c r="AJ369" i="5"/>
  <c r="AJ340" i="5"/>
  <c r="AJ359" i="5"/>
  <c r="AJ345" i="5"/>
  <c r="AJ310" i="5"/>
  <c r="AJ303" i="5"/>
  <c r="AJ293" i="5"/>
  <c r="AJ323" i="5"/>
  <c r="AJ287" i="5"/>
  <c r="AJ279" i="5"/>
  <c r="AJ255" i="5"/>
  <c r="AJ235" i="5"/>
  <c r="AJ211" i="5"/>
  <c r="AJ215" i="5"/>
  <c r="AJ233" i="5"/>
  <c r="AJ180" i="5"/>
  <c r="AJ172" i="5"/>
  <c r="AJ148" i="5"/>
  <c r="AJ158" i="5"/>
  <c r="AJ160" i="5"/>
  <c r="AJ77" i="5"/>
  <c r="AJ93" i="5"/>
  <c r="AJ114" i="5"/>
  <c r="AJ74" i="5"/>
  <c r="AJ62" i="5"/>
  <c r="AJ53" i="5"/>
  <c r="AJ43" i="5"/>
  <c r="AJ26" i="5"/>
  <c r="AJ42" i="5"/>
  <c r="AJ21" i="5"/>
  <c r="AJ545" i="5"/>
  <c r="AJ527" i="5"/>
  <c r="AJ504" i="5"/>
  <c r="AJ506" i="5"/>
  <c r="AJ491" i="5"/>
  <c r="AJ477" i="5"/>
  <c r="AJ463" i="5"/>
  <c r="AJ460" i="5"/>
  <c r="AJ438" i="5"/>
  <c r="AJ419" i="5"/>
  <c r="AJ413" i="5"/>
  <c r="AJ415" i="5"/>
  <c r="AJ418" i="5"/>
  <c r="AJ383" i="5"/>
  <c r="AJ376" i="5"/>
  <c r="AJ370" i="5"/>
  <c r="AJ347" i="5"/>
  <c r="AJ337" i="5"/>
  <c r="AJ311" i="5"/>
  <c r="AJ316" i="5"/>
  <c r="AJ307" i="5"/>
  <c r="AJ309" i="5"/>
  <c r="AJ270" i="5"/>
  <c r="AJ265" i="5"/>
  <c r="AJ244" i="5"/>
  <c r="AJ223" i="5"/>
  <c r="AJ199" i="5"/>
  <c r="AJ240" i="5"/>
  <c r="AJ218" i="5"/>
  <c r="AJ168" i="5"/>
  <c r="AJ208" i="5"/>
  <c r="AJ136" i="5"/>
  <c r="AJ151" i="5"/>
  <c r="AJ143" i="5"/>
  <c r="AJ135" i="5"/>
  <c r="AJ119" i="5"/>
  <c r="AJ109" i="5"/>
  <c r="AJ111" i="5"/>
  <c r="AJ50" i="5"/>
  <c r="AJ41" i="5"/>
  <c r="AJ84" i="5"/>
  <c r="AJ33" i="5"/>
  <c r="AJ18" i="5"/>
  <c r="AJ9" i="5"/>
  <c r="AJ531" i="5"/>
  <c r="AJ528" i="5"/>
  <c r="AJ538" i="5"/>
  <c r="AJ493" i="5"/>
  <c r="AJ492" i="5"/>
  <c r="AJ484" i="5"/>
  <c r="AJ464" i="5"/>
  <c r="AJ455" i="5"/>
  <c r="AJ443" i="5"/>
  <c r="AJ420" i="5"/>
  <c r="AJ426" i="5"/>
  <c r="AJ416" i="5"/>
  <c r="AJ401" i="5"/>
  <c r="AJ384" i="5"/>
  <c r="AJ371" i="5"/>
  <c r="AJ353" i="5"/>
  <c r="AJ348" i="5"/>
  <c r="AJ380" i="5"/>
  <c r="AJ330" i="5"/>
  <c r="AJ317" i="5"/>
  <c r="AJ294" i="5"/>
  <c r="AJ298" i="5"/>
  <c r="AJ275" i="5"/>
  <c r="AJ281" i="5"/>
  <c r="AJ267" i="5"/>
  <c r="AJ261" i="5"/>
  <c r="AJ187" i="5"/>
  <c r="AJ236" i="5"/>
  <c r="AJ206" i="5"/>
  <c r="AJ181" i="5"/>
  <c r="AJ173" i="5"/>
  <c r="AJ124" i="5"/>
  <c r="AJ139" i="5"/>
  <c r="AJ161" i="5"/>
  <c r="AJ102" i="5"/>
  <c r="AJ198" i="5"/>
  <c r="AJ97" i="5"/>
  <c r="AJ88" i="5"/>
  <c r="AJ38" i="5"/>
  <c r="AJ99" i="5"/>
  <c r="AJ56" i="5"/>
  <c r="AJ27" i="5"/>
  <c r="AJ6" i="5"/>
  <c r="AJ547" i="5"/>
  <c r="AJ530" i="5"/>
  <c r="AJ505" i="5"/>
  <c r="AJ507" i="5"/>
  <c r="AJ494" i="5"/>
  <c r="AJ481" i="5"/>
  <c r="AJ452" i="5"/>
  <c r="AJ444" i="5"/>
  <c r="AJ440" i="5"/>
  <c r="AJ439" i="5"/>
  <c r="AJ414" i="5"/>
  <c r="AJ429" i="5"/>
  <c r="AJ394" i="5"/>
  <c r="AJ366" i="5"/>
  <c r="AJ377" i="5"/>
  <c r="AJ354" i="5"/>
  <c r="AJ332" i="5"/>
  <c r="AJ349" i="5"/>
  <c r="AJ312" i="5"/>
  <c r="AJ318" i="5"/>
  <c r="AJ282" i="5"/>
  <c r="AJ289" i="5"/>
  <c r="AJ271" i="5"/>
  <c r="AJ266" i="5"/>
  <c r="AJ256" i="5"/>
  <c r="AJ248" i="5"/>
  <c r="AJ221" i="5"/>
  <c r="AJ230" i="5"/>
  <c r="AJ194" i="5"/>
  <c r="AJ169" i="5"/>
  <c r="AJ192" i="5"/>
  <c r="AJ112" i="5"/>
  <c r="AJ170" i="5"/>
  <c r="AJ144" i="5"/>
  <c r="AJ90" i="5"/>
  <c r="AJ122" i="5"/>
  <c r="AJ85" i="5"/>
  <c r="AJ59" i="5"/>
  <c r="AJ75" i="5"/>
  <c r="AJ80" i="5"/>
  <c r="AJ44" i="5"/>
  <c r="AJ15" i="5"/>
  <c r="AJ7" i="5"/>
  <c r="AJ532" i="5"/>
  <c r="AJ520" i="5"/>
  <c r="AJ535" i="5"/>
  <c r="AJ495" i="5"/>
  <c r="AJ480" i="5"/>
  <c r="AJ478" i="5"/>
  <c r="AJ465" i="5"/>
  <c r="AJ456" i="5"/>
  <c r="AJ447" i="5"/>
  <c r="AJ421" i="5"/>
  <c r="AJ427" i="5"/>
  <c r="AJ403" i="5"/>
  <c r="AJ382" i="5"/>
  <c r="AJ388" i="5"/>
  <c r="AJ372" i="5"/>
  <c r="AJ355" i="5"/>
  <c r="AJ399" i="5"/>
  <c r="AJ327" i="5"/>
  <c r="AJ300" i="5"/>
  <c r="AJ331" i="5"/>
  <c r="AJ295" i="5"/>
  <c r="AJ277" i="5"/>
  <c r="AJ259" i="5"/>
  <c r="AJ253" i="5"/>
  <c r="AJ245" i="5"/>
  <c r="AJ249" i="5"/>
  <c r="AJ219" i="5"/>
  <c r="AJ216" i="5"/>
  <c r="AJ200" i="5"/>
  <c r="AJ197" i="5"/>
  <c r="AJ174" i="5"/>
  <c r="AJ149" i="5"/>
  <c r="AJ164" i="5"/>
  <c r="AJ132" i="5"/>
  <c r="AJ78" i="5"/>
  <c r="AJ107" i="5"/>
  <c r="AJ73" i="5"/>
  <c r="AJ47" i="5"/>
  <c r="AJ63" i="5"/>
  <c r="AJ68" i="5"/>
  <c r="AJ32" i="5"/>
  <c r="AJ23" i="5"/>
  <c r="AJ57" i="5"/>
  <c r="AJ512" i="5"/>
  <c r="AJ373" i="5"/>
  <c r="AJ212" i="5"/>
  <c r="AJ51" i="5"/>
  <c r="AJ496" i="5"/>
  <c r="AJ343" i="5"/>
  <c r="AJ204" i="5"/>
  <c r="AJ66" i="5"/>
  <c r="AJ483" i="5"/>
  <c r="AJ360" i="5"/>
  <c r="AJ184" i="5"/>
  <c r="AJ24" i="5"/>
  <c r="AJ479" i="5"/>
  <c r="AJ341" i="5"/>
  <c r="AJ182" i="5"/>
  <c r="AJ87" i="5"/>
  <c r="AJ466" i="5"/>
  <c r="AJ326" i="5"/>
  <c r="AJ195" i="5"/>
  <c r="AJ45" i="5"/>
  <c r="AJ448" i="5"/>
  <c r="AJ319" i="5"/>
  <c r="AJ137" i="5"/>
  <c r="AJ441" i="5"/>
  <c r="AJ283" i="5"/>
  <c r="AJ152" i="5"/>
  <c r="AJ409" i="5"/>
  <c r="AJ304" i="5"/>
  <c r="AJ120" i="5"/>
  <c r="AJ428" i="5"/>
  <c r="AJ272" i="5"/>
  <c r="AJ146" i="5"/>
  <c r="AJ548" i="5"/>
  <c r="AJ389" i="5"/>
  <c r="AJ241" i="5"/>
  <c r="AJ95" i="5"/>
  <c r="AJ165" i="5"/>
  <c r="AJ35" i="5"/>
  <c r="AJ533" i="5"/>
  <c r="AJ521" i="5"/>
  <c r="AJ402" i="5"/>
  <c r="AJ387" i="5"/>
  <c r="AJ268" i="5"/>
  <c r="AJ10" i="5"/>
  <c r="AJ58" i="5"/>
  <c r="AJ237" i="5"/>
  <c r="AJ190" i="5"/>
  <c r="AJ34" i="5"/>
  <c r="AJ46" i="5"/>
  <c r="AJ202" i="5"/>
  <c r="AJ214" i="5"/>
  <c r="AJ250" i="5"/>
  <c r="BS190" i="4"/>
  <c r="BS530" i="4"/>
  <c r="BS523" i="4"/>
  <c r="BS511" i="4"/>
  <c r="BS490" i="4"/>
  <c r="BS492" i="4"/>
  <c r="BS477" i="4"/>
  <c r="BS462" i="4"/>
  <c r="BS547" i="4"/>
  <c r="BS545" i="4"/>
  <c r="BS524" i="4"/>
  <c r="BS512" i="4"/>
  <c r="BS517" i="4"/>
  <c r="BS493" i="4"/>
  <c r="BS478" i="4"/>
  <c r="BS548" i="4"/>
  <c r="BS531" i="4"/>
  <c r="BS525" i="4"/>
  <c r="BS513" i="4"/>
  <c r="BS491" i="4"/>
  <c r="BS489" i="4"/>
  <c r="BS479" i="4"/>
  <c r="BS536" i="4"/>
  <c r="BS546" i="4"/>
  <c r="BS526" i="4"/>
  <c r="BS514" i="4"/>
  <c r="BS499" i="4"/>
  <c r="BS482" i="4"/>
  <c r="BS481" i="4"/>
  <c r="BS549" i="4"/>
  <c r="BS532" i="4"/>
  <c r="BS527" i="4"/>
  <c r="BS508" i="4"/>
  <c r="BS494" i="4"/>
  <c r="BS483" i="4"/>
  <c r="BS470" i="4"/>
  <c r="BS538" i="4"/>
  <c r="BS533" i="4"/>
  <c r="BS537" i="4"/>
  <c r="BS501" i="4"/>
  <c r="BS500" i="4"/>
  <c r="BS484" i="4"/>
  <c r="BS467" i="4"/>
  <c r="BS541" i="4"/>
  <c r="BS520" i="4"/>
  <c r="BS507" i="4"/>
  <c r="BS503" i="4"/>
  <c r="BS496" i="4"/>
  <c r="BS486" i="4"/>
  <c r="BS469" i="4"/>
  <c r="BS544" i="4"/>
  <c r="BS535" i="4"/>
  <c r="BS519" i="4"/>
  <c r="BS505" i="4"/>
  <c r="BS498" i="4"/>
  <c r="BS487" i="4"/>
  <c r="BS471" i="4"/>
  <c r="BS543" i="4"/>
  <c r="BS504" i="4"/>
  <c r="BS473" i="4"/>
  <c r="BS457" i="4"/>
  <c r="BS430" i="4"/>
  <c r="BS438" i="4"/>
  <c r="BS410" i="4"/>
  <c r="BS386" i="4"/>
  <c r="BS413" i="4"/>
  <c r="BS388" i="4"/>
  <c r="BS359" i="4"/>
  <c r="BS368" i="4"/>
  <c r="BS352" i="4"/>
  <c r="BS319" i="4"/>
  <c r="BS316" i="4"/>
  <c r="BS329" i="4"/>
  <c r="BS304" i="4"/>
  <c r="BS293" i="4"/>
  <c r="BS256" i="4"/>
  <c r="BS294" i="4"/>
  <c r="BS254" i="4"/>
  <c r="BS241" i="4"/>
  <c r="BS194" i="4"/>
  <c r="BS221" i="4"/>
  <c r="BS187" i="4"/>
  <c r="BS233" i="4"/>
  <c r="BS217" i="4"/>
  <c r="BS179" i="4"/>
  <c r="BS164" i="4"/>
  <c r="BS140" i="4"/>
  <c r="BS145" i="4"/>
  <c r="BS128" i="4"/>
  <c r="BS109" i="4"/>
  <c r="BS101" i="4"/>
  <c r="BS39" i="4"/>
  <c r="BS116" i="4"/>
  <c r="BS58" i="4"/>
  <c r="BS75" i="4"/>
  <c r="BS24" i="4"/>
  <c r="BS28" i="4"/>
  <c r="BS42" i="4"/>
  <c r="BS529" i="4"/>
  <c r="BS506" i="4"/>
  <c r="BS474" i="4"/>
  <c r="BS445" i="4"/>
  <c r="BS447" i="4"/>
  <c r="BS440" i="4"/>
  <c r="BS432" i="4"/>
  <c r="BS399" i="4"/>
  <c r="BS393" i="4"/>
  <c r="BS389" i="4"/>
  <c r="BS378" i="4"/>
  <c r="BS349" i="4"/>
  <c r="BS345" i="4"/>
  <c r="BS321" i="4"/>
  <c r="BS317" i="4"/>
  <c r="BS311" i="4"/>
  <c r="BS290" i="4"/>
  <c r="BS286" i="4"/>
  <c r="BS282" i="4"/>
  <c r="BS276" i="4"/>
  <c r="BS252" i="4"/>
  <c r="BS242" i="4"/>
  <c r="BS182" i="4"/>
  <c r="BS209" i="4"/>
  <c r="BS175" i="4"/>
  <c r="BS214" i="4"/>
  <c r="BS170" i="4"/>
  <c r="BS173" i="4"/>
  <c r="BS152" i="4"/>
  <c r="BS135" i="4"/>
  <c r="BS150" i="4"/>
  <c r="BS119" i="4"/>
  <c r="BS97" i="4"/>
  <c r="BS89" i="4"/>
  <c r="BS81" i="4"/>
  <c r="BS87" i="4"/>
  <c r="BS46" i="4"/>
  <c r="BS62" i="4"/>
  <c r="BS12" i="4"/>
  <c r="BS16" i="4"/>
  <c r="BS38" i="4"/>
  <c r="BS542" i="4"/>
  <c r="BS515" i="4"/>
  <c r="BS461" i="4"/>
  <c r="BS458" i="4"/>
  <c r="BS446" i="4"/>
  <c r="BS428" i="4"/>
  <c r="BS423" i="4"/>
  <c r="BS400" i="4"/>
  <c r="BS374" i="4"/>
  <c r="BS381" i="4"/>
  <c r="BS360" i="4"/>
  <c r="BS342" i="4"/>
  <c r="BS333" i="4"/>
  <c r="BS322" i="4"/>
  <c r="BS307" i="4"/>
  <c r="BS299" i="4"/>
  <c r="BS278" i="4"/>
  <c r="BS274" i="4"/>
  <c r="BS269" i="4"/>
  <c r="BS262" i="4"/>
  <c r="BS250" i="4"/>
  <c r="BS230" i="4"/>
  <c r="BS246" i="4"/>
  <c r="BS197" i="4"/>
  <c r="BS260" i="4"/>
  <c r="BS202" i="4"/>
  <c r="BS158" i="4"/>
  <c r="BS161" i="4"/>
  <c r="BS203" i="4"/>
  <c r="BS123" i="4"/>
  <c r="BS149" i="4"/>
  <c r="BS107" i="4"/>
  <c r="BS85" i="4"/>
  <c r="BS114" i="4"/>
  <c r="BS77" i="4"/>
  <c r="BS67" i="4"/>
  <c r="BS34" i="4"/>
  <c r="BS37" i="4"/>
  <c r="BS4" i="4"/>
  <c r="BS29" i="4"/>
  <c r="BS21" i="4"/>
  <c r="BS534" i="4"/>
  <c r="BS495" i="4"/>
  <c r="BS463" i="4"/>
  <c r="BS449" i="4"/>
  <c r="BS433" i="4"/>
  <c r="BS418" i="4"/>
  <c r="BS411" i="4"/>
  <c r="BS401" i="4"/>
  <c r="BS375" i="4"/>
  <c r="BS369" i="4"/>
  <c r="BS361" i="4"/>
  <c r="BS371" i="4"/>
  <c r="BS346" i="4"/>
  <c r="BS323" i="4"/>
  <c r="BS295" i="4"/>
  <c r="BS300" i="4"/>
  <c r="BS291" i="4"/>
  <c r="BS305" i="4"/>
  <c r="BS257" i="4"/>
  <c r="BS288" i="4"/>
  <c r="BS238" i="4"/>
  <c r="BS243" i="4"/>
  <c r="BS219" i="4"/>
  <c r="BS185" i="4"/>
  <c r="BS212" i="4"/>
  <c r="BS178" i="4"/>
  <c r="BS146" i="4"/>
  <c r="BS180" i="4"/>
  <c r="BS191" i="4"/>
  <c r="BS167" i="4"/>
  <c r="BS129" i="4"/>
  <c r="BS95" i="4"/>
  <c r="BS110" i="4"/>
  <c r="BS102" i="4"/>
  <c r="BS64" i="4"/>
  <c r="BS55" i="4"/>
  <c r="BS103" i="4"/>
  <c r="BS49" i="4"/>
  <c r="BS35" i="4"/>
  <c r="BS17" i="4"/>
  <c r="BS9" i="4"/>
  <c r="BS540" i="4"/>
  <c r="BS516" i="4"/>
  <c r="BS464" i="4"/>
  <c r="BS450" i="4"/>
  <c r="BS434" i="4"/>
  <c r="BS429" i="4"/>
  <c r="BS424" i="4"/>
  <c r="BS406" i="4"/>
  <c r="BS405" i="4"/>
  <c r="BS390" i="4"/>
  <c r="BS362" i="4"/>
  <c r="BS350" i="4"/>
  <c r="BS334" i="4"/>
  <c r="BS325" i="4"/>
  <c r="BS356" i="4"/>
  <c r="BS312" i="4"/>
  <c r="BS280" i="4"/>
  <c r="BS287" i="4"/>
  <c r="BS283" i="4"/>
  <c r="BS277" i="4"/>
  <c r="BS226" i="4"/>
  <c r="BS231" i="4"/>
  <c r="BS207" i="4"/>
  <c r="BS222" i="4"/>
  <c r="BS200" i="4"/>
  <c r="BS215" i="4"/>
  <c r="BS171" i="4"/>
  <c r="BS162" i="4"/>
  <c r="BS165" i="4"/>
  <c r="BS141" i="4"/>
  <c r="BS130" i="4"/>
  <c r="BS83" i="4"/>
  <c r="BS98" i="4"/>
  <c r="BS90" i="4"/>
  <c r="BS52" i="4"/>
  <c r="BS126" i="4"/>
  <c r="BS528" i="4"/>
  <c r="BS488" i="4"/>
  <c r="BS465" i="4"/>
  <c r="BS451" i="4"/>
  <c r="BS453" i="4"/>
  <c r="BS419" i="4"/>
  <c r="BS412" i="4"/>
  <c r="BS402" i="4"/>
  <c r="BS376" i="4"/>
  <c r="BS382" i="4"/>
  <c r="BS380" i="4"/>
  <c r="BS343" i="4"/>
  <c r="BS348" i="4"/>
  <c r="BS331" i="4"/>
  <c r="BS337" i="4"/>
  <c r="BS318" i="4"/>
  <c r="BS281" i="4"/>
  <c r="BS275" i="4"/>
  <c r="BS270" i="4"/>
  <c r="BS247" i="4"/>
  <c r="BS265" i="4"/>
  <c r="BS264" i="4"/>
  <c r="BS195" i="4"/>
  <c r="BS210" i="4"/>
  <c r="BS188" i="4"/>
  <c r="BS168" i="4"/>
  <c r="BS159" i="4"/>
  <c r="BS216" i="4"/>
  <c r="BS153" i="4"/>
  <c r="BS137" i="4"/>
  <c r="BS131" i="4"/>
  <c r="BS71" i="4"/>
  <c r="BS86" i="4"/>
  <c r="BS78" i="4"/>
  <c r="BS40" i="4"/>
  <c r="BS117" i="4"/>
  <c r="BS47" i="4"/>
  <c r="BS43" i="4"/>
  <c r="BS13" i="4"/>
  <c r="BS30" i="4"/>
  <c r="BS10" i="4"/>
  <c r="BS522" i="4"/>
  <c r="BS497" i="4"/>
  <c r="BS472" i="4"/>
  <c r="BS452" i="4"/>
  <c r="BS435" i="4"/>
  <c r="BS443" i="4"/>
  <c r="BS426" i="4"/>
  <c r="BS407" i="4"/>
  <c r="BS385" i="4"/>
  <c r="BS370" i="4"/>
  <c r="BS363" i="4"/>
  <c r="BS384" i="4"/>
  <c r="BS336" i="4"/>
  <c r="BS326" i="4"/>
  <c r="BS308" i="4"/>
  <c r="BS313" i="4"/>
  <c r="BS306" i="4"/>
  <c r="BS266" i="4"/>
  <c r="BS258" i="4"/>
  <c r="BS235" i="4"/>
  <c r="BS253" i="4"/>
  <c r="BS259" i="4"/>
  <c r="BS183" i="4"/>
  <c r="BS198" i="4"/>
  <c r="BS176" i="4"/>
  <c r="BS156" i="4"/>
  <c r="BS147" i="4"/>
  <c r="BS181" i="4"/>
  <c r="BS154" i="4"/>
  <c r="BS124" i="4"/>
  <c r="BS127" i="4"/>
  <c r="BS120" i="4"/>
  <c r="BS111" i="4"/>
  <c r="BS115" i="4"/>
  <c r="BS65" i="4"/>
  <c r="BS91" i="4"/>
  <c r="BS73" i="4"/>
  <c r="BS79" i="4"/>
  <c r="BS26" i="4"/>
  <c r="BS31" i="4"/>
  <c r="BS6" i="4"/>
  <c r="BS518" i="4"/>
  <c r="BS485" i="4"/>
  <c r="BS460" i="4"/>
  <c r="BS439" i="4"/>
  <c r="BS459" i="4"/>
  <c r="BS431" i="4"/>
  <c r="BS414" i="4"/>
  <c r="BS403" i="4"/>
  <c r="BS377" i="4"/>
  <c r="BS394" i="4"/>
  <c r="BS383" i="4"/>
  <c r="BS372" i="4"/>
  <c r="BS354" i="4"/>
  <c r="BS332" i="4"/>
  <c r="BS309" i="4"/>
  <c r="BS302" i="4"/>
  <c r="BS301" i="4"/>
  <c r="BS272" i="4"/>
  <c r="BS289" i="4"/>
  <c r="BS248" i="4"/>
  <c r="BS239" i="4"/>
  <c r="BS244" i="4"/>
  <c r="BS224" i="4"/>
  <c r="BS186" i="4"/>
  <c r="BS225" i="4"/>
  <c r="BS144" i="4"/>
  <c r="BS204" i="4"/>
  <c r="BS163" i="4"/>
  <c r="BS133" i="4"/>
  <c r="BS142" i="4"/>
  <c r="BS118" i="4"/>
  <c r="BS108" i="4"/>
  <c r="BS99" i="4"/>
  <c r="BS92" i="4"/>
  <c r="BS53" i="4"/>
  <c r="BS68" i="4"/>
  <c r="BS60" i="4"/>
  <c r="BS74" i="4"/>
  <c r="BS14" i="4"/>
  <c r="BS19" i="4"/>
  <c r="BS18" i="4"/>
  <c r="BS502" i="4"/>
  <c r="BS442" i="4"/>
  <c r="BS398" i="4"/>
  <c r="BS358" i="4"/>
  <c r="BS341" i="4"/>
  <c r="BS324" i="4"/>
  <c r="BS261" i="4"/>
  <c r="BS206" i="4"/>
  <c r="BS177" i="4"/>
  <c r="BS184" i="4"/>
  <c r="BS70" i="4"/>
  <c r="BS51" i="4"/>
  <c r="BS50" i="4"/>
  <c r="BS5" i="4"/>
  <c r="BS480" i="4"/>
  <c r="BS448" i="4"/>
  <c r="BS391" i="4"/>
  <c r="BS364" i="4"/>
  <c r="BS327" i="4"/>
  <c r="BS296" i="4"/>
  <c r="BS236" i="4"/>
  <c r="BS220" i="4"/>
  <c r="BS132" i="4"/>
  <c r="BS155" i="4"/>
  <c r="BS96" i="4"/>
  <c r="BS105" i="4"/>
  <c r="BS61" i="4"/>
  <c r="BS7" i="4"/>
  <c r="BS475" i="4"/>
  <c r="BS436" i="4"/>
  <c r="BS417" i="4"/>
  <c r="BS367" i="4"/>
  <c r="BS315" i="4"/>
  <c r="BS284" i="4"/>
  <c r="BS251" i="4"/>
  <c r="BS208" i="4"/>
  <c r="BS192" i="4"/>
  <c r="BS139" i="4"/>
  <c r="BS84" i="4"/>
  <c r="BS104" i="4"/>
  <c r="BS56" i="4"/>
  <c r="BS41" i="4"/>
  <c r="BS476" i="4"/>
  <c r="BS437" i="4"/>
  <c r="BS408" i="4"/>
  <c r="BS365" i="4"/>
  <c r="BS335" i="4"/>
  <c r="BS292" i="4"/>
  <c r="BS249" i="4"/>
  <c r="BS196" i="4"/>
  <c r="BS169" i="4"/>
  <c r="BS134" i="4"/>
  <c r="BS72" i="4"/>
  <c r="BS66" i="4"/>
  <c r="BS45" i="4"/>
  <c r="BS20" i="4"/>
  <c r="BS468" i="4"/>
  <c r="BS416" i="4"/>
  <c r="BS404" i="4"/>
  <c r="BS353" i="4"/>
  <c r="BS328" i="4"/>
  <c r="BS285" i="4"/>
  <c r="BS237" i="4"/>
  <c r="BS234" i="4"/>
  <c r="BS157" i="4"/>
  <c r="BS166" i="4"/>
  <c r="BS122" i="4"/>
  <c r="BS54" i="4"/>
  <c r="BS32" i="4"/>
  <c r="BS8" i="4"/>
  <c r="BS455" i="4"/>
  <c r="BS409" i="4"/>
  <c r="BS379" i="4"/>
  <c r="BS366" i="4"/>
  <c r="BS310" i="4"/>
  <c r="BS273" i="4"/>
  <c r="BS240" i="4"/>
  <c r="BS211" i="4"/>
  <c r="BS148" i="4"/>
  <c r="BS205" i="4"/>
  <c r="BS88" i="4"/>
  <c r="BS121" i="4"/>
  <c r="BS25" i="4"/>
  <c r="BS539" i="4"/>
  <c r="BS456" i="4"/>
  <c r="BS422" i="4"/>
  <c r="BS415" i="4"/>
  <c r="BS355" i="4"/>
  <c r="BS298" i="4"/>
  <c r="BS268" i="4"/>
  <c r="BS228" i="4"/>
  <c r="BS199" i="4"/>
  <c r="BS136" i="4"/>
  <c r="BS143" i="4"/>
  <c r="BS113" i="4"/>
  <c r="BS93" i="4"/>
  <c r="BS27" i="4"/>
  <c r="BS509" i="4"/>
  <c r="BS427" i="4"/>
  <c r="BS396" i="4"/>
  <c r="BS392" i="4"/>
  <c r="BS338" i="4"/>
  <c r="BS320" i="4"/>
  <c r="BS271" i="4"/>
  <c r="BS232" i="4"/>
  <c r="BS213" i="4"/>
  <c r="BS151" i="4"/>
  <c r="BS106" i="4"/>
  <c r="BS80" i="4"/>
  <c r="BS59" i="4"/>
  <c r="BS15" i="4"/>
  <c r="BS510" i="4"/>
  <c r="BS441" i="4"/>
  <c r="BS397" i="4"/>
  <c r="BS373" i="4"/>
  <c r="BS339" i="4"/>
  <c r="BS314" i="4"/>
  <c r="BS330" i="4"/>
  <c r="BS245" i="4"/>
  <c r="BS201" i="4"/>
  <c r="BS223" i="4"/>
  <c r="BS94" i="4"/>
  <c r="BS76" i="4"/>
  <c r="BS48" i="4"/>
  <c r="BS44" i="4"/>
  <c r="BS444" i="4"/>
  <c r="BS303" i="4"/>
  <c r="BS193" i="4"/>
  <c r="BS33" i="4"/>
  <c r="BS420" i="4"/>
  <c r="BS267" i="4"/>
  <c r="BS138" i="4"/>
  <c r="BS22" i="4"/>
  <c r="BS421" i="4"/>
  <c r="BS255" i="4"/>
  <c r="BS125" i="4"/>
  <c r="BS425" i="4"/>
  <c r="BS279" i="4"/>
  <c r="BS82" i="4"/>
  <c r="BS395" i="4"/>
  <c r="BS227" i="4"/>
  <c r="BS112" i="4"/>
  <c r="BS387" i="4"/>
  <c r="BS263" i="4"/>
  <c r="BS100" i="4"/>
  <c r="BS357" i="4"/>
  <c r="BS218" i="4"/>
  <c r="BS63" i="4"/>
  <c r="BS351" i="4"/>
  <c r="BS174" i="4"/>
  <c r="BS69" i="4"/>
  <c r="BS344" i="4"/>
  <c r="BS229" i="4"/>
  <c r="BS57" i="4"/>
  <c r="BS521" i="4"/>
  <c r="BS347" i="4"/>
  <c r="BS189" i="4"/>
  <c r="BS36" i="4"/>
  <c r="BS454" i="4"/>
  <c r="BS297" i="4"/>
  <c r="BS172" i="4"/>
  <c r="BS23" i="4"/>
  <c r="BG190" i="4"/>
  <c r="BG538" i="4"/>
  <c r="BG545" i="4"/>
  <c r="BG507" i="4"/>
  <c r="BG502" i="4"/>
  <c r="BG508" i="4"/>
  <c r="BG485" i="4"/>
  <c r="BG472" i="4"/>
  <c r="BG455" i="4"/>
  <c r="BG447" i="4"/>
  <c r="BG453" i="4"/>
  <c r="BG443" i="4"/>
  <c r="BG396" i="4"/>
  <c r="BG400" i="4"/>
  <c r="BG394" i="4"/>
  <c r="BG370" i="4"/>
  <c r="BG372" i="4"/>
  <c r="BG344" i="4"/>
  <c r="BG338" i="4"/>
  <c r="BG325" i="4"/>
  <c r="BG313" i="4"/>
  <c r="BG300" i="4"/>
  <c r="BG280" i="4"/>
  <c r="BG279" i="4"/>
  <c r="BG270" i="4"/>
  <c r="BG247" i="4"/>
  <c r="BG260" i="4"/>
  <c r="BG244" i="4"/>
  <c r="BG245" i="4"/>
  <c r="BG186" i="4"/>
  <c r="BG213" i="4"/>
  <c r="BG144" i="4"/>
  <c r="BG147" i="4"/>
  <c r="BG151" i="4"/>
  <c r="BG137" i="4"/>
  <c r="BG180" i="4"/>
  <c r="BG82" i="4"/>
  <c r="BG109" i="4"/>
  <c r="BG88" i="4"/>
  <c r="BG539" i="4"/>
  <c r="BG542" i="4"/>
  <c r="BG509" i="4"/>
  <c r="BG503" i="4"/>
  <c r="BG494" i="4"/>
  <c r="BG492" i="4"/>
  <c r="BG467" i="4"/>
  <c r="BG456" i="4"/>
  <c r="BG444" i="4"/>
  <c r="BG436" i="4"/>
  <c r="BG421" i="4"/>
  <c r="BG413" i="4"/>
  <c r="BG401" i="4"/>
  <c r="BG387" i="4"/>
  <c r="BG357" i="4"/>
  <c r="BG364" i="4"/>
  <c r="BG378" i="4"/>
  <c r="BG339" i="4"/>
  <c r="BG326" i="4"/>
  <c r="BG308" i="4"/>
  <c r="BG329" i="4"/>
  <c r="BG281" i="4"/>
  <c r="BG266" i="4"/>
  <c r="BG258" i="4"/>
  <c r="BG235" i="4"/>
  <c r="BG239" i="4"/>
  <c r="BG232" i="4"/>
  <c r="BG220" i="4"/>
  <c r="BG174" i="4"/>
  <c r="BG201" i="4"/>
  <c r="BG191" i="4"/>
  <c r="BG192" i="4"/>
  <c r="BG164" i="4"/>
  <c r="BG154" i="4"/>
  <c r="BG216" i="4"/>
  <c r="BG119" i="4"/>
  <c r="BG97" i="4"/>
  <c r="BG132" i="4"/>
  <c r="BG541" i="4"/>
  <c r="BG546" i="4"/>
  <c r="BG510" i="4"/>
  <c r="BG504" i="4"/>
  <c r="BG495" i="4"/>
  <c r="BG486" i="4"/>
  <c r="BG468" i="4"/>
  <c r="BG466" i="4"/>
  <c r="BG439" i="4"/>
  <c r="BG437" i="4"/>
  <c r="BG409" i="4"/>
  <c r="BG407" i="4"/>
  <c r="BG402" i="4"/>
  <c r="BG376" i="4"/>
  <c r="BG358" i="4"/>
  <c r="BG395" i="4"/>
  <c r="BG356" i="4"/>
  <c r="BG319" i="4"/>
  <c r="BG327" i="4"/>
  <c r="BG330" i="4"/>
  <c r="BG302" i="4"/>
  <c r="BG293" i="4"/>
  <c r="BG288" i="4"/>
  <c r="BG271" i="4"/>
  <c r="BG252" i="4"/>
  <c r="BG227" i="4"/>
  <c r="BG225" i="4"/>
  <c r="BG208" i="4"/>
  <c r="BG211" i="4"/>
  <c r="BG189" i="4"/>
  <c r="BG169" i="4"/>
  <c r="BG172" i="4"/>
  <c r="BG152" i="4"/>
  <c r="BG145" i="4"/>
  <c r="BG129" i="4"/>
  <c r="BG107" i="4"/>
  <c r="BG127" i="4"/>
  <c r="BG113" i="4"/>
  <c r="BG543" i="4"/>
  <c r="BG537" i="4"/>
  <c r="BG511" i="4"/>
  <c r="BG521" i="4"/>
  <c r="BG496" i="4"/>
  <c r="BG475" i="4"/>
  <c r="BG469" i="4"/>
  <c r="BG457" i="4"/>
  <c r="BG427" i="4"/>
  <c r="BG431" i="4"/>
  <c r="BG422" i="4"/>
  <c r="BG397" i="4"/>
  <c r="BG403" i="4"/>
  <c r="BG389" i="4"/>
  <c r="BG384" i="4"/>
  <c r="BG373" i="4"/>
  <c r="BG345" i="4"/>
  <c r="BG350" i="4"/>
  <c r="BG315" i="4"/>
  <c r="BG314" i="4"/>
  <c r="BG303" i="4"/>
  <c r="BG284" i="4"/>
  <c r="BG267" i="4"/>
  <c r="BG282" i="4"/>
  <c r="BG248" i="4"/>
  <c r="BG240" i="4"/>
  <c r="BG218" i="4"/>
  <c r="BG196" i="4"/>
  <c r="BG199" i="4"/>
  <c r="BG177" i="4"/>
  <c r="BG157" i="4"/>
  <c r="BG160" i="4"/>
  <c r="BG224" i="4"/>
  <c r="BG138" i="4"/>
  <c r="BG139" i="4"/>
  <c r="BG95" i="4"/>
  <c r="BG110" i="4"/>
  <c r="BG101" i="4"/>
  <c r="BG529" i="4"/>
  <c r="BG520" i="4"/>
  <c r="BG513" i="4"/>
  <c r="BG505" i="4"/>
  <c r="BG493" i="4"/>
  <c r="BG476" i="4"/>
  <c r="BG462" i="4"/>
  <c r="BG458" i="4"/>
  <c r="BG452" i="4"/>
  <c r="BG446" i="4"/>
  <c r="BG423" i="4"/>
  <c r="BG408" i="4"/>
  <c r="BG404" i="4"/>
  <c r="BG377" i="4"/>
  <c r="BG360" i="4"/>
  <c r="BG353" i="4"/>
  <c r="BG346" i="4"/>
  <c r="BG321" i="4"/>
  <c r="BG316" i="4"/>
  <c r="BG297" i="4"/>
  <c r="BG341" i="4"/>
  <c r="BG285" i="4"/>
  <c r="BG276" i="4"/>
  <c r="BG289" i="4"/>
  <c r="BG253" i="4"/>
  <c r="BG241" i="4"/>
  <c r="BG194" i="4"/>
  <c r="BG221" i="4"/>
  <c r="BG175" i="4"/>
  <c r="BG202" i="4"/>
  <c r="BG205" i="4"/>
  <c r="BG136" i="4"/>
  <c r="BG165" i="4"/>
  <c r="BG181" i="4"/>
  <c r="BG140" i="4"/>
  <c r="BG71" i="4"/>
  <c r="BG86" i="4"/>
  <c r="BG114" i="4"/>
  <c r="BG530" i="4"/>
  <c r="BG522" i="4"/>
  <c r="BG514" i="4"/>
  <c r="BG506" i="4"/>
  <c r="BG488" i="4"/>
  <c r="BG477" i="4"/>
  <c r="BG531" i="4"/>
  <c r="BG523" i="4"/>
  <c r="BG515" i="4"/>
  <c r="BG528" i="4"/>
  <c r="BG497" i="4"/>
  <c r="BG481" i="4"/>
  <c r="BG473" i="4"/>
  <c r="BG449" i="4"/>
  <c r="BG430" i="4"/>
  <c r="BG418" i="4"/>
  <c r="BG424" i="4"/>
  <c r="BG386" i="4"/>
  <c r="BG393" i="4"/>
  <c r="BG392" i="4"/>
  <c r="BG361" i="4"/>
  <c r="BG342" i="4"/>
  <c r="BG366" i="4"/>
  <c r="BG337" i="4"/>
  <c r="BG318" i="4"/>
  <c r="BG298" i="4"/>
  <c r="BG305" i="4"/>
  <c r="BG294" i="4"/>
  <c r="BG256" i="4"/>
  <c r="BG262" i="4"/>
  <c r="BG237" i="4"/>
  <c r="BG242" i="4"/>
  <c r="BG254" i="4"/>
  <c r="BG197" i="4"/>
  <c r="BG212" i="4"/>
  <c r="BG229" i="4"/>
  <c r="BG158" i="4"/>
  <c r="BG173" i="4"/>
  <c r="BG150" i="4"/>
  <c r="BG124" i="4"/>
  <c r="BG131" i="4"/>
  <c r="BG108" i="4"/>
  <c r="BG128" i="4"/>
  <c r="BG90" i="4"/>
  <c r="BG533" i="4"/>
  <c r="BG517" i="4"/>
  <c r="BG478" i="4"/>
  <c r="BG459" i="4"/>
  <c r="BG438" i="4"/>
  <c r="BG429" i="4"/>
  <c r="BG379" i="4"/>
  <c r="BG380" i="4"/>
  <c r="BG322" i="4"/>
  <c r="BG340" i="4"/>
  <c r="BG286" i="4"/>
  <c r="BG273" i="4"/>
  <c r="BG230" i="4"/>
  <c r="BG185" i="4"/>
  <c r="BG203" i="4"/>
  <c r="BG161" i="4"/>
  <c r="BG166" i="4"/>
  <c r="BG96" i="4"/>
  <c r="BG78" i="4"/>
  <c r="BG92" i="4"/>
  <c r="BG80" i="4"/>
  <c r="BG76" i="4"/>
  <c r="BG61" i="4"/>
  <c r="BG24" i="4"/>
  <c r="BG29" i="4"/>
  <c r="BG9" i="4"/>
  <c r="BG540" i="4"/>
  <c r="BG518" i="4"/>
  <c r="BG479" i="4"/>
  <c r="BG450" i="4"/>
  <c r="BG419" i="4"/>
  <c r="BG399" i="4"/>
  <c r="BG381" i="4"/>
  <c r="BG354" i="4"/>
  <c r="BG332" i="4"/>
  <c r="BG311" i="4"/>
  <c r="BG274" i="4"/>
  <c r="BG272" i="4"/>
  <c r="BG243" i="4"/>
  <c r="BG222" i="4"/>
  <c r="BG184" i="4"/>
  <c r="BG162" i="4"/>
  <c r="BG125" i="4"/>
  <c r="BG84" i="4"/>
  <c r="BG141" i="4"/>
  <c r="BG66" i="4"/>
  <c r="BG74" i="4"/>
  <c r="BG59" i="4"/>
  <c r="BG43" i="4"/>
  <c r="BG12" i="4"/>
  <c r="BG17" i="4"/>
  <c r="BG22" i="4"/>
  <c r="BG534" i="4"/>
  <c r="BG500" i="4"/>
  <c r="BG480" i="4"/>
  <c r="BG471" i="4"/>
  <c r="BG440" i="4"/>
  <c r="BG425" i="4"/>
  <c r="BG369" i="4"/>
  <c r="BG352" i="4"/>
  <c r="BG331" i="4"/>
  <c r="BG299" i="4"/>
  <c r="BG287" i="4"/>
  <c r="BG264" i="4"/>
  <c r="BG231" i="4"/>
  <c r="BG210" i="4"/>
  <c r="BG168" i="4"/>
  <c r="BG204" i="4"/>
  <c r="BG193" i="4"/>
  <c r="BG72" i="4"/>
  <c r="BG121" i="4"/>
  <c r="BG54" i="4"/>
  <c r="BG69" i="4"/>
  <c r="BG47" i="4"/>
  <c r="BG62" i="4"/>
  <c r="BG25" i="4"/>
  <c r="BG5" i="4"/>
  <c r="BG10" i="4"/>
  <c r="BG535" i="4"/>
  <c r="BG499" i="4"/>
  <c r="BG470" i="4"/>
  <c r="BG451" i="4"/>
  <c r="BG420" i="4"/>
  <c r="BG406" i="4"/>
  <c r="BG382" i="4"/>
  <c r="BG343" i="4"/>
  <c r="BG323" i="4"/>
  <c r="BG317" i="4"/>
  <c r="BG275" i="4"/>
  <c r="BG251" i="4"/>
  <c r="BG263" i="4"/>
  <c r="BG198" i="4"/>
  <c r="BG156" i="4"/>
  <c r="BG163" i="4"/>
  <c r="BG167" i="4"/>
  <c r="BG126" i="4"/>
  <c r="BG115" i="4"/>
  <c r="BG67" i="4"/>
  <c r="BG57" i="4"/>
  <c r="BG91" i="4"/>
  <c r="BG50" i="4"/>
  <c r="BG13" i="4"/>
  <c r="BG44" i="4"/>
  <c r="BG6" i="4"/>
  <c r="BG524" i="4"/>
  <c r="BG490" i="4"/>
  <c r="BG461" i="4"/>
  <c r="BG441" i="4"/>
  <c r="BG410" i="4"/>
  <c r="BG391" i="4"/>
  <c r="BG359" i="4"/>
  <c r="BG333" i="4"/>
  <c r="BG328" i="4"/>
  <c r="BG349" i="4"/>
  <c r="BG255" i="4"/>
  <c r="BG236" i="4"/>
  <c r="BG206" i="4"/>
  <c r="BG187" i="4"/>
  <c r="BG233" i="4"/>
  <c r="BG179" i="4"/>
  <c r="BG130" i="4"/>
  <c r="BG98" i="4"/>
  <c r="BG63" i="4"/>
  <c r="BG55" i="4"/>
  <c r="BG117" i="4"/>
  <c r="BG77" i="4"/>
  <c r="BG45" i="4"/>
  <c r="BG26" i="4"/>
  <c r="BG30" i="4"/>
  <c r="BG18" i="4"/>
  <c r="BG548" i="4"/>
  <c r="BG527" i="4"/>
  <c r="BG489" i="4"/>
  <c r="BG474" i="4"/>
  <c r="BG433" i="4"/>
  <c r="BG428" i="4"/>
  <c r="BG417" i="4"/>
  <c r="BG362" i="4"/>
  <c r="BG336" i="4"/>
  <c r="BG307" i="4"/>
  <c r="BG278" i="4"/>
  <c r="BG277" i="4"/>
  <c r="BG250" i="4"/>
  <c r="BG207" i="4"/>
  <c r="BG188" i="4"/>
  <c r="BG215" i="4"/>
  <c r="BG135" i="4"/>
  <c r="BG118" i="4"/>
  <c r="BG99" i="4"/>
  <c r="BG64" i="4"/>
  <c r="BG73" i="4"/>
  <c r="BG58" i="4"/>
  <c r="BG36" i="4"/>
  <c r="BG49" i="4"/>
  <c r="BG27" i="4"/>
  <c r="BG7" i="4"/>
  <c r="BG536" i="4"/>
  <c r="BG512" i="4"/>
  <c r="BG482" i="4"/>
  <c r="BG465" i="4"/>
  <c r="BG434" i="4"/>
  <c r="BG426" i="4"/>
  <c r="BG385" i="4"/>
  <c r="BG371" i="4"/>
  <c r="BG383" i="4"/>
  <c r="BG295" i="4"/>
  <c r="BG296" i="4"/>
  <c r="BG269" i="4"/>
  <c r="BG238" i="4"/>
  <c r="BG195" i="4"/>
  <c r="BG176" i="4"/>
  <c r="BG171" i="4"/>
  <c r="BG149" i="4"/>
  <c r="BG106" i="4"/>
  <c r="BG112" i="4"/>
  <c r="BG52" i="4"/>
  <c r="BG70" i="4"/>
  <c r="BG46" i="4"/>
  <c r="BG37" i="4"/>
  <c r="BG23" i="4"/>
  <c r="BG15" i="4"/>
  <c r="BG20" i="4"/>
  <c r="BG549" i="4"/>
  <c r="BG516" i="4"/>
  <c r="BG483" i="4"/>
  <c r="BG454" i="4"/>
  <c r="BG435" i="4"/>
  <c r="BG414" i="4"/>
  <c r="BG375" i="4"/>
  <c r="BG363" i="4"/>
  <c r="BG355" i="4"/>
  <c r="BG320" i="4"/>
  <c r="BG291" i="4"/>
  <c r="BG257" i="4"/>
  <c r="BG226" i="4"/>
  <c r="BG183" i="4"/>
  <c r="BG223" i="4"/>
  <c r="BG159" i="4"/>
  <c r="BG143" i="4"/>
  <c r="BG94" i="4"/>
  <c r="BG100" i="4"/>
  <c r="BG40" i="4"/>
  <c r="BG68" i="4"/>
  <c r="BG34" i="4"/>
  <c r="BG38" i="4"/>
  <c r="BG11" i="4"/>
  <c r="BG4" i="4"/>
  <c r="BG8" i="4"/>
  <c r="BG544" i="4"/>
  <c r="BG501" i="4"/>
  <c r="BG484" i="4"/>
  <c r="BG445" i="4"/>
  <c r="BG416" i="4"/>
  <c r="BG415" i="4"/>
  <c r="BG388" i="4"/>
  <c r="BG365" i="4"/>
  <c r="BG335" i="4"/>
  <c r="BG309" i="4"/>
  <c r="BG306" i="4"/>
  <c r="BG261" i="4"/>
  <c r="BG228" i="4"/>
  <c r="BG246" i="4"/>
  <c r="BG214" i="4"/>
  <c r="BG148" i="4"/>
  <c r="BG123" i="4"/>
  <c r="BG83" i="4"/>
  <c r="BG89" i="4"/>
  <c r="BG65" i="4"/>
  <c r="BG116" i="4"/>
  <c r="BG87" i="4"/>
  <c r="BG41" i="4"/>
  <c r="BG42" i="4"/>
  <c r="BG28" i="4"/>
  <c r="BG35" i="4"/>
  <c r="BG460" i="4"/>
  <c r="BG351" i="4"/>
  <c r="BG283" i="4"/>
  <c r="BG217" i="4"/>
  <c r="BG53" i="4"/>
  <c r="BG33" i="4"/>
  <c r="BG442" i="4"/>
  <c r="BG334" i="4"/>
  <c r="BG249" i="4"/>
  <c r="BG153" i="4"/>
  <c r="BG105" i="4"/>
  <c r="BG14" i="4"/>
  <c r="BG547" i="4"/>
  <c r="BG448" i="4"/>
  <c r="BG348" i="4"/>
  <c r="BG259" i="4"/>
  <c r="BG142" i="4"/>
  <c r="BG79" i="4"/>
  <c r="BG31" i="4"/>
  <c r="BG532" i="4"/>
  <c r="BG432" i="4"/>
  <c r="BG347" i="4"/>
  <c r="BG265" i="4"/>
  <c r="BG155" i="4"/>
  <c r="BG104" i="4"/>
  <c r="BG16" i="4"/>
  <c r="BG525" i="4"/>
  <c r="BG411" i="4"/>
  <c r="BG324" i="4"/>
  <c r="BG182" i="4"/>
  <c r="BG133" i="4"/>
  <c r="BG81" i="4"/>
  <c r="BG32" i="4"/>
  <c r="BG526" i="4"/>
  <c r="BG412" i="4"/>
  <c r="BG312" i="4"/>
  <c r="BG219" i="4"/>
  <c r="BG122" i="4"/>
  <c r="BG75" i="4"/>
  <c r="BG19" i="4"/>
  <c r="BG519" i="4"/>
  <c r="BG398" i="4"/>
  <c r="BG310" i="4"/>
  <c r="BG209" i="4"/>
  <c r="BG120" i="4"/>
  <c r="BG85" i="4"/>
  <c r="BG21" i="4"/>
  <c r="BG491" i="4"/>
  <c r="BG405" i="4"/>
  <c r="BG304" i="4"/>
  <c r="BG234" i="4"/>
  <c r="BG134" i="4"/>
  <c r="BG60" i="4"/>
  <c r="BG498" i="4"/>
  <c r="BG374" i="4"/>
  <c r="BG290" i="4"/>
  <c r="BG200" i="4"/>
  <c r="BG111" i="4"/>
  <c r="BG48" i="4"/>
  <c r="BG487" i="4"/>
  <c r="BG390" i="4"/>
  <c r="BG301" i="4"/>
  <c r="BG178" i="4"/>
  <c r="BG102" i="4"/>
  <c r="BG93" i="4"/>
  <c r="BG463" i="4"/>
  <c r="BG367" i="4"/>
  <c r="BG268" i="4"/>
  <c r="BG170" i="4"/>
  <c r="BG51" i="4"/>
  <c r="BG103" i="4"/>
  <c r="AU190" i="4"/>
  <c r="AU543" i="4"/>
  <c r="AU540" i="4"/>
  <c r="AU510" i="4"/>
  <c r="AU516" i="4"/>
  <c r="AU495" i="4"/>
  <c r="AU476" i="4"/>
  <c r="AU473" i="4"/>
  <c r="AU456" i="4"/>
  <c r="AU442" i="4"/>
  <c r="AU437" i="4"/>
  <c r="AU429" i="4"/>
  <c r="AU386" i="4"/>
  <c r="AU403" i="4"/>
  <c r="AU393" i="4"/>
  <c r="AU368" i="4"/>
  <c r="AU384" i="4"/>
  <c r="AU346" i="4"/>
  <c r="AU351" i="4"/>
  <c r="AU327" i="4"/>
  <c r="AU311" i="4"/>
  <c r="AU341" i="4"/>
  <c r="AU285" i="4"/>
  <c r="AU267" i="4"/>
  <c r="AU261" i="4"/>
  <c r="AU237" i="4"/>
  <c r="AU230" i="4"/>
  <c r="AU219" i="4"/>
  <c r="AU185" i="4"/>
  <c r="AU187" i="4"/>
  <c r="AU214" i="4"/>
  <c r="AU170" i="4"/>
  <c r="AU148" i="4"/>
  <c r="AU151" i="4"/>
  <c r="AU125" i="4"/>
  <c r="AU143" i="4"/>
  <c r="AU95" i="4"/>
  <c r="AU98" i="4"/>
  <c r="AU127" i="4"/>
  <c r="AU39" i="4"/>
  <c r="AU53" i="4"/>
  <c r="AU57" i="4"/>
  <c r="AU48" i="4"/>
  <c r="AU23" i="4"/>
  <c r="AU35" i="4"/>
  <c r="AU544" i="4"/>
  <c r="AU523" i="4"/>
  <c r="AU511" i="4"/>
  <c r="AU508" i="4"/>
  <c r="AU489" i="4"/>
  <c r="AU486" i="4"/>
  <c r="AU461" i="4"/>
  <c r="AU457" i="4"/>
  <c r="AU430" i="4"/>
  <c r="AU416" i="4"/>
  <c r="AU423" i="4"/>
  <c r="AU448" i="4"/>
  <c r="AU391" i="4"/>
  <c r="AU376" i="4"/>
  <c r="AU358" i="4"/>
  <c r="AU362" i="4"/>
  <c r="AU334" i="4"/>
  <c r="AU331" i="4"/>
  <c r="AU315" i="4"/>
  <c r="AU299" i="4"/>
  <c r="AU301" i="4"/>
  <c r="AU329" i="4"/>
  <c r="AU255" i="4"/>
  <c r="AU276" i="4"/>
  <c r="AU264" i="4"/>
  <c r="AU256" i="4"/>
  <c r="AU207" i="4"/>
  <c r="AU245" i="4"/>
  <c r="AU175" i="4"/>
  <c r="AU202" i="4"/>
  <c r="AU158" i="4"/>
  <c r="AU136" i="4"/>
  <c r="AU217" i="4"/>
  <c r="AU155" i="4"/>
  <c r="AU134" i="4"/>
  <c r="AU83" i="4"/>
  <c r="AU86" i="4"/>
  <c r="AU114" i="4"/>
  <c r="AU93" i="4"/>
  <c r="AU75" i="4"/>
  <c r="AU105" i="4"/>
  <c r="AU542" i="4"/>
  <c r="AU524" i="4"/>
  <c r="AU519" i="4"/>
  <c r="AU505" i="4"/>
  <c r="AU497" i="4"/>
  <c r="AU477" i="4"/>
  <c r="AU471" i="4"/>
  <c r="AU445" i="4"/>
  <c r="AU452" i="4"/>
  <c r="AU418" i="4"/>
  <c r="AU411" i="4"/>
  <c r="AU406" i="4"/>
  <c r="AU408" i="4"/>
  <c r="AU377" i="4"/>
  <c r="AU380" i="4"/>
  <c r="AU363" i="4"/>
  <c r="AU354" i="4"/>
  <c r="AU321" i="4"/>
  <c r="AU328" i="4"/>
  <c r="AU330" i="4"/>
  <c r="AU290" i="4"/>
  <c r="AU296" i="4"/>
  <c r="AU268" i="4"/>
  <c r="AU272" i="4"/>
  <c r="AU250" i="4"/>
  <c r="AU243" i="4"/>
  <c r="AU529" i="4"/>
  <c r="AU525" i="4"/>
  <c r="AU512" i="4"/>
  <c r="AU517" i="4"/>
  <c r="AU482" i="4"/>
  <c r="AU487" i="4"/>
  <c r="AU462" i="4"/>
  <c r="AU458" i="4"/>
  <c r="AU433" i="4"/>
  <c r="AU419" i="4"/>
  <c r="AU431" i="4"/>
  <c r="AU399" i="4"/>
  <c r="AU404" i="4"/>
  <c r="AU379" i="4"/>
  <c r="AU371" i="4"/>
  <c r="AU364" i="4"/>
  <c r="AU348" i="4"/>
  <c r="AU340" i="4"/>
  <c r="AU316" i="4"/>
  <c r="AU318" i="4"/>
  <c r="AU278" i="4"/>
  <c r="AU286" i="4"/>
  <c r="AU269" i="4"/>
  <c r="AU262" i="4"/>
  <c r="AU238" i="4"/>
  <c r="AU231" i="4"/>
  <c r="AU183" i="4"/>
  <c r="AU222" i="4"/>
  <c r="AU212" i="4"/>
  <c r="AU168" i="4"/>
  <c r="AU252" i="4"/>
  <c r="AU191" i="4"/>
  <c r="AU152" i="4"/>
  <c r="AU166" i="4"/>
  <c r="AU145" i="4"/>
  <c r="AU120" i="4"/>
  <c r="AU99" i="4"/>
  <c r="AU90" i="4"/>
  <c r="AU81" i="4"/>
  <c r="AU66" i="4"/>
  <c r="AU46" i="4"/>
  <c r="AU44" i="4"/>
  <c r="AU24" i="4"/>
  <c r="AU41" i="4"/>
  <c r="AU531" i="4"/>
  <c r="AU533" i="4"/>
  <c r="AU518" i="4"/>
  <c r="AU506" i="4"/>
  <c r="AU499" i="4"/>
  <c r="AU478" i="4"/>
  <c r="AU472" i="4"/>
  <c r="AU466" i="4"/>
  <c r="AU434" i="4"/>
  <c r="AU420" i="4"/>
  <c r="AU424" i="4"/>
  <c r="AU432" i="4"/>
  <c r="AU405" i="4"/>
  <c r="AU394" i="4"/>
  <c r="AU359" i="4"/>
  <c r="AU365" i="4"/>
  <c r="AU336" i="4"/>
  <c r="AU322" i="4"/>
  <c r="AU307" i="4"/>
  <c r="AU300" i="4"/>
  <c r="AU291" i="4"/>
  <c r="AU274" i="4"/>
  <c r="AU257" i="4"/>
  <c r="AU253" i="4"/>
  <c r="AU226" i="4"/>
  <c r="AU259" i="4"/>
  <c r="AU233" i="4"/>
  <c r="AU210" i="4"/>
  <c r="AU200" i="4"/>
  <c r="AU156" i="4"/>
  <c r="AU203" i="4"/>
  <c r="AU173" i="4"/>
  <c r="AU234" i="4"/>
  <c r="AU149" i="4"/>
  <c r="AU135" i="4"/>
  <c r="AU108" i="4"/>
  <c r="AU112" i="4"/>
  <c r="AU78" i="4"/>
  <c r="AU73" i="4"/>
  <c r="AU54" i="4"/>
  <c r="AU34" i="4"/>
  <c r="AU536" i="4"/>
  <c r="AU534" i="4"/>
  <c r="AU527" i="4"/>
  <c r="AU501" i="4"/>
  <c r="AU507" i="4"/>
  <c r="AU493" i="4"/>
  <c r="AU500" i="4"/>
  <c r="AU465" i="4"/>
  <c r="AU450" i="4"/>
  <c r="AU443" i="4"/>
  <c r="AU409" i="4"/>
  <c r="AU414" i="4"/>
  <c r="AU401" i="4"/>
  <c r="AU374" i="4"/>
  <c r="AU382" i="4"/>
  <c r="AU378" i="4"/>
  <c r="AU355" i="4"/>
  <c r="AU366" i="4"/>
  <c r="AU325" i="4"/>
  <c r="AU309" i="4"/>
  <c r="AU313" i="4"/>
  <c r="AU292" i="4"/>
  <c r="AU352" i="4"/>
  <c r="AU258" i="4"/>
  <c r="AU263" i="4"/>
  <c r="AU240" i="4"/>
  <c r="AU218" i="4"/>
  <c r="AU196" i="4"/>
  <c r="AU289" i="4"/>
  <c r="AU213" i="4"/>
  <c r="AU179" i="4"/>
  <c r="AU159" i="4"/>
  <c r="AU174" i="4"/>
  <c r="AU138" i="4"/>
  <c r="AU141" i="4"/>
  <c r="AU106" i="4"/>
  <c r="AU72" i="4"/>
  <c r="AU126" i="4"/>
  <c r="AU115" i="4"/>
  <c r="AU40" i="4"/>
  <c r="AU55" i="4"/>
  <c r="AU59" i="4"/>
  <c r="AU61" i="4"/>
  <c r="AU32" i="4"/>
  <c r="AU37" i="4"/>
  <c r="AU549" i="4"/>
  <c r="AU535" i="4"/>
  <c r="AU528" i="4"/>
  <c r="AU502" i="4"/>
  <c r="AU494" i="4"/>
  <c r="AU484" i="4"/>
  <c r="AU470" i="4"/>
  <c r="AU460" i="4"/>
  <c r="AU451" i="4"/>
  <c r="AU436" i="4"/>
  <c r="AU440" i="4"/>
  <c r="AU396" i="4"/>
  <c r="AU425" i="4"/>
  <c r="AU392" i="4"/>
  <c r="AU370" i="4"/>
  <c r="AU372" i="4"/>
  <c r="AU343" i="4"/>
  <c r="AU350" i="4"/>
  <c r="AU349" i="4"/>
  <c r="AU297" i="4"/>
  <c r="AU302" i="4"/>
  <c r="AU281" i="4"/>
  <c r="AU294" i="4"/>
  <c r="AU279" i="4"/>
  <c r="AU248" i="4"/>
  <c r="AU228" i="4"/>
  <c r="AU206" i="4"/>
  <c r="AU223" i="4"/>
  <c r="AU246" i="4"/>
  <c r="AU201" i="4"/>
  <c r="AU169" i="4"/>
  <c r="AU147" i="4"/>
  <c r="AU162" i="4"/>
  <c r="AU123" i="4"/>
  <c r="AU204" i="4"/>
  <c r="AU94" i="4"/>
  <c r="AU137" i="4"/>
  <c r="AU121" i="4"/>
  <c r="AU87" i="4"/>
  <c r="AU103" i="4"/>
  <c r="AU77" i="4"/>
  <c r="AU47" i="4"/>
  <c r="AU79" i="4"/>
  <c r="AU26" i="4"/>
  <c r="AU538" i="4"/>
  <c r="AU520" i="4"/>
  <c r="AU546" i="4"/>
  <c r="AU503" i="4"/>
  <c r="AU496" i="4"/>
  <c r="AU485" i="4"/>
  <c r="AU467" i="4"/>
  <c r="AU454" i="4"/>
  <c r="AU439" i="4"/>
  <c r="AU453" i="4"/>
  <c r="AU428" i="4"/>
  <c r="AU397" i="4"/>
  <c r="AU415" i="4"/>
  <c r="AU388" i="4"/>
  <c r="AU385" i="4"/>
  <c r="AU360" i="4"/>
  <c r="AU344" i="4"/>
  <c r="AU339" i="4"/>
  <c r="AU335" i="4"/>
  <c r="AU324" i="4"/>
  <c r="AU314" i="4"/>
  <c r="AU317" i="4"/>
  <c r="AU283" i="4"/>
  <c r="AU271" i="4"/>
  <c r="AU236" i="4"/>
  <c r="AU241" i="4"/>
  <c r="AU194" i="4"/>
  <c r="AU221" i="4"/>
  <c r="AU225" i="4"/>
  <c r="AU189" i="4"/>
  <c r="AU157" i="4"/>
  <c r="AU184" i="4"/>
  <c r="AU265" i="4"/>
  <c r="AU124" i="4"/>
  <c r="AU142" i="4"/>
  <c r="AU82" i="4"/>
  <c r="AU109" i="4"/>
  <c r="AU113" i="4"/>
  <c r="AU80" i="4"/>
  <c r="AU85" i="4"/>
  <c r="AU68" i="4"/>
  <c r="AU117" i="4"/>
  <c r="AU539" i="4"/>
  <c r="AU545" i="4"/>
  <c r="AU521" i="4"/>
  <c r="AU515" i="4"/>
  <c r="AU498" i="4"/>
  <c r="AU481" i="4"/>
  <c r="AU468" i="4"/>
  <c r="AU455" i="4"/>
  <c r="AU427" i="4"/>
  <c r="AU446" i="4"/>
  <c r="AU422" i="4"/>
  <c r="AU417" i="4"/>
  <c r="AU402" i="4"/>
  <c r="AU375" i="4"/>
  <c r="AU367" i="4"/>
  <c r="AU373" i="4"/>
  <c r="AU345" i="4"/>
  <c r="AU332" i="4"/>
  <c r="AU326" i="4"/>
  <c r="AU310" i="4"/>
  <c r="AU303" i="4"/>
  <c r="AU293" i="4"/>
  <c r="AU282" i="4"/>
  <c r="AU273" i="4"/>
  <c r="AU277" i="4"/>
  <c r="AU254" i="4"/>
  <c r="AU182" i="4"/>
  <c r="AU209" i="4"/>
  <c r="AU211" i="4"/>
  <c r="AU177" i="4"/>
  <c r="AU193" i="4"/>
  <c r="AU172" i="4"/>
  <c r="AU192" i="4"/>
  <c r="AU154" i="4"/>
  <c r="AU133" i="4"/>
  <c r="AU119" i="4"/>
  <c r="AU97" i="4"/>
  <c r="AU101" i="4"/>
  <c r="AU63" i="4"/>
  <c r="AU74" i="4"/>
  <c r="AU92" i="4"/>
  <c r="AU104" i="4"/>
  <c r="AU522" i="4"/>
  <c r="AU475" i="4"/>
  <c r="AU444" i="4"/>
  <c r="AU395" i="4"/>
  <c r="AU319" i="4"/>
  <c r="AU284" i="4"/>
  <c r="AU242" i="4"/>
  <c r="AU251" i="4"/>
  <c r="AU205" i="4"/>
  <c r="AU130" i="4"/>
  <c r="AU102" i="4"/>
  <c r="AU58" i="4"/>
  <c r="AU11" i="4"/>
  <c r="AU5" i="4"/>
  <c r="AU4" i="4"/>
  <c r="AU530" i="4"/>
  <c r="AU479" i="4"/>
  <c r="AU438" i="4"/>
  <c r="AU381" i="4"/>
  <c r="AU323" i="4"/>
  <c r="AU287" i="4"/>
  <c r="AU244" i="4"/>
  <c r="AU188" i="4"/>
  <c r="AU161" i="4"/>
  <c r="AU131" i="4"/>
  <c r="AU128" i="4"/>
  <c r="AU132" i="4"/>
  <c r="AU62" i="4"/>
  <c r="AU30" i="4"/>
  <c r="AU6" i="4"/>
  <c r="AU526" i="4"/>
  <c r="AU480" i="4"/>
  <c r="AU421" i="4"/>
  <c r="AU369" i="4"/>
  <c r="AU347" i="4"/>
  <c r="AU275" i="4"/>
  <c r="AU232" i="4"/>
  <c r="AU176" i="4"/>
  <c r="AU215" i="4"/>
  <c r="AU118" i="4"/>
  <c r="AU122" i="4"/>
  <c r="AU116" i="4"/>
  <c r="AU12" i="4"/>
  <c r="AU33" i="4"/>
  <c r="AU18" i="4"/>
  <c r="AU509" i="4"/>
  <c r="AU469" i="4"/>
  <c r="AU410" i="4"/>
  <c r="AU357" i="4"/>
  <c r="AU337" i="4"/>
  <c r="AU266" i="4"/>
  <c r="AU229" i="4"/>
  <c r="AU260" i="4"/>
  <c r="AU163" i="4"/>
  <c r="AU107" i="4"/>
  <c r="AU51" i="4"/>
  <c r="AU60" i="4"/>
  <c r="AU25" i="4"/>
  <c r="AU19" i="4"/>
  <c r="AU513" i="4"/>
  <c r="AU463" i="4"/>
  <c r="AU412" i="4"/>
  <c r="AU389" i="4"/>
  <c r="AU295" i="4"/>
  <c r="AU288" i="4"/>
  <c r="AU195" i="4"/>
  <c r="AU178" i="4"/>
  <c r="AU164" i="4"/>
  <c r="AU71" i="4"/>
  <c r="AU91" i="4"/>
  <c r="AU36" i="4"/>
  <c r="AU13" i="4"/>
  <c r="AU7" i="4"/>
  <c r="AU514" i="4"/>
  <c r="AU464" i="4"/>
  <c r="AU426" i="4"/>
  <c r="AU383" i="4"/>
  <c r="AU308" i="4"/>
  <c r="AU270" i="4"/>
  <c r="AU220" i="4"/>
  <c r="AU144" i="4"/>
  <c r="AU165" i="4"/>
  <c r="AU96" i="4"/>
  <c r="AU64" i="4"/>
  <c r="AU43" i="4"/>
  <c r="AU14" i="4"/>
  <c r="AU20" i="4"/>
  <c r="AU504" i="4"/>
  <c r="AU474" i="4"/>
  <c r="AU398" i="4"/>
  <c r="AU361" i="4"/>
  <c r="AU298" i="4"/>
  <c r="AU306" i="4"/>
  <c r="AU208" i="4"/>
  <c r="AU216" i="4"/>
  <c r="AU153" i="4"/>
  <c r="AU84" i="4"/>
  <c r="AU52" i="4"/>
  <c r="AU56" i="4"/>
  <c r="AU27" i="4"/>
  <c r="AU8" i="4"/>
  <c r="AU547" i="4"/>
  <c r="AU490" i="4"/>
  <c r="AU459" i="4"/>
  <c r="AU400" i="4"/>
  <c r="AU353" i="4"/>
  <c r="AU320" i="4"/>
  <c r="AU247" i="4"/>
  <c r="AU197" i="4"/>
  <c r="AU180" i="4"/>
  <c r="AU150" i="4"/>
  <c r="AU110" i="4"/>
  <c r="AU65" i="4"/>
  <c r="AU45" i="4"/>
  <c r="AU15" i="4"/>
  <c r="AU38" i="4"/>
  <c r="AU548" i="4"/>
  <c r="AU491" i="4"/>
  <c r="AU449" i="4"/>
  <c r="AU413" i="4"/>
  <c r="AU342" i="4"/>
  <c r="AU312" i="4"/>
  <c r="AU235" i="4"/>
  <c r="AU224" i="4"/>
  <c r="AU146" i="4"/>
  <c r="AU139" i="4"/>
  <c r="AU111" i="4"/>
  <c r="AU70" i="4"/>
  <c r="AU49" i="4"/>
  <c r="AU28" i="4"/>
  <c r="AU21" i="4"/>
  <c r="AU541" i="4"/>
  <c r="AU488" i="4"/>
  <c r="AU441" i="4"/>
  <c r="AU407" i="4"/>
  <c r="AU333" i="4"/>
  <c r="AU304" i="4"/>
  <c r="AU249" i="4"/>
  <c r="AU198" i="4"/>
  <c r="AU181" i="4"/>
  <c r="AU140" i="4"/>
  <c r="AU100" i="4"/>
  <c r="AU76" i="4"/>
  <c r="AU50" i="4"/>
  <c r="AU16" i="4"/>
  <c r="AU9" i="4"/>
  <c r="AU537" i="4"/>
  <c r="AU492" i="4"/>
  <c r="AU447" i="4"/>
  <c r="AU390" i="4"/>
  <c r="AU356" i="4"/>
  <c r="AU280" i="4"/>
  <c r="AU239" i="4"/>
  <c r="AU186" i="4"/>
  <c r="AU171" i="4"/>
  <c r="AU167" i="4"/>
  <c r="AU88" i="4"/>
  <c r="AU67" i="4"/>
  <c r="AU42" i="4"/>
  <c r="AU29" i="4"/>
  <c r="AU22" i="4"/>
  <c r="AI190" i="4"/>
  <c r="AI529" i="4"/>
  <c r="AI522" i="4"/>
  <c r="AI512" i="4"/>
  <c r="AI515" i="4"/>
  <c r="AI492" i="4"/>
  <c r="AI478" i="4"/>
  <c r="AI463" i="4"/>
  <c r="AI459" i="4"/>
  <c r="AI447" i="4"/>
  <c r="AI428" i="4"/>
  <c r="AI423" i="4"/>
  <c r="AI406" i="4"/>
  <c r="AI413" i="4"/>
  <c r="AI415" i="4"/>
  <c r="AI361" i="4"/>
  <c r="AI342" i="4"/>
  <c r="AI336" i="4"/>
  <c r="AI319" i="4"/>
  <c r="AI347" i="4"/>
  <c r="AI317" i="4"/>
  <c r="AI318" i="4"/>
  <c r="AI301" i="4"/>
  <c r="AI276" i="4"/>
  <c r="AI288" i="4"/>
  <c r="AI254" i="4"/>
  <c r="AI241" i="4"/>
  <c r="AI218" i="4"/>
  <c r="AI209" i="4"/>
  <c r="AI245" i="4"/>
  <c r="AI202" i="4"/>
  <c r="AI171" i="4"/>
  <c r="AI161" i="4"/>
  <c r="AI215" i="4"/>
  <c r="AI154" i="4"/>
  <c r="AI130" i="4"/>
  <c r="AI95" i="4"/>
  <c r="AI86" i="4"/>
  <c r="AI133" i="4"/>
  <c r="AI70" i="4"/>
  <c r="AI103" i="4"/>
  <c r="AI85" i="4"/>
  <c r="AI56" i="4"/>
  <c r="AI12" i="4"/>
  <c r="AI16" i="4"/>
  <c r="AI32" i="4"/>
  <c r="AI545" i="4"/>
  <c r="AI523" i="4"/>
  <c r="AI513" i="4"/>
  <c r="AI516" i="4"/>
  <c r="AI489" i="4"/>
  <c r="AI486" i="4"/>
  <c r="AI473" i="4"/>
  <c r="AI481" i="4"/>
  <c r="AI448" i="4"/>
  <c r="AI418" i="4"/>
  <c r="AI411" i="4"/>
  <c r="AI398" i="4"/>
  <c r="AI405" i="4"/>
  <c r="AI390" i="4"/>
  <c r="AI362" i="4"/>
  <c r="AI356" i="4"/>
  <c r="AI371" i="4"/>
  <c r="AI337" i="4"/>
  <c r="AI328" i="4"/>
  <c r="AI310" i="4"/>
  <c r="AI290" i="4"/>
  <c r="AI305" i="4"/>
  <c r="AI273" i="4"/>
  <c r="AI261" i="4"/>
  <c r="AI250" i="4"/>
  <c r="AI242" i="4"/>
  <c r="AI206" i="4"/>
  <c r="AI197" i="4"/>
  <c r="AI233" i="4"/>
  <c r="AI178" i="4"/>
  <c r="AI159" i="4"/>
  <c r="AI203" i="4"/>
  <c r="AI191" i="4"/>
  <c r="AI145" i="4"/>
  <c r="AI138" i="4"/>
  <c r="AI83" i="4"/>
  <c r="AI121" i="4"/>
  <c r="AI114" i="4"/>
  <c r="AI64" i="4"/>
  <c r="AI91" i="4"/>
  <c r="AI59" i="4"/>
  <c r="AI116" i="4"/>
  <c r="AI75" i="4"/>
  <c r="AI29" i="4"/>
  <c r="AI21" i="4"/>
  <c r="AI531" i="4"/>
  <c r="AI524" i="4"/>
  <c r="AI521" i="4"/>
  <c r="AI490" i="4"/>
  <c r="AI493" i="4"/>
  <c r="AI479" i="4"/>
  <c r="AI464" i="4"/>
  <c r="AI466" i="4"/>
  <c r="AI433" i="4"/>
  <c r="AI429" i="4"/>
  <c r="AI440" i="4"/>
  <c r="AI386" i="4"/>
  <c r="AI394" i="4"/>
  <c r="AI382" i="4"/>
  <c r="AI388" i="4"/>
  <c r="AI343" i="4"/>
  <c r="AI367" i="4"/>
  <c r="AI321" i="4"/>
  <c r="AI316" i="4"/>
  <c r="AI298" i="4"/>
  <c r="AI278" i="4"/>
  <c r="AI284" i="4"/>
  <c r="AI268" i="4"/>
  <c r="AI262" i="4"/>
  <c r="AI238" i="4"/>
  <c r="AI230" i="4"/>
  <c r="AI194" i="4"/>
  <c r="AI185" i="4"/>
  <c r="AI212" i="4"/>
  <c r="AI168" i="4"/>
  <c r="AI147" i="4"/>
  <c r="AI180" i="4"/>
  <c r="AI165" i="4"/>
  <c r="AI217" i="4"/>
  <c r="AI131" i="4"/>
  <c r="AI71" i="4"/>
  <c r="AI111" i="4"/>
  <c r="AI102" i="4"/>
  <c r="AI52" i="4"/>
  <c r="AI79" i="4"/>
  <c r="AI47" i="4"/>
  <c r="AI61" i="4"/>
  <c r="AI44" i="4"/>
  <c r="AI17" i="4"/>
  <c r="AI9" i="4"/>
  <c r="AI547" i="4"/>
  <c r="AI546" i="4"/>
  <c r="AI528" i="4"/>
  <c r="AI514" i="4"/>
  <c r="AI491" i="4"/>
  <c r="AI495" i="4"/>
  <c r="AI487" i="4"/>
  <c r="AI474" i="4"/>
  <c r="AI449" i="4"/>
  <c r="AI452" i="4"/>
  <c r="AI419" i="4"/>
  <c r="AI424" i="4"/>
  <c r="AI399" i="4"/>
  <c r="AI374" i="4"/>
  <c r="AI370" i="4"/>
  <c r="AI363" i="4"/>
  <c r="AI344" i="4"/>
  <c r="AI350" i="4"/>
  <c r="AI341" i="4"/>
  <c r="AI312" i="4"/>
  <c r="AI311" i="4"/>
  <c r="AI306" i="4"/>
  <c r="AI285" i="4"/>
  <c r="AI277" i="4"/>
  <c r="AI279" i="4"/>
  <c r="AI226" i="4"/>
  <c r="AI251" i="4"/>
  <c r="AI182" i="4"/>
  <c r="AI222" i="4"/>
  <c r="AI200" i="4"/>
  <c r="AI156" i="4"/>
  <c r="AI225" i="4"/>
  <c r="AI174" i="4"/>
  <c r="AI153" i="4"/>
  <c r="AI155" i="4"/>
  <c r="AI127" i="4"/>
  <c r="AI120" i="4"/>
  <c r="AI99" i="4"/>
  <c r="AI90" i="4"/>
  <c r="AI40" i="4"/>
  <c r="AI68" i="4"/>
  <c r="AI105" i="4"/>
  <c r="AI43" i="4"/>
  <c r="AI38" i="4"/>
  <c r="AI5" i="4"/>
  <c r="AI22" i="4"/>
  <c r="AI548" i="4"/>
  <c r="AI532" i="4"/>
  <c r="AI525" i="4"/>
  <c r="AI501" i="4"/>
  <c r="AI500" i="4"/>
  <c r="AI482" i="4"/>
  <c r="AI480" i="4"/>
  <c r="AI465" i="4"/>
  <c r="AI450" i="4"/>
  <c r="AI446" i="4"/>
  <c r="AI431" i="4"/>
  <c r="AI412" i="4"/>
  <c r="AI400" i="4"/>
  <c r="AI375" i="4"/>
  <c r="AI393" i="4"/>
  <c r="AI383" i="4"/>
  <c r="AI345" i="4"/>
  <c r="AI372" i="4"/>
  <c r="AI322" i="4"/>
  <c r="AI307" i="4"/>
  <c r="AI299" i="4"/>
  <c r="AI291" i="4"/>
  <c r="AI286" i="4"/>
  <c r="AI269" i="4"/>
  <c r="AI247" i="4"/>
  <c r="AI260" i="4"/>
  <c r="AI243" i="4"/>
  <c r="AI219" i="4"/>
  <c r="AI210" i="4"/>
  <c r="AI188" i="4"/>
  <c r="AI144" i="4"/>
  <c r="AI216" i="4"/>
  <c r="AI162" i="4"/>
  <c r="AI139" i="4"/>
  <c r="AI134" i="4"/>
  <c r="AI118" i="4"/>
  <c r="AI108" i="4"/>
  <c r="AI122" i="4"/>
  <c r="AI78" i="4"/>
  <c r="AI65" i="4"/>
  <c r="AI80" i="4"/>
  <c r="AI92" i="4"/>
  <c r="AI62" i="4"/>
  <c r="AI25" i="4"/>
  <c r="AI30" i="4"/>
  <c r="AI10" i="4"/>
  <c r="AI536" i="4"/>
  <c r="AI540" i="4"/>
  <c r="AI526" i="4"/>
  <c r="AI510" i="4"/>
  <c r="AI494" i="4"/>
  <c r="AI483" i="4"/>
  <c r="AI470" i="4"/>
  <c r="AI454" i="4"/>
  <c r="AI460" i="4"/>
  <c r="AI443" i="4"/>
  <c r="AI420" i="4"/>
  <c r="AI426" i="4"/>
  <c r="AI417" i="4"/>
  <c r="AI376" i="4"/>
  <c r="AI373" i="4"/>
  <c r="AI380" i="4"/>
  <c r="AI333" i="4"/>
  <c r="AI351" i="4"/>
  <c r="AI323" i="4"/>
  <c r="AI295" i="4"/>
  <c r="AI300" i="4"/>
  <c r="AI293" i="4"/>
  <c r="AI274" i="4"/>
  <c r="AI257" i="4"/>
  <c r="AI235" i="4"/>
  <c r="AI256" i="4"/>
  <c r="AI231" i="4"/>
  <c r="AI207" i="4"/>
  <c r="AI198" i="4"/>
  <c r="AI176" i="4"/>
  <c r="AI204" i="4"/>
  <c r="AI172" i="4"/>
  <c r="AI181" i="4"/>
  <c r="AI140" i="4"/>
  <c r="AI192" i="4"/>
  <c r="AI106" i="4"/>
  <c r="AI96" i="4"/>
  <c r="AI112" i="4"/>
  <c r="AI115" i="4"/>
  <c r="AI53" i="4"/>
  <c r="AI69" i="4"/>
  <c r="AI73" i="4"/>
  <c r="AI49" i="4"/>
  <c r="AI13" i="4"/>
  <c r="AI31" i="4"/>
  <c r="AI18" i="4"/>
  <c r="AI549" i="4"/>
  <c r="AI534" i="4"/>
  <c r="AI527" i="4"/>
  <c r="AI502" i="4"/>
  <c r="AI517" i="4"/>
  <c r="AI497" i="4"/>
  <c r="AI467" i="4"/>
  <c r="AI455" i="4"/>
  <c r="AI451" i="4"/>
  <c r="AI434" i="4"/>
  <c r="AI432" i="4"/>
  <c r="AI414" i="4"/>
  <c r="AI401" i="4"/>
  <c r="AI377" i="4"/>
  <c r="AI357" i="4"/>
  <c r="AI364" i="4"/>
  <c r="AI346" i="4"/>
  <c r="AI338" i="4"/>
  <c r="AI325" i="4"/>
  <c r="AI329" i="4"/>
  <c r="AI354" i="4"/>
  <c r="AI292" i="4"/>
  <c r="AI287" i="4"/>
  <c r="AI283" i="4"/>
  <c r="AI265" i="4"/>
  <c r="AI239" i="4"/>
  <c r="AI252" i="4"/>
  <c r="AI195" i="4"/>
  <c r="AI186" i="4"/>
  <c r="AI246" i="4"/>
  <c r="AI169" i="4"/>
  <c r="AI160" i="4"/>
  <c r="AI163" i="4"/>
  <c r="AI123" i="4"/>
  <c r="AI166" i="4"/>
  <c r="AI94" i="4"/>
  <c r="AI84" i="4"/>
  <c r="AI100" i="4"/>
  <c r="AI104" i="4"/>
  <c r="AI66" i="4"/>
  <c r="AI57" i="4"/>
  <c r="AI60" i="4"/>
  <c r="AI45" i="4"/>
  <c r="AI15" i="4"/>
  <c r="AI19" i="4"/>
  <c r="AI4" i="4"/>
  <c r="AI538" i="4"/>
  <c r="AI542" i="4"/>
  <c r="AI533" i="4"/>
  <c r="AI508" i="4"/>
  <c r="AI496" i="4"/>
  <c r="AI484" i="4"/>
  <c r="AI468" i="4"/>
  <c r="AI456" i="4"/>
  <c r="AI439" i="4"/>
  <c r="AI444" i="4"/>
  <c r="AI421" i="4"/>
  <c r="AI453" i="4"/>
  <c r="AI402" i="4"/>
  <c r="AI379" i="4"/>
  <c r="AI358" i="4"/>
  <c r="AI387" i="4"/>
  <c r="AI334" i="4"/>
  <c r="AI352" i="4"/>
  <c r="AI326" i="4"/>
  <c r="AI313" i="4"/>
  <c r="AI324" i="4"/>
  <c r="AI280" i="4"/>
  <c r="AI275" i="4"/>
  <c r="AI270" i="4"/>
  <c r="AI248" i="4"/>
  <c r="AI227" i="4"/>
  <c r="AI244" i="4"/>
  <c r="AI183" i="4"/>
  <c r="AI229" i="4"/>
  <c r="AI213" i="4"/>
  <c r="AI157" i="4"/>
  <c r="AI148" i="4"/>
  <c r="AI151" i="4"/>
  <c r="AI141" i="4"/>
  <c r="AI150" i="4"/>
  <c r="AI82" i="4"/>
  <c r="AI72" i="4"/>
  <c r="AI88" i="4"/>
  <c r="AI76" i="4"/>
  <c r="AI54" i="4"/>
  <c r="AI126" i="4"/>
  <c r="AI48" i="4"/>
  <c r="AI35" i="4"/>
  <c r="AI33" i="4"/>
  <c r="AI7" i="4"/>
  <c r="AI6" i="4"/>
  <c r="AI539" i="4"/>
  <c r="AI535" i="4"/>
  <c r="AI519" i="4"/>
  <c r="AI503" i="4"/>
  <c r="AI498" i="4"/>
  <c r="AI485" i="4"/>
  <c r="AI469" i="4"/>
  <c r="AI457" i="4"/>
  <c r="AI427" i="4"/>
  <c r="AI435" i="4"/>
  <c r="AI409" i="4"/>
  <c r="AI396" i="4"/>
  <c r="AI403" i="4"/>
  <c r="AI395" i="4"/>
  <c r="AI359" i="4"/>
  <c r="AI384" i="4"/>
  <c r="AI378" i="4"/>
  <c r="AI349" i="4"/>
  <c r="AI340" i="4"/>
  <c r="AI308" i="4"/>
  <c r="AI302" i="4"/>
  <c r="AI320" i="4"/>
  <c r="AI266" i="4"/>
  <c r="AI258" i="4"/>
  <c r="AI236" i="4"/>
  <c r="AI263" i="4"/>
  <c r="AI232" i="4"/>
  <c r="AI220" i="4"/>
  <c r="AI211" i="4"/>
  <c r="AI201" i="4"/>
  <c r="AI223" i="4"/>
  <c r="AI136" i="4"/>
  <c r="AI205" i="4"/>
  <c r="AI124" i="4"/>
  <c r="AI135" i="4"/>
  <c r="AI132" i="4"/>
  <c r="AI109" i="4"/>
  <c r="AI149" i="4"/>
  <c r="AI63" i="4"/>
  <c r="AI93" i="4"/>
  <c r="AI81" i="4"/>
  <c r="AI36" i="4"/>
  <c r="AI23" i="4"/>
  <c r="AI26" i="4"/>
  <c r="AI41" i="4"/>
  <c r="AI541" i="4"/>
  <c r="AI520" i="4"/>
  <c r="AI509" i="4"/>
  <c r="AI504" i="4"/>
  <c r="AI499" i="4"/>
  <c r="AI475" i="4"/>
  <c r="AI471" i="4"/>
  <c r="AI445" i="4"/>
  <c r="AI441" i="4"/>
  <c r="AI436" i="4"/>
  <c r="AI422" i="4"/>
  <c r="AI407" i="4"/>
  <c r="AI391" i="4"/>
  <c r="AI389" i="4"/>
  <c r="AI385" i="4"/>
  <c r="AI365" i="4"/>
  <c r="AI368" i="4"/>
  <c r="AI339" i="4"/>
  <c r="AI332" i="4"/>
  <c r="AI314" i="4"/>
  <c r="AI330" i="4"/>
  <c r="AI296" i="4"/>
  <c r="AI267" i="4"/>
  <c r="AI282" i="4"/>
  <c r="AI249" i="4"/>
  <c r="AI240" i="4"/>
  <c r="AI253" i="4"/>
  <c r="AI208" i="4"/>
  <c r="AI199" i="4"/>
  <c r="AI189" i="4"/>
  <c r="AI170" i="4"/>
  <c r="AI193" i="4"/>
  <c r="AI184" i="4"/>
  <c r="AI142" i="4"/>
  <c r="AI129" i="4"/>
  <c r="AI128" i="4"/>
  <c r="AI97" i="4"/>
  <c r="AI113" i="4"/>
  <c r="AI51" i="4"/>
  <c r="AI87" i="4"/>
  <c r="AI58" i="4"/>
  <c r="AI74" i="4"/>
  <c r="AI11" i="4"/>
  <c r="AI14" i="4"/>
  <c r="AI20" i="4"/>
  <c r="AI543" i="4"/>
  <c r="AI537" i="4"/>
  <c r="AI518" i="4"/>
  <c r="AI505" i="4"/>
  <c r="AI507" i="4"/>
  <c r="AI476" i="4"/>
  <c r="AI461" i="4"/>
  <c r="AI472" i="4"/>
  <c r="AI442" i="4"/>
  <c r="AI437" i="4"/>
  <c r="AI410" i="4"/>
  <c r="AI397" i="4"/>
  <c r="AI425" i="4"/>
  <c r="AI381" i="4"/>
  <c r="AI360" i="4"/>
  <c r="AI353" i="4"/>
  <c r="AI355" i="4"/>
  <c r="AI335" i="4"/>
  <c r="AI327" i="4"/>
  <c r="AI309" i="4"/>
  <c r="AI303" i="4"/>
  <c r="AI294" i="4"/>
  <c r="AI255" i="4"/>
  <c r="AI271" i="4"/>
  <c r="AI237" i="4"/>
  <c r="AI228" i="4"/>
  <c r="AI234" i="4"/>
  <c r="AI196" i="4"/>
  <c r="AI187" i="4"/>
  <c r="AI177" i="4"/>
  <c r="AI158" i="4"/>
  <c r="AI179" i="4"/>
  <c r="AI164" i="4"/>
  <c r="AI125" i="4"/>
  <c r="AI167" i="4"/>
  <c r="AI119" i="4"/>
  <c r="AI110" i="4"/>
  <c r="AI101" i="4"/>
  <c r="AI39" i="4"/>
  <c r="AI67" i="4"/>
  <c r="AI46" i="4"/>
  <c r="AI50" i="4"/>
  <c r="AI117" i="4"/>
  <c r="AI27" i="4"/>
  <c r="AI8" i="4"/>
  <c r="BH190" i="3"/>
  <c r="BH506" i="3"/>
  <c r="BH525" i="3"/>
  <c r="AK190" i="3"/>
  <c r="AK463" i="3"/>
  <c r="AZ190" i="2"/>
  <c r="AZ507" i="2"/>
  <c r="AZ532" i="2"/>
  <c r="AZ520" i="2"/>
  <c r="AZ548" i="2"/>
  <c r="AZ535" i="2"/>
  <c r="AZ351" i="2"/>
  <c r="AZ526" i="2"/>
  <c r="AZ539" i="2"/>
  <c r="AZ502" i="2"/>
  <c r="AZ525" i="2"/>
  <c r="AZ533" i="2"/>
  <c r="AZ514" i="2"/>
  <c r="AZ517" i="2"/>
  <c r="AZ499" i="2"/>
  <c r="AZ529" i="2"/>
  <c r="AZ511" i="2"/>
  <c r="AZ257" i="2"/>
  <c r="AZ518" i="2"/>
  <c r="AZ512" i="2"/>
  <c r="AZ544" i="2"/>
  <c r="AZ523" i="2"/>
  <c r="AZ543" i="2"/>
  <c r="AZ516" i="2"/>
  <c r="AZ538" i="2"/>
  <c r="AN190" i="2"/>
  <c r="AN515" i="2"/>
  <c r="AN514" i="2"/>
  <c r="AN517" i="2"/>
  <c r="AN330" i="2"/>
  <c r="AN516" i="2"/>
  <c r="AN530" i="2"/>
  <c r="AN520" i="2"/>
  <c r="AN138" i="2"/>
  <c r="AN545" i="2"/>
  <c r="AN538" i="2"/>
  <c r="AN543" i="2"/>
  <c r="AN524" i="2"/>
  <c r="AN512" i="2"/>
  <c r="AN540" i="2"/>
  <c r="AN529" i="2"/>
  <c r="AN523" i="2"/>
  <c r="AN511" i="2"/>
  <c r="AN528" i="2"/>
  <c r="AN541" i="2"/>
  <c r="AN531" i="2"/>
  <c r="AN499" i="2"/>
  <c r="AN537" i="2"/>
  <c r="AN347" i="2"/>
  <c r="AB190" i="2"/>
  <c r="AB169" i="2"/>
  <c r="AB547" i="2"/>
  <c r="AB533" i="2"/>
  <c r="AB536" i="2"/>
  <c r="AB524" i="2"/>
  <c r="AB413" i="2"/>
  <c r="BR191" i="5"/>
  <c r="BR529" i="5"/>
  <c r="BR525" i="5"/>
  <c r="BR512" i="5"/>
  <c r="BR506" i="5"/>
  <c r="BR481" i="5"/>
  <c r="BR476" i="5"/>
  <c r="BR461" i="5"/>
  <c r="BR453" i="5"/>
  <c r="BR436" i="5"/>
  <c r="BR430" i="5"/>
  <c r="BR424" i="5"/>
  <c r="BR406" i="5"/>
  <c r="BR390" i="5"/>
  <c r="BR375" i="5"/>
  <c r="BR382" i="5"/>
  <c r="BR353" i="5"/>
  <c r="BR331" i="5"/>
  <c r="BR337" i="5"/>
  <c r="BR310" i="5"/>
  <c r="BR359" i="5"/>
  <c r="BR292" i="5"/>
  <c r="BR296" i="5"/>
  <c r="BR269" i="5"/>
  <c r="BR274" i="5"/>
  <c r="BR243" i="5"/>
  <c r="BR246" i="5"/>
  <c r="BR228" i="5"/>
  <c r="BR199" i="5"/>
  <c r="BR176" i="5"/>
  <c r="BR225" i="5"/>
  <c r="BR184" i="5"/>
  <c r="BR122" i="5"/>
  <c r="BR137" i="5"/>
  <c r="BR128" i="5"/>
  <c r="BR143" i="5"/>
  <c r="BR102" i="5"/>
  <c r="BR93" i="5"/>
  <c r="BR71" i="5"/>
  <c r="BR78" i="5"/>
  <c r="BR37" i="5"/>
  <c r="BR66" i="5"/>
  <c r="BR55" i="5"/>
  <c r="BR28" i="5"/>
  <c r="BR7" i="5"/>
  <c r="BR536" i="5"/>
  <c r="BR526" i="5"/>
  <c r="BR517" i="5"/>
  <c r="BR494" i="5"/>
  <c r="BR489" i="5"/>
  <c r="BR477" i="5"/>
  <c r="BR462" i="5"/>
  <c r="BR454" i="5"/>
  <c r="BR445" i="5"/>
  <c r="BR418" i="5"/>
  <c r="BR412" i="5"/>
  <c r="BR427" i="5"/>
  <c r="BR391" i="5"/>
  <c r="BR364" i="5"/>
  <c r="BR369" i="5"/>
  <c r="BR341" i="5"/>
  <c r="BR332" i="5"/>
  <c r="BR326" i="5"/>
  <c r="BR298" i="5"/>
  <c r="BR328" i="5"/>
  <c r="BR280" i="5"/>
  <c r="BR305" i="5"/>
  <c r="BR257" i="5"/>
  <c r="BR264" i="5"/>
  <c r="BR265" i="5"/>
  <c r="BR262" i="5"/>
  <c r="BR219" i="5"/>
  <c r="BR212" i="5"/>
  <c r="BR164" i="5"/>
  <c r="BR205" i="5"/>
  <c r="BR172" i="5"/>
  <c r="BR158" i="5"/>
  <c r="BR150" i="5"/>
  <c r="BR116" i="5"/>
  <c r="BR131" i="5"/>
  <c r="BR90" i="5"/>
  <c r="BR81" i="5"/>
  <c r="BR145" i="5"/>
  <c r="BR58" i="5"/>
  <c r="BR86" i="5"/>
  <c r="BR54" i="5"/>
  <c r="BR34" i="5"/>
  <c r="BR16" i="5"/>
  <c r="BR546" i="5"/>
  <c r="BR531" i="5"/>
  <c r="BR530" i="5"/>
  <c r="BR516" i="5"/>
  <c r="BR503" i="5"/>
  <c r="BR501" i="5"/>
  <c r="BR478" i="5"/>
  <c r="BR463" i="5"/>
  <c r="BR442" i="5"/>
  <c r="BR439" i="5"/>
  <c r="BR437" i="5"/>
  <c r="BR425" i="5"/>
  <c r="BR415" i="5"/>
  <c r="BR392" i="5"/>
  <c r="BR376" i="5"/>
  <c r="BR398" i="5"/>
  <c r="BR362" i="5"/>
  <c r="BR363" i="5"/>
  <c r="BR386" i="5"/>
  <c r="BR311" i="5"/>
  <c r="BR317" i="5"/>
  <c r="BR293" i="5"/>
  <c r="BR299" i="5"/>
  <c r="BR279" i="5"/>
  <c r="BR251" i="5"/>
  <c r="BR256" i="5"/>
  <c r="BR247" i="5"/>
  <c r="BR208" i="5"/>
  <c r="BR200" i="5"/>
  <c r="BR206" i="5"/>
  <c r="BR181" i="5"/>
  <c r="BR193" i="5"/>
  <c r="BR147" i="5"/>
  <c r="BR138" i="5"/>
  <c r="BR195" i="5"/>
  <c r="BR119" i="5"/>
  <c r="BR114" i="5"/>
  <c r="BR69" i="5"/>
  <c r="BR129" i="5"/>
  <c r="BR98" i="5"/>
  <c r="BR62" i="5"/>
  <c r="BR42" i="5"/>
  <c r="BR26" i="5"/>
  <c r="BR43" i="5"/>
  <c r="BR547" i="5"/>
  <c r="BR543" i="5"/>
  <c r="BR527" i="5"/>
  <c r="BR518" i="5"/>
  <c r="BR495" i="5"/>
  <c r="BR490" i="5"/>
  <c r="BR479" i="5"/>
  <c r="BR464" i="5"/>
  <c r="BR457" i="5"/>
  <c r="BR440" i="5"/>
  <c r="BR431" i="5"/>
  <c r="BR426" i="5"/>
  <c r="BR428" i="5"/>
  <c r="BR380" i="5"/>
  <c r="BR365" i="5"/>
  <c r="BR383" i="5"/>
  <c r="BR354" i="5"/>
  <c r="BR349" i="5"/>
  <c r="BR340" i="5"/>
  <c r="BR312" i="5"/>
  <c r="BR343" i="5"/>
  <c r="BR281" i="5"/>
  <c r="BR297" i="5"/>
  <c r="BR276" i="5"/>
  <c r="BR239" i="5"/>
  <c r="BR244" i="5"/>
  <c r="BR235" i="5"/>
  <c r="BR249" i="5"/>
  <c r="BR188" i="5"/>
  <c r="BR177" i="5"/>
  <c r="BR169" i="5"/>
  <c r="BR186" i="5"/>
  <c r="BR135" i="5"/>
  <c r="BR126" i="5"/>
  <c r="BR162" i="5"/>
  <c r="BR99" i="5"/>
  <c r="BR103" i="5"/>
  <c r="BR133" i="5"/>
  <c r="BR74" i="5"/>
  <c r="BR79" i="5"/>
  <c r="BR63" i="5"/>
  <c r="BR30" i="5"/>
  <c r="BR14" i="5"/>
  <c r="BR17" i="5"/>
  <c r="BR548" i="5"/>
  <c r="BR532" i="5"/>
  <c r="BR513" i="5"/>
  <c r="BR510" i="5"/>
  <c r="BR496" i="5"/>
  <c r="BR483" i="5"/>
  <c r="BR469" i="5"/>
  <c r="BR452" i="5"/>
  <c r="BR455" i="5"/>
  <c r="BR441" i="5"/>
  <c r="BR419" i="5"/>
  <c r="BR408" i="5"/>
  <c r="BR416" i="5"/>
  <c r="BR401" i="5"/>
  <c r="BR388" i="5"/>
  <c r="BR360" i="5"/>
  <c r="BR372" i="5"/>
  <c r="BR346" i="5"/>
  <c r="BR327" i="5"/>
  <c r="BR300" i="5"/>
  <c r="BR318" i="5"/>
  <c r="BR319" i="5"/>
  <c r="BR286" i="5"/>
  <c r="BR270" i="5"/>
  <c r="BR227" i="5"/>
  <c r="BR232" i="5"/>
  <c r="BR223" i="5"/>
  <c r="BR230" i="5"/>
  <c r="BR213" i="5"/>
  <c r="BR165" i="5"/>
  <c r="BR157" i="5"/>
  <c r="BR173" i="5"/>
  <c r="BR123" i="5"/>
  <c r="BR154" i="5"/>
  <c r="BR153" i="5"/>
  <c r="BR87" i="5"/>
  <c r="BR91" i="5"/>
  <c r="BR121" i="5"/>
  <c r="BR56" i="5"/>
  <c r="BR59" i="5"/>
  <c r="BR51" i="5"/>
  <c r="BR22" i="5"/>
  <c r="BR67" i="5"/>
  <c r="BR73" i="5"/>
  <c r="BR549" i="5"/>
  <c r="BR545" i="5"/>
  <c r="BR533" i="5"/>
  <c r="BR509" i="5"/>
  <c r="BR497" i="5"/>
  <c r="BR492" i="5"/>
  <c r="BR485" i="5"/>
  <c r="BR465" i="5"/>
  <c r="BR446" i="5"/>
  <c r="BR447" i="5"/>
  <c r="BR407" i="5"/>
  <c r="BR403" i="5"/>
  <c r="BR432" i="5"/>
  <c r="BR394" i="5"/>
  <c r="BR378" i="5"/>
  <c r="BR348" i="5"/>
  <c r="BR355" i="5"/>
  <c r="BR333" i="5"/>
  <c r="BR371" i="5"/>
  <c r="BR321" i="5"/>
  <c r="BR306" i="5"/>
  <c r="BR302" i="5"/>
  <c r="BR287" i="5"/>
  <c r="BR284" i="5"/>
  <c r="BR252" i="5"/>
  <c r="BR220" i="5"/>
  <c r="BR248" i="5"/>
  <c r="BR209" i="5"/>
  <c r="BR266" i="5"/>
  <c r="BR217" i="5"/>
  <c r="BR202" i="5"/>
  <c r="BR161" i="5"/>
  <c r="BR111" i="5"/>
  <c r="BR151" i="5"/>
  <c r="BR141" i="5"/>
  <c r="BR75" i="5"/>
  <c r="BR117" i="5"/>
  <c r="BR106" i="5"/>
  <c r="BR44" i="5"/>
  <c r="BR47" i="5"/>
  <c r="BR39" i="5"/>
  <c r="BR10" i="5"/>
  <c r="BR38" i="5"/>
  <c r="BR46" i="5"/>
  <c r="BR550" i="5"/>
  <c r="BR534" i="5"/>
  <c r="BR514" i="5"/>
  <c r="BR507" i="5"/>
  <c r="BR498" i="5"/>
  <c r="BR484" i="5"/>
  <c r="BR471" i="5"/>
  <c r="BR468" i="5"/>
  <c r="BR448" i="5"/>
  <c r="BR433" i="5"/>
  <c r="BR438" i="5"/>
  <c r="BR409" i="5"/>
  <c r="BR400" i="5"/>
  <c r="BR395" i="5"/>
  <c r="BR366" i="5"/>
  <c r="BR384" i="5"/>
  <c r="BR368" i="5"/>
  <c r="BR358" i="5"/>
  <c r="BR347" i="5"/>
  <c r="BR313" i="5"/>
  <c r="BR307" i="5"/>
  <c r="BR294" i="5"/>
  <c r="BR288" i="5"/>
  <c r="BR271" i="5"/>
  <c r="BR240" i="5"/>
  <c r="BR258" i="5"/>
  <c r="BR236" i="5"/>
  <c r="BR197" i="5"/>
  <c r="BR214" i="5"/>
  <c r="BR196" i="5"/>
  <c r="BR187" i="5"/>
  <c r="BR222" i="5"/>
  <c r="BR163" i="5"/>
  <c r="BR139" i="5"/>
  <c r="BR160" i="5"/>
  <c r="BR100" i="5"/>
  <c r="BR110" i="5"/>
  <c r="BR94" i="5"/>
  <c r="BR32" i="5"/>
  <c r="BR35" i="5"/>
  <c r="BR64" i="5"/>
  <c r="BR23" i="5"/>
  <c r="BR29" i="5"/>
  <c r="BR18" i="5"/>
  <c r="BR538" i="5"/>
  <c r="BR535" i="5"/>
  <c r="BR522" i="5"/>
  <c r="BR511" i="5"/>
  <c r="BR521" i="5"/>
  <c r="BR486" i="5"/>
  <c r="BR473" i="5"/>
  <c r="BR466" i="5"/>
  <c r="BR459" i="5"/>
  <c r="BR434" i="5"/>
  <c r="BR420" i="5"/>
  <c r="BR404" i="5"/>
  <c r="BR399" i="5"/>
  <c r="BR396" i="5"/>
  <c r="BR393" i="5"/>
  <c r="BR350" i="5"/>
  <c r="BR356" i="5"/>
  <c r="BR334" i="5"/>
  <c r="BR342" i="5"/>
  <c r="BR301" i="5"/>
  <c r="BR290" i="5"/>
  <c r="BR282" i="5"/>
  <c r="BR275" i="5"/>
  <c r="BR285" i="5"/>
  <c r="BR289" i="5"/>
  <c r="BR253" i="5"/>
  <c r="BR224" i="5"/>
  <c r="BR185" i="5"/>
  <c r="BR263" i="5"/>
  <c r="BR178" i="5"/>
  <c r="BR182" i="5"/>
  <c r="BR194" i="5"/>
  <c r="BR148" i="5"/>
  <c r="BR127" i="5"/>
  <c r="BR159" i="5"/>
  <c r="BR88" i="5"/>
  <c r="BR104" i="5"/>
  <c r="BR125" i="5"/>
  <c r="BR77" i="5"/>
  <c r="BR109" i="5"/>
  <c r="BR52" i="5"/>
  <c r="BR11" i="5"/>
  <c r="BR15" i="5"/>
  <c r="BR6" i="5"/>
  <c r="BR539" i="5"/>
  <c r="BR542" i="5"/>
  <c r="BR515" i="5"/>
  <c r="BR502" i="5"/>
  <c r="BR499" i="5"/>
  <c r="BR487" i="5"/>
  <c r="BR480" i="5"/>
  <c r="BR470" i="5"/>
  <c r="BR451" i="5"/>
  <c r="BR449" i="5"/>
  <c r="BR421" i="5"/>
  <c r="BR413" i="5"/>
  <c r="BR387" i="5"/>
  <c r="BR373" i="5"/>
  <c r="BR385" i="5"/>
  <c r="BR338" i="5"/>
  <c r="BR344" i="5"/>
  <c r="BR322" i="5"/>
  <c r="BR329" i="5"/>
  <c r="BR323" i="5"/>
  <c r="BR278" i="5"/>
  <c r="BR303" i="5"/>
  <c r="BR267" i="5"/>
  <c r="BR272" i="5"/>
  <c r="BR241" i="5"/>
  <c r="BR245" i="5"/>
  <c r="BR237" i="5"/>
  <c r="BR250" i="5"/>
  <c r="BR234" i="5"/>
  <c r="BR166" i="5"/>
  <c r="BR170" i="5"/>
  <c r="BR174" i="5"/>
  <c r="BR136" i="5"/>
  <c r="BR115" i="5"/>
  <c r="BR142" i="5"/>
  <c r="BR76" i="5"/>
  <c r="BR92" i="5"/>
  <c r="BR112" i="5"/>
  <c r="BR57" i="5"/>
  <c r="BR82" i="5"/>
  <c r="BR65" i="5"/>
  <c r="BR50" i="5"/>
  <c r="BR5" i="5"/>
  <c r="BR20" i="5"/>
  <c r="BR541" i="5"/>
  <c r="BR524" i="5"/>
  <c r="BR520" i="5"/>
  <c r="BR491" i="5"/>
  <c r="BR500" i="5"/>
  <c r="BR493" i="5"/>
  <c r="BR467" i="5"/>
  <c r="BR456" i="5"/>
  <c r="BR444" i="5"/>
  <c r="BR429" i="5"/>
  <c r="BR410" i="5"/>
  <c r="BR405" i="5"/>
  <c r="BR389" i="5"/>
  <c r="BR374" i="5"/>
  <c r="BR367" i="5"/>
  <c r="BR370" i="5"/>
  <c r="BR345" i="5"/>
  <c r="BR339" i="5"/>
  <c r="BR308" i="5"/>
  <c r="BR315" i="5"/>
  <c r="BR291" i="5"/>
  <c r="BR283" i="5"/>
  <c r="BR268" i="5"/>
  <c r="BR273" i="5"/>
  <c r="BR242" i="5"/>
  <c r="BR221" i="5"/>
  <c r="BR207" i="5"/>
  <c r="BR210" i="5"/>
  <c r="BR203" i="5"/>
  <c r="BR198" i="5"/>
  <c r="BR183" i="5"/>
  <c r="BR146" i="5"/>
  <c r="BR167" i="5"/>
  <c r="BR152" i="5"/>
  <c r="BR118" i="5"/>
  <c r="BR89" i="5"/>
  <c r="BR68" i="5"/>
  <c r="BR95" i="5"/>
  <c r="BR33" i="5"/>
  <c r="BR61" i="5"/>
  <c r="BR41" i="5"/>
  <c r="BR25" i="5"/>
  <c r="BR40" i="5"/>
  <c r="BR27" i="5"/>
  <c r="BR475" i="5"/>
  <c r="BR411" i="5"/>
  <c r="BR335" i="5"/>
  <c r="BR260" i="5"/>
  <c r="BR218" i="5"/>
  <c r="BR101" i="5"/>
  <c r="BR8" i="5"/>
  <c r="BR482" i="5"/>
  <c r="BR414" i="5"/>
  <c r="BR336" i="5"/>
  <c r="BR261" i="5"/>
  <c r="BR179" i="5"/>
  <c r="BR113" i="5"/>
  <c r="BR13" i="5"/>
  <c r="BR540" i="5"/>
  <c r="BR474" i="5"/>
  <c r="BR402" i="5"/>
  <c r="BR320" i="5"/>
  <c r="BR229" i="5"/>
  <c r="BR189" i="5"/>
  <c r="BR80" i="5"/>
  <c r="BR21" i="5"/>
  <c r="BR544" i="5"/>
  <c r="BR460" i="5"/>
  <c r="BR377" i="5"/>
  <c r="BR325" i="5"/>
  <c r="BR254" i="5"/>
  <c r="BR190" i="5"/>
  <c r="BR105" i="5"/>
  <c r="BR31" i="5"/>
  <c r="BR537" i="5"/>
  <c r="BR472" i="5"/>
  <c r="BR361" i="5"/>
  <c r="BR314" i="5"/>
  <c r="BR233" i="5"/>
  <c r="BR171" i="5"/>
  <c r="BR107" i="5"/>
  <c r="BR9" i="5"/>
  <c r="BR528" i="5"/>
  <c r="BR458" i="5"/>
  <c r="BR397" i="5"/>
  <c r="BR316" i="5"/>
  <c r="BR259" i="5"/>
  <c r="BR134" i="5"/>
  <c r="BR83" i="5"/>
  <c r="BR19" i="5"/>
  <c r="BR523" i="5"/>
  <c r="BR450" i="5"/>
  <c r="BR379" i="5"/>
  <c r="BR309" i="5"/>
  <c r="BR226" i="5"/>
  <c r="BR124" i="5"/>
  <c r="BR45" i="5"/>
  <c r="BR519" i="5"/>
  <c r="BR443" i="5"/>
  <c r="BR381" i="5"/>
  <c r="BR324" i="5"/>
  <c r="BR238" i="5"/>
  <c r="BR149" i="5"/>
  <c r="BR97" i="5"/>
  <c r="BR504" i="5"/>
  <c r="BR435" i="5"/>
  <c r="BR351" i="5"/>
  <c r="BR295" i="5"/>
  <c r="BR231" i="5"/>
  <c r="BR155" i="5"/>
  <c r="BR85" i="5"/>
  <c r="BR255" i="5"/>
  <c r="BR277" i="5"/>
  <c r="BR505" i="5"/>
  <c r="BR211" i="5"/>
  <c r="BR508" i="5"/>
  <c r="BR215" i="5"/>
  <c r="BR488" i="5"/>
  <c r="BR201" i="5"/>
  <c r="BR417" i="5"/>
  <c r="BR140" i="5"/>
  <c r="BR422" i="5"/>
  <c r="BR130" i="5"/>
  <c r="BR423" i="5"/>
  <c r="BR175" i="5"/>
  <c r="BR352" i="5"/>
  <c r="BR49" i="5"/>
  <c r="BR330" i="5"/>
  <c r="BR70" i="5"/>
  <c r="BR357" i="5"/>
  <c r="BR304" i="5"/>
  <c r="BR53" i="5"/>
  <c r="BF434" i="5"/>
  <c r="BF310" i="5"/>
  <c r="BF176" i="5"/>
  <c r="BF59" i="5"/>
  <c r="BF536" i="5"/>
  <c r="BF425" i="5"/>
  <c r="BF291" i="5"/>
  <c r="BF184" i="5"/>
  <c r="BF77" i="5"/>
  <c r="BF545" i="5"/>
  <c r="BF413" i="5"/>
  <c r="BF282" i="5"/>
  <c r="BF183" i="5"/>
  <c r="BF65" i="5"/>
  <c r="BF514" i="5"/>
  <c r="BF408" i="5"/>
  <c r="BF319" i="5"/>
  <c r="BF205" i="5"/>
  <c r="BF82" i="5"/>
  <c r="BF496" i="5"/>
  <c r="BF373" i="5"/>
  <c r="BF271" i="5"/>
  <c r="BF160" i="5"/>
  <c r="BF26" i="5"/>
  <c r="BF500" i="5"/>
  <c r="BF376" i="5"/>
  <c r="BF254" i="5"/>
  <c r="BF139" i="5"/>
  <c r="BF16" i="5"/>
  <c r="BF490" i="5"/>
  <c r="BF397" i="5"/>
  <c r="BF251" i="5"/>
  <c r="BF127" i="5"/>
  <c r="BF5" i="5"/>
  <c r="BF473" i="5"/>
  <c r="BF351" i="5"/>
  <c r="BF220" i="5"/>
  <c r="BF125" i="5"/>
  <c r="BF470" i="5"/>
  <c r="BF370" i="5"/>
  <c r="BF284" i="5"/>
  <c r="BF102" i="5"/>
  <c r="BF439" i="5"/>
  <c r="BF326" i="5"/>
  <c r="BF212" i="5"/>
  <c r="BF113" i="5"/>
  <c r="BF90" i="5"/>
  <c r="BF32" i="5"/>
  <c r="BF468" i="5"/>
  <c r="BF433" i="5"/>
  <c r="BF372" i="5"/>
  <c r="BF236" i="5"/>
  <c r="BF203" i="5"/>
  <c r="BF328" i="5"/>
  <c r="AT516" i="5"/>
  <c r="AT361" i="5"/>
  <c r="AT267" i="5"/>
  <c r="AT206" i="5"/>
  <c r="AT104" i="5"/>
  <c r="AT28" i="5"/>
  <c r="AT485" i="5"/>
  <c r="AT397" i="5"/>
  <c r="AT275" i="5"/>
  <c r="AT134" i="5"/>
  <c r="AT83" i="5"/>
  <c r="AT5" i="5"/>
  <c r="AT480" i="5"/>
  <c r="AT351" i="5"/>
  <c r="AT264" i="5"/>
  <c r="AT135" i="5"/>
  <c r="AT44" i="5"/>
  <c r="AT50" i="5"/>
  <c r="AT474" i="5"/>
  <c r="AT371" i="5"/>
  <c r="AT252" i="5"/>
  <c r="AT123" i="5"/>
  <c r="AT77" i="5"/>
  <c r="AT31" i="5"/>
  <c r="AT453" i="5"/>
  <c r="AT340" i="5"/>
  <c r="AT246" i="5"/>
  <c r="AT167" i="5"/>
  <c r="AT85" i="5"/>
  <c r="AT7" i="5"/>
  <c r="AT436" i="5"/>
  <c r="AT346" i="5"/>
  <c r="AT223" i="5"/>
  <c r="AT171" i="5"/>
  <c r="AT86" i="5"/>
  <c r="AT450" i="5"/>
  <c r="AT327" i="5"/>
  <c r="AT207" i="5"/>
  <c r="AT152" i="5"/>
  <c r="AT62" i="5"/>
  <c r="AT529" i="5"/>
  <c r="AT432" i="5"/>
  <c r="AT313" i="5"/>
  <c r="AT200" i="5"/>
  <c r="AT143" i="5"/>
  <c r="AT53" i="5"/>
  <c r="AT524" i="5"/>
  <c r="AT426" i="5"/>
  <c r="AT315" i="5"/>
  <c r="AT213" i="5"/>
  <c r="AT99" i="5"/>
  <c r="AT54" i="5"/>
  <c r="AT509" i="5"/>
  <c r="AT391" i="5"/>
  <c r="AT304" i="5"/>
  <c r="AT179" i="5"/>
  <c r="AT125" i="5"/>
  <c r="AT40" i="5"/>
  <c r="AT42" i="5"/>
  <c r="AT13" i="5"/>
  <c r="AT525" i="5"/>
  <c r="AT495" i="5"/>
  <c r="AT403" i="5"/>
  <c r="AT373" i="5"/>
  <c r="AT278" i="5"/>
  <c r="AT297" i="5"/>
  <c r="AT203" i="5"/>
  <c r="AT198" i="5"/>
  <c r="AT75" i="5"/>
  <c r="AT117" i="5"/>
  <c r="AH536" i="5"/>
  <c r="AH480" i="5"/>
  <c r="AH436" i="5"/>
  <c r="AH434" i="5"/>
  <c r="AH383" i="5"/>
  <c r="AH362" i="5"/>
  <c r="AH323" i="5"/>
  <c r="AH291" i="5"/>
  <c r="AH269" i="5"/>
  <c r="AH266" i="5"/>
  <c r="AH185" i="5"/>
  <c r="AH176" i="5"/>
  <c r="AH206" i="5"/>
  <c r="AH150" i="5"/>
  <c r="AH75" i="5"/>
  <c r="AH125" i="5"/>
  <c r="AH58" i="5"/>
  <c r="AH65" i="5"/>
  <c r="AH29" i="5"/>
  <c r="AH19" i="5"/>
  <c r="AH510" i="5"/>
  <c r="AH475" i="5"/>
  <c r="AH445" i="5"/>
  <c r="AH413" i="5"/>
  <c r="AH364" i="5"/>
  <c r="AH357" i="5"/>
  <c r="AH308" i="5"/>
  <c r="AH280" i="5"/>
  <c r="AH299" i="5"/>
  <c r="AH244" i="5"/>
  <c r="AH284" i="5"/>
  <c r="AH177" i="5"/>
  <c r="AH193" i="5"/>
  <c r="AH126" i="5"/>
  <c r="AH100" i="5"/>
  <c r="AH107" i="5"/>
  <c r="AH73" i="5"/>
  <c r="AH53" i="5"/>
  <c r="AH38" i="5"/>
  <c r="AH7" i="5"/>
  <c r="AH509" i="5"/>
  <c r="AH477" i="5"/>
  <c r="AH447" i="5"/>
  <c r="AH415" i="5"/>
  <c r="AH367" i="5"/>
  <c r="AH346" i="5"/>
  <c r="AH324" i="5"/>
  <c r="AH307" i="5"/>
  <c r="AH270" i="5"/>
  <c r="AH232" i="5"/>
  <c r="AH222" i="5"/>
  <c r="AH165" i="5"/>
  <c r="AH173" i="5"/>
  <c r="AH151" i="5"/>
  <c r="AH88" i="5"/>
  <c r="AH95" i="5"/>
  <c r="AH61" i="5"/>
  <c r="AH41" i="5"/>
  <c r="AH27" i="5"/>
  <c r="AH85" i="5"/>
  <c r="AH518" i="5"/>
  <c r="AH485" i="5"/>
  <c r="AH440" i="5"/>
  <c r="AH399" i="5"/>
  <c r="AH400" i="5"/>
  <c r="AH339" i="5"/>
  <c r="AH321" i="5"/>
  <c r="AH293" i="5"/>
  <c r="AH275" i="5"/>
  <c r="AH220" i="5"/>
  <c r="AH211" i="5"/>
  <c r="AH205" i="5"/>
  <c r="AH161" i="5"/>
  <c r="AH139" i="5"/>
  <c r="AH76" i="5"/>
  <c r="AH83" i="5"/>
  <c r="AH37" i="5"/>
  <c r="AH54" i="5"/>
  <c r="AH15" i="5"/>
  <c r="AH9" i="5"/>
  <c r="AH504" i="5"/>
  <c r="AH460" i="5"/>
  <c r="AH430" i="5"/>
  <c r="AH380" i="5"/>
  <c r="AH385" i="5"/>
  <c r="AH330" i="5"/>
  <c r="AH310" i="5"/>
  <c r="AH281" i="5"/>
  <c r="AH271" i="5"/>
  <c r="AH258" i="5"/>
  <c r="AH199" i="5"/>
  <c r="AH184" i="5"/>
  <c r="AH194" i="5"/>
  <c r="AH127" i="5"/>
  <c r="AH101" i="5"/>
  <c r="AH71" i="5"/>
  <c r="AH74" i="5"/>
  <c r="AH42" i="5"/>
  <c r="AH40" i="5"/>
  <c r="AH546" i="5"/>
  <c r="AH503" i="5"/>
  <c r="AH461" i="5"/>
  <c r="AH431" i="5"/>
  <c r="AH428" i="5"/>
  <c r="AH369" i="5"/>
  <c r="AH334" i="5"/>
  <c r="AH301" i="5"/>
  <c r="AH319" i="5"/>
  <c r="AH277" i="5"/>
  <c r="AH265" i="5"/>
  <c r="AH237" i="5"/>
  <c r="AH181" i="5"/>
  <c r="AH134" i="5"/>
  <c r="AH153" i="5"/>
  <c r="AH159" i="5"/>
  <c r="AH129" i="5"/>
  <c r="AH62" i="5"/>
  <c r="AH31" i="5"/>
  <c r="AH55" i="5"/>
  <c r="AH547" i="5"/>
  <c r="AH506" i="5"/>
  <c r="AH464" i="5"/>
  <c r="AH420" i="5"/>
  <c r="AH394" i="5"/>
  <c r="AH360" i="5"/>
  <c r="AH322" i="5"/>
  <c r="AH314" i="5"/>
  <c r="AH297" i="5"/>
  <c r="AH279" i="5"/>
  <c r="AH262" i="5"/>
  <c r="AH226" i="5"/>
  <c r="AH169" i="5"/>
  <c r="AH122" i="5"/>
  <c r="AH141" i="5"/>
  <c r="AH154" i="5"/>
  <c r="AH44" i="5"/>
  <c r="AH77" i="5"/>
  <c r="AH22" i="5"/>
  <c r="AH43" i="5"/>
  <c r="AH543" i="5"/>
  <c r="AH508" i="5"/>
  <c r="AH452" i="5"/>
  <c r="AH421" i="5"/>
  <c r="AH402" i="5"/>
  <c r="AH370" i="5"/>
  <c r="AH336" i="5"/>
  <c r="AH316" i="5"/>
  <c r="AH287" i="5"/>
  <c r="AH239" i="5"/>
  <c r="AH235" i="5"/>
  <c r="AH238" i="5"/>
  <c r="AH187" i="5"/>
  <c r="AH135" i="5"/>
  <c r="AH142" i="5"/>
  <c r="AH92" i="5"/>
  <c r="AH32" i="5"/>
  <c r="AH63" i="5"/>
  <c r="AH10" i="5"/>
  <c r="AH67" i="5"/>
  <c r="AH531" i="5"/>
  <c r="AH489" i="5"/>
  <c r="AH468" i="5"/>
  <c r="AH424" i="5"/>
  <c r="AH395" i="5"/>
  <c r="AH352" i="5"/>
  <c r="AH347" i="5"/>
  <c r="AH328" i="5"/>
  <c r="AH309" i="5"/>
  <c r="AH227" i="5"/>
  <c r="AH223" i="5"/>
  <c r="AH214" i="5"/>
  <c r="AH182" i="5"/>
  <c r="AH123" i="5"/>
  <c r="AH130" i="5"/>
  <c r="AH80" i="5"/>
  <c r="AH57" i="5"/>
  <c r="AH64" i="5"/>
  <c r="AH23" i="5"/>
  <c r="AH50" i="5"/>
  <c r="AH526" i="5"/>
  <c r="AH493" i="5"/>
  <c r="AH455" i="5"/>
  <c r="AH418" i="5"/>
  <c r="AH416" i="5"/>
  <c r="AH341" i="5"/>
  <c r="AH359" i="5"/>
  <c r="AH329" i="5"/>
  <c r="AH288" i="5"/>
  <c r="AH253" i="5"/>
  <c r="AH248" i="5"/>
  <c r="AH230" i="5"/>
  <c r="AH201" i="5"/>
  <c r="AH148" i="5"/>
  <c r="AH195" i="5"/>
  <c r="AH105" i="5"/>
  <c r="AH33" i="5"/>
  <c r="AH98" i="5"/>
  <c r="AH26" i="5"/>
  <c r="AH18" i="5"/>
  <c r="AH353" i="5"/>
  <c r="AH249" i="5"/>
  <c r="AH52" i="5"/>
  <c r="AH354" i="5"/>
  <c r="AH196" i="5"/>
  <c r="AH79" i="5"/>
  <c r="AH532" i="5"/>
  <c r="AH337" i="5"/>
  <c r="AH170" i="5"/>
  <c r="AH11" i="5"/>
  <c r="AH530" i="5"/>
  <c r="AH325" i="5"/>
  <c r="AH218" i="5"/>
  <c r="AH14" i="5"/>
  <c r="AH488" i="5"/>
  <c r="AH317" i="5"/>
  <c r="AH111" i="5"/>
  <c r="AH46" i="5"/>
  <c r="AH494" i="5"/>
  <c r="AH305" i="5"/>
  <c r="AH158" i="5"/>
  <c r="AH6" i="5"/>
  <c r="AH453" i="5"/>
  <c r="AH302" i="5"/>
  <c r="AH118" i="5"/>
  <c r="AH446" i="5"/>
  <c r="AH303" i="5"/>
  <c r="AH87" i="5"/>
  <c r="AH412" i="5"/>
  <c r="AH264" i="5"/>
  <c r="AH68" i="5"/>
  <c r="AH45" i="5"/>
  <c r="AH114" i="5"/>
  <c r="AH408" i="5"/>
  <c r="AH374" i="5"/>
  <c r="AH375" i="5"/>
  <c r="AH285" i="5"/>
  <c r="AH197" i="5"/>
  <c r="AH263" i="5"/>
  <c r="AH94" i="5"/>
  <c r="BQ190" i="4"/>
  <c r="BQ549" i="4"/>
  <c r="BQ532" i="4"/>
  <c r="BQ525" i="4"/>
  <c r="BQ502" i="4"/>
  <c r="BQ486" i="4"/>
  <c r="BQ489" i="4"/>
  <c r="BQ481" i="4"/>
  <c r="BQ459" i="4"/>
  <c r="BQ449" i="4"/>
  <c r="BQ539" i="4"/>
  <c r="BQ533" i="4"/>
  <c r="BQ526" i="4"/>
  <c r="BQ503" i="4"/>
  <c r="BQ487" i="4"/>
  <c r="BQ482" i="4"/>
  <c r="BQ465" i="4"/>
  <c r="BQ453" i="4"/>
  <c r="BQ437" i="4"/>
  <c r="BQ542" i="4"/>
  <c r="BQ534" i="4"/>
  <c r="BQ517" i="4"/>
  <c r="BQ504" i="4"/>
  <c r="BQ488" i="4"/>
  <c r="BQ483" i="4"/>
  <c r="BQ466" i="4"/>
  <c r="BQ469" i="4"/>
  <c r="BQ451" i="4"/>
  <c r="BQ540" i="4"/>
  <c r="BQ518" i="4"/>
  <c r="BQ519" i="4"/>
  <c r="BQ513" i="4"/>
  <c r="BQ498" i="4"/>
  <c r="BQ473" i="4"/>
  <c r="BQ467" i="4"/>
  <c r="BQ464" i="4"/>
  <c r="BQ439" i="4"/>
  <c r="BQ537" i="4"/>
  <c r="BQ520" i="4"/>
  <c r="BQ510" i="4"/>
  <c r="BQ506" i="4"/>
  <c r="BQ491" i="4"/>
  <c r="BQ474" i="4"/>
  <c r="BQ468" i="4"/>
  <c r="BQ454" i="4"/>
  <c r="BQ440" i="4"/>
  <c r="BQ543" i="4"/>
  <c r="BQ528" i="4"/>
  <c r="BQ511" i="4"/>
  <c r="BQ501" i="4"/>
  <c r="BQ490" i="4"/>
  <c r="BQ475" i="4"/>
  <c r="BQ472" i="4"/>
  <c r="BQ443" i="4"/>
  <c r="BQ444" i="4"/>
  <c r="BQ538" i="4"/>
  <c r="BQ521" i="4"/>
  <c r="BQ512" i="4"/>
  <c r="BQ515" i="4"/>
  <c r="BQ505" i="4"/>
  <c r="BQ476" i="4"/>
  <c r="BQ460" i="4"/>
  <c r="BQ470" i="4"/>
  <c r="BQ441" i="4"/>
  <c r="BQ545" i="4"/>
  <c r="BQ529" i="4"/>
  <c r="BQ522" i="4"/>
  <c r="BQ499" i="4"/>
  <c r="BQ494" i="4"/>
  <c r="BQ493" i="4"/>
  <c r="BQ477" i="4"/>
  <c r="BQ461" i="4"/>
  <c r="BQ456" i="4"/>
  <c r="BQ548" i="4"/>
  <c r="BQ509" i="4"/>
  <c r="BQ484" i="4"/>
  <c r="BQ431" i="4"/>
  <c r="BQ417" i="4"/>
  <c r="BQ410" i="4"/>
  <c r="BQ400" i="4"/>
  <c r="BQ374" i="4"/>
  <c r="BQ391" i="4"/>
  <c r="BQ360" i="4"/>
  <c r="BQ349" i="4"/>
  <c r="BQ347" i="4"/>
  <c r="BQ366" i="4"/>
  <c r="BQ305" i="4"/>
  <c r="BQ338" i="4"/>
  <c r="BQ297" i="4"/>
  <c r="BQ292" i="4"/>
  <c r="BQ256" i="4"/>
  <c r="BQ257" i="4"/>
  <c r="BQ249" i="4"/>
  <c r="BQ241" i="4"/>
  <c r="BQ205" i="4"/>
  <c r="BQ208" i="4"/>
  <c r="BQ198" i="4"/>
  <c r="BQ167" i="4"/>
  <c r="BQ146" i="4"/>
  <c r="BQ182" i="4"/>
  <c r="BQ165" i="4"/>
  <c r="BQ149" i="4"/>
  <c r="BQ118" i="4"/>
  <c r="BQ96" i="4"/>
  <c r="BQ88" i="4"/>
  <c r="BQ38" i="4"/>
  <c r="BQ65" i="4"/>
  <c r="BQ71" i="4"/>
  <c r="BQ21" i="4"/>
  <c r="BQ26" i="4"/>
  <c r="BQ18" i="4"/>
  <c r="BQ544" i="4"/>
  <c r="BQ496" i="4"/>
  <c r="BQ462" i="4"/>
  <c r="BQ434" i="4"/>
  <c r="BQ418" i="4"/>
  <c r="BQ412" i="4"/>
  <c r="BQ389" i="4"/>
  <c r="BQ393" i="4"/>
  <c r="BQ355" i="4"/>
  <c r="BQ398" i="4"/>
  <c r="BQ364" i="4"/>
  <c r="BQ336" i="4"/>
  <c r="BQ321" i="4"/>
  <c r="BQ306" i="4"/>
  <c r="BQ316" i="4"/>
  <c r="BQ290" i="4"/>
  <c r="BQ273" i="4"/>
  <c r="BQ269" i="4"/>
  <c r="BQ233" i="4"/>
  <c r="BQ225" i="4"/>
  <c r="BQ242" i="4"/>
  <c r="BQ181" i="4"/>
  <c r="BQ184" i="4"/>
  <c r="BQ174" i="4"/>
  <c r="BQ215" i="4"/>
  <c r="BQ177" i="4"/>
  <c r="BQ150" i="4"/>
  <c r="BQ135" i="4"/>
  <c r="BQ125" i="4"/>
  <c r="BQ94" i="4"/>
  <c r="BQ97" i="4"/>
  <c r="BQ191" i="4"/>
  <c r="BQ77" i="4"/>
  <c r="BQ89" i="4"/>
  <c r="BQ46" i="4"/>
  <c r="BQ22" i="4"/>
  <c r="BQ33" i="4"/>
  <c r="BQ40" i="4"/>
  <c r="BQ536" i="4"/>
  <c r="BQ507" i="4"/>
  <c r="BQ452" i="4"/>
  <c r="BQ448" i="4"/>
  <c r="BQ430" i="4"/>
  <c r="BQ405" i="4"/>
  <c r="BQ406" i="4"/>
  <c r="BQ385" i="4"/>
  <c r="BQ392" i="4"/>
  <c r="BQ381" i="4"/>
  <c r="BQ353" i="4"/>
  <c r="BQ337" i="4"/>
  <c r="BQ323" i="4"/>
  <c r="BQ307" i="4"/>
  <c r="BQ300" i="4"/>
  <c r="BQ278" i="4"/>
  <c r="BQ264" i="4"/>
  <c r="BQ299" i="4"/>
  <c r="BQ246" i="4"/>
  <c r="BQ252" i="4"/>
  <c r="BQ230" i="4"/>
  <c r="BQ218" i="4"/>
  <c r="BQ227" i="4"/>
  <c r="BQ232" i="4"/>
  <c r="BQ168" i="4"/>
  <c r="BQ171" i="4"/>
  <c r="BQ201" i="4"/>
  <c r="BQ140" i="4"/>
  <c r="BQ116" i="4"/>
  <c r="BQ82" i="4"/>
  <c r="BQ203" i="4"/>
  <c r="BQ113" i="4"/>
  <c r="BQ63" i="4"/>
  <c r="BQ66" i="4"/>
  <c r="BQ34" i="4"/>
  <c r="BQ10" i="4"/>
  <c r="BQ27" i="4"/>
  <c r="BQ8" i="4"/>
  <c r="BQ530" i="4"/>
  <c r="BQ497" i="4"/>
  <c r="BQ463" i="4"/>
  <c r="BQ435" i="4"/>
  <c r="BQ419" i="4"/>
  <c r="BQ394" i="4"/>
  <c r="BQ402" i="4"/>
  <c r="BQ386" i="4"/>
  <c r="BQ356" i="4"/>
  <c r="BQ362" i="4"/>
  <c r="BQ350" i="4"/>
  <c r="BQ345" i="4"/>
  <c r="BQ365" i="4"/>
  <c r="BQ295" i="4"/>
  <c r="BQ318" i="4"/>
  <c r="BQ291" i="4"/>
  <c r="BQ265" i="4"/>
  <c r="BQ287" i="4"/>
  <c r="BQ234" i="4"/>
  <c r="BQ250" i="4"/>
  <c r="BQ243" i="4"/>
  <c r="BQ206" i="4"/>
  <c r="BQ221" i="4"/>
  <c r="BQ212" i="4"/>
  <c r="BQ156" i="4"/>
  <c r="BQ159" i="4"/>
  <c r="BQ189" i="4"/>
  <c r="BQ136" i="4"/>
  <c r="BQ104" i="4"/>
  <c r="BQ70" i="4"/>
  <c r="BQ110" i="4"/>
  <c r="BQ74" i="4"/>
  <c r="BQ51" i="4"/>
  <c r="BQ90" i="4"/>
  <c r="BQ48" i="4"/>
  <c r="BQ23" i="4"/>
  <c r="BQ15" i="4"/>
  <c r="BQ42" i="4"/>
  <c r="BQ535" i="4"/>
  <c r="BQ492" i="4"/>
  <c r="BQ455" i="4"/>
  <c r="BQ426" i="4"/>
  <c r="BQ407" i="4"/>
  <c r="BQ395" i="4"/>
  <c r="BQ411" i="4"/>
  <c r="BQ387" i="4"/>
  <c r="BQ357" i="4"/>
  <c r="BQ382" i="4"/>
  <c r="BQ343" i="4"/>
  <c r="BQ339" i="4"/>
  <c r="BQ324" i="4"/>
  <c r="BQ308" i="4"/>
  <c r="BQ312" i="4"/>
  <c r="BQ279" i="4"/>
  <c r="BQ253" i="4"/>
  <c r="BQ270" i="4"/>
  <c r="BQ247" i="4"/>
  <c r="BQ238" i="4"/>
  <c r="BQ216" i="4"/>
  <c r="BQ194" i="4"/>
  <c r="BQ209" i="4"/>
  <c r="BQ200" i="4"/>
  <c r="BQ144" i="4"/>
  <c r="BQ178" i="4"/>
  <c r="BQ152" i="4"/>
  <c r="BQ123" i="4"/>
  <c r="BQ92" i="4"/>
  <c r="BQ119" i="4"/>
  <c r="BQ98" i="4"/>
  <c r="BQ61" i="4"/>
  <c r="BQ102" i="4"/>
  <c r="BQ68" i="4"/>
  <c r="BQ72" i="4"/>
  <c r="BQ11" i="4"/>
  <c r="BQ28" i="4"/>
  <c r="BQ20" i="4"/>
  <c r="BQ523" i="4"/>
  <c r="BQ480" i="4"/>
  <c r="BQ457" i="4"/>
  <c r="BQ414" i="4"/>
  <c r="BQ420" i="4"/>
  <c r="BQ423" i="4"/>
  <c r="BQ403" i="4"/>
  <c r="BQ415" i="4"/>
  <c r="BQ376" i="4"/>
  <c r="BQ363" i="4"/>
  <c r="BQ331" i="4"/>
  <c r="BQ329" i="4"/>
  <c r="BQ325" i="4"/>
  <c r="BQ296" i="4"/>
  <c r="BQ301" i="4"/>
  <c r="BQ304" i="4"/>
  <c r="BQ280" i="4"/>
  <c r="BQ271" i="4"/>
  <c r="BQ235" i="4"/>
  <c r="BQ226" i="4"/>
  <c r="BQ204" i="4"/>
  <c r="BQ219" i="4"/>
  <c r="BQ197" i="4"/>
  <c r="BQ188" i="4"/>
  <c r="BQ169" i="4"/>
  <c r="BQ172" i="4"/>
  <c r="BQ131" i="4"/>
  <c r="BQ141" i="4"/>
  <c r="BQ80" i="4"/>
  <c r="BQ107" i="4"/>
  <c r="BQ86" i="4"/>
  <c r="BQ49" i="4"/>
  <c r="BQ84" i="4"/>
  <c r="BQ56" i="4"/>
  <c r="BQ59" i="4"/>
  <c r="BQ73" i="4"/>
  <c r="BQ36" i="4"/>
  <c r="BQ4" i="4"/>
  <c r="BQ524" i="4"/>
  <c r="BQ495" i="4"/>
  <c r="BQ447" i="4"/>
  <c r="BQ450" i="4"/>
  <c r="BQ421" i="4"/>
  <c r="BQ425" i="4"/>
  <c r="BQ372" i="4"/>
  <c r="BQ367" i="4"/>
  <c r="BQ390" i="4"/>
  <c r="BQ340" i="4"/>
  <c r="BQ344" i="4"/>
  <c r="BQ354" i="4"/>
  <c r="BQ332" i="4"/>
  <c r="BQ327" i="4"/>
  <c r="BQ302" i="4"/>
  <c r="BQ283" i="4"/>
  <c r="BQ274" i="4"/>
  <c r="BQ328" i="4"/>
  <c r="BQ236" i="4"/>
  <c r="BQ239" i="4"/>
  <c r="BQ180" i="4"/>
  <c r="BQ195" i="4"/>
  <c r="BQ258" i="4"/>
  <c r="BQ213" i="4"/>
  <c r="BQ145" i="4"/>
  <c r="BQ214" i="4"/>
  <c r="BQ132" i="4"/>
  <c r="BQ143" i="4"/>
  <c r="BQ117" i="4"/>
  <c r="BQ130" i="4"/>
  <c r="BQ99" i="4"/>
  <c r="BQ124" i="4"/>
  <c r="BQ64" i="4"/>
  <c r="BQ32" i="4"/>
  <c r="BQ54" i="4"/>
  <c r="BQ24" i="4"/>
  <c r="BQ17" i="4"/>
  <c r="BQ500" i="4"/>
  <c r="BQ436" i="4"/>
  <c r="BQ399" i="4"/>
  <c r="BQ371" i="4"/>
  <c r="BQ383" i="4"/>
  <c r="BQ315" i="4"/>
  <c r="BQ282" i="4"/>
  <c r="BQ277" i="4"/>
  <c r="BQ229" i="4"/>
  <c r="BQ231" i="4"/>
  <c r="BQ158" i="4"/>
  <c r="BQ137" i="4"/>
  <c r="BQ120" i="4"/>
  <c r="BQ83" i="4"/>
  <c r="BQ41" i="4"/>
  <c r="BQ30" i="4"/>
  <c r="BQ514" i="4"/>
  <c r="BQ438" i="4"/>
  <c r="BQ445" i="4"/>
  <c r="BQ358" i="4"/>
  <c r="BQ346" i="4"/>
  <c r="BQ293" i="4"/>
  <c r="BQ284" i="4"/>
  <c r="BQ275" i="4"/>
  <c r="BQ192" i="4"/>
  <c r="BQ222" i="4"/>
  <c r="BQ134" i="4"/>
  <c r="BQ138" i="4"/>
  <c r="BQ108" i="4"/>
  <c r="BQ78" i="4"/>
  <c r="BQ45" i="4"/>
  <c r="BQ6" i="4"/>
  <c r="BQ516" i="4"/>
  <c r="BQ416" i="4"/>
  <c r="BQ401" i="4"/>
  <c r="BQ377" i="4"/>
  <c r="BQ334" i="4"/>
  <c r="BQ335" i="4"/>
  <c r="BQ272" i="4"/>
  <c r="BQ245" i="4"/>
  <c r="BQ261" i="4"/>
  <c r="BQ210" i="4"/>
  <c r="BQ160" i="4"/>
  <c r="BQ147" i="4"/>
  <c r="BQ109" i="4"/>
  <c r="BQ52" i="4"/>
  <c r="BQ47" i="4"/>
  <c r="BQ16" i="4"/>
  <c r="BQ485" i="4"/>
  <c r="BQ427" i="4"/>
  <c r="BQ384" i="4"/>
  <c r="BQ359" i="4"/>
  <c r="BQ348" i="4"/>
  <c r="BQ309" i="4"/>
  <c r="BQ303" i="4"/>
  <c r="BQ248" i="4"/>
  <c r="BQ244" i="4"/>
  <c r="BQ186" i="4"/>
  <c r="BQ179" i="4"/>
  <c r="BQ128" i="4"/>
  <c r="BQ111" i="4"/>
  <c r="BQ114" i="4"/>
  <c r="BQ9" i="4"/>
  <c r="BQ478" i="4"/>
  <c r="BQ429" i="4"/>
  <c r="BQ373" i="4"/>
  <c r="BQ378" i="4"/>
  <c r="BQ317" i="4"/>
  <c r="BQ310" i="4"/>
  <c r="BQ285" i="4"/>
  <c r="BQ281" i="4"/>
  <c r="BQ217" i="4"/>
  <c r="BQ176" i="4"/>
  <c r="BQ173" i="4"/>
  <c r="BQ129" i="4"/>
  <c r="BQ87" i="4"/>
  <c r="BQ85" i="4"/>
  <c r="BQ35" i="4"/>
  <c r="BQ479" i="4"/>
  <c r="BQ408" i="4"/>
  <c r="BQ413" i="4"/>
  <c r="BQ361" i="4"/>
  <c r="BQ330" i="4"/>
  <c r="BQ298" i="4"/>
  <c r="BQ266" i="4"/>
  <c r="BQ254" i="4"/>
  <c r="BQ193" i="4"/>
  <c r="BQ166" i="4"/>
  <c r="BQ161" i="4"/>
  <c r="BQ126" i="4"/>
  <c r="BQ112" i="4"/>
  <c r="BQ53" i="4"/>
  <c r="BQ12" i="4"/>
  <c r="BQ546" i="4"/>
  <c r="BQ471" i="4"/>
  <c r="BQ409" i="4"/>
  <c r="BQ404" i="4"/>
  <c r="BQ351" i="4"/>
  <c r="BQ333" i="4"/>
  <c r="BQ311" i="4"/>
  <c r="BQ267" i="4"/>
  <c r="BQ251" i="4"/>
  <c r="BQ207" i="4"/>
  <c r="BQ154" i="4"/>
  <c r="BQ162" i="4"/>
  <c r="BQ105" i="4"/>
  <c r="BQ100" i="4"/>
  <c r="BQ44" i="4"/>
  <c r="BQ25" i="4"/>
  <c r="BQ541" i="4"/>
  <c r="BQ428" i="4"/>
  <c r="BQ422" i="4"/>
  <c r="BQ379" i="4"/>
  <c r="BQ341" i="4"/>
  <c r="BQ320" i="4"/>
  <c r="BQ294" i="4"/>
  <c r="BQ268" i="4"/>
  <c r="BQ262" i="4"/>
  <c r="BQ224" i="4"/>
  <c r="BQ155" i="4"/>
  <c r="BQ164" i="4"/>
  <c r="BQ81" i="4"/>
  <c r="BQ37" i="4"/>
  <c r="BQ69" i="4"/>
  <c r="BQ14" i="4"/>
  <c r="BQ527" i="4"/>
  <c r="BQ446" i="4"/>
  <c r="BQ396" i="4"/>
  <c r="BQ380" i="4"/>
  <c r="BQ342" i="4"/>
  <c r="BQ326" i="4"/>
  <c r="BQ276" i="4"/>
  <c r="BQ259" i="4"/>
  <c r="BQ240" i="4"/>
  <c r="BQ196" i="4"/>
  <c r="BQ202" i="4"/>
  <c r="BQ121" i="4"/>
  <c r="BQ95" i="4"/>
  <c r="BQ62" i="4"/>
  <c r="BQ58" i="4"/>
  <c r="BQ5" i="4"/>
  <c r="BQ547" i="4"/>
  <c r="BQ369" i="4"/>
  <c r="BQ237" i="4"/>
  <c r="BQ93" i="4"/>
  <c r="BQ531" i="4"/>
  <c r="BQ370" i="4"/>
  <c r="BQ263" i="4"/>
  <c r="BQ106" i="4"/>
  <c r="BQ508" i="4"/>
  <c r="BQ352" i="4"/>
  <c r="BQ228" i="4"/>
  <c r="BQ122" i="4"/>
  <c r="BQ458" i="4"/>
  <c r="BQ319" i="4"/>
  <c r="BQ183" i="4"/>
  <c r="BQ76" i="4"/>
  <c r="BQ442" i="4"/>
  <c r="BQ313" i="4"/>
  <c r="BQ220" i="4"/>
  <c r="BQ75" i="4"/>
  <c r="BQ433" i="4"/>
  <c r="BQ314" i="4"/>
  <c r="BQ185" i="4"/>
  <c r="BQ50" i="4"/>
  <c r="BQ432" i="4"/>
  <c r="BQ322" i="4"/>
  <c r="BQ142" i="4"/>
  <c r="BQ101" i="4"/>
  <c r="BQ424" i="4"/>
  <c r="BQ288" i="4"/>
  <c r="BQ157" i="4"/>
  <c r="BQ57" i="4"/>
  <c r="BQ397" i="4"/>
  <c r="BQ289" i="4"/>
  <c r="BQ170" i="4"/>
  <c r="BQ60" i="4"/>
  <c r="BQ388" i="4"/>
  <c r="BQ286" i="4"/>
  <c r="BQ133" i="4"/>
  <c r="BQ29" i="4"/>
  <c r="BE190" i="4"/>
  <c r="BE549" i="4"/>
  <c r="BE534" i="4"/>
  <c r="BE525" i="4"/>
  <c r="BE519" i="4"/>
  <c r="BE497" i="4"/>
  <c r="BE483" i="4"/>
  <c r="BE465" i="4"/>
  <c r="BE455" i="4"/>
  <c r="BE459" i="4"/>
  <c r="BE445" i="4"/>
  <c r="BE438" i="4"/>
  <c r="BE412" i="4"/>
  <c r="BE400" i="4"/>
  <c r="BE542" i="4"/>
  <c r="BE538" i="4"/>
  <c r="BE517" i="4"/>
  <c r="BE502" i="4"/>
  <c r="BE486" i="4"/>
  <c r="BE473" i="4"/>
  <c r="BE466" i="4"/>
  <c r="BE469" i="4"/>
  <c r="BE439" i="4"/>
  <c r="BE434" i="4"/>
  <c r="BE419" i="4"/>
  <c r="BE411" i="4"/>
  <c r="BE401" i="4"/>
  <c r="BE387" i="4"/>
  <c r="BE383" i="4"/>
  <c r="BE351" i="4"/>
  <c r="BE331" i="4"/>
  <c r="BE337" i="4"/>
  <c r="BE333" i="4"/>
  <c r="BE306" i="4"/>
  <c r="BE338" i="4"/>
  <c r="BE291" i="4"/>
  <c r="BE264" i="4"/>
  <c r="BE270" i="4"/>
  <c r="BE251" i="4"/>
  <c r="BE238" i="4"/>
  <c r="BE216" i="4"/>
  <c r="BE244" i="4"/>
  <c r="BE197" i="4"/>
  <c r="BE201" i="4"/>
  <c r="BE144" i="4"/>
  <c r="BE159" i="4"/>
  <c r="BE140" i="4"/>
  <c r="BE153" i="4"/>
  <c r="BE536" i="4"/>
  <c r="BE535" i="4"/>
  <c r="BE510" i="4"/>
  <c r="BE503" i="4"/>
  <c r="BE492" i="4"/>
  <c r="BE474" i="4"/>
  <c r="BE472" i="4"/>
  <c r="BE456" i="4"/>
  <c r="BE450" i="4"/>
  <c r="BE435" i="4"/>
  <c r="BE407" i="4"/>
  <c r="BE395" i="4"/>
  <c r="BE389" i="4"/>
  <c r="BE405" i="4"/>
  <c r="BE356" i="4"/>
  <c r="BE340" i="4"/>
  <c r="BE344" i="4"/>
  <c r="BE329" i="4"/>
  <c r="BE325" i="4"/>
  <c r="BE328" i="4"/>
  <c r="BE327" i="4"/>
  <c r="BE279" i="4"/>
  <c r="BE265" i="4"/>
  <c r="BE299" i="4"/>
  <c r="BE247" i="4"/>
  <c r="BE226" i="4"/>
  <c r="BE204" i="4"/>
  <c r="BE219" i="4"/>
  <c r="BE185" i="4"/>
  <c r="BE182" i="4"/>
  <c r="BE213" i="4"/>
  <c r="BE172" i="4"/>
  <c r="BE133" i="4"/>
  <c r="BE152" i="4"/>
  <c r="BE529" i="4"/>
  <c r="BE531" i="4"/>
  <c r="BE511" i="4"/>
  <c r="BE504" i="4"/>
  <c r="BE487" i="4"/>
  <c r="BE475" i="4"/>
  <c r="BE467" i="4"/>
  <c r="BE463" i="4"/>
  <c r="BE446" i="4"/>
  <c r="BE429" i="4"/>
  <c r="BE420" i="4"/>
  <c r="BE413" i="4"/>
  <c r="BE402" i="4"/>
  <c r="BE390" i="4"/>
  <c r="BE357" i="4"/>
  <c r="BE377" i="4"/>
  <c r="BE364" i="4"/>
  <c r="BE317" i="4"/>
  <c r="BE313" i="4"/>
  <c r="BE312" i="4"/>
  <c r="BE300" i="4"/>
  <c r="BE282" i="4"/>
  <c r="BE253" i="4"/>
  <c r="BE280" i="4"/>
  <c r="BE235" i="4"/>
  <c r="BE239" i="4"/>
  <c r="BE192" i="4"/>
  <c r="BE207" i="4"/>
  <c r="BE222" i="4"/>
  <c r="BE166" i="4"/>
  <c r="BE191" i="4"/>
  <c r="BE160" i="4"/>
  <c r="BE131" i="4"/>
  <c r="BE149" i="4"/>
  <c r="BE530" i="4"/>
  <c r="BE528" i="4"/>
  <c r="BE512" i="4"/>
  <c r="BE506" i="4"/>
  <c r="BE501" i="4"/>
  <c r="BE476" i="4"/>
  <c r="BE468" i="4"/>
  <c r="BE457" i="4"/>
  <c r="BE440" i="4"/>
  <c r="BE426" i="4"/>
  <c r="BE408" i="4"/>
  <c r="BE396" i="4"/>
  <c r="BE403" i="4"/>
  <c r="BE388" i="4"/>
  <c r="BE358" i="4"/>
  <c r="BE365" i="4"/>
  <c r="BE360" i="4"/>
  <c r="BE330" i="4"/>
  <c r="BE334" i="4"/>
  <c r="BE307" i="4"/>
  <c r="BE301" i="4"/>
  <c r="BE304" i="4"/>
  <c r="BE281" i="4"/>
  <c r="BE271" i="4"/>
  <c r="BE252" i="4"/>
  <c r="BE257" i="4"/>
  <c r="BE180" i="4"/>
  <c r="BE195" i="4"/>
  <c r="BE210" i="4"/>
  <c r="BE154" i="4"/>
  <c r="BE169" i="4"/>
  <c r="BE202" i="4"/>
  <c r="BE147" i="4"/>
  <c r="BE137" i="4"/>
  <c r="BE532" i="4"/>
  <c r="BE518" i="4"/>
  <c r="BE513" i="4"/>
  <c r="BE505" i="4"/>
  <c r="BE493" i="4"/>
  <c r="BE495" i="4"/>
  <c r="BE461" i="4"/>
  <c r="BE464" i="4"/>
  <c r="BE428" i="4"/>
  <c r="BE414" i="4"/>
  <c r="BE421" i="4"/>
  <c r="BE415" i="4"/>
  <c r="BE384" i="4"/>
  <c r="BE391" i="4"/>
  <c r="BE359" i="4"/>
  <c r="BE350" i="4"/>
  <c r="BE346" i="4"/>
  <c r="BE319" i="4"/>
  <c r="BE326" i="4"/>
  <c r="BE295" i="4"/>
  <c r="BE332" i="4"/>
  <c r="BE292" i="4"/>
  <c r="BE266" i="4"/>
  <c r="BE259" i="4"/>
  <c r="BE248" i="4"/>
  <c r="BE240" i="4"/>
  <c r="BE217" i="4"/>
  <c r="BE183" i="4"/>
  <c r="BE198" i="4"/>
  <c r="BE142" i="4"/>
  <c r="BE157" i="4"/>
  <c r="BE173" i="4"/>
  <c r="BE141" i="4"/>
  <c r="BE164" i="4"/>
  <c r="BE545" i="4"/>
  <c r="BE540" i="4"/>
  <c r="BE521" i="4"/>
  <c r="BE514" i="4"/>
  <c r="BE509" i="4"/>
  <c r="BE490" i="4"/>
  <c r="BE477" i="4"/>
  <c r="BE478" i="4"/>
  <c r="BE480" i="4"/>
  <c r="BE441" i="4"/>
  <c r="BE416" i="4"/>
  <c r="BE444" i="4"/>
  <c r="BE423" i="4"/>
  <c r="BE373" i="4"/>
  <c r="BE379" i="4"/>
  <c r="BE369" i="4"/>
  <c r="BE341" i="4"/>
  <c r="BE381" i="4"/>
  <c r="BE335" i="4"/>
  <c r="BE339" i="4"/>
  <c r="BE296" i="4"/>
  <c r="BE303" i="4"/>
  <c r="BE297" i="4"/>
  <c r="BE255" i="4"/>
  <c r="BE287" i="4"/>
  <c r="BE258" i="4"/>
  <c r="BE286" i="4"/>
  <c r="BE193" i="4"/>
  <c r="BE208" i="4"/>
  <c r="BE262" i="4"/>
  <c r="BE189" i="4"/>
  <c r="BE170" i="4"/>
  <c r="BE232" i="4"/>
  <c r="BE132" i="4"/>
  <c r="BE123" i="4"/>
  <c r="BE520" i="4"/>
  <c r="BE494" i="4"/>
  <c r="BE471" i="4"/>
  <c r="BE448" i="4"/>
  <c r="BE424" i="4"/>
  <c r="BE404" i="4"/>
  <c r="BE363" i="4"/>
  <c r="BE376" i="4"/>
  <c r="BE318" i="4"/>
  <c r="BE278" i="4"/>
  <c r="BE269" i="4"/>
  <c r="BE250" i="4"/>
  <c r="BE194" i="4"/>
  <c r="BE227" i="4"/>
  <c r="BE171" i="4"/>
  <c r="BE121" i="4"/>
  <c r="BE122" i="4"/>
  <c r="BE95" i="4"/>
  <c r="BE111" i="4"/>
  <c r="BE50" i="4"/>
  <c r="BE72" i="4"/>
  <c r="BE84" i="4"/>
  <c r="BE101" i="4"/>
  <c r="BE33" i="4"/>
  <c r="BE45" i="4"/>
  <c r="BE522" i="4"/>
  <c r="BE496" i="4"/>
  <c r="BE462" i="4"/>
  <c r="BE442" i="4"/>
  <c r="BE394" i="4"/>
  <c r="BE392" i="4"/>
  <c r="BE349" i="4"/>
  <c r="BE345" i="4"/>
  <c r="BE308" i="4"/>
  <c r="BE283" i="4"/>
  <c r="BE260" i="4"/>
  <c r="BE228" i="4"/>
  <c r="BE220" i="4"/>
  <c r="BE231" i="4"/>
  <c r="BE161" i="4"/>
  <c r="BE138" i="4"/>
  <c r="BE117" i="4"/>
  <c r="BE125" i="4"/>
  <c r="BE99" i="4"/>
  <c r="BE38" i="4"/>
  <c r="BE70" i="4"/>
  <c r="BE75" i="4"/>
  <c r="BE78" i="4"/>
  <c r="BE23" i="4"/>
  <c r="BE28" i="4"/>
  <c r="BE523" i="4"/>
  <c r="BE491" i="4"/>
  <c r="BE452" i="4"/>
  <c r="BE431" i="4"/>
  <c r="BE397" i="4"/>
  <c r="BE367" i="4"/>
  <c r="BE352" i="4"/>
  <c r="BE320" i="4"/>
  <c r="BE309" i="4"/>
  <c r="BE284" i="4"/>
  <c r="BE254" i="4"/>
  <c r="BE241" i="4"/>
  <c r="BE196" i="4"/>
  <c r="BE167" i="4"/>
  <c r="BE162" i="4"/>
  <c r="BE165" i="4"/>
  <c r="BE105" i="4"/>
  <c r="BE120" i="4"/>
  <c r="BE87" i="4"/>
  <c r="BE63" i="4"/>
  <c r="BE73" i="4"/>
  <c r="BE58" i="4"/>
  <c r="BE60" i="4"/>
  <c r="BE11" i="4"/>
  <c r="BE29" i="4"/>
  <c r="BE546" i="4"/>
  <c r="BE524" i="4"/>
  <c r="BE488" i="4"/>
  <c r="BE453" i="4"/>
  <c r="BE433" i="4"/>
  <c r="BE425" i="4"/>
  <c r="BE380" i="4"/>
  <c r="BE342" i="4"/>
  <c r="BE321" i="4"/>
  <c r="BE315" i="4"/>
  <c r="BE294" i="4"/>
  <c r="BE245" i="4"/>
  <c r="BE229" i="4"/>
  <c r="BE184" i="4"/>
  <c r="BE155" i="4"/>
  <c r="BE150" i="4"/>
  <c r="BE148" i="4"/>
  <c r="BE93" i="4"/>
  <c r="BE108" i="4"/>
  <c r="BE112" i="4"/>
  <c r="BE51" i="4"/>
  <c r="BE68" i="4"/>
  <c r="BE46" i="4"/>
  <c r="BE48" i="4"/>
  <c r="BE36" i="4"/>
  <c r="BE17" i="4"/>
  <c r="BE547" i="4"/>
  <c r="BE526" i="4"/>
  <c r="BE498" i="4"/>
  <c r="BE454" i="4"/>
  <c r="BE430" i="4"/>
  <c r="BE399" i="4"/>
  <c r="BE368" i="4"/>
  <c r="BE374" i="4"/>
  <c r="BE378" i="4"/>
  <c r="BE310" i="4"/>
  <c r="BE285" i="4"/>
  <c r="BE233" i="4"/>
  <c r="BE274" i="4"/>
  <c r="BE263" i="4"/>
  <c r="BE203" i="4"/>
  <c r="BE223" i="4"/>
  <c r="BE128" i="4"/>
  <c r="BE81" i="4"/>
  <c r="BE96" i="4"/>
  <c r="BE100" i="4"/>
  <c r="BE64" i="4"/>
  <c r="BE56" i="4"/>
  <c r="BE34" i="4"/>
  <c r="BE85" i="4"/>
  <c r="BE24" i="4"/>
  <c r="BE5" i="4"/>
  <c r="BE548" i="4"/>
  <c r="BE527" i="4"/>
  <c r="BE489" i="4"/>
  <c r="BE443" i="4"/>
  <c r="BE436" i="4"/>
  <c r="BE406" i="4"/>
  <c r="BE382" i="4"/>
  <c r="BE354" i="4"/>
  <c r="BE323" i="4"/>
  <c r="BE298" i="4"/>
  <c r="BE273" i="4"/>
  <c r="BE246" i="4"/>
  <c r="BE242" i="4"/>
  <c r="BE221" i="4"/>
  <c r="BE168" i="4"/>
  <c r="BE177" i="4"/>
  <c r="BE129" i="4"/>
  <c r="BE118" i="4"/>
  <c r="BE126" i="4"/>
  <c r="BE88" i="4"/>
  <c r="BE539" i="4"/>
  <c r="BE499" i="4"/>
  <c r="BE482" i="4"/>
  <c r="BE458" i="4"/>
  <c r="BE432" i="4"/>
  <c r="BE427" i="4"/>
  <c r="BE355" i="4"/>
  <c r="BE343" i="4"/>
  <c r="BE324" i="4"/>
  <c r="BE311" i="4"/>
  <c r="BE272" i="4"/>
  <c r="BE234" i="4"/>
  <c r="BE230" i="4"/>
  <c r="BE209" i="4"/>
  <c r="BE156" i="4"/>
  <c r="BE174" i="4"/>
  <c r="BE116" i="4"/>
  <c r="BE106" i="4"/>
  <c r="BE109" i="4"/>
  <c r="BE76" i="4"/>
  <c r="BE65" i="4"/>
  <c r="BE32" i="4"/>
  <c r="BE35" i="4"/>
  <c r="BE21" i="4"/>
  <c r="BE25" i="4"/>
  <c r="BE18" i="4"/>
  <c r="BE533" i="4"/>
  <c r="BE500" i="4"/>
  <c r="BE481" i="4"/>
  <c r="BE447" i="4"/>
  <c r="BE418" i="4"/>
  <c r="BE385" i="4"/>
  <c r="BE361" i="4"/>
  <c r="BE366" i="4"/>
  <c r="BE322" i="4"/>
  <c r="BE288" i="4"/>
  <c r="BE277" i="4"/>
  <c r="BE249" i="4"/>
  <c r="BE181" i="4"/>
  <c r="BE212" i="4"/>
  <c r="BE158" i="4"/>
  <c r="BE214" i="4"/>
  <c r="BE92" i="4"/>
  <c r="BE82" i="4"/>
  <c r="BE110" i="4"/>
  <c r="BE61" i="4"/>
  <c r="BE71" i="4"/>
  <c r="BE74" i="4"/>
  <c r="BE90" i="4"/>
  <c r="BE40" i="4"/>
  <c r="BE26" i="4"/>
  <c r="BE20" i="4"/>
  <c r="BE541" i="4"/>
  <c r="BE507" i="4"/>
  <c r="BE479" i="4"/>
  <c r="BE437" i="4"/>
  <c r="BE422" i="4"/>
  <c r="BE386" i="4"/>
  <c r="BE362" i="4"/>
  <c r="BE348" i="4"/>
  <c r="BE305" i="4"/>
  <c r="BE289" i="4"/>
  <c r="BE268" i="4"/>
  <c r="BE225" i="4"/>
  <c r="BE218" i="4"/>
  <c r="BE188" i="4"/>
  <c r="BE134" i="4"/>
  <c r="BE143" i="4"/>
  <c r="BE224" i="4"/>
  <c r="BE119" i="4"/>
  <c r="BE86" i="4"/>
  <c r="BE37" i="4"/>
  <c r="BE114" i="4"/>
  <c r="BE57" i="4"/>
  <c r="BE59" i="4"/>
  <c r="BE10" i="4"/>
  <c r="BE27" i="4"/>
  <c r="BE4" i="4"/>
  <c r="BE543" i="4"/>
  <c r="BE417" i="4"/>
  <c r="BE314" i="4"/>
  <c r="BE205" i="4"/>
  <c r="BE104" i="4"/>
  <c r="BE52" i="4"/>
  <c r="BE54" i="4"/>
  <c r="BE544" i="4"/>
  <c r="BE409" i="4"/>
  <c r="BE316" i="4"/>
  <c r="BE243" i="4"/>
  <c r="BE80" i="4"/>
  <c r="BE53" i="4"/>
  <c r="BE9" i="4"/>
  <c r="BE537" i="4"/>
  <c r="BE410" i="4"/>
  <c r="BE293" i="4"/>
  <c r="BE206" i="4"/>
  <c r="BE179" i="4"/>
  <c r="BE66" i="4"/>
  <c r="BE22" i="4"/>
  <c r="BE515" i="4"/>
  <c r="BE372" i="4"/>
  <c r="BE302" i="4"/>
  <c r="BE186" i="4"/>
  <c r="BE94" i="4"/>
  <c r="BE102" i="4"/>
  <c r="BE42" i="4"/>
  <c r="BE516" i="4"/>
  <c r="BE398" i="4"/>
  <c r="BE276" i="4"/>
  <c r="BE200" i="4"/>
  <c r="BE124" i="4"/>
  <c r="BE44" i="4"/>
  <c r="BE12" i="4"/>
  <c r="BE508" i="4"/>
  <c r="BE375" i="4"/>
  <c r="BE290" i="4"/>
  <c r="BE176" i="4"/>
  <c r="BE107" i="4"/>
  <c r="BE83" i="4"/>
  <c r="BE13" i="4"/>
  <c r="BE484" i="4"/>
  <c r="BE393" i="4"/>
  <c r="BE267" i="4"/>
  <c r="BE145" i="4"/>
  <c r="BE97" i="4"/>
  <c r="BE69" i="4"/>
  <c r="BE14" i="4"/>
  <c r="BE485" i="4"/>
  <c r="BE370" i="4"/>
  <c r="BE275" i="4"/>
  <c r="BE146" i="4"/>
  <c r="BE98" i="4"/>
  <c r="BE89" i="4"/>
  <c r="BE15" i="4"/>
  <c r="BE470" i="4"/>
  <c r="BE371" i="4"/>
  <c r="BE256" i="4"/>
  <c r="BE215" i="4"/>
  <c r="BE130" i="4"/>
  <c r="BE77" i="4"/>
  <c r="BE30" i="4"/>
  <c r="BE449" i="4"/>
  <c r="BE353" i="4"/>
  <c r="BE237" i="4"/>
  <c r="BE178" i="4"/>
  <c r="BE49" i="4"/>
  <c r="BE39" i="4"/>
  <c r="BE8" i="4"/>
  <c r="AS190" i="4"/>
  <c r="AS545" i="4"/>
  <c r="AS538" i="4"/>
  <c r="AS524" i="4"/>
  <c r="AS500" i="4"/>
  <c r="AS505" i="4"/>
  <c r="AS498" i="4"/>
  <c r="AS477" i="4"/>
  <c r="AS462" i="4"/>
  <c r="AS459" i="4"/>
  <c r="AS450" i="4"/>
  <c r="AS418" i="4"/>
  <c r="AS410" i="4"/>
  <c r="AS413" i="4"/>
  <c r="AS390" i="4"/>
  <c r="AS398" i="4"/>
  <c r="AS358" i="4"/>
  <c r="AS352" i="4"/>
  <c r="AS354" i="4"/>
  <c r="AS334" i="4"/>
  <c r="AS366" i="4"/>
  <c r="AS316" i="4"/>
  <c r="AS289" i="4"/>
  <c r="AS283" i="4"/>
  <c r="AS255" i="4"/>
  <c r="AS277" i="4"/>
  <c r="AS248" i="4"/>
  <c r="AS241" i="4"/>
  <c r="AS181" i="4"/>
  <c r="AS220" i="4"/>
  <c r="AS198" i="4"/>
  <c r="AS167" i="4"/>
  <c r="AS170" i="4"/>
  <c r="AS173" i="4"/>
  <c r="AS138" i="4"/>
  <c r="AS143" i="4"/>
  <c r="AS118" i="4"/>
  <c r="AS110" i="4"/>
  <c r="AS126" i="4"/>
  <c r="AS101" i="4"/>
  <c r="AS70" i="4"/>
  <c r="AS69" i="4"/>
  <c r="AS546" i="4"/>
  <c r="AS532" i="4"/>
  <c r="AS544" i="4"/>
  <c r="AS513" i="4"/>
  <c r="AS528" i="4"/>
  <c r="AS491" i="4"/>
  <c r="AS479" i="4"/>
  <c r="AS472" i="4"/>
  <c r="AS447" i="4"/>
  <c r="AS445" i="4"/>
  <c r="AS436" i="4"/>
  <c r="AS432" i="4"/>
  <c r="AS400" i="4"/>
  <c r="AS386" i="4"/>
  <c r="AS379" i="4"/>
  <c r="AS382" i="4"/>
  <c r="AS349" i="4"/>
  <c r="AS348" i="4"/>
  <c r="AS320" i="4"/>
  <c r="AS305" i="4"/>
  <c r="AS310" i="4"/>
  <c r="AS327" i="4"/>
  <c r="AS284" i="4"/>
  <c r="AS304" i="4"/>
  <c r="AS272" i="4"/>
  <c r="AS236" i="4"/>
  <c r="AS229" i="4"/>
  <c r="AS231" i="4"/>
  <c r="AS208" i="4"/>
  <c r="AS186" i="4"/>
  <c r="AS155" i="4"/>
  <c r="AS158" i="4"/>
  <c r="AS161" i="4"/>
  <c r="AS121" i="4"/>
  <c r="AS133" i="4"/>
  <c r="AS106" i="4"/>
  <c r="AS98" i="4"/>
  <c r="AS113" i="4"/>
  <c r="AS90" i="4"/>
  <c r="AS65" i="4"/>
  <c r="AS57" i="4"/>
  <c r="AS547" i="4"/>
  <c r="AS533" i="4"/>
  <c r="AS525" i="4"/>
  <c r="AS502" i="4"/>
  <c r="AS507" i="4"/>
  <c r="AS482" i="4"/>
  <c r="AS480" i="4"/>
  <c r="AS452" i="4"/>
  <c r="AS463" i="4"/>
  <c r="AS442" i="4"/>
  <c r="AS419" i="4"/>
  <c r="AS424" i="4"/>
  <c r="AS425" i="4"/>
  <c r="AS385" i="4"/>
  <c r="AS380" i="4"/>
  <c r="AS377" i="4"/>
  <c r="AS340" i="4"/>
  <c r="AS336" i="4"/>
  <c r="AS321" i="4"/>
  <c r="AS293" i="4"/>
  <c r="AS298" i="4"/>
  <c r="AS315" i="4"/>
  <c r="AS285" i="4"/>
  <c r="AS268" i="4"/>
  <c r="AS251" i="4"/>
  <c r="AS249" i="4"/>
  <c r="AS242" i="4"/>
  <c r="AS218" i="4"/>
  <c r="AS196" i="4"/>
  <c r="AS258" i="4"/>
  <c r="AS178" i="4"/>
  <c r="AS146" i="4"/>
  <c r="AS215" i="4"/>
  <c r="AS123" i="4"/>
  <c r="AS129" i="4"/>
  <c r="AS94" i="4"/>
  <c r="AS86" i="4"/>
  <c r="AS122" i="4"/>
  <c r="AS83" i="4"/>
  <c r="AS53" i="4"/>
  <c r="AS102" i="4"/>
  <c r="AS548" i="4"/>
  <c r="AS534" i="4"/>
  <c r="AS526" i="4"/>
  <c r="AS514" i="4"/>
  <c r="AS494" i="4"/>
  <c r="AS492" i="4"/>
  <c r="AS465" i="4"/>
  <c r="AS453" i="4"/>
  <c r="AS449" i="4"/>
  <c r="AS451" i="4"/>
  <c r="AS407" i="4"/>
  <c r="AS412" i="4"/>
  <c r="AS415" i="4"/>
  <c r="AS373" i="4"/>
  <c r="AS368" i="4"/>
  <c r="AS371" i="4"/>
  <c r="AS353" i="4"/>
  <c r="AS364" i="4"/>
  <c r="AS345" i="4"/>
  <c r="AS339" i="4"/>
  <c r="AS350" i="4"/>
  <c r="AS290" i="4"/>
  <c r="AS273" i="4"/>
  <c r="AS256" i="4"/>
  <c r="AS245" i="4"/>
  <c r="AS237" i="4"/>
  <c r="AS230" i="4"/>
  <c r="AS206" i="4"/>
  <c r="AS184" i="4"/>
  <c r="AS212" i="4"/>
  <c r="AS549" i="4"/>
  <c r="AS535" i="4"/>
  <c r="AS527" i="4"/>
  <c r="AS503" i="4"/>
  <c r="AS496" i="4"/>
  <c r="AS483" i="4"/>
  <c r="AS478" i="4"/>
  <c r="AS460" i="4"/>
  <c r="AS464" i="4"/>
  <c r="AS431" i="4"/>
  <c r="AS438" i="4"/>
  <c r="AS394" i="4"/>
  <c r="AS401" i="4"/>
  <c r="AS391" i="4"/>
  <c r="AS355" i="4"/>
  <c r="AS359" i="4"/>
  <c r="AS341" i="4"/>
  <c r="AS337" i="4"/>
  <c r="AS323" i="4"/>
  <c r="AS306" i="4"/>
  <c r="AS318" i="4"/>
  <c r="AS278" i="4"/>
  <c r="AS280" i="4"/>
  <c r="AS269" i="4"/>
  <c r="AS233" i="4"/>
  <c r="AS225" i="4"/>
  <c r="AS216" i="4"/>
  <c r="AS194" i="4"/>
  <c r="AS244" i="4"/>
  <c r="AS200" i="4"/>
  <c r="AS156" i="4"/>
  <c r="AS203" i="4"/>
  <c r="AS162" i="4"/>
  <c r="AS164" i="4"/>
  <c r="AS104" i="4"/>
  <c r="AS119" i="4"/>
  <c r="AS111" i="4"/>
  <c r="AS49" i="4"/>
  <c r="AS63" i="4"/>
  <c r="AS66" i="4"/>
  <c r="AS46" i="4"/>
  <c r="AS542" i="4"/>
  <c r="AS518" i="4"/>
  <c r="AS543" i="4"/>
  <c r="AS508" i="4"/>
  <c r="AS486" i="4"/>
  <c r="AS473" i="4"/>
  <c r="AS467" i="4"/>
  <c r="AS541" i="4"/>
  <c r="AS521" i="4"/>
  <c r="AS519" i="4"/>
  <c r="AS506" i="4"/>
  <c r="AS487" i="4"/>
  <c r="AS474" i="4"/>
  <c r="AS485" i="4"/>
  <c r="AS456" i="4"/>
  <c r="AS439" i="4"/>
  <c r="AS426" i="4"/>
  <c r="AS421" i="4"/>
  <c r="AS411" i="4"/>
  <c r="AS402" i="4"/>
  <c r="AS375" i="4"/>
  <c r="AS357" i="4"/>
  <c r="AS361" i="4"/>
  <c r="AS365" i="4"/>
  <c r="AS330" i="4"/>
  <c r="AS325" i="4"/>
  <c r="AS308" i="4"/>
  <c r="AS301" i="4"/>
  <c r="AS291" i="4"/>
  <c r="AS253" i="4"/>
  <c r="AS274" i="4"/>
  <c r="AS262" i="4"/>
  <c r="AS239" i="4"/>
  <c r="AS227" i="4"/>
  <c r="AS207" i="4"/>
  <c r="AS185" i="4"/>
  <c r="AS154" i="4"/>
  <c r="AS169" i="4"/>
  <c r="AS213" i="4"/>
  <c r="AS148" i="4"/>
  <c r="AS149" i="4"/>
  <c r="AS117" i="4"/>
  <c r="AS530" i="4"/>
  <c r="AS523" i="4"/>
  <c r="AS512" i="4"/>
  <c r="AS501" i="4"/>
  <c r="AS488" i="4"/>
  <c r="AS476" i="4"/>
  <c r="AS461" i="4"/>
  <c r="AS469" i="4"/>
  <c r="AS428" i="4"/>
  <c r="AS416" i="4"/>
  <c r="AS429" i="4"/>
  <c r="AS399" i="4"/>
  <c r="AS384" i="4"/>
  <c r="AS404" i="4"/>
  <c r="AS376" i="4"/>
  <c r="AS363" i="4"/>
  <c r="AS346" i="4"/>
  <c r="AS319" i="4"/>
  <c r="AS326" i="4"/>
  <c r="AS309" i="4"/>
  <c r="AS288" i="4"/>
  <c r="AS294" i="4"/>
  <c r="AS266" i="4"/>
  <c r="AS259" i="4"/>
  <c r="AS275" i="4"/>
  <c r="AS228" i="4"/>
  <c r="AS205" i="4"/>
  <c r="AS183" i="4"/>
  <c r="AS222" i="4"/>
  <c r="AS214" i="4"/>
  <c r="AS145" i="4"/>
  <c r="AS160" i="4"/>
  <c r="AS132" i="4"/>
  <c r="AS141" i="4"/>
  <c r="AS93" i="4"/>
  <c r="AS109" i="4"/>
  <c r="AS88" i="4"/>
  <c r="AS38" i="4"/>
  <c r="AS85" i="4"/>
  <c r="AS32" i="4"/>
  <c r="AS539" i="4"/>
  <c r="AS515" i="4"/>
  <c r="AS466" i="4"/>
  <c r="AS440" i="4"/>
  <c r="AS395" i="4"/>
  <c r="AS388" i="4"/>
  <c r="AS351" i="4"/>
  <c r="AS324" i="4"/>
  <c r="AS302" i="4"/>
  <c r="AS292" i="4"/>
  <c r="AS226" i="4"/>
  <c r="AS243" i="4"/>
  <c r="AS144" i="4"/>
  <c r="AS150" i="4"/>
  <c r="AS92" i="4"/>
  <c r="AS124" i="4"/>
  <c r="AS50" i="4"/>
  <c r="AS68" i="4"/>
  <c r="AS40" i="4"/>
  <c r="AS25" i="4"/>
  <c r="AS30" i="4"/>
  <c r="AS540" i="4"/>
  <c r="AS504" i="4"/>
  <c r="AS468" i="4"/>
  <c r="AS441" i="4"/>
  <c r="AS396" i="4"/>
  <c r="AS393" i="4"/>
  <c r="AS342" i="4"/>
  <c r="AS335" i="4"/>
  <c r="AS276" i="4"/>
  <c r="AS270" i="4"/>
  <c r="AS240" i="4"/>
  <c r="AS221" i="4"/>
  <c r="AS201" i="4"/>
  <c r="AS136" i="4"/>
  <c r="AS80" i="4"/>
  <c r="AS99" i="4"/>
  <c r="AS130" i="4"/>
  <c r="AS56" i="4"/>
  <c r="AS21" i="4"/>
  <c r="AS26" i="4"/>
  <c r="AS18" i="4"/>
  <c r="AS529" i="4"/>
  <c r="AS516" i="4"/>
  <c r="AS470" i="4"/>
  <c r="AS433" i="4"/>
  <c r="AS397" i="4"/>
  <c r="AS405" i="4"/>
  <c r="AS343" i="4"/>
  <c r="AS313" i="4"/>
  <c r="AS303" i="4"/>
  <c r="AS281" i="4"/>
  <c r="AS254" i="4"/>
  <c r="AS209" i="4"/>
  <c r="AS179" i="4"/>
  <c r="AS131" i="4"/>
  <c r="AS135" i="4"/>
  <c r="AS87" i="4"/>
  <c r="AS72" i="4"/>
  <c r="AS44" i="4"/>
  <c r="AS9" i="4"/>
  <c r="AS14" i="4"/>
  <c r="AS6" i="4"/>
  <c r="AS537" i="4"/>
  <c r="AS509" i="4"/>
  <c r="AS471" i="4"/>
  <c r="AS434" i="4"/>
  <c r="AS406" i="4"/>
  <c r="AS356" i="4"/>
  <c r="AS331" i="4"/>
  <c r="AS314" i="4"/>
  <c r="AS299" i="4"/>
  <c r="AS271" i="4"/>
  <c r="AS204" i="4"/>
  <c r="AS197" i="4"/>
  <c r="AS157" i="4"/>
  <c r="AS137" i="4"/>
  <c r="AS105" i="4"/>
  <c r="AS125" i="4"/>
  <c r="AS51" i="4"/>
  <c r="AS114" i="4"/>
  <c r="AS47" i="4"/>
  <c r="AS39" i="4"/>
  <c r="AS7" i="4"/>
  <c r="AS536" i="4"/>
  <c r="AS497" i="4"/>
  <c r="AS454" i="4"/>
  <c r="AS435" i="4"/>
  <c r="AS423" i="4"/>
  <c r="AS369" i="4"/>
  <c r="AS344" i="4"/>
  <c r="AS307" i="4"/>
  <c r="AS297" i="4"/>
  <c r="AS260" i="4"/>
  <c r="AS192" i="4"/>
  <c r="AS224" i="4"/>
  <c r="AS182" i="4"/>
  <c r="AS202" i="4"/>
  <c r="AS81" i="4"/>
  <c r="AS112" i="4"/>
  <c r="AS84" i="4"/>
  <c r="AS58" i="4"/>
  <c r="AS22" i="4"/>
  <c r="AS35" i="4"/>
  <c r="AS36" i="4"/>
  <c r="AS520" i="4"/>
  <c r="AS490" i="4"/>
  <c r="AS455" i="4"/>
  <c r="AS414" i="4"/>
  <c r="AS389" i="4"/>
  <c r="AS367" i="4"/>
  <c r="AS347" i="4"/>
  <c r="AS295" i="4"/>
  <c r="AS279" i="4"/>
  <c r="AS252" i="4"/>
  <c r="AS180" i="4"/>
  <c r="AS210" i="4"/>
  <c r="AS134" i="4"/>
  <c r="AS153" i="4"/>
  <c r="AS82" i="4"/>
  <c r="AS100" i="4"/>
  <c r="AS73" i="4"/>
  <c r="AS34" i="4"/>
  <c r="AS10" i="4"/>
  <c r="AS27" i="4"/>
  <c r="AS20" i="4"/>
  <c r="AS522" i="4"/>
  <c r="AS495" i="4"/>
  <c r="AS443" i="4"/>
  <c r="AS417" i="4"/>
  <c r="AS444" i="4"/>
  <c r="AS381" i="4"/>
  <c r="AS329" i="4"/>
  <c r="AS322" i="4"/>
  <c r="AS282" i="4"/>
  <c r="AS246" i="4"/>
  <c r="AS217" i="4"/>
  <c r="AS188" i="4"/>
  <c r="AS189" i="4"/>
  <c r="AS152" i="4"/>
  <c r="AS107" i="4"/>
  <c r="AS76" i="4"/>
  <c r="AS64" i="4"/>
  <c r="AS41" i="4"/>
  <c r="AS23" i="4"/>
  <c r="AS15" i="4"/>
  <c r="AS8" i="4"/>
  <c r="AS531" i="4"/>
  <c r="AS489" i="4"/>
  <c r="AS457" i="4"/>
  <c r="AS420" i="4"/>
  <c r="AS430" i="4"/>
  <c r="AS370" i="4"/>
  <c r="AS317" i="4"/>
  <c r="AS296" i="4"/>
  <c r="AS264" i="4"/>
  <c r="AS234" i="4"/>
  <c r="AS193" i="4"/>
  <c r="AS176" i="4"/>
  <c r="AS171" i="4"/>
  <c r="AS147" i="4"/>
  <c r="AS95" i="4"/>
  <c r="AS61" i="4"/>
  <c r="AS52" i="4"/>
  <c r="AS42" i="4"/>
  <c r="AS11" i="4"/>
  <c r="AS28" i="4"/>
  <c r="AS4" i="4"/>
  <c r="AS517" i="4"/>
  <c r="AS481" i="4"/>
  <c r="AS458" i="4"/>
  <c r="AS408" i="4"/>
  <c r="AS403" i="4"/>
  <c r="AS383" i="4"/>
  <c r="AS332" i="4"/>
  <c r="AS328" i="4"/>
  <c r="AS286" i="4"/>
  <c r="AS257" i="4"/>
  <c r="AS261" i="4"/>
  <c r="AS166" i="4"/>
  <c r="AS159" i="4"/>
  <c r="AS165" i="4"/>
  <c r="AS120" i="4"/>
  <c r="AS37" i="4"/>
  <c r="AS74" i="4"/>
  <c r="AS54" i="4"/>
  <c r="AS13" i="4"/>
  <c r="AS29" i="4"/>
  <c r="AS16" i="4"/>
  <c r="AS511" i="4"/>
  <c r="AS475" i="4"/>
  <c r="AS446" i="4"/>
  <c r="AS409" i="4"/>
  <c r="AS387" i="4"/>
  <c r="AS374" i="4"/>
  <c r="AS338" i="4"/>
  <c r="AS300" i="4"/>
  <c r="AS287" i="4"/>
  <c r="AS250" i="4"/>
  <c r="AS219" i="4"/>
  <c r="AS177" i="4"/>
  <c r="AS191" i="4"/>
  <c r="AS128" i="4"/>
  <c r="AS96" i="4"/>
  <c r="AS71" i="4"/>
  <c r="AS77" i="4"/>
  <c r="AS59" i="4"/>
  <c r="AS24" i="4"/>
  <c r="AS5" i="4"/>
  <c r="AG190" i="4"/>
  <c r="AG548" i="4"/>
  <c r="AG533" i="4"/>
  <c r="AG525" i="4"/>
  <c r="AG502" i="4"/>
  <c r="AG501" i="4"/>
  <c r="AG498" i="4"/>
  <c r="AG465" i="4"/>
  <c r="AG463" i="4"/>
  <c r="AG449" i="4"/>
  <c r="AG451" i="4"/>
  <c r="AG418" i="4"/>
  <c r="AG424" i="4"/>
  <c r="AG423" i="4"/>
  <c r="AG375" i="4"/>
  <c r="AG356" i="4"/>
  <c r="AG363" i="4"/>
  <c r="AG344" i="4"/>
  <c r="AG350" i="4"/>
  <c r="AG323" i="4"/>
  <c r="AG333" i="4"/>
  <c r="AG322" i="4"/>
  <c r="AG278" i="4"/>
  <c r="AG273" i="4"/>
  <c r="AG256" i="4"/>
  <c r="AG233" i="4"/>
  <c r="AG238" i="4"/>
  <c r="AG216" i="4"/>
  <c r="AG219" i="4"/>
  <c r="AG185" i="4"/>
  <c r="AG212" i="4"/>
  <c r="AG144" i="4"/>
  <c r="AG159" i="4"/>
  <c r="AG150" i="4"/>
  <c r="AG141" i="4"/>
  <c r="AG147" i="4"/>
  <c r="AG118" i="4"/>
  <c r="AG97" i="4"/>
  <c r="AG113" i="4"/>
  <c r="AG63" i="4"/>
  <c r="AG68" i="4"/>
  <c r="AG114" i="4"/>
  <c r="AG9" i="4"/>
  <c r="AG14" i="4"/>
  <c r="AG40" i="4"/>
  <c r="AG549" i="4"/>
  <c r="AG541" i="4"/>
  <c r="AG526" i="4"/>
  <c r="AG503" i="4"/>
  <c r="AG497" i="4"/>
  <c r="AG483" i="4"/>
  <c r="AG466" i="4"/>
  <c r="AG453" i="4"/>
  <c r="AG437" i="4"/>
  <c r="AG433" i="4"/>
  <c r="AG430" i="4"/>
  <c r="AG412" i="4"/>
  <c r="AG402" i="4"/>
  <c r="AG413" i="4"/>
  <c r="AG357" i="4"/>
  <c r="AG351" i="4"/>
  <c r="AG398" i="4"/>
  <c r="AG337" i="4"/>
  <c r="AG324" i="4"/>
  <c r="AG327" i="4"/>
  <c r="AG311" i="4"/>
  <c r="AG291" i="4"/>
  <c r="AG281" i="4"/>
  <c r="AG286" i="4"/>
  <c r="AG246" i="4"/>
  <c r="AG226" i="4"/>
  <c r="AG204" i="4"/>
  <c r="AG207" i="4"/>
  <c r="AG243" i="4"/>
  <c r="AG200" i="4"/>
  <c r="AG169" i="4"/>
  <c r="AG201" i="4"/>
  <c r="AG213" i="4"/>
  <c r="AG148" i="4"/>
  <c r="AG125" i="4"/>
  <c r="AG106" i="4"/>
  <c r="AG110" i="4"/>
  <c r="AG102" i="4"/>
  <c r="AG51" i="4"/>
  <c r="AG56" i="4"/>
  <c r="AG85" i="4"/>
  <c r="AG35" i="4"/>
  <c r="AG36" i="4"/>
  <c r="AG8" i="4"/>
  <c r="AG539" i="4"/>
  <c r="AG534" i="4"/>
  <c r="AG517" i="4"/>
  <c r="AG504" i="4"/>
  <c r="AG486" i="4"/>
  <c r="AG485" i="4"/>
  <c r="AG467" i="4"/>
  <c r="AG464" i="4"/>
  <c r="AG445" i="4"/>
  <c r="AG446" i="4"/>
  <c r="AG419" i="4"/>
  <c r="AG394" i="4"/>
  <c r="AG425" i="4"/>
  <c r="AG379" i="4"/>
  <c r="AG358" i="4"/>
  <c r="AG376" i="4"/>
  <c r="AG346" i="4"/>
  <c r="AG329" i="4"/>
  <c r="AG338" i="4"/>
  <c r="AG306" i="4"/>
  <c r="AG300" i="4"/>
  <c r="AG279" i="4"/>
  <c r="AG264" i="4"/>
  <c r="AG280" i="4"/>
  <c r="AG234" i="4"/>
  <c r="AG239" i="4"/>
  <c r="AG192" i="4"/>
  <c r="AG195" i="4"/>
  <c r="AG231" i="4"/>
  <c r="AG188" i="4"/>
  <c r="AG157" i="4"/>
  <c r="AG178" i="4"/>
  <c r="AG189" i="4"/>
  <c r="AG143" i="4"/>
  <c r="AG116" i="4"/>
  <c r="AG94" i="4"/>
  <c r="AG98" i="4"/>
  <c r="AG74" i="4"/>
  <c r="AG124" i="4"/>
  <c r="AG44" i="4"/>
  <c r="AG47" i="4"/>
  <c r="AG22" i="4"/>
  <c r="AG27" i="4"/>
  <c r="AG42" i="4"/>
  <c r="AG542" i="4"/>
  <c r="AG535" i="4"/>
  <c r="AG519" i="4"/>
  <c r="AG513" i="4"/>
  <c r="AG487" i="4"/>
  <c r="AG473" i="4"/>
  <c r="AG468" i="4"/>
  <c r="AG454" i="4"/>
  <c r="AG439" i="4"/>
  <c r="AG444" i="4"/>
  <c r="AG432" i="4"/>
  <c r="AG395" i="4"/>
  <c r="AG411" i="4"/>
  <c r="AG404" i="4"/>
  <c r="AG405" i="4"/>
  <c r="AG364" i="4"/>
  <c r="AG369" i="4"/>
  <c r="AG317" i="4"/>
  <c r="AG325" i="4"/>
  <c r="AG312" i="4"/>
  <c r="AG328" i="4"/>
  <c r="AG294" i="4"/>
  <c r="AG265" i="4"/>
  <c r="AG269" i="4"/>
  <c r="AG248" i="4"/>
  <c r="AG263" i="4"/>
  <c r="AG180" i="4"/>
  <c r="AG183" i="4"/>
  <c r="AG222" i="4"/>
  <c r="AG176" i="4"/>
  <c r="AG145" i="4"/>
  <c r="AG172" i="4"/>
  <c r="AG138" i="4"/>
  <c r="AG153" i="4"/>
  <c r="AG104" i="4"/>
  <c r="AG82" i="4"/>
  <c r="AG86" i="4"/>
  <c r="AG61" i="4"/>
  <c r="AG78" i="4"/>
  <c r="AG32" i="4"/>
  <c r="AG48" i="4"/>
  <c r="AG10" i="4"/>
  <c r="AG15" i="4"/>
  <c r="AG20" i="4"/>
  <c r="AG538" i="4"/>
  <c r="AG531" i="4"/>
  <c r="AG522" i="4"/>
  <c r="AG506" i="4"/>
  <c r="AG488" i="4"/>
  <c r="AG474" i="4"/>
  <c r="AG481" i="4"/>
  <c r="AG455" i="4"/>
  <c r="AG440" i="4"/>
  <c r="AG434" i="4"/>
  <c r="AG420" i="4"/>
  <c r="AG396" i="4"/>
  <c r="AG403" i="4"/>
  <c r="AG380" i="4"/>
  <c r="AG359" i="4"/>
  <c r="AG340" i="4"/>
  <c r="AG365" i="4"/>
  <c r="AG352" i="4"/>
  <c r="AG313" i="4"/>
  <c r="AG307" i="4"/>
  <c r="AG301" i="4"/>
  <c r="AG292" i="4"/>
  <c r="AG253" i="4"/>
  <c r="AG287" i="4"/>
  <c r="AG236" i="4"/>
  <c r="AG262" i="4"/>
  <c r="AG217" i="4"/>
  <c r="AG220" i="4"/>
  <c r="AG210" i="4"/>
  <c r="AG166" i="4"/>
  <c r="AG214" i="4"/>
  <c r="AG160" i="4"/>
  <c r="AG131" i="4"/>
  <c r="AG164" i="4"/>
  <c r="AG92" i="4"/>
  <c r="AG119" i="4"/>
  <c r="AG122" i="4"/>
  <c r="AG49" i="4"/>
  <c r="AG64" i="4"/>
  <c r="AG83" i="4"/>
  <c r="AG54" i="4"/>
  <c r="AG23" i="4"/>
  <c r="AG28" i="4"/>
  <c r="AG16" i="4"/>
  <c r="AG537" i="4"/>
  <c r="AG518" i="4"/>
  <c r="AG527" i="4"/>
  <c r="AG499" i="4"/>
  <c r="AG491" i="4"/>
  <c r="AG475" i="4"/>
  <c r="AG471" i="4"/>
  <c r="AG443" i="4"/>
  <c r="AG428" i="4"/>
  <c r="AG435" i="4"/>
  <c r="AG408" i="4"/>
  <c r="AG407" i="4"/>
  <c r="AG393" i="4"/>
  <c r="AG368" i="4"/>
  <c r="AG392" i="4"/>
  <c r="AG354" i="4"/>
  <c r="AG353" i="4"/>
  <c r="AG335" i="4"/>
  <c r="AG345" i="4"/>
  <c r="AG295" i="4"/>
  <c r="AG302" i="4"/>
  <c r="AG303" i="4"/>
  <c r="AG266" i="4"/>
  <c r="AG275" i="4"/>
  <c r="AG258" i="4"/>
  <c r="AG240" i="4"/>
  <c r="AG205" i="4"/>
  <c r="AG208" i="4"/>
  <c r="AG198" i="4"/>
  <c r="AG154" i="4"/>
  <c r="AG170" i="4"/>
  <c r="AG179" i="4"/>
  <c r="AG215" i="4"/>
  <c r="AG133" i="4"/>
  <c r="AG80" i="4"/>
  <c r="AG107" i="4"/>
  <c r="AG111" i="4"/>
  <c r="AG37" i="4"/>
  <c r="AG52" i="4"/>
  <c r="AG69" i="4"/>
  <c r="AG72" i="4"/>
  <c r="AG11" i="4"/>
  <c r="AG29" i="4"/>
  <c r="AG4" i="4"/>
  <c r="AG543" i="4"/>
  <c r="AG530" i="4"/>
  <c r="AG510" i="4"/>
  <c r="AG516" i="4"/>
  <c r="AG489" i="4"/>
  <c r="AG476" i="4"/>
  <c r="AG470" i="4"/>
  <c r="AG456" i="4"/>
  <c r="AG441" i="4"/>
  <c r="AG426" i="4"/>
  <c r="AG436" i="4"/>
  <c r="AG397" i="4"/>
  <c r="AG387" i="4"/>
  <c r="AG391" i="4"/>
  <c r="AG415" i="4"/>
  <c r="AG341" i="4"/>
  <c r="AG347" i="4"/>
  <c r="AG330" i="4"/>
  <c r="AG334" i="4"/>
  <c r="AG315" i="4"/>
  <c r="AG288" i="4"/>
  <c r="AG282" i="4"/>
  <c r="AG274" i="4"/>
  <c r="AG270" i="4"/>
  <c r="AG254" i="4"/>
  <c r="AG228" i="4"/>
  <c r="AG193" i="4"/>
  <c r="AG196" i="4"/>
  <c r="AG186" i="4"/>
  <c r="AG142" i="4"/>
  <c r="AG158" i="4"/>
  <c r="AG173" i="4"/>
  <c r="AG191" i="4"/>
  <c r="AG165" i="4"/>
  <c r="AG126" i="4"/>
  <c r="AG95" i="4"/>
  <c r="AG99" i="4"/>
  <c r="AG75" i="4"/>
  <c r="AG65" i="4"/>
  <c r="AG57" i="4"/>
  <c r="AG59" i="4"/>
  <c r="AG24" i="4"/>
  <c r="AG17" i="4"/>
  <c r="AG529" i="4"/>
  <c r="AG520" i="4"/>
  <c r="AG511" i="4"/>
  <c r="AG514" i="4"/>
  <c r="AG492" i="4"/>
  <c r="AG484" i="4"/>
  <c r="AG472" i="4"/>
  <c r="AG457" i="4"/>
  <c r="AG442" i="4"/>
  <c r="AG414" i="4"/>
  <c r="AG421" i="4"/>
  <c r="AG406" i="4"/>
  <c r="AG384" i="4"/>
  <c r="AG386" i="4"/>
  <c r="AG361" i="4"/>
  <c r="AG366" i="4"/>
  <c r="AG378" i="4"/>
  <c r="AG331" i="4"/>
  <c r="AG332" i="4"/>
  <c r="AG308" i="4"/>
  <c r="AG276" i="4"/>
  <c r="AG349" i="4"/>
  <c r="AG267" i="4"/>
  <c r="AG316" i="4"/>
  <c r="AG249" i="4"/>
  <c r="AG241" i="4"/>
  <c r="AG181" i="4"/>
  <c r="AG184" i="4"/>
  <c r="AG244" i="4"/>
  <c r="AG202" i="4"/>
  <c r="AG146" i="4"/>
  <c r="AG161" i="4"/>
  <c r="AG149" i="4"/>
  <c r="AG152" i="4"/>
  <c r="AG117" i="4"/>
  <c r="AG137" i="4"/>
  <c r="AG87" i="4"/>
  <c r="AG62" i="4"/>
  <c r="AG53" i="4"/>
  <c r="AG84" i="4"/>
  <c r="AG41" i="4"/>
  <c r="AG12" i="4"/>
  <c r="AG5" i="4"/>
  <c r="AG544" i="4"/>
  <c r="AG521" i="4"/>
  <c r="AG512" i="4"/>
  <c r="AG494" i="4"/>
  <c r="AG493" i="4"/>
  <c r="AG477" i="4"/>
  <c r="AG461" i="4"/>
  <c r="AG458" i="4"/>
  <c r="AG431" i="4"/>
  <c r="AG416" i="4"/>
  <c r="AG409" i="4"/>
  <c r="AG399" i="4"/>
  <c r="AG372" i="4"/>
  <c r="AG371" i="4"/>
  <c r="AG381" i="4"/>
  <c r="AG360" i="4"/>
  <c r="AG370" i="4"/>
  <c r="AG319" i="4"/>
  <c r="AG326" i="4"/>
  <c r="AG296" i="4"/>
  <c r="AG318" i="4"/>
  <c r="AG283" i="4"/>
  <c r="AG255" i="4"/>
  <c r="AG271" i="4"/>
  <c r="AG237" i="4"/>
  <c r="AG229" i="4"/>
  <c r="AG224" i="4"/>
  <c r="AG227" i="4"/>
  <c r="AG232" i="4"/>
  <c r="AG167" i="4"/>
  <c r="AG134" i="4"/>
  <c r="AG203" i="4"/>
  <c r="AG132" i="4"/>
  <c r="AG135" i="4"/>
  <c r="AG105" i="4"/>
  <c r="AG120" i="4"/>
  <c r="AG112" i="4"/>
  <c r="AG50" i="4"/>
  <c r="AG101" i="4"/>
  <c r="AG71" i="4"/>
  <c r="AG60" i="4"/>
  <c r="AG33" i="4"/>
  <c r="AG39" i="4"/>
  <c r="AG546" i="4"/>
  <c r="AG540" i="4"/>
  <c r="AG528" i="4"/>
  <c r="AG509" i="4"/>
  <c r="AG496" i="4"/>
  <c r="AG505" i="4"/>
  <c r="AG490" i="4"/>
  <c r="AG478" i="4"/>
  <c r="AG447" i="4"/>
  <c r="AG450" i="4"/>
  <c r="AG417" i="4"/>
  <c r="AG422" i="4"/>
  <c r="AG401" i="4"/>
  <c r="AG385" i="4"/>
  <c r="AG355" i="4"/>
  <c r="AG390" i="4"/>
  <c r="AG343" i="4"/>
  <c r="AG336" i="4"/>
  <c r="AG320" i="4"/>
  <c r="AG305" i="4"/>
  <c r="AG310" i="4"/>
  <c r="AG289" i="4"/>
  <c r="AG284" i="4"/>
  <c r="AG277" i="4"/>
  <c r="AG260" i="4"/>
  <c r="AG261" i="4"/>
  <c r="AG242" i="4"/>
  <c r="AG206" i="4"/>
  <c r="AG209" i="4"/>
  <c r="AG187" i="4"/>
  <c r="AG168" i="4"/>
  <c r="AG177" i="4"/>
  <c r="AG174" i="4"/>
  <c r="AG140" i="4"/>
  <c r="AG136" i="4"/>
  <c r="AG81" i="4"/>
  <c r="AG96" i="4"/>
  <c r="AG88" i="4"/>
  <c r="AG77" i="4"/>
  <c r="AG66" i="4"/>
  <c r="AG46" i="4"/>
  <c r="AG45" i="4"/>
  <c r="AG13" i="4"/>
  <c r="AG18" i="4"/>
  <c r="BA190" i="2"/>
  <c r="BA342" i="2"/>
  <c r="BG190" i="3"/>
  <c r="BG94" i="3"/>
  <c r="BG467" i="3"/>
  <c r="BG19" i="3"/>
  <c r="BG50" i="3"/>
  <c r="BG15" i="3"/>
  <c r="BG58" i="3"/>
  <c r="BG36" i="3"/>
  <c r="BG167" i="3"/>
  <c r="BG37" i="3"/>
  <c r="BG38" i="3"/>
  <c r="BG266" i="3"/>
  <c r="BG60" i="3"/>
  <c r="BG46" i="3"/>
  <c r="BG237" i="3"/>
  <c r="BG85" i="3"/>
  <c r="BG76" i="3"/>
  <c r="BG52" i="3"/>
  <c r="BG88" i="3"/>
  <c r="BG33" i="3"/>
  <c r="BG110" i="3"/>
  <c r="BG7" i="3"/>
  <c r="BG245" i="3"/>
  <c r="BG443" i="3"/>
  <c r="BG208" i="3"/>
  <c r="BG109" i="3"/>
  <c r="BG153" i="3"/>
  <c r="BG238" i="3"/>
  <c r="BG82" i="3"/>
  <c r="BG232" i="3"/>
  <c r="BG14" i="3"/>
  <c r="BG175" i="3"/>
  <c r="BG96" i="3"/>
  <c r="BG122" i="3"/>
  <c r="BG64" i="3"/>
  <c r="BG225" i="3"/>
  <c r="BG181" i="3"/>
  <c r="BG73" i="3"/>
  <c r="BG258" i="3"/>
  <c r="BG87" i="3"/>
  <c r="BG100" i="3"/>
  <c r="BG25" i="3"/>
  <c r="BG106" i="3"/>
  <c r="BG54" i="3"/>
  <c r="BG16" i="3"/>
  <c r="BG21" i="3"/>
  <c r="BG216" i="3"/>
  <c r="BG453" i="3"/>
  <c r="BG92" i="3"/>
  <c r="BG113" i="3"/>
  <c r="BG13" i="3"/>
  <c r="BG28" i="3"/>
  <c r="BG53" i="3"/>
  <c r="BG57" i="3"/>
  <c r="BG275" i="3"/>
  <c r="BG93" i="3"/>
  <c r="BG219" i="3"/>
  <c r="BG72" i="3"/>
  <c r="BG491" i="3"/>
  <c r="BG112" i="3"/>
  <c r="BG431" i="3"/>
  <c r="BG104" i="3"/>
  <c r="BG299" i="3"/>
  <c r="BG287" i="3"/>
  <c r="BG129" i="3"/>
  <c r="BG227" i="3"/>
  <c r="BG10" i="3"/>
  <c r="BG12" i="3"/>
  <c r="BG6" i="3"/>
  <c r="BG49" i="3"/>
  <c r="BG164" i="3"/>
  <c r="BG311" i="3"/>
  <c r="BG251" i="3"/>
  <c r="BG323" i="3"/>
  <c r="BG383" i="3"/>
  <c r="BG78" i="3"/>
  <c r="BG77" i="3"/>
  <c r="BG187" i="3"/>
  <c r="BG105" i="3"/>
  <c r="BG81" i="3"/>
  <c r="BG335" i="3"/>
  <c r="BG455" i="3"/>
  <c r="BG359" i="3"/>
  <c r="BG263" i="3"/>
  <c r="BG203" i="3"/>
  <c r="BG89" i="3"/>
  <c r="BG62" i="3"/>
  <c r="BG161" i="3"/>
  <c r="BG371" i="3"/>
  <c r="AU190" i="3"/>
  <c r="AU57" i="3"/>
  <c r="AU108" i="3"/>
  <c r="AU128" i="3"/>
  <c r="AU407" i="3"/>
  <c r="AU491" i="3"/>
  <c r="AU263" i="3"/>
  <c r="AU118" i="3"/>
  <c r="AU37" i="3"/>
  <c r="AU122" i="3"/>
  <c r="AU105" i="3"/>
  <c r="AU299" i="3"/>
  <c r="AU30" i="3"/>
  <c r="AU148" i="3"/>
  <c r="AU31" i="3"/>
  <c r="AU227" i="3"/>
  <c r="AU443" i="3"/>
  <c r="AU275" i="3"/>
  <c r="AU467" i="3"/>
  <c r="AU371" i="3"/>
  <c r="AU65" i="3"/>
  <c r="AU144" i="3"/>
  <c r="AU147" i="3"/>
  <c r="AU82" i="3"/>
  <c r="AU84" i="3"/>
  <c r="AU19" i="3"/>
  <c r="AU107" i="3"/>
  <c r="AU179" i="3"/>
  <c r="AU36" i="3"/>
  <c r="AU383" i="3"/>
  <c r="AU14" i="3"/>
  <c r="AU74" i="3"/>
  <c r="AU45" i="3"/>
  <c r="AU133" i="3"/>
  <c r="AU48" i="3"/>
  <c r="AU97" i="3"/>
  <c r="AU359" i="3"/>
  <c r="AU89" i="3"/>
  <c r="AU503" i="3"/>
  <c r="AU134" i="3"/>
  <c r="AU53" i="3"/>
  <c r="AU9" i="3"/>
  <c r="AU73" i="3"/>
  <c r="AU60" i="3"/>
  <c r="AU168" i="3"/>
  <c r="AU6" i="3"/>
  <c r="AU87" i="3"/>
  <c r="AU215" i="3"/>
  <c r="AU121" i="3"/>
  <c r="AU70" i="3"/>
  <c r="AU80" i="3"/>
  <c r="AU81" i="3"/>
  <c r="AU40" i="3"/>
  <c r="AU228" i="3"/>
  <c r="AU28" i="3"/>
  <c r="AU61" i="3"/>
  <c r="AU229" i="3"/>
  <c r="AU66" i="3"/>
  <c r="AU93" i="3"/>
  <c r="AU111" i="3"/>
  <c r="AU112" i="3"/>
  <c r="AU52" i="3"/>
  <c r="AU249" i="3"/>
  <c r="AU149" i="3"/>
  <c r="AU38" i="3"/>
  <c r="AU113" i="3"/>
  <c r="AU7" i="3"/>
  <c r="AU116" i="3"/>
  <c r="AU165" i="3"/>
  <c r="AU124" i="3"/>
  <c r="AU101" i="3"/>
  <c r="AU69" i="3"/>
  <c r="AU347" i="3"/>
  <c r="AU287" i="3"/>
  <c r="AU104" i="3"/>
  <c r="AU96" i="3"/>
  <c r="AU15" i="3"/>
  <c r="AU85" i="3"/>
  <c r="AU90" i="3"/>
  <c r="AU13" i="3"/>
  <c r="AU5" i="3"/>
  <c r="AU208" i="3"/>
  <c r="AU335" i="3"/>
  <c r="AU479" i="3"/>
  <c r="AU42" i="3"/>
  <c r="AU290" i="3"/>
  <c r="AU72" i="3"/>
  <c r="AU110" i="3"/>
  <c r="AU245" i="3"/>
  <c r="AU239" i="3"/>
  <c r="BK190" i="2"/>
  <c r="BK205" i="2"/>
  <c r="BK373" i="2"/>
  <c r="BK467" i="2"/>
  <c r="BK444" i="2"/>
  <c r="BK403" i="2"/>
  <c r="BK431" i="2"/>
  <c r="BK437" i="2"/>
  <c r="BK306" i="2"/>
  <c r="BK379" i="2"/>
  <c r="BK463" i="2"/>
  <c r="BK450" i="2"/>
  <c r="BK324" i="2"/>
  <c r="BK445" i="2"/>
  <c r="BK372" i="2"/>
  <c r="BK359" i="2"/>
  <c r="BK401" i="2"/>
  <c r="BK471" i="2"/>
  <c r="BK417" i="2"/>
  <c r="BK388" i="2"/>
  <c r="BK454" i="2"/>
  <c r="BK249" i="2"/>
  <c r="BK464" i="2"/>
  <c r="BK344" i="2"/>
  <c r="BK402" i="2"/>
  <c r="BK258" i="2"/>
  <c r="BK243" i="2"/>
  <c r="BK320" i="2"/>
  <c r="BK275" i="2"/>
  <c r="BK425" i="2"/>
  <c r="BK459" i="2"/>
  <c r="BK455" i="2"/>
  <c r="BK429" i="2"/>
  <c r="BK427" i="2"/>
  <c r="BK458" i="2"/>
  <c r="BK384" i="2"/>
  <c r="BK286" i="2"/>
  <c r="BK238" i="2"/>
  <c r="BK128" i="2"/>
  <c r="BK481" i="2"/>
  <c r="BK194" i="2"/>
  <c r="BK433" i="2"/>
  <c r="BK304" i="2"/>
  <c r="BK129" i="2"/>
  <c r="BK346" i="2"/>
  <c r="BK398" i="2"/>
  <c r="BK484" i="2"/>
  <c r="BK406" i="2"/>
  <c r="BK308" i="2"/>
  <c r="BK414" i="2"/>
  <c r="BK270" i="2"/>
  <c r="BK418" i="2"/>
  <c r="BK313" i="2"/>
  <c r="BK351" i="2"/>
  <c r="BK315" i="2"/>
  <c r="BK221" i="2"/>
  <c r="BK314" i="2"/>
  <c r="BK465" i="2"/>
  <c r="BK405" i="2"/>
  <c r="BK305" i="2"/>
  <c r="BK383" i="2"/>
  <c r="BK370" i="2"/>
  <c r="BK325" i="2"/>
  <c r="BK168" i="2"/>
  <c r="BK356" i="2"/>
  <c r="BK92" i="2"/>
  <c r="BK184" i="2"/>
  <c r="BK232" i="2"/>
  <c r="BK248" i="2"/>
  <c r="BK235" i="2"/>
  <c r="BK156" i="2"/>
  <c r="BK341" i="2"/>
  <c r="BK366" i="2"/>
  <c r="BK449" i="2"/>
  <c r="BK430" i="2"/>
  <c r="BK407" i="2"/>
  <c r="BK415" i="2"/>
  <c r="BK393" i="2"/>
  <c r="BK132" i="2"/>
  <c r="BK323" i="2"/>
  <c r="BK253" i="2"/>
  <c r="BK153" i="2"/>
  <c r="BK409" i="2"/>
  <c r="BK289" i="2"/>
  <c r="BK457" i="2"/>
  <c r="BK318" i="2"/>
  <c r="BK428" i="2"/>
  <c r="BK350" i="2"/>
  <c r="BK347" i="2"/>
  <c r="BK180" i="2"/>
  <c r="BK485" i="2"/>
  <c r="BK224" i="2"/>
  <c r="BK446" i="2"/>
  <c r="BK60" i="2"/>
  <c r="BK189" i="2"/>
  <c r="BK300" i="2"/>
  <c r="BK475" i="2"/>
  <c r="BK271" i="2"/>
  <c r="BK399" i="2"/>
  <c r="BK419" i="2"/>
  <c r="BK438" i="2"/>
  <c r="BK219" i="2"/>
  <c r="BK252" i="2"/>
  <c r="BK218" i="2"/>
  <c r="BK79" i="2"/>
  <c r="BK451" i="2"/>
  <c r="BK443" i="2"/>
  <c r="BK293" i="2"/>
  <c r="BK441" i="2"/>
  <c r="BK380" i="2"/>
  <c r="BK274" i="2"/>
  <c r="AY245" i="2"/>
  <c r="AY209" i="2"/>
  <c r="AY149" i="2"/>
  <c r="AY208" i="2"/>
  <c r="AY188" i="2"/>
  <c r="AY408" i="2"/>
  <c r="AY371" i="2"/>
  <c r="AY370" i="2"/>
  <c r="AY413" i="2"/>
  <c r="AY454" i="2"/>
  <c r="AY261" i="2"/>
  <c r="AY351" i="2"/>
  <c r="AY410" i="2"/>
  <c r="AY204" i="2"/>
  <c r="AY426" i="2"/>
  <c r="AY187" i="2"/>
  <c r="AY168" i="2"/>
  <c r="AY247" i="2"/>
  <c r="AY137" i="2"/>
  <c r="AY199" i="2"/>
  <c r="AY335" i="2"/>
  <c r="AY343" i="2"/>
  <c r="AY447" i="2"/>
  <c r="AY459" i="2"/>
  <c r="AY425" i="2"/>
  <c r="AY474" i="2"/>
  <c r="AY392" i="2"/>
  <c r="AY269" i="2"/>
  <c r="AY237" i="2"/>
  <c r="AY306" i="2"/>
  <c r="AY96" i="2"/>
  <c r="AY211" i="2"/>
  <c r="AY305" i="2"/>
  <c r="AY122" i="2"/>
  <c r="AY194" i="2"/>
  <c r="AY478" i="2"/>
  <c r="AY399" i="2"/>
  <c r="AY489" i="2"/>
  <c r="AY315" i="2"/>
  <c r="AY372" i="2"/>
  <c r="AY461" i="2"/>
  <c r="AY402" i="2"/>
  <c r="AY450" i="2"/>
  <c r="AY376" i="2"/>
  <c r="AY233" i="2"/>
  <c r="AY213" i="2"/>
  <c r="AY226" i="2"/>
  <c r="AY218" i="2"/>
  <c r="AY328" i="2"/>
  <c r="AY293" i="2"/>
  <c r="AY479" i="2"/>
  <c r="AY463" i="2"/>
  <c r="AY485" i="2"/>
  <c r="AY496" i="2"/>
  <c r="AY476" i="2"/>
  <c r="AY415" i="2"/>
  <c r="AY490" i="2"/>
  <c r="AY312" i="2"/>
  <c r="AY286" i="2"/>
  <c r="AY438" i="2"/>
  <c r="AY455" i="2"/>
  <c r="AY307" i="2"/>
  <c r="AY142" i="2"/>
  <c r="AY292" i="2"/>
  <c r="AY406" i="2"/>
  <c r="AY353" i="2"/>
  <c r="AY123" i="2"/>
  <c r="AY466" i="2"/>
  <c r="AY400" i="2"/>
  <c r="AY395" i="2"/>
  <c r="AY483" i="2"/>
  <c r="AY375" i="2"/>
  <c r="AY309" i="2"/>
  <c r="AY344" i="2"/>
  <c r="AY331" i="2"/>
  <c r="AY203" i="2"/>
  <c r="AY325" i="2"/>
  <c r="AY338" i="2"/>
  <c r="AY178" i="2"/>
  <c r="AY143" i="2"/>
  <c r="AY417" i="2"/>
  <c r="AY473" i="2"/>
  <c r="AY467" i="2"/>
  <c r="AY365" i="2"/>
  <c r="AY192" i="2"/>
  <c r="AY180" i="2"/>
  <c r="AY156" i="2"/>
  <c r="AY330" i="2"/>
  <c r="AY219" i="2"/>
  <c r="AY172" i="2"/>
  <c r="AY347" i="2"/>
  <c r="AY422" i="2"/>
  <c r="AY498" i="2"/>
  <c r="AY320" i="2"/>
  <c r="AY475" i="2"/>
  <c r="AY308" i="2"/>
  <c r="AY380" i="2"/>
  <c r="AY368" i="2"/>
  <c r="AY281" i="2"/>
  <c r="AY214" i="2"/>
  <c r="AY166" i="2"/>
  <c r="AY419" i="2"/>
  <c r="AY212" i="2"/>
  <c r="AY407" i="2"/>
  <c r="AY477" i="2"/>
  <c r="AY491" i="2"/>
  <c r="AY350" i="2"/>
  <c r="AY465" i="2"/>
  <c r="AY227" i="2"/>
  <c r="AY486" i="2"/>
  <c r="AY282" i="2"/>
  <c r="AY361" i="2"/>
  <c r="AY173" i="2"/>
  <c r="AY197" i="2"/>
  <c r="AY311" i="2"/>
  <c r="AY452" i="2"/>
  <c r="AY295" i="2"/>
  <c r="AY342" i="2"/>
  <c r="AY423" i="2"/>
  <c r="AY414" i="2"/>
  <c r="AY356" i="2"/>
  <c r="AY333" i="2"/>
  <c r="AY262" i="2"/>
  <c r="AM190" i="2"/>
  <c r="AM312" i="2"/>
  <c r="AM260" i="2"/>
  <c r="AM360" i="2"/>
  <c r="AM364" i="2"/>
  <c r="AM336" i="2"/>
  <c r="AM339" i="2"/>
  <c r="AM107" i="2"/>
  <c r="AM390" i="2"/>
  <c r="AM510" i="2"/>
  <c r="AM389" i="2"/>
  <c r="AM435" i="2"/>
  <c r="AM482" i="2"/>
  <c r="AM469" i="2"/>
  <c r="AM318" i="2"/>
  <c r="AM497" i="2"/>
  <c r="AM192" i="2"/>
  <c r="AM251" i="2"/>
  <c r="AM378" i="2"/>
  <c r="AM142" i="2"/>
  <c r="AM236" i="2"/>
  <c r="AM505" i="2"/>
  <c r="AM223" i="2"/>
  <c r="AM319" i="2"/>
  <c r="AM152" i="2"/>
  <c r="AM418" i="2"/>
  <c r="AM370" i="2"/>
  <c r="AM459" i="2"/>
  <c r="AM273" i="2"/>
  <c r="AM447" i="2"/>
  <c r="AM400" i="2"/>
  <c r="AM431" i="2"/>
  <c r="AM438" i="2"/>
  <c r="AM345" i="2"/>
  <c r="AM306" i="2"/>
  <c r="AM331" i="2"/>
  <c r="AM480" i="2"/>
  <c r="AM374" i="2"/>
  <c r="AM366" i="2"/>
  <c r="AM266" i="2"/>
  <c r="AM478" i="2"/>
  <c r="AM181" i="2"/>
  <c r="AM427" i="2"/>
  <c r="AM358" i="2"/>
  <c r="AM376" i="2"/>
  <c r="AM489" i="2"/>
  <c r="AM425" i="2"/>
  <c r="AM138" i="2"/>
  <c r="AM258" i="2"/>
  <c r="AM137" i="2"/>
  <c r="AM288" i="2"/>
  <c r="AM224" i="2"/>
  <c r="AM332" i="2"/>
  <c r="AM210" i="2"/>
  <c r="AM353" i="2"/>
  <c r="AM394" i="2"/>
  <c r="AM434" i="2"/>
  <c r="AM477" i="2"/>
  <c r="AM216" i="2"/>
  <c r="AM509" i="2"/>
  <c r="AM333" i="2"/>
  <c r="AM194" i="2"/>
  <c r="AM430" i="2"/>
  <c r="AM237" i="2"/>
  <c r="AM313" i="2"/>
  <c r="AM165" i="2"/>
  <c r="AM473" i="2"/>
  <c r="AM452" i="2"/>
  <c r="AM367" i="2"/>
  <c r="AM401" i="2"/>
  <c r="AM228" i="2"/>
  <c r="AM368" i="2"/>
  <c r="AM310" i="2"/>
  <c r="AM300" i="2"/>
  <c r="AM337" i="2"/>
  <c r="AM363" i="2"/>
  <c r="AM199" i="2"/>
  <c r="AM214" i="2"/>
  <c r="AM416" i="2"/>
  <c r="AM354" i="2"/>
  <c r="AM475" i="2"/>
  <c r="AM411" i="2"/>
  <c r="AM508" i="2"/>
  <c r="AM474" i="2"/>
  <c r="AM432" i="2"/>
  <c r="AM361" i="2"/>
  <c r="AM365" i="2"/>
  <c r="AM292" i="2"/>
  <c r="AM198" i="2"/>
  <c r="AM487" i="2"/>
  <c r="AM467" i="2"/>
  <c r="AM465" i="2"/>
  <c r="AM463" i="2"/>
  <c r="AM481" i="2"/>
  <c r="AM392" i="2"/>
  <c r="AM341" i="2"/>
  <c r="AM302" i="2"/>
  <c r="AM375" i="2"/>
  <c r="AM280" i="2"/>
  <c r="AM222" i="2"/>
  <c r="AM349" i="2"/>
  <c r="AM445" i="2"/>
  <c r="AM471" i="2"/>
  <c r="AM483" i="2"/>
  <c r="AM414" i="2"/>
  <c r="AM491" i="2"/>
  <c r="AM377" i="2"/>
  <c r="AM404" i="2"/>
  <c r="AM380" i="2"/>
  <c r="AM321" i="2"/>
  <c r="AM13" i="2"/>
  <c r="AM170" i="2"/>
  <c r="AM285" i="2"/>
  <c r="AM330" i="2"/>
  <c r="AM174" i="2"/>
  <c r="AM340" i="2"/>
  <c r="AM140" i="2"/>
  <c r="AM504" i="2"/>
  <c r="AM410" i="2"/>
  <c r="AM476" i="2"/>
  <c r="AM449" i="2"/>
  <c r="AM466" i="2"/>
  <c r="AM451" i="2"/>
  <c r="AM408" i="2"/>
  <c r="AM458" i="2"/>
  <c r="AM462" i="2"/>
  <c r="AM356" i="2"/>
  <c r="AA190" i="2"/>
  <c r="AA456" i="2"/>
  <c r="AA307" i="2"/>
  <c r="AA241" i="2"/>
  <c r="AA174" i="2"/>
  <c r="AA195" i="2"/>
  <c r="AA152" i="2"/>
  <c r="AA488" i="2"/>
  <c r="AA467" i="2"/>
  <c r="AA355" i="2"/>
  <c r="AA388" i="2"/>
  <c r="AA517" i="2"/>
  <c r="AA441" i="2"/>
  <c r="AA392" i="2"/>
  <c r="AA380" i="2"/>
  <c r="AA357" i="2"/>
  <c r="AA80" i="2"/>
  <c r="AA384" i="2"/>
  <c r="AA328" i="2"/>
  <c r="AA237" i="2"/>
  <c r="AA326" i="2"/>
  <c r="AA348" i="2"/>
  <c r="AA504" i="2"/>
  <c r="AA371" i="2"/>
  <c r="AA487" i="2"/>
  <c r="AA466" i="2"/>
  <c r="AA453" i="2"/>
  <c r="AA514" i="2"/>
  <c r="AA240" i="2"/>
  <c r="AA209" i="2"/>
  <c r="AA291" i="2"/>
  <c r="AA268" i="2"/>
  <c r="AA278" i="2"/>
  <c r="AA501" i="2"/>
  <c r="AA379" i="2"/>
  <c r="AA399" i="2"/>
  <c r="AA480" i="2"/>
  <c r="AA450" i="2"/>
  <c r="AA497" i="2"/>
  <c r="AA269" i="2"/>
  <c r="AA321" i="2"/>
  <c r="AA212" i="2"/>
  <c r="AA485" i="2"/>
  <c r="AA469" i="2"/>
  <c r="AA431" i="2"/>
  <c r="AA263" i="2"/>
  <c r="AA322" i="2"/>
  <c r="AA84" i="2"/>
  <c r="AA413" i="2"/>
  <c r="AA349" i="2"/>
  <c r="AA118" i="2"/>
  <c r="AA255" i="2"/>
  <c r="AA409" i="2"/>
  <c r="AA265" i="2"/>
  <c r="AA495" i="2"/>
  <c r="AA513" i="2"/>
  <c r="AA274" i="2"/>
  <c r="AA427" i="2"/>
  <c r="AA416" i="2"/>
  <c r="AA400" i="2"/>
  <c r="AA475" i="2"/>
  <c r="AA447" i="2"/>
  <c r="AA365" i="2"/>
  <c r="AA446" i="2"/>
  <c r="AA443" i="2"/>
  <c r="AA500" i="2"/>
  <c r="AA390" i="2"/>
  <c r="AA483" i="2"/>
  <c r="AA521" i="2"/>
  <c r="AA510" i="2"/>
  <c r="AA438" i="2"/>
  <c r="AA404" i="2"/>
  <c r="AA254" i="2"/>
  <c r="AA253" i="2"/>
  <c r="AA168" i="2"/>
  <c r="AA178" i="2"/>
  <c r="AA518" i="2"/>
  <c r="AA479" i="2"/>
  <c r="AA440" i="2"/>
  <c r="AA408" i="2"/>
  <c r="AA476" i="2"/>
  <c r="AA522" i="2"/>
  <c r="AA455" i="2"/>
  <c r="AA298" i="2"/>
  <c r="AA276" i="2"/>
  <c r="AA250" i="2"/>
  <c r="AA374" i="2"/>
  <c r="AA170" i="2"/>
  <c r="AA482" i="2"/>
  <c r="AA285" i="2"/>
  <c r="AA502" i="2"/>
  <c r="AA327" i="2"/>
  <c r="AA463" i="2"/>
  <c r="AA437" i="2"/>
  <c r="AA208" i="2"/>
  <c r="AA299" i="2"/>
  <c r="AA356" i="2"/>
  <c r="AA300" i="2"/>
  <c r="AA406" i="2"/>
  <c r="AA423" i="2"/>
  <c r="AA401" i="2"/>
  <c r="AA509" i="2"/>
  <c r="AA461" i="2"/>
  <c r="AA363" i="2"/>
  <c r="AA204" i="2"/>
  <c r="AA486" i="2"/>
  <c r="AA345" i="2"/>
  <c r="O190" i="2"/>
  <c r="O20" i="2"/>
  <c r="O168" i="2"/>
  <c r="O304" i="2"/>
  <c r="O191" i="2"/>
  <c r="O516" i="2"/>
  <c r="O487" i="2"/>
  <c r="O506" i="2"/>
  <c r="O265" i="2"/>
  <c r="O334" i="2"/>
  <c r="O274" i="2"/>
  <c r="O325" i="2"/>
  <c r="O332" i="2"/>
  <c r="O400" i="2"/>
  <c r="O488" i="2"/>
  <c r="O443" i="2"/>
  <c r="O528" i="2"/>
  <c r="O216" i="2"/>
  <c r="O522" i="2"/>
  <c r="O404" i="2"/>
  <c r="O309" i="2"/>
  <c r="O331" i="2"/>
  <c r="O78" i="2"/>
  <c r="O412" i="2"/>
  <c r="O541" i="2"/>
  <c r="O424" i="2"/>
  <c r="O494" i="2"/>
  <c r="O354" i="2"/>
  <c r="O169" i="2"/>
  <c r="O450" i="2"/>
  <c r="O310" i="2"/>
  <c r="O457" i="2"/>
  <c r="O432" i="2"/>
  <c r="O182" i="2"/>
  <c r="O468" i="2"/>
  <c r="O427" i="2"/>
  <c r="O377" i="2"/>
  <c r="O475" i="2"/>
  <c r="O367" i="2"/>
  <c r="O492" i="2"/>
  <c r="O428" i="2"/>
  <c r="O250" i="2"/>
  <c r="O291" i="2"/>
  <c r="O267" i="2"/>
  <c r="O429" i="2"/>
  <c r="O512" i="2"/>
  <c r="O434" i="2"/>
  <c r="O477" i="2"/>
  <c r="O402" i="2"/>
  <c r="O395" i="2"/>
  <c r="O348" i="2"/>
  <c r="O369" i="2"/>
  <c r="O225" i="2"/>
  <c r="O517" i="2"/>
  <c r="O481" i="2"/>
  <c r="O189" i="2"/>
  <c r="O469" i="2"/>
  <c r="O490" i="2"/>
  <c r="O425" i="2"/>
  <c r="O485" i="2"/>
  <c r="O379" i="2"/>
  <c r="O433" i="2"/>
  <c r="O449" i="2"/>
  <c r="O445" i="2"/>
  <c r="O349" i="2"/>
  <c r="O417" i="2"/>
  <c r="O483" i="2"/>
  <c r="O491" i="2"/>
  <c r="O422" i="2"/>
  <c r="O455" i="2"/>
  <c r="O458" i="2"/>
  <c r="O383" i="2"/>
  <c r="O263" i="2"/>
  <c r="O462" i="2"/>
  <c r="O442" i="2"/>
  <c r="O389" i="2"/>
  <c r="O344" i="2"/>
  <c r="O192" i="2"/>
  <c r="O299" i="2"/>
  <c r="O327" i="2"/>
  <c r="O501" i="2"/>
  <c r="O313" i="2"/>
  <c r="O461" i="2"/>
  <c r="O109" i="2"/>
  <c r="O532" i="2"/>
  <c r="O228" i="2"/>
  <c r="O510" i="2"/>
  <c r="O329" i="2"/>
  <c r="O381" i="2"/>
  <c r="O361" i="2"/>
  <c r="O176" i="2"/>
  <c r="O256" i="2"/>
  <c r="O312" i="2"/>
  <c r="O420" i="2"/>
  <c r="O476" i="2"/>
  <c r="O421" i="2"/>
  <c r="O202" i="2"/>
  <c r="O453" i="2"/>
  <c r="O447" i="2"/>
  <c r="O345" i="2"/>
  <c r="S163" i="4"/>
  <c r="S75" i="4"/>
  <c r="S359" i="4"/>
  <c r="S399" i="4"/>
  <c r="S76" i="4"/>
  <c r="S124" i="4"/>
  <c r="S182" i="4"/>
  <c r="S30" i="4"/>
  <c r="S377" i="4"/>
  <c r="S18" i="4"/>
  <c r="S467" i="4"/>
  <c r="S9" i="4"/>
  <c r="S535" i="4"/>
  <c r="S10" i="4"/>
  <c r="S56" i="4"/>
  <c r="S71" i="4"/>
  <c r="S419" i="4"/>
  <c r="S46" i="4"/>
  <c r="S434" i="4"/>
  <c r="S436" i="4"/>
  <c r="S414" i="4"/>
  <c r="S441" i="4"/>
  <c r="S474" i="4"/>
  <c r="S284" i="4"/>
  <c r="S269" i="4"/>
  <c r="S251" i="4"/>
  <c r="S290" i="4"/>
  <c r="S23" i="4"/>
  <c r="M33" i="4"/>
  <c r="M102" i="4"/>
  <c r="M173" i="4"/>
  <c r="M229" i="4"/>
  <c r="M297" i="4"/>
  <c r="M417" i="4"/>
  <c r="M456" i="4"/>
  <c r="M539" i="4"/>
  <c r="S25" i="4"/>
  <c r="S52" i="4"/>
  <c r="S242" i="4"/>
  <c r="M522" i="4"/>
  <c r="S319" i="4"/>
  <c r="S20" i="4"/>
  <c r="S109" i="4"/>
  <c r="S159" i="4"/>
  <c r="S262" i="4"/>
  <c r="S366" i="4"/>
  <c r="S31" i="4"/>
  <c r="S355" i="4"/>
  <c r="S26" i="4"/>
  <c r="S514" i="4"/>
  <c r="S45" i="4"/>
  <c r="S44" i="4"/>
  <c r="S346" i="4"/>
  <c r="S422" i="4"/>
  <c r="S432" i="4"/>
  <c r="S429" i="4"/>
  <c r="S458" i="4"/>
  <c r="S485" i="4"/>
  <c r="S232" i="4"/>
  <c r="S264" i="4"/>
  <c r="S297" i="4"/>
  <c r="S311" i="4"/>
  <c r="M37" i="4"/>
  <c r="M74" i="4"/>
  <c r="M159" i="4"/>
  <c r="M298" i="4"/>
  <c r="M334" i="4"/>
  <c r="M403" i="4"/>
  <c r="M476" i="4"/>
  <c r="M541" i="4"/>
  <c r="S241" i="4"/>
  <c r="M315" i="4"/>
  <c r="S270" i="4"/>
  <c r="S34" i="4"/>
  <c r="S35" i="4"/>
  <c r="S136" i="4"/>
  <c r="S183" i="4"/>
  <c r="S298" i="4"/>
  <c r="S286" i="4"/>
  <c r="S443" i="4"/>
  <c r="S37" i="4"/>
  <c r="S504" i="4"/>
  <c r="S89" i="4"/>
  <c r="S342" i="4"/>
  <c r="S166" i="4"/>
  <c r="S427" i="4"/>
  <c r="S442" i="4"/>
  <c r="S459" i="4"/>
  <c r="S470" i="4"/>
  <c r="S497" i="4"/>
  <c r="S257" i="4"/>
  <c r="S292" i="4"/>
  <c r="S299" i="4"/>
  <c r="S305" i="4"/>
  <c r="M52" i="4"/>
  <c r="M98" i="4"/>
  <c r="M181" i="4"/>
  <c r="M238" i="4"/>
  <c r="M327" i="4"/>
  <c r="M440" i="4"/>
  <c r="M488" i="4"/>
  <c r="M538" i="4"/>
  <c r="S484" i="4"/>
  <c r="S213" i="4"/>
  <c r="M149" i="4"/>
  <c r="S205" i="4"/>
  <c r="S29" i="4"/>
  <c r="S541" i="4"/>
  <c r="S83" i="4"/>
  <c r="S116" i="4"/>
  <c r="S199" i="4"/>
  <c r="S256" i="4"/>
  <c r="S223" i="4"/>
  <c r="S368" i="4"/>
  <c r="S428" i="4"/>
  <c r="S274" i="4"/>
  <c r="S125" i="4"/>
  <c r="S451" i="4"/>
  <c r="S477" i="4"/>
  <c r="S491" i="4"/>
  <c r="S505" i="4"/>
  <c r="S542" i="4"/>
  <c r="S300" i="4"/>
  <c r="S348" i="4"/>
  <c r="S336" i="4"/>
  <c r="S344" i="4"/>
  <c r="S394" i="4"/>
  <c r="M49" i="4"/>
  <c r="M108" i="4"/>
  <c r="M179" i="4"/>
  <c r="M274" i="4"/>
  <c r="M341" i="4"/>
  <c r="M398" i="4"/>
  <c r="M482" i="4"/>
  <c r="S231" i="4"/>
  <c r="S15" i="4"/>
  <c r="S347" i="4"/>
  <c r="M489" i="4"/>
  <c r="S144" i="4"/>
  <c r="S480" i="4"/>
  <c r="S67" i="4"/>
  <c r="S123" i="4"/>
  <c r="S127" i="4"/>
  <c r="S175" i="4"/>
  <c r="S197" i="4"/>
  <c r="S271" i="4"/>
  <c r="S338" i="4"/>
  <c r="S227" i="4"/>
  <c r="S54" i="4"/>
  <c r="S545" i="4"/>
  <c r="S132" i="4"/>
  <c r="S161" i="4"/>
  <c r="S142" i="4"/>
  <c r="S393" i="4"/>
  <c r="S390" i="4"/>
  <c r="S405" i="4"/>
  <c r="S417" i="4"/>
  <c r="S431" i="4"/>
  <c r="M93" i="4"/>
  <c r="M122" i="4"/>
  <c r="M203" i="4"/>
  <c r="M272" i="4"/>
  <c r="M340" i="4"/>
  <c r="M427" i="4"/>
  <c r="M486" i="4"/>
  <c r="S190" i="4"/>
  <c r="S99" i="4"/>
  <c r="S94" i="4"/>
  <c r="S445" i="4"/>
  <c r="S263" i="4"/>
  <c r="S201" i="4"/>
  <c r="S392" i="4"/>
  <c r="S268" i="4"/>
  <c r="S537" i="4"/>
  <c r="S421" i="4"/>
  <c r="S244" i="4"/>
  <c r="S525" i="4"/>
  <c r="S367" i="4"/>
  <c r="S233" i="4"/>
  <c r="S495" i="4"/>
  <c r="S334" i="4"/>
  <c r="S469" i="4"/>
  <c r="S333" i="4"/>
  <c r="S157" i="4"/>
  <c r="S426" i="4"/>
  <c r="S301" i="4"/>
  <c r="S145" i="4"/>
  <c r="S408" i="4"/>
  <c r="S266" i="4"/>
  <c r="S544" i="4"/>
  <c r="S397" i="4"/>
  <c r="S258" i="4"/>
  <c r="S548" i="4"/>
  <c r="S384" i="4"/>
  <c r="S235" i="4"/>
  <c r="S103" i="4"/>
  <c r="S49" i="4"/>
  <c r="S472" i="4"/>
  <c r="S404" i="4"/>
  <c r="S291" i="4"/>
  <c r="S549" i="4"/>
  <c r="S400" i="4"/>
  <c r="S255" i="4"/>
  <c r="S528" i="4"/>
  <c r="S396" i="4"/>
  <c r="S224" i="4"/>
  <c r="S502" i="4"/>
  <c r="S349" i="4"/>
  <c r="S217" i="4"/>
  <c r="S473" i="4"/>
  <c r="S364" i="4"/>
  <c r="S457" i="4"/>
  <c r="S308" i="4"/>
  <c r="S173" i="4"/>
  <c r="S420" i="4"/>
  <c r="S295" i="4"/>
  <c r="S543" i="4"/>
  <c r="S406" i="4"/>
  <c r="S260" i="4"/>
  <c r="S532" i="4"/>
  <c r="S371" i="4"/>
  <c r="S247" i="4"/>
  <c r="S526" i="4"/>
  <c r="S381" i="4"/>
  <c r="S239" i="4"/>
  <c r="S177" i="4"/>
  <c r="S112" i="4"/>
  <c r="S91" i="4"/>
  <c r="S547" i="4"/>
  <c r="S387" i="4"/>
  <c r="S261" i="4"/>
  <c r="S519" i="4"/>
  <c r="S389" i="4"/>
  <c r="S236" i="4"/>
  <c r="S518" i="4"/>
  <c r="S380" i="4"/>
  <c r="S252" i="4"/>
  <c r="S490" i="4"/>
  <c r="S350" i="4"/>
  <c r="S195" i="4"/>
  <c r="S468" i="4"/>
  <c r="S337" i="4"/>
  <c r="S440" i="4"/>
  <c r="S288" i="4"/>
  <c r="S131" i="4"/>
  <c r="S416" i="4"/>
  <c r="S272" i="4"/>
  <c r="S536" i="4"/>
  <c r="S383" i="4"/>
  <c r="S234" i="4"/>
  <c r="S515" i="4"/>
  <c r="S353" i="4"/>
  <c r="S226" i="4"/>
  <c r="S513" i="4"/>
  <c r="S379" i="4"/>
  <c r="S203" i="4"/>
  <c r="S154" i="4"/>
  <c r="S96" i="4"/>
  <c r="S32" i="4"/>
  <c r="S415" i="4"/>
  <c r="S186" i="4"/>
  <c r="S128" i="4"/>
  <c r="S68" i="4"/>
  <c r="S438" i="4"/>
  <c r="S14" i="4"/>
  <c r="S220" i="4"/>
  <c r="S119" i="4"/>
  <c r="S82" i="4"/>
  <c r="S534" i="4"/>
  <c r="S398" i="4"/>
  <c r="S248" i="4"/>
  <c r="S517" i="4"/>
  <c r="S423" i="4"/>
  <c r="S228" i="4"/>
  <c r="S501" i="4"/>
  <c r="S361" i="4"/>
  <c r="S204" i="4"/>
  <c r="S471" i="4"/>
  <c r="S329" i="4"/>
  <c r="S210" i="4"/>
  <c r="S456" i="4"/>
  <c r="S320" i="4"/>
  <c r="S430" i="4"/>
  <c r="S282" i="4"/>
  <c r="S530" i="4"/>
  <c r="S370" i="4"/>
  <c r="S246" i="4"/>
  <c r="S524" i="4"/>
  <c r="S365" i="4"/>
  <c r="S238" i="4"/>
  <c r="S512" i="4"/>
  <c r="S376" i="4"/>
  <c r="S215" i="4"/>
  <c r="S506" i="4"/>
  <c r="S341" i="4"/>
  <c r="S194" i="4"/>
  <c r="S28" i="4"/>
  <c r="S202" i="4"/>
  <c r="S118" i="4"/>
  <c r="S66" i="4"/>
  <c r="S499" i="4"/>
  <c r="S27" i="4"/>
  <c r="S267" i="4"/>
  <c r="S529" i="4"/>
  <c r="S354" i="4"/>
  <c r="S240" i="4"/>
  <c r="S508" i="4"/>
  <c r="S369" i="4"/>
  <c r="S216" i="4"/>
  <c r="S494" i="4"/>
  <c r="S345" i="4"/>
  <c r="S207" i="4"/>
  <c r="S466" i="4"/>
  <c r="S332" i="4"/>
  <c r="S188" i="4"/>
  <c r="S439" i="4"/>
  <c r="S287" i="4"/>
  <c r="S433" i="4"/>
  <c r="S302" i="4"/>
  <c r="S523" i="4"/>
  <c r="S402" i="4"/>
  <c r="S250" i="4"/>
  <c r="S509" i="4"/>
  <c r="S357" i="4"/>
  <c r="S278" i="4"/>
  <c r="S498" i="4"/>
  <c r="S362" i="4"/>
  <c r="S206" i="4"/>
  <c r="S493" i="4"/>
  <c r="S343" i="4"/>
  <c r="S209" i="4"/>
  <c r="S43" i="4"/>
  <c r="S253" i="4"/>
  <c r="S115" i="4"/>
  <c r="S61" i="4"/>
  <c r="S41" i="4"/>
  <c r="S135" i="4"/>
  <c r="S527" i="4"/>
  <c r="S360" i="4"/>
  <c r="S179" i="4"/>
  <c r="S492" i="4"/>
  <c r="S358" i="4"/>
  <c r="S219" i="4"/>
  <c r="S481" i="4"/>
  <c r="S328" i="4"/>
  <c r="S222" i="4"/>
  <c r="S455" i="4"/>
  <c r="S316" i="4"/>
  <c r="S156" i="4"/>
  <c r="S425" i="4"/>
  <c r="S281" i="4"/>
  <c r="S395" i="4"/>
  <c r="S285" i="4"/>
  <c r="S511" i="4"/>
  <c r="S375" i="4"/>
  <c r="S178" i="4"/>
  <c r="S500" i="4"/>
  <c r="S403" i="4"/>
  <c r="S218" i="4"/>
  <c r="S486" i="4"/>
  <c r="S335" i="4"/>
  <c r="S221" i="4"/>
  <c r="S478" i="4"/>
  <c r="S331" i="4"/>
  <c r="S140" i="4"/>
  <c r="S19" i="4"/>
  <c r="S59" i="4"/>
  <c r="S317" i="4"/>
  <c r="S488" i="4"/>
  <c r="S315" i="4"/>
  <c r="S185" i="4"/>
  <c r="S483" i="4"/>
  <c r="S363" i="4"/>
  <c r="S153" i="4"/>
  <c r="S461" i="4"/>
  <c r="S325" i="4"/>
  <c r="S168" i="4"/>
  <c r="S412" i="4"/>
  <c r="S280" i="4"/>
  <c r="S130" i="4"/>
  <c r="S413" i="4"/>
  <c r="S531" i="4"/>
  <c r="S378" i="4"/>
  <c r="S237" i="4"/>
  <c r="S496" i="4"/>
  <c r="S351" i="4"/>
  <c r="S196" i="4"/>
  <c r="S482" i="4"/>
  <c r="S318" i="4"/>
  <c r="S164" i="4"/>
  <c r="S450" i="4"/>
  <c r="S321" i="4"/>
  <c r="S155" i="4"/>
  <c r="S479" i="4"/>
  <c r="S310" i="4"/>
  <c r="S171" i="4"/>
  <c r="S42" i="4"/>
  <c r="S487" i="4"/>
  <c r="S38" i="4"/>
  <c r="S214" i="4"/>
  <c r="S93" i="4"/>
  <c r="S229" i="4"/>
  <c r="S464" i="4"/>
  <c r="S373" i="4"/>
  <c r="S165" i="4"/>
  <c r="S454" i="4"/>
  <c r="S306" i="4"/>
  <c r="S192" i="4"/>
  <c r="S437" i="4"/>
  <c r="S313" i="4"/>
  <c r="S148" i="4"/>
  <c r="S449" i="4"/>
  <c r="S275" i="4"/>
  <c r="S539" i="4"/>
  <c r="S388" i="4"/>
  <c r="S510" i="4"/>
  <c r="S356" i="4"/>
  <c r="S181" i="4"/>
  <c r="S475" i="4"/>
  <c r="S330" i="4"/>
  <c r="S180" i="4"/>
  <c r="S476" i="4"/>
  <c r="S324" i="4"/>
  <c r="S167" i="4"/>
  <c r="S447" i="4"/>
  <c r="S309" i="4"/>
  <c r="S212" i="4"/>
  <c r="S446" i="4"/>
  <c r="S277" i="4"/>
  <c r="S174" i="4"/>
  <c r="S100" i="4"/>
  <c r="S11" i="4"/>
  <c r="S265" i="4"/>
  <c r="S78" i="4"/>
  <c r="S70" i="4"/>
  <c r="S12" i="4"/>
  <c r="S294" i="4"/>
  <c r="S114" i="4"/>
  <c r="S48" i="4"/>
  <c r="S21" i="4"/>
  <c r="S307" i="4"/>
  <c r="S352" i="4"/>
  <c r="M242" i="4"/>
  <c r="S126" i="4"/>
  <c r="S401" i="4"/>
  <c r="S57" i="4"/>
  <c r="S97" i="4"/>
  <c r="S104" i="4"/>
  <c r="S133" i="4"/>
  <c r="S138" i="4"/>
  <c r="S198" i="4"/>
  <c r="S326" i="4"/>
  <c r="S187" i="4"/>
  <c r="S88" i="4"/>
  <c r="S146" i="4"/>
  <c r="S149" i="4"/>
  <c r="S170" i="4"/>
  <c r="S211" i="4"/>
  <c r="S386" i="4"/>
  <c r="S409" i="4"/>
  <c r="S418" i="4"/>
  <c r="S444" i="4"/>
  <c r="S460" i="4"/>
  <c r="M81" i="4"/>
  <c r="M127" i="4"/>
  <c r="M223" i="4"/>
  <c r="M290" i="4"/>
  <c r="M351" i="4"/>
  <c r="M430" i="4"/>
  <c r="M500" i="4"/>
  <c r="S72" i="4"/>
  <c r="S13" i="4"/>
  <c r="S259" i="4"/>
  <c r="S79" i="4"/>
  <c r="S322" i="4"/>
  <c r="S8" i="4"/>
  <c r="S113" i="4"/>
  <c r="S85" i="4"/>
  <c r="S92" i="4"/>
  <c r="S80" i="4"/>
  <c r="S151" i="4"/>
  <c r="S249" i="4"/>
  <c r="S147" i="4"/>
  <c r="S58" i="4"/>
  <c r="S410" i="4"/>
  <c r="S230" i="4"/>
  <c r="S176" i="4"/>
  <c r="S158" i="4"/>
  <c r="S189" i="4"/>
  <c r="S208" i="4"/>
  <c r="S391" i="4"/>
  <c r="S411" i="4"/>
  <c r="S424" i="4"/>
  <c r="S435" i="4"/>
  <c r="S453" i="4"/>
  <c r="M69" i="4"/>
  <c r="M140" i="4"/>
  <c r="M188" i="4"/>
  <c r="M285" i="4"/>
  <c r="M350" i="4"/>
  <c r="M423" i="4"/>
  <c r="M190" i="4"/>
  <c r="M543" i="4"/>
  <c r="M536" i="4"/>
  <c r="M511" i="4"/>
  <c r="M506" i="4"/>
  <c r="M497" i="4"/>
  <c r="M475" i="4"/>
  <c r="M470" i="4"/>
  <c r="M457" i="4"/>
  <c r="M446" i="4"/>
  <c r="M439" i="4"/>
  <c r="M424" i="4"/>
  <c r="M433" i="4"/>
  <c r="M404" i="4"/>
  <c r="M386" i="4"/>
  <c r="M370" i="4"/>
  <c r="M365" i="4"/>
  <c r="M346" i="4"/>
  <c r="M321" i="4"/>
  <c r="M328" i="4"/>
  <c r="M310" i="4"/>
  <c r="M320" i="4"/>
  <c r="M286" i="4"/>
  <c r="M269" i="4"/>
  <c r="M279" i="4"/>
  <c r="M251" i="4"/>
  <c r="M230" i="4"/>
  <c r="M234" i="4"/>
  <c r="M222" i="4"/>
  <c r="M213" i="4"/>
  <c r="M216" i="4"/>
  <c r="M147" i="4"/>
  <c r="M194" i="4"/>
  <c r="M165" i="4"/>
  <c r="M133" i="4"/>
  <c r="M141" i="4"/>
  <c r="M96" i="4"/>
  <c r="M111" i="4"/>
  <c r="M115" i="4"/>
  <c r="M106" i="4"/>
  <c r="M76" i="4"/>
  <c r="M58" i="4"/>
  <c r="M62" i="4"/>
  <c r="M25" i="4"/>
  <c r="M40" i="4"/>
  <c r="M24" i="4"/>
  <c r="M545" i="4"/>
  <c r="M524" i="4"/>
  <c r="M528" i="4"/>
  <c r="M523" i="4"/>
  <c r="M498" i="4"/>
  <c r="M483" i="4"/>
  <c r="M460" i="4"/>
  <c r="M458" i="4"/>
  <c r="M441" i="4"/>
  <c r="M442" i="4"/>
  <c r="M412" i="4"/>
  <c r="M409" i="4"/>
  <c r="M407" i="4"/>
  <c r="M387" i="4"/>
  <c r="M360" i="4"/>
  <c r="M385" i="4"/>
  <c r="M352" i="4"/>
  <c r="M322" i="4"/>
  <c r="M316" i="4"/>
  <c r="M311" i="4"/>
  <c r="M305" i="4"/>
  <c r="M287" i="4"/>
  <c r="M257" i="4"/>
  <c r="M263" i="4"/>
  <c r="M239" i="4"/>
  <c r="M255" i="4"/>
  <c r="M227" i="4"/>
  <c r="M210" i="4"/>
  <c r="M201" i="4"/>
  <c r="M204" i="4"/>
  <c r="M207" i="4"/>
  <c r="M186" i="4"/>
  <c r="M153" i="4"/>
  <c r="M124" i="4"/>
  <c r="M139" i="4"/>
  <c r="M84" i="4"/>
  <c r="M99" i="4"/>
  <c r="M103" i="4"/>
  <c r="M89" i="4"/>
  <c r="M67" i="4"/>
  <c r="M82" i="4"/>
  <c r="M50" i="4"/>
  <c r="M26" i="4"/>
  <c r="M39" i="4"/>
  <c r="M20" i="4"/>
  <c r="M546" i="4"/>
  <c r="M525" i="4"/>
  <c r="M512" i="4"/>
  <c r="M510" i="4"/>
  <c r="M501" i="4"/>
  <c r="M481" i="4"/>
  <c r="M463" i="4"/>
  <c r="M459" i="4"/>
  <c r="M429" i="4"/>
  <c r="M418" i="4"/>
  <c r="M431" i="4"/>
  <c r="M399" i="4"/>
  <c r="M405" i="4"/>
  <c r="M381" i="4"/>
  <c r="M382" i="4"/>
  <c r="M366" i="4"/>
  <c r="M347" i="4"/>
  <c r="M358" i="4"/>
  <c r="M329" i="4"/>
  <c r="M299" i="4"/>
  <c r="M306" i="4"/>
  <c r="M275" i="4"/>
  <c r="M308" i="4"/>
  <c r="M291" i="4"/>
  <c r="M261" i="4"/>
  <c r="M254" i="4"/>
  <c r="M220" i="4"/>
  <c r="M198" i="4"/>
  <c r="M189" i="4"/>
  <c r="M192" i="4"/>
  <c r="M182" i="4"/>
  <c r="M174" i="4"/>
  <c r="M235" i="4"/>
  <c r="M135" i="4"/>
  <c r="M142" i="4"/>
  <c r="M72" i="4"/>
  <c r="M87" i="4"/>
  <c r="M91" i="4"/>
  <c r="M71" i="4"/>
  <c r="M55" i="4"/>
  <c r="M79" i="4"/>
  <c r="M38" i="4"/>
  <c r="M14" i="4"/>
  <c r="M30" i="4"/>
  <c r="M531" i="4"/>
  <c r="M530" i="4"/>
  <c r="M521" i="4"/>
  <c r="M507" i="4"/>
  <c r="M499" i="4"/>
  <c r="M477" i="4"/>
  <c r="M473" i="4"/>
  <c r="M447" i="4"/>
  <c r="M443" i="4"/>
  <c r="M406" i="4"/>
  <c r="M425" i="4"/>
  <c r="M410" i="4"/>
  <c r="M393" i="4"/>
  <c r="M397" i="4"/>
  <c r="M373" i="4"/>
  <c r="M354" i="4"/>
  <c r="M335" i="4"/>
  <c r="M343" i="4"/>
  <c r="M317" i="4"/>
  <c r="M312" i="4"/>
  <c r="M307" i="4"/>
  <c r="M293" i="4"/>
  <c r="M278" i="4"/>
  <c r="M281" i="4"/>
  <c r="M252" i="4"/>
  <c r="M243" i="4"/>
  <c r="M208" i="4"/>
  <c r="M211" i="4"/>
  <c r="M177" i="4"/>
  <c r="M180" i="4"/>
  <c r="M172" i="4"/>
  <c r="M162" i="4"/>
  <c r="M166" i="4"/>
  <c r="M125" i="4"/>
  <c r="M143" i="4"/>
  <c r="M121" i="4"/>
  <c r="M112" i="4"/>
  <c r="M157" i="4"/>
  <c r="M65" i="4"/>
  <c r="M119" i="4"/>
  <c r="M59" i="4"/>
  <c r="M95" i="4"/>
  <c r="M35" i="4"/>
  <c r="M18" i="4"/>
  <c r="M532" i="4"/>
  <c r="M529" i="4"/>
  <c r="M513" i="4"/>
  <c r="M520" i="4"/>
  <c r="M495" i="4"/>
  <c r="M478" i="4"/>
  <c r="M464" i="4"/>
  <c r="M449" i="4"/>
  <c r="M432" i="4"/>
  <c r="M434" i="4"/>
  <c r="M413" i="4"/>
  <c r="M400" i="4"/>
  <c r="M394" i="4"/>
  <c r="M383" i="4"/>
  <c r="M361" i="4"/>
  <c r="M375" i="4"/>
  <c r="M357" i="4"/>
  <c r="M323" i="4"/>
  <c r="M330" i="4"/>
  <c r="M300" i="4"/>
  <c r="M303" i="4"/>
  <c r="M288" i="4"/>
  <c r="M270" i="4"/>
  <c r="M264" i="4"/>
  <c r="M240" i="4"/>
  <c r="M284" i="4"/>
  <c r="M196" i="4"/>
  <c r="M199" i="4"/>
  <c r="M214" i="4"/>
  <c r="M205" i="4"/>
  <c r="M160" i="4"/>
  <c r="M150" i="4"/>
  <c r="M154" i="4"/>
  <c r="M151" i="4"/>
  <c r="M144" i="4"/>
  <c r="M109" i="4"/>
  <c r="M100" i="4"/>
  <c r="M129" i="4"/>
  <c r="M53" i="4"/>
  <c r="M94" i="4"/>
  <c r="M83" i="4"/>
  <c r="M63" i="4"/>
  <c r="M27" i="4"/>
  <c r="M43" i="4"/>
  <c r="M533" i="4"/>
  <c r="M526" i="4"/>
  <c r="M514" i="4"/>
  <c r="M492" i="4"/>
  <c r="M490" i="4"/>
  <c r="M479" i="4"/>
  <c r="M474" i="4"/>
  <c r="M450" i="4"/>
  <c r="M445" i="4"/>
  <c r="M420" i="4"/>
  <c r="M455" i="4"/>
  <c r="M388" i="4"/>
  <c r="M395" i="4"/>
  <c r="M371" i="4"/>
  <c r="M391" i="4"/>
  <c r="M367" i="4"/>
  <c r="M353" i="4"/>
  <c r="M349" i="4"/>
  <c r="M318" i="4"/>
  <c r="M301" i="4"/>
  <c r="M292" i="4"/>
  <c r="M276" i="4"/>
  <c r="M258" i="4"/>
  <c r="M266" i="4"/>
  <c r="M228" i="4"/>
  <c r="M267" i="4"/>
  <c r="M184" i="4"/>
  <c r="M187" i="4"/>
  <c r="M202" i="4"/>
  <c r="M170" i="4"/>
  <c r="M148" i="4"/>
  <c r="M138" i="4"/>
  <c r="M193" i="4"/>
  <c r="M136" i="4"/>
  <c r="M131" i="4"/>
  <c r="M97" i="4"/>
  <c r="M88" i="4"/>
  <c r="M116" i="4"/>
  <c r="M41" i="4"/>
  <c r="M77" i="4"/>
  <c r="M70" i="4"/>
  <c r="M47" i="4"/>
  <c r="M15" i="4"/>
  <c r="M19" i="4"/>
  <c r="M534" i="4"/>
  <c r="M548" i="4"/>
  <c r="M515" i="4"/>
  <c r="M493" i="4"/>
  <c r="M484" i="4"/>
  <c r="M480" i="4"/>
  <c r="M465" i="4"/>
  <c r="M461" i="4"/>
  <c r="M468" i="4"/>
  <c r="M421" i="4"/>
  <c r="M426" i="4"/>
  <c r="M401" i="4"/>
  <c r="M392" i="4"/>
  <c r="M384" i="4"/>
  <c r="M374" i="4"/>
  <c r="M355" i="4"/>
  <c r="M348" i="4"/>
  <c r="M324" i="4"/>
  <c r="M326" i="4"/>
  <c r="M339" i="4"/>
  <c r="M280" i="4"/>
  <c r="M294" i="4"/>
  <c r="M271" i="4"/>
  <c r="M249" i="4"/>
  <c r="M262" i="4"/>
  <c r="M256" i="4"/>
  <c r="M231" i="4"/>
  <c r="M175" i="4"/>
  <c r="M178" i="4"/>
  <c r="M158" i="4"/>
  <c r="M236" i="4"/>
  <c r="M248" i="4"/>
  <c r="M167" i="4"/>
  <c r="M126" i="4"/>
  <c r="M145" i="4"/>
  <c r="M85" i="4"/>
  <c r="M113" i="4"/>
  <c r="M104" i="4"/>
  <c r="M107" i="4"/>
  <c r="M68" i="4"/>
  <c r="M60" i="4"/>
  <c r="M45" i="4"/>
  <c r="M28" i="4"/>
  <c r="M21" i="4"/>
  <c r="M549" i="4"/>
  <c r="M535" i="4"/>
  <c r="M527" i="4"/>
  <c r="M516" i="4"/>
  <c r="M494" i="4"/>
  <c r="M491" i="4"/>
  <c r="M471" i="4"/>
  <c r="M466" i="4"/>
  <c r="M451" i="4"/>
  <c r="M435" i="4"/>
  <c r="M422" i="4"/>
  <c r="M414" i="4"/>
  <c r="M389" i="4"/>
  <c r="M376" i="4"/>
  <c r="M372" i="4"/>
  <c r="M362" i="4"/>
  <c r="M344" i="4"/>
  <c r="M336" i="4"/>
  <c r="M325" i="4"/>
  <c r="M314" i="4"/>
  <c r="M333" i="4"/>
  <c r="M368" i="4"/>
  <c r="M289" i="4"/>
  <c r="M259" i="4"/>
  <c r="M237" i="4"/>
  <c r="M253" i="4"/>
  <c r="M244" i="4"/>
  <c r="M221" i="4"/>
  <c r="M212" i="4"/>
  <c r="M225" i="4"/>
  <c r="M146" i="4"/>
  <c r="M217" i="4"/>
  <c r="M219" i="4"/>
  <c r="M155" i="4"/>
  <c r="M218" i="4"/>
  <c r="M132" i="4"/>
  <c r="M73" i="4"/>
  <c r="M101" i="4"/>
  <c r="M92" i="4"/>
  <c r="M75" i="4"/>
  <c r="M56" i="4"/>
  <c r="M48" i="4"/>
  <c r="M64" i="4"/>
  <c r="M16" i="4"/>
  <c r="M34" i="4"/>
  <c r="M537" i="4"/>
  <c r="M542" i="4"/>
  <c r="M547" i="4"/>
  <c r="M503" i="4"/>
  <c r="M502" i="4"/>
  <c r="M485" i="4"/>
  <c r="M472" i="4"/>
  <c r="M467" i="4"/>
  <c r="M462" i="4"/>
  <c r="M448" i="4"/>
  <c r="M428" i="4"/>
  <c r="M416" i="4"/>
  <c r="M402" i="4"/>
  <c r="M377" i="4"/>
  <c r="M396" i="4"/>
  <c r="M419" i="4"/>
  <c r="M332" i="4"/>
  <c r="M338" i="4"/>
  <c r="M313" i="4"/>
  <c r="M309" i="4"/>
  <c r="M302" i="4"/>
  <c r="M295" i="4"/>
  <c r="M277" i="4"/>
  <c r="M273" i="4"/>
  <c r="M250" i="4"/>
  <c r="M241" i="4"/>
  <c r="M232" i="4"/>
  <c r="M209" i="4"/>
  <c r="M200" i="4"/>
  <c r="M215" i="4"/>
  <c r="M134" i="4"/>
  <c r="M183" i="4"/>
  <c r="M163" i="4"/>
  <c r="M168" i="4"/>
  <c r="M152" i="4"/>
  <c r="M156" i="4"/>
  <c r="M110" i="4"/>
  <c r="M114" i="4"/>
  <c r="M80" i="4"/>
  <c r="M66" i="4"/>
  <c r="M78" i="4"/>
  <c r="M36" i="4"/>
  <c r="M46" i="4"/>
  <c r="M51" i="4"/>
  <c r="M22" i="4"/>
  <c r="M540" i="4"/>
  <c r="M544" i="4"/>
  <c r="M509" i="4"/>
  <c r="M505" i="4"/>
  <c r="M508" i="4"/>
  <c r="M487" i="4"/>
  <c r="M469" i="4"/>
  <c r="M444" i="4"/>
  <c r="M453" i="4"/>
  <c r="M437" i="4"/>
  <c r="M411" i="4"/>
  <c r="M408" i="4"/>
  <c r="M415" i="4"/>
  <c r="M378" i="4"/>
  <c r="M369" i="4"/>
  <c r="M363" i="4"/>
  <c r="M345" i="4"/>
  <c r="M356" i="4"/>
  <c r="M342" i="4"/>
  <c r="M319" i="4"/>
  <c r="M331" i="4"/>
  <c r="M283" i="4"/>
  <c r="M268" i="4"/>
  <c r="M260" i="4"/>
  <c r="M226" i="4"/>
  <c r="M265" i="4"/>
  <c r="M233" i="4"/>
  <c r="M185" i="4"/>
  <c r="M176" i="4"/>
  <c r="M191" i="4"/>
  <c r="M171" i="4"/>
  <c r="M161" i="4"/>
  <c r="M247" i="4"/>
  <c r="M195" i="4"/>
  <c r="M137" i="4"/>
  <c r="M120" i="4"/>
  <c r="M86" i="4"/>
  <c r="M90" i="4"/>
  <c r="M117" i="4"/>
  <c r="M42" i="4"/>
  <c r="M57" i="4"/>
  <c r="M61" i="4"/>
  <c r="M44" i="4"/>
  <c r="M29" i="4"/>
  <c r="M23" i="4"/>
  <c r="M128" i="4"/>
  <c r="S137" i="4"/>
  <c r="S314" i="4"/>
  <c r="S24" i="4"/>
  <c r="S533" i="4"/>
  <c r="S63" i="4"/>
  <c r="S60" i="4"/>
  <c r="S107" i="4"/>
  <c r="S95" i="4"/>
  <c r="S102" i="4"/>
  <c r="S141" i="4"/>
  <c r="S108" i="4"/>
  <c r="S327" i="4"/>
  <c r="S143" i="4"/>
  <c r="S152" i="4"/>
  <c r="S184" i="4"/>
  <c r="S225" i="4"/>
  <c r="S245" i="4"/>
  <c r="S407" i="4"/>
  <c r="S448" i="4"/>
  <c r="S465" i="4"/>
  <c r="S489" i="4"/>
  <c r="S507" i="4"/>
  <c r="M118" i="4"/>
  <c r="M169" i="4"/>
  <c r="M224" i="4"/>
  <c r="M296" i="4"/>
  <c r="M364" i="4"/>
  <c r="M438" i="4"/>
  <c r="M517" i="4"/>
  <c r="S516" i="4"/>
  <c r="S74" i="4"/>
  <c r="S382" i="4"/>
  <c r="M17" i="4"/>
  <c r="S121" i="4"/>
  <c r="S193" i="4"/>
  <c r="S17" i="4"/>
  <c r="S452" i="4"/>
  <c r="S55" i="4"/>
  <c r="S51" i="4"/>
  <c r="S110" i="4"/>
  <c r="S98" i="4"/>
  <c r="S117" i="4"/>
  <c r="S90" i="4"/>
  <c r="S111" i="4"/>
  <c r="S106" i="4"/>
  <c r="S243" i="4"/>
  <c r="S254" i="4"/>
  <c r="S283" i="4"/>
  <c r="S276" i="4"/>
  <c r="S340" i="4"/>
  <c r="S503" i="4"/>
  <c r="S521" i="4"/>
  <c r="S134" i="4"/>
  <c r="S129" i="4"/>
  <c r="S122" i="4"/>
  <c r="M54" i="4"/>
  <c r="M123" i="4"/>
  <c r="M197" i="4"/>
  <c r="M282" i="4"/>
  <c r="M380" i="4"/>
  <c r="M436" i="4"/>
  <c r="M504" i="4"/>
  <c r="S463" i="4"/>
  <c r="S462" i="4"/>
  <c r="S53" i="4"/>
  <c r="S69" i="4"/>
  <c r="S303" i="4"/>
  <c r="M379" i="4"/>
  <c r="S47" i="4"/>
  <c r="S169" i="4"/>
  <c r="S385" i="4"/>
  <c r="S39" i="4"/>
  <c r="S87" i="4"/>
  <c r="S64" i="4"/>
  <c r="S36" i="4"/>
  <c r="S86" i="4"/>
  <c r="S105" i="4"/>
  <c r="S50" i="4"/>
  <c r="S84" i="4"/>
  <c r="S279" i="4"/>
  <c r="S273" i="4"/>
  <c r="S293" i="4"/>
  <c r="S296" i="4"/>
  <c r="S372" i="4"/>
  <c r="S520" i="4"/>
  <c r="S540" i="4"/>
  <c r="S150" i="4"/>
  <c r="S172" i="4"/>
  <c r="M32" i="4"/>
  <c r="M105" i="4"/>
  <c r="M206" i="4"/>
  <c r="M246" i="4"/>
  <c r="M304" i="4"/>
  <c r="M359" i="4"/>
  <c r="M454" i="4"/>
  <c r="M519" i="4"/>
  <c r="BF546" i="5"/>
  <c r="BF531" i="5"/>
  <c r="BF527" i="5"/>
  <c r="BF520" i="5"/>
  <c r="BF497" i="5"/>
  <c r="BF493" i="5"/>
  <c r="BF482" i="5"/>
  <c r="BF463" i="5"/>
  <c r="BF446" i="5"/>
  <c r="BF441" i="5"/>
  <c r="BF431" i="5"/>
  <c r="BF432" i="5"/>
  <c r="BF409" i="5"/>
  <c r="BF394" i="5"/>
  <c r="BF375" i="5"/>
  <c r="BF384" i="5"/>
  <c r="BF353" i="5"/>
  <c r="BF330" i="5"/>
  <c r="BF336" i="5"/>
  <c r="BF298" i="5"/>
  <c r="BF325" i="5"/>
  <c r="BF293" i="5"/>
  <c r="BF286" i="5"/>
  <c r="BF272" i="5"/>
  <c r="BF227" i="5"/>
  <c r="BF262" i="5"/>
  <c r="BF276" i="5"/>
  <c r="BF197" i="5"/>
  <c r="BF188" i="5"/>
  <c r="BF165" i="5"/>
  <c r="BF181" i="5"/>
  <c r="BF172" i="5"/>
  <c r="BF111" i="5"/>
  <c r="BF138" i="5"/>
  <c r="BF153" i="5"/>
  <c r="BF99" i="5"/>
  <c r="BF112" i="5"/>
  <c r="BF94" i="5"/>
  <c r="BF57" i="5"/>
  <c r="BF61" i="5"/>
  <c r="BF51" i="5"/>
  <c r="BF42" i="5"/>
  <c r="BF28" i="5"/>
  <c r="BF27" i="5"/>
  <c r="BF547" i="5"/>
  <c r="BF532" i="5"/>
  <c r="BF528" i="5"/>
  <c r="BF510" i="5"/>
  <c r="BF498" i="5"/>
  <c r="BF483" i="5"/>
  <c r="BF479" i="5"/>
  <c r="BF485" i="5"/>
  <c r="BF448" i="5"/>
  <c r="BF444" i="5"/>
  <c r="BF419" i="5"/>
  <c r="BF426" i="5"/>
  <c r="BF415" i="5"/>
  <c r="BF402" i="5"/>
  <c r="BF378" i="5"/>
  <c r="BF369" i="5"/>
  <c r="BF341" i="5"/>
  <c r="BF331" i="5"/>
  <c r="BF358" i="5"/>
  <c r="BF329" i="5"/>
  <c r="BF316" i="5"/>
  <c r="BF281" i="5"/>
  <c r="BF287" i="5"/>
  <c r="BF260" i="5"/>
  <c r="BF266" i="5"/>
  <c r="BF253" i="5"/>
  <c r="BF247" i="5"/>
  <c r="BF185" i="5"/>
  <c r="BF226" i="5"/>
  <c r="BF187" i="5"/>
  <c r="BF169" i="5"/>
  <c r="BF196" i="5"/>
  <c r="BF162" i="5"/>
  <c r="BF126" i="5"/>
  <c r="BF141" i="5"/>
  <c r="BF87" i="5"/>
  <c r="BF103" i="5"/>
  <c r="BF107" i="5"/>
  <c r="BF45" i="5"/>
  <c r="BF49" i="5"/>
  <c r="BF39" i="5"/>
  <c r="BF30" i="5"/>
  <c r="BF29" i="5"/>
  <c r="BF17" i="5"/>
  <c r="BF548" i="5"/>
  <c r="BF537" i="5"/>
  <c r="BF530" i="5"/>
  <c r="BF511" i="5"/>
  <c r="BF517" i="5"/>
  <c r="BF506" i="5"/>
  <c r="BF469" i="5"/>
  <c r="BF472" i="5"/>
  <c r="BF455" i="5"/>
  <c r="BF453" i="5"/>
  <c r="BF420" i="5"/>
  <c r="BF403" i="5"/>
  <c r="BF411" i="5"/>
  <c r="BF395" i="5"/>
  <c r="BF364" i="5"/>
  <c r="BF388" i="5"/>
  <c r="BF393" i="5"/>
  <c r="BF359" i="5"/>
  <c r="BF343" i="5"/>
  <c r="BF321" i="5"/>
  <c r="BF317" i="5"/>
  <c r="BF309" i="5"/>
  <c r="BF302" i="5"/>
  <c r="BF273" i="5"/>
  <c r="BF256" i="5"/>
  <c r="BF243" i="5"/>
  <c r="BF235" i="5"/>
  <c r="BF238" i="5"/>
  <c r="BF213" i="5"/>
  <c r="BF178" i="5"/>
  <c r="BF157" i="5"/>
  <c r="BF173" i="5"/>
  <c r="BF148" i="5"/>
  <c r="BF168" i="5"/>
  <c r="BF202" i="5"/>
  <c r="BF75" i="5"/>
  <c r="BF91" i="5"/>
  <c r="BF95" i="5"/>
  <c r="BF33" i="5"/>
  <c r="BF37" i="5"/>
  <c r="BF78" i="5"/>
  <c r="BF46" i="5"/>
  <c r="BF25" i="5"/>
  <c r="BF20" i="5"/>
  <c r="BF549" i="5"/>
  <c r="BF534" i="5"/>
  <c r="BF519" i="5"/>
  <c r="BF507" i="5"/>
  <c r="BF504" i="5"/>
  <c r="BF501" i="5"/>
  <c r="BF480" i="5"/>
  <c r="BF464" i="5"/>
  <c r="BF451" i="5"/>
  <c r="BF445" i="5"/>
  <c r="BF421" i="5"/>
  <c r="BF404" i="5"/>
  <c r="BF399" i="5"/>
  <c r="BF416" i="5"/>
  <c r="BF379" i="5"/>
  <c r="BF360" i="5"/>
  <c r="BF363" i="5"/>
  <c r="BF332" i="5"/>
  <c r="BF337" i="5"/>
  <c r="BF311" i="5"/>
  <c r="BF318" i="5"/>
  <c r="BF299" i="5"/>
  <c r="BF288" i="5"/>
  <c r="BF261" i="5"/>
  <c r="BF252" i="5"/>
  <c r="BF263" i="5"/>
  <c r="BF223" i="5"/>
  <c r="BF210" i="5"/>
  <c r="BF214" i="5"/>
  <c r="BF166" i="5"/>
  <c r="BF201" i="5"/>
  <c r="BF161" i="5"/>
  <c r="BF136" i="5"/>
  <c r="BF159" i="5"/>
  <c r="BF142" i="5"/>
  <c r="BF129" i="5"/>
  <c r="BF104" i="5"/>
  <c r="BF83" i="5"/>
  <c r="BF58" i="5"/>
  <c r="BF158" i="5"/>
  <c r="BF64" i="5"/>
  <c r="BF31" i="5"/>
  <c r="BF13" i="5"/>
  <c r="BF34" i="5"/>
  <c r="BF550" i="5"/>
  <c r="BF543" i="5"/>
  <c r="BF513" i="5"/>
  <c r="BF502" i="5"/>
  <c r="BF499" i="5"/>
  <c r="BF484" i="5"/>
  <c r="BF471" i="5"/>
  <c r="BF452" i="5"/>
  <c r="BF436" i="5"/>
  <c r="BF443" i="5"/>
  <c r="BF422" i="5"/>
  <c r="BF405" i="5"/>
  <c r="BF387" i="5"/>
  <c r="BF396" i="5"/>
  <c r="BF365" i="5"/>
  <c r="BF348" i="5"/>
  <c r="BF354" i="5"/>
  <c r="BF333" i="5"/>
  <c r="BF349" i="5"/>
  <c r="BF323" i="5"/>
  <c r="BF306" i="5"/>
  <c r="BF294" i="5"/>
  <c r="BF267" i="5"/>
  <c r="BF274" i="5"/>
  <c r="BF240" i="5"/>
  <c r="BF244" i="5"/>
  <c r="BF248" i="5"/>
  <c r="BF249" i="5"/>
  <c r="BF230" i="5"/>
  <c r="BF206" i="5"/>
  <c r="BF194" i="5"/>
  <c r="BF198" i="5"/>
  <c r="BF124" i="5"/>
  <c r="BF151" i="5"/>
  <c r="BF130" i="5"/>
  <c r="BF100" i="5"/>
  <c r="BF92" i="5"/>
  <c r="BF71" i="5"/>
  <c r="BF121" i="5"/>
  <c r="BF109" i="5"/>
  <c r="BF52" i="5"/>
  <c r="BF22" i="5"/>
  <c r="BF50" i="5"/>
  <c r="BF18" i="5"/>
  <c r="BF540" i="5"/>
  <c r="BF524" i="5"/>
  <c r="BF515" i="5"/>
  <c r="BF503" i="5"/>
  <c r="BF488" i="5"/>
  <c r="BF487" i="5"/>
  <c r="BF460" i="5"/>
  <c r="BF456" i="5"/>
  <c r="BF450" i="5"/>
  <c r="BF435" i="5"/>
  <c r="BF423" i="5"/>
  <c r="BF427" i="5"/>
  <c r="BF377" i="5"/>
  <c r="BF361" i="5"/>
  <c r="BF381" i="5"/>
  <c r="BF350" i="5"/>
  <c r="BF356" i="5"/>
  <c r="BF322" i="5"/>
  <c r="BF346" i="5"/>
  <c r="BF313" i="5"/>
  <c r="BF278" i="5"/>
  <c r="BF307" i="5"/>
  <c r="BF268" i="5"/>
  <c r="BF279" i="5"/>
  <c r="BF229" i="5"/>
  <c r="BF245" i="5"/>
  <c r="BF207" i="5"/>
  <c r="BF199" i="5"/>
  <c r="BF231" i="5"/>
  <c r="BF265" i="5"/>
  <c r="BF170" i="5"/>
  <c r="BF134" i="5"/>
  <c r="BF149" i="5"/>
  <c r="BF115" i="5"/>
  <c r="BF143" i="5"/>
  <c r="BF101" i="5"/>
  <c r="BF105" i="5"/>
  <c r="BF114" i="5"/>
  <c r="BF35" i="5"/>
  <c r="BF62" i="5"/>
  <c r="BF53" i="5"/>
  <c r="BF11" i="5"/>
  <c r="BF55" i="5"/>
  <c r="BF85" i="5"/>
  <c r="BF541" i="5"/>
  <c r="BF533" i="5"/>
  <c r="BF523" i="5"/>
  <c r="BF495" i="5"/>
  <c r="BF489" i="5"/>
  <c r="BF475" i="5"/>
  <c r="BF461" i="5"/>
  <c r="BF467" i="5"/>
  <c r="BF447" i="5"/>
  <c r="BF429" i="5"/>
  <c r="BF438" i="5"/>
  <c r="BF428" i="5"/>
  <c r="BF390" i="5"/>
  <c r="BF374" i="5"/>
  <c r="BF366" i="5"/>
  <c r="BF338" i="5"/>
  <c r="BF344" i="5"/>
  <c r="BF347" i="5"/>
  <c r="BF320" i="5"/>
  <c r="BF301" i="5"/>
  <c r="BF305" i="5"/>
  <c r="BF295" i="5"/>
  <c r="BF269" i="5"/>
  <c r="BF264" i="5"/>
  <c r="BF289" i="5"/>
  <c r="BF233" i="5"/>
  <c r="BF234" i="5"/>
  <c r="BF250" i="5"/>
  <c r="BF219" i="5"/>
  <c r="BF217" i="5"/>
  <c r="BF195" i="5"/>
  <c r="BF122" i="5"/>
  <c r="BF137" i="5"/>
  <c r="BF152" i="5"/>
  <c r="BF131" i="5"/>
  <c r="BF110" i="5"/>
  <c r="BF93" i="5"/>
  <c r="BF86" i="5"/>
  <c r="BF97" i="5"/>
  <c r="BF145" i="5"/>
  <c r="BF41" i="5"/>
  <c r="BF8" i="5"/>
  <c r="BF15" i="5"/>
  <c r="BF38" i="5"/>
  <c r="BF521" i="5"/>
  <c r="BF481" i="5"/>
  <c r="BF465" i="5"/>
  <c r="BF417" i="5"/>
  <c r="BF414" i="5"/>
  <c r="BF386" i="5"/>
  <c r="BF357" i="5"/>
  <c r="BF312" i="5"/>
  <c r="BF283" i="5"/>
  <c r="BF239" i="5"/>
  <c r="BF224" i="5"/>
  <c r="BF164" i="5"/>
  <c r="BF174" i="5"/>
  <c r="BF140" i="5"/>
  <c r="BF167" i="5"/>
  <c r="BF47" i="5"/>
  <c r="BF66" i="5"/>
  <c r="BF6" i="5"/>
  <c r="BF538" i="5"/>
  <c r="BF522" i="5"/>
  <c r="BF492" i="5"/>
  <c r="BF466" i="5"/>
  <c r="BF430" i="5"/>
  <c r="BF401" i="5"/>
  <c r="BF382" i="5"/>
  <c r="BF345" i="5"/>
  <c r="BF300" i="5"/>
  <c r="BF296" i="5"/>
  <c r="BF258" i="5"/>
  <c r="BF208" i="5"/>
  <c r="BF177" i="5"/>
  <c r="BF146" i="5"/>
  <c r="BF128" i="5"/>
  <c r="BF80" i="5"/>
  <c r="BF89" i="5"/>
  <c r="BF54" i="5"/>
  <c r="BF40" i="5"/>
  <c r="BF539" i="5"/>
  <c r="BF518" i="5"/>
  <c r="BF494" i="5"/>
  <c r="BF458" i="5"/>
  <c r="BF418" i="5"/>
  <c r="BF389" i="5"/>
  <c r="BF367" i="5"/>
  <c r="BF339" i="5"/>
  <c r="BF314" i="5"/>
  <c r="BF297" i="5"/>
  <c r="BF241" i="5"/>
  <c r="BF237" i="5"/>
  <c r="BF189" i="5"/>
  <c r="BF147" i="5"/>
  <c r="BF116" i="5"/>
  <c r="BF68" i="5"/>
  <c r="BF98" i="5"/>
  <c r="BF10" i="5"/>
  <c r="BF19" i="5"/>
  <c r="BF544" i="5"/>
  <c r="BF516" i="5"/>
  <c r="BF486" i="5"/>
  <c r="BF442" i="5"/>
  <c r="BF410" i="5"/>
  <c r="BF391" i="5"/>
  <c r="BF383" i="5"/>
  <c r="BF334" i="5"/>
  <c r="BF324" i="5"/>
  <c r="BF255" i="5"/>
  <c r="BF285" i="5"/>
  <c r="BF209" i="5"/>
  <c r="BF179" i="5"/>
  <c r="BF135" i="5"/>
  <c r="BF118" i="5"/>
  <c r="BF81" i="5"/>
  <c r="BF73" i="5"/>
  <c r="BF23" i="5"/>
  <c r="BF7" i="5"/>
  <c r="BF529" i="5"/>
  <c r="BF491" i="5"/>
  <c r="BF476" i="5"/>
  <c r="BF459" i="5"/>
  <c r="BF437" i="5"/>
  <c r="BF392" i="5"/>
  <c r="BF371" i="5"/>
  <c r="BF340" i="5"/>
  <c r="BF315" i="5"/>
  <c r="BF303" i="5"/>
  <c r="BF259" i="5"/>
  <c r="BF222" i="5"/>
  <c r="BF190" i="5"/>
  <c r="BF123" i="5"/>
  <c r="BF163" i="5"/>
  <c r="BF69" i="5"/>
  <c r="BF74" i="5"/>
  <c r="BF43" i="5"/>
  <c r="BF542" i="5"/>
  <c r="BF508" i="5"/>
  <c r="BF477" i="5"/>
  <c r="BF449" i="5"/>
  <c r="BF424" i="5"/>
  <c r="BF380" i="5"/>
  <c r="BF368" i="5"/>
  <c r="BF335" i="5"/>
  <c r="BF304" i="5"/>
  <c r="BF257" i="5"/>
  <c r="BF242" i="5"/>
  <c r="BF211" i="5"/>
  <c r="BF218" i="5"/>
  <c r="BF171" i="5"/>
  <c r="BF119" i="5"/>
  <c r="BF106" i="5"/>
  <c r="BF70" i="5"/>
  <c r="BF21" i="5"/>
  <c r="BF535" i="5"/>
  <c r="BF512" i="5"/>
  <c r="BF478" i="5"/>
  <c r="BF454" i="5"/>
  <c r="BF412" i="5"/>
  <c r="BF398" i="5"/>
  <c r="BF362" i="5"/>
  <c r="BF342" i="5"/>
  <c r="BF290" i="5"/>
  <c r="BF270" i="5"/>
  <c r="BF232" i="5"/>
  <c r="BF225" i="5"/>
  <c r="BF193" i="5"/>
  <c r="BF154" i="5"/>
  <c r="BF175" i="5"/>
  <c r="BF133" i="5"/>
  <c r="BF117" i="5"/>
  <c r="BF9" i="5"/>
  <c r="BF525" i="5"/>
  <c r="BF509" i="5"/>
  <c r="BF474" i="5"/>
  <c r="BF457" i="5"/>
  <c r="BF406" i="5"/>
  <c r="BF400" i="5"/>
  <c r="BF352" i="5"/>
  <c r="BF327" i="5"/>
  <c r="BF292" i="5"/>
  <c r="BF277" i="5"/>
  <c r="BF221" i="5"/>
  <c r="BF200" i="5"/>
  <c r="BF182" i="5"/>
  <c r="BF155" i="5"/>
  <c r="BF88" i="5"/>
  <c r="BF56" i="5"/>
  <c r="BF63" i="5"/>
  <c r="BF14" i="5"/>
  <c r="BF526" i="5"/>
  <c r="BF505" i="5"/>
  <c r="BF462" i="5"/>
  <c r="BF440" i="5"/>
  <c r="BF407" i="5"/>
  <c r="BF385" i="5"/>
  <c r="BF355" i="5"/>
  <c r="BF308" i="5"/>
  <c r="BF280" i="5"/>
  <c r="BF275" i="5"/>
  <c r="BF246" i="5"/>
  <c r="BF215" i="5"/>
  <c r="BF186" i="5"/>
  <c r="BF150" i="5"/>
  <c r="BF76" i="5"/>
  <c r="BF44" i="5"/>
  <c r="BF79" i="5"/>
  <c r="BF67" i="5"/>
  <c r="AT191" i="5"/>
  <c r="AT547" i="5"/>
  <c r="AT542" i="5"/>
  <c r="AT528" i="5"/>
  <c r="AT521" i="5"/>
  <c r="AT496" i="5"/>
  <c r="AT481" i="5"/>
  <c r="AT478" i="5"/>
  <c r="AT464" i="5"/>
  <c r="AT454" i="5"/>
  <c r="AT445" i="5"/>
  <c r="AT420" i="5"/>
  <c r="AT413" i="5"/>
  <c r="AT418" i="5"/>
  <c r="AT394" i="5"/>
  <c r="AT379" i="5"/>
  <c r="AT369" i="5"/>
  <c r="AT353" i="5"/>
  <c r="AT331" i="5"/>
  <c r="AT335" i="5"/>
  <c r="AT298" i="5"/>
  <c r="AT316" i="5"/>
  <c r="AT302" i="5"/>
  <c r="AT286" i="5"/>
  <c r="AT270" i="5"/>
  <c r="AT262" i="5"/>
  <c r="AT243" i="5"/>
  <c r="AT256" i="5"/>
  <c r="AT231" i="5"/>
  <c r="AT259" i="5"/>
  <c r="AT193" i="5"/>
  <c r="AT186" i="5"/>
  <c r="AT173" i="5"/>
  <c r="AT111" i="5"/>
  <c r="AT126" i="5"/>
  <c r="AT153" i="5"/>
  <c r="AT87" i="5"/>
  <c r="AT90" i="5"/>
  <c r="AT93" i="5"/>
  <c r="AT32" i="5"/>
  <c r="AT82" i="5"/>
  <c r="AT39" i="5"/>
  <c r="AT548" i="5"/>
  <c r="AT534" i="5"/>
  <c r="AT513" i="5"/>
  <c r="AT507" i="5"/>
  <c r="AT506" i="5"/>
  <c r="AT494" i="5"/>
  <c r="AT479" i="5"/>
  <c r="AT452" i="5"/>
  <c r="AT446" i="5"/>
  <c r="AT441" i="5"/>
  <c r="AT421" i="5"/>
  <c r="AT405" i="5"/>
  <c r="AT428" i="5"/>
  <c r="AT400" i="5"/>
  <c r="AT375" i="5"/>
  <c r="AT370" i="5"/>
  <c r="AT341" i="5"/>
  <c r="AT349" i="5"/>
  <c r="AT336" i="5"/>
  <c r="AT324" i="5"/>
  <c r="AT317" i="5"/>
  <c r="AT294" i="5"/>
  <c r="AT287" i="5"/>
  <c r="AT284" i="5"/>
  <c r="AT251" i="5"/>
  <c r="AT244" i="5"/>
  <c r="AT248" i="5"/>
  <c r="AT210" i="5"/>
  <c r="AT250" i="5"/>
  <c r="AT177" i="5"/>
  <c r="AT181" i="5"/>
  <c r="AT549" i="5"/>
  <c r="AT535" i="5"/>
  <c r="AT514" i="5"/>
  <c r="AT517" i="5"/>
  <c r="AT497" i="5"/>
  <c r="AT483" i="5"/>
  <c r="AT469" i="5"/>
  <c r="AT465" i="5"/>
  <c r="AT459" i="5"/>
  <c r="AT443" i="5"/>
  <c r="AT422" i="5"/>
  <c r="AT414" i="5"/>
  <c r="AT399" i="5"/>
  <c r="AT395" i="5"/>
  <c r="AT398" i="5"/>
  <c r="AT362" i="5"/>
  <c r="AT368" i="5"/>
  <c r="AT342" i="5"/>
  <c r="AT337" i="5"/>
  <c r="AT311" i="5"/>
  <c r="AT318" i="5"/>
  <c r="AT282" i="5"/>
  <c r="AT307" i="5"/>
  <c r="AT271" i="5"/>
  <c r="AT239" i="5"/>
  <c r="AT232" i="5"/>
  <c r="AT236" i="5"/>
  <c r="AT237" i="5"/>
  <c r="AT219" i="5"/>
  <c r="AT165" i="5"/>
  <c r="AT169" i="5"/>
  <c r="AT187" i="5"/>
  <c r="AT159" i="5"/>
  <c r="AT151" i="5"/>
  <c r="AT189" i="5"/>
  <c r="AT175" i="5"/>
  <c r="AT114" i="5"/>
  <c r="AT69" i="5"/>
  <c r="AT57" i="5"/>
  <c r="AT61" i="5"/>
  <c r="AT89" i="5"/>
  <c r="AT550" i="5"/>
  <c r="AT543" i="5"/>
  <c r="AT515" i="5"/>
  <c r="AT518" i="5"/>
  <c r="AT498" i="5"/>
  <c r="AT484" i="5"/>
  <c r="AT471" i="5"/>
  <c r="AT466" i="5"/>
  <c r="AT455" i="5"/>
  <c r="AT447" i="5"/>
  <c r="AT410" i="5"/>
  <c r="AT406" i="5"/>
  <c r="AT387" i="5"/>
  <c r="AT396" i="5"/>
  <c r="AT381" i="5"/>
  <c r="AT360" i="5"/>
  <c r="AT354" i="5"/>
  <c r="AT339" i="5"/>
  <c r="AT326" i="5"/>
  <c r="AT325" i="5"/>
  <c r="AT306" i="5"/>
  <c r="AT303" i="5"/>
  <c r="AT288" i="5"/>
  <c r="AT285" i="5"/>
  <c r="AT227" i="5"/>
  <c r="AT220" i="5"/>
  <c r="AT224" i="5"/>
  <c r="AT211" i="5"/>
  <c r="AT214" i="5"/>
  <c r="AT194" i="5"/>
  <c r="AT157" i="5"/>
  <c r="AT174" i="5"/>
  <c r="AT155" i="5"/>
  <c r="AT139" i="5"/>
  <c r="AT142" i="5"/>
  <c r="AT145" i="5"/>
  <c r="AT103" i="5"/>
  <c r="AT106" i="5"/>
  <c r="AT45" i="5"/>
  <c r="AT49" i="5"/>
  <c r="AT538" i="5"/>
  <c r="AT545" i="5"/>
  <c r="AT523" i="5"/>
  <c r="AT512" i="5"/>
  <c r="AT499" i="5"/>
  <c r="AT486" i="5"/>
  <c r="AT473" i="5"/>
  <c r="AT467" i="5"/>
  <c r="AT448" i="5"/>
  <c r="AT435" i="5"/>
  <c r="AT423" i="5"/>
  <c r="AT415" i="5"/>
  <c r="AT402" i="5"/>
  <c r="AT376" i="5"/>
  <c r="AT364" i="5"/>
  <c r="AT348" i="5"/>
  <c r="AT355" i="5"/>
  <c r="AT332" i="5"/>
  <c r="AT372" i="5"/>
  <c r="AT312" i="5"/>
  <c r="AT290" i="5"/>
  <c r="AT295" i="5"/>
  <c r="AT289" i="5"/>
  <c r="AT276" i="5"/>
  <c r="AT263" i="5"/>
  <c r="AT245" i="5"/>
  <c r="AT226" i="5"/>
  <c r="AT199" i="5"/>
  <c r="AT215" i="5"/>
  <c r="AT178" i="5"/>
  <c r="AT217" i="5"/>
  <c r="AT160" i="5"/>
  <c r="AT148" i="5"/>
  <c r="AT541" i="5"/>
  <c r="AT526" i="5"/>
  <c r="AT519" i="5"/>
  <c r="AT491" i="5"/>
  <c r="AT488" i="5"/>
  <c r="AT475" i="5"/>
  <c r="AT468" i="5"/>
  <c r="AT458" i="5"/>
  <c r="AT449" i="5"/>
  <c r="AT417" i="5"/>
  <c r="AT412" i="5"/>
  <c r="AT438" i="5"/>
  <c r="AT404" i="5"/>
  <c r="AT388" i="5"/>
  <c r="AT383" i="5"/>
  <c r="AT350" i="5"/>
  <c r="AT385" i="5"/>
  <c r="AT333" i="5"/>
  <c r="AT544" i="5"/>
  <c r="AT527" i="5"/>
  <c r="AT510" i="5"/>
  <c r="AT504" i="5"/>
  <c r="AT489" i="5"/>
  <c r="AT476" i="5"/>
  <c r="AT460" i="5"/>
  <c r="AT442" i="5"/>
  <c r="AT439" i="5"/>
  <c r="AT430" i="5"/>
  <c r="AT433" i="5"/>
  <c r="AT416" i="5"/>
  <c r="AT390" i="5"/>
  <c r="AT378" i="5"/>
  <c r="AT366" i="5"/>
  <c r="AT338" i="5"/>
  <c r="AT357" i="5"/>
  <c r="AT334" i="5"/>
  <c r="AT308" i="5"/>
  <c r="AT301" i="5"/>
  <c r="AT292" i="5"/>
  <c r="AT296" i="5"/>
  <c r="AT277" i="5"/>
  <c r="AT273" i="5"/>
  <c r="AT229" i="5"/>
  <c r="AT254" i="5"/>
  <c r="AT230" i="5"/>
  <c r="AT188" i="5"/>
  <c r="AT201" i="5"/>
  <c r="AT202" i="5"/>
  <c r="AT225" i="5"/>
  <c r="AT154" i="5"/>
  <c r="AT137" i="5"/>
  <c r="AT140" i="5"/>
  <c r="AT131" i="5"/>
  <c r="AT101" i="5"/>
  <c r="AT92" i="5"/>
  <c r="AT71" i="5"/>
  <c r="AT79" i="5"/>
  <c r="AT133" i="5"/>
  <c r="AT533" i="5"/>
  <c r="AT505" i="5"/>
  <c r="AT472" i="5"/>
  <c r="AT444" i="5"/>
  <c r="AT408" i="5"/>
  <c r="AT374" i="5"/>
  <c r="AT352" i="5"/>
  <c r="AT358" i="5"/>
  <c r="AT299" i="5"/>
  <c r="AT255" i="5"/>
  <c r="AT253" i="5"/>
  <c r="AT208" i="5"/>
  <c r="AT204" i="5"/>
  <c r="AT182" i="5"/>
  <c r="AT205" i="5"/>
  <c r="AT128" i="5"/>
  <c r="AT110" i="5"/>
  <c r="AT80" i="5"/>
  <c r="AT33" i="5"/>
  <c r="AT98" i="5"/>
  <c r="AT30" i="5"/>
  <c r="AT9" i="5"/>
  <c r="AT16" i="5"/>
  <c r="AT537" i="5"/>
  <c r="AT508" i="5"/>
  <c r="AT461" i="5"/>
  <c r="AT440" i="5"/>
  <c r="AT407" i="5"/>
  <c r="AT401" i="5"/>
  <c r="AT356" i="5"/>
  <c r="AT320" i="5"/>
  <c r="AT291" i="5"/>
  <c r="AT268" i="5"/>
  <c r="AT241" i="5"/>
  <c r="AT258" i="5"/>
  <c r="AT222" i="5"/>
  <c r="AT170" i="5"/>
  <c r="AT136" i="5"/>
  <c r="AT116" i="5"/>
  <c r="AT100" i="5"/>
  <c r="AT68" i="5"/>
  <c r="AT78" i="5"/>
  <c r="AT63" i="5"/>
  <c r="AT34" i="5"/>
  <c r="AT46" i="5"/>
  <c r="AT67" i="5"/>
  <c r="AT536" i="5"/>
  <c r="AT500" i="5"/>
  <c r="AT462" i="5"/>
  <c r="AT437" i="5"/>
  <c r="AT409" i="5"/>
  <c r="AT393" i="5"/>
  <c r="AT344" i="5"/>
  <c r="AT321" i="5"/>
  <c r="AT280" i="5"/>
  <c r="AT269" i="5"/>
  <c r="AT266" i="5"/>
  <c r="AT209" i="5"/>
  <c r="AT190" i="5"/>
  <c r="AT218" i="5"/>
  <c r="AT124" i="5"/>
  <c r="AT158" i="5"/>
  <c r="AT88" i="5"/>
  <c r="AT105" i="5"/>
  <c r="AT70" i="5"/>
  <c r="AT51" i="5"/>
  <c r="AT22" i="5"/>
  <c r="AT26" i="5"/>
  <c r="AT17" i="5"/>
  <c r="AT522" i="5"/>
  <c r="AT490" i="5"/>
  <c r="AT463" i="5"/>
  <c r="AT429" i="5"/>
  <c r="AT411" i="5"/>
  <c r="AT382" i="5"/>
  <c r="AT345" i="5"/>
  <c r="AT323" i="5"/>
  <c r="AT293" i="5"/>
  <c r="AT257" i="5"/>
  <c r="AT265" i="5"/>
  <c r="AT197" i="5"/>
  <c r="AT176" i="5"/>
  <c r="AT183" i="5"/>
  <c r="AT149" i="5"/>
  <c r="AT141" i="5"/>
  <c r="AT76" i="5"/>
  <c r="AT81" i="5"/>
  <c r="AT58" i="5"/>
  <c r="AT109" i="5"/>
  <c r="AT10" i="5"/>
  <c r="AT14" i="5"/>
  <c r="AT18" i="5"/>
  <c r="AT546" i="5"/>
  <c r="AT530" i="5"/>
  <c r="AT492" i="5"/>
  <c r="AT456" i="5"/>
  <c r="AT434" i="5"/>
  <c r="AT427" i="5"/>
  <c r="AT365" i="5"/>
  <c r="AT347" i="5"/>
  <c r="AT310" i="5"/>
  <c r="AT281" i="5"/>
  <c r="AT279" i="5"/>
  <c r="AT242" i="5"/>
  <c r="AT185" i="5"/>
  <c r="AT164" i="5"/>
  <c r="AT172" i="5"/>
  <c r="AT163" i="5"/>
  <c r="AT130" i="5"/>
  <c r="AT121" i="5"/>
  <c r="AT94" i="5"/>
  <c r="AT59" i="5"/>
  <c r="AT64" i="5"/>
  <c r="AT38" i="5"/>
  <c r="AT29" i="5"/>
  <c r="AT6" i="5"/>
  <c r="AT539" i="5"/>
  <c r="AT511" i="5"/>
  <c r="AT493" i="5"/>
  <c r="AT482" i="5"/>
  <c r="AT431" i="5"/>
  <c r="AT389" i="5"/>
  <c r="AT384" i="5"/>
  <c r="AT330" i="5"/>
  <c r="AT300" i="5"/>
  <c r="AT283" i="5"/>
  <c r="AT272" i="5"/>
  <c r="AT233" i="5"/>
  <c r="AT238" i="5"/>
  <c r="AT166" i="5"/>
  <c r="AT161" i="5"/>
  <c r="AT150" i="5"/>
  <c r="AT118" i="5"/>
  <c r="AT113" i="5"/>
  <c r="AT107" i="5"/>
  <c r="AT47" i="5"/>
  <c r="AT52" i="5"/>
  <c r="AT23" i="5"/>
  <c r="AT27" i="5"/>
  <c r="AT73" i="5"/>
  <c r="AT540" i="5"/>
  <c r="AT520" i="5"/>
  <c r="AT487" i="5"/>
  <c r="AT457" i="5"/>
  <c r="AT419" i="5"/>
  <c r="AT377" i="5"/>
  <c r="AT367" i="5"/>
  <c r="AT343" i="5"/>
  <c r="AT328" i="5"/>
  <c r="AT319" i="5"/>
  <c r="AT260" i="5"/>
  <c r="AT221" i="5"/>
  <c r="AT212" i="5"/>
  <c r="AT195" i="5"/>
  <c r="AT146" i="5"/>
  <c r="AT138" i="5"/>
  <c r="AT162" i="5"/>
  <c r="AT102" i="5"/>
  <c r="AT95" i="5"/>
  <c r="AT35" i="5"/>
  <c r="AT65" i="5"/>
  <c r="AT11" i="5"/>
  <c r="AT15" i="5"/>
  <c r="AT19" i="5"/>
  <c r="AT531" i="5"/>
  <c r="AT502" i="5"/>
  <c r="AT477" i="5"/>
  <c r="AT470" i="5"/>
  <c r="AT424" i="5"/>
  <c r="AT392" i="5"/>
  <c r="AT386" i="5"/>
  <c r="AT322" i="5"/>
  <c r="AT329" i="5"/>
  <c r="AT309" i="5"/>
  <c r="AT261" i="5"/>
  <c r="AT247" i="5"/>
  <c r="AT249" i="5"/>
  <c r="AT196" i="5"/>
  <c r="AT122" i="5"/>
  <c r="AT127" i="5"/>
  <c r="AT119" i="5"/>
  <c r="AT91" i="5"/>
  <c r="AT74" i="5"/>
  <c r="AT37" i="5"/>
  <c r="AT41" i="5"/>
  <c r="AT43" i="5"/>
  <c r="AT8" i="5"/>
  <c r="AT20" i="5"/>
  <c r="AT532" i="5"/>
  <c r="AT503" i="5"/>
  <c r="AT501" i="5"/>
  <c r="AT451" i="5"/>
  <c r="AT425" i="5"/>
  <c r="AT380" i="5"/>
  <c r="AT363" i="5"/>
  <c r="AT359" i="5"/>
  <c r="AT314" i="5"/>
  <c r="AT305" i="5"/>
  <c r="AT274" i="5"/>
  <c r="AT235" i="5"/>
  <c r="AT234" i="5"/>
  <c r="AT184" i="5"/>
  <c r="AT147" i="5"/>
  <c r="AT115" i="5"/>
  <c r="AT112" i="5"/>
  <c r="AT129" i="5"/>
  <c r="AT56" i="5"/>
  <c r="AT97" i="5"/>
  <c r="AT66" i="5"/>
  <c r="AT25" i="5"/>
  <c r="AT55" i="5"/>
  <c r="AT21" i="5"/>
  <c r="AH191" i="5"/>
  <c r="AH132" i="5"/>
  <c r="AH548" i="5"/>
  <c r="AH534" i="5"/>
  <c r="AH513" i="5"/>
  <c r="AH522" i="5"/>
  <c r="AH495" i="5"/>
  <c r="AH481" i="5"/>
  <c r="AH478" i="5"/>
  <c r="AH465" i="5"/>
  <c r="AH458" i="5"/>
  <c r="AH449" i="5"/>
  <c r="AH422" i="5"/>
  <c r="AH403" i="5"/>
  <c r="AH387" i="5"/>
  <c r="AH404" i="5"/>
  <c r="AH384" i="5"/>
  <c r="AH348" i="5"/>
  <c r="AH378" i="5"/>
  <c r="AH368" i="5"/>
  <c r="AH549" i="5"/>
  <c r="AH537" i="5"/>
  <c r="AH514" i="5"/>
  <c r="AH519" i="5"/>
  <c r="AH496" i="5"/>
  <c r="AH483" i="5"/>
  <c r="AH479" i="5"/>
  <c r="AH466" i="5"/>
  <c r="AH448" i="5"/>
  <c r="AH441" i="5"/>
  <c r="AH410" i="5"/>
  <c r="AH409" i="5"/>
  <c r="AH389" i="5"/>
  <c r="AH396" i="5"/>
  <c r="AH365" i="5"/>
  <c r="AH376" i="5"/>
  <c r="AH371" i="5"/>
  <c r="AH358" i="5"/>
  <c r="AH349" i="5"/>
  <c r="AH298" i="5"/>
  <c r="AH318" i="5"/>
  <c r="AH294" i="5"/>
  <c r="AH267" i="5"/>
  <c r="AH272" i="5"/>
  <c r="AH241" i="5"/>
  <c r="AH245" i="5"/>
  <c r="AH236" i="5"/>
  <c r="AH225" i="5"/>
  <c r="AH215" i="5"/>
  <c r="AH178" i="5"/>
  <c r="AH189" i="5"/>
  <c r="AH174" i="5"/>
  <c r="AH136" i="5"/>
  <c r="AH115" i="5"/>
  <c r="AH171" i="5"/>
  <c r="AH145" i="5"/>
  <c r="AH93" i="5"/>
  <c r="AH550" i="5"/>
  <c r="AH535" i="5"/>
  <c r="AH515" i="5"/>
  <c r="AH512" i="5"/>
  <c r="AH497" i="5"/>
  <c r="AH484" i="5"/>
  <c r="AH469" i="5"/>
  <c r="AH470" i="5"/>
  <c r="AH451" i="5"/>
  <c r="AH450" i="5"/>
  <c r="AH437" i="5"/>
  <c r="AH411" i="5"/>
  <c r="AH377" i="5"/>
  <c r="AH379" i="5"/>
  <c r="AH388" i="5"/>
  <c r="AH372" i="5"/>
  <c r="AH355" i="5"/>
  <c r="AH340" i="5"/>
  <c r="AH326" i="5"/>
  <c r="AH311" i="5"/>
  <c r="AH306" i="5"/>
  <c r="AH282" i="5"/>
  <c r="AH255" i="5"/>
  <c r="AH260" i="5"/>
  <c r="AH229" i="5"/>
  <c r="AH233" i="5"/>
  <c r="AH224" i="5"/>
  <c r="AH219" i="5"/>
  <c r="AH203" i="5"/>
  <c r="AH166" i="5"/>
  <c r="AH183" i="5"/>
  <c r="AH175" i="5"/>
  <c r="AH124" i="5"/>
  <c r="AH152" i="5"/>
  <c r="AH143" i="5"/>
  <c r="AH102" i="5"/>
  <c r="AH81" i="5"/>
  <c r="AH113" i="5"/>
  <c r="AH59" i="5"/>
  <c r="AH51" i="5"/>
  <c r="AH109" i="5"/>
  <c r="AH110" i="5"/>
  <c r="AH28" i="5"/>
  <c r="AH20" i="5"/>
  <c r="AH538" i="5"/>
  <c r="AH542" i="5"/>
  <c r="AH533" i="5"/>
  <c r="AH516" i="5"/>
  <c r="AH498" i="5"/>
  <c r="AH501" i="5"/>
  <c r="AH471" i="5"/>
  <c r="AH467" i="5"/>
  <c r="AH459" i="5"/>
  <c r="AH435" i="5"/>
  <c r="AH433" i="5"/>
  <c r="AH405" i="5"/>
  <c r="AH390" i="5"/>
  <c r="AH373" i="5"/>
  <c r="AH366" i="5"/>
  <c r="AH350" i="5"/>
  <c r="AH363" i="5"/>
  <c r="AH331" i="5"/>
  <c r="AH327" i="5"/>
  <c r="AH312" i="5"/>
  <c r="AH304" i="5"/>
  <c r="AH295" i="5"/>
  <c r="AH289" i="5"/>
  <c r="AH273" i="5"/>
  <c r="AH242" i="5"/>
  <c r="AH221" i="5"/>
  <c r="AH207" i="5"/>
  <c r="AH212" i="5"/>
  <c r="AH250" i="5"/>
  <c r="AH234" i="5"/>
  <c r="AH217" i="5"/>
  <c r="AH167" i="5"/>
  <c r="AH149" i="5"/>
  <c r="AH140" i="5"/>
  <c r="AH131" i="5"/>
  <c r="AH90" i="5"/>
  <c r="AH69" i="5"/>
  <c r="AH89" i="5"/>
  <c r="AH47" i="5"/>
  <c r="AH39" i="5"/>
  <c r="AH82" i="5"/>
  <c r="AH25" i="5"/>
  <c r="AH16" i="5"/>
  <c r="AH539" i="5"/>
  <c r="AH541" i="5"/>
  <c r="AH520" i="5"/>
  <c r="AH507" i="5"/>
  <c r="AH499" i="5"/>
  <c r="AH486" i="5"/>
  <c r="AH473" i="5"/>
  <c r="AH472" i="5"/>
  <c r="AH457" i="5"/>
  <c r="AH429" i="5"/>
  <c r="AH432" i="5"/>
  <c r="AH406" i="5"/>
  <c r="AH391" i="5"/>
  <c r="AH361" i="5"/>
  <c r="AH398" i="5"/>
  <c r="AH338" i="5"/>
  <c r="AH356" i="5"/>
  <c r="AH332" i="5"/>
  <c r="AH342" i="5"/>
  <c r="AH300" i="5"/>
  <c r="AH290" i="5"/>
  <c r="AH283" i="5"/>
  <c r="AH276" i="5"/>
  <c r="AH261" i="5"/>
  <c r="AH254" i="5"/>
  <c r="AH259" i="5"/>
  <c r="AH208" i="5"/>
  <c r="AH200" i="5"/>
  <c r="AH231" i="5"/>
  <c r="AH186" i="5"/>
  <c r="AH190" i="5"/>
  <c r="AH155" i="5"/>
  <c r="AH137" i="5"/>
  <c r="AH128" i="5"/>
  <c r="AH119" i="5"/>
  <c r="AH103" i="5"/>
  <c r="AH121" i="5"/>
  <c r="AH86" i="5"/>
  <c r="AH35" i="5"/>
  <c r="AH97" i="5"/>
  <c r="AH70" i="5"/>
  <c r="AH13" i="5"/>
  <c r="AH5" i="5"/>
  <c r="AH540" i="5"/>
  <c r="AH524" i="5"/>
  <c r="AH521" i="5"/>
  <c r="AH502" i="5"/>
  <c r="AH500" i="5"/>
  <c r="AH487" i="5"/>
  <c r="AH474" i="5"/>
  <c r="AH456" i="5"/>
  <c r="AH444" i="5"/>
  <c r="AH417" i="5"/>
  <c r="AH423" i="5"/>
  <c r="AH407" i="5"/>
  <c r="AH392" i="5"/>
  <c r="AH381" i="5"/>
  <c r="AH393" i="5"/>
  <c r="AH351" i="5"/>
  <c r="AH344" i="5"/>
  <c r="AH333" i="5"/>
  <c r="AH343" i="5"/>
  <c r="AH313" i="5"/>
  <c r="AH278" i="5"/>
  <c r="AH296" i="5"/>
  <c r="AH268" i="5"/>
  <c r="AH274" i="5"/>
  <c r="AH243" i="5"/>
  <c r="AH246" i="5"/>
  <c r="AH209" i="5"/>
  <c r="AH188" i="5"/>
  <c r="AH198" i="5"/>
  <c r="AH179" i="5"/>
  <c r="AH172" i="5"/>
  <c r="AH146" i="5"/>
  <c r="AH162" i="5"/>
  <c r="AH116" i="5"/>
  <c r="AH99" i="5"/>
  <c r="AH91" i="5"/>
  <c r="AH106" i="5"/>
  <c r="AH56" i="5"/>
  <c r="AH60" i="5"/>
  <c r="AH78" i="5"/>
  <c r="AH66" i="5"/>
  <c r="AH34" i="5"/>
  <c r="AH21" i="5"/>
  <c r="AH544" i="5"/>
  <c r="AH525" i="5"/>
  <c r="AH523" i="5"/>
  <c r="AH529" i="5"/>
  <c r="AH527" i="5"/>
  <c r="AH511" i="5"/>
  <c r="AH491" i="5"/>
  <c r="AH490" i="5"/>
  <c r="AH482" i="5"/>
  <c r="AH462" i="5"/>
  <c r="AH454" i="5"/>
  <c r="AH443" i="5"/>
  <c r="AH419" i="5"/>
  <c r="AH425" i="5"/>
  <c r="AH414" i="5"/>
  <c r="AH401" i="5"/>
  <c r="AH382" i="5"/>
  <c r="AH386" i="5"/>
  <c r="AH397" i="5"/>
  <c r="AH345" i="5"/>
  <c r="AH335" i="5"/>
  <c r="AH320" i="5"/>
  <c r="AH315" i="5"/>
  <c r="AH292" i="5"/>
  <c r="AH286" i="5"/>
  <c r="AH257" i="5"/>
  <c r="AH251" i="5"/>
  <c r="AH256" i="5"/>
  <c r="AH247" i="5"/>
  <c r="AH210" i="5"/>
  <c r="AH213" i="5"/>
  <c r="AH164" i="5"/>
  <c r="AH157" i="5"/>
  <c r="AH202" i="5"/>
  <c r="AH147" i="5"/>
  <c r="AH138" i="5"/>
  <c r="AH160" i="5"/>
  <c r="AH133" i="5"/>
  <c r="AH104" i="5"/>
  <c r="AH112" i="5"/>
  <c r="AH163" i="5"/>
  <c r="AH49" i="5"/>
  <c r="AH117" i="5"/>
  <c r="AH30" i="5"/>
  <c r="AH8" i="5"/>
  <c r="AH17" i="5"/>
  <c r="AH545" i="5"/>
  <c r="AH528" i="5"/>
  <c r="AH517" i="5"/>
  <c r="AH505" i="5"/>
  <c r="AH492" i="5"/>
  <c r="AH476" i="5"/>
  <c r="AH463" i="5"/>
  <c r="AH442" i="5"/>
  <c r="AH439" i="5"/>
  <c r="AH438" i="5"/>
  <c r="AH426" i="5"/>
  <c r="AH427" i="5"/>
  <c r="G191" i="5"/>
  <c r="G114" i="5"/>
  <c r="M190" i="2"/>
  <c r="M87" i="2"/>
  <c r="M27" i="2"/>
  <c r="M135" i="2"/>
  <c r="M99" i="2"/>
  <c r="AU190" i="2"/>
  <c r="AU435" i="2"/>
  <c r="AU379" i="2"/>
  <c r="AU139" i="2"/>
  <c r="AU260" i="2"/>
  <c r="AU293" i="2"/>
  <c r="AU179" i="2"/>
  <c r="AU131" i="2"/>
  <c r="AU397" i="2"/>
  <c r="AU207" i="2"/>
  <c r="AU36" i="2"/>
  <c r="AU262" i="2"/>
  <c r="AU142" i="2"/>
  <c r="AU20" i="2"/>
  <c r="AU80" i="2"/>
  <c r="AU153" i="2"/>
  <c r="AU159" i="2"/>
  <c r="AU135" i="2"/>
  <c r="AU393" i="2"/>
  <c r="AU288" i="2"/>
  <c r="AU228" i="2"/>
  <c r="AU462" i="2"/>
  <c r="AU304" i="2"/>
  <c r="AU198" i="2"/>
  <c r="AU270" i="2"/>
  <c r="AU8" i="2"/>
  <c r="AU188" i="2"/>
  <c r="AU309" i="2"/>
  <c r="AU458" i="2"/>
  <c r="AU469" i="2"/>
  <c r="AU134" i="2"/>
  <c r="AU310" i="2"/>
  <c r="AU545" i="2"/>
  <c r="AU422" i="2"/>
  <c r="AU88" i="2"/>
  <c r="AU315" i="2"/>
  <c r="AU218" i="2"/>
  <c r="AU333" i="2"/>
  <c r="AU237" i="2"/>
  <c r="AU165" i="2"/>
  <c r="AU465" i="2"/>
  <c r="AU346" i="2"/>
  <c r="AU356" i="2"/>
  <c r="AU340" i="2"/>
  <c r="AU287" i="2"/>
  <c r="AU437" i="2"/>
  <c r="AU355" i="2"/>
  <c r="AU472" i="2"/>
  <c r="AU253" i="2"/>
  <c r="AU148" i="2"/>
  <c r="AU195" i="2"/>
  <c r="AU263" i="2"/>
  <c r="AU250" i="2"/>
  <c r="AU106" i="2"/>
  <c r="AU322" i="2"/>
  <c r="AU110" i="2"/>
  <c r="AU64" i="2"/>
  <c r="AU212" i="2"/>
  <c r="AU468" i="2"/>
  <c r="AU176" i="2"/>
  <c r="AU357" i="2"/>
  <c r="AU37" i="2"/>
  <c r="AU240" i="2"/>
  <c r="AU156" i="2"/>
  <c r="AU500" i="2"/>
  <c r="AU429" i="2"/>
  <c r="AU335" i="2"/>
  <c r="AU28" i="2"/>
  <c r="AU510" i="2"/>
  <c r="AU444" i="2"/>
  <c r="AU271" i="2"/>
  <c r="AU392" i="2"/>
  <c r="AU124" i="2"/>
  <c r="AU427" i="2"/>
  <c r="AU484" i="2"/>
  <c r="AU470" i="2"/>
  <c r="AU411" i="2"/>
  <c r="AU350" i="2"/>
  <c r="AU206" i="2"/>
  <c r="AU502" i="2"/>
  <c r="AU408" i="2"/>
  <c r="AU166" i="2"/>
  <c r="AU30" i="2"/>
  <c r="AU7" i="2"/>
  <c r="AU141" i="2"/>
  <c r="AU242" i="2"/>
  <c r="AU328" i="2"/>
  <c r="AU382" i="2"/>
  <c r="AU163" i="2"/>
  <c r="AU40" i="2"/>
  <c r="AU71" i="2"/>
  <c r="AU460" i="2"/>
  <c r="AU307" i="2"/>
  <c r="AU402" i="2"/>
  <c r="AU354" i="2"/>
  <c r="AU426" i="2"/>
  <c r="AU268" i="2"/>
  <c r="AU374" i="2"/>
  <c r="AU445" i="2"/>
  <c r="AU431" i="2"/>
  <c r="AU238" i="2"/>
  <c r="AU169" i="2"/>
  <c r="AU247" i="2"/>
  <c r="AU521" i="2"/>
  <c r="AU187" i="2"/>
  <c r="AU99" i="2"/>
  <c r="AU476" i="2"/>
  <c r="AU297" i="2"/>
  <c r="AU276" i="2"/>
  <c r="AU453" i="2"/>
  <c r="AU495" i="2"/>
  <c r="AU5" i="2"/>
  <c r="AU133" i="2"/>
  <c r="AU164" i="2"/>
  <c r="AU18" i="2"/>
  <c r="AU538" i="2"/>
  <c r="AU296" i="2"/>
  <c r="AU265" i="2"/>
  <c r="AU343" i="2"/>
  <c r="AU284" i="2"/>
  <c r="AU351" i="2"/>
  <c r="AU147" i="2"/>
  <c r="AU158" i="2"/>
  <c r="AU98" i="2"/>
  <c r="AU419" i="2"/>
  <c r="AU324" i="2"/>
  <c r="AU48" i="2"/>
  <c r="AU235" i="2"/>
  <c r="AU301" i="2"/>
  <c r="AU52" i="2"/>
  <c r="AU246" i="2"/>
  <c r="AU281" i="2"/>
  <c r="AU464" i="2"/>
  <c r="AU520" i="2"/>
  <c r="AU152" i="2"/>
  <c r="AU329" i="2"/>
  <c r="AU259" i="2"/>
  <c r="AU234" i="2"/>
  <c r="AU108" i="2"/>
  <c r="AU294" i="2"/>
  <c r="AU547" i="2"/>
  <c r="AU244" i="2"/>
  <c r="AU457" i="2"/>
  <c r="AU421" i="2"/>
  <c r="AU386" i="2"/>
  <c r="AU170" i="2"/>
  <c r="AU479" i="2"/>
  <c r="AU60" i="2"/>
  <c r="AU251" i="2"/>
  <c r="AU59" i="2"/>
  <c r="AU136" i="2"/>
  <c r="AU230" i="2"/>
  <c r="AU534" i="2"/>
  <c r="AU531" i="2"/>
  <c r="AU248" i="2"/>
  <c r="AU381" i="2"/>
  <c r="AU321" i="2"/>
  <c r="AU285" i="2"/>
  <c r="AU117" i="2"/>
  <c r="AU132" i="2"/>
  <c r="AU441" i="2"/>
  <c r="AU358" i="2"/>
  <c r="AU388" i="2"/>
  <c r="AU318" i="2"/>
  <c r="AU367" i="2"/>
  <c r="AU400" i="2"/>
  <c r="AU256" i="2"/>
  <c r="AU186" i="2"/>
  <c r="AU409" i="2"/>
  <c r="AU211" i="2"/>
  <c r="AU130" i="2"/>
  <c r="AU280" i="2"/>
  <c r="AU404" i="2"/>
  <c r="AU496" i="2"/>
  <c r="AU363" i="2"/>
  <c r="AU39" i="2"/>
  <c r="AU493" i="2"/>
  <c r="AU433" i="2"/>
  <c r="AU410" i="2"/>
  <c r="AU362" i="2"/>
  <c r="AU336" i="2"/>
  <c r="AU312" i="2"/>
  <c r="AU239" i="2"/>
  <c r="AU286" i="2"/>
  <c r="AU223" i="2"/>
  <c r="AU390" i="2"/>
  <c r="AU31" i="2"/>
  <c r="AU92" i="2"/>
  <c r="AU376" i="2"/>
  <c r="AU261" i="2"/>
  <c r="AU489" i="2"/>
  <c r="AU370" i="2"/>
  <c r="AU527" i="2"/>
  <c r="AU364" i="2"/>
  <c r="AU474" i="2"/>
  <c r="AU449" i="2"/>
  <c r="AU423" i="2"/>
  <c r="AU414" i="2"/>
  <c r="AU401" i="2"/>
  <c r="AU415" i="2"/>
  <c r="AU451" i="2"/>
  <c r="AU446" i="2"/>
  <c r="AU111" i="2"/>
  <c r="AU482" i="2"/>
  <c r="AU327" i="2"/>
  <c r="AU399" i="2"/>
  <c r="AU298" i="2"/>
  <c r="AU347" i="2"/>
  <c r="AU227" i="2"/>
  <c r="AU6" i="2"/>
  <c r="AU219" i="2"/>
  <c r="AU295" i="2"/>
  <c r="AU74" i="2"/>
  <c r="AU221" i="2"/>
  <c r="AU177" i="2"/>
  <c r="AU120" i="2"/>
  <c r="AU406" i="2"/>
  <c r="AU533" i="2"/>
  <c r="AU289" i="2"/>
  <c r="AU306" i="2"/>
  <c r="AU154" i="2"/>
  <c r="AU377" i="2"/>
  <c r="AU305" i="2"/>
  <c r="AU175" i="2"/>
  <c r="AU503" i="2"/>
  <c r="AU76" i="2"/>
  <c r="AU339" i="2"/>
  <c r="AU202" i="2"/>
  <c r="AU215" i="2"/>
  <c r="AU378" i="2"/>
  <c r="AU365" i="2"/>
  <c r="AU353" i="2"/>
  <c r="AU272" i="2"/>
  <c r="AU222" i="2"/>
  <c r="AU345" i="2"/>
  <c r="AU69" i="2"/>
  <c r="AU192" i="2"/>
  <c r="AU144" i="2"/>
  <c r="AU477" i="2"/>
  <c r="AI533" i="2"/>
  <c r="AI241" i="2"/>
  <c r="AI164" i="2"/>
  <c r="AI219" i="2"/>
  <c r="AI369" i="2"/>
  <c r="AI345" i="2"/>
  <c r="AI416" i="2"/>
  <c r="AI330" i="2"/>
  <c r="AI390" i="2"/>
  <c r="AI207" i="2"/>
  <c r="AI166" i="2"/>
  <c r="AI347" i="2"/>
  <c r="AI436" i="2"/>
  <c r="AI30" i="2"/>
  <c r="AI497" i="2"/>
  <c r="AI410" i="2"/>
  <c r="AI36" i="2"/>
  <c r="AI405" i="2"/>
  <c r="AI382" i="2"/>
  <c r="AI334" i="2"/>
  <c r="AI473" i="2"/>
  <c r="AI424" i="2"/>
  <c r="AI316" i="2"/>
  <c r="AI153" i="2"/>
  <c r="AI512" i="2"/>
  <c r="AI371" i="2"/>
  <c r="AI509" i="2"/>
  <c r="AI176" i="2"/>
  <c r="AI242" i="2"/>
  <c r="AI339" i="2"/>
  <c r="AI218" i="2"/>
  <c r="AI491" i="2"/>
  <c r="AI358" i="2"/>
  <c r="AI136" i="2"/>
  <c r="AI162" i="2"/>
  <c r="AI495" i="2"/>
  <c r="AI171" i="2"/>
  <c r="AI446" i="2"/>
  <c r="AI375" i="2"/>
  <c r="AI514" i="2"/>
  <c r="AI443" i="2"/>
  <c r="AI297" i="2"/>
  <c r="AI429" i="2"/>
  <c r="AI229" i="2"/>
  <c r="AI275" i="2"/>
  <c r="AI472" i="2"/>
  <c r="AI225" i="2"/>
  <c r="AI394" i="2"/>
  <c r="AI496" i="2"/>
  <c r="AI175" i="2"/>
  <c r="AI281" i="2"/>
  <c r="AI110" i="2"/>
  <c r="AI154" i="2"/>
  <c r="AI357" i="2"/>
  <c r="AI133" i="2"/>
  <c r="AI94" i="2"/>
  <c r="AI415" i="2"/>
  <c r="AI261" i="2"/>
  <c r="AI120" i="2"/>
  <c r="AI340" i="2"/>
  <c r="AI437" i="2"/>
  <c r="AI458" i="2"/>
  <c r="AI387" i="2"/>
  <c r="AI15" i="2"/>
  <c r="AI72" i="2"/>
  <c r="AI418" i="2"/>
  <c r="BF190" i="2"/>
  <c r="BF530" i="2"/>
  <c r="BF420" i="2"/>
  <c r="BF437" i="2"/>
  <c r="BF440" i="2"/>
  <c r="BF368" i="2"/>
  <c r="BF103" i="2"/>
  <c r="BF39" i="2"/>
  <c r="BF141" i="2"/>
  <c r="BF245" i="2"/>
  <c r="BF483" i="2"/>
  <c r="BF549" i="2"/>
  <c r="BF474" i="2"/>
  <c r="BF142" i="2"/>
  <c r="BF359" i="2"/>
  <c r="BF476" i="2"/>
  <c r="BF336" i="2"/>
  <c r="BF162" i="2"/>
  <c r="BF296" i="2"/>
  <c r="BF528" i="2"/>
  <c r="BF487" i="2"/>
  <c r="BF234" i="2"/>
  <c r="BF364" i="2"/>
  <c r="BF14" i="2"/>
  <c r="BF109" i="2"/>
  <c r="BF347" i="2"/>
  <c r="BF28" i="2"/>
  <c r="BF94" i="2"/>
  <c r="BF247" i="2"/>
  <c r="BF545" i="2"/>
  <c r="BF332" i="2"/>
  <c r="BF63" i="2"/>
  <c r="BF8" i="2"/>
  <c r="BF416" i="2"/>
  <c r="BF158" i="2"/>
  <c r="BF430" i="2"/>
  <c r="BF224" i="2"/>
  <c r="BF112" i="2"/>
  <c r="BF235" i="2"/>
  <c r="BF411" i="2"/>
  <c r="BF533" i="2"/>
  <c r="BF281" i="2"/>
  <c r="BF26" i="2"/>
  <c r="BF79" i="2"/>
  <c r="BF471" i="2"/>
  <c r="BF248" i="2"/>
  <c r="BF70" i="2"/>
  <c r="BF252" i="2"/>
  <c r="BF58" i="2"/>
  <c r="BF397" i="2"/>
  <c r="BF427" i="2"/>
  <c r="BF81" i="2"/>
  <c r="BF328" i="2"/>
  <c r="BF517" i="2"/>
  <c r="BF86" i="2"/>
  <c r="BF242" i="2"/>
  <c r="BF239" i="2"/>
  <c r="BF200" i="2"/>
  <c r="BF288" i="2"/>
  <c r="BF532" i="2"/>
  <c r="BF459" i="2"/>
  <c r="BF238" i="2"/>
  <c r="BF226" i="2"/>
  <c r="BF484" i="2"/>
  <c r="BF390" i="2"/>
  <c r="BF144" i="2"/>
  <c r="BF275" i="2"/>
  <c r="BF136" i="2"/>
  <c r="BF20" i="2"/>
  <c r="BF444" i="2"/>
  <c r="BF155" i="2"/>
  <c r="BF384" i="2"/>
  <c r="BF470" i="2"/>
  <c r="BF327" i="2"/>
  <c r="BF375" i="2"/>
  <c r="BF192" i="2"/>
  <c r="BF260" i="2"/>
  <c r="BF251" i="2"/>
  <c r="BF241" i="2"/>
  <c r="BF469" i="2"/>
  <c r="BF357" i="2"/>
  <c r="BF461" i="2"/>
  <c r="BF472" i="2"/>
  <c r="BF344" i="2"/>
  <c r="BF442" i="2"/>
  <c r="BF303" i="2"/>
  <c r="BF196" i="2"/>
  <c r="BF321" i="2"/>
  <c r="BF358" i="2"/>
  <c r="BF335" i="2"/>
  <c r="BF446" i="2"/>
  <c r="BF404" i="2"/>
  <c r="BF331" i="2"/>
  <c r="BF439" i="2"/>
  <c r="BF133" i="2"/>
  <c r="BF97" i="2"/>
  <c r="BF297" i="2"/>
  <c r="AT190" i="2"/>
  <c r="AT362" i="2"/>
  <c r="AT501" i="2"/>
  <c r="AT247" i="2"/>
  <c r="AT186" i="2"/>
  <c r="AT156" i="2"/>
  <c r="AT371" i="2"/>
  <c r="AT211" i="2"/>
  <c r="AT160" i="2"/>
  <c r="AT193" i="2"/>
  <c r="AT216" i="2"/>
  <c r="AT109" i="2"/>
  <c r="AT296" i="2"/>
  <c r="AT10" i="2"/>
  <c r="AT246" i="2"/>
  <c r="AT68" i="2"/>
  <c r="AT310" i="2"/>
  <c r="AT508" i="2"/>
  <c r="AT239" i="2"/>
  <c r="AT283" i="2"/>
  <c r="AT482" i="2"/>
  <c r="AT394" i="2"/>
  <c r="AT271" i="2"/>
  <c r="AT37" i="2"/>
  <c r="AT288" i="2"/>
  <c r="AT197" i="2"/>
  <c r="AT163" i="2"/>
  <c r="AT333" i="2"/>
  <c r="AT243" i="2"/>
  <c r="AT540" i="2"/>
  <c r="AT425" i="2"/>
  <c r="AT30" i="2"/>
  <c r="AT486" i="2"/>
  <c r="AT236" i="2"/>
  <c r="AT323" i="2"/>
  <c r="AT18" i="2"/>
  <c r="AT342" i="2"/>
  <c r="AT107" i="2"/>
  <c r="AT336" i="2"/>
  <c r="AT263" i="2"/>
  <c r="AT231" i="2"/>
  <c r="AT316" i="2"/>
  <c r="AT358" i="2"/>
  <c r="AT347" i="2"/>
  <c r="AT475" i="2"/>
  <c r="AT188" i="2"/>
  <c r="AT135" i="2"/>
  <c r="AT249" i="2"/>
  <c r="AT306" i="2"/>
  <c r="AT329" i="2"/>
  <c r="AT223" i="2"/>
  <c r="AT235" i="2"/>
  <c r="AT459" i="2"/>
  <c r="AT199" i="2"/>
  <c r="AT142" i="2"/>
  <c r="AT468" i="2"/>
  <c r="AT546" i="2"/>
  <c r="AT240" i="2"/>
  <c r="AT390" i="2"/>
  <c r="AT423" i="2"/>
  <c r="AT230" i="2"/>
  <c r="AT100" i="2"/>
  <c r="AT413" i="2"/>
  <c r="AT311" i="2"/>
  <c r="AT337" i="2"/>
  <c r="AT233" i="2"/>
  <c r="AT195" i="2"/>
  <c r="AT185" i="2"/>
  <c r="AT517" i="2"/>
  <c r="AT466" i="2"/>
  <c r="AT499" i="2"/>
  <c r="AT272" i="2"/>
  <c r="AT445" i="2"/>
  <c r="AT9" i="2"/>
  <c r="AT238" i="2"/>
  <c r="AT218" i="2"/>
  <c r="AT224" i="2"/>
  <c r="AT187" i="2"/>
  <c r="AT178" i="2"/>
  <c r="AT278" i="2"/>
  <c r="AT227" i="2"/>
  <c r="AT356" i="2"/>
  <c r="AT8" i="2"/>
  <c r="AT305" i="2"/>
  <c r="AT175" i="2"/>
  <c r="AT451" i="2"/>
  <c r="AT328" i="2"/>
  <c r="AT472" i="2"/>
  <c r="AT375" i="2"/>
  <c r="AT191" i="2"/>
  <c r="AT27" i="2"/>
  <c r="AT300" i="2"/>
  <c r="AT50" i="2"/>
  <c r="AT57" i="2"/>
  <c r="AT170" i="2"/>
  <c r="AT379" i="2"/>
  <c r="AT169" i="2"/>
  <c r="AT157" i="2"/>
  <c r="AT32" i="2"/>
  <c r="AT318" i="2"/>
  <c r="AT377" i="2"/>
  <c r="AT38" i="2"/>
  <c r="AT259" i="2"/>
  <c r="AT256" i="2"/>
  <c r="AT208" i="2"/>
  <c r="AT269" i="2"/>
  <c r="AT155" i="2"/>
  <c r="AT514" i="2"/>
  <c r="AT505" i="2"/>
  <c r="AT308" i="2"/>
  <c r="AT51" i="2"/>
  <c r="AT213" i="2"/>
  <c r="AT492" i="2"/>
  <c r="AT299" i="2"/>
  <c r="AT26" i="2"/>
  <c r="AT91" i="2"/>
  <c r="AT176" i="2"/>
  <c r="AT158" i="2"/>
  <c r="AT312" i="2"/>
  <c r="AT253" i="2"/>
  <c r="AT207" i="2"/>
  <c r="AT23" i="2"/>
  <c r="AT13" i="2"/>
  <c r="AT53" i="2"/>
  <c r="AT115" i="2"/>
  <c r="AT261" i="2"/>
  <c r="AT444" i="2"/>
  <c r="AT396" i="2"/>
  <c r="AT352" i="2"/>
  <c r="AT409" i="2"/>
  <c r="AT254" i="2"/>
  <c r="AT180" i="2"/>
  <c r="AT244" i="2"/>
  <c r="AT73" i="2"/>
  <c r="AT339" i="2"/>
  <c r="AD190" i="3"/>
  <c r="AD336" i="3"/>
  <c r="AD122" i="3"/>
  <c r="AD134" i="3"/>
  <c r="Q190" i="3"/>
  <c r="Q109" i="3"/>
  <c r="G190" i="3"/>
  <c r="G402" i="3"/>
  <c r="G63" i="3"/>
  <c r="G366" i="3"/>
  <c r="G460" i="3"/>
  <c r="G263" i="3"/>
  <c r="G14" i="3"/>
  <c r="G129" i="3"/>
  <c r="G128" i="3"/>
  <c r="G42" i="3"/>
  <c r="G490" i="3"/>
  <c r="G388" i="3"/>
  <c r="G471" i="3"/>
  <c r="G269" i="3"/>
  <c r="G127" i="3"/>
  <c r="G211" i="3"/>
  <c r="G300" i="3"/>
  <c r="G48" i="3"/>
  <c r="G409" i="3"/>
  <c r="G277" i="3"/>
  <c r="G217" i="3"/>
  <c r="G514" i="3"/>
  <c r="G491" i="3"/>
  <c r="G493" i="3"/>
  <c r="G285" i="3"/>
  <c r="G287" i="3"/>
  <c r="G487" i="3"/>
  <c r="G27" i="3"/>
  <c r="G54" i="3"/>
  <c r="G519" i="3"/>
  <c r="G503" i="3"/>
  <c r="G10" i="3"/>
  <c r="G209" i="3"/>
  <c r="G208" i="3"/>
  <c r="G116" i="3"/>
  <c r="G410" i="3"/>
  <c r="G525" i="3"/>
  <c r="G498" i="3"/>
  <c r="G220" i="3"/>
  <c r="G46" i="3"/>
  <c r="G219" i="3"/>
  <c r="G422" i="3"/>
  <c r="G56" i="3"/>
  <c r="G384" i="3"/>
  <c r="G313" i="3"/>
  <c r="G241" i="3"/>
  <c r="G481" i="3"/>
  <c r="G229" i="3"/>
  <c r="G511" i="3"/>
  <c r="G238" i="3"/>
  <c r="G59" i="3"/>
  <c r="G276" i="3"/>
  <c r="G317" i="3"/>
  <c r="G200" i="3"/>
  <c r="G421" i="3"/>
  <c r="G281" i="3"/>
  <c r="G15" i="3"/>
  <c r="G483" i="3"/>
  <c r="G206" i="3"/>
  <c r="G448" i="3"/>
  <c r="G459" i="3"/>
  <c r="G150" i="3"/>
  <c r="G66" i="3"/>
  <c r="G100" i="3"/>
  <c r="G18" i="3"/>
  <c r="G304" i="3"/>
  <c r="G451" i="3"/>
  <c r="G283" i="3"/>
  <c r="G523" i="3"/>
  <c r="G104" i="3"/>
  <c r="G38" i="3"/>
  <c r="G6" i="3"/>
  <c r="G432" i="3"/>
  <c r="G469" i="3"/>
  <c r="G373" i="3"/>
  <c r="G516" i="3"/>
  <c r="G359" i="3"/>
  <c r="G145" i="3"/>
  <c r="G298" i="3"/>
  <c r="G197" i="3"/>
  <c r="G141" i="3"/>
  <c r="G374" i="3"/>
  <c r="G480" i="3"/>
  <c r="G377" i="3"/>
  <c r="G475" i="3"/>
  <c r="G328" i="3"/>
  <c r="G454" i="3"/>
  <c r="G236" i="3"/>
  <c r="G166" i="3"/>
  <c r="G64" i="3"/>
  <c r="G198" i="3"/>
  <c r="G163" i="3"/>
  <c r="G425" i="3"/>
  <c r="G182" i="3"/>
  <c r="G437" i="3"/>
  <c r="G162" i="3"/>
  <c r="G461" i="3"/>
  <c r="G26" i="3"/>
  <c r="G288" i="3"/>
  <c r="G36" i="3"/>
  <c r="G382" i="3"/>
  <c r="G216" i="3"/>
  <c r="G311" i="3"/>
  <c r="G465" i="3"/>
  <c r="G119" i="3"/>
  <c r="G47" i="3"/>
  <c r="G252" i="3"/>
  <c r="G456" i="3"/>
  <c r="G544" i="3"/>
  <c r="G346" i="3"/>
  <c r="G393" i="3"/>
  <c r="G534" i="3"/>
  <c r="G20" i="3"/>
  <c r="G363" i="3"/>
  <c r="G213" i="3"/>
  <c r="G176" i="3"/>
  <c r="G58" i="3"/>
  <c r="G341" i="3"/>
  <c r="G201" i="3"/>
  <c r="G340" i="3"/>
  <c r="G118" i="3"/>
  <c r="G24" i="3"/>
  <c r="G541" i="3"/>
  <c r="G517" i="3"/>
  <c r="G445" i="3"/>
  <c r="G371" i="3"/>
  <c r="G518" i="3"/>
  <c r="G335" i="3"/>
  <c r="G509" i="3"/>
  <c r="G169" i="3"/>
  <c r="G398" i="3"/>
  <c r="G515" i="3"/>
  <c r="G433" i="3"/>
  <c r="G484" i="3"/>
  <c r="G370" i="3"/>
  <c r="G507" i="3"/>
  <c r="G8" i="3"/>
  <c r="G282" i="3"/>
  <c r="G178" i="3"/>
  <c r="G254" i="3"/>
  <c r="G152" i="3"/>
  <c r="G161" i="3"/>
  <c r="G354" i="3"/>
  <c r="G188" i="3"/>
  <c r="G233" i="3"/>
  <c r="G32" i="3"/>
  <c r="G512" i="3"/>
  <c r="G478" i="3"/>
  <c r="G420" i="3"/>
  <c r="G299" i="3"/>
  <c r="G522" i="3"/>
  <c r="G35" i="3"/>
  <c r="G25" i="3"/>
  <c r="G404" i="3"/>
  <c r="G93" i="3"/>
  <c r="G223" i="3"/>
  <c r="G438" i="3"/>
  <c r="G248" i="3"/>
  <c r="G185" i="3"/>
  <c r="G76" i="3"/>
  <c r="G227" i="3"/>
  <c r="G446" i="3"/>
  <c r="G231" i="3"/>
  <c r="G428" i="3"/>
  <c r="G367" i="3"/>
  <c r="G80" i="3"/>
  <c r="G221" i="3"/>
  <c r="G470" i="3"/>
  <c r="G543" i="3"/>
  <c r="G358" i="3"/>
  <c r="G462" i="3"/>
  <c r="G324" i="3"/>
  <c r="G12" i="3"/>
  <c r="G505" i="3"/>
  <c r="G361" i="3"/>
  <c r="G467" i="3"/>
  <c r="G323" i="3"/>
  <c r="G387" i="3"/>
  <c r="G274" i="3"/>
  <c r="G107" i="3"/>
  <c r="G528" i="3"/>
  <c r="G457" i="3"/>
  <c r="G394" i="3"/>
  <c r="G353" i="3"/>
  <c r="G316" i="3"/>
  <c r="G151" i="3"/>
  <c r="G30" i="3"/>
  <c r="G74" i="3"/>
  <c r="G290" i="3"/>
  <c r="G532" i="3"/>
  <c r="G320" i="3"/>
  <c r="G279" i="3"/>
  <c r="G401" i="3"/>
  <c r="G90" i="3"/>
  <c r="G400" i="3"/>
  <c r="G71" i="3"/>
  <c r="G416" i="3"/>
  <c r="G458" i="3"/>
  <c r="G325" i="3"/>
  <c r="G434" i="3"/>
  <c r="G11" i="3"/>
  <c r="G453" i="3"/>
  <c r="G23" i="3"/>
  <c r="G212" i="3"/>
  <c r="G389" i="3"/>
  <c r="G177" i="3"/>
  <c r="G293" i="3"/>
  <c r="G391" i="3"/>
  <c r="G376" i="3"/>
  <c r="G210" i="3"/>
  <c r="G92" i="3"/>
  <c r="G430" i="3"/>
  <c r="G485" i="3"/>
  <c r="G545" i="3"/>
  <c r="G305" i="3"/>
  <c r="G508" i="3"/>
  <c r="G106" i="3"/>
  <c r="G501" i="3"/>
  <c r="G117" i="3"/>
  <c r="G473" i="3"/>
  <c r="G355" i="3"/>
  <c r="G477" i="3"/>
  <c r="G408" i="3"/>
  <c r="G72" i="3"/>
  <c r="G337" i="3"/>
  <c r="G265" i="3"/>
  <c r="G502" i="3"/>
  <c r="G419" i="3"/>
  <c r="G504" i="3"/>
  <c r="G181" i="3"/>
  <c r="G165" i="3"/>
  <c r="G492" i="3"/>
  <c r="G417" i="3"/>
  <c r="G546" i="3"/>
  <c r="G164" i="3"/>
  <c r="G102" i="3"/>
  <c r="G360" i="3"/>
  <c r="G357" i="3"/>
  <c r="G351" i="3"/>
  <c r="G331" i="3"/>
  <c r="G34" i="3"/>
  <c r="G497" i="3"/>
  <c r="G390" i="3"/>
  <c r="G260" i="3"/>
  <c r="G392" i="3"/>
  <c r="G486" i="3"/>
  <c r="G60" i="3"/>
  <c r="G253" i="3"/>
  <c r="G529" i="3"/>
  <c r="G349" i="3"/>
  <c r="G538" i="3"/>
  <c r="G479" i="3"/>
  <c r="G526" i="3"/>
  <c r="G347" i="3"/>
  <c r="G533" i="3"/>
  <c r="G488" i="3"/>
  <c r="G292" i="3"/>
  <c r="G397" i="3"/>
  <c r="G16" i="3"/>
  <c r="G4" i="3"/>
  <c r="G132" i="3"/>
  <c r="AU102" i="2"/>
  <c r="BC190" i="4"/>
  <c r="BC262" i="4"/>
  <c r="AQ190" i="4"/>
  <c r="AQ548" i="4"/>
  <c r="R190" i="4"/>
  <c r="R542" i="4"/>
  <c r="R519" i="4"/>
  <c r="R426" i="4"/>
  <c r="R344" i="4"/>
  <c r="R312" i="4"/>
  <c r="R219" i="4"/>
  <c r="R228" i="4"/>
  <c r="R65" i="4"/>
  <c r="R20" i="4"/>
  <c r="R155" i="4"/>
  <c r="R306" i="4"/>
  <c r="R451" i="4"/>
  <c r="R63" i="4"/>
  <c r="R206" i="4"/>
  <c r="R341" i="4"/>
  <c r="R506" i="4"/>
  <c r="R123" i="4"/>
  <c r="R235" i="4"/>
  <c r="R382" i="4"/>
  <c r="R135" i="4"/>
  <c r="R290" i="4"/>
  <c r="R425" i="4"/>
  <c r="R24" i="4"/>
  <c r="R169" i="4"/>
  <c r="R309" i="4"/>
  <c r="R458" i="4"/>
  <c r="R87" i="4"/>
  <c r="R151" i="4"/>
  <c r="R317" i="4"/>
  <c r="R476" i="4"/>
  <c r="R69" i="4"/>
  <c r="R163" i="4"/>
  <c r="R329" i="4"/>
  <c r="R482" i="4"/>
  <c r="R70" i="4"/>
  <c r="R180" i="4"/>
  <c r="R337" i="4"/>
  <c r="R501" i="4"/>
  <c r="R108" i="4"/>
  <c r="R272" i="4"/>
  <c r="R410" i="4"/>
  <c r="R493" i="4"/>
  <c r="R414" i="4"/>
  <c r="R358" i="4"/>
  <c r="R301" i="4"/>
  <c r="R209" i="4"/>
  <c r="R89" i="4"/>
  <c r="R43" i="4"/>
  <c r="R51" i="4"/>
  <c r="R152" i="4"/>
  <c r="R335" i="4"/>
  <c r="R472" i="4"/>
  <c r="R136" i="4"/>
  <c r="R215" i="4"/>
  <c r="R392" i="4"/>
  <c r="R524" i="4"/>
  <c r="R79" i="4"/>
  <c r="R243" i="4"/>
  <c r="R415" i="4"/>
  <c r="R131" i="4"/>
  <c r="R313" i="4"/>
  <c r="R428" i="4"/>
  <c r="R10" i="4"/>
  <c r="R154" i="4"/>
  <c r="R323" i="4"/>
  <c r="R478" i="4"/>
  <c r="R54" i="4"/>
  <c r="R208" i="4"/>
  <c r="R350" i="4"/>
  <c r="R485" i="4"/>
  <c r="R66" i="4"/>
  <c r="R220" i="4"/>
  <c r="R361" i="4"/>
  <c r="R495" i="4"/>
  <c r="R46" i="4"/>
  <c r="R189" i="4"/>
  <c r="R354" i="4"/>
  <c r="R536" i="4"/>
  <c r="R105" i="4"/>
  <c r="R245" i="4"/>
  <c r="R400" i="4"/>
  <c r="R489" i="4"/>
  <c r="R391" i="4"/>
  <c r="R347" i="4"/>
  <c r="R284" i="4"/>
  <c r="R197" i="4"/>
  <c r="R77" i="4"/>
  <c r="R31" i="4"/>
  <c r="R274" i="4"/>
  <c r="R55" i="4"/>
  <c r="R221" i="4"/>
  <c r="R314" i="4"/>
  <c r="R488" i="4"/>
  <c r="R85" i="4"/>
  <c r="R303" i="4"/>
  <c r="R374" i="4"/>
  <c r="R126" i="4"/>
  <c r="R268" i="4"/>
  <c r="R409" i="4"/>
  <c r="R199" i="4"/>
  <c r="R310" i="4"/>
  <c r="R446" i="4"/>
  <c r="R74" i="4"/>
  <c r="R139" i="4"/>
  <c r="R330" i="4"/>
  <c r="R477" i="4"/>
  <c r="R100" i="4"/>
  <c r="R205" i="4"/>
  <c r="R349" i="4"/>
  <c r="R497" i="4"/>
  <c r="R61" i="4"/>
  <c r="R217" i="4"/>
  <c r="R357" i="4"/>
  <c r="R503" i="4"/>
  <c r="R96" i="4"/>
  <c r="R249" i="4"/>
  <c r="R389" i="4"/>
  <c r="R102" i="4"/>
  <c r="R259" i="4"/>
  <c r="R494" i="4"/>
  <c r="R404" i="4"/>
  <c r="R327" i="4"/>
  <c r="R261" i="4"/>
  <c r="R187" i="4"/>
  <c r="R104" i="4"/>
  <c r="R44" i="4"/>
  <c r="R64" i="4"/>
  <c r="R194" i="4"/>
  <c r="R343" i="4"/>
  <c r="R499" i="4"/>
  <c r="R119" i="4"/>
  <c r="R223" i="4"/>
  <c r="R370" i="4"/>
  <c r="R175" i="4"/>
  <c r="R278" i="4"/>
  <c r="R413" i="4"/>
  <c r="R12" i="4"/>
  <c r="R157" i="4"/>
  <c r="R302" i="4"/>
  <c r="R470" i="4"/>
  <c r="R99" i="4"/>
  <c r="R196" i="4"/>
  <c r="R346" i="4"/>
  <c r="R492" i="4"/>
  <c r="R112" i="4"/>
  <c r="R214" i="4"/>
  <c r="R367" i="4"/>
  <c r="R529" i="4"/>
  <c r="R34" i="4"/>
  <c r="R177" i="4"/>
  <c r="R380" i="4"/>
  <c r="R539" i="4"/>
  <c r="R93" i="4"/>
  <c r="R233" i="4"/>
  <c r="R387" i="4"/>
  <c r="R133" i="4"/>
  <c r="R264" i="4"/>
  <c r="R465" i="4"/>
  <c r="R386" i="4"/>
  <c r="R321" i="4"/>
  <c r="R255" i="4"/>
  <c r="R165" i="4"/>
  <c r="R92" i="4"/>
  <c r="R75" i="4"/>
  <c r="R98" i="4"/>
  <c r="R203" i="4"/>
  <c r="R378" i="4"/>
  <c r="R526" i="4"/>
  <c r="R162" i="4"/>
  <c r="R231" i="4"/>
  <c r="R406" i="4"/>
  <c r="R173" i="4"/>
  <c r="R293" i="4"/>
  <c r="R441" i="4"/>
  <c r="R45" i="4"/>
  <c r="R142" i="4"/>
  <c r="R318" i="4"/>
  <c r="R462" i="4"/>
  <c r="R82" i="4"/>
  <c r="R193" i="4"/>
  <c r="R338" i="4"/>
  <c r="R505" i="4"/>
  <c r="R122" i="4"/>
  <c r="R225" i="4"/>
  <c r="R396" i="4"/>
  <c r="R84" i="4"/>
  <c r="R237" i="4"/>
  <c r="R376" i="4"/>
  <c r="R90" i="4"/>
  <c r="R242" i="4"/>
  <c r="R420" i="4"/>
  <c r="R129" i="4"/>
  <c r="R280" i="4"/>
  <c r="R479" i="4"/>
  <c r="R399" i="4"/>
  <c r="R373" i="4"/>
  <c r="R257" i="4"/>
  <c r="R143" i="4"/>
  <c r="R95" i="4"/>
  <c r="R40" i="4"/>
  <c r="R73" i="4"/>
  <c r="R239" i="4"/>
  <c r="R364" i="4"/>
  <c r="R113" i="4"/>
  <c r="R256" i="4"/>
  <c r="R433" i="4"/>
  <c r="R26" i="4"/>
  <c r="R251" i="4"/>
  <c r="R298" i="4"/>
  <c r="R466" i="4"/>
  <c r="R57" i="4"/>
  <c r="R211" i="4"/>
  <c r="R334" i="4"/>
  <c r="R491" i="4"/>
  <c r="R59" i="4"/>
  <c r="R202" i="4"/>
  <c r="R355" i="4"/>
  <c r="R533" i="4"/>
  <c r="R106" i="4"/>
  <c r="R234" i="4"/>
  <c r="R369" i="4"/>
  <c r="R118" i="4"/>
  <c r="R246" i="4"/>
  <c r="R381" i="4"/>
  <c r="R124" i="4"/>
  <c r="R252" i="4"/>
  <c r="R416" i="4"/>
  <c r="R452" i="4"/>
  <c r="R384" i="4"/>
  <c r="R325" i="4"/>
  <c r="R248" i="4"/>
  <c r="R229" i="4"/>
  <c r="R83" i="4"/>
  <c r="R27" i="4"/>
  <c r="R107" i="4"/>
  <c r="R270" i="4"/>
  <c r="R383" i="4"/>
  <c r="R145" i="4"/>
  <c r="R273" i="4"/>
  <c r="R450" i="4"/>
  <c r="R39" i="4"/>
  <c r="R191" i="4"/>
  <c r="R304" i="4"/>
  <c r="R475" i="4"/>
  <c r="R86" i="4"/>
  <c r="R184" i="4"/>
  <c r="R340" i="4"/>
  <c r="R500" i="4"/>
  <c r="R121" i="4"/>
  <c r="R250" i="4"/>
  <c r="R390" i="4"/>
  <c r="R115" i="4"/>
  <c r="R260" i="4"/>
  <c r="R407" i="4"/>
  <c r="R78" i="4"/>
  <c r="R230" i="4"/>
  <c r="R412" i="4"/>
  <c r="R150" i="4"/>
  <c r="R281" i="4"/>
  <c r="R411" i="4"/>
  <c r="R42" i="4"/>
  <c r="R200" i="4"/>
  <c r="R331" i="4"/>
  <c r="R453" i="4"/>
  <c r="R397" i="4"/>
  <c r="R307" i="4"/>
  <c r="R227" i="4"/>
  <c r="R212" i="4"/>
  <c r="R110" i="4"/>
  <c r="R15" i="4"/>
  <c r="R445" i="4"/>
  <c r="R352" i="4"/>
  <c r="R296" i="4"/>
  <c r="R232" i="4"/>
  <c r="R171" i="4"/>
  <c r="R111" i="4"/>
  <c r="R9" i="4"/>
  <c r="R101" i="4"/>
  <c r="R269" i="4"/>
  <c r="R403" i="4"/>
  <c r="R14" i="4"/>
  <c r="R170" i="4"/>
  <c r="R311" i="4"/>
  <c r="R459" i="4"/>
  <c r="R72" i="4"/>
  <c r="R283" i="4"/>
  <c r="R402" i="4"/>
  <c r="R486" i="4"/>
  <c r="R47" i="4"/>
  <c r="R238" i="4"/>
  <c r="R377" i="4"/>
  <c r="R103" i="4"/>
  <c r="R258" i="4"/>
  <c r="R394" i="4"/>
  <c r="R130" i="4"/>
  <c r="R300" i="4"/>
  <c r="R424" i="4"/>
  <c r="R140" i="4"/>
  <c r="R319" i="4"/>
  <c r="R435" i="4"/>
  <c r="R22" i="4"/>
  <c r="R168" i="4"/>
  <c r="R320" i="4"/>
  <c r="R455" i="4"/>
  <c r="R32" i="4"/>
  <c r="R241" i="4"/>
  <c r="R328" i="4"/>
  <c r="R518" i="4"/>
  <c r="R430" i="4"/>
  <c r="R359" i="4"/>
  <c r="R279" i="4"/>
  <c r="R216" i="4"/>
  <c r="R174" i="4"/>
  <c r="R60" i="4"/>
  <c r="R128" i="4"/>
  <c r="R291" i="4"/>
  <c r="R442" i="4"/>
  <c r="R38" i="4"/>
  <c r="R164" i="4"/>
  <c r="R351" i="4"/>
  <c r="R464" i="4"/>
  <c r="R35" i="4"/>
  <c r="R178" i="4"/>
  <c r="R375" i="4"/>
  <c r="R520" i="4"/>
  <c r="R127" i="4"/>
  <c r="R254" i="4"/>
  <c r="R422" i="4"/>
  <c r="R144" i="4"/>
  <c r="R282" i="4"/>
  <c r="R429" i="4"/>
  <c r="R23" i="4"/>
  <c r="R210" i="4"/>
  <c r="R372" i="4"/>
  <c r="R457" i="4"/>
  <c r="R11" i="4"/>
  <c r="R156" i="4"/>
  <c r="R308" i="4"/>
  <c r="R456" i="4"/>
  <c r="R88" i="4"/>
  <c r="R179" i="4"/>
  <c r="R316" i="4"/>
  <c r="R473" i="4"/>
  <c r="R81" i="4"/>
  <c r="R192" i="4"/>
  <c r="R360" i="4"/>
  <c r="L190" i="4"/>
  <c r="L530" i="4"/>
  <c r="L524" i="4"/>
  <c r="L513" i="4"/>
  <c r="L518" i="4"/>
  <c r="L483" i="4"/>
  <c r="L478" i="4"/>
  <c r="L463" i="4"/>
  <c r="L459" i="4"/>
  <c r="L431" i="4"/>
  <c r="L433" i="4"/>
  <c r="L412" i="4"/>
  <c r="L387" i="4"/>
  <c r="L405" i="4"/>
  <c r="L388" i="4"/>
  <c r="L384" i="4"/>
  <c r="L354" i="4"/>
  <c r="L347" i="4"/>
  <c r="L323" i="4"/>
  <c r="L317" i="4"/>
  <c r="L321" i="4"/>
  <c r="L305" i="4"/>
  <c r="L287" i="4"/>
  <c r="L269" i="4"/>
  <c r="L262" i="4"/>
  <c r="L260" i="4"/>
  <c r="L242" i="4"/>
  <c r="L195" i="4"/>
  <c r="L222" i="4"/>
  <c r="L176" i="4"/>
  <c r="L179" i="4"/>
  <c r="L159" i="4"/>
  <c r="L194" i="4"/>
  <c r="L216" i="4"/>
  <c r="L136" i="4"/>
  <c r="L144" i="4"/>
  <c r="L108" i="4"/>
  <c r="L111" i="4"/>
  <c r="L128" i="4"/>
  <c r="L40" i="4"/>
  <c r="L76" i="4"/>
  <c r="L58" i="4"/>
  <c r="L62" i="4"/>
  <c r="L25" i="4"/>
  <c r="L18" i="4"/>
  <c r="L531" i="4"/>
  <c r="L525" i="4"/>
  <c r="L514" i="4"/>
  <c r="L507" i="4"/>
  <c r="L501" i="4"/>
  <c r="L479" i="4"/>
  <c r="L473" i="4"/>
  <c r="L450" i="4"/>
  <c r="L445" i="4"/>
  <c r="L417" i="4"/>
  <c r="L432" i="4"/>
  <c r="L400" i="4"/>
  <c r="L394" i="4"/>
  <c r="L382" i="4"/>
  <c r="L373" i="4"/>
  <c r="L367" i="4"/>
  <c r="L335" i="4"/>
  <c r="L356" i="4"/>
  <c r="L338" i="4"/>
  <c r="L311" i="4"/>
  <c r="L302" i="4"/>
  <c r="L275" i="4"/>
  <c r="L257" i="4"/>
  <c r="L297" i="4"/>
  <c r="L251" i="4"/>
  <c r="L255" i="4"/>
  <c r="L183" i="4"/>
  <c r="L210" i="4"/>
  <c r="L223" i="4"/>
  <c r="L283" i="4"/>
  <c r="L147" i="4"/>
  <c r="L192" i="4"/>
  <c r="L166" i="4"/>
  <c r="L126" i="4"/>
  <c r="L131" i="4"/>
  <c r="L96" i="4"/>
  <c r="L99" i="4"/>
  <c r="L115" i="4"/>
  <c r="L106" i="4"/>
  <c r="L67" i="4"/>
  <c r="L82" i="4"/>
  <c r="L44" i="4"/>
  <c r="L26" i="4"/>
  <c r="L36" i="4"/>
  <c r="L532" i="4"/>
  <c r="L529" i="4"/>
  <c r="L515" i="4"/>
  <c r="L491" i="4"/>
  <c r="L493" i="4"/>
  <c r="L480" i="4"/>
  <c r="L464" i="4"/>
  <c r="L461" i="4"/>
  <c r="L434" i="4"/>
  <c r="L419" i="4"/>
  <c r="L425" i="4"/>
  <c r="L401" i="4"/>
  <c r="L391" i="4"/>
  <c r="L370" i="4"/>
  <c r="L361" i="4"/>
  <c r="L343" i="4"/>
  <c r="L349" i="4"/>
  <c r="L336" i="4"/>
  <c r="L313" i="4"/>
  <c r="L299" i="4"/>
  <c r="L291" i="4"/>
  <c r="L293" i="4"/>
  <c r="L278" i="4"/>
  <c r="L263" i="4"/>
  <c r="L239" i="4"/>
  <c r="L254" i="4"/>
  <c r="L230" i="4"/>
  <c r="L198" i="4"/>
  <c r="L213" i="4"/>
  <c r="L169" i="4"/>
  <c r="L182" i="4"/>
  <c r="L174" i="4"/>
  <c r="L154" i="4"/>
  <c r="L218" i="4"/>
  <c r="L155" i="4"/>
  <c r="L84" i="4"/>
  <c r="L87" i="4"/>
  <c r="L103" i="4"/>
  <c r="L74" i="4"/>
  <c r="L55" i="4"/>
  <c r="L59" i="4"/>
  <c r="L63" i="4"/>
  <c r="L27" i="4"/>
  <c r="L20" i="4"/>
  <c r="L548" i="4"/>
  <c r="L538" i="4"/>
  <c r="L526" i="4"/>
  <c r="L502" i="4"/>
  <c r="L520" i="4"/>
  <c r="L490" i="4"/>
  <c r="L471" i="4"/>
  <c r="L474" i="4"/>
  <c r="L451" i="4"/>
  <c r="L467" i="4"/>
  <c r="L420" i="4"/>
  <c r="L413" i="4"/>
  <c r="L418" i="4"/>
  <c r="L375" i="4"/>
  <c r="L383" i="4"/>
  <c r="L374" i="4"/>
  <c r="L379" i="4"/>
  <c r="L337" i="4"/>
  <c r="L324" i="4"/>
  <c r="L308" i="4"/>
  <c r="L312" i="4"/>
  <c r="L279" i="4"/>
  <c r="L288" i="4"/>
  <c r="L270" i="4"/>
  <c r="L248" i="4"/>
  <c r="L227" i="4"/>
  <c r="L243" i="4"/>
  <c r="L220" i="4"/>
  <c r="L186" i="4"/>
  <c r="L201" i="4"/>
  <c r="L157" i="4"/>
  <c r="L172" i="4"/>
  <c r="L162" i="4"/>
  <c r="L167" i="4"/>
  <c r="L140" i="4"/>
  <c r="L146" i="4"/>
  <c r="L72" i="4"/>
  <c r="L112" i="4"/>
  <c r="L91" i="4"/>
  <c r="L65" i="4"/>
  <c r="L94" i="4"/>
  <c r="L47" i="4"/>
  <c r="L50" i="4"/>
  <c r="L15" i="4"/>
  <c r="L21" i="4"/>
  <c r="L549" i="4"/>
  <c r="L533" i="4"/>
  <c r="L527" i="4"/>
  <c r="L503" i="4"/>
  <c r="L492" i="4"/>
  <c r="L484" i="4"/>
  <c r="L468" i="4"/>
  <c r="L465" i="4"/>
  <c r="L452" i="4"/>
  <c r="L454" i="4"/>
  <c r="L421" i="4"/>
  <c r="L427" i="4"/>
  <c r="L414" i="4"/>
  <c r="L406" i="4"/>
  <c r="L371" i="4"/>
  <c r="L362" i="4"/>
  <c r="L344" i="4"/>
  <c r="L390" i="4"/>
  <c r="L326" i="4"/>
  <c r="L296" i="4"/>
  <c r="L300" i="4"/>
  <c r="L307" i="4"/>
  <c r="L276" i="4"/>
  <c r="L258" i="4"/>
  <c r="L236" i="4"/>
  <c r="L261" i="4"/>
  <c r="L231" i="4"/>
  <c r="L208" i="4"/>
  <c r="L211" i="4"/>
  <c r="L189" i="4"/>
  <c r="L145" i="4"/>
  <c r="L160" i="4"/>
  <c r="L204" i="4"/>
  <c r="L168" i="4"/>
  <c r="L138" i="4"/>
  <c r="L132" i="4"/>
  <c r="L121" i="4"/>
  <c r="L100" i="4"/>
  <c r="L79" i="4"/>
  <c r="L53" i="4"/>
  <c r="L77" i="4"/>
  <c r="L35" i="4"/>
  <c r="L45" i="4"/>
  <c r="L28" i="4"/>
  <c r="L34" i="4"/>
  <c r="L537" i="4"/>
  <c r="L534" i="4"/>
  <c r="L547" i="4"/>
  <c r="L522" i="4"/>
  <c r="L495" i="4"/>
  <c r="L485" i="4"/>
  <c r="L488" i="4"/>
  <c r="L466" i="4"/>
  <c r="L453" i="4"/>
  <c r="L447" i="4"/>
  <c r="L422" i="4"/>
  <c r="L415" i="4"/>
  <c r="L402" i="4"/>
  <c r="L393" i="4"/>
  <c r="L368" i="4"/>
  <c r="L363" i="4"/>
  <c r="L350" i="4"/>
  <c r="L339" i="4"/>
  <c r="L327" i="4"/>
  <c r="L330" i="4"/>
  <c r="L332" i="4"/>
  <c r="L292" i="4"/>
  <c r="L284" i="4"/>
  <c r="L271" i="4"/>
  <c r="L266" i="4"/>
  <c r="L252" i="4"/>
  <c r="L244" i="4"/>
  <c r="L196" i="4"/>
  <c r="L199" i="4"/>
  <c r="L177" i="4"/>
  <c r="L133" i="4"/>
  <c r="L148" i="4"/>
  <c r="L163" i="4"/>
  <c r="L123" i="4"/>
  <c r="L246" i="4"/>
  <c r="L119" i="4"/>
  <c r="L109" i="4"/>
  <c r="L113" i="4"/>
  <c r="L156" i="4"/>
  <c r="L41" i="4"/>
  <c r="L68" i="4"/>
  <c r="L70" i="4"/>
  <c r="L46" i="4"/>
  <c r="L16" i="4"/>
  <c r="L22" i="4"/>
  <c r="L539" i="4"/>
  <c r="L541" i="4"/>
  <c r="L508" i="4"/>
  <c r="L504" i="4"/>
  <c r="L496" i="4"/>
  <c r="L494" i="4"/>
  <c r="L475" i="4"/>
  <c r="L455" i="4"/>
  <c r="L440" i="4"/>
  <c r="L435" i="4"/>
  <c r="L410" i="4"/>
  <c r="L426" i="4"/>
  <c r="L416" i="4"/>
  <c r="L376" i="4"/>
  <c r="L358" i="4"/>
  <c r="L364" i="4"/>
  <c r="L345" i="4"/>
  <c r="L340" i="4"/>
  <c r="L342" i="4"/>
  <c r="L314" i="4"/>
  <c r="L301" i="4"/>
  <c r="L281" i="4"/>
  <c r="L267" i="4"/>
  <c r="L259" i="4"/>
  <c r="L264" i="4"/>
  <c r="L240" i="4"/>
  <c r="L232" i="4"/>
  <c r="L184" i="4"/>
  <c r="L187" i="4"/>
  <c r="L214" i="4"/>
  <c r="L205" i="4"/>
  <c r="L217" i="4"/>
  <c r="L164" i="4"/>
  <c r="L134" i="4"/>
  <c r="L193" i="4"/>
  <c r="L107" i="4"/>
  <c r="L97" i="4"/>
  <c r="L101" i="4"/>
  <c r="L129" i="4"/>
  <c r="L117" i="4"/>
  <c r="L56" i="4"/>
  <c r="L60" i="4"/>
  <c r="L57" i="4"/>
  <c r="L33" i="4"/>
  <c r="L31" i="4"/>
  <c r="L540" i="4"/>
  <c r="L535" i="4"/>
  <c r="L510" i="4"/>
  <c r="L516" i="4"/>
  <c r="L500" i="4"/>
  <c r="L486" i="4"/>
  <c r="L469" i="4"/>
  <c r="L456" i="4"/>
  <c r="L428" i="4"/>
  <c r="L448" i="4"/>
  <c r="L429" i="4"/>
  <c r="L397" i="4"/>
  <c r="L403" i="4"/>
  <c r="L377" i="4"/>
  <c r="L369" i="4"/>
  <c r="L396" i="4"/>
  <c r="L355" i="4"/>
  <c r="L341" i="4"/>
  <c r="L328" i="4"/>
  <c r="L309" i="4"/>
  <c r="L325" i="4"/>
  <c r="L295" i="4"/>
  <c r="L268" i="4"/>
  <c r="L273" i="4"/>
  <c r="L249" i="4"/>
  <c r="L228" i="4"/>
  <c r="L245" i="4"/>
  <c r="L226" i="4"/>
  <c r="L175" i="4"/>
  <c r="L202" i="4"/>
  <c r="L180" i="4"/>
  <c r="L185" i="4"/>
  <c r="L152" i="4"/>
  <c r="L124" i="4"/>
  <c r="L141" i="4"/>
  <c r="L95" i="4"/>
  <c r="L85" i="4"/>
  <c r="L89" i="4"/>
  <c r="L116" i="4"/>
  <c r="L92" i="4"/>
  <c r="L104" i="4"/>
  <c r="L48" i="4"/>
  <c r="L51" i="4"/>
  <c r="L29" i="4"/>
  <c r="L23" i="4"/>
  <c r="L542" i="4"/>
  <c r="L543" i="4"/>
  <c r="L519" i="4"/>
  <c r="L505" i="4"/>
  <c r="L497" i="4"/>
  <c r="L482" i="4"/>
  <c r="L487" i="4"/>
  <c r="L460" i="4"/>
  <c r="L449" i="4"/>
  <c r="L436" i="4"/>
  <c r="L423" i="4"/>
  <c r="L408" i="4"/>
  <c r="L439" i="4"/>
  <c r="L378" i="4"/>
  <c r="L359" i="4"/>
  <c r="L365" i="4"/>
  <c r="L351" i="4"/>
  <c r="L333" i="4"/>
  <c r="L316" i="4"/>
  <c r="L319" i="4"/>
  <c r="L318" i="4"/>
  <c r="L282" i="4"/>
  <c r="L256" i="4"/>
  <c r="L272" i="4"/>
  <c r="L237" i="4"/>
  <c r="L253" i="4"/>
  <c r="L233" i="4"/>
  <c r="L221" i="4"/>
  <c r="L234" i="4"/>
  <c r="L178" i="4"/>
  <c r="L170" i="4"/>
  <c r="L173" i="4"/>
  <c r="L247" i="4"/>
  <c r="L150" i="4"/>
  <c r="L139" i="4"/>
  <c r="L83" i="4"/>
  <c r="L73" i="4"/>
  <c r="L127" i="4"/>
  <c r="L105" i="4"/>
  <c r="L75" i="4"/>
  <c r="L80" i="4"/>
  <c r="L93" i="4"/>
  <c r="L43" i="4"/>
  <c r="L17" i="4"/>
  <c r="L19" i="4"/>
  <c r="L545" i="4"/>
  <c r="L521" i="4"/>
  <c r="L528" i="4"/>
  <c r="L509" i="4"/>
  <c r="L498" i="4"/>
  <c r="L481" i="4"/>
  <c r="L462" i="4"/>
  <c r="L458" i="4"/>
  <c r="L444" i="4"/>
  <c r="L438" i="4"/>
  <c r="L430" i="4"/>
  <c r="L409" i="4"/>
  <c r="L392" i="4"/>
  <c r="L386" i="4"/>
  <c r="L372" i="4"/>
  <c r="L385" i="4"/>
  <c r="L334" i="4"/>
  <c r="L322" i="4"/>
  <c r="L348" i="4"/>
  <c r="L310" i="4"/>
  <c r="L331" i="4"/>
  <c r="L285" i="4"/>
  <c r="L280" i="4"/>
  <c r="L294" i="4"/>
  <c r="L250" i="4"/>
  <c r="L229" i="4"/>
  <c r="L219" i="4"/>
  <c r="L197" i="4"/>
  <c r="L200" i="4"/>
  <c r="L203" i="4"/>
  <c r="L181" i="4"/>
  <c r="L149" i="4"/>
  <c r="L165" i="4"/>
  <c r="L125" i="4"/>
  <c r="L143" i="4"/>
  <c r="L122" i="4"/>
  <c r="L98" i="4"/>
  <c r="L102" i="4"/>
  <c r="L64" i="4"/>
  <c r="L54" i="4"/>
  <c r="L69" i="4"/>
  <c r="L49" i="4"/>
  <c r="L24" i="4"/>
  <c r="L39" i="4"/>
  <c r="AE191" i="5"/>
  <c r="AE545" i="5"/>
  <c r="BB190" i="4"/>
  <c r="BB242" i="4"/>
  <c r="BM191" i="5"/>
  <c r="BM515" i="5"/>
  <c r="BL191" i="5"/>
  <c r="BL214" i="5"/>
  <c r="S190" i="2"/>
  <c r="S385" i="2"/>
  <c r="G190" i="2"/>
  <c r="G396" i="2"/>
  <c r="K190" i="3"/>
  <c r="K95" i="3"/>
  <c r="BJ190" i="2"/>
  <c r="BJ454" i="2"/>
  <c r="AY190" i="2"/>
  <c r="AY65" i="2"/>
  <c r="AY106" i="2"/>
  <c r="AC190" i="2"/>
  <c r="AC284" i="2"/>
  <c r="AS25" i="3"/>
  <c r="AS66" i="3"/>
  <c r="AS353" i="3"/>
  <c r="AS460" i="3"/>
  <c r="AS341" i="3"/>
  <c r="AS247" i="3"/>
  <c r="AS306" i="3"/>
  <c r="AS280" i="3"/>
  <c r="AS255" i="3"/>
  <c r="AS269" i="3"/>
  <c r="AS272" i="3"/>
  <c r="AS234" i="3"/>
  <c r="AS358" i="3"/>
  <c r="AS232" i="3"/>
  <c r="AS403" i="3"/>
  <c r="AS155" i="3"/>
  <c r="AS467" i="3"/>
  <c r="AS231" i="3"/>
  <c r="AS54" i="3"/>
  <c r="AS224" i="3"/>
  <c r="AS264" i="3"/>
  <c r="AS6" i="3"/>
  <c r="AS18" i="3"/>
  <c r="AS356" i="3"/>
  <c r="AS282" i="3"/>
  <c r="AS380" i="3"/>
  <c r="AS425" i="3"/>
  <c r="AS160" i="3"/>
  <c r="AS260" i="3"/>
  <c r="AS199" i="3"/>
  <c r="AS291" i="3"/>
  <c r="AS175" i="3"/>
  <c r="AS339" i="3"/>
  <c r="AS187" i="3"/>
  <c r="AS206" i="3"/>
  <c r="AS284" i="3"/>
  <c r="AS212" i="3"/>
  <c r="AS374" i="3"/>
  <c r="AS209" i="3"/>
  <c r="AS439" i="3"/>
  <c r="AS285" i="3"/>
  <c r="AS118" i="3"/>
  <c r="AS14" i="3"/>
  <c r="AS16" i="3"/>
  <c r="AS181" i="3"/>
  <c r="AS501" i="3"/>
  <c r="AS294" i="3"/>
  <c r="AS314" i="3"/>
  <c r="AS178" i="3"/>
  <c r="AS323" i="3"/>
  <c r="AS344" i="3"/>
  <c r="AS327" i="3"/>
  <c r="AS486" i="3"/>
  <c r="AS74" i="3"/>
  <c r="AS482" i="3"/>
  <c r="AS48" i="3"/>
  <c r="AS500" i="3"/>
  <c r="AS46" i="3"/>
  <c r="AS20" i="3"/>
  <c r="AS351" i="3"/>
  <c r="AS158" i="3"/>
  <c r="AS274" i="3"/>
  <c r="AS320" i="3"/>
  <c r="AS384" i="3"/>
  <c r="AS102" i="3"/>
  <c r="AS497" i="3"/>
  <c r="AS458" i="3"/>
  <c r="AS331" i="3"/>
  <c r="AS496" i="3"/>
  <c r="AS498" i="3"/>
  <c r="AS371" i="3"/>
  <c r="AS360" i="3"/>
  <c r="AS233" i="3"/>
  <c r="AS131" i="3"/>
  <c r="AS468" i="3"/>
  <c r="AS333" i="3"/>
  <c r="AS490" i="3"/>
  <c r="AS311" i="3"/>
  <c r="AS446" i="3"/>
  <c r="AS103" i="3"/>
  <c r="AS136" i="3"/>
  <c r="AS154" i="3"/>
  <c r="AS191" i="3"/>
  <c r="AS237" i="3"/>
  <c r="AS38" i="3"/>
  <c r="AS412" i="3"/>
  <c r="AS346" i="3"/>
  <c r="AS329" i="3"/>
  <c r="AS505" i="3"/>
  <c r="AS453" i="3"/>
  <c r="AS470" i="3"/>
  <c r="AS383" i="3"/>
  <c r="AS503" i="3"/>
  <c r="AS429" i="3"/>
  <c r="AS432" i="3"/>
  <c r="AS495" i="3"/>
  <c r="AS352" i="3"/>
  <c r="AS464" i="3"/>
  <c r="AS91" i="3"/>
  <c r="AS416" i="3"/>
  <c r="AS161" i="3"/>
  <c r="AS444" i="3"/>
  <c r="AS24" i="3"/>
  <c r="AS474" i="3"/>
  <c r="AS369" i="3"/>
  <c r="AS427" i="3"/>
  <c r="AS328" i="3"/>
  <c r="AS148" i="3"/>
  <c r="AS303" i="3"/>
  <c r="AS221" i="3"/>
  <c r="AS494" i="3"/>
  <c r="AS108" i="3"/>
  <c r="AS422" i="3"/>
  <c r="AS253" i="3"/>
  <c r="AS452" i="3"/>
  <c r="AS402" i="3"/>
  <c r="AS391" i="3"/>
  <c r="AS36" i="3"/>
  <c r="AS466" i="3"/>
  <c r="AS43" i="3"/>
  <c r="AS262" i="3"/>
  <c r="AS281" i="3"/>
  <c r="AS423" i="3"/>
  <c r="AS267" i="3"/>
  <c r="AS411" i="3"/>
  <c r="AS52" i="3"/>
  <c r="AS489" i="3"/>
  <c r="AS150" i="3"/>
  <c r="AS475" i="3"/>
  <c r="AS295" i="3"/>
  <c r="AS273" i="3"/>
  <c r="AS87" i="3"/>
  <c r="AS67" i="3"/>
  <c r="AS124" i="3"/>
  <c r="AS171" i="3"/>
  <c r="AS176" i="3"/>
  <c r="AS289" i="3"/>
  <c r="AS433" i="3"/>
  <c r="AS385" i="3"/>
  <c r="AS397" i="3"/>
  <c r="AS265" i="3"/>
  <c r="AS5" i="3"/>
  <c r="AS367" i="3"/>
  <c r="AS146" i="3"/>
  <c r="AS418" i="3"/>
  <c r="AS406" i="3"/>
  <c r="AS480" i="3"/>
  <c r="AS440" i="3"/>
  <c r="AS308" i="3"/>
  <c r="AS296" i="3"/>
  <c r="AS394" i="3"/>
  <c r="AS271" i="3"/>
  <c r="AS89" i="3"/>
  <c r="AS62" i="3"/>
  <c r="AS450" i="3"/>
  <c r="AS435" i="3"/>
  <c r="AS236" i="3"/>
  <c r="AS63" i="3"/>
  <c r="AS79" i="3"/>
  <c r="AS106" i="3"/>
  <c r="AS459" i="3"/>
  <c r="AS143" i="3"/>
  <c r="AS240" i="3"/>
  <c r="AS297" i="3"/>
  <c r="AS201" i="3"/>
  <c r="AS149" i="3"/>
  <c r="AS261" i="3"/>
  <c r="AS238" i="3"/>
  <c r="AS31" i="3"/>
  <c r="AS381" i="3"/>
  <c r="AS324" i="3"/>
  <c r="AS359" i="3"/>
  <c r="AS310" i="3"/>
  <c r="AS382" i="3"/>
  <c r="AS357" i="3"/>
  <c r="AS71" i="3"/>
  <c r="AS242" i="3"/>
  <c r="AS386" i="3"/>
  <c r="AS144" i="3"/>
  <c r="AS96" i="3"/>
  <c r="AS101" i="3"/>
  <c r="AS137" i="3"/>
  <c r="AS263" i="3"/>
  <c r="AS373" i="3"/>
  <c r="AS40" i="3"/>
  <c r="AH190" i="3"/>
  <c r="AH276" i="3"/>
  <c r="J190" i="3"/>
  <c r="J492" i="3"/>
  <c r="J384" i="3"/>
  <c r="BI190" i="2"/>
  <c r="BI51" i="2"/>
  <c r="BI96" i="2"/>
  <c r="BI279" i="2"/>
  <c r="BI150" i="2"/>
  <c r="BI322" i="2"/>
  <c r="BI465" i="2"/>
  <c r="BI207" i="2"/>
  <c r="BI251" i="2"/>
  <c r="BI337" i="2"/>
  <c r="BI148" i="2"/>
  <c r="BI205" i="2"/>
  <c r="BI332" i="2"/>
  <c r="BI296" i="2"/>
  <c r="BI285" i="2"/>
  <c r="BI482" i="2"/>
  <c r="BI273" i="2"/>
  <c r="BI378" i="2"/>
  <c r="BI313" i="2"/>
  <c r="BI263" i="2"/>
  <c r="BI315" i="2"/>
  <c r="BI424" i="2"/>
  <c r="BI461" i="2"/>
  <c r="BI245" i="2"/>
  <c r="BI309" i="2"/>
  <c r="BI27" i="2"/>
  <c r="BI144" i="2"/>
  <c r="BI23" i="2"/>
  <c r="BI33" i="2"/>
  <c r="BI141" i="2"/>
  <c r="BI155" i="2"/>
  <c r="BI201" i="2"/>
  <c r="BI58" i="2"/>
  <c r="BI387" i="2"/>
  <c r="BI12" i="2"/>
  <c r="BI8" i="2"/>
  <c r="BI81" i="2"/>
  <c r="BI342" i="2"/>
  <c r="BI304" i="2"/>
  <c r="BI215" i="2"/>
  <c r="BI233" i="2"/>
  <c r="BI94" i="2"/>
  <c r="BI101" i="2"/>
  <c r="BI44" i="2"/>
  <c r="BI208" i="2"/>
  <c r="BI457" i="2"/>
  <c r="BI489" i="2"/>
  <c r="BI213" i="2"/>
  <c r="BI365" i="2"/>
  <c r="BI379" i="2"/>
  <c r="BI453" i="2"/>
  <c r="BI226" i="2"/>
  <c r="BI419" i="2"/>
  <c r="BI415" i="2"/>
  <c r="BI408" i="2"/>
  <c r="BI392" i="2"/>
  <c r="BI75" i="2"/>
  <c r="BI255" i="2"/>
  <c r="BI55" i="2"/>
  <c r="BI32" i="2"/>
  <c r="BI10" i="2"/>
  <c r="BI128" i="2"/>
  <c r="BI157" i="2"/>
  <c r="BI113" i="2"/>
  <c r="BI22" i="2"/>
  <c r="BI106" i="2"/>
  <c r="BI53" i="2"/>
  <c r="BI69" i="2"/>
  <c r="BI185" i="2"/>
  <c r="BI292" i="2"/>
  <c r="BI483" i="2"/>
  <c r="BI224" i="2"/>
  <c r="BI307" i="2"/>
  <c r="BI77" i="2"/>
  <c r="BI235" i="2"/>
  <c r="BI97" i="2"/>
  <c r="BI181" i="2"/>
  <c r="BI442" i="2"/>
  <c r="BI172" i="2"/>
  <c r="BI449" i="2"/>
  <c r="BI484" i="2"/>
  <c r="BI421" i="2"/>
  <c r="BI472" i="2"/>
  <c r="BI432" i="2"/>
  <c r="BI398" i="2"/>
  <c r="BI348" i="2"/>
  <c r="BI439" i="2"/>
  <c r="BI344" i="2"/>
  <c r="BI460" i="2"/>
  <c r="BI108" i="2"/>
  <c r="BI197" i="2"/>
  <c r="BI130" i="2"/>
  <c r="BI66" i="2"/>
  <c r="BI149" i="2"/>
  <c r="BI50" i="2"/>
  <c r="BI327" i="2"/>
  <c r="BI243" i="2"/>
  <c r="BI140" i="2"/>
  <c r="BI471" i="2"/>
  <c r="BI30" i="2"/>
  <c r="BI291" i="2"/>
  <c r="BI232" i="2"/>
  <c r="BI136" i="2"/>
  <c r="BI35" i="2"/>
  <c r="BI90" i="2"/>
  <c r="BI407" i="2"/>
  <c r="BI470" i="2"/>
  <c r="BI420" i="2"/>
  <c r="BI278" i="2"/>
  <c r="BI431" i="2"/>
  <c r="BI341" i="2"/>
  <c r="BI271" i="2"/>
  <c r="BI281" i="2"/>
  <c r="BI406" i="2"/>
  <c r="BI154" i="2"/>
  <c r="BI230" i="2"/>
  <c r="BI435" i="2"/>
  <c r="BI57" i="2"/>
  <c r="BI122" i="2"/>
  <c r="BI231" i="2"/>
  <c r="BI458" i="2"/>
  <c r="BI163" i="2"/>
  <c r="BI91" i="2"/>
  <c r="BI64" i="2"/>
  <c r="BI246" i="2"/>
  <c r="BI169" i="2"/>
  <c r="BI459" i="2"/>
  <c r="BI247" i="2"/>
  <c r="BI275" i="2"/>
  <c r="BI228" i="2"/>
  <c r="BI441" i="2"/>
  <c r="BI412" i="2"/>
  <c r="BI481" i="2"/>
  <c r="BI429" i="2"/>
  <c r="BI390" i="2"/>
  <c r="BI386" i="2"/>
  <c r="BI376" i="2"/>
  <c r="BI260" i="2"/>
  <c r="BI403" i="2"/>
  <c r="BI166" i="2"/>
  <c r="BI125" i="2"/>
  <c r="BI84" i="2"/>
  <c r="BI117" i="2"/>
  <c r="BI161" i="2"/>
  <c r="BI411" i="2"/>
  <c r="BI143" i="2"/>
  <c r="BI73" i="2"/>
  <c r="BI343" i="2"/>
  <c r="BI254" i="2"/>
  <c r="BI397" i="2"/>
  <c r="BI43" i="2"/>
  <c r="BI222" i="2"/>
  <c r="BI451" i="2"/>
  <c r="BI319" i="2"/>
  <c r="BI249" i="2"/>
  <c r="BI225" i="2"/>
  <c r="BI316" i="2"/>
  <c r="BI409" i="2"/>
  <c r="BI325" i="2"/>
  <c r="BI433" i="2"/>
  <c r="BI305" i="2"/>
  <c r="BI268" i="2"/>
  <c r="BI111" i="2"/>
  <c r="BI46" i="2"/>
  <c r="BI173" i="2"/>
  <c r="BI37" i="2"/>
  <c r="BI223" i="2"/>
  <c r="BI188" i="2"/>
  <c r="BI36" i="2"/>
  <c r="BI165" i="2"/>
  <c r="BI187" i="2"/>
  <c r="BI47" i="2"/>
  <c r="BI138" i="2"/>
  <c r="BI5" i="2"/>
  <c r="BI107" i="2"/>
  <c r="BI11" i="2"/>
  <c r="BI164" i="2"/>
  <c r="BI92" i="2"/>
  <c r="BI34" i="2"/>
  <c r="BI24" i="2"/>
  <c r="BI16" i="2"/>
  <c r="BI167" i="2"/>
  <c r="BI250" i="2"/>
  <c r="BI297" i="2"/>
  <c r="BI256" i="2"/>
  <c r="BI210" i="2"/>
  <c r="BI89" i="2"/>
  <c r="BI6" i="2"/>
  <c r="BI340" i="2"/>
  <c r="BI374" i="2"/>
  <c r="BI176" i="2"/>
  <c r="BI454" i="2"/>
  <c r="BI400" i="2"/>
  <c r="BI396" i="2"/>
  <c r="BI294" i="2"/>
  <c r="BI356" i="2"/>
  <c r="BI360" i="2"/>
  <c r="BI220" i="2"/>
  <c r="BI200" i="2"/>
  <c r="BI328" i="2"/>
  <c r="BI177" i="2"/>
  <c r="BI87" i="2"/>
  <c r="BI363" i="2"/>
  <c r="BI85" i="2"/>
  <c r="BI40" i="2"/>
  <c r="BI175" i="2"/>
  <c r="BI83" i="2"/>
  <c r="BI219" i="2"/>
  <c r="BI13" i="2"/>
  <c r="BI86" i="2"/>
  <c r="BI17" i="2"/>
  <c r="BI121" i="2"/>
  <c r="BI385" i="2"/>
  <c r="BI184" i="2"/>
  <c r="BI112" i="2"/>
  <c r="BI447" i="2"/>
  <c r="BI367" i="2"/>
  <c r="BI353" i="2"/>
  <c r="BI364" i="2"/>
  <c r="BI242" i="2"/>
  <c r="BI238" i="2"/>
  <c r="BI477" i="2"/>
  <c r="BI349" i="2"/>
  <c r="BI479" i="2"/>
  <c r="BI366" i="2"/>
  <c r="BI362" i="2"/>
  <c r="BI236" i="2"/>
  <c r="BI330" i="2"/>
  <c r="BI310" i="2"/>
  <c r="BI368" i="2"/>
  <c r="BI405" i="2"/>
  <c r="BI180" i="2"/>
  <c r="BI67" i="2"/>
  <c r="BI189" i="2"/>
  <c r="BI132" i="2"/>
  <c r="BI127" i="2"/>
  <c r="BI110" i="2"/>
  <c r="BI48" i="2"/>
  <c r="BI198" i="2"/>
  <c r="BI151" i="2"/>
  <c r="BI38" i="2"/>
  <c r="BI269" i="2"/>
  <c r="BI351" i="2"/>
  <c r="BI333" i="2"/>
  <c r="BI178" i="2"/>
  <c r="BI303" i="2"/>
  <c r="BI301" i="2"/>
  <c r="BI298" i="2"/>
  <c r="BI468" i="2"/>
  <c r="BI338" i="2"/>
  <c r="BI448" i="2"/>
  <c r="BI162" i="2"/>
  <c r="BI261" i="2"/>
  <c r="BI417" i="2"/>
  <c r="BI266" i="2"/>
  <c r="BI383" i="2"/>
  <c r="BI257" i="2"/>
  <c r="BI455" i="2"/>
  <c r="AX190" i="2"/>
  <c r="AX387" i="2"/>
  <c r="AX108" i="2"/>
  <c r="AX355" i="2"/>
  <c r="AX394" i="2"/>
  <c r="AX424" i="2"/>
  <c r="AX91" i="2"/>
  <c r="AX132" i="2"/>
  <c r="AX49" i="2"/>
  <c r="AG408" i="3"/>
  <c r="AG214" i="3"/>
  <c r="AG448" i="3"/>
  <c r="AG203" i="3"/>
  <c r="AG387" i="3"/>
  <c r="AG208" i="3"/>
  <c r="AG352" i="3"/>
  <c r="AG462" i="3"/>
  <c r="AG354" i="3"/>
  <c r="AG187" i="3"/>
  <c r="AG125" i="3"/>
  <c r="AG509" i="3"/>
  <c r="AG188" i="3"/>
  <c r="AG38" i="3"/>
  <c r="AG275" i="3"/>
  <c r="AG124" i="3"/>
  <c r="AG59" i="3"/>
  <c r="AG336" i="3"/>
  <c r="AG330" i="3"/>
  <c r="U97" i="3"/>
  <c r="U24" i="3"/>
  <c r="U273" i="3"/>
  <c r="U480" i="3"/>
  <c r="U490" i="3"/>
  <c r="U98" i="3"/>
  <c r="U532" i="3"/>
  <c r="U293" i="3"/>
  <c r="U458" i="3"/>
  <c r="U20" i="3"/>
  <c r="U29" i="3"/>
  <c r="U88" i="3"/>
  <c r="U16" i="3"/>
  <c r="U327" i="3"/>
  <c r="U407" i="3"/>
  <c r="U107" i="3"/>
  <c r="U154" i="3"/>
  <c r="U42" i="3"/>
  <c r="U450" i="3"/>
  <c r="U191" i="3"/>
  <c r="U290" i="3"/>
  <c r="U375" i="3"/>
  <c r="U503" i="3"/>
  <c r="U360" i="3"/>
  <c r="U83" i="3"/>
  <c r="U529" i="3"/>
  <c r="U267" i="3"/>
  <c r="U506" i="3"/>
  <c r="U511" i="3"/>
  <c r="U446" i="3"/>
  <c r="U436" i="3"/>
  <c r="U435" i="3"/>
  <c r="U468" i="3"/>
  <c r="U326" i="3"/>
  <c r="U32" i="3"/>
  <c r="U202" i="3"/>
  <c r="U52" i="3"/>
  <c r="U342" i="3"/>
  <c r="U155" i="3"/>
  <c r="U502" i="3"/>
  <c r="U174" i="3"/>
  <c r="U478" i="3"/>
  <c r="U209" i="3"/>
  <c r="U266" i="3"/>
  <c r="U102" i="3"/>
  <c r="U362" i="3"/>
  <c r="U430" i="3"/>
  <c r="U269" i="3"/>
  <c r="U5" i="3"/>
  <c r="U214" i="3"/>
  <c r="U460" i="3"/>
  <c r="U388" i="3"/>
  <c r="U521" i="3"/>
  <c r="U498" i="3"/>
  <c r="U344" i="3"/>
  <c r="U324" i="3"/>
  <c r="U346" i="3"/>
  <c r="U516" i="3"/>
  <c r="U356" i="3"/>
  <c r="U441" i="3"/>
  <c r="U306" i="3"/>
  <c r="U322" i="3"/>
  <c r="U431" i="3"/>
  <c r="U60" i="3"/>
  <c r="U90" i="3"/>
  <c r="U249" i="3"/>
  <c r="U237" i="3"/>
  <c r="U44" i="3"/>
  <c r="U222" i="3"/>
  <c r="U318" i="3"/>
  <c r="U113" i="3"/>
  <c r="U457" i="3"/>
  <c r="U421" i="3"/>
  <c r="U459" i="3"/>
  <c r="U526" i="3"/>
  <c r="U486" i="3"/>
  <c r="U504" i="3"/>
  <c r="U211" i="3"/>
  <c r="U508" i="3"/>
  <c r="U424" i="3"/>
  <c r="U331" i="3"/>
  <c r="U254" i="3"/>
  <c r="U383" i="3"/>
  <c r="U472" i="3"/>
  <c r="U348" i="3"/>
  <c r="U381" i="3"/>
  <c r="U255" i="3"/>
  <c r="U451" i="3"/>
  <c r="U178" i="3"/>
  <c r="U428" i="3"/>
  <c r="U184" i="3"/>
  <c r="U494" i="3"/>
  <c r="U260" i="3"/>
  <c r="U226" i="3"/>
  <c r="U258" i="3"/>
  <c r="U85" i="3"/>
  <c r="U488" i="3"/>
  <c r="U499" i="3"/>
  <c r="U298" i="3"/>
  <c r="U245" i="3"/>
  <c r="U524" i="3"/>
  <c r="U341" i="3"/>
  <c r="U531" i="3"/>
  <c r="U374" i="3"/>
  <c r="U384" i="3"/>
  <c r="U183" i="3"/>
  <c r="U330" i="3"/>
  <c r="U259" i="3"/>
  <c r="U316" i="3"/>
  <c r="U108" i="3"/>
  <c r="U125" i="3"/>
  <c r="U41" i="3"/>
  <c r="U66" i="3"/>
  <c r="U173" i="3"/>
  <c r="U307" i="3"/>
  <c r="U400" i="3"/>
  <c r="U387" i="3"/>
  <c r="U159" i="3"/>
  <c r="U248" i="3"/>
  <c r="U518" i="3"/>
  <c r="U312" i="3"/>
  <c r="U251" i="3"/>
  <c r="U429" i="3"/>
  <c r="U416" i="3"/>
  <c r="U136" i="3"/>
  <c r="U453" i="3"/>
  <c r="U408" i="3"/>
  <c r="U426" i="3"/>
  <c r="U413" i="3"/>
  <c r="U302" i="3"/>
  <c r="U484" i="3"/>
  <c r="U147" i="3"/>
  <c r="U262" i="3"/>
  <c r="U74" i="3"/>
  <c r="U213" i="3"/>
  <c r="U123" i="3"/>
  <c r="U122" i="3"/>
  <c r="U161" i="3"/>
  <c r="U466" i="3"/>
  <c r="U357" i="3"/>
  <c r="U215" i="3"/>
  <c r="U335" i="3"/>
  <c r="U438" i="3"/>
  <c r="U391" i="3"/>
  <c r="U372" i="3"/>
  <c r="U354" i="3"/>
  <c r="U522" i="3"/>
  <c r="U440" i="3"/>
  <c r="U418" i="3"/>
  <c r="U425" i="3"/>
  <c r="U310" i="3"/>
  <c r="U272" i="3"/>
  <c r="U300" i="3"/>
  <c r="U295" i="3"/>
  <c r="U261" i="3"/>
  <c r="U317" i="3"/>
  <c r="U382" i="3"/>
  <c r="U128" i="3"/>
  <c r="U92" i="3"/>
  <c r="U464" i="3"/>
  <c r="U278" i="3"/>
  <c r="U355" i="3"/>
  <c r="U271" i="3"/>
  <c r="U223" i="3"/>
  <c r="U199" i="3"/>
  <c r="U227" i="3"/>
  <c r="U393" i="3"/>
  <c r="U463" i="3"/>
  <c r="U270" i="3"/>
  <c r="U370" i="3"/>
  <c r="U234" i="3"/>
  <c r="U378" i="3"/>
  <c r="U471" i="3"/>
  <c r="U410" i="3"/>
  <c r="U332" i="3"/>
  <c r="U263" i="3"/>
  <c r="U257" i="3"/>
  <c r="U256" i="3"/>
  <c r="U111" i="3"/>
  <c r="U168" i="3"/>
  <c r="U353" i="3"/>
  <c r="U283" i="3"/>
  <c r="U432" i="3"/>
  <c r="U103" i="3"/>
  <c r="U427" i="3"/>
  <c r="U530" i="3"/>
  <c r="U212" i="3"/>
  <c r="U243" i="3"/>
  <c r="U405" i="3"/>
  <c r="U442" i="3"/>
  <c r="BE41" i="3"/>
  <c r="AP322" i="5"/>
  <c r="AP461" i="5"/>
  <c r="AP70" i="5"/>
  <c r="AP172" i="5"/>
  <c r="AP55" i="5"/>
  <c r="AP352" i="5"/>
  <c r="AP504" i="5"/>
  <c r="AP74" i="5"/>
  <c r="AP193" i="5"/>
  <c r="AP505" i="5"/>
  <c r="AP295" i="5"/>
  <c r="AP224" i="5"/>
  <c r="AP506" i="5"/>
  <c r="AP388" i="5"/>
  <c r="AP372" i="5"/>
  <c r="AP208" i="5"/>
  <c r="BE19" i="3"/>
  <c r="BE522" i="3"/>
  <c r="BE450" i="3"/>
  <c r="AP513" i="5"/>
  <c r="AP156" i="5"/>
  <c r="AP550" i="5"/>
  <c r="AP103" i="5"/>
  <c r="AP111" i="5"/>
  <c r="BE499" i="3"/>
  <c r="BE388" i="3"/>
  <c r="BE97" i="3"/>
  <c r="BE76" i="3"/>
  <c r="BE88" i="3"/>
  <c r="AP36" i="5"/>
  <c r="AP305" i="5"/>
  <c r="AP427" i="5"/>
  <c r="AP181" i="5"/>
  <c r="BE448" i="3"/>
  <c r="BE261" i="3"/>
  <c r="BE235" i="3"/>
  <c r="BE352" i="3"/>
  <c r="BE72" i="3"/>
  <c r="BE496" i="3"/>
  <c r="BE211" i="3"/>
  <c r="BE324" i="3"/>
  <c r="BE394" i="3"/>
  <c r="BE425" i="3"/>
  <c r="BE360" i="3"/>
  <c r="BE113" i="3"/>
  <c r="BE125" i="3"/>
  <c r="BE432" i="3"/>
  <c r="BE58" i="3"/>
  <c r="BE10" i="3"/>
  <c r="BE229" i="3"/>
  <c r="BE322" i="3"/>
  <c r="BE255" i="3"/>
  <c r="BE342" i="3"/>
  <c r="BE198" i="3"/>
  <c r="BE290" i="3"/>
  <c r="BE341" i="3"/>
  <c r="BE383" i="3"/>
  <c r="BE60" i="3"/>
  <c r="BE175" i="3"/>
  <c r="BE284" i="3"/>
  <c r="BE455" i="3"/>
  <c r="BE148" i="3"/>
  <c r="BE464" i="3"/>
  <c r="BE192" i="3"/>
  <c r="BE181" i="3"/>
  <c r="BE481" i="3"/>
  <c r="BE365" i="3"/>
  <c r="BE373" i="3"/>
  <c r="BE347" i="3"/>
  <c r="BE250" i="3"/>
  <c r="BE426" i="3"/>
  <c r="BE269" i="3"/>
  <c r="BE382" i="3"/>
  <c r="BE184" i="3"/>
  <c r="BE167" i="3"/>
  <c r="BE240" i="3"/>
  <c r="BE154" i="3"/>
  <c r="BE200" i="3"/>
  <c r="BE406" i="3"/>
  <c r="BE5" i="3"/>
  <c r="BE129" i="3"/>
  <c r="BE105" i="3"/>
  <c r="BE46" i="3"/>
  <c r="BE300" i="3"/>
  <c r="BE202" i="3"/>
  <c r="BE418" i="3"/>
  <c r="BE460" i="3"/>
  <c r="BE301" i="3"/>
  <c r="BE215" i="3"/>
  <c r="BE274" i="3"/>
  <c r="BE340" i="3"/>
  <c r="BE485" i="3"/>
  <c r="BE368" i="3"/>
  <c r="BE327" i="3"/>
  <c r="BE366" i="3"/>
  <c r="BE281" i="3"/>
  <c r="BE249" i="3"/>
  <c r="BE132" i="3"/>
  <c r="BE227" i="3"/>
  <c r="BE275" i="3"/>
  <c r="BE140" i="3"/>
  <c r="BE33" i="3"/>
  <c r="BE70" i="3"/>
  <c r="BE246" i="3"/>
  <c r="BE150" i="3"/>
  <c r="BE9" i="3"/>
  <c r="BE323" i="3"/>
  <c r="BE386" i="3"/>
  <c r="BE439" i="3"/>
  <c r="BE332" i="3"/>
  <c r="BE231" i="3"/>
  <c r="BE309" i="3"/>
  <c r="BE318" i="3"/>
  <c r="BE50" i="3"/>
  <c r="BE91" i="3"/>
  <c r="BE258" i="3"/>
  <c r="BE257" i="3"/>
  <c r="BE111" i="3"/>
  <c r="BE183" i="3"/>
  <c r="BE427" i="3"/>
  <c r="BE438" i="3"/>
  <c r="BE420" i="3"/>
  <c r="BE162" i="3"/>
  <c r="BE161" i="3"/>
  <c r="BE151" i="3"/>
  <c r="BE57" i="3"/>
  <c r="BE278" i="3"/>
  <c r="BE44" i="3"/>
  <c r="BE289" i="3"/>
  <c r="BE375" i="3"/>
  <c r="BE312" i="3"/>
  <c r="BE483" i="3"/>
  <c r="BE203" i="3"/>
  <c r="BE209" i="3"/>
  <c r="BE78" i="3"/>
  <c r="BE219" i="3"/>
  <c r="BE329" i="3"/>
  <c r="BE262" i="3"/>
  <c r="BE296" i="3"/>
  <c r="BE137" i="3"/>
  <c r="BE16" i="3"/>
  <c r="BE465" i="3"/>
  <c r="BE182" i="3"/>
  <c r="BE22" i="3"/>
  <c r="BE69" i="3"/>
  <c r="BE82" i="3"/>
  <c r="BE115" i="3"/>
  <c r="BE80" i="3"/>
  <c r="BE333" i="3"/>
  <c r="BE191" i="3"/>
  <c r="BE348" i="3"/>
  <c r="BE20" i="3"/>
  <c r="BE401" i="3"/>
  <c r="BE299" i="3"/>
  <c r="BE100" i="3"/>
  <c r="BE328" i="3"/>
  <c r="BE42" i="3"/>
  <c r="BE222" i="3"/>
  <c r="BE283" i="3"/>
  <c r="BE392" i="3"/>
  <c r="BE224" i="3"/>
  <c r="BE107" i="3"/>
  <c r="BE34" i="3"/>
  <c r="BE204" i="3"/>
  <c r="BE104" i="3"/>
  <c r="BE81" i="3"/>
  <c r="BE236" i="3"/>
  <c r="BE376" i="3"/>
  <c r="BE169" i="3"/>
  <c r="BE395" i="3"/>
  <c r="BE399" i="3"/>
  <c r="BE321" i="3"/>
  <c r="BE270" i="3"/>
  <c r="BE166" i="3"/>
  <c r="BE446" i="3"/>
  <c r="BE330" i="3"/>
  <c r="BE233" i="3"/>
  <c r="BE452" i="3"/>
  <c r="BE472" i="3"/>
  <c r="BE266" i="3"/>
  <c r="BE186" i="3"/>
  <c r="BE79" i="3"/>
  <c r="BE387" i="3"/>
  <c r="BE45" i="3"/>
  <c r="BE170" i="3"/>
  <c r="BE139" i="3"/>
  <c r="BE103" i="3"/>
  <c r="BE248" i="3"/>
  <c r="BE468" i="3"/>
  <c r="BE378" i="3"/>
  <c r="BE252" i="3"/>
  <c r="BE101" i="3"/>
  <c r="BE390" i="3"/>
  <c r="BE359" i="3"/>
  <c r="BE12" i="3"/>
  <c r="BE143" i="3"/>
  <c r="BE59" i="3"/>
  <c r="BE173" i="3"/>
  <c r="BE282" i="3"/>
  <c r="BE397" i="3"/>
  <c r="BE443" i="3"/>
  <c r="BE431" i="3"/>
  <c r="BE487" i="3"/>
  <c r="BE193" i="3"/>
  <c r="BE492" i="3"/>
  <c r="BE343" i="3"/>
  <c r="BE367" i="3"/>
  <c r="BE354" i="3"/>
  <c r="BE165" i="3"/>
  <c r="BE288" i="3"/>
  <c r="BE163" i="3"/>
  <c r="BE428" i="3"/>
  <c r="BE398" i="3"/>
  <c r="BE494" i="3"/>
  <c r="BE14" i="3"/>
  <c r="BE297" i="3"/>
  <c r="BE52" i="3"/>
  <c r="BE6" i="3"/>
  <c r="BE172" i="3"/>
  <c r="BE93" i="3"/>
  <c r="BE256" i="3"/>
  <c r="BE214" i="3"/>
  <c r="BE127" i="3"/>
  <c r="BE68" i="3"/>
  <c r="BE407" i="3"/>
  <c r="BE205" i="3"/>
  <c r="BE217" i="3"/>
  <c r="BE495" i="3"/>
  <c r="BE345" i="3"/>
  <c r="BE87" i="3"/>
  <c r="BE350" i="3"/>
  <c r="BE232" i="3"/>
  <c r="BE437" i="3"/>
  <c r="BE344" i="3"/>
  <c r="BE484" i="3"/>
  <c r="BE358" i="3"/>
  <c r="BE48" i="3"/>
  <c r="BE185" i="3"/>
  <c r="BE108" i="3"/>
  <c r="BE351" i="3"/>
  <c r="BE279" i="3"/>
  <c r="BE408" i="3"/>
  <c r="BE141" i="3"/>
  <c r="BE23" i="3"/>
  <c r="BE116" i="3"/>
  <c r="BE160" i="3"/>
  <c r="BE92" i="3"/>
  <c r="BE56" i="3"/>
  <c r="BE21" i="3"/>
  <c r="BE471" i="3"/>
  <c r="BE353" i="3"/>
  <c r="BE180" i="3"/>
  <c r="BE523" i="3"/>
  <c r="BE539" i="3"/>
  <c r="BE521" i="3"/>
  <c r="BE535" i="3"/>
  <c r="BE168" i="3"/>
  <c r="BE145" i="3"/>
  <c r="BE478" i="3"/>
  <c r="BE11" i="3"/>
  <c r="BE311" i="3"/>
  <c r="BE515" i="3"/>
  <c r="BE520" i="3"/>
  <c r="BE512" i="3"/>
  <c r="BE538" i="3"/>
  <c r="BE529" i="3"/>
  <c r="BE120" i="3"/>
  <c r="BE122" i="3"/>
  <c r="BE53" i="3"/>
  <c r="BE51" i="3"/>
  <c r="BE238" i="3"/>
  <c r="BE547" i="3"/>
  <c r="BE516" i="3"/>
  <c r="BE524" i="3"/>
  <c r="BE545" i="3"/>
  <c r="BE514" i="3"/>
  <c r="BE216" i="3"/>
  <c r="BE74" i="3"/>
  <c r="BE4" i="3"/>
  <c r="BE526" i="3"/>
  <c r="BE525" i="3"/>
  <c r="BE506" i="3"/>
  <c r="BE497" i="3"/>
  <c r="BE195" i="3"/>
  <c r="BE29" i="3"/>
  <c r="BE39" i="3"/>
  <c r="BE27" i="3"/>
  <c r="BE402" i="3"/>
  <c r="BE543" i="3"/>
  <c r="BE518" i="3"/>
  <c r="BE548" i="3"/>
  <c r="BE508" i="3"/>
  <c r="BE461" i="3"/>
  <c r="BE63" i="3"/>
  <c r="BE302" i="3"/>
  <c r="BE449" i="3"/>
  <c r="BE531" i="3"/>
  <c r="BE507" i="3"/>
  <c r="BE519" i="3"/>
  <c r="BE546" i="3"/>
  <c r="BE532" i="3"/>
  <c r="BE482" i="3"/>
  <c r="BE206" i="3"/>
  <c r="BE65" i="3"/>
  <c r="BE286" i="3"/>
  <c r="BE128" i="3"/>
  <c r="BE509" i="3"/>
  <c r="BE517" i="3"/>
  <c r="BE505" i="3"/>
  <c r="BE537" i="3"/>
  <c r="BE504" i="3"/>
  <c r="BE441" i="3"/>
  <c r="BE475" i="3"/>
  <c r="BE498" i="3"/>
  <c r="BE533" i="3"/>
  <c r="BE511" i="3"/>
  <c r="BE530" i="3"/>
  <c r="BE7" i="3"/>
  <c r="BE174" i="3"/>
  <c r="BE153" i="3"/>
  <c r="BE194" i="3"/>
  <c r="BE99" i="3"/>
  <c r="BE469" i="3"/>
  <c r="BE335" i="3"/>
  <c r="BE152" i="3"/>
  <c r="BE429" i="3"/>
  <c r="BE490" i="3"/>
  <c r="BE528" i="3"/>
  <c r="BE534" i="3"/>
  <c r="BE503" i="3"/>
  <c r="BE542" i="3"/>
  <c r="BE549" i="3"/>
  <c r="BE157" i="3"/>
  <c r="BE49" i="3"/>
  <c r="BE25" i="3"/>
  <c r="BE35" i="3"/>
  <c r="BE171" i="3"/>
  <c r="BE486" i="3"/>
  <c r="BE513" i="3"/>
  <c r="BE510" i="3"/>
  <c r="BE500" i="3"/>
  <c r="BE61" i="3"/>
  <c r="BE37" i="3"/>
  <c r="BE423" i="3"/>
  <c r="BE473" i="3"/>
  <c r="BE540" i="3"/>
  <c r="BE536" i="3"/>
  <c r="BE544" i="3"/>
  <c r="BE541" i="3"/>
  <c r="BE133" i="3"/>
  <c r="AP202" i="5"/>
  <c r="AP341" i="5"/>
  <c r="AP357" i="5"/>
  <c r="AP117" i="5"/>
  <c r="BE502" i="3"/>
  <c r="AP379" i="5"/>
  <c r="AP517" i="5"/>
  <c r="AP497" i="5"/>
  <c r="BE479" i="3"/>
  <c r="AP191" i="5"/>
  <c r="AP96" i="5"/>
  <c r="AP175" i="5"/>
  <c r="AP259" i="5"/>
  <c r="AP402" i="5"/>
  <c r="AP7" i="5"/>
  <c r="AP121" i="5"/>
  <c r="AP195" i="5"/>
  <c r="AP216" i="5"/>
  <c r="AP277" i="5"/>
  <c r="AP548" i="5"/>
  <c r="AP78" i="5"/>
  <c r="AP155" i="5"/>
  <c r="AP226" i="5"/>
  <c r="AP214" i="5"/>
  <c r="AP458" i="5"/>
  <c r="AP317" i="5"/>
  <c r="AP408" i="5"/>
  <c r="AP538" i="5"/>
  <c r="AP377" i="5"/>
  <c r="AP490" i="5"/>
  <c r="AP329" i="5"/>
  <c r="AP453" i="5"/>
  <c r="AP313" i="5"/>
  <c r="AP412" i="5"/>
  <c r="AP510" i="5"/>
  <c r="AP374" i="5"/>
  <c r="AP473" i="5"/>
  <c r="AP339" i="5"/>
  <c r="AP256" i="5"/>
  <c r="AP127" i="5"/>
  <c r="AP462" i="5"/>
  <c r="AP245" i="5"/>
  <c r="AP33" i="5"/>
  <c r="AP291" i="5"/>
  <c r="AP134" i="5"/>
  <c r="AP524" i="5"/>
  <c r="AP232" i="5"/>
  <c r="AP73" i="5"/>
  <c r="AP355" i="5"/>
  <c r="AP169" i="5"/>
  <c r="AP48" i="5"/>
  <c r="AP477" i="5"/>
  <c r="AP264" i="5"/>
  <c r="AP32" i="5"/>
  <c r="AP148" i="5"/>
  <c r="AP79" i="5"/>
  <c r="AP142" i="5"/>
  <c r="AP243" i="5"/>
  <c r="AP336" i="5"/>
  <c r="AP16" i="5"/>
  <c r="AP53" i="5"/>
  <c r="AP132" i="5"/>
  <c r="AP212" i="5"/>
  <c r="AP282" i="5"/>
  <c r="AP474" i="5"/>
  <c r="AP61" i="5"/>
  <c r="AP71" i="5"/>
  <c r="AP54" i="5"/>
  <c r="AP9" i="5"/>
  <c r="AP449" i="5"/>
  <c r="AP323" i="5"/>
  <c r="AP423" i="5"/>
  <c r="AP508" i="5"/>
  <c r="AP365" i="5"/>
  <c r="AP478" i="5"/>
  <c r="AP334" i="5"/>
  <c r="AP440" i="5"/>
  <c r="AP547" i="5"/>
  <c r="AP397" i="5"/>
  <c r="AP500" i="5"/>
  <c r="AP346" i="5"/>
  <c r="AP457" i="5"/>
  <c r="AP304" i="5"/>
  <c r="AP223" i="5"/>
  <c r="AP72" i="5"/>
  <c r="AP417" i="5"/>
  <c r="AP197" i="5"/>
  <c r="AP60" i="5"/>
  <c r="AP296" i="5"/>
  <c r="AP137" i="5"/>
  <c r="AP486" i="5"/>
  <c r="AP227" i="5"/>
  <c r="AP31" i="5"/>
  <c r="AP286" i="5"/>
  <c r="AP144" i="5"/>
  <c r="AP15" i="5"/>
  <c r="AP455" i="5"/>
  <c r="AP187" i="5"/>
  <c r="AP59" i="5"/>
  <c r="AP88" i="5"/>
  <c r="AP81" i="5"/>
  <c r="AP159" i="5"/>
  <c r="AP184" i="5"/>
  <c r="AP297" i="5"/>
  <c r="AP489" i="5"/>
  <c r="AP58" i="5"/>
  <c r="AP126" i="5"/>
  <c r="AP221" i="5"/>
  <c r="AP251" i="5"/>
  <c r="AP367" i="5"/>
  <c r="AP23" i="5"/>
  <c r="AP102" i="5"/>
  <c r="AP533" i="5"/>
  <c r="AP351" i="5"/>
  <c r="AP437" i="5"/>
  <c r="AP528" i="5"/>
  <c r="AP399" i="5"/>
  <c r="AP512" i="5"/>
  <c r="AP384" i="5"/>
  <c r="AP460" i="5"/>
  <c r="AP319" i="5"/>
  <c r="AP429" i="5"/>
  <c r="AP541" i="5"/>
  <c r="AP392" i="5"/>
  <c r="AP485" i="5"/>
  <c r="AP353" i="5"/>
  <c r="AP465" i="5"/>
  <c r="AP309" i="5"/>
  <c r="AP262" i="5"/>
  <c r="AP116" i="5"/>
  <c r="AP391" i="5"/>
  <c r="AP194" i="5"/>
  <c r="AP34" i="5"/>
  <c r="AP257" i="5"/>
  <c r="AP107" i="5"/>
  <c r="AP466" i="5"/>
  <c r="AP246" i="5"/>
  <c r="AP82" i="5"/>
  <c r="AP292" i="5"/>
  <c r="AP147" i="5"/>
  <c r="AP522" i="5"/>
  <c r="AP424" i="5"/>
  <c r="AP162" i="5"/>
  <c r="AP50" i="5"/>
  <c r="AP530" i="5"/>
  <c r="AP38" i="5"/>
  <c r="AP84" i="5"/>
  <c r="AP176" i="5"/>
  <c r="AP249" i="5"/>
  <c r="AP395" i="5"/>
  <c r="AP17" i="5"/>
  <c r="AP99" i="5"/>
  <c r="AP168" i="5"/>
  <c r="AP205" i="5"/>
  <c r="AP290" i="5"/>
  <c r="AP531" i="5"/>
  <c r="AP68" i="5"/>
  <c r="AP207" i="5"/>
  <c r="AP182" i="5"/>
  <c r="AP436" i="5"/>
  <c r="AP526" i="5"/>
  <c r="AP393" i="5"/>
  <c r="AP507" i="5"/>
  <c r="AP347" i="5"/>
  <c r="AP467" i="5"/>
  <c r="AP312" i="5"/>
  <c r="AP401" i="5"/>
  <c r="AP509" i="5"/>
  <c r="AP396" i="5"/>
  <c r="AP471" i="5"/>
  <c r="AP343" i="5"/>
  <c r="AP454" i="5"/>
  <c r="AP537" i="5"/>
  <c r="AP242" i="5"/>
  <c r="AP92" i="5"/>
  <c r="AP366" i="5"/>
  <c r="AP179" i="5"/>
  <c r="AP10" i="5"/>
  <c r="AP236" i="5"/>
  <c r="AP97" i="5"/>
  <c r="AP419" i="5"/>
  <c r="AP173" i="5"/>
  <c r="AP87" i="5"/>
  <c r="AP266" i="5"/>
  <c r="AP138" i="5"/>
  <c r="AP475" i="5"/>
  <c r="AP383" i="5"/>
  <c r="AP178" i="5"/>
  <c r="AP39" i="5"/>
  <c r="AP136" i="5"/>
  <c r="AP100" i="5"/>
  <c r="AP425" i="5"/>
  <c r="AP63" i="5"/>
  <c r="AP104" i="5"/>
  <c r="AP118" i="5"/>
  <c r="AP220" i="5"/>
  <c r="AP337" i="5"/>
  <c r="AP27" i="5"/>
  <c r="AP29" i="5"/>
  <c r="AP151" i="5"/>
  <c r="AP204" i="5"/>
  <c r="AP270" i="5"/>
  <c r="AP444" i="5"/>
  <c r="AP49" i="5"/>
  <c r="AP44" i="5"/>
  <c r="AP24" i="5"/>
  <c r="AP420" i="5"/>
  <c r="AP516" i="5"/>
  <c r="AP382" i="5"/>
  <c r="AP480" i="5"/>
  <c r="AP333" i="5"/>
  <c r="AP446" i="5"/>
  <c r="AP545" i="5"/>
  <c r="AP400" i="5"/>
  <c r="AP514" i="5"/>
  <c r="AP363" i="5"/>
  <c r="AP469" i="5"/>
  <c r="AP316" i="5"/>
  <c r="AP438" i="5"/>
  <c r="AP502" i="5"/>
  <c r="AP217" i="5"/>
  <c r="AP75" i="5"/>
  <c r="AP320" i="5"/>
  <c r="AP166" i="5"/>
  <c r="AP13" i="5"/>
  <c r="AP274" i="5"/>
  <c r="AP77" i="5"/>
  <c r="AP387" i="5"/>
  <c r="AP165" i="5"/>
  <c r="AP19" i="5"/>
  <c r="AP271" i="5"/>
  <c r="AP158" i="5"/>
  <c r="AP435" i="5"/>
  <c r="AP350" i="5"/>
  <c r="AP183" i="5"/>
  <c r="AP12" i="5"/>
  <c r="AP160" i="5"/>
  <c r="AP328" i="5"/>
  <c r="AP498" i="5"/>
  <c r="AP69" i="5"/>
  <c r="AP157" i="5"/>
  <c r="AP210" i="5"/>
  <c r="AP265" i="5"/>
  <c r="AP493" i="5"/>
  <c r="AP85" i="5"/>
  <c r="AP113" i="5"/>
  <c r="AP185" i="5"/>
  <c r="AP240" i="5"/>
  <c r="AP358" i="5"/>
  <c r="AP11" i="5"/>
  <c r="AP456" i="5"/>
  <c r="AP289" i="5"/>
  <c r="AP406" i="5"/>
  <c r="AP492" i="5"/>
  <c r="AP349" i="5"/>
  <c r="AP468" i="5"/>
  <c r="AP306" i="5"/>
  <c r="AP416" i="5"/>
  <c r="AP535" i="5"/>
  <c r="AP390" i="5"/>
  <c r="AP496" i="5"/>
  <c r="AP364" i="5"/>
  <c r="AP452" i="5"/>
  <c r="AP321" i="5"/>
  <c r="AP431" i="5"/>
  <c r="AP470" i="5"/>
  <c r="AP196" i="5"/>
  <c r="AP57" i="5"/>
  <c r="AP278" i="5"/>
  <c r="AP146" i="5"/>
  <c r="AP521" i="5"/>
  <c r="AP244" i="5"/>
  <c r="AP40" i="5"/>
  <c r="AP326" i="5"/>
  <c r="AP186" i="5"/>
  <c r="AP46" i="5"/>
  <c r="AP225" i="5"/>
  <c r="AP110" i="5"/>
  <c r="AP409" i="5"/>
  <c r="AP298" i="5"/>
  <c r="AP120" i="5"/>
  <c r="AP303" i="5"/>
  <c r="AP428" i="5"/>
  <c r="AP18" i="5"/>
  <c r="AP152" i="5"/>
  <c r="AP254" i="5"/>
  <c r="AP237" i="5"/>
  <c r="AP385" i="5"/>
  <c r="AP20" i="5"/>
  <c r="AP66" i="5"/>
  <c r="AP154" i="5"/>
  <c r="AP218" i="5"/>
  <c r="AP315" i="5"/>
  <c r="AP272" i="5"/>
  <c r="AP200" i="5"/>
  <c r="AP145" i="5"/>
  <c r="AP539" i="5"/>
  <c r="AP403" i="5"/>
  <c r="AP488" i="5"/>
  <c r="AP327" i="5"/>
  <c r="AP451" i="5"/>
  <c r="AP324" i="5"/>
  <c r="AP433" i="5"/>
  <c r="AP527" i="5"/>
  <c r="AP378" i="5"/>
  <c r="AP494" i="5"/>
  <c r="AP330" i="5"/>
  <c r="AP442" i="5"/>
  <c r="AP288" i="5"/>
  <c r="AP405" i="5"/>
  <c r="AP426" i="5"/>
  <c r="AP188" i="5"/>
  <c r="AP105" i="5"/>
  <c r="AP283" i="5"/>
  <c r="AP149" i="5"/>
  <c r="AP484" i="5"/>
  <c r="AP255" i="5"/>
  <c r="AP43" i="5"/>
  <c r="AP325" i="5"/>
  <c r="AP131" i="5"/>
  <c r="AP14" i="5"/>
  <c r="AP275" i="5"/>
  <c r="AP90" i="5"/>
  <c r="AP375" i="5"/>
  <c r="AP293" i="5"/>
  <c r="AP123" i="5"/>
  <c r="AP247" i="5"/>
  <c r="AP338" i="5"/>
  <c r="AP51" i="5"/>
  <c r="AP80" i="5"/>
  <c r="AP119" i="5"/>
  <c r="AP222" i="5"/>
  <c r="AP311" i="5"/>
  <c r="AP481" i="5"/>
  <c r="AP47" i="5"/>
  <c r="AP115" i="5"/>
  <c r="AP161" i="5"/>
  <c r="AP285" i="5"/>
  <c r="AP141" i="5"/>
  <c r="AP35" i="5"/>
  <c r="AP300" i="5"/>
  <c r="AP525" i="5"/>
  <c r="AP371" i="5"/>
  <c r="AP476" i="5"/>
  <c r="AP340" i="5"/>
  <c r="AP439" i="5"/>
  <c r="AP544" i="5"/>
  <c r="AP411" i="5"/>
  <c r="AP515" i="5"/>
  <c r="AP344" i="5"/>
  <c r="AP482" i="5"/>
  <c r="AP354" i="5"/>
  <c r="AP413" i="5"/>
  <c r="AP540" i="5"/>
  <c r="AP398" i="5"/>
  <c r="AP386" i="5"/>
  <c r="AP192" i="5"/>
  <c r="AP6" i="5"/>
  <c r="AP269" i="5"/>
  <c r="AP140" i="5"/>
  <c r="AP464" i="5"/>
  <c r="AP209" i="5"/>
  <c r="AP93" i="5"/>
  <c r="AP279" i="5"/>
  <c r="AP122" i="5"/>
  <c r="AP519" i="5"/>
  <c r="AP215" i="5"/>
  <c r="AP41" i="5"/>
  <c r="AP331" i="5"/>
  <c r="AP267" i="5"/>
  <c r="AP114" i="5"/>
  <c r="AP229" i="5"/>
  <c r="AP294" i="5"/>
  <c r="AP499" i="5"/>
  <c r="AP45" i="5"/>
  <c r="AP167" i="5"/>
  <c r="AP234" i="5"/>
  <c r="AP280" i="5"/>
  <c r="AP376" i="5"/>
  <c r="AP21" i="5"/>
  <c r="AP101" i="5"/>
  <c r="AP180" i="5"/>
  <c r="AP228" i="5"/>
  <c r="AP273" i="5"/>
  <c r="AP443" i="5"/>
  <c r="AP135" i="5"/>
  <c r="AP518" i="5"/>
  <c r="AP381" i="5"/>
  <c r="AP472" i="5"/>
  <c r="AP318" i="5"/>
  <c r="AP415" i="5"/>
  <c r="AP534" i="5"/>
  <c r="AP407" i="5"/>
  <c r="AP495" i="5"/>
  <c r="AP368" i="5"/>
  <c r="AP463" i="5"/>
  <c r="AP308" i="5"/>
  <c r="AP418" i="5"/>
  <c r="AP529" i="5"/>
  <c r="AP389" i="5"/>
  <c r="AP359" i="5"/>
  <c r="AP198" i="5"/>
  <c r="AP42" i="5"/>
  <c r="AP248" i="5"/>
  <c r="AP109" i="5"/>
  <c r="AP430" i="5"/>
  <c r="AP189" i="5"/>
  <c r="AP106" i="5"/>
  <c r="AP263" i="5"/>
  <c r="AP171" i="5"/>
  <c r="AP483" i="5"/>
  <c r="AP230" i="5"/>
  <c r="AP56" i="5"/>
  <c r="AP276" i="5"/>
  <c r="AP258" i="5"/>
  <c r="AP108" i="5"/>
  <c r="AP112" i="5"/>
  <c r="AP233" i="5"/>
  <c r="AP235" i="5"/>
  <c r="AP422" i="5"/>
  <c r="AP8" i="5"/>
  <c r="AP98" i="5"/>
  <c r="AP213" i="5"/>
  <c r="AP261" i="5"/>
  <c r="AP314" i="5"/>
  <c r="AP546" i="5"/>
  <c r="AP67" i="5"/>
  <c r="AP163" i="5"/>
  <c r="AP206" i="5"/>
  <c r="AP128" i="5"/>
  <c r="AP174" i="5"/>
  <c r="AP268" i="5"/>
  <c r="AP503" i="5"/>
  <c r="AP360" i="5"/>
  <c r="AP450" i="5"/>
  <c r="AP310" i="5"/>
  <c r="AP421" i="5"/>
  <c r="AP532" i="5"/>
  <c r="AP394" i="5"/>
  <c r="AP491" i="5"/>
  <c r="AP342" i="5"/>
  <c r="AP448" i="5"/>
  <c r="AP302" i="5"/>
  <c r="AP414" i="5"/>
  <c r="AP536" i="5"/>
  <c r="AP380" i="5"/>
  <c r="AP332" i="5"/>
  <c r="AP130" i="5"/>
  <c r="AP30" i="5"/>
  <c r="AP239" i="5"/>
  <c r="AP89" i="5"/>
  <c r="AP369" i="5"/>
  <c r="AP177" i="5"/>
  <c r="AP28" i="5"/>
  <c r="AP284" i="5"/>
  <c r="AP95" i="5"/>
  <c r="AP447" i="5"/>
  <c r="AP211" i="5"/>
  <c r="AP94" i="5"/>
  <c r="AP301" i="5"/>
  <c r="AP250" i="5"/>
  <c r="AP125" i="5"/>
  <c r="AP164" i="5"/>
  <c r="AP287" i="5"/>
  <c r="AP335" i="5"/>
  <c r="AP25" i="5"/>
  <c r="AP65" i="5"/>
  <c r="AP170" i="5"/>
  <c r="AP203" i="5"/>
  <c r="AP281" i="5"/>
  <c r="AP459" i="5"/>
  <c r="AP86" i="5"/>
  <c r="AP83" i="5"/>
  <c r="AP201" i="5"/>
  <c r="AP253" i="5"/>
  <c r="AP62" i="5"/>
  <c r="AP139" i="5"/>
  <c r="AP487" i="5"/>
  <c r="AP345" i="5"/>
  <c r="AP445" i="5"/>
  <c r="AP542" i="5"/>
  <c r="AP410" i="5"/>
  <c r="AP511" i="5"/>
  <c r="AP356" i="5"/>
  <c r="AP479" i="5"/>
  <c r="AP348" i="5"/>
  <c r="AP441" i="5"/>
  <c r="AP549" i="5"/>
  <c r="AP432" i="5"/>
  <c r="AP501" i="5"/>
  <c r="AP362" i="5"/>
  <c r="AP299" i="5"/>
  <c r="AP133" i="5"/>
  <c r="AP520" i="5"/>
  <c r="AP231" i="5"/>
  <c r="AP52" i="5"/>
  <c r="AP361" i="5"/>
  <c r="AP219" i="5"/>
  <c r="AP5" i="5"/>
  <c r="AP260" i="5"/>
  <c r="AP153" i="5"/>
  <c r="AP404" i="5"/>
  <c r="AP190" i="5"/>
  <c r="AP37" i="5"/>
  <c r="AP543" i="5"/>
  <c r="AP241" i="5"/>
  <c r="AP91" i="5"/>
  <c r="AP124" i="5"/>
  <c r="AP76" i="5"/>
  <c r="AP64" i="5"/>
  <c r="AP129" i="5"/>
  <c r="AP370" i="5"/>
  <c r="AP373" i="5"/>
  <c r="BE199" i="3"/>
  <c r="AP252" i="5"/>
  <c r="AP523" i="5"/>
  <c r="AP238" i="5"/>
  <c r="AP26" i="5"/>
  <c r="AP434" i="5"/>
  <c r="AP199" i="5"/>
  <c r="Y185" i="2"/>
  <c r="Y212" i="2"/>
  <c r="Y149" i="2"/>
  <c r="Y513" i="2"/>
  <c r="Y388" i="2"/>
  <c r="Y421" i="2"/>
  <c r="Y284" i="2"/>
  <c r="Y378" i="2"/>
  <c r="Y396" i="2"/>
  <c r="Y298" i="2"/>
  <c r="Y501" i="2"/>
  <c r="Y23" i="2"/>
  <c r="Y440" i="2"/>
  <c r="Y359" i="2"/>
  <c r="Y195" i="2"/>
  <c r="Y514" i="2"/>
  <c r="Y98" i="2"/>
  <c r="Y142" i="2"/>
  <c r="Y223" i="2"/>
  <c r="Y320" i="2"/>
  <c r="Y90" i="2"/>
  <c r="Y283" i="2"/>
  <c r="Y497" i="2"/>
  <c r="Y468" i="2"/>
  <c r="Y453" i="2"/>
  <c r="Y443" i="2"/>
  <c r="Y366" i="2"/>
  <c r="Y362" i="2"/>
  <c r="Y239" i="2"/>
  <c r="Y240" i="2"/>
  <c r="Y525" i="2"/>
  <c r="Y331" i="2"/>
  <c r="Y307" i="2"/>
  <c r="Y304" i="2"/>
  <c r="Y452" i="2"/>
  <c r="Y312" i="2"/>
  <c r="Y219" i="2"/>
  <c r="Y136" i="2"/>
  <c r="Y171" i="2"/>
  <c r="Y325" i="2"/>
  <c r="Y450" i="2"/>
  <c r="Y6" i="2"/>
  <c r="Y374" i="2"/>
  <c r="Y345" i="2"/>
  <c r="Y36" i="2"/>
  <c r="Y480" i="2"/>
  <c r="Y244" i="2"/>
  <c r="Y422" i="2"/>
  <c r="Y408" i="2"/>
  <c r="Y445" i="2"/>
  <c r="Y414" i="2"/>
  <c r="Y390" i="2"/>
  <c r="Y293" i="2"/>
  <c r="Y364" i="2"/>
  <c r="Y232" i="2"/>
  <c r="Y296" i="2"/>
  <c r="Y306" i="2"/>
  <c r="Y512" i="2"/>
  <c r="Y277" i="2"/>
  <c r="Y486" i="2"/>
  <c r="Y446" i="2"/>
  <c r="Y123" i="2"/>
  <c r="Y134" i="2"/>
  <c r="Y282" i="2"/>
  <c r="Y235" i="2"/>
  <c r="Y490" i="2"/>
  <c r="Y314" i="2"/>
  <c r="Y326" i="2"/>
  <c r="Y412" i="2"/>
  <c r="Y415" i="2"/>
  <c r="Y372" i="2"/>
  <c r="Y367" i="2"/>
  <c r="Y228" i="2"/>
  <c r="Y465" i="2"/>
  <c r="Y167" i="2"/>
  <c r="Y263" i="2"/>
  <c r="Y355" i="2"/>
  <c r="Y406" i="2"/>
  <c r="Y407" i="2"/>
  <c r="Y124" i="2"/>
  <c r="Y522" i="2"/>
  <c r="Y401" i="2"/>
  <c r="Y286" i="2"/>
  <c r="Y139" i="2"/>
  <c r="Y489" i="2"/>
  <c r="Y442" i="2"/>
  <c r="Y409" i="2"/>
  <c r="Y305" i="2"/>
  <c r="Y309" i="2"/>
  <c r="Y393" i="2"/>
  <c r="Y357" i="2"/>
  <c r="Y460" i="2"/>
  <c r="Y280" i="2"/>
  <c r="Y321" i="2"/>
  <c r="Y126" i="2"/>
  <c r="Y432" i="2"/>
  <c r="Y383" i="2"/>
  <c r="Y463" i="2"/>
  <c r="Y521" i="2"/>
  <c r="Y165" i="2"/>
  <c r="Y233" i="2"/>
  <c r="Y502" i="2"/>
  <c r="Y439" i="2"/>
  <c r="Y236" i="2"/>
  <c r="Y271" i="2"/>
  <c r="Y226" i="2"/>
  <c r="Y247" i="2"/>
  <c r="Y478" i="2"/>
  <c r="Y505" i="2"/>
  <c r="Y338" i="2"/>
  <c r="Y131" i="2"/>
  <c r="Y11" i="2"/>
  <c r="Y476" i="2"/>
  <c r="Y301" i="2"/>
  <c r="Y510" i="2"/>
  <c r="Y427" i="2"/>
  <c r="Y434" i="2"/>
  <c r="Y285" i="2"/>
  <c r="Y368" i="2"/>
  <c r="Y317" i="2"/>
  <c r="Y330" i="2"/>
  <c r="Y377" i="2"/>
  <c r="Y492" i="2"/>
  <c r="Y308" i="2"/>
  <c r="Y469" i="2"/>
  <c r="Y214" i="2"/>
  <c r="Y297" i="2"/>
  <c r="Y242" i="2"/>
  <c r="Y218" i="2"/>
  <c r="Y418" i="2"/>
  <c r="Y112" i="2"/>
  <c r="Y416" i="2"/>
  <c r="Y470" i="2"/>
  <c r="Y174" i="2"/>
  <c r="Y260" i="2"/>
  <c r="Y268" i="2"/>
  <c r="Y369" i="2"/>
  <c r="Y221" i="2"/>
  <c r="Y417" i="2"/>
  <c r="Y479" i="2"/>
  <c r="Y380" i="2"/>
  <c r="Y272" i="2"/>
  <c r="Y517" i="2"/>
  <c r="Y433" i="2"/>
  <c r="Y499" i="2"/>
  <c r="Y461" i="2"/>
  <c r="Y328" i="2"/>
  <c r="Y424" i="2"/>
  <c r="Y182" i="2"/>
  <c r="Y258" i="2"/>
  <c r="Y523" i="2"/>
  <c r="Y464" i="2"/>
  <c r="Y313" i="2"/>
  <c r="Y289" i="2"/>
  <c r="Y40" i="2"/>
  <c r="Y50" i="2"/>
  <c r="Y346" i="2"/>
  <c r="Y491" i="2"/>
  <c r="Y290" i="2"/>
  <c r="Y264" i="2"/>
  <c r="Y287" i="2"/>
  <c r="Y518" i="2"/>
  <c r="Y261" i="2"/>
  <c r="Y385" i="2"/>
  <c r="Y281" i="2"/>
  <c r="Y373" i="2"/>
  <c r="Y473" i="2"/>
  <c r="Y274" i="2"/>
  <c r="Y400" i="2"/>
  <c r="Y347" i="2"/>
  <c r="Y335" i="2"/>
  <c r="Y395" i="2"/>
  <c r="Y231" i="2"/>
  <c r="Y371" i="2"/>
  <c r="Y348" i="2"/>
  <c r="Y175" i="2"/>
  <c r="Y495" i="2"/>
  <c r="Y511" i="2"/>
  <c r="Y430" i="2"/>
  <c r="Y334" i="2"/>
  <c r="Y426" i="2"/>
  <c r="Y467" i="2"/>
  <c r="Y361" i="2"/>
  <c r="Y344" i="2"/>
  <c r="Y343" i="2"/>
  <c r="Y365" i="2"/>
  <c r="Y419" i="2"/>
  <c r="Y311" i="2"/>
  <c r="Y515" i="2"/>
  <c r="Y230" i="2"/>
  <c r="Y253" i="2"/>
  <c r="Y429" i="2"/>
  <c r="Y394" i="2"/>
  <c r="Y324" i="2"/>
  <c r="Y300" i="2"/>
  <c r="Y382" i="2"/>
  <c r="Y462" i="2"/>
  <c r="Y482" i="2"/>
  <c r="Y37" i="2"/>
  <c r="Y13" i="2"/>
  <c r="Y32" i="2"/>
  <c r="Y91" i="2"/>
  <c r="Y194" i="2"/>
  <c r="Y269" i="2"/>
  <c r="Y472" i="2"/>
  <c r="Y360" i="2"/>
  <c r="Y457" i="2"/>
  <c r="Y332" i="2"/>
  <c r="Y302" i="2"/>
  <c r="Y318" i="2"/>
  <c r="Y381" i="2"/>
  <c r="Y485" i="2"/>
  <c r="Y310" i="2"/>
  <c r="Y206" i="2"/>
  <c r="Y488" i="2"/>
  <c r="Y370" i="2"/>
  <c r="Y438" i="2"/>
  <c r="Y498" i="2"/>
  <c r="Y503" i="2"/>
  <c r="N190" i="2"/>
  <c r="N229" i="2"/>
  <c r="N299" i="2"/>
  <c r="N438" i="2"/>
  <c r="N22" i="2"/>
  <c r="N253" i="2"/>
  <c r="N429" i="2"/>
  <c r="N135" i="2"/>
  <c r="N416" i="2"/>
  <c r="N131" i="2"/>
  <c r="N217" i="2"/>
  <c r="N287" i="2"/>
  <c r="N288" i="2"/>
  <c r="N440" i="2"/>
  <c r="N323" i="2"/>
  <c r="N278" i="2"/>
  <c r="N359" i="2"/>
  <c r="N511" i="2"/>
  <c r="N427" i="2"/>
  <c r="N298" i="2"/>
  <c r="N494" i="2"/>
  <c r="N241" i="2"/>
  <c r="N370" i="2"/>
  <c r="N295" i="2"/>
  <c r="N394" i="2"/>
  <c r="N418" i="2"/>
  <c r="N111" i="2"/>
  <c r="N406" i="2"/>
  <c r="N251" i="2"/>
  <c r="N194" i="2"/>
  <c r="N336" i="2"/>
  <c r="O546" i="5"/>
  <c r="O529" i="5"/>
  <c r="O519" i="5"/>
  <c r="O514" i="5"/>
  <c r="O489" i="5"/>
  <c r="O487" i="5"/>
  <c r="O478" i="5"/>
  <c r="O461" i="5"/>
  <c r="O451" i="5"/>
  <c r="O440" i="5"/>
  <c r="O437" i="5"/>
  <c r="O421" i="5"/>
  <c r="O382" i="5"/>
  <c r="O393" i="5"/>
  <c r="O386" i="5"/>
  <c r="O355" i="5"/>
  <c r="O400" i="5"/>
  <c r="O327" i="5"/>
  <c r="O313" i="5"/>
  <c r="O317" i="5"/>
  <c r="O549" i="5"/>
  <c r="O520" i="5"/>
  <c r="O521" i="5"/>
  <c r="O516" i="5"/>
  <c r="O502" i="5"/>
  <c r="O493" i="5"/>
  <c r="O479" i="5"/>
  <c r="O472" i="5"/>
  <c r="O459" i="5"/>
  <c r="O422" i="5"/>
  <c r="O427" i="5"/>
  <c r="O409" i="5"/>
  <c r="O395" i="5"/>
  <c r="O376" i="5"/>
  <c r="O381" i="5"/>
  <c r="O343" i="5"/>
  <c r="O390" i="5"/>
  <c r="O352" i="5"/>
  <c r="O301" i="5"/>
  <c r="O305" i="5"/>
  <c r="O537" i="5"/>
  <c r="O541" i="5"/>
  <c r="O525" i="5"/>
  <c r="O495" i="5"/>
  <c r="O522" i="5"/>
  <c r="O488" i="5"/>
  <c r="O477" i="5"/>
  <c r="O462" i="5"/>
  <c r="O445" i="5"/>
  <c r="O410" i="5"/>
  <c r="O415" i="5"/>
  <c r="O411" i="5"/>
  <c r="O396" i="5"/>
  <c r="O367" i="5"/>
  <c r="O372" i="5"/>
  <c r="O356" i="5"/>
  <c r="O350" i="5"/>
  <c r="O345" i="5"/>
  <c r="O314" i="5"/>
  <c r="O342" i="5"/>
  <c r="O548" i="5"/>
  <c r="O533" i="5"/>
  <c r="O506" i="5"/>
  <c r="O509" i="5"/>
  <c r="O503" i="5"/>
  <c r="O494" i="5"/>
  <c r="O465" i="5"/>
  <c r="O463" i="5"/>
  <c r="O449" i="5"/>
  <c r="O434" i="5"/>
  <c r="O428" i="5"/>
  <c r="O408" i="5"/>
  <c r="O403" i="5"/>
  <c r="O377" i="5"/>
  <c r="O383" i="5"/>
  <c r="O357" i="5"/>
  <c r="O344" i="5"/>
  <c r="O340" i="5"/>
  <c r="O333" i="5"/>
  <c r="O323" i="5"/>
  <c r="O534" i="5"/>
  <c r="O528" i="5"/>
  <c r="O507" i="5"/>
  <c r="O497" i="5"/>
  <c r="O482" i="5"/>
  <c r="O470" i="5"/>
  <c r="O454" i="5"/>
  <c r="O447" i="5"/>
  <c r="O444" i="5"/>
  <c r="O424" i="5"/>
  <c r="O429" i="5"/>
  <c r="O401" i="5"/>
  <c r="O385" i="5"/>
  <c r="O378" i="5"/>
  <c r="O384" i="5"/>
  <c r="O346" i="5"/>
  <c r="O348" i="5"/>
  <c r="O347" i="5"/>
  <c r="O303" i="5"/>
  <c r="O306" i="5"/>
  <c r="O550" i="5"/>
  <c r="O523" i="5"/>
  <c r="O508" i="5"/>
  <c r="O498" i="5"/>
  <c r="O483" i="5"/>
  <c r="O480" i="5"/>
  <c r="O467" i="5"/>
  <c r="O464" i="5"/>
  <c r="O539" i="5"/>
  <c r="O535" i="5"/>
  <c r="O524" i="5"/>
  <c r="O515" i="5"/>
  <c r="O505" i="5"/>
  <c r="O484" i="5"/>
  <c r="O473" i="5"/>
  <c r="O455" i="5"/>
  <c r="O453" i="5"/>
  <c r="O446" i="5"/>
  <c r="O435" i="5"/>
  <c r="O430" i="5"/>
  <c r="O414" i="5"/>
  <c r="O399" i="5"/>
  <c r="O379" i="5"/>
  <c r="O362" i="5"/>
  <c r="O359" i="5"/>
  <c r="O337" i="5"/>
  <c r="O330" i="5"/>
  <c r="O326" i="5"/>
  <c r="O319" i="5"/>
  <c r="O544" i="5"/>
  <c r="O532" i="5"/>
  <c r="O526" i="5"/>
  <c r="O517" i="5"/>
  <c r="O500" i="5"/>
  <c r="O486" i="5"/>
  <c r="O485" i="5"/>
  <c r="O460" i="5"/>
  <c r="O458" i="5"/>
  <c r="O438" i="5"/>
  <c r="O436" i="5"/>
  <c r="O419" i="5"/>
  <c r="O407" i="5"/>
  <c r="O391" i="5"/>
  <c r="O380" i="5"/>
  <c r="O364" i="5"/>
  <c r="O361" i="5"/>
  <c r="O338" i="5"/>
  <c r="O341" i="5"/>
  <c r="O329" i="5"/>
  <c r="O310" i="5"/>
  <c r="O191" i="5"/>
  <c r="O545" i="5"/>
  <c r="O538" i="5"/>
  <c r="O518" i="5"/>
  <c r="O512" i="5"/>
  <c r="O501" i="5"/>
  <c r="O492" i="5"/>
  <c r="O476" i="5"/>
  <c r="O471" i="5"/>
  <c r="O450" i="5"/>
  <c r="O439" i="5"/>
  <c r="O426" i="5"/>
  <c r="O420" i="5"/>
  <c r="O394" i="5"/>
  <c r="O366" i="5"/>
  <c r="O371" i="5"/>
  <c r="O398" i="5"/>
  <c r="O349" i="5"/>
  <c r="O339" i="5"/>
  <c r="O334" i="5"/>
  <c r="O322" i="5"/>
  <c r="F71" i="3"/>
  <c r="F507" i="3"/>
  <c r="F16" i="3"/>
  <c r="F355" i="3"/>
  <c r="F395" i="3"/>
  <c r="F160" i="3"/>
  <c r="F253" i="3"/>
  <c r="F132" i="3"/>
  <c r="F17" i="3"/>
  <c r="F530" i="3"/>
  <c r="F315" i="3"/>
  <c r="F106" i="3"/>
  <c r="F15" i="3"/>
  <c r="F360" i="3"/>
  <c r="F466" i="3"/>
  <c r="F534" i="3"/>
  <c r="F512" i="3"/>
  <c r="F52" i="3"/>
  <c r="F43" i="3"/>
  <c r="F159" i="3"/>
  <c r="F175" i="3"/>
  <c r="F234" i="3"/>
  <c r="F128" i="3"/>
  <c r="F363" i="3"/>
  <c r="F31" i="3"/>
  <c r="F470" i="3"/>
  <c r="F272" i="3"/>
  <c r="F372" i="3"/>
  <c r="F156" i="3"/>
  <c r="F375" i="3"/>
  <c r="F174" i="3"/>
  <c r="F502" i="3"/>
  <c r="F476" i="3"/>
  <c r="F331" i="3"/>
  <c r="F433" i="3"/>
  <c r="F416" i="3"/>
  <c r="F188" i="3"/>
  <c r="F86" i="3"/>
  <c r="F14" i="3"/>
  <c r="F455" i="3"/>
  <c r="F200" i="3"/>
  <c r="F303" i="3"/>
  <c r="F99" i="3"/>
  <c r="F236" i="3"/>
  <c r="F542" i="3"/>
  <c r="F210" i="3"/>
  <c r="F465" i="3"/>
  <c r="F186" i="3"/>
  <c r="F454" i="3"/>
  <c r="F532" i="3"/>
  <c r="F437" i="3"/>
  <c r="F500" i="3"/>
  <c r="F6" i="3"/>
  <c r="F327" i="3"/>
  <c r="F436" i="3"/>
  <c r="F426" i="3"/>
  <c r="F180" i="3"/>
  <c r="F25" i="3"/>
  <c r="F124" i="3"/>
  <c r="F264" i="3"/>
  <c r="F366" i="3"/>
  <c r="F169" i="3"/>
  <c r="F546" i="3"/>
  <c r="F487" i="3"/>
  <c r="F427" i="3"/>
  <c r="F87" i="3"/>
  <c r="F304" i="3"/>
  <c r="F473" i="3"/>
  <c r="F440" i="3"/>
  <c r="F506" i="3"/>
  <c r="F49" i="3"/>
  <c r="F157" i="3"/>
  <c r="F510" i="3"/>
  <c r="F413" i="3"/>
  <c r="F548" i="3"/>
  <c r="F391" i="3"/>
  <c r="F213" i="3"/>
  <c r="F493" i="3"/>
  <c r="F496" i="3"/>
  <c r="F444" i="3"/>
  <c r="F492" i="3"/>
  <c r="F284" i="3"/>
  <c r="F333" i="3"/>
  <c r="F268" i="3"/>
  <c r="F384" i="3"/>
  <c r="F319" i="3"/>
  <c r="F415" i="3"/>
  <c r="F361" i="3"/>
  <c r="F293" i="3"/>
  <c r="F547" i="3"/>
  <c r="F549" i="3"/>
  <c r="F390" i="3"/>
  <c r="F321" i="3"/>
  <c r="F403" i="3"/>
  <c r="F135" i="3"/>
  <c r="F300" i="3"/>
  <c r="F490" i="3"/>
  <c r="F312" i="3"/>
  <c r="F351" i="3"/>
  <c r="F399" i="3"/>
  <c r="F457" i="3"/>
  <c r="F452" i="3"/>
  <c r="F421" i="3"/>
  <c r="F459" i="3"/>
  <c r="F338" i="3"/>
  <c r="F30" i="3"/>
  <c r="F247" i="3"/>
  <c r="F206" i="3"/>
  <c r="F456" i="3"/>
  <c r="F323" i="3"/>
  <c r="F533" i="3"/>
  <c r="F543" i="3"/>
  <c r="F539" i="3"/>
  <c r="F516" i="3"/>
  <c r="F223" i="3"/>
  <c r="F522" i="3"/>
  <c r="F309" i="3"/>
  <c r="F227" i="3"/>
  <c r="BC190" i="2"/>
  <c r="BC444" i="2"/>
  <c r="Y463" i="3"/>
  <c r="Y190" i="3"/>
  <c r="AT190" i="3"/>
  <c r="AT48" i="3"/>
  <c r="AT119" i="3"/>
  <c r="AT111" i="3"/>
  <c r="AT499" i="3"/>
  <c r="AT504" i="3"/>
  <c r="AN190" i="4"/>
  <c r="AN347" i="4"/>
  <c r="Q190" i="4"/>
  <c r="Q121" i="4"/>
  <c r="W274" i="3"/>
  <c r="W239" i="3"/>
  <c r="W50" i="3"/>
  <c r="W97" i="3"/>
  <c r="W94" i="3"/>
  <c r="W443" i="3"/>
  <c r="W263" i="3"/>
  <c r="W407" i="3"/>
  <c r="W106" i="3"/>
  <c r="W88" i="3"/>
  <c r="W359" i="3"/>
  <c r="W98" i="3"/>
  <c r="W435" i="3"/>
  <c r="W541" i="3"/>
  <c r="W539" i="3"/>
  <c r="W499" i="3"/>
  <c r="W150" i="3"/>
  <c r="W477" i="3"/>
  <c r="W96" i="3"/>
  <c r="W86" i="3"/>
  <c r="W192" i="3"/>
  <c r="W251" i="3"/>
  <c r="W114" i="3"/>
  <c r="W93" i="3"/>
  <c r="W137" i="3"/>
  <c r="W395" i="3"/>
  <c r="W111" i="3"/>
  <c r="W82" i="3"/>
  <c r="W73" i="3"/>
  <c r="W58" i="3"/>
  <c r="W217" i="3"/>
  <c r="W549" i="3"/>
  <c r="W328" i="3"/>
  <c r="W486" i="3"/>
  <c r="W56" i="3"/>
  <c r="W91" i="3"/>
  <c r="W205" i="3"/>
  <c r="W537" i="3"/>
  <c r="W223" i="3"/>
  <c r="W543" i="3"/>
  <c r="W416" i="3"/>
  <c r="W38" i="3"/>
  <c r="W169" i="3"/>
  <c r="W135" i="3"/>
  <c r="W113" i="3"/>
  <c r="W146" i="3"/>
  <c r="W76" i="3"/>
  <c r="W108" i="3"/>
  <c r="W42" i="3"/>
  <c r="W389" i="3"/>
  <c r="W385" i="3"/>
  <c r="W510" i="3"/>
  <c r="W219" i="3"/>
  <c r="W496" i="3"/>
  <c r="W227" i="3"/>
  <c r="W68" i="3"/>
  <c r="W127" i="3"/>
  <c r="W185" i="3"/>
  <c r="W316" i="3"/>
  <c r="W447" i="3"/>
  <c r="W287" i="3"/>
  <c r="W105" i="3"/>
  <c r="W247" i="3"/>
  <c r="W25" i="3"/>
  <c r="W51" i="3"/>
  <c r="W62" i="3"/>
  <c r="W6" i="3"/>
  <c r="W40" i="3"/>
  <c r="W425" i="3"/>
  <c r="W147" i="3"/>
  <c r="W529" i="3"/>
  <c r="W548" i="3"/>
  <c r="W487" i="3"/>
  <c r="W49" i="3"/>
  <c r="W74" i="3"/>
  <c r="W125" i="3"/>
  <c r="W149" i="3"/>
  <c r="W39" i="3"/>
  <c r="W61" i="3"/>
  <c r="W60" i="3"/>
  <c r="W55" i="3"/>
  <c r="W66" i="3"/>
  <c r="W542" i="3"/>
  <c r="W348" i="3"/>
  <c r="W532" i="3"/>
  <c r="W358" i="3"/>
  <c r="W540" i="3"/>
  <c r="W92" i="3"/>
  <c r="W33" i="3"/>
  <c r="W32" i="3"/>
  <c r="W526" i="3"/>
  <c r="W515" i="3"/>
  <c r="W345" i="3"/>
  <c r="W483" i="3"/>
  <c r="W59" i="3"/>
  <c r="W22" i="3"/>
  <c r="W261" i="3"/>
  <c r="W158" i="3"/>
  <c r="W27" i="3"/>
  <c r="W128" i="3"/>
  <c r="W154" i="3"/>
  <c r="W198" i="3"/>
  <c r="W18" i="3"/>
  <c r="W311" i="3"/>
  <c r="W489" i="3"/>
  <c r="W209" i="3"/>
  <c r="W4" i="3"/>
  <c r="W456" i="3"/>
  <c r="W104" i="3"/>
  <c r="W115" i="3"/>
  <c r="W103" i="3"/>
  <c r="W547" i="3"/>
  <c r="W15" i="3"/>
  <c r="W298" i="3"/>
  <c r="W479" i="3"/>
  <c r="W81" i="3"/>
  <c r="W173" i="3"/>
  <c r="W36" i="3"/>
  <c r="W64" i="3"/>
  <c r="W65" i="3"/>
  <c r="W508" i="3"/>
  <c r="W546" i="3"/>
  <c r="W470" i="3"/>
  <c r="W511" i="3"/>
  <c r="W295" i="3"/>
  <c r="W80" i="3"/>
  <c r="W21" i="3"/>
  <c r="W264" i="3"/>
  <c r="W536" i="3"/>
  <c r="W117" i="3"/>
  <c r="W84" i="3"/>
  <c r="W152" i="3"/>
  <c r="W275" i="3"/>
  <c r="W431" i="3"/>
  <c r="W220" i="3"/>
  <c r="W72" i="3"/>
  <c r="W19" i="3"/>
  <c r="W70" i="3"/>
  <c r="W161" i="3"/>
  <c r="W237" i="3"/>
  <c r="W465" i="3"/>
  <c r="W373" i="3"/>
  <c r="W534" i="3"/>
  <c r="W538" i="3"/>
  <c r="W44" i="3"/>
  <c r="W20" i="3"/>
  <c r="W45" i="3"/>
  <c r="W123" i="3"/>
  <c r="W26" i="3"/>
  <c r="W455" i="3"/>
  <c r="W383" i="3"/>
  <c r="W234" i="3"/>
  <c r="W141" i="3"/>
  <c r="W244" i="3"/>
  <c r="W52" i="3"/>
  <c r="W299" i="3"/>
  <c r="W85" i="3"/>
  <c r="W112" i="3"/>
  <c r="W506" i="3"/>
  <c r="W124" i="3"/>
  <c r="W320" i="3"/>
  <c r="W180" i="3"/>
  <c r="W175" i="3"/>
  <c r="W215" i="3"/>
  <c r="W138" i="3"/>
  <c r="W139" i="3"/>
  <c r="W535" i="3"/>
  <c r="W401" i="3"/>
  <c r="W190" i="3"/>
  <c r="W48" i="3"/>
  <c r="W426" i="3"/>
  <c r="W12" i="3"/>
  <c r="W143" i="3"/>
  <c r="W347" i="3"/>
  <c r="W323" i="3"/>
  <c r="W54" i="3"/>
  <c r="W157" i="3"/>
  <c r="W467" i="3"/>
  <c r="W101" i="3"/>
  <c r="W142" i="3"/>
  <c r="W118" i="3"/>
  <c r="W260" i="3"/>
  <c r="W531" i="3"/>
  <c r="W254" i="3"/>
  <c r="W459" i="3"/>
  <c r="W471" i="3"/>
  <c r="W533" i="3"/>
  <c r="W9" i="3"/>
  <c r="W171" i="3"/>
  <c r="W121" i="3"/>
  <c r="W186" i="3"/>
  <c r="W7" i="3"/>
  <c r="W203" i="3"/>
  <c r="W371" i="3"/>
  <c r="W491" i="3"/>
  <c r="W335" i="3"/>
  <c r="W46" i="3"/>
  <c r="W503" i="3"/>
  <c r="W90" i="3"/>
  <c r="W199" i="3"/>
  <c r="W545" i="3"/>
  <c r="W189" i="3"/>
  <c r="W413" i="3"/>
  <c r="W544" i="3"/>
  <c r="W404" i="3"/>
  <c r="W410" i="3"/>
  <c r="L190" i="3"/>
  <c r="L535" i="3"/>
  <c r="L102" i="3"/>
  <c r="L62" i="3"/>
  <c r="L369" i="3"/>
  <c r="L280" i="3"/>
  <c r="L506" i="3"/>
  <c r="L105" i="3"/>
  <c r="L374" i="3"/>
  <c r="L531" i="3"/>
  <c r="L320" i="3"/>
  <c r="L393" i="3"/>
  <c r="L92" i="3"/>
  <c r="L507" i="3"/>
  <c r="L279" i="3"/>
  <c r="L90" i="3"/>
  <c r="AQ190" i="3"/>
  <c r="AQ341" i="3"/>
  <c r="AQ305" i="3"/>
  <c r="AQ389" i="3"/>
  <c r="AQ177" i="3"/>
  <c r="AQ114" i="3"/>
  <c r="AQ149" i="3"/>
  <c r="AQ270" i="3"/>
  <c r="AQ45" i="3"/>
  <c r="AQ91" i="3"/>
  <c r="AQ399" i="3"/>
  <c r="AQ126" i="3"/>
  <c r="AQ211" i="3"/>
  <c r="AQ104" i="3"/>
  <c r="AQ435" i="3"/>
  <c r="AQ468" i="3"/>
  <c r="AQ410" i="3"/>
  <c r="AQ445" i="3"/>
  <c r="AQ313" i="3"/>
  <c r="AQ301" i="3"/>
  <c r="AQ265" i="3"/>
  <c r="AQ335" i="3"/>
  <c r="AQ263" i="3"/>
  <c r="AQ464" i="3"/>
  <c r="AQ141" i="3"/>
  <c r="AQ267" i="3"/>
  <c r="AQ525" i="3"/>
  <c r="AQ364" i="3"/>
  <c r="AQ24" i="3"/>
  <c r="AQ245" i="3"/>
  <c r="AQ76" i="3"/>
  <c r="AQ206" i="3"/>
  <c r="AQ322" i="3"/>
  <c r="AQ246" i="3"/>
  <c r="AQ223" i="3"/>
  <c r="AQ291" i="3"/>
  <c r="AQ106" i="3"/>
  <c r="AQ81" i="3"/>
  <c r="AQ296" i="3"/>
  <c r="AQ477" i="3"/>
  <c r="AQ110" i="3"/>
  <c r="AQ281" i="3"/>
  <c r="AQ343" i="3"/>
  <c r="AQ484" i="3"/>
  <c r="AQ304" i="3"/>
  <c r="AQ216" i="3"/>
  <c r="AQ276" i="3"/>
  <c r="AQ311" i="3"/>
  <c r="AQ202" i="3"/>
  <c r="AQ71" i="3"/>
  <c r="AQ480" i="3"/>
  <c r="AQ544" i="3"/>
  <c r="AQ116" i="3"/>
  <c r="AQ334" i="3"/>
  <c r="AQ84" i="3"/>
  <c r="AQ34" i="3"/>
  <c r="AQ151" i="3"/>
  <c r="AQ237" i="3"/>
  <c r="AQ7" i="3"/>
  <c r="AQ201" i="3"/>
  <c r="AQ298" i="3"/>
  <c r="AQ183" i="3"/>
  <c r="AQ428" i="3"/>
  <c r="AQ137" i="3"/>
  <c r="AQ259" i="3"/>
  <c r="AQ232" i="3"/>
  <c r="AQ426" i="3"/>
  <c r="AQ423" i="3"/>
  <c r="AQ138" i="3"/>
  <c r="AQ277" i="3"/>
  <c r="AQ333" i="3"/>
  <c r="AQ285" i="3"/>
  <c r="AQ228" i="3"/>
  <c r="AQ490" i="3"/>
  <c r="AQ129" i="3"/>
  <c r="AQ187" i="3"/>
  <c r="AQ302" i="3"/>
  <c r="AQ373" i="3"/>
  <c r="AQ521" i="3"/>
  <c r="AQ254" i="3"/>
  <c r="AQ404" i="3"/>
  <c r="AQ26" i="3"/>
  <c r="AQ527" i="3"/>
  <c r="AQ318" i="3"/>
  <c r="AQ390" i="3"/>
  <c r="AQ158" i="3"/>
  <c r="AQ393" i="3"/>
  <c r="AQ315" i="3"/>
  <c r="AQ64" i="3"/>
  <c r="AQ10" i="3"/>
  <c r="AQ44" i="3"/>
  <c r="AQ140" i="3"/>
  <c r="AQ105" i="3"/>
  <c r="AQ320" i="3"/>
  <c r="AQ283" i="3"/>
  <c r="AQ274" i="3"/>
  <c r="AQ205" i="3"/>
  <c r="AQ337" i="3"/>
  <c r="AQ253" i="3"/>
  <c r="AQ241" i="3"/>
  <c r="AQ429" i="3"/>
  <c r="AQ23" i="3"/>
  <c r="AQ321" i="3"/>
  <c r="AQ459" i="3"/>
  <c r="AQ93" i="3"/>
  <c r="AQ279" i="3"/>
  <c r="AQ290" i="3"/>
  <c r="AQ533" i="3"/>
  <c r="AQ200" i="3"/>
  <c r="AQ125" i="3"/>
  <c r="AQ450" i="3"/>
  <c r="AQ327" i="3"/>
  <c r="AQ40" i="3"/>
  <c r="AQ272" i="3"/>
  <c r="AQ236" i="3"/>
  <c r="AQ46" i="3"/>
  <c r="AQ42" i="3"/>
  <c r="AQ282" i="3"/>
  <c r="AQ366" i="3"/>
  <c r="AQ441" i="3"/>
  <c r="AQ203" i="3"/>
  <c r="AQ36" i="3"/>
  <c r="AQ193" i="3"/>
  <c r="AQ299" i="3"/>
  <c r="AQ273" i="3"/>
  <c r="AQ238" i="3"/>
  <c r="AQ319" i="3"/>
  <c r="AQ424" i="3"/>
  <c r="AQ338" i="3"/>
  <c r="AQ467" i="3"/>
  <c r="AQ432" i="3"/>
  <c r="AQ397" i="3"/>
  <c r="AQ538" i="3"/>
  <c r="AQ52" i="3"/>
  <c r="AQ160" i="3"/>
  <c r="AQ350" i="3"/>
  <c r="AQ103" i="3"/>
  <c r="AQ165" i="3"/>
  <c r="AQ257" i="3"/>
  <c r="AQ398" i="3"/>
  <c r="AQ18" i="3"/>
  <c r="AQ342" i="3"/>
  <c r="AQ268" i="3"/>
  <c r="AQ295" i="3"/>
  <c r="AQ507" i="3"/>
  <c r="AQ401" i="3"/>
  <c r="AQ258" i="3"/>
  <c r="AQ396" i="3"/>
  <c r="AQ336" i="3"/>
  <c r="AQ229" i="3"/>
  <c r="AQ309" i="3"/>
  <c r="AQ95" i="3"/>
  <c r="AQ412" i="3"/>
  <c r="AQ385" i="3"/>
  <c r="AQ368" i="3"/>
  <c r="AQ545" i="3"/>
  <c r="AQ517" i="3"/>
  <c r="AQ308" i="3"/>
  <c r="AQ243" i="3"/>
  <c r="AQ89" i="3"/>
  <c r="AQ101" i="3"/>
  <c r="AQ249" i="3"/>
  <c r="AQ173" i="3"/>
  <c r="AQ66" i="3"/>
  <c r="AQ486" i="3"/>
  <c r="AQ293" i="3"/>
  <c r="AQ128" i="3"/>
  <c r="AQ262" i="3"/>
  <c r="AQ22" i="3"/>
  <c r="AQ394" i="3"/>
  <c r="AQ92" i="3"/>
  <c r="AQ344" i="3"/>
  <c r="AQ374" i="3"/>
  <c r="AQ346" i="3"/>
  <c r="AQ420" i="3"/>
  <c r="AQ264" i="3"/>
  <c r="AQ323" i="3"/>
  <c r="AQ347" i="3"/>
  <c r="AQ471" i="3"/>
  <c r="AQ297" i="3"/>
  <c r="AQ240" i="3"/>
  <c r="AQ349" i="3"/>
  <c r="AQ164" i="3"/>
  <c r="AQ256" i="3"/>
  <c r="AQ303" i="3"/>
  <c r="AQ162" i="3"/>
  <c r="AQ340" i="3"/>
  <c r="AQ58" i="3"/>
  <c r="AQ184" i="3"/>
  <c r="AQ127" i="3"/>
  <c r="AQ68" i="3"/>
  <c r="AQ82" i="3"/>
  <c r="AQ406" i="3"/>
  <c r="AQ294" i="3"/>
  <c r="AQ271" i="3"/>
  <c r="AQ474" i="3"/>
  <c r="AQ115" i="3"/>
  <c r="AQ219" i="3"/>
  <c r="AQ139" i="3"/>
  <c r="AQ470" i="3"/>
  <c r="AQ378" i="3"/>
  <c r="AQ376" i="3"/>
  <c r="AQ330" i="3"/>
  <c r="AQ384" i="3"/>
  <c r="AQ505" i="3"/>
  <c r="AQ325" i="3"/>
  <c r="AQ181" i="3"/>
  <c r="AQ287" i="3"/>
  <c r="AQ121" i="3"/>
  <c r="AQ226" i="3"/>
  <c r="AQ367" i="3"/>
  <c r="AQ494" i="3"/>
  <c r="AQ508" i="3"/>
  <c r="AQ153" i="3"/>
  <c r="AQ353" i="3"/>
  <c r="AQ461" i="3"/>
  <c r="AQ382" i="3"/>
  <c r="AQ331" i="3"/>
  <c r="AQ197" i="3"/>
  <c r="AQ69" i="3"/>
  <c r="AQ130" i="3"/>
  <c r="AQ352" i="3"/>
  <c r="AQ427" i="3"/>
  <c r="AQ112" i="3"/>
  <c r="AQ175" i="3"/>
  <c r="AQ370" i="3"/>
  <c r="AQ6" i="3"/>
  <c r="AQ215" i="3"/>
  <c r="AQ70" i="3"/>
  <c r="AQ152" i="3"/>
  <c r="AQ449" i="3"/>
  <c r="AQ439" i="3"/>
  <c r="AQ358" i="3"/>
  <c r="AQ214" i="3"/>
  <c r="AQ493" i="3"/>
  <c r="AQ433" i="3"/>
  <c r="AQ275" i="3"/>
  <c r="AQ310" i="3"/>
  <c r="AQ417" i="3"/>
  <c r="AQ261" i="3"/>
  <c r="AQ47" i="3"/>
  <c r="AQ168" i="3"/>
  <c r="AQ109" i="3"/>
  <c r="AQ483" i="3"/>
  <c r="AQ117" i="3"/>
  <c r="AQ234" i="3"/>
  <c r="AQ361" i="3"/>
  <c r="AQ365" i="3"/>
  <c r="AQ355" i="3"/>
  <c r="AQ292" i="3"/>
  <c r="AQ250" i="3"/>
  <c r="AQ248" i="3"/>
  <c r="AQ372" i="3"/>
  <c r="AQ362" i="3"/>
  <c r="AQ314" i="3"/>
  <c r="AQ395" i="3"/>
  <c r="AQ255" i="3"/>
  <c r="AQ312" i="3"/>
  <c r="AQ491" i="3"/>
  <c r="AQ166" i="3"/>
  <c r="AQ476" i="3"/>
  <c r="AQ500" i="3"/>
  <c r="AQ431" i="3"/>
  <c r="AQ32" i="3"/>
  <c r="AQ14" i="3"/>
  <c r="AQ356" i="3"/>
  <c r="AQ354" i="3"/>
  <c r="AQ403" i="3"/>
  <c r="AQ377" i="3"/>
  <c r="AQ408" i="3"/>
  <c r="AQ381" i="3"/>
  <c r="AQ35" i="3"/>
  <c r="AQ360" i="3"/>
  <c r="AQ210" i="3"/>
  <c r="AQ359" i="3"/>
  <c r="AQ25" i="3"/>
  <c r="AQ481" i="3"/>
  <c r="AQ498" i="3"/>
  <c r="AQ407" i="3"/>
  <c r="AQ280" i="3"/>
  <c r="AQ191" i="3"/>
  <c r="AQ185" i="3"/>
  <c r="AQ286" i="3"/>
  <c r="AQ207" i="3"/>
  <c r="AQ442" i="3"/>
  <c r="AQ453" i="3"/>
  <c r="AQ400" i="3"/>
  <c r="AQ222" i="3"/>
  <c r="AQ62" i="3"/>
  <c r="AQ20" i="3"/>
  <c r="AQ119" i="3"/>
  <c r="AQ458" i="3"/>
  <c r="AQ425" i="3"/>
  <c r="AQ418" i="3"/>
  <c r="AQ460" i="3"/>
  <c r="AQ30" i="3"/>
  <c r="AQ369" i="3"/>
  <c r="AQ78" i="3"/>
  <c r="AQ454" i="3"/>
  <c r="AQ217" i="3"/>
  <c r="AQ83" i="3"/>
  <c r="AQ204" i="3"/>
  <c r="AQ133" i="3"/>
  <c r="AQ479" i="3"/>
  <c r="AQ155" i="3"/>
  <c r="AQ430" i="3"/>
  <c r="AQ509" i="3"/>
  <c r="AQ195" i="3"/>
  <c r="AQ54" i="3"/>
  <c r="AQ306" i="3"/>
  <c r="AQ392" i="3"/>
  <c r="AQ180" i="3"/>
  <c r="AQ326" i="3"/>
  <c r="AQ244" i="3"/>
  <c r="AQ371" i="3"/>
  <c r="AQ348" i="3"/>
  <c r="AQ492" i="3"/>
  <c r="AQ402" i="3"/>
  <c r="AQ497" i="3"/>
  <c r="AQ455" i="3"/>
  <c r="AQ8" i="3"/>
  <c r="AQ225" i="3"/>
  <c r="AQ387" i="3"/>
  <c r="AQ307" i="3"/>
  <c r="AQ357" i="3"/>
  <c r="AQ251" i="3"/>
  <c r="AQ57" i="3"/>
  <c r="AQ49" i="3"/>
  <c r="AQ156" i="3"/>
  <c r="AQ383" i="3"/>
  <c r="AQ300" i="3"/>
  <c r="AQ37" i="3"/>
  <c r="AQ499" i="3"/>
  <c r="AQ176" i="3"/>
  <c r="AQ488" i="3"/>
  <c r="AQ496" i="3"/>
  <c r="AQ440" i="3"/>
  <c r="AQ419" i="3"/>
  <c r="AQ328" i="3"/>
  <c r="AQ388" i="3"/>
  <c r="AQ242" i="3"/>
  <c r="AQ260" i="3"/>
  <c r="AQ12" i="3"/>
  <c r="AQ266" i="3"/>
  <c r="AQ85" i="3"/>
  <c r="AQ233" i="3"/>
  <c r="AQ108" i="3"/>
  <c r="AQ466" i="3"/>
  <c r="AQ478" i="3"/>
  <c r="AQ422" i="3"/>
  <c r="AQ436" i="3"/>
  <c r="AQ391" i="3"/>
  <c r="AQ247" i="3"/>
  <c r="AQ316" i="3"/>
  <c r="AQ11" i="3"/>
  <c r="AQ96" i="3"/>
  <c r="AQ172" i="3"/>
  <c r="AQ379" i="3"/>
  <c r="AQ252" i="3"/>
  <c r="AQ97" i="3"/>
  <c r="AQ198" i="3"/>
  <c r="AQ451" i="3"/>
  <c r="AQ495" i="3"/>
  <c r="AQ457" i="3"/>
  <c r="AQ438" i="3"/>
  <c r="AQ409" i="3"/>
  <c r="AQ510" i="3"/>
  <c r="AQ154" i="3"/>
  <c r="AQ142" i="3"/>
  <c r="AQ80" i="3"/>
  <c r="AQ163" i="3"/>
  <c r="AQ289" i="3"/>
  <c r="AQ437" i="3"/>
  <c r="AQ59" i="3"/>
  <c r="AQ145" i="3"/>
  <c r="AQ120" i="3"/>
  <c r="AQ221" i="3"/>
  <c r="AQ61" i="3"/>
  <c r="AQ448" i="3"/>
  <c r="AQ60" i="3"/>
  <c r="AQ443" i="3"/>
  <c r="AQ444" i="3"/>
  <c r="AQ473" i="3"/>
  <c r="AQ487" i="3"/>
  <c r="AQ502" i="3"/>
  <c r="AQ504" i="3"/>
  <c r="AQ161" i="3"/>
  <c r="AQ150" i="3"/>
  <c r="AQ235" i="3"/>
  <c r="AQ239" i="3"/>
  <c r="AQ94" i="3"/>
  <c r="AQ288" i="3"/>
  <c r="AQ469" i="3"/>
  <c r="AQ415" i="3"/>
  <c r="AQ324" i="3"/>
  <c r="AQ465" i="3"/>
  <c r="AQ196" i="3"/>
  <c r="AQ506" i="3"/>
  <c r="AQ485" i="3"/>
  <c r="AQ452" i="3"/>
  <c r="AQ456" i="3"/>
  <c r="AQ421" i="3"/>
  <c r="AQ416" i="3"/>
  <c r="AG409" i="3"/>
  <c r="AG325" i="3"/>
  <c r="AG458" i="3"/>
  <c r="AG519" i="3"/>
  <c r="AG420" i="3"/>
  <c r="AG471" i="3"/>
  <c r="AG328" i="3"/>
  <c r="AG295" i="3"/>
  <c r="AG468" i="3"/>
  <c r="AG308" i="3"/>
  <c r="AG456" i="3"/>
  <c r="AG212" i="3"/>
  <c r="AG180" i="3"/>
  <c r="AG274" i="3"/>
  <c r="AG51" i="3"/>
  <c r="AG312" i="3"/>
  <c r="AG48" i="3"/>
  <c r="AG247" i="3"/>
  <c r="AG266" i="3"/>
  <c r="AG310" i="3"/>
  <c r="AG262" i="3"/>
  <c r="AG320" i="3"/>
  <c r="AG5" i="3"/>
  <c r="AG147" i="3"/>
  <c r="AG248" i="3"/>
  <c r="AG239" i="3"/>
  <c r="AG168" i="3"/>
  <c r="AG451" i="3"/>
  <c r="AG36" i="3"/>
  <c r="AG411" i="3"/>
  <c r="AG106" i="3"/>
  <c r="AG195" i="3"/>
  <c r="AG10" i="3"/>
  <c r="AG116" i="3"/>
  <c r="AG21" i="3"/>
  <c r="AG357" i="3"/>
  <c r="AG453" i="3"/>
  <c r="AG485" i="3"/>
  <c r="AG514" i="3"/>
  <c r="AG482" i="3"/>
  <c r="AG483" i="3"/>
  <c r="AG226" i="3"/>
  <c r="AG515" i="3"/>
  <c r="AG440" i="3"/>
  <c r="AG44" i="3"/>
  <c r="AG283" i="3"/>
  <c r="AG158" i="3"/>
  <c r="AG384" i="3"/>
  <c r="AG18" i="3"/>
  <c r="AG42" i="3"/>
  <c r="AG91" i="3"/>
  <c r="AG479" i="3"/>
  <c r="AG472" i="3"/>
  <c r="AG237" i="3"/>
  <c r="AG430" i="3"/>
  <c r="AG297" i="3"/>
  <c r="AG111" i="3"/>
  <c r="AG173" i="3"/>
  <c r="AG102" i="3"/>
  <c r="AG441" i="3"/>
  <c r="AG341" i="3"/>
  <c r="AG368" i="3"/>
  <c r="AG72" i="3"/>
  <c r="AG508" i="3"/>
  <c r="AG194" i="3"/>
  <c r="AG377" i="3"/>
  <c r="AG484" i="3"/>
  <c r="AG355" i="3"/>
  <c r="AG417" i="3"/>
  <c r="AG423" i="3"/>
  <c r="AG520" i="3"/>
  <c r="AG286" i="3"/>
  <c r="AG401" i="3"/>
  <c r="AG326" i="3"/>
  <c r="AG343" i="3"/>
  <c r="AG404" i="3"/>
  <c r="AG311" i="3"/>
  <c r="AG201" i="3"/>
  <c r="AG474" i="3"/>
  <c r="AG304" i="3"/>
  <c r="AG108" i="3"/>
  <c r="AG292" i="3"/>
  <c r="AG269" i="3"/>
  <c r="AG380" i="3"/>
  <c r="AG235" i="3"/>
  <c r="AG407" i="3"/>
  <c r="AG143" i="3"/>
  <c r="AG101" i="3"/>
  <c r="AG374" i="3"/>
  <c r="AG459" i="3"/>
  <c r="AG197" i="3"/>
  <c r="AG55" i="3"/>
  <c r="AG390" i="3"/>
  <c r="AG34" i="3"/>
  <c r="AG172" i="3"/>
  <c r="AG236" i="3"/>
  <c r="AG422" i="3"/>
  <c r="AG82" i="3"/>
  <c r="AG128" i="3"/>
  <c r="AG22" i="3"/>
  <c r="AG324" i="3"/>
  <c r="AG280" i="3"/>
  <c r="AG139" i="3"/>
  <c r="AG9" i="3"/>
  <c r="AG372" i="3"/>
  <c r="AG159" i="3"/>
  <c r="AG496" i="3"/>
  <c r="AG413" i="3"/>
  <c r="AG290" i="3"/>
  <c r="AG489" i="3"/>
  <c r="AG318" i="3"/>
  <c r="AG476" i="3"/>
  <c r="AG264" i="3"/>
  <c r="AG114" i="3"/>
  <c r="AG83" i="3"/>
  <c r="AG362" i="3"/>
  <c r="AG437" i="3"/>
  <c r="AG503" i="3"/>
  <c r="AG160" i="3"/>
  <c r="AG346" i="3"/>
  <c r="AG191" i="3"/>
  <c r="AG402" i="3"/>
  <c r="AG250" i="3"/>
  <c r="AG211" i="3"/>
  <c r="AG294" i="3"/>
  <c r="AG303" i="3"/>
  <c r="AG414" i="3"/>
  <c r="AG329" i="3"/>
  <c r="AG88" i="3"/>
  <c r="AG327" i="3"/>
  <c r="AG252" i="3"/>
  <c r="AG339" i="3"/>
  <c r="AG216" i="3"/>
  <c r="AG302" i="3"/>
  <c r="AG184" i="3"/>
  <c r="AG80" i="3"/>
  <c r="AG313" i="3"/>
  <c r="AG251" i="3"/>
  <c r="AG399" i="3"/>
  <c r="AG288" i="3"/>
  <c r="AG331" i="3"/>
  <c r="AG497" i="3"/>
  <c r="AG425" i="3"/>
  <c r="AG332" i="3"/>
  <c r="AG513" i="3"/>
  <c r="AG435" i="3"/>
  <c r="AG393" i="3"/>
  <c r="AG131" i="3"/>
  <c r="AG246" i="3"/>
  <c r="AG426" i="3"/>
  <c r="AG256" i="3"/>
  <c r="AG255" i="3"/>
  <c r="AG340" i="3"/>
  <c r="AG243" i="3"/>
  <c r="AG156" i="3"/>
  <c r="AG359" i="3"/>
  <c r="AG99" i="3"/>
  <c r="AG225" i="3"/>
  <c r="AG66" i="3"/>
  <c r="AG375" i="3"/>
  <c r="AG50" i="3"/>
  <c r="AG166" i="3"/>
  <c r="AG321" i="3"/>
  <c r="AG233" i="3"/>
  <c r="AG245" i="3"/>
  <c r="AG196" i="3"/>
  <c r="AG47" i="3"/>
  <c r="AG270" i="3"/>
  <c r="AG163" i="3"/>
  <c r="AG45" i="3"/>
  <c r="AG145" i="3"/>
  <c r="AG74" i="3"/>
  <c r="AG454" i="3"/>
  <c r="AG137" i="3"/>
  <c r="AG306" i="3"/>
  <c r="AG478" i="3"/>
  <c r="AG487" i="3"/>
  <c r="AG460" i="3"/>
  <c r="AG334" i="3"/>
  <c r="AG234" i="3"/>
  <c r="AG432" i="3"/>
  <c r="AG371" i="3"/>
  <c r="AG79" i="3"/>
  <c r="AG427" i="3"/>
  <c r="AG107" i="3"/>
  <c r="AG345" i="3"/>
  <c r="AG84" i="3"/>
  <c r="AG299" i="3"/>
  <c r="AG26" i="3"/>
  <c r="AG309" i="3"/>
  <c r="AG162" i="3"/>
  <c r="AG154" i="3"/>
  <c r="AG149" i="3"/>
  <c r="AG366" i="3"/>
  <c r="AG155" i="3"/>
  <c r="AG103" i="3"/>
  <c r="AG267" i="3"/>
  <c r="AG232" i="3"/>
  <c r="AG153" i="3"/>
  <c r="AG152" i="3"/>
  <c r="AG104" i="3"/>
  <c r="AG400" i="3"/>
  <c r="AG396" i="3"/>
  <c r="AG363" i="3"/>
  <c r="AG386" i="3"/>
  <c r="AG434" i="3"/>
  <c r="AG477" i="3"/>
  <c r="AG342" i="3"/>
  <c r="AG338" i="3"/>
  <c r="AG351" i="3"/>
  <c r="AG183" i="3"/>
  <c r="AG271" i="3"/>
  <c r="AG298" i="3"/>
  <c r="AG244" i="3"/>
  <c r="AG118" i="3"/>
  <c r="AG364" i="3"/>
  <c r="AG360" i="3"/>
  <c r="AG96" i="3"/>
  <c r="AG209" i="3"/>
  <c r="AG32" i="3"/>
  <c r="AG95" i="3"/>
  <c r="AG15" i="3"/>
  <c r="AG415" i="3"/>
  <c r="AG39" i="3"/>
  <c r="AG17" i="3"/>
  <c r="AG285" i="3"/>
  <c r="AG150" i="3"/>
  <c r="AG189" i="3"/>
  <c r="AG221" i="3"/>
  <c r="AG93" i="3"/>
  <c r="AG57" i="3"/>
  <c r="AG516" i="3"/>
  <c r="AG127" i="3"/>
  <c r="AG68" i="3"/>
  <c r="AG389" i="3"/>
  <c r="AG73" i="3"/>
  <c r="AG378" i="3"/>
  <c r="AG394" i="3"/>
  <c r="AG344" i="3"/>
  <c r="AG428" i="3"/>
  <c r="AG492" i="3"/>
  <c r="AG392" i="3"/>
  <c r="AG27" i="3"/>
  <c r="AG28" i="3"/>
  <c r="AG381" i="3"/>
  <c r="AG278" i="3"/>
  <c r="AG148" i="3"/>
  <c r="AG268" i="3"/>
  <c r="AG64" i="3"/>
  <c r="AG171" i="3"/>
  <c r="AG300" i="3"/>
  <c r="AG6" i="3"/>
  <c r="AG218" i="3"/>
  <c r="AG498" i="3"/>
  <c r="AG254" i="3"/>
  <c r="AG322" i="3"/>
  <c r="AG199" i="3"/>
  <c r="AG130" i="3"/>
  <c r="AG60" i="3"/>
  <c r="AG113" i="3"/>
  <c r="AG405" i="3"/>
  <c r="AG397" i="3"/>
  <c r="AG182" i="3"/>
  <c r="AG443" i="3"/>
  <c r="AG466" i="3"/>
  <c r="AG11" i="3"/>
  <c r="AG164" i="3"/>
  <c r="AG81" i="3"/>
  <c r="AG46" i="3"/>
  <c r="AG58" i="3"/>
  <c r="AG105" i="3"/>
  <c r="AG260" i="3"/>
  <c r="AG505" i="3"/>
  <c r="AG335" i="3"/>
  <c r="AG424" i="3"/>
  <c r="AG62" i="3"/>
  <c r="AG403" i="3"/>
  <c r="AG518" i="3"/>
  <c r="AG436" i="3"/>
  <c r="AG475" i="3"/>
  <c r="AG449" i="3"/>
  <c r="AG135" i="3"/>
  <c r="AG388" i="3"/>
  <c r="AG305" i="3"/>
  <c r="AG210" i="3"/>
  <c r="AG376" i="3"/>
  <c r="AG207" i="3"/>
  <c r="AG365" i="3"/>
  <c r="AG122" i="3"/>
  <c r="AG14" i="3"/>
  <c r="AG370" i="3"/>
  <c r="AG319" i="3"/>
  <c r="AG224" i="3"/>
  <c r="AG200" i="3"/>
  <c r="AG369" i="3"/>
  <c r="AG272" i="3"/>
  <c r="AG222" i="3"/>
  <c r="AG261" i="3"/>
  <c r="AG353" i="3"/>
  <c r="AG439" i="3"/>
  <c r="AG284" i="3"/>
  <c r="AG90" i="3"/>
  <c r="AG67" i="3"/>
  <c r="AG316" i="3"/>
  <c r="AG186" i="3"/>
  <c r="AG141" i="3"/>
  <c r="AG70" i="3"/>
  <c r="AG175" i="3"/>
  <c r="AG33" i="3"/>
  <c r="AG442" i="3"/>
  <c r="AG431" i="3"/>
  <c r="AG463" i="3"/>
  <c r="AG349" i="3"/>
  <c r="AG337" i="3"/>
  <c r="AG480" i="3"/>
  <c r="AG429" i="3"/>
  <c r="AG356" i="3"/>
  <c r="AG416" i="3"/>
  <c r="AG406" i="3"/>
  <c r="AG465" i="3"/>
  <c r="AG511" i="3"/>
  <c r="AG40" i="3"/>
  <c r="AG446" i="3"/>
  <c r="AG263" i="3"/>
  <c r="AG220" i="3"/>
  <c r="AG307" i="3"/>
  <c r="AG126" i="3"/>
  <c r="AG281" i="3"/>
  <c r="AG412" i="3"/>
  <c r="AG438" i="3"/>
  <c r="AG259" i="3"/>
  <c r="AG161" i="3"/>
  <c r="AG204" i="3"/>
  <c r="AG24" i="3"/>
  <c r="AG136" i="3"/>
  <c r="AG348" i="3"/>
  <c r="AG293" i="3"/>
  <c r="AG358" i="3"/>
  <c r="AG231" i="3"/>
  <c r="AG315" i="3"/>
  <c r="AG16" i="3"/>
  <c r="AG444" i="3"/>
  <c r="AG217" i="3"/>
  <c r="AG206" i="3"/>
  <c r="AG94" i="3"/>
  <c r="AG117" i="3"/>
  <c r="AG69" i="3"/>
  <c r="AG291" i="3"/>
  <c r="AG174" i="3"/>
  <c r="AG92" i="3"/>
  <c r="AG367" i="3"/>
  <c r="AG433" i="3"/>
  <c r="AG504" i="3"/>
  <c r="AG507" i="3"/>
  <c r="AG502" i="3"/>
  <c r="AG418" i="3"/>
  <c r="AG383" i="3"/>
  <c r="AG447" i="3"/>
  <c r="AG323" i="3"/>
  <c r="AG257" i="3"/>
  <c r="AG276" i="3"/>
  <c r="AG317" i="3"/>
  <c r="AG71" i="3"/>
  <c r="AG20" i="3"/>
  <c r="AG78" i="3"/>
  <c r="AG29" i="3"/>
  <c r="AG282" i="3"/>
  <c r="AG506" i="3"/>
  <c r="AG115" i="3"/>
  <c r="AG8" i="3"/>
  <c r="AG54" i="3"/>
  <c r="AG142" i="3"/>
  <c r="AG382" i="3"/>
  <c r="AG258" i="3"/>
  <c r="AG76" i="3"/>
  <c r="AG12" i="3"/>
  <c r="AG227" i="3"/>
  <c r="AG52" i="3"/>
  <c r="AG30" i="3"/>
  <c r="AG500" i="3"/>
  <c r="AG129" i="3"/>
  <c r="AG23" i="3"/>
  <c r="AG228" i="3"/>
  <c r="AG238" i="3"/>
  <c r="AG56" i="3"/>
  <c r="AS190" i="2"/>
  <c r="AS361" i="2"/>
  <c r="AP190" i="3"/>
  <c r="AP134" i="3"/>
  <c r="AZ190" i="3"/>
  <c r="AZ449" i="3"/>
  <c r="S191" i="5"/>
  <c r="S57" i="5"/>
  <c r="S53" i="3"/>
  <c r="AQ29" i="3"/>
  <c r="AQ5" i="3"/>
  <c r="AI27" i="2"/>
  <c r="K51" i="2"/>
  <c r="AU15" i="2"/>
  <c r="W27" i="2"/>
  <c r="K39" i="2"/>
  <c r="W15" i="2"/>
  <c r="K27" i="2"/>
  <c r="BM52" i="3"/>
  <c r="BV43" i="3"/>
  <c r="BS46" i="3"/>
  <c r="BC62" i="3"/>
  <c r="BO50" i="3"/>
  <c r="G110" i="3"/>
  <c r="BQ48" i="3"/>
  <c r="BU44" i="3"/>
  <c r="AE86" i="3"/>
  <c r="BN51" i="3"/>
  <c r="BP49" i="3"/>
  <c r="BR47" i="3"/>
  <c r="BT45" i="3"/>
  <c r="BR35" i="3"/>
  <c r="BC50" i="3"/>
  <c r="BP37" i="3"/>
  <c r="BT33" i="3"/>
  <c r="BM40" i="3"/>
  <c r="BO38" i="3"/>
  <c r="BV31" i="3"/>
  <c r="BQ36" i="3"/>
  <c r="BS34" i="3"/>
  <c r="S86" i="3"/>
  <c r="BM17" i="3"/>
  <c r="BN16" i="3"/>
  <c r="BS11" i="3"/>
  <c r="BM6" i="3"/>
  <c r="BC16" i="3"/>
  <c r="G52" i="3"/>
  <c r="AQ16" i="3"/>
  <c r="G28" i="3"/>
  <c r="S16" i="3"/>
  <c r="BQ61" i="2"/>
  <c r="AI95" i="2"/>
  <c r="K98" i="2"/>
  <c r="AI74" i="2"/>
  <c r="AU62" i="2"/>
  <c r="BG50" i="2"/>
  <c r="W86" i="2"/>
  <c r="W74" i="2"/>
  <c r="BG38" i="2"/>
  <c r="BU24" i="2"/>
  <c r="K86" i="2"/>
  <c r="AI62" i="2"/>
  <c r="AU50" i="2"/>
  <c r="AU38" i="2"/>
  <c r="K74" i="2"/>
  <c r="F79" i="2"/>
  <c r="BT13" i="2"/>
  <c r="W62" i="2"/>
  <c r="BL9" i="2"/>
  <c r="BG14" i="2"/>
  <c r="AU26" i="2"/>
  <c r="AI38" i="2"/>
  <c r="W50" i="2"/>
  <c r="K62" i="2"/>
  <c r="AI26" i="2"/>
  <c r="AU14" i="2"/>
  <c r="W26" i="2"/>
  <c r="AI14" i="2"/>
  <c r="K38" i="2"/>
  <c r="W14" i="2"/>
  <c r="K26" i="2"/>
  <c r="S142" i="3"/>
  <c r="AQ118" i="3"/>
  <c r="BC106" i="3"/>
  <c r="BV76" i="3"/>
  <c r="BC95" i="3"/>
  <c r="AQ107" i="3"/>
  <c r="S131" i="3"/>
  <c r="AQ73" i="3"/>
  <c r="BO26" i="3"/>
  <c r="BS22" i="3"/>
  <c r="BQ24" i="3"/>
  <c r="BU20" i="3"/>
  <c r="AQ50" i="3"/>
  <c r="BP25" i="3"/>
  <c r="AE62" i="3"/>
  <c r="S74" i="3"/>
  <c r="BV19" i="3"/>
  <c r="BR23" i="3"/>
  <c r="K129" i="2"/>
  <c r="AI105" i="2"/>
  <c r="BM75" i="2"/>
  <c r="BO62" i="2"/>
  <c r="BG70" i="2"/>
  <c r="AU82" i="2"/>
  <c r="K118" i="2"/>
  <c r="BU56" i="2"/>
  <c r="K108" i="2"/>
  <c r="AI84" i="2"/>
  <c r="W96" i="2"/>
  <c r="BG60" i="2"/>
  <c r="BN53" i="2"/>
  <c r="BU46" i="2"/>
  <c r="BN42" i="2"/>
  <c r="BU35" i="2"/>
  <c r="BT36" i="2"/>
  <c r="AU61" i="2"/>
  <c r="BR38" i="2"/>
  <c r="BO41" i="2"/>
  <c r="BM43" i="2"/>
  <c r="BS37" i="2"/>
  <c r="BP40" i="2"/>
  <c r="AI73" i="2"/>
  <c r="BL32" i="2"/>
  <c r="BT24" i="2"/>
  <c r="BQ27" i="2"/>
  <c r="BR26" i="2"/>
  <c r="BP28" i="2"/>
  <c r="BO29" i="2"/>
  <c r="AU49" i="2"/>
  <c r="BM31" i="2"/>
  <c r="W73" i="2"/>
  <c r="BS25" i="2"/>
  <c r="AI61" i="2"/>
  <c r="K85" i="2"/>
  <c r="BM19" i="2"/>
  <c r="BN18" i="2"/>
  <c r="BT12" i="2"/>
  <c r="BP16" i="2"/>
  <c r="K73" i="2"/>
  <c r="BL20" i="2"/>
  <c r="BR14" i="2"/>
  <c r="BU11" i="2"/>
  <c r="BQ15" i="2"/>
  <c r="BM7" i="2"/>
  <c r="BN6" i="2"/>
  <c r="BL8" i="2"/>
  <c r="BO5" i="2"/>
  <c r="W49" i="2"/>
  <c r="BG13" i="2"/>
  <c r="AI37" i="2"/>
  <c r="BF191" i="5"/>
  <c r="BF144" i="5"/>
  <c r="AI190" i="2"/>
  <c r="AI539" i="2"/>
  <c r="AI167" i="2"/>
  <c r="AI460" i="2"/>
  <c r="AI310" i="2"/>
  <c r="AI439" i="2"/>
  <c r="AI293" i="2"/>
  <c r="AI485" i="2"/>
  <c r="AI447" i="2"/>
  <c r="AI484" i="2"/>
  <c r="AI294" i="2"/>
  <c r="AI295" i="2"/>
  <c r="AI510" i="2"/>
  <c r="AI332" i="2"/>
  <c r="AI143" i="2"/>
  <c r="AI70" i="2"/>
  <c r="AI19" i="2"/>
  <c r="AI92" i="2"/>
  <c r="AI238" i="2"/>
  <c r="AI278" i="2"/>
  <c r="AI338" i="2"/>
  <c r="AI182" i="2"/>
  <c r="AI135" i="2"/>
  <c r="AI327" i="2"/>
  <c r="AI111" i="2"/>
  <c r="AI457" i="2"/>
  <c r="AI230" i="2"/>
  <c r="AI441" i="2"/>
  <c r="AI60" i="2"/>
  <c r="AI348" i="2"/>
  <c r="AI511" i="2"/>
  <c r="AI465" i="2"/>
  <c r="AI370" i="2"/>
  <c r="AI6" i="2"/>
  <c r="AI258" i="2"/>
  <c r="AI492" i="2"/>
  <c r="AI507" i="2"/>
  <c r="AI412" i="2"/>
  <c r="AI174" i="2"/>
  <c r="AI346" i="2"/>
  <c r="AI328" i="2"/>
  <c r="AI368" i="2"/>
  <c r="AI388" i="2"/>
  <c r="AI407" i="2"/>
  <c r="AI188" i="2"/>
  <c r="AI400" i="2"/>
  <c r="AI202" i="2"/>
  <c r="AI187" i="2"/>
  <c r="AI426" i="2"/>
  <c r="AI487" i="2"/>
  <c r="AI508" i="2"/>
  <c r="AI147" i="2"/>
  <c r="AI63" i="2"/>
  <c r="AI494" i="2"/>
  <c r="AI481" i="2"/>
  <c r="AI132" i="2"/>
  <c r="AI489" i="2"/>
  <c r="AI55" i="2"/>
  <c r="AI537" i="2"/>
  <c r="AI448" i="2"/>
  <c r="AI289" i="2"/>
  <c r="AI341" i="2"/>
  <c r="AI222" i="2"/>
  <c r="AI263" i="2"/>
  <c r="AI169" i="2"/>
  <c r="AI178" i="2"/>
  <c r="AI541" i="2"/>
  <c r="AI305" i="2"/>
  <c r="AI52" i="2"/>
  <c r="AI43" i="2"/>
  <c r="AI79" i="2"/>
  <c r="AI306" i="2"/>
  <c r="AI292" i="2"/>
  <c r="AI215" i="2"/>
  <c r="AI401" i="2"/>
  <c r="AI398" i="2"/>
  <c r="AI386" i="2"/>
  <c r="AI285" i="2"/>
  <c r="AI165" i="2"/>
  <c r="AI240" i="2"/>
  <c r="AI453" i="2"/>
  <c r="AI498" i="2"/>
  <c r="AI109" i="2"/>
  <c r="AI271" i="2"/>
  <c r="AI287" i="2"/>
  <c r="AI377" i="2"/>
  <c r="AI251" i="2"/>
  <c r="AI298" i="2"/>
  <c r="AI277" i="2"/>
  <c r="AI265" i="2"/>
  <c r="AI42" i="2"/>
  <c r="AI450" i="2"/>
  <c r="AI296" i="2"/>
  <c r="AI198" i="2"/>
  <c r="AI532" i="2"/>
  <c r="AI307" i="2"/>
  <c r="AI468" i="2"/>
  <c r="AI425" i="2"/>
  <c r="AI40" i="2"/>
  <c r="AI482" i="2"/>
  <c r="AI123" i="2"/>
  <c r="AI505" i="2"/>
  <c r="AI445" i="2"/>
  <c r="AI312" i="2"/>
  <c r="AI214" i="2"/>
  <c r="AI189" i="2"/>
  <c r="AI300" i="2"/>
  <c r="AI156" i="2"/>
  <c r="AI389" i="2"/>
  <c r="AI438" i="2"/>
  <c r="AI107" i="2"/>
  <c r="AI356" i="2"/>
  <c r="AI234" i="2"/>
  <c r="AI8" i="2"/>
  <c r="AI259" i="2"/>
  <c r="AI269" i="2"/>
  <c r="AI268" i="2"/>
  <c r="AI335" i="2"/>
  <c r="AI124" i="2"/>
  <c r="AI32" i="2"/>
  <c r="AI359" i="2"/>
  <c r="AI402" i="2"/>
  <c r="AI515" i="2"/>
  <c r="AI499" i="2"/>
  <c r="AI421" i="2"/>
  <c r="AI469" i="2"/>
  <c r="AI254" i="2"/>
  <c r="AI231" i="2"/>
  <c r="AI195" i="2"/>
  <c r="AI506" i="2"/>
  <c r="AI122" i="2"/>
  <c r="AI431" i="2"/>
  <c r="AI262" i="2"/>
  <c r="AI322" i="2"/>
  <c r="AI393" i="2"/>
  <c r="AI249" i="2"/>
  <c r="AI129" i="2"/>
  <c r="AI93" i="2"/>
  <c r="AI288" i="2"/>
  <c r="AI540" i="2"/>
  <c r="AI224" i="2"/>
  <c r="AI90" i="2"/>
  <c r="AI145" i="2"/>
  <c r="AI246" i="2"/>
  <c r="AI112" i="2"/>
  <c r="AI342" i="2"/>
  <c r="AI284" i="2"/>
  <c r="AI227" i="2"/>
  <c r="AI459" i="2"/>
  <c r="AI247" i="2"/>
  <c r="AI184" i="2"/>
  <c r="AI160" i="2"/>
  <c r="AI181" i="2"/>
  <c r="AI543" i="2"/>
  <c r="AI193" i="2"/>
  <c r="AI463" i="2"/>
  <c r="AI374" i="2"/>
  <c r="AI423" i="2"/>
  <c r="AI434" i="2"/>
  <c r="AI159" i="2"/>
  <c r="AI411" i="2"/>
  <c r="AI517" i="2"/>
  <c r="AI516" i="2"/>
  <c r="AI170" i="2"/>
  <c r="AI48" i="2"/>
  <c r="AI455" i="2"/>
  <c r="AI250" i="2"/>
  <c r="AI286" i="2"/>
  <c r="AI309" i="2"/>
  <c r="AI273" i="2"/>
  <c r="AI177" i="2"/>
  <c r="AI117" i="2"/>
  <c r="AI252" i="2"/>
  <c r="AI256" i="2"/>
  <c r="AI270" i="2"/>
  <c r="AI245" i="2"/>
  <c r="AI420" i="2"/>
  <c r="AI280" i="2"/>
  <c r="AI304" i="2"/>
  <c r="AI366" i="2"/>
  <c r="AI191" i="2"/>
  <c r="AI336" i="2"/>
  <c r="AI462" i="2"/>
  <c r="AI148" i="2"/>
  <c r="AI451" i="2"/>
  <c r="AI299" i="2"/>
  <c r="AI461" i="2"/>
  <c r="AI200" i="2"/>
  <c r="AI329" i="2"/>
  <c r="AI331" i="2"/>
  <c r="AI272" i="2"/>
  <c r="AI233" i="2"/>
  <c r="AI260" i="2"/>
  <c r="AI471" i="2"/>
  <c r="AI480" i="2"/>
  <c r="AI319" i="2"/>
  <c r="AI139" i="2"/>
  <c r="AI409" i="2"/>
  <c r="AI199" i="2"/>
  <c r="AI83" i="2"/>
  <c r="AI391" i="2"/>
  <c r="AI344" i="2"/>
  <c r="AI435" i="2"/>
  <c r="AI282" i="2"/>
  <c r="AI257" i="2"/>
  <c r="AI380" i="2"/>
  <c r="AI99" i="2"/>
  <c r="AI422" i="2"/>
  <c r="AI206" i="2"/>
  <c r="AI146" i="2"/>
  <c r="AI22" i="2"/>
  <c r="AI503" i="2"/>
  <c r="AI82" i="2"/>
  <c r="AI381" i="2"/>
  <c r="AI333" i="2"/>
  <c r="AI264" i="2"/>
  <c r="AI180" i="2"/>
  <c r="AI483" i="2"/>
  <c r="AI248" i="2"/>
  <c r="AI91" i="2"/>
  <c r="AI529" i="2"/>
  <c r="AI365" i="2"/>
  <c r="AI211" i="2"/>
  <c r="AI526" i="2"/>
  <c r="AI413" i="2"/>
  <c r="AI414" i="2"/>
  <c r="AI64" i="2"/>
  <c r="AI486" i="2"/>
  <c r="AI353" i="2"/>
  <c r="AI320" i="2"/>
  <c r="AI301" i="2"/>
  <c r="AI210" i="2"/>
  <c r="AI151" i="2"/>
  <c r="AI283" i="2"/>
  <c r="AI86" i="2"/>
  <c r="AI363" i="2"/>
  <c r="AI470" i="2"/>
  <c r="AI10" i="2"/>
  <c r="AI479" i="2"/>
  <c r="AI467" i="2"/>
  <c r="AI501" i="2"/>
  <c r="AI65" i="2"/>
  <c r="AI53" i="2"/>
  <c r="AI364" i="2"/>
  <c r="AI318" i="2"/>
  <c r="AI311" i="2"/>
  <c r="AI76" i="2"/>
  <c r="AI474" i="2"/>
  <c r="AI449" i="2"/>
  <c r="AI118" i="2"/>
  <c r="AI404" i="2"/>
  <c r="AI355" i="2"/>
  <c r="AI7" i="2"/>
  <c r="AI367" i="2"/>
  <c r="AI88" i="2"/>
  <c r="AI212" i="2"/>
  <c r="AI158" i="2"/>
  <c r="AI378" i="2"/>
  <c r="AI427" i="2"/>
  <c r="AI351" i="2"/>
  <c r="AI433" i="2"/>
  <c r="AI362" i="2"/>
  <c r="AI324" i="2"/>
  <c r="AI81" i="2"/>
  <c r="AI276" i="2"/>
  <c r="AI204" i="2"/>
  <c r="AI477" i="2"/>
  <c r="M279" i="3"/>
  <c r="M190" i="3"/>
  <c r="M270" i="3"/>
  <c r="M330" i="3"/>
  <c r="Q541" i="2"/>
  <c r="Q190" i="2"/>
  <c r="Q6" i="2"/>
  <c r="Q450" i="2"/>
  <c r="Q54" i="2"/>
  <c r="Q417" i="2"/>
  <c r="Q428" i="2"/>
  <c r="Q357" i="2"/>
  <c r="Q372" i="2"/>
  <c r="Q382" i="2"/>
  <c r="Q148" i="2"/>
  <c r="Q353" i="2"/>
  <c r="Q271" i="2"/>
  <c r="Q370" i="2"/>
  <c r="Q325" i="2"/>
  <c r="Q194" i="2"/>
  <c r="Q29" i="2"/>
  <c r="Q394" i="2"/>
  <c r="Q439" i="2"/>
  <c r="Q495" i="2"/>
  <c r="Q292" i="2"/>
  <c r="Q315" i="2"/>
  <c r="Q296" i="2"/>
  <c r="Q435" i="2"/>
  <c r="Q350" i="2"/>
  <c r="AV191" i="5"/>
  <c r="AV543" i="5"/>
  <c r="AV521" i="5"/>
  <c r="AV512" i="5"/>
  <c r="AV492" i="5"/>
  <c r="AV464" i="5"/>
  <c r="AV459" i="5"/>
  <c r="AV437" i="5"/>
  <c r="AV439" i="5"/>
  <c r="AV391" i="5"/>
  <c r="AV383" i="5"/>
  <c r="AV361" i="5"/>
  <c r="AV339" i="5"/>
  <c r="AV360" i="5"/>
  <c r="AV326" i="5"/>
  <c r="AV297" i="5"/>
  <c r="AV281" i="5"/>
  <c r="AV242" i="5"/>
  <c r="AV264" i="5"/>
  <c r="AV233" i="5"/>
  <c r="AV205" i="5"/>
  <c r="AV185" i="5"/>
  <c r="AV174" i="5"/>
  <c r="AV137" i="5"/>
  <c r="AV117" i="5"/>
  <c r="AV119" i="5"/>
  <c r="AV160" i="5"/>
  <c r="AV74" i="5"/>
  <c r="AV81" i="5"/>
  <c r="AV39" i="5"/>
  <c r="AV67" i="5"/>
  <c r="AV13" i="5"/>
  <c r="AV31" i="5"/>
  <c r="AV11" i="5"/>
  <c r="AV546" i="5"/>
  <c r="AV515" i="5"/>
  <c r="AV514" i="5"/>
  <c r="AV494" i="5"/>
  <c r="AV452" i="5"/>
  <c r="AV448" i="5"/>
  <c r="AV431" i="5"/>
  <c r="AV405" i="5"/>
  <c r="AV379" i="5"/>
  <c r="AV366" i="5"/>
  <c r="AV354" i="5"/>
  <c r="AV333" i="5"/>
  <c r="AV345" i="5"/>
  <c r="AV319" i="5"/>
  <c r="AV285" i="5"/>
  <c r="AV272" i="5"/>
  <c r="AV243" i="5"/>
  <c r="AV256" i="5"/>
  <c r="AV212" i="5"/>
  <c r="AV193" i="5"/>
  <c r="AV181" i="5"/>
  <c r="AV203" i="5"/>
  <c r="AV113" i="5"/>
  <c r="AV143" i="5"/>
  <c r="AV90" i="5"/>
  <c r="AV131" i="5"/>
  <c r="AV76" i="5"/>
  <c r="AV61" i="5"/>
  <c r="AV99" i="5"/>
  <c r="AV55" i="5"/>
  <c r="AV14" i="5"/>
  <c r="AV17" i="5"/>
  <c r="AV21" i="5"/>
  <c r="AV178" i="5"/>
  <c r="AV34" i="5"/>
  <c r="AV154" i="5"/>
  <c r="AV544" i="5"/>
  <c r="AV523" i="5"/>
  <c r="AV496" i="5"/>
  <c r="AV483" i="5"/>
  <c r="AV466" i="5"/>
  <c r="AV449" i="5"/>
  <c r="AV420" i="5"/>
  <c r="AV406" i="5"/>
  <c r="AV394" i="5"/>
  <c r="AV400" i="5"/>
  <c r="AV365" i="5"/>
  <c r="AV334" i="5"/>
  <c r="AV323" i="5"/>
  <c r="AV320" i="5"/>
  <c r="AV288" i="5"/>
  <c r="AV275" i="5"/>
  <c r="AV231" i="5"/>
  <c r="AV237" i="5"/>
  <c r="AV239" i="5"/>
  <c r="AV218" i="5"/>
  <c r="AV169" i="5"/>
  <c r="AV197" i="5"/>
  <c r="AV157" i="5"/>
  <c r="AV144" i="5"/>
  <c r="AV78" i="5"/>
  <c r="AV95" i="5"/>
  <c r="AV68" i="5"/>
  <c r="AV49" i="5"/>
  <c r="AV64" i="5"/>
  <c r="AV43" i="5"/>
  <c r="AV42" i="5"/>
  <c r="AV5" i="5"/>
  <c r="AV9" i="5"/>
  <c r="AV142" i="5"/>
  <c r="AV533" i="5"/>
  <c r="AV522" i="5"/>
  <c r="AV506" i="5"/>
  <c r="AV486" i="5"/>
  <c r="AV454" i="5"/>
  <c r="AV472" i="5"/>
  <c r="AV421" i="5"/>
  <c r="AV407" i="5"/>
  <c r="AV382" i="5"/>
  <c r="AV367" i="5"/>
  <c r="AV364" i="5"/>
  <c r="AV370" i="5"/>
  <c r="AV311" i="5"/>
  <c r="AV330" i="5"/>
  <c r="AV307" i="5"/>
  <c r="AV273" i="5"/>
  <c r="AV268" i="5"/>
  <c r="AV225" i="5"/>
  <c r="AV213" i="5"/>
  <c r="AV206" i="5"/>
  <c r="AV198" i="5"/>
  <c r="AV188" i="5"/>
  <c r="AV150" i="5"/>
  <c r="AV132" i="5"/>
  <c r="AV122" i="5"/>
  <c r="AV83" i="5"/>
  <c r="AV79" i="5"/>
  <c r="AV37" i="5"/>
  <c r="AV52" i="5"/>
  <c r="AV72" i="5"/>
  <c r="AV26" i="5"/>
  <c r="AV23" i="5"/>
  <c r="AV33" i="5"/>
  <c r="AV202" i="5"/>
  <c r="AV190" i="5"/>
  <c r="AV58" i="5"/>
  <c r="AV538" i="5"/>
  <c r="AV517" i="5"/>
  <c r="AV507" i="5"/>
  <c r="AV488" i="5"/>
  <c r="AV467" i="5"/>
  <c r="AV438" i="5"/>
  <c r="AV422" i="5"/>
  <c r="AV416" i="5"/>
  <c r="AV401" i="5"/>
  <c r="AV368" i="5"/>
  <c r="AV387" i="5"/>
  <c r="AV344" i="5"/>
  <c r="AV312" i="5"/>
  <c r="AV299" i="5"/>
  <c r="AV277" i="5"/>
  <c r="AV262" i="5"/>
  <c r="AV244" i="5"/>
  <c r="AV250" i="5"/>
  <c r="AV201" i="5"/>
  <c r="AV224" i="5"/>
  <c r="AV186" i="5"/>
  <c r="AV163" i="5"/>
  <c r="AV126" i="5"/>
  <c r="AV164" i="5"/>
  <c r="AV103" i="5"/>
  <c r="AV108" i="5"/>
  <c r="AV69" i="5"/>
  <c r="AV134" i="5"/>
  <c r="AV100" i="5"/>
  <c r="AV56" i="5"/>
  <c r="AV75" i="5"/>
  <c r="AV57" i="5"/>
  <c r="AV22" i="5"/>
  <c r="AV70" i="5"/>
  <c r="AV536" i="5"/>
  <c r="AV518" i="5"/>
  <c r="AV498" i="5"/>
  <c r="AV477" i="5"/>
  <c r="AV458" i="5"/>
  <c r="AV440" i="5"/>
  <c r="AV423" i="5"/>
  <c r="AV408" i="5"/>
  <c r="AV397" i="5"/>
  <c r="AV369" i="5"/>
  <c r="AV357" i="5"/>
  <c r="AV335" i="5"/>
  <c r="AV300" i="5"/>
  <c r="AV292" i="5"/>
  <c r="AV290" i="5"/>
  <c r="AV263" i="5"/>
  <c r="AV246" i="5"/>
  <c r="AV238" i="5"/>
  <c r="AV240" i="5"/>
  <c r="AV192" i="5"/>
  <c r="AV182" i="5"/>
  <c r="AV260" i="5"/>
  <c r="AV151" i="5"/>
  <c r="AV145" i="5"/>
  <c r="AV91" i="5"/>
  <c r="AV96" i="5"/>
  <c r="AV59" i="5"/>
  <c r="AV84" i="5"/>
  <c r="AV88" i="5"/>
  <c r="AV44" i="5"/>
  <c r="AV45" i="5"/>
  <c r="AV18" i="5"/>
  <c r="AV226" i="5"/>
  <c r="AV82" i="5"/>
  <c r="AV545" i="5"/>
  <c r="AV510" i="5"/>
  <c r="AV519" i="5"/>
  <c r="AV481" i="5"/>
  <c r="AV474" i="5"/>
  <c r="AV441" i="5"/>
  <c r="AV432" i="5"/>
  <c r="AV418" i="5"/>
  <c r="AV398" i="5"/>
  <c r="AV385" i="5"/>
  <c r="AV358" i="5"/>
  <c r="AV374" i="5"/>
  <c r="AV313" i="5"/>
  <c r="AV294" i="5"/>
  <c r="AV291" i="5"/>
  <c r="AV298" i="5"/>
  <c r="AV234" i="5"/>
  <c r="AV209" i="5"/>
  <c r="AV219" i="5"/>
  <c r="AV195" i="5"/>
  <c r="AV170" i="5"/>
  <c r="AV176" i="5"/>
  <c r="AV139" i="5"/>
  <c r="AV133" i="5"/>
  <c r="AV123" i="5"/>
  <c r="AV109" i="5"/>
  <c r="AV47" i="5"/>
  <c r="AV62" i="5"/>
  <c r="AV65" i="5"/>
  <c r="AV32" i="5"/>
  <c r="AV29" i="5"/>
  <c r="AV6" i="5"/>
  <c r="AV547" i="5"/>
  <c r="AV503" i="5"/>
  <c r="AV508" i="5"/>
  <c r="AV471" i="5"/>
  <c r="AV470" i="5"/>
  <c r="AV446" i="5"/>
  <c r="AV412" i="5"/>
  <c r="AV417" i="5"/>
  <c r="AV388" i="5"/>
  <c r="AV372" i="5"/>
  <c r="AV359" i="5"/>
  <c r="AV351" i="5"/>
  <c r="AV314" i="5"/>
  <c r="AV282" i="5"/>
  <c r="AV257" i="5"/>
  <c r="AV286" i="5"/>
  <c r="AV254" i="5"/>
  <c r="AV230" i="5"/>
  <c r="AV215" i="5"/>
  <c r="AV179" i="5"/>
  <c r="AV200" i="5"/>
  <c r="AV136" i="5"/>
  <c r="AV165" i="5"/>
  <c r="AV146" i="5"/>
  <c r="AV115" i="5"/>
  <c r="AV97" i="5"/>
  <c r="AV35" i="5"/>
  <c r="AV50" i="5"/>
  <c r="AV53" i="5"/>
  <c r="AV36" i="5"/>
  <c r="AV27" i="5"/>
  <c r="AV19" i="5"/>
  <c r="AV130" i="5"/>
  <c r="AV549" i="5"/>
  <c r="AV529" i="5"/>
  <c r="AV511" i="5"/>
  <c r="AV500" i="5"/>
  <c r="AV473" i="5"/>
  <c r="AV468" i="5"/>
  <c r="AV442" i="5"/>
  <c r="AV433" i="5"/>
  <c r="AV430" i="5"/>
  <c r="AV378" i="5"/>
  <c r="AV350" i="5"/>
  <c r="AV347" i="5"/>
  <c r="AV337" i="5"/>
  <c r="AV302" i="5"/>
  <c r="AV283" i="5"/>
  <c r="AV278" i="5"/>
  <c r="AV287" i="5"/>
  <c r="AV247" i="5"/>
  <c r="AV210" i="5"/>
  <c r="AV252" i="5"/>
  <c r="AV167" i="5"/>
  <c r="AV183" i="5"/>
  <c r="AV124" i="5"/>
  <c r="AV140" i="5"/>
  <c r="AV111" i="5"/>
  <c r="AV92" i="5"/>
  <c r="AV85" i="5"/>
  <c r="AV80" i="5"/>
  <c r="AV38" i="5"/>
  <c r="AV41" i="5"/>
  <c r="AV24" i="5"/>
  <c r="AV15" i="5"/>
  <c r="AV7" i="5"/>
  <c r="AV10" i="5"/>
  <c r="AV550" i="5"/>
  <c r="AV526" i="5"/>
  <c r="AV504" i="5"/>
  <c r="AV501" i="5"/>
  <c r="AV475" i="5"/>
  <c r="AV460" i="5"/>
  <c r="AV447" i="5"/>
  <c r="AV425" i="5"/>
  <c r="AV403" i="5"/>
  <c r="AV375" i="5"/>
  <c r="AV352" i="5"/>
  <c r="AV341" i="5"/>
  <c r="AV373" i="5"/>
  <c r="AV315" i="5"/>
  <c r="AV304" i="5"/>
  <c r="AV270" i="5"/>
  <c r="AV266" i="5"/>
  <c r="AV235" i="5"/>
  <c r="AV232" i="5"/>
  <c r="AV216" i="5"/>
  <c r="AV155" i="5"/>
  <c r="AV159" i="5"/>
  <c r="AV112" i="5"/>
  <c r="AV128" i="5"/>
  <c r="AV101" i="5"/>
  <c r="AV127" i="5"/>
  <c r="AV73" i="5"/>
  <c r="AV60" i="5"/>
  <c r="AV87" i="5"/>
  <c r="AV66" i="5"/>
  <c r="AV12" i="5"/>
  <c r="AV48" i="5"/>
  <c r="AV28" i="5"/>
  <c r="AV540" i="5"/>
  <c r="AV528" i="5"/>
  <c r="AV509" i="5"/>
  <c r="AV490" i="5"/>
  <c r="AV476" i="5"/>
  <c r="AV453" i="5"/>
  <c r="AV435" i="5"/>
  <c r="AV414" i="5"/>
  <c r="AV389" i="5"/>
  <c r="AV380" i="5"/>
  <c r="AV340" i="5"/>
  <c r="AV362" i="5"/>
  <c r="AV327" i="5"/>
  <c r="AV316" i="5"/>
  <c r="AV296" i="5"/>
  <c r="AV279" i="5"/>
  <c r="AV241" i="5"/>
  <c r="AV255" i="5"/>
  <c r="AV199" i="5"/>
  <c r="AV220" i="5"/>
  <c r="AV184" i="5"/>
  <c r="AV172" i="5"/>
  <c r="AV161" i="5"/>
  <c r="AV141" i="5"/>
  <c r="AV89" i="5"/>
  <c r="AV105" i="5"/>
  <c r="AV98" i="5"/>
  <c r="AV177" i="5"/>
  <c r="AV63" i="5"/>
  <c r="AV54" i="5"/>
  <c r="AV40" i="5"/>
  <c r="AV30" i="5"/>
  <c r="AV20" i="5"/>
  <c r="AV46" i="5"/>
  <c r="AX190" i="4"/>
  <c r="AX544" i="4"/>
  <c r="AX523" i="4"/>
  <c r="AX521" i="4"/>
  <c r="AX504" i="4"/>
  <c r="AX500" i="4"/>
  <c r="AX488" i="4"/>
  <c r="AX459" i="4"/>
  <c r="AX457" i="4"/>
  <c r="AX454" i="4"/>
  <c r="AX446" i="4"/>
  <c r="AX441" i="4"/>
  <c r="AX399" i="4"/>
  <c r="AX409" i="4"/>
  <c r="AX380" i="4"/>
  <c r="AX375" i="4"/>
  <c r="AX365" i="4"/>
  <c r="AX367" i="4"/>
  <c r="AX342" i="4"/>
  <c r="AX314" i="4"/>
  <c r="AX311" i="4"/>
  <c r="AX327" i="4"/>
  <c r="AX284" i="4"/>
  <c r="AX286" i="4"/>
  <c r="AX264" i="4"/>
  <c r="AX257" i="4"/>
  <c r="AX231" i="4"/>
  <c r="AX223" i="4"/>
  <c r="AX236" i="4"/>
  <c r="AX189" i="4"/>
  <c r="AX192" i="4"/>
  <c r="AX182" i="4"/>
  <c r="AX150" i="4"/>
  <c r="AX196" i="4"/>
  <c r="AX128" i="4"/>
  <c r="AX109" i="4"/>
  <c r="AX88" i="4"/>
  <c r="AX79" i="4"/>
  <c r="AX106" i="4"/>
  <c r="AX55" i="4"/>
  <c r="AX107" i="4"/>
  <c r="AX52" i="4"/>
  <c r="AX27" i="4"/>
  <c r="AX6" i="4"/>
  <c r="AX44" i="4"/>
  <c r="AX546" i="4"/>
  <c r="AX524" i="4"/>
  <c r="AX510" i="4"/>
  <c r="AX505" i="4"/>
  <c r="AX497" i="4"/>
  <c r="AX476" i="4"/>
  <c r="AX481" i="4"/>
  <c r="AX445" i="4"/>
  <c r="AX455" i="4"/>
  <c r="AX444" i="4"/>
  <c r="AX435" i="4"/>
  <c r="AX406" i="4"/>
  <c r="AX405" i="4"/>
  <c r="AX381" i="4"/>
  <c r="AX371" i="4"/>
  <c r="AX366" i="4"/>
  <c r="AX348" i="4"/>
  <c r="AX322" i="4"/>
  <c r="AX369" i="4"/>
  <c r="AX300" i="4"/>
  <c r="AX307" i="4"/>
  <c r="AX272" i="4"/>
  <c r="AX269" i="4"/>
  <c r="AX265" i="4"/>
  <c r="AX239" i="4"/>
  <c r="AX256" i="4"/>
  <c r="AX228" i="4"/>
  <c r="AX211" i="4"/>
  <c r="AX177" i="4"/>
  <c r="AX180" i="4"/>
  <c r="AX172" i="4"/>
  <c r="AX207" i="4"/>
  <c r="AX167" i="4"/>
  <c r="AX152" i="4"/>
  <c r="AX97" i="4"/>
  <c r="AX121" i="4"/>
  <c r="AX129" i="4"/>
  <c r="AX95" i="4"/>
  <c r="AX43" i="4"/>
  <c r="AX60" i="4"/>
  <c r="AX71" i="4"/>
  <c r="AX15" i="4"/>
  <c r="AX41" i="4"/>
  <c r="AX34" i="4"/>
  <c r="AX146" i="4"/>
  <c r="AX38" i="4"/>
  <c r="AX547" i="4"/>
  <c r="AX548" i="4"/>
  <c r="AX511" i="4"/>
  <c r="AX508" i="4"/>
  <c r="AX498" i="4"/>
  <c r="AX477" i="4"/>
  <c r="AX460" i="4"/>
  <c r="AX458" i="4"/>
  <c r="AX442" i="4"/>
  <c r="AX438" i="4"/>
  <c r="AX429" i="4"/>
  <c r="AX400" i="4"/>
  <c r="AX418" i="4"/>
  <c r="AX397" i="4"/>
  <c r="AX361" i="4"/>
  <c r="AX386" i="4"/>
  <c r="AX336" i="4"/>
  <c r="AX338" i="4"/>
  <c r="AX335" i="4"/>
  <c r="AX316" i="4"/>
  <c r="AX332" i="4"/>
  <c r="AX308" i="4"/>
  <c r="AX270" i="4"/>
  <c r="AX291" i="4"/>
  <c r="AX227" i="4"/>
  <c r="AX244" i="4"/>
  <c r="AX221" i="4"/>
  <c r="AX199" i="4"/>
  <c r="AX249" i="4"/>
  <c r="AX217" i="4"/>
  <c r="AX160" i="4"/>
  <c r="AX187" i="4"/>
  <c r="AX155" i="4"/>
  <c r="AX142" i="4"/>
  <c r="AX85" i="4"/>
  <c r="AX113" i="4"/>
  <c r="AX116" i="4"/>
  <c r="AX90" i="4"/>
  <c r="AX31" i="4"/>
  <c r="AX108" i="4"/>
  <c r="AX46" i="4"/>
  <c r="AX5" i="4"/>
  <c r="AX33" i="4"/>
  <c r="AX24" i="4"/>
  <c r="AX206" i="4"/>
  <c r="AX122" i="4"/>
  <c r="AX86" i="4"/>
  <c r="AX532" i="4"/>
  <c r="AX540" i="4"/>
  <c r="AX512" i="4"/>
  <c r="AX506" i="4"/>
  <c r="AX502" i="4"/>
  <c r="AX484" i="4"/>
  <c r="AX461" i="4"/>
  <c r="AX448" i="4"/>
  <c r="AX430" i="4"/>
  <c r="AX439" i="4"/>
  <c r="AX424" i="4"/>
  <c r="AX401" i="4"/>
  <c r="AX410" i="4"/>
  <c r="AX382" i="4"/>
  <c r="AX383" i="4"/>
  <c r="AX355" i="4"/>
  <c r="AX368" i="4"/>
  <c r="AX323" i="4"/>
  <c r="AX328" i="4"/>
  <c r="AX301" i="4"/>
  <c r="AX292" i="4"/>
  <c r="AX296" i="4"/>
  <c r="AX258" i="4"/>
  <c r="AX280" i="4"/>
  <c r="AX275" i="4"/>
  <c r="AX251" i="4"/>
  <c r="AX209" i="4"/>
  <c r="AX237" i="4"/>
  <c r="AX214" i="4"/>
  <c r="AX205" i="4"/>
  <c r="AX148" i="4"/>
  <c r="AX163" i="4"/>
  <c r="AX168" i="4"/>
  <c r="AX169" i="4"/>
  <c r="AX73" i="4"/>
  <c r="AX101" i="4"/>
  <c r="AX104" i="4"/>
  <c r="AX83" i="4"/>
  <c r="AX77" i="4"/>
  <c r="AX96" i="4"/>
  <c r="AX82" i="4"/>
  <c r="AX7" i="4"/>
  <c r="AX19" i="4"/>
  <c r="AX12" i="4"/>
  <c r="AX98" i="4"/>
  <c r="AX26" i="4"/>
  <c r="AX533" i="4"/>
  <c r="AX529" i="4"/>
  <c r="AX513" i="4"/>
  <c r="AX509" i="4"/>
  <c r="AX489" i="4"/>
  <c r="AX478" i="4"/>
  <c r="AX470" i="4"/>
  <c r="AX449" i="4"/>
  <c r="AX432" i="4"/>
  <c r="AX440" i="4"/>
  <c r="AX412" i="4"/>
  <c r="AX389" i="4"/>
  <c r="AX394" i="4"/>
  <c r="AX398" i="4"/>
  <c r="AX376" i="4"/>
  <c r="AX356" i="4"/>
  <c r="AX337" i="4"/>
  <c r="AX340" i="4"/>
  <c r="AX329" i="4"/>
  <c r="AX320" i="4"/>
  <c r="AX281" i="4"/>
  <c r="AX287" i="4"/>
  <c r="AX271" i="4"/>
  <c r="AX267" i="4"/>
  <c r="AX266" i="4"/>
  <c r="AX245" i="4"/>
  <c r="AX197" i="4"/>
  <c r="AX225" i="4"/>
  <c r="AX202" i="4"/>
  <c r="AX193" i="4"/>
  <c r="AX220" i="4"/>
  <c r="AX151" i="4"/>
  <c r="AX156" i="4"/>
  <c r="AX143" i="4"/>
  <c r="AX74" i="4"/>
  <c r="AX89" i="4"/>
  <c r="AX92" i="4"/>
  <c r="AX72" i="4"/>
  <c r="AX68" i="4"/>
  <c r="AX61" i="4"/>
  <c r="AX47" i="4"/>
  <c r="AX28" i="4"/>
  <c r="AX20" i="4"/>
  <c r="AX25" i="4"/>
  <c r="AX110" i="4"/>
  <c r="AX537" i="4"/>
  <c r="AX525" i="4"/>
  <c r="AX518" i="4"/>
  <c r="AX507" i="4"/>
  <c r="AX483" i="4"/>
  <c r="AX479" i="4"/>
  <c r="AX471" i="4"/>
  <c r="AX469" i="4"/>
  <c r="AX433" i="4"/>
  <c r="AX419" i="4"/>
  <c r="AX431" i="4"/>
  <c r="AX402" i="4"/>
  <c r="AX420" i="4"/>
  <c r="AX384" i="4"/>
  <c r="AX374" i="4"/>
  <c r="AX357" i="4"/>
  <c r="AX350" i="4"/>
  <c r="AX324" i="4"/>
  <c r="AX317" i="4"/>
  <c r="AX302" i="4"/>
  <c r="AX297" i="4"/>
  <c r="AX288" i="4"/>
  <c r="AX259" i="4"/>
  <c r="AX263" i="4"/>
  <c r="AX240" i="4"/>
  <c r="AX233" i="4"/>
  <c r="AX185" i="4"/>
  <c r="AX212" i="4"/>
  <c r="AX178" i="4"/>
  <c r="AX181" i="4"/>
  <c r="AX183" i="4"/>
  <c r="AX139" i="4"/>
  <c r="AX124" i="4"/>
  <c r="AX144" i="4"/>
  <c r="AX111" i="4"/>
  <c r="AX133" i="4"/>
  <c r="AX80" i="4"/>
  <c r="AX70" i="4"/>
  <c r="AX56" i="4"/>
  <c r="AX49" i="4"/>
  <c r="AX64" i="4"/>
  <c r="AX16" i="4"/>
  <c r="AX8" i="4"/>
  <c r="AX13" i="4"/>
  <c r="AX242" i="4"/>
  <c r="AX62" i="4"/>
  <c r="AX50" i="4"/>
  <c r="AX534" i="4"/>
  <c r="AX526" i="4"/>
  <c r="AX514" i="4"/>
  <c r="AX522" i="4"/>
  <c r="AX491" i="4"/>
  <c r="AX480" i="4"/>
  <c r="AX464" i="4"/>
  <c r="AX450" i="4"/>
  <c r="AX456" i="4"/>
  <c r="AX407" i="4"/>
  <c r="AX425" i="4"/>
  <c r="AX390" i="4"/>
  <c r="AX395" i="4"/>
  <c r="AX372" i="4"/>
  <c r="AX362" i="4"/>
  <c r="AX345" i="4"/>
  <c r="AX339" i="4"/>
  <c r="AX312" i="4"/>
  <c r="AX330" i="4"/>
  <c r="AX303" i="4"/>
  <c r="AX295" i="4"/>
  <c r="AX276" i="4"/>
  <c r="AX279" i="4"/>
  <c r="AX250" i="4"/>
  <c r="AX241" i="4"/>
  <c r="AX252" i="4"/>
  <c r="AX232" i="4"/>
  <c r="AX200" i="4"/>
  <c r="AX215" i="4"/>
  <c r="AX175" i="4"/>
  <c r="AX173" i="4"/>
  <c r="AX164" i="4"/>
  <c r="AX125" i="4"/>
  <c r="AX145" i="4"/>
  <c r="AX99" i="4"/>
  <c r="AX114" i="4"/>
  <c r="AX130" i="4"/>
  <c r="AX66" i="4"/>
  <c r="AX78" i="4"/>
  <c r="AX37" i="4"/>
  <c r="AX40" i="4"/>
  <c r="AX4" i="4"/>
  <c r="AX36" i="4"/>
  <c r="AX9" i="4"/>
  <c r="AX194" i="4"/>
  <c r="AX158" i="4"/>
  <c r="AX535" i="4"/>
  <c r="AX530" i="4"/>
  <c r="AX520" i="4"/>
  <c r="AX499" i="4"/>
  <c r="AX496" i="4"/>
  <c r="AX490" i="4"/>
  <c r="AX482" i="4"/>
  <c r="AX451" i="4"/>
  <c r="AX434" i="4"/>
  <c r="AX421" i="4"/>
  <c r="AX413" i="4"/>
  <c r="AX411" i="4"/>
  <c r="AX396" i="4"/>
  <c r="AX385" i="4"/>
  <c r="AX392" i="4"/>
  <c r="AX333" i="4"/>
  <c r="AX358" i="4"/>
  <c r="AX354" i="4"/>
  <c r="AX318" i="4"/>
  <c r="AX353" i="4"/>
  <c r="AX293" i="4"/>
  <c r="AX304" i="4"/>
  <c r="AX273" i="4"/>
  <c r="AX238" i="4"/>
  <c r="AX229" i="4"/>
  <c r="AX246" i="4"/>
  <c r="AX224" i="4"/>
  <c r="AX188" i="4"/>
  <c r="AX203" i="4"/>
  <c r="AX171" i="4"/>
  <c r="AX161" i="4"/>
  <c r="AX165" i="4"/>
  <c r="AX126" i="4"/>
  <c r="AX136" i="4"/>
  <c r="AX87" i="4"/>
  <c r="AX102" i="4"/>
  <c r="AX117" i="4"/>
  <c r="AX54" i="4"/>
  <c r="AX69" i="4"/>
  <c r="AX119" i="4"/>
  <c r="AX48" i="4"/>
  <c r="AX35" i="4"/>
  <c r="AX22" i="4"/>
  <c r="AX21" i="4"/>
  <c r="AX230" i="4"/>
  <c r="AX538" i="4"/>
  <c r="AX549" i="4"/>
  <c r="AX527" i="4"/>
  <c r="AX515" i="4"/>
  <c r="AX501" i="4"/>
  <c r="AX492" i="4"/>
  <c r="AX472" i="4"/>
  <c r="AX465" i="4"/>
  <c r="AX462" i="4"/>
  <c r="AX447" i="4"/>
  <c r="AX427" i="4"/>
  <c r="AX426" i="4"/>
  <c r="AX403" i="4"/>
  <c r="AX393" i="4"/>
  <c r="AX373" i="4"/>
  <c r="AX388" i="4"/>
  <c r="AX346" i="4"/>
  <c r="AX351" i="4"/>
  <c r="AX325" i="4"/>
  <c r="AX319" i="4"/>
  <c r="AX305" i="4"/>
  <c r="AX299" i="4"/>
  <c r="AX289" i="4"/>
  <c r="AX260" i="4"/>
  <c r="AX226" i="4"/>
  <c r="AX309" i="4"/>
  <c r="AX234" i="4"/>
  <c r="AX222" i="4"/>
  <c r="AX176" i="4"/>
  <c r="AX191" i="4"/>
  <c r="AX159" i="4"/>
  <c r="AX149" i="4"/>
  <c r="AX153" i="4"/>
  <c r="AX140" i="4"/>
  <c r="AX132" i="4"/>
  <c r="AX75" i="4"/>
  <c r="AX123" i="4"/>
  <c r="AX105" i="4"/>
  <c r="AX42" i="4"/>
  <c r="AX57" i="4"/>
  <c r="AX120" i="4"/>
  <c r="AX45" i="4"/>
  <c r="AX29" i="4"/>
  <c r="AX10" i="4"/>
  <c r="AX170" i="4"/>
  <c r="AX539" i="4"/>
  <c r="AX536" i="4"/>
  <c r="AX531" i="4"/>
  <c r="AX516" i="4"/>
  <c r="AX493" i="4"/>
  <c r="AX485" i="4"/>
  <c r="AX473" i="4"/>
  <c r="AX466" i="4"/>
  <c r="AX452" i="4"/>
  <c r="AX436" i="4"/>
  <c r="AX422" i="4"/>
  <c r="AX414" i="4"/>
  <c r="AX408" i="4"/>
  <c r="AX377" i="4"/>
  <c r="AX391" i="4"/>
  <c r="AX363" i="4"/>
  <c r="AX334" i="4"/>
  <c r="AX349" i="4"/>
  <c r="AX313" i="4"/>
  <c r="AX310" i="4"/>
  <c r="AX344" i="4"/>
  <c r="AX294" i="4"/>
  <c r="AX277" i="4"/>
  <c r="AX274" i="4"/>
  <c r="AX285" i="4"/>
  <c r="AX254" i="4"/>
  <c r="AX253" i="4"/>
  <c r="AX210" i="4"/>
  <c r="AX248" i="4"/>
  <c r="AX179" i="4"/>
  <c r="AX147" i="4"/>
  <c r="AX184" i="4"/>
  <c r="AX219" i="4"/>
  <c r="AX127" i="4"/>
  <c r="AX208" i="4"/>
  <c r="AX131" i="4"/>
  <c r="AX115" i="4"/>
  <c r="AX93" i="4"/>
  <c r="AX84" i="4"/>
  <c r="AX58" i="4"/>
  <c r="AX63" i="4"/>
  <c r="AX53" i="4"/>
  <c r="AX17" i="4"/>
  <c r="AX23" i="4"/>
  <c r="AX134" i="4"/>
  <c r="AX541" i="4"/>
  <c r="AX543" i="4"/>
  <c r="AX528" i="4"/>
  <c r="AX517" i="4"/>
  <c r="AX494" i="4"/>
  <c r="AX486" i="4"/>
  <c r="AX475" i="4"/>
  <c r="AX467" i="4"/>
  <c r="AX463" i="4"/>
  <c r="AX443" i="4"/>
  <c r="AX428" i="4"/>
  <c r="AX415" i="4"/>
  <c r="AX404" i="4"/>
  <c r="AX378" i="4"/>
  <c r="AX370" i="4"/>
  <c r="AX364" i="4"/>
  <c r="AX359" i="4"/>
  <c r="AX352" i="4"/>
  <c r="AX343" i="4"/>
  <c r="AX298" i="4"/>
  <c r="AX315" i="4"/>
  <c r="AX283" i="4"/>
  <c r="AX290" i="4"/>
  <c r="AX261" i="4"/>
  <c r="AX282" i="4"/>
  <c r="AX255" i="4"/>
  <c r="AX247" i="4"/>
  <c r="AX198" i="4"/>
  <c r="AX213" i="4"/>
  <c r="AX216" i="4"/>
  <c r="AX135" i="4"/>
  <c r="AX174" i="4"/>
  <c r="AX166" i="4"/>
  <c r="AX157" i="4"/>
  <c r="AX137" i="4"/>
  <c r="AX112" i="4"/>
  <c r="AX103" i="4"/>
  <c r="AX81" i="4"/>
  <c r="AX76" i="4"/>
  <c r="AX94" i="4"/>
  <c r="AX51" i="4"/>
  <c r="AX32" i="4"/>
  <c r="AX30" i="4"/>
  <c r="AX11" i="4"/>
  <c r="AE28" i="3"/>
  <c r="AE18" i="3"/>
  <c r="AE174" i="3"/>
  <c r="AE101" i="3"/>
  <c r="AE139" i="3"/>
  <c r="AE40" i="3"/>
  <c r="AE126" i="3"/>
  <c r="AE296" i="3"/>
  <c r="AE340" i="3"/>
  <c r="AE74" i="3"/>
  <c r="AE106" i="3"/>
  <c r="AE394" i="3"/>
  <c r="AE343" i="3"/>
  <c r="AE317" i="3"/>
  <c r="AE379" i="3"/>
  <c r="AE305" i="3"/>
  <c r="AE427" i="3"/>
  <c r="AE280" i="3"/>
  <c r="AE36" i="3"/>
  <c r="AE457" i="3"/>
  <c r="AE347" i="3"/>
  <c r="AE499" i="3"/>
  <c r="AE369" i="3"/>
  <c r="AE309" i="3"/>
  <c r="AE470" i="3"/>
  <c r="AE474" i="3"/>
  <c r="AE117" i="3"/>
  <c r="AE69" i="3"/>
  <c r="AE291" i="3"/>
  <c r="AE234" i="3"/>
  <c r="AE362" i="3"/>
  <c r="AE397" i="3"/>
  <c r="AE324" i="3"/>
  <c r="AE42" i="3"/>
  <c r="AE57" i="3"/>
  <c r="AE56" i="3"/>
  <c r="AE115" i="3"/>
  <c r="AE177" i="3"/>
  <c r="AE213" i="3"/>
  <c r="AE209" i="3"/>
  <c r="AE315" i="3"/>
  <c r="AE368" i="3"/>
  <c r="AE166" i="3"/>
  <c r="AE107" i="3"/>
  <c r="AE353" i="3"/>
  <c r="AE363" i="3"/>
  <c r="AE502" i="3"/>
  <c r="AE292" i="3"/>
  <c r="AE447" i="3"/>
  <c r="AE163" i="3"/>
  <c r="AE456" i="3"/>
  <c r="AE384" i="3"/>
  <c r="AE216" i="3"/>
  <c r="AE464" i="3"/>
  <c r="AE131" i="3"/>
  <c r="AE95" i="3"/>
  <c r="AE509" i="3"/>
  <c r="AE283" i="3"/>
  <c r="AE488" i="3"/>
  <c r="AE514" i="3"/>
  <c r="AE222" i="3"/>
  <c r="AE479" i="3"/>
  <c r="AE373" i="3"/>
  <c r="AE97" i="3"/>
  <c r="AE99" i="3"/>
  <c r="AE364" i="3"/>
  <c r="AE218" i="3"/>
  <c r="AE235" i="3"/>
  <c r="AE269" i="3"/>
  <c r="AE203" i="3"/>
  <c r="AE372" i="3"/>
  <c r="AE152" i="3"/>
  <c r="AE184" i="3"/>
  <c r="AE380" i="3"/>
  <c r="AE272" i="3"/>
  <c r="AE30" i="3"/>
  <c r="AE142" i="3"/>
  <c r="AE471" i="3"/>
  <c r="AE519" i="3"/>
  <c r="AE76" i="3"/>
  <c r="AE513" i="3"/>
  <c r="AE439" i="3"/>
  <c r="AE151" i="3"/>
  <c r="AE320" i="3"/>
  <c r="AE495" i="3"/>
  <c r="AE307" i="3"/>
  <c r="AE207" i="3"/>
  <c r="AE517" i="3"/>
  <c r="AE432" i="3"/>
  <c r="AE217" i="3"/>
  <c r="AE493" i="3"/>
  <c r="AE253" i="3"/>
  <c r="AE489" i="3"/>
  <c r="AE287" i="3"/>
  <c r="AE59" i="3"/>
  <c r="AE11" i="3"/>
  <c r="AE465" i="3"/>
  <c r="AE520" i="3"/>
  <c r="AE81" i="3"/>
  <c r="AE431" i="3"/>
  <c r="AE52" i="3"/>
  <c r="AE422" i="3"/>
  <c r="AE244" i="3"/>
  <c r="AE264" i="3"/>
  <c r="AE249" i="3"/>
  <c r="AE282" i="3"/>
  <c r="AE215" i="3"/>
  <c r="AE256" i="3"/>
  <c r="AE472" i="3"/>
  <c r="AE266" i="3"/>
  <c r="AE14" i="3"/>
  <c r="AE118" i="3"/>
  <c r="AE430" i="3"/>
  <c r="AE288" i="3"/>
  <c r="AE498" i="3"/>
  <c r="AE78" i="3"/>
  <c r="AE332" i="3"/>
  <c r="AE223" i="3"/>
  <c r="AE408" i="3"/>
  <c r="AE325" i="3"/>
  <c r="AE241" i="3"/>
  <c r="AE275" i="3"/>
  <c r="AE443" i="3"/>
  <c r="AE441" i="3"/>
  <c r="AE405" i="3"/>
  <c r="AE345" i="3"/>
  <c r="AE273" i="3"/>
  <c r="AE119" i="3"/>
  <c r="AE192" i="3"/>
  <c r="AE453" i="3"/>
  <c r="AE516" i="3"/>
  <c r="AE492" i="3"/>
  <c r="AE383" i="3"/>
  <c r="AE132" i="3"/>
  <c r="AE267" i="3"/>
  <c r="AE545" i="3"/>
  <c r="AE26" i="3"/>
  <c r="AE231" i="3"/>
  <c r="AE50" i="3"/>
  <c r="AE356" i="3"/>
  <c r="AE328" i="3"/>
  <c r="AE329" i="3"/>
  <c r="AE138" i="3"/>
  <c r="AE22" i="3"/>
  <c r="AE260" i="3"/>
  <c r="AE68" i="3"/>
  <c r="AE32" i="3"/>
  <c r="AE450" i="3"/>
  <c r="AE449" i="3"/>
  <c r="AE473" i="3"/>
  <c r="AE374" i="3"/>
  <c r="AE481" i="3"/>
  <c r="AE311" i="3"/>
  <c r="AE299" i="3"/>
  <c r="AE47" i="3"/>
  <c r="AE448" i="3"/>
  <c r="AE401" i="3"/>
  <c r="AE483" i="3"/>
  <c r="AE268" i="3"/>
  <c r="AE73" i="3"/>
  <c r="AE526" i="3"/>
  <c r="AE10" i="3"/>
  <c r="AE182" i="3"/>
  <c r="AE237" i="3"/>
  <c r="AE403" i="3"/>
  <c r="AE189" i="3"/>
  <c r="AE366" i="3"/>
  <c r="AE88" i="3"/>
  <c r="AE54" i="3"/>
  <c r="AE459" i="3"/>
  <c r="AE227" i="3"/>
  <c r="AE172" i="3"/>
  <c r="AE187" i="3"/>
  <c r="AE90" i="3"/>
  <c r="AE24" i="3"/>
  <c r="AE393" i="3"/>
  <c r="AE238" i="3"/>
  <c r="AE202" i="3"/>
  <c r="AE83" i="3"/>
  <c r="AE228" i="3"/>
  <c r="AE377" i="3"/>
  <c r="AE500" i="3"/>
  <c r="AE270" i="3"/>
  <c r="AE176" i="3"/>
  <c r="AE141" i="3"/>
  <c r="AE350" i="3"/>
  <c r="AE515" i="3"/>
  <c r="AE503" i="3"/>
  <c r="AE409" i="3"/>
  <c r="AE156" i="3"/>
  <c r="AE407" i="3"/>
  <c r="AE546" i="3"/>
  <c r="AE75" i="3"/>
  <c r="AE161" i="3"/>
  <c r="AE400" i="3"/>
  <c r="AE185" i="3"/>
  <c r="AE358" i="3"/>
  <c r="AE304" i="3"/>
  <c r="AE195" i="3"/>
  <c r="AE412" i="3"/>
  <c r="AE116" i="3"/>
  <c r="AE290" i="3"/>
  <c r="AE149" i="3"/>
  <c r="AE124" i="3"/>
  <c r="AE158" i="3"/>
  <c r="AE365" i="3"/>
  <c r="AE442" i="3"/>
  <c r="AE197" i="3"/>
  <c r="AE404" i="3"/>
  <c r="AE510" i="3"/>
  <c r="AE485" i="3"/>
  <c r="AE284" i="3"/>
  <c r="AE504" i="3"/>
  <c r="AE420" i="3"/>
  <c r="AE396" i="3"/>
  <c r="AE60" i="3"/>
  <c r="AE349" i="3"/>
  <c r="AE193" i="3"/>
  <c r="AE467" i="3"/>
  <c r="AE323" i="3"/>
  <c r="AE335" i="3"/>
  <c r="AE429" i="3"/>
  <c r="AE333" i="3"/>
  <c r="AE382" i="3"/>
  <c r="AE334" i="3"/>
  <c r="AE433" i="3"/>
  <c r="AE426" i="3"/>
  <c r="AE477" i="3"/>
  <c r="AE140" i="3"/>
  <c r="AE70" i="3"/>
  <c r="AE298" i="3"/>
  <c r="AE297" i="3"/>
  <c r="AE330" i="3"/>
  <c r="AE281" i="3"/>
  <c r="AE424" i="3"/>
  <c r="AE153" i="3"/>
  <c r="AE316" i="3"/>
  <c r="AE286" i="3"/>
  <c r="AE239" i="3"/>
  <c r="AE6" i="3"/>
  <c r="AE127" i="3"/>
  <c r="AE451" i="3"/>
  <c r="AE391" i="3"/>
  <c r="AE376" i="3"/>
  <c r="AE378" i="3"/>
  <c r="AE180" i="3"/>
  <c r="AE480" i="3"/>
  <c r="AE276" i="3"/>
  <c r="AE12" i="3"/>
  <c r="AE301" i="3"/>
  <c r="AE337" i="3"/>
  <c r="AE421" i="3"/>
  <c r="AE205" i="3"/>
  <c r="AE490" i="3"/>
  <c r="AE478" i="3"/>
  <c r="AE452" i="3"/>
  <c r="AE261" i="3"/>
  <c r="AE336" i="3"/>
  <c r="AE505" i="3"/>
  <c r="AE145" i="3"/>
  <c r="AE165" i="3"/>
  <c r="AE338" i="3"/>
  <c r="AE371" i="3"/>
  <c r="AE547" i="3"/>
  <c r="AE375" i="3"/>
  <c r="AE173" i="3"/>
  <c r="AE94" i="3"/>
  <c r="AE437" i="3"/>
  <c r="AE251" i="3"/>
  <c r="AE164" i="3"/>
  <c r="AE247" i="3"/>
  <c r="AE410" i="3"/>
  <c r="AE66" i="3"/>
  <c r="AE258" i="3"/>
  <c r="AE436" i="3"/>
  <c r="AE224" i="3"/>
  <c r="AE501" i="3"/>
  <c r="AE486" i="3"/>
  <c r="AE496" i="3"/>
  <c r="AE392" i="3"/>
  <c r="AE48" i="3"/>
  <c r="AE226" i="3"/>
  <c r="AE252" i="3"/>
  <c r="AE454" i="3"/>
  <c r="AE303" i="3"/>
  <c r="AE129" i="3"/>
  <c r="AE326" i="3"/>
  <c r="AE302" i="3"/>
  <c r="AE491" i="3"/>
  <c r="AE468" i="3"/>
  <c r="AE289" i="3"/>
  <c r="AE395" i="3"/>
  <c r="AE190" i="3"/>
  <c r="AE417" i="3"/>
  <c r="AE476" i="3"/>
  <c r="AE482" i="3"/>
  <c r="AE388" i="3"/>
  <c r="AE160" i="3"/>
  <c r="AE128" i="3"/>
  <c r="AE310" i="3"/>
  <c r="AE104" i="3"/>
  <c r="AE285" i="3"/>
  <c r="AE370" i="3"/>
  <c r="AE262" i="3"/>
  <c r="AE44" i="3"/>
  <c r="AE31" i="3"/>
  <c r="AE440" i="3"/>
  <c r="AE196" i="3"/>
  <c r="AE162" i="3"/>
  <c r="AE319" i="3"/>
  <c r="AE361" i="3"/>
  <c r="AE265" i="3"/>
  <c r="AE321" i="3"/>
  <c r="AE487" i="3"/>
  <c r="AE331" i="3"/>
  <c r="AE85" i="3"/>
  <c r="AE398" i="3"/>
  <c r="AE418" i="3"/>
  <c r="AE93" i="3"/>
  <c r="AE279" i="3"/>
  <c r="AE246" i="3"/>
  <c r="AE61" i="3"/>
  <c r="AE348" i="3"/>
  <c r="AE278" i="3"/>
  <c r="AE245" i="3"/>
  <c r="AE300" i="3"/>
  <c r="AE120" i="3"/>
  <c r="AE423" i="3"/>
  <c r="AE147" i="3"/>
  <c r="AE461" i="3"/>
  <c r="AE105" i="3"/>
  <c r="AE466" i="3"/>
  <c r="AE16" i="3"/>
  <c r="AE20" i="3"/>
  <c r="AE82" i="3"/>
  <c r="AE34" i="3"/>
  <c r="AE198" i="3"/>
  <c r="AE259" i="3"/>
  <c r="AE352" i="3"/>
  <c r="AE413" i="3"/>
  <c r="AE80" i="3"/>
  <c r="AE212" i="3"/>
  <c r="AE113" i="3"/>
  <c r="AE406" i="3"/>
  <c r="AE254" i="3"/>
  <c r="AE508" i="3"/>
  <c r="AE455" i="3"/>
  <c r="AE229" i="3"/>
  <c r="AE445" i="3"/>
  <c r="AE277" i="3"/>
  <c r="AE359" i="3"/>
  <c r="AE133" i="3"/>
  <c r="AE250" i="3"/>
  <c r="AE214" i="3"/>
  <c r="AE71" i="3"/>
  <c r="AE35" i="3"/>
  <c r="AE263" i="3"/>
  <c r="AE121" i="3"/>
  <c r="AE351" i="3"/>
  <c r="AE522" i="3"/>
  <c r="AE385" i="3"/>
  <c r="V190" i="3"/>
  <c r="V298" i="3"/>
  <c r="V72" i="3"/>
  <c r="Y190" i="2"/>
  <c r="Y147" i="2"/>
  <c r="Y146" i="2"/>
  <c r="Y339" i="2"/>
  <c r="Y163" i="2"/>
  <c r="Y176" i="2"/>
  <c r="Y70" i="2"/>
  <c r="Y16" i="2"/>
  <c r="Y234" i="2"/>
  <c r="Y114" i="2"/>
  <c r="Y237" i="2"/>
  <c r="Y322" i="2"/>
  <c r="Y319" i="2"/>
  <c r="Y18" i="2"/>
  <c r="Y172" i="2"/>
  <c r="Y428" i="2"/>
  <c r="Y389" i="2"/>
  <c r="Y143" i="2"/>
  <c r="Y117" i="2"/>
  <c r="Y156" i="2"/>
  <c r="Y399" i="2"/>
  <c r="Y93" i="2"/>
  <c r="Y30" i="2"/>
  <c r="Y80" i="2"/>
  <c r="Y435" i="2"/>
  <c r="Y72" i="2"/>
  <c r="Y333" i="2"/>
  <c r="Y209" i="2"/>
  <c r="Y138" i="2"/>
  <c r="Y120" i="2"/>
  <c r="Y104" i="2"/>
  <c r="Y349" i="2"/>
  <c r="Y329" i="2"/>
  <c r="Y125" i="2"/>
  <c r="Y225" i="2"/>
  <c r="Y105" i="2"/>
  <c r="Y257" i="2"/>
  <c r="Y128" i="2"/>
  <c r="Y92" i="2"/>
  <c r="Y216" i="2"/>
  <c r="Y411" i="2"/>
  <c r="Y81" i="2"/>
  <c r="Y53" i="2"/>
  <c r="Y95" i="2"/>
  <c r="Y250" i="2"/>
  <c r="Y58" i="2"/>
  <c r="Y413" i="2"/>
  <c r="Y47" i="2"/>
  <c r="Y294" i="2"/>
  <c r="Y262" i="2"/>
  <c r="Y159" i="2"/>
  <c r="Y89" i="2"/>
  <c r="Y135" i="2"/>
  <c r="Y63" i="2"/>
  <c r="Y441" i="2"/>
  <c r="Y181" i="2"/>
  <c r="Y387" i="2"/>
  <c r="Y203" i="2"/>
  <c r="Y74" i="2"/>
  <c r="Y423" i="2"/>
  <c r="Y100" i="2"/>
  <c r="Y106" i="2"/>
  <c r="Y59" i="2"/>
  <c r="Y52" i="2"/>
  <c r="Y255" i="2"/>
  <c r="Y402" i="2"/>
  <c r="Y39" i="2"/>
  <c r="Y475" i="2"/>
  <c r="Y66" i="2"/>
  <c r="Y484" i="2"/>
  <c r="Y384" i="2"/>
  <c r="Y116" i="2"/>
  <c r="Y111" i="2"/>
  <c r="Y15" i="2"/>
  <c r="Y437" i="2"/>
  <c r="Y14" i="2"/>
  <c r="Y144" i="2"/>
  <c r="Y25" i="2"/>
  <c r="Y41" i="2"/>
  <c r="Y44" i="2"/>
  <c r="Y82" i="2"/>
  <c r="Y210" i="2"/>
  <c r="Y103" i="2"/>
  <c r="Y130" i="2"/>
  <c r="Y161" i="2"/>
  <c r="Y196" i="2"/>
  <c r="Y481" i="2"/>
  <c r="Y451" i="2"/>
  <c r="Y391" i="2"/>
  <c r="Y164" i="2"/>
  <c r="Y211" i="2"/>
  <c r="Y177" i="2"/>
  <c r="Y28" i="2"/>
  <c r="Y127" i="2"/>
  <c r="Y199" i="2"/>
  <c r="Y121" i="2"/>
  <c r="Y84" i="2"/>
  <c r="Y188" i="2"/>
  <c r="Y48" i="2"/>
  <c r="Y279" i="2"/>
  <c r="Y266" i="2"/>
  <c r="Y358" i="2"/>
  <c r="Y447" i="2"/>
  <c r="Y137" i="2"/>
  <c r="Y351" i="2"/>
  <c r="Y327" i="2"/>
  <c r="Y316" i="2"/>
  <c r="Y256" i="2"/>
  <c r="Y102" i="2"/>
  <c r="Y337" i="2"/>
  <c r="Y75" i="2"/>
  <c r="Y94" i="2"/>
  <c r="Y224" i="2"/>
  <c r="Y201" i="2"/>
  <c r="Y157" i="2"/>
  <c r="Y133" i="2"/>
  <c r="Y38" i="2"/>
  <c r="Y208" i="2"/>
  <c r="Y12" i="2"/>
  <c r="Y69" i="2"/>
  <c r="Y107" i="2"/>
  <c r="Y8" i="2"/>
  <c r="Y155" i="2"/>
  <c r="Y459" i="2"/>
  <c r="Y180" i="2"/>
  <c r="Y303" i="2"/>
  <c r="Y507" i="2"/>
  <c r="Y205" i="2"/>
  <c r="Y267" i="2"/>
  <c r="Y78" i="2"/>
  <c r="Y354" i="2"/>
  <c r="Y179" i="2"/>
  <c r="Y456" i="2"/>
  <c r="Y79" i="2"/>
  <c r="Y197" i="2"/>
  <c r="Y166" i="2"/>
  <c r="Y109" i="2"/>
  <c r="Y20" i="2"/>
  <c r="Y340" i="2"/>
  <c r="Y168" i="2"/>
  <c r="Y96" i="2"/>
  <c r="Y62" i="2"/>
  <c r="Y60" i="2"/>
  <c r="Y5" i="2"/>
  <c r="Y169" i="2"/>
  <c r="Y217" i="2"/>
  <c r="Y352" i="2"/>
  <c r="Y420" i="2"/>
  <c r="Y448" i="2"/>
  <c r="Y42" i="2"/>
  <c r="Y148" i="2"/>
  <c r="Y519" i="2"/>
  <c r="Y220" i="2"/>
  <c r="Y449" i="2"/>
  <c r="Y341" i="2"/>
  <c r="Y87" i="2"/>
  <c r="Y17" i="2"/>
  <c r="Y24" i="2"/>
  <c r="Y193" i="2"/>
  <c r="Y153" i="2"/>
  <c r="Y222" i="2"/>
  <c r="Y43" i="2"/>
  <c r="Y71" i="2"/>
  <c r="Y363" i="2"/>
  <c r="Y49" i="2"/>
  <c r="Y29" i="2"/>
  <c r="Y471" i="2"/>
  <c r="Y403" i="2"/>
  <c r="Y392" i="2"/>
  <c r="Y291" i="2"/>
  <c r="Y113" i="2"/>
  <c r="Y184" i="2"/>
  <c r="Y292" i="2"/>
  <c r="Y51" i="2"/>
  <c r="Y27" i="2"/>
  <c r="Y187" i="2"/>
  <c r="Y152" i="2"/>
  <c r="Y198" i="2"/>
  <c r="Y35" i="2"/>
  <c r="Y86" i="2"/>
  <c r="Y241" i="2"/>
  <c r="Y83" i="2"/>
  <c r="Y315" i="2"/>
  <c r="Y245" i="2"/>
  <c r="Y483" i="2"/>
  <c r="Y158" i="2"/>
  <c r="Y493" i="2"/>
  <c r="Y356" i="2"/>
  <c r="Y410" i="2"/>
  <c r="Y376" i="2"/>
  <c r="BC486" i="5"/>
  <c r="BC191" i="5"/>
  <c r="BF190" i="3"/>
  <c r="BF77" i="3"/>
  <c r="AW190" i="2"/>
  <c r="AW309" i="2"/>
  <c r="AW63" i="2"/>
  <c r="AW174" i="2"/>
  <c r="AW35" i="2"/>
  <c r="AW104" i="2"/>
  <c r="AW246" i="2"/>
  <c r="AW167" i="2"/>
  <c r="AW258" i="2"/>
  <c r="AW38" i="2"/>
  <c r="AW108" i="2"/>
  <c r="AW316" i="2"/>
  <c r="AW399" i="2"/>
  <c r="AW61" i="2"/>
  <c r="AW219" i="2"/>
  <c r="AW5" i="2"/>
  <c r="AW411" i="2"/>
  <c r="AW28" i="2"/>
  <c r="AW231" i="2"/>
  <c r="AW150" i="2"/>
  <c r="AW77" i="2"/>
  <c r="AW395" i="2"/>
  <c r="AW473" i="2"/>
  <c r="AW51" i="2"/>
  <c r="AW87" i="2"/>
  <c r="AW389" i="2"/>
  <c r="AW58" i="2"/>
  <c r="AW103" i="2"/>
  <c r="AW132" i="2"/>
  <c r="AW140" i="2"/>
  <c r="AW72" i="2"/>
  <c r="AW162" i="2"/>
  <c r="AW275" i="2"/>
  <c r="AW267" i="2"/>
  <c r="AW113" i="2"/>
  <c r="AW232" i="2"/>
  <c r="AW39" i="2"/>
  <c r="AW211" i="2"/>
  <c r="AW81" i="2"/>
  <c r="AW291" i="2"/>
  <c r="AW188" i="2"/>
  <c r="AW110" i="2"/>
  <c r="AW139" i="2"/>
  <c r="AW279" i="2"/>
  <c r="AW78" i="2"/>
  <c r="AW363" i="2"/>
  <c r="AW254" i="2"/>
  <c r="AW469" i="2"/>
  <c r="AW292" i="2"/>
  <c r="AW294" i="2"/>
  <c r="AW15" i="2"/>
  <c r="AW185" i="2"/>
  <c r="AW93" i="2"/>
  <c r="AW423" i="2"/>
  <c r="AW128" i="2"/>
  <c r="AW34" i="2"/>
  <c r="AW125" i="2"/>
  <c r="AW46" i="2"/>
  <c r="AW74" i="2"/>
  <c r="AW33" i="2"/>
  <c r="AW470" i="2"/>
  <c r="AW471" i="2"/>
  <c r="AW153" i="2"/>
  <c r="AW320" i="2"/>
  <c r="AW198" i="2"/>
  <c r="AW298" i="2"/>
  <c r="AW446" i="2"/>
  <c r="AW417" i="2"/>
  <c r="AW89" i="2"/>
  <c r="AW65" i="2"/>
  <c r="AW208" i="2"/>
  <c r="AW148" i="2"/>
  <c r="AW337" i="2"/>
  <c r="AW56" i="2"/>
  <c r="AW60" i="2"/>
  <c r="AW12" i="2"/>
  <c r="AW145" i="2"/>
  <c r="AW17" i="2"/>
  <c r="AW197" i="2"/>
  <c r="AW351" i="2"/>
  <c r="AW483" i="2"/>
  <c r="AW67" i="2"/>
  <c r="AW345" i="2"/>
  <c r="AW274" i="2"/>
  <c r="AW259" i="2"/>
  <c r="AW315" i="2"/>
  <c r="AW105" i="2"/>
  <c r="AW27" i="2"/>
  <c r="AW157" i="2"/>
  <c r="AW166" i="2"/>
  <c r="AW14" i="2"/>
  <c r="AW129" i="2"/>
  <c r="AW98" i="2"/>
  <c r="AW134" i="2"/>
  <c r="AW115" i="2"/>
  <c r="AW44" i="2"/>
  <c r="AW493" i="2"/>
  <c r="AW329" i="2"/>
  <c r="AW18" i="2"/>
  <c r="AW260" i="2"/>
  <c r="AW123" i="2"/>
  <c r="AW94" i="2"/>
  <c r="AW156" i="2"/>
  <c r="AW245" i="2"/>
  <c r="AW114" i="2"/>
  <c r="AW192" i="2"/>
  <c r="AW459" i="2"/>
  <c r="AW239" i="2"/>
  <c r="AW262" i="2"/>
  <c r="AW59" i="2"/>
  <c r="AW163" i="2"/>
  <c r="AW236" i="2"/>
  <c r="AW223" i="2"/>
  <c r="AW243" i="2"/>
  <c r="AW303" i="2"/>
  <c r="AW172" i="2"/>
  <c r="AW136" i="2"/>
  <c r="AW133" i="2"/>
  <c r="AW85" i="2"/>
  <c r="AW11" i="2"/>
  <c r="AW375" i="2"/>
  <c r="AW155" i="2"/>
  <c r="AW175" i="2"/>
  <c r="AW50" i="2"/>
  <c r="AW242" i="2"/>
  <c r="AW96" i="2"/>
  <c r="AW21" i="2"/>
  <c r="AW213" i="2"/>
  <c r="AW47" i="2"/>
  <c r="AW144" i="2"/>
  <c r="AW412" i="2"/>
  <c r="AW327" i="2"/>
  <c r="AW160" i="2"/>
  <c r="AW268" i="2"/>
  <c r="AW214" i="2"/>
  <c r="AW24" i="2"/>
  <c r="AW62" i="2"/>
  <c r="AW109" i="2"/>
  <c r="AW179" i="2"/>
  <c r="AW76" i="2"/>
  <c r="AW80" i="2"/>
  <c r="AW79" i="2"/>
  <c r="AW95" i="2"/>
  <c r="AW20" i="2"/>
  <c r="AW69" i="2"/>
  <c r="AW177" i="2"/>
  <c r="AW330" i="2"/>
  <c r="AW205" i="2"/>
  <c r="AW441" i="2"/>
  <c r="AW6" i="2"/>
  <c r="AW244" i="2"/>
  <c r="AW227" i="2"/>
  <c r="AW249" i="2"/>
  <c r="AW350" i="2"/>
  <c r="AW99" i="2"/>
  <c r="AW8" i="2"/>
  <c r="AW164" i="2"/>
  <c r="AW496" i="2"/>
  <c r="AW36" i="2"/>
  <c r="AW193" i="2"/>
  <c r="AW152" i="2"/>
  <c r="AW119" i="2"/>
  <c r="AW234" i="2"/>
  <c r="AW255" i="2"/>
  <c r="AW151" i="2"/>
  <c r="AW97" i="2"/>
  <c r="AW186" i="2"/>
  <c r="AW90" i="2"/>
  <c r="AW106" i="2"/>
  <c r="AW71" i="2"/>
  <c r="AW13" i="2"/>
  <c r="AW379" i="2"/>
  <c r="AW250" i="2"/>
  <c r="AW257" i="2"/>
  <c r="AW42" i="2"/>
  <c r="AW196" i="2"/>
  <c r="AW124" i="2"/>
  <c r="AW215" i="2"/>
  <c r="F126" i="3"/>
  <c r="F55" i="3"/>
  <c r="F335" i="3"/>
  <c r="F326" i="3"/>
  <c r="F190" i="3"/>
  <c r="F344" i="3"/>
  <c r="BH22" i="4"/>
  <c r="BH16" i="4"/>
  <c r="BH12" i="4"/>
  <c r="BH42" i="4"/>
  <c r="BH88" i="4"/>
  <c r="BH74" i="4"/>
  <c r="BH66" i="4"/>
  <c r="BH115" i="4"/>
  <c r="BH87" i="4"/>
  <c r="BH109" i="4"/>
  <c r="BH182" i="4"/>
  <c r="BH125" i="4"/>
  <c r="BH154" i="4"/>
  <c r="BH162" i="4"/>
  <c r="BH159" i="4"/>
  <c r="BH191" i="4"/>
  <c r="BH223" i="4"/>
  <c r="BH174" i="4"/>
  <c r="BH208" i="4"/>
  <c r="BH244" i="4"/>
  <c r="BH239" i="4"/>
  <c r="BH272" i="4"/>
  <c r="BH258" i="4"/>
  <c r="BH275" i="4"/>
  <c r="BH281" i="4"/>
  <c r="BH298" i="4"/>
  <c r="BH348" i="4"/>
  <c r="BH349" i="4"/>
  <c r="BH337" i="4"/>
  <c r="BH366" i="4"/>
  <c r="BH367" i="4"/>
  <c r="BH391" i="4"/>
  <c r="BH393" i="4"/>
  <c r="BH400" i="4"/>
  <c r="BH413" i="4"/>
  <c r="BH420" i="4"/>
  <c r="BH431" i="4"/>
  <c r="BH461" i="4"/>
  <c r="BH464" i="4"/>
  <c r="BH493" i="4"/>
  <c r="BH489" i="4"/>
  <c r="BH500" i="4"/>
  <c r="BH528" i="4"/>
  <c r="BH525" i="4"/>
  <c r="BH532" i="4"/>
  <c r="AP212" i="4"/>
  <c r="BE325" i="3"/>
  <c r="BE409" i="3"/>
  <c r="BE466" i="3"/>
  <c r="BE147" i="3"/>
  <c r="BE416" i="3"/>
  <c r="BE267" i="3"/>
  <c r="BE320" i="3"/>
  <c r="BE303" i="3"/>
  <c r="BE476" i="3"/>
  <c r="BE196" i="3"/>
  <c r="BE356" i="3"/>
  <c r="BE197" i="3"/>
  <c r="BE393" i="3"/>
  <c r="BE285" i="3"/>
  <c r="BE400" i="3"/>
  <c r="BE228" i="3"/>
  <c r="BE444" i="3"/>
  <c r="BE264" i="3"/>
  <c r="BE310" i="3"/>
  <c r="BE230" i="3"/>
  <c r="BE94" i="3"/>
  <c r="BE381" i="3"/>
  <c r="BE242" i="3"/>
  <c r="BE126" i="3"/>
  <c r="BE220" i="3"/>
  <c r="BE15" i="3"/>
  <c r="BE260" i="3"/>
  <c r="BE391" i="3"/>
  <c r="BE30" i="3"/>
  <c r="BE83" i="3"/>
  <c r="BE265" i="3"/>
  <c r="BE96" i="3"/>
  <c r="BE433" i="3"/>
  <c r="BE349" i="3"/>
  <c r="BE263" i="3"/>
  <c r="BE422" i="3"/>
  <c r="BE308" i="3"/>
  <c r="BE440" i="3"/>
  <c r="BE18" i="3"/>
  <c r="BE221" i="3"/>
  <c r="BE247" i="3"/>
  <c r="BE134" i="3"/>
  <c r="BE292" i="3"/>
  <c r="BE287" i="3"/>
  <c r="BE294" i="3"/>
  <c r="BE417" i="3"/>
  <c r="BE142" i="3"/>
  <c r="BE474" i="3"/>
  <c r="BE159" i="3"/>
  <c r="BE379" i="3"/>
  <c r="BE315" i="3"/>
  <c r="BE17" i="3"/>
  <c r="BE346" i="3"/>
  <c r="BE280" i="3"/>
  <c r="BE458" i="3"/>
  <c r="BE412" i="3"/>
  <c r="BE54" i="3"/>
  <c r="BE377" i="3"/>
  <c r="BE55" i="3"/>
  <c r="BE225" i="3"/>
  <c r="BE62" i="3"/>
  <c r="BE8" i="3"/>
  <c r="BE370" i="3"/>
  <c r="BE121" i="3"/>
  <c r="BE109" i="3"/>
  <c r="BE313" i="3"/>
  <c r="BE277" i="3"/>
  <c r="BE218" i="3"/>
  <c r="BE201" i="3"/>
  <c r="BE244" i="3"/>
  <c r="BE456" i="3"/>
  <c r="BE40" i="3"/>
  <c r="BE470" i="3"/>
  <c r="BE314" i="3"/>
  <c r="BE319" i="3"/>
  <c r="BE24" i="3"/>
  <c r="BE454" i="3"/>
  <c r="BE207" i="3"/>
  <c r="BE480" i="3"/>
  <c r="BE304" i="3"/>
  <c r="BE411" i="3"/>
  <c r="BE156" i="3"/>
  <c r="BE117" i="3"/>
  <c r="BE176" i="3"/>
  <c r="BE362" i="3"/>
  <c r="BE384" i="3"/>
  <c r="BE119" i="3"/>
  <c r="BE462" i="3"/>
  <c r="BE369" i="3"/>
  <c r="BE28" i="3"/>
  <c r="BE276" i="3"/>
  <c r="BE413" i="3"/>
  <c r="BE208" i="3"/>
  <c r="BE26" i="3"/>
  <c r="BE131" i="3"/>
  <c r="BE32" i="3"/>
  <c r="BE361" i="3"/>
  <c r="BE85" i="3"/>
  <c r="BE385" i="3"/>
  <c r="BE493" i="3"/>
  <c r="BE164" i="3"/>
  <c r="BE415" i="3"/>
  <c r="BE118" i="3"/>
  <c r="BE291" i="3"/>
  <c r="BE130" i="3"/>
  <c r="BE293" i="3"/>
  <c r="BE177" i="3"/>
  <c r="BE271" i="3"/>
  <c r="BE463" i="3"/>
  <c r="BE234" i="3"/>
  <c r="BE272" i="3"/>
  <c r="BE371" i="3"/>
  <c r="BE404" i="3"/>
  <c r="BE317" i="3"/>
  <c r="BE410" i="3"/>
  <c r="BE259" i="3"/>
  <c r="BE447" i="3"/>
  <c r="BE226" i="3"/>
  <c r="BE102" i="3"/>
  <c r="BE243" i="3"/>
  <c r="BE136" i="3"/>
  <c r="BE155" i="3"/>
  <c r="BE106" i="3"/>
  <c r="BE436" i="3"/>
  <c r="BE326" i="3"/>
  <c r="BE47" i="3"/>
  <c r="BE89" i="3"/>
  <c r="BE253" i="3"/>
  <c r="BE457" i="3"/>
  <c r="BE435" i="3"/>
  <c r="BE501" i="3"/>
  <c r="BE491" i="3"/>
  <c r="BE254" i="3"/>
  <c r="BE95" i="3"/>
  <c r="BE114" i="3"/>
  <c r="BE146" i="3"/>
  <c r="BE158" i="3"/>
  <c r="BE245" i="3"/>
  <c r="BE36" i="3"/>
  <c r="BE298" i="3"/>
  <c r="BE212" i="3"/>
  <c r="BE430" i="3"/>
  <c r="BE405" i="3"/>
  <c r="BE459" i="3"/>
  <c r="BE149" i="3"/>
  <c r="BE489" i="3"/>
  <c r="BE188" i="3"/>
  <c r="BE434" i="3"/>
  <c r="BE90" i="3"/>
  <c r="BE84" i="3"/>
  <c r="BE179" i="3"/>
  <c r="BE477" i="3"/>
  <c r="BE336" i="3"/>
  <c r="BE43" i="3"/>
  <c r="BE467" i="3"/>
  <c r="BE138" i="3"/>
  <c r="BE337" i="3"/>
  <c r="BE268" i="3"/>
  <c r="BE64" i="3"/>
  <c r="BE355" i="3"/>
  <c r="BE178" i="3"/>
  <c r="BE451" i="3"/>
  <c r="BE210" i="3"/>
  <c r="BE364" i="3"/>
  <c r="BE77" i="3"/>
  <c r="BE403" i="3"/>
  <c r="BE31" i="3"/>
  <c r="BE307" i="3"/>
  <c r="BE339" i="3"/>
  <c r="BE380" i="3"/>
  <c r="BE273" i="3"/>
  <c r="BE75" i="3"/>
  <c r="BE424" i="3"/>
  <c r="BE419" i="3"/>
  <c r="BE488" i="3"/>
  <c r="BE239" i="3"/>
  <c r="BE316" i="3"/>
  <c r="BE357" i="3"/>
  <c r="BE98" i="3"/>
  <c r="BE123" i="3"/>
  <c r="BE237" i="3"/>
  <c r="BE187" i="3"/>
  <c r="BE223" i="3"/>
  <c r="BE67" i="3"/>
  <c r="BE295" i="3"/>
  <c r="BE190" i="3"/>
  <c r="BE331" i="3"/>
  <c r="BE13" i="3"/>
  <c r="BE363" i="3"/>
  <c r="BE445" i="3"/>
  <c r="BE73" i="3"/>
  <c r="BE421" i="3"/>
  <c r="BE241" i="3"/>
  <c r="BE396" i="3"/>
  <c r="BE112" i="3"/>
  <c r="BE189" i="3"/>
  <c r="BE144" i="3"/>
  <c r="BE414" i="3"/>
  <c r="BE66" i="3"/>
  <c r="BE453" i="3"/>
  <c r="BE71" i="3"/>
  <c r="BE389" i="3"/>
  <c r="BE86" i="3"/>
  <c r="BE442" i="3"/>
  <c r="BE251" i="3"/>
  <c r="BE124" i="3"/>
  <c r="BE306" i="3"/>
  <c r="BE372" i="3"/>
  <c r="BE305" i="3"/>
  <c r="BE374" i="3"/>
  <c r="BE213" i="3"/>
  <c r="BE135" i="3"/>
  <c r="BE334" i="3"/>
  <c r="BE38" i="3"/>
  <c r="BE338" i="3"/>
  <c r="U385" i="3"/>
  <c r="U373" i="3"/>
  <c r="U200" i="3"/>
  <c r="U95" i="3"/>
  <c r="U145" i="3"/>
  <c r="U241" i="3"/>
  <c r="U109" i="3"/>
  <c r="U337" i="3"/>
  <c r="U277" i="3"/>
  <c r="U325" i="3"/>
  <c r="U265" i="3"/>
  <c r="U182" i="3"/>
  <c r="U25" i="3"/>
  <c r="U132" i="3"/>
  <c r="U397" i="3"/>
  <c r="U37" i="3"/>
  <c r="U505" i="3"/>
  <c r="U321" i="3"/>
  <c r="U205" i="3"/>
  <c r="U361" i="3"/>
  <c r="U349" i="3"/>
  <c r="U299" i="3"/>
  <c r="U121" i="3"/>
  <c r="U445" i="3"/>
  <c r="U190" i="3"/>
  <c r="U433" i="3"/>
  <c r="U49" i="3"/>
  <c r="U481" i="3"/>
  <c r="U493" i="3"/>
  <c r="U301" i="3"/>
  <c r="U367" i="3"/>
  <c r="U469" i="3"/>
  <c r="BH9" i="4"/>
  <c r="BH28" i="4"/>
  <c r="BH24" i="4"/>
  <c r="BH39" i="4"/>
  <c r="BH35" i="4"/>
  <c r="BH80" i="4"/>
  <c r="BH92" i="4"/>
  <c r="BH121" i="4"/>
  <c r="BH99" i="4"/>
  <c r="BH72" i="4"/>
  <c r="BH132" i="4"/>
  <c r="BH156" i="4"/>
  <c r="BH166" i="4"/>
  <c r="BH194" i="4"/>
  <c r="BH171" i="4"/>
  <c r="BH203" i="4"/>
  <c r="BH176" i="4"/>
  <c r="BH186" i="4"/>
  <c r="BH220" i="4"/>
  <c r="BH231" i="4"/>
  <c r="BH260" i="4"/>
  <c r="BH274" i="4"/>
  <c r="BH270" i="4"/>
  <c r="BH287" i="4"/>
  <c r="BH279" i="4"/>
  <c r="BH310" i="4"/>
  <c r="BH316" i="4"/>
  <c r="BH323" i="4"/>
  <c r="BH335" i="4"/>
  <c r="BH374" i="4"/>
  <c r="BH360" i="4"/>
  <c r="BH378" i="4"/>
  <c r="BH392" i="4"/>
  <c r="BH406" i="4"/>
  <c r="BH425" i="4"/>
  <c r="BH439" i="4"/>
  <c r="BH448" i="4"/>
  <c r="BH446" i="4"/>
  <c r="BH473" i="4"/>
  <c r="BH478" i="4"/>
  <c r="BH498" i="4"/>
  <c r="BH507" i="4"/>
  <c r="BH514" i="4"/>
  <c r="BH524" i="4"/>
  <c r="BH531" i="4"/>
  <c r="AP216" i="4"/>
  <c r="AL163" i="3"/>
  <c r="AL190" i="3"/>
  <c r="E533" i="3"/>
  <c r="E190" i="3"/>
  <c r="BH21" i="4"/>
  <c r="BH5" i="4"/>
  <c r="BH33" i="4"/>
  <c r="BH38" i="4"/>
  <c r="BH47" i="4"/>
  <c r="BH104" i="4"/>
  <c r="BH41" i="4"/>
  <c r="BH90" i="4"/>
  <c r="BH111" i="4"/>
  <c r="BH84" i="4"/>
  <c r="BH134" i="4"/>
  <c r="BH218" i="4"/>
  <c r="BH180" i="4"/>
  <c r="BH137" i="4"/>
  <c r="BH146" i="4"/>
  <c r="BH215" i="4"/>
  <c r="BH188" i="4"/>
  <c r="BH198" i="4"/>
  <c r="BH235" i="4"/>
  <c r="BH243" i="4"/>
  <c r="BH238" i="4"/>
  <c r="BH263" i="4"/>
  <c r="BH257" i="4"/>
  <c r="BH302" i="4"/>
  <c r="BH291" i="4"/>
  <c r="BH351" i="4"/>
  <c r="BH328" i="4"/>
  <c r="BH332" i="4"/>
  <c r="BH347" i="4"/>
  <c r="BH353" i="4"/>
  <c r="BH379" i="4"/>
  <c r="BH390" i="4"/>
  <c r="BH404" i="4"/>
  <c r="BH387" i="4"/>
  <c r="BH412" i="4"/>
  <c r="BH419" i="4"/>
  <c r="BH454" i="4"/>
  <c r="BH458" i="4"/>
  <c r="BH463" i="4"/>
  <c r="BH481" i="4"/>
  <c r="BH490" i="4"/>
  <c r="BH506" i="4"/>
  <c r="BH513" i="4"/>
  <c r="BH523" i="4"/>
  <c r="BH530" i="4"/>
  <c r="AP229" i="4"/>
  <c r="BH8" i="4"/>
  <c r="BH15" i="4"/>
  <c r="BH122" i="4"/>
  <c r="BH46" i="4"/>
  <c r="BH59" i="4"/>
  <c r="BH106" i="4"/>
  <c r="BH53" i="4"/>
  <c r="BH102" i="4"/>
  <c r="BH128" i="4"/>
  <c r="BH96" i="4"/>
  <c r="BH141" i="4"/>
  <c r="BH124" i="4"/>
  <c r="BH216" i="4"/>
  <c r="BH149" i="4"/>
  <c r="BH158" i="4"/>
  <c r="BH224" i="4"/>
  <c r="BH200" i="4"/>
  <c r="BH210" i="4"/>
  <c r="BH264" i="4"/>
  <c r="BH242" i="4"/>
  <c r="BH250" i="4"/>
  <c r="BH284" i="4"/>
  <c r="BH269" i="4"/>
  <c r="BH286" i="4"/>
  <c r="BH305" i="4"/>
  <c r="BH309" i="4"/>
  <c r="BH336" i="4"/>
  <c r="BH322" i="4"/>
  <c r="BH334" i="4"/>
  <c r="BH365" i="4"/>
  <c r="BH359" i="4"/>
  <c r="BH396" i="4"/>
  <c r="BH430" i="4"/>
  <c r="BH399" i="4"/>
  <c r="BH424" i="4"/>
  <c r="BH432" i="4"/>
  <c r="BH442" i="4"/>
  <c r="BH467" i="4"/>
  <c r="BH462" i="4"/>
  <c r="BH477" i="4"/>
  <c r="BH494" i="4"/>
  <c r="BH505" i="4"/>
  <c r="BH522" i="4"/>
  <c r="BH521" i="4"/>
  <c r="BH545" i="4"/>
  <c r="AP51" i="4"/>
  <c r="AP276" i="4"/>
  <c r="BN190" i="4"/>
  <c r="BN105" i="4"/>
  <c r="AD536" i="4"/>
  <c r="AD190" i="4"/>
  <c r="BH20" i="4"/>
  <c r="BH27" i="4"/>
  <c r="BH45" i="4"/>
  <c r="BH37" i="4"/>
  <c r="BH76" i="4"/>
  <c r="BH56" i="4"/>
  <c r="BH65" i="4"/>
  <c r="BH114" i="4"/>
  <c r="BH150" i="4"/>
  <c r="BH108" i="4"/>
  <c r="BH131" i="4"/>
  <c r="BH155" i="4"/>
  <c r="BH153" i="4"/>
  <c r="BH161" i="4"/>
  <c r="BH170" i="4"/>
  <c r="BH226" i="4"/>
  <c r="BH212" i="4"/>
  <c r="BH222" i="4"/>
  <c r="BH183" i="4"/>
  <c r="BH265" i="4"/>
  <c r="BH225" i="4"/>
  <c r="BH262" i="4"/>
  <c r="BH277" i="4"/>
  <c r="BH294" i="4"/>
  <c r="BH304" i="4"/>
  <c r="BH314" i="4"/>
  <c r="BH342" i="4"/>
  <c r="BH321" i="4"/>
  <c r="BH346" i="4"/>
  <c r="BH373" i="4"/>
  <c r="BH384" i="4"/>
  <c r="BH377" i="4"/>
  <c r="BH403" i="4"/>
  <c r="BH409" i="4"/>
  <c r="BH444" i="4"/>
  <c r="BH405" i="4"/>
  <c r="BH428" i="4"/>
  <c r="BH457" i="4"/>
  <c r="BH459" i="4"/>
  <c r="BH488" i="4"/>
  <c r="BH497" i="4"/>
  <c r="BH518" i="4"/>
  <c r="BH512" i="4"/>
  <c r="BH535" i="4"/>
  <c r="BH544" i="4"/>
  <c r="AP69" i="4"/>
  <c r="AP311" i="4"/>
  <c r="AS121" i="3"/>
  <c r="AS445" i="3"/>
  <c r="AS142" i="3"/>
  <c r="AS343" i="3"/>
  <c r="AS409" i="3"/>
  <c r="AS159" i="3"/>
  <c r="AS245" i="3"/>
  <c r="AS123" i="3"/>
  <c r="AS442" i="3"/>
  <c r="AS27" i="3"/>
  <c r="AS252" i="3"/>
  <c r="AS230" i="3"/>
  <c r="AS322" i="3"/>
  <c r="AS220" i="3"/>
  <c r="AS266" i="3"/>
  <c r="AS487" i="3"/>
  <c r="AS338" i="3"/>
  <c r="AS278" i="3"/>
  <c r="AS97" i="3"/>
  <c r="AS370" i="3"/>
  <c r="AS481" i="3"/>
  <c r="AS114" i="3"/>
  <c r="AS177" i="3"/>
  <c r="AS317" i="3"/>
  <c r="AS407" i="3"/>
  <c r="AS396" i="3"/>
  <c r="AS99" i="3"/>
  <c r="AS305" i="3"/>
  <c r="AS185" i="3"/>
  <c r="AS476" i="3"/>
  <c r="AS283" i="3"/>
  <c r="AS463" i="3"/>
  <c r="AS318" i="3"/>
  <c r="AS350" i="3"/>
  <c r="AS133" i="3"/>
  <c r="AS85" i="3"/>
  <c r="AS217" i="3"/>
  <c r="AS325" i="3"/>
  <c r="AS259" i="3"/>
  <c r="AS454" i="3"/>
  <c r="AS182" i="3"/>
  <c r="AS379" i="3"/>
  <c r="AS246" i="3"/>
  <c r="AS400" i="3"/>
  <c r="AS119" i="3"/>
  <c r="AS60" i="3"/>
  <c r="AS210" i="3"/>
  <c r="AS363" i="3"/>
  <c r="AS219" i="3"/>
  <c r="AS202" i="3"/>
  <c r="AS251" i="3"/>
  <c r="AS301" i="3"/>
  <c r="AS241" i="3"/>
  <c r="AS421" i="3"/>
  <c r="AS471" i="3"/>
  <c r="AS55" i="3"/>
  <c r="AS479" i="3"/>
  <c r="AS249" i="3"/>
  <c r="AS484" i="3"/>
  <c r="AS336" i="3"/>
  <c r="AS478" i="3"/>
  <c r="AS168" i="3"/>
  <c r="AS257" i="3"/>
  <c r="AS130" i="3"/>
  <c r="AS276" i="3"/>
  <c r="AS215" i="3"/>
  <c r="AS378" i="3"/>
  <c r="AS345" i="3"/>
  <c r="AS337" i="3"/>
  <c r="AS361" i="3"/>
  <c r="AS507" i="3"/>
  <c r="AS250" i="3"/>
  <c r="AS438" i="3"/>
  <c r="AS304" i="3"/>
  <c r="AS59" i="3"/>
  <c r="AS298" i="3"/>
  <c r="AS437" i="3"/>
  <c r="AS76" i="3"/>
  <c r="AS17" i="3"/>
  <c r="AS192" i="3"/>
  <c r="AS162" i="3"/>
  <c r="AS227" i="3"/>
  <c r="AS465" i="3"/>
  <c r="AS457" i="3"/>
  <c r="AS313" i="3"/>
  <c r="AS349" i="3"/>
  <c r="AS275" i="3"/>
  <c r="AS506" i="3"/>
  <c r="AS321" i="3"/>
  <c r="AS330" i="3"/>
  <c r="AS72" i="3"/>
  <c r="AS390" i="3"/>
  <c r="AS208" i="3"/>
  <c r="AS256" i="3"/>
  <c r="AS244" i="3"/>
  <c r="AS485" i="3"/>
  <c r="AS167" i="3"/>
  <c r="AS222" i="3"/>
  <c r="AS387" i="3"/>
  <c r="AS414" i="3"/>
  <c r="AS190" i="3"/>
  <c r="AS277" i="3"/>
  <c r="AS13" i="3"/>
  <c r="AS213" i="3"/>
  <c r="AS469" i="3"/>
  <c r="AS126" i="3"/>
  <c r="I49" i="3"/>
  <c r="I379" i="3"/>
  <c r="I313" i="3"/>
  <c r="I311" i="3"/>
  <c r="I307" i="3"/>
  <c r="I253" i="3"/>
  <c r="I6" i="3"/>
  <c r="I348" i="3"/>
  <c r="I179" i="3"/>
  <c r="I317" i="3"/>
  <c r="I61" i="3"/>
  <c r="I517" i="3"/>
  <c r="I90" i="3"/>
  <c r="I457" i="3"/>
  <c r="I121" i="3"/>
  <c r="I194" i="3"/>
  <c r="I421" i="3"/>
  <c r="I7" i="3"/>
  <c r="I25" i="3"/>
  <c r="I469" i="3"/>
  <c r="I137" i="3"/>
  <c r="I385" i="3"/>
  <c r="I397" i="3"/>
  <c r="I133" i="3"/>
  <c r="I217" i="3"/>
  <c r="I505" i="3"/>
  <c r="I322" i="3"/>
  <c r="I298" i="3"/>
  <c r="I97" i="3"/>
  <c r="I239" i="3"/>
  <c r="I361" i="3"/>
  <c r="I433" i="3"/>
  <c r="I445" i="3"/>
  <c r="I289" i="3"/>
  <c r="I190" i="3"/>
  <c r="I373" i="3"/>
  <c r="I493" i="3"/>
  <c r="I541" i="3"/>
  <c r="I119" i="3"/>
  <c r="I349" i="3"/>
  <c r="BH32" i="4"/>
  <c r="BH31" i="4"/>
  <c r="BH50" i="4"/>
  <c r="BH49" i="4"/>
  <c r="BH82" i="4"/>
  <c r="BH68" i="4"/>
  <c r="BH40" i="4"/>
  <c r="BH89" i="4"/>
  <c r="BH86" i="4"/>
  <c r="BH120" i="4"/>
  <c r="BH140" i="4"/>
  <c r="BH181" i="4"/>
  <c r="BH165" i="4"/>
  <c r="BH173" i="4"/>
  <c r="BH205" i="4"/>
  <c r="BH178" i="4"/>
  <c r="BH234" i="4"/>
  <c r="BH247" i="4"/>
  <c r="BH195" i="4"/>
  <c r="BH229" i="4"/>
  <c r="BH237" i="4"/>
  <c r="BH283" i="4"/>
  <c r="BH290" i="4"/>
  <c r="BH295" i="4"/>
  <c r="BH303" i="4"/>
  <c r="BH330" i="4"/>
  <c r="BH315" i="4"/>
  <c r="BH350" i="4"/>
  <c r="BH345" i="4"/>
  <c r="BH364" i="4"/>
  <c r="BH358" i="4"/>
  <c r="BH389" i="4"/>
  <c r="BH427" i="4"/>
  <c r="BH398" i="4"/>
  <c r="BH411" i="4"/>
  <c r="BH417" i="4"/>
  <c r="BH440" i="4"/>
  <c r="BH456" i="4"/>
  <c r="BH469" i="4"/>
  <c r="BH476" i="4"/>
  <c r="BH501" i="4"/>
  <c r="BH504" i="4"/>
  <c r="BH511" i="4"/>
  <c r="BH538" i="4"/>
  <c r="BH542" i="4"/>
  <c r="AP61" i="4"/>
  <c r="AP445" i="4"/>
  <c r="BJ190" i="3"/>
  <c r="BJ16" i="3"/>
  <c r="Z74" i="3"/>
  <c r="Z190" i="3"/>
  <c r="BH6" i="4"/>
  <c r="BH14" i="4"/>
  <c r="BH57" i="4"/>
  <c r="BH61" i="4"/>
  <c r="BH118" i="4"/>
  <c r="BH70" i="4"/>
  <c r="BH52" i="4"/>
  <c r="BH101" i="4"/>
  <c r="BH98" i="4"/>
  <c r="BH71" i="4"/>
  <c r="BH130" i="4"/>
  <c r="BH123" i="4"/>
  <c r="BH206" i="4"/>
  <c r="BH217" i="4"/>
  <c r="BH133" i="4"/>
  <c r="BH202" i="4"/>
  <c r="BH251" i="4"/>
  <c r="BH197" i="4"/>
  <c r="BH207" i="4"/>
  <c r="BH241" i="4"/>
  <c r="BH249" i="4"/>
  <c r="BH289" i="4"/>
  <c r="BH256" i="4"/>
  <c r="BH297" i="4"/>
  <c r="BH319" i="4"/>
  <c r="BH296" i="4"/>
  <c r="BH327" i="4"/>
  <c r="BH320" i="4"/>
  <c r="BH356" i="4"/>
  <c r="BH372" i="4"/>
  <c r="BH371" i="4"/>
  <c r="BH376" i="4"/>
  <c r="BH402" i="4"/>
  <c r="BH408" i="4"/>
  <c r="BH423" i="4"/>
  <c r="BH438" i="4"/>
  <c r="BH453" i="4"/>
  <c r="BH472" i="4"/>
  <c r="BH468" i="4"/>
  <c r="BH487" i="4"/>
  <c r="BH496" i="4"/>
  <c r="BH503" i="4"/>
  <c r="BH510" i="4"/>
  <c r="BH547" i="4"/>
  <c r="BH540" i="4"/>
  <c r="AP81" i="4"/>
  <c r="AP434" i="4"/>
  <c r="BH19" i="4"/>
  <c r="BH18" i="4"/>
  <c r="BH26" i="4"/>
  <c r="BH63" i="4"/>
  <c r="BH78" i="4"/>
  <c r="BH58" i="4"/>
  <c r="BH94" i="4"/>
  <c r="BH64" i="4"/>
  <c r="BH113" i="4"/>
  <c r="BH110" i="4"/>
  <c r="BH83" i="4"/>
  <c r="BH139" i="4"/>
  <c r="BH138" i="4"/>
  <c r="BH152" i="4"/>
  <c r="BH148" i="4"/>
  <c r="BH145" i="4"/>
  <c r="BH214" i="4"/>
  <c r="BH255" i="4"/>
  <c r="BH209" i="4"/>
  <c r="BH219" i="4"/>
  <c r="BH228" i="4"/>
  <c r="BH253" i="4"/>
  <c r="BH280" i="4"/>
  <c r="BH268" i="4"/>
  <c r="BH285" i="4"/>
  <c r="BH325" i="4"/>
  <c r="BH308" i="4"/>
  <c r="BH333" i="4"/>
  <c r="BH340" i="4"/>
  <c r="BH344" i="4"/>
  <c r="BH363" i="4"/>
  <c r="BH383" i="4"/>
  <c r="BH386" i="4"/>
  <c r="BH418" i="4"/>
  <c r="BH414" i="4"/>
  <c r="BH410" i="4"/>
  <c r="BH437" i="4"/>
  <c r="BH452" i="4"/>
  <c r="BH443" i="4"/>
  <c r="BH471" i="4"/>
  <c r="BH474" i="4"/>
  <c r="BH495" i="4"/>
  <c r="BH502" i="4"/>
  <c r="BH520" i="4"/>
  <c r="BH546" i="4"/>
  <c r="BH539" i="4"/>
  <c r="AP92" i="4"/>
  <c r="AP435" i="4"/>
  <c r="BH7" i="4"/>
  <c r="BH30" i="4"/>
  <c r="BH36" i="4"/>
  <c r="BH44" i="4"/>
  <c r="BH93" i="4"/>
  <c r="BH75" i="4"/>
  <c r="BH105" i="4"/>
  <c r="BH116" i="4"/>
  <c r="BH100" i="4"/>
  <c r="BH127" i="4"/>
  <c r="BH95" i="4"/>
  <c r="BH168" i="4"/>
  <c r="BH144" i="4"/>
  <c r="BH164" i="4"/>
  <c r="BH160" i="4"/>
  <c r="BH157" i="4"/>
  <c r="BH177" i="4"/>
  <c r="BH175" i="4"/>
  <c r="BH221" i="4"/>
  <c r="BH254" i="4"/>
  <c r="BH240" i="4"/>
  <c r="BH266" i="4"/>
  <c r="BH278" i="4"/>
  <c r="BH267" i="4"/>
  <c r="BH306" i="4"/>
  <c r="BH301" i="4"/>
  <c r="BH313" i="4"/>
  <c r="BH326" i="4"/>
  <c r="BH357" i="4"/>
  <c r="BH331" i="4"/>
  <c r="BH369" i="4"/>
  <c r="BH395" i="4"/>
  <c r="BH375" i="4"/>
  <c r="BH401" i="4"/>
  <c r="BH397" i="4"/>
  <c r="BH422" i="4"/>
  <c r="BH436" i="4"/>
  <c r="BH451" i="4"/>
  <c r="BH455" i="4"/>
  <c r="BH470" i="4"/>
  <c r="BH486" i="4"/>
  <c r="BH492" i="4"/>
  <c r="BH517" i="4"/>
  <c r="BH508" i="4"/>
  <c r="BH541" i="4"/>
  <c r="BH537" i="4"/>
  <c r="AP104" i="4"/>
  <c r="AG25" i="3"/>
  <c r="AG289" i="3"/>
  <c r="AG229" i="3"/>
  <c r="AG421" i="3"/>
  <c r="AG395" i="3"/>
  <c r="AG493" i="3"/>
  <c r="AG215" i="3"/>
  <c r="AG97" i="3"/>
  <c r="AG385" i="3"/>
  <c r="AG296" i="3"/>
  <c r="AG373" i="3"/>
  <c r="AG469" i="3"/>
  <c r="AG287" i="3"/>
  <c r="AG277" i="3"/>
  <c r="AG133" i="3"/>
  <c r="AG193" i="3"/>
  <c r="AG205" i="3"/>
  <c r="AG301" i="3"/>
  <c r="AG37" i="3"/>
  <c r="AG120" i="3"/>
  <c r="AG13" i="3"/>
  <c r="AG445" i="3"/>
  <c r="AG457" i="3"/>
  <c r="AG481" i="3"/>
  <c r="AG361" i="3"/>
  <c r="AG279" i="3"/>
  <c r="AG190" i="3"/>
  <c r="AG109" i="3"/>
  <c r="AG253" i="3"/>
  <c r="AG265" i="3"/>
  <c r="AG49" i="3"/>
  <c r="AG273" i="3"/>
  <c r="AG350" i="3"/>
  <c r="AG517" i="3"/>
  <c r="BH11" i="4"/>
  <c r="BH17" i="4"/>
  <c r="BH4" i="4"/>
  <c r="BH51" i="4"/>
  <c r="BH48" i="4"/>
  <c r="BH81" i="4"/>
  <c r="BH55" i="4"/>
  <c r="BH79" i="4"/>
  <c r="BH112" i="4"/>
  <c r="BH73" i="4"/>
  <c r="BH107" i="4"/>
  <c r="BH126" i="4"/>
  <c r="BH136" i="4"/>
  <c r="BH163" i="4"/>
  <c r="BH172" i="4"/>
  <c r="BH169" i="4"/>
  <c r="BH189" i="4"/>
  <c r="BH187" i="4"/>
  <c r="BH246" i="4"/>
  <c r="BH233" i="4"/>
  <c r="BH261" i="4"/>
  <c r="BH236" i="4"/>
  <c r="BH318" i="4"/>
  <c r="BH293" i="4"/>
  <c r="BH292" i="4"/>
  <c r="BH300" i="4"/>
  <c r="BH317" i="4"/>
  <c r="BH312" i="4"/>
  <c r="BH339" i="4"/>
  <c r="BH343" i="4"/>
  <c r="BH362" i="4"/>
  <c r="BH370" i="4"/>
  <c r="BH385" i="4"/>
  <c r="BH416" i="4"/>
  <c r="BH407" i="4"/>
  <c r="BH447" i="4"/>
  <c r="BH435" i="4"/>
  <c r="BH450" i="4"/>
  <c r="BH466" i="4"/>
  <c r="BH480" i="4"/>
  <c r="BH485" i="4"/>
  <c r="BH491" i="4"/>
  <c r="BH519" i="4"/>
  <c r="BH529" i="4"/>
  <c r="BH543" i="4"/>
  <c r="BH549" i="4"/>
  <c r="AP134" i="4"/>
  <c r="N89" i="3"/>
  <c r="N190" i="3"/>
  <c r="BH23" i="4"/>
  <c r="BH29" i="4"/>
  <c r="BH13" i="4"/>
  <c r="BH62" i="4"/>
  <c r="BH60" i="4"/>
  <c r="BH117" i="4"/>
  <c r="BH67" i="4"/>
  <c r="BH91" i="4"/>
  <c r="BH129" i="4"/>
  <c r="BH85" i="4"/>
  <c r="BH119" i="4"/>
  <c r="BH167" i="4"/>
  <c r="BH143" i="4"/>
  <c r="BH204" i="4"/>
  <c r="BH192" i="4"/>
  <c r="BH185" i="4"/>
  <c r="BH201" i="4"/>
  <c r="BH199" i="4"/>
  <c r="BH184" i="4"/>
  <c r="BH245" i="4"/>
  <c r="BH273" i="4"/>
  <c r="BH248" i="4"/>
  <c r="BH259" i="4"/>
  <c r="BH276" i="4"/>
  <c r="BH282" i="4"/>
  <c r="BH299" i="4"/>
  <c r="BH329" i="4"/>
  <c r="BH324" i="4"/>
  <c r="BH355" i="4"/>
  <c r="BH352" i="4"/>
  <c r="BH368" i="4"/>
  <c r="BH382" i="4"/>
  <c r="BH394" i="4"/>
  <c r="BH426" i="4"/>
  <c r="BH415" i="4"/>
  <c r="BH421" i="4"/>
  <c r="BH434" i="4"/>
  <c r="BH449" i="4"/>
  <c r="BH465" i="4"/>
  <c r="BH479" i="4"/>
  <c r="BH484" i="4"/>
  <c r="BH509" i="4"/>
  <c r="BH516" i="4"/>
  <c r="BH527" i="4"/>
  <c r="BH534" i="4"/>
  <c r="BH536" i="4"/>
  <c r="AP128" i="4"/>
  <c r="B290" i="2"/>
  <c r="B536" i="2"/>
  <c r="B45" i="2"/>
  <c r="M45" i="6"/>
  <c r="B266" i="2"/>
  <c r="M266" i="6"/>
  <c r="B477" i="2"/>
  <c r="B519" i="2"/>
  <c r="B41" i="2"/>
  <c r="M41" i="6"/>
  <c r="B131" i="2"/>
  <c r="M131" i="6"/>
  <c r="B317" i="2"/>
  <c r="B77" i="2"/>
  <c r="M77" i="6"/>
  <c r="B183" i="2"/>
  <c r="M183" i="6"/>
  <c r="B54" i="2"/>
  <c r="M54" i="6"/>
  <c r="B126" i="2"/>
  <c r="M126" i="6"/>
  <c r="B21" i="2"/>
  <c r="M21" i="6"/>
  <c r="B530" i="2"/>
  <c r="B119" i="2"/>
  <c r="M119" i="6"/>
  <c r="C527" i="3"/>
  <c r="B527" i="3"/>
  <c r="B504" i="2"/>
  <c r="B342" i="2"/>
  <c r="B31" i="2"/>
  <c r="M31" i="6"/>
  <c r="C156" i="5"/>
  <c r="B156" i="5"/>
  <c r="AB155" i="6"/>
  <c r="B100" i="2"/>
  <c r="M100" i="6"/>
  <c r="C120" i="3"/>
  <c r="B120" i="3"/>
  <c r="N120" i="6"/>
  <c r="B67" i="2"/>
  <c r="M67" i="6"/>
  <c r="C120" i="5"/>
  <c r="B120" i="5"/>
  <c r="AB119" i="6"/>
  <c r="B4" i="2"/>
  <c r="M4" i="6"/>
  <c r="B549" i="2"/>
  <c r="B150" i="2"/>
  <c r="M150" i="6"/>
  <c r="B33" i="2"/>
  <c r="M33" i="6"/>
  <c r="C204" i="5"/>
  <c r="B204" i="5"/>
  <c r="AB203" i="6"/>
  <c r="B68" i="2"/>
  <c r="M68" i="6"/>
  <c r="B85" i="2"/>
  <c r="M85" i="6"/>
  <c r="B161" i="2"/>
  <c r="M161" i="6"/>
  <c r="B534" i="2"/>
  <c r="B134" i="2"/>
  <c r="M134" i="6"/>
  <c r="B360" i="2"/>
  <c r="C415" i="5"/>
  <c r="B415" i="5"/>
  <c r="B220" i="2"/>
  <c r="M220" i="6"/>
  <c r="B432" i="2"/>
  <c r="B526" i="2"/>
  <c r="B546" i="2"/>
  <c r="B529" i="2"/>
  <c r="B56" i="2"/>
  <c r="M56" i="6"/>
  <c r="B535" i="2"/>
  <c r="B23" i="2"/>
  <c r="M23" i="6"/>
  <c r="C63" i="3"/>
  <c r="B63" i="3"/>
  <c r="N63" i="6"/>
  <c r="B369" i="2"/>
  <c r="B397" i="2"/>
  <c r="C396" i="3"/>
  <c r="B396" i="3"/>
  <c r="C98" i="3"/>
  <c r="B98" i="3"/>
  <c r="N98" i="6"/>
  <c r="B146" i="2"/>
  <c r="M146" i="6"/>
  <c r="C411" i="5"/>
  <c r="B411" i="5"/>
  <c r="B116" i="2"/>
  <c r="M116" i="6"/>
  <c r="C422" i="5"/>
  <c r="B422" i="5"/>
  <c r="B478" i="2"/>
  <c r="C528" i="3"/>
  <c r="B528" i="3"/>
  <c r="B416" i="2"/>
  <c r="B323" i="2"/>
  <c r="B548" i="2"/>
  <c r="B544" i="2"/>
  <c r="B538" i="2"/>
  <c r="B302" i="2"/>
  <c r="B542" i="2"/>
  <c r="B273" i="2"/>
  <c r="B522" i="2"/>
  <c r="B396" i="2"/>
  <c r="C228" i="5"/>
  <c r="B228" i="5"/>
  <c r="AB227" i="6"/>
  <c r="B537" i="2"/>
  <c r="C180" i="5"/>
  <c r="B180" i="5"/>
  <c r="AB179" i="6"/>
  <c r="C165" i="3"/>
  <c r="B165" i="3"/>
  <c r="N165" i="6"/>
  <c r="C116" i="3"/>
  <c r="B116" i="3"/>
  <c r="N116" i="6"/>
  <c r="B531" i="2"/>
  <c r="B101" i="2"/>
  <c r="M101" i="6"/>
  <c r="C148" i="3"/>
  <c r="B148" i="3"/>
  <c r="N148" i="6"/>
  <c r="B500" i="2"/>
  <c r="B506" i="2"/>
  <c r="C170" i="3"/>
  <c r="B170" i="3"/>
  <c r="N170" i="6"/>
  <c r="B305" i="2"/>
  <c r="C117" i="5"/>
  <c r="B117" i="5"/>
  <c r="AB116" i="6"/>
  <c r="B165" i="2"/>
  <c r="M165" i="6"/>
  <c r="C511" i="3"/>
  <c r="B511" i="3"/>
  <c r="C317" i="5"/>
  <c r="B317" i="5"/>
  <c r="B527" i="2"/>
  <c r="C144" i="3"/>
  <c r="B144" i="3"/>
  <c r="N144" i="6"/>
  <c r="C220" i="5"/>
  <c r="B220" i="5"/>
  <c r="AB219" i="6"/>
  <c r="C283" i="5"/>
  <c r="B283" i="5"/>
  <c r="B229" i="2"/>
  <c r="M229" i="6"/>
  <c r="B57" i="2"/>
  <c r="M57" i="6"/>
  <c r="C60" i="5"/>
  <c r="B60" i="5"/>
  <c r="AB59" i="6"/>
  <c r="C274" i="5"/>
  <c r="B274" i="5"/>
  <c r="B173" i="2"/>
  <c r="M173" i="6"/>
  <c r="B460" i="2"/>
  <c r="B265" i="2"/>
  <c r="M265" i="6"/>
  <c r="B466" i="2"/>
  <c r="B547" i="2"/>
  <c r="B520" i="2"/>
  <c r="C194" i="5"/>
  <c r="B194" i="5"/>
  <c r="AB193" i="6"/>
  <c r="B539" i="2"/>
  <c r="B513" i="2"/>
  <c r="C241" i="5"/>
  <c r="B241" i="5"/>
  <c r="AB240" i="6"/>
  <c r="B382" i="2"/>
  <c r="C289" i="5"/>
  <c r="B289" i="5"/>
  <c r="C402" i="5"/>
  <c r="B402" i="5"/>
  <c r="C293" i="5"/>
  <c r="B293" i="5"/>
  <c r="C214" i="5"/>
  <c r="B214" i="5"/>
  <c r="AB213" i="6"/>
  <c r="C310" i="5"/>
  <c r="B310" i="5"/>
  <c r="C222" i="5"/>
  <c r="B222" i="5"/>
  <c r="AB221" i="6"/>
  <c r="C102" i="5"/>
  <c r="B102" i="5"/>
  <c r="AB101" i="6"/>
  <c r="B214" i="2"/>
  <c r="M214" i="6"/>
  <c r="Q214" i="6"/>
  <c r="B391" i="2"/>
  <c r="C279" i="5"/>
  <c r="B279" i="5"/>
  <c r="C19" i="5"/>
  <c r="B19" i="5"/>
  <c r="AB18" i="6"/>
  <c r="C164" i="5"/>
  <c r="B164" i="5"/>
  <c r="AB163" i="6"/>
  <c r="C344" i="5"/>
  <c r="B344" i="5"/>
  <c r="C132" i="5"/>
  <c r="B132" i="5"/>
  <c r="AB131" i="6"/>
  <c r="C197" i="5"/>
  <c r="B197" i="5"/>
  <c r="AB196" i="6"/>
  <c r="C203" i="5"/>
  <c r="B203" i="5"/>
  <c r="AB202" i="6"/>
  <c r="C157" i="3"/>
  <c r="B157" i="3"/>
  <c r="N157" i="6"/>
  <c r="B505" i="2"/>
  <c r="B383" i="2"/>
  <c r="B308" i="2"/>
  <c r="B521" i="2"/>
  <c r="C107" i="3"/>
  <c r="B107" i="3"/>
  <c r="N107" i="6"/>
  <c r="B494" i="2"/>
  <c r="C194" i="3"/>
  <c r="B194" i="3"/>
  <c r="N194" i="6"/>
  <c r="C456" i="3"/>
  <c r="B456" i="3"/>
  <c r="B352" i="2"/>
  <c r="B264" i="2"/>
  <c r="M264" i="6"/>
  <c r="C51" i="5"/>
  <c r="B51" i="5"/>
  <c r="AB50" i="6"/>
  <c r="C539" i="5"/>
  <c r="B539" i="5"/>
  <c r="C548" i="5"/>
  <c r="B548" i="5"/>
  <c r="C390" i="5"/>
  <c r="B390" i="5"/>
  <c r="C502" i="5"/>
  <c r="B502" i="5"/>
  <c r="B452" i="2"/>
  <c r="C316" i="5"/>
  <c r="B316" i="5"/>
  <c r="B248" i="4"/>
  <c r="AA248" i="6"/>
  <c r="C447" i="3"/>
  <c r="B447" i="3"/>
  <c r="C411" i="3"/>
  <c r="B411" i="3"/>
  <c r="B11" i="2"/>
  <c r="M11" i="6"/>
  <c r="C464" i="3"/>
  <c r="B464" i="3"/>
  <c r="B232" i="4"/>
  <c r="AA232" i="6"/>
  <c r="C53" i="5"/>
  <c r="B53" i="5"/>
  <c r="AB52" i="6"/>
  <c r="C313" i="5"/>
  <c r="B313" i="5"/>
  <c r="C14" i="5"/>
  <c r="B14" i="5"/>
  <c r="AB13" i="6"/>
  <c r="B367" i="2"/>
  <c r="B487" i="2"/>
  <c r="C346" i="5"/>
  <c r="B346" i="5"/>
  <c r="C497" i="5"/>
  <c r="B497" i="5"/>
  <c r="B429" i="2"/>
  <c r="B373" i="2"/>
  <c r="B226" i="2"/>
  <c r="M226" i="6"/>
  <c r="B415" i="2"/>
  <c r="C276" i="5"/>
  <c r="B276" i="5"/>
  <c r="C280" i="5"/>
  <c r="B280" i="5"/>
  <c r="B73" i="4"/>
  <c r="AA73" i="6"/>
  <c r="C24" i="5"/>
  <c r="B24" i="5"/>
  <c r="AB23" i="6"/>
  <c r="C260" i="5"/>
  <c r="B260" i="5"/>
  <c r="AB259" i="6"/>
  <c r="C79" i="3"/>
  <c r="B79" i="3"/>
  <c r="N79" i="6"/>
  <c r="C138" i="5"/>
  <c r="B138" i="5"/>
  <c r="AB137" i="6"/>
  <c r="B140" i="4"/>
  <c r="AA140" i="6"/>
  <c r="B356" i="4"/>
  <c r="B395" i="2"/>
  <c r="B322" i="2"/>
  <c r="C161" i="5"/>
  <c r="B161" i="5"/>
  <c r="AB160" i="6"/>
  <c r="C257" i="5"/>
  <c r="B257" i="5"/>
  <c r="AB256" i="6"/>
  <c r="C397" i="5"/>
  <c r="B397" i="5"/>
  <c r="B295" i="2"/>
  <c r="B9" i="2"/>
  <c r="M9" i="6"/>
  <c r="B235" i="2"/>
  <c r="M235" i="6"/>
  <c r="B453" i="2"/>
  <c r="B344" i="2"/>
  <c r="B405" i="2"/>
  <c r="B154" i="2"/>
  <c r="M154" i="6"/>
  <c r="C16" i="5"/>
  <c r="B16" i="5"/>
  <c r="AB15" i="6"/>
  <c r="C493" i="5"/>
  <c r="B493" i="5"/>
  <c r="B490" i="2"/>
  <c r="B182" i="2"/>
  <c r="M182" i="6"/>
  <c r="B334" i="2"/>
  <c r="B408" i="2"/>
  <c r="C211" i="5"/>
  <c r="B211" i="5"/>
  <c r="AB210" i="6"/>
  <c r="C259" i="5"/>
  <c r="B259" i="5"/>
  <c r="AB258" i="6"/>
  <c r="C229" i="5"/>
  <c r="B229" i="5"/>
  <c r="AB228" i="6"/>
  <c r="C71" i="5"/>
  <c r="B71" i="5"/>
  <c r="AB70" i="6"/>
  <c r="C338" i="5"/>
  <c r="B338" i="5"/>
  <c r="C196" i="5"/>
  <c r="B196" i="5"/>
  <c r="AB195" i="6"/>
  <c r="C110" i="5"/>
  <c r="B110" i="5"/>
  <c r="AB109" i="6"/>
  <c r="B447" i="4"/>
  <c r="C36" i="5"/>
  <c r="B36" i="5"/>
  <c r="AB35" i="6"/>
  <c r="B456" i="2"/>
  <c r="C133" i="5"/>
  <c r="B133" i="5"/>
  <c r="AB132" i="6"/>
  <c r="B468" i="2"/>
  <c r="B413" i="2"/>
  <c r="B43" i="4"/>
  <c r="AA43" i="6"/>
  <c r="C46" i="5"/>
  <c r="B46" i="5"/>
  <c r="AB45" i="6"/>
  <c r="C172" i="5"/>
  <c r="B172" i="5"/>
  <c r="AB171" i="6"/>
  <c r="C503" i="5"/>
  <c r="B503" i="5"/>
  <c r="C72" i="5"/>
  <c r="B72" i="5"/>
  <c r="AB71" i="6"/>
  <c r="B64" i="2"/>
  <c r="M64" i="6"/>
  <c r="B300" i="2"/>
  <c r="B202" i="2"/>
  <c r="M202" i="6"/>
  <c r="C191" i="3"/>
  <c r="B191" i="3"/>
  <c r="N191" i="6"/>
  <c r="B314" i="2"/>
  <c r="C534" i="3"/>
  <c r="B534" i="3"/>
  <c r="B107" i="2"/>
  <c r="M107" i="6"/>
  <c r="B287" i="2"/>
  <c r="B326" i="4"/>
  <c r="B512" i="4"/>
  <c r="B65" i="4"/>
  <c r="AA65" i="6"/>
  <c r="B90" i="4"/>
  <c r="AA90" i="6"/>
  <c r="B376" i="2"/>
  <c r="B203" i="2"/>
  <c r="M203" i="6"/>
  <c r="C468" i="3"/>
  <c r="B468" i="3"/>
  <c r="C483" i="3"/>
  <c r="B483" i="3"/>
  <c r="B147" i="4"/>
  <c r="AA147" i="6"/>
  <c r="C184" i="5"/>
  <c r="B184" i="5"/>
  <c r="AB183" i="6"/>
  <c r="C52" i="5"/>
  <c r="B52" i="5"/>
  <c r="AB51" i="6"/>
  <c r="C454" i="5"/>
  <c r="B454" i="5"/>
  <c r="B362" i="2"/>
  <c r="B10" i="2"/>
  <c r="M10" i="6"/>
  <c r="B414" i="2"/>
  <c r="B189" i="2"/>
  <c r="M189" i="6"/>
  <c r="C463" i="5"/>
  <c r="B463" i="5"/>
  <c r="B502" i="2"/>
  <c r="C531" i="3"/>
  <c r="B531" i="3"/>
  <c r="C65" i="3"/>
  <c r="B65" i="3"/>
  <c r="N65" i="6"/>
  <c r="C548" i="3"/>
  <c r="B548" i="3"/>
  <c r="B346" i="2"/>
  <c r="B488" i="2"/>
  <c r="C64" i="3"/>
  <c r="B64" i="3"/>
  <c r="N64" i="6"/>
  <c r="B140" i="2"/>
  <c r="M140" i="6"/>
  <c r="B168" i="2"/>
  <c r="M168" i="6"/>
  <c r="B475" i="2"/>
  <c r="B181" i="2"/>
  <c r="M181" i="6"/>
  <c r="C277" i="5"/>
  <c r="B277" i="5"/>
  <c r="B503" i="2"/>
  <c r="B200" i="2"/>
  <c r="M200" i="6"/>
  <c r="B141" i="2"/>
  <c r="M141" i="6"/>
  <c r="C106" i="5"/>
  <c r="B106" i="5"/>
  <c r="AB105" i="6"/>
  <c r="C187" i="5"/>
  <c r="B187" i="5"/>
  <c r="AB186" i="6"/>
  <c r="C208" i="5"/>
  <c r="B208" i="5"/>
  <c r="AB207" i="6"/>
  <c r="B524" i="2"/>
  <c r="B447" i="2"/>
  <c r="C209" i="5"/>
  <c r="B209" i="5"/>
  <c r="AB208" i="6"/>
  <c r="B288" i="2"/>
  <c r="B388" i="2"/>
  <c r="B238" i="2"/>
  <c r="M238" i="6"/>
  <c r="C336" i="5"/>
  <c r="B336" i="5"/>
  <c r="C186" i="3"/>
  <c r="B186" i="3"/>
  <c r="N186" i="6"/>
  <c r="B436" i="2"/>
  <c r="C355" i="3"/>
  <c r="B355" i="3"/>
  <c r="C63" i="5"/>
  <c r="B63" i="5"/>
  <c r="AB62" i="6"/>
  <c r="C127" i="5"/>
  <c r="B127" i="5"/>
  <c r="AB126" i="6"/>
  <c r="C140" i="5"/>
  <c r="B140" i="5"/>
  <c r="AB139" i="6"/>
  <c r="C354" i="3"/>
  <c r="B354" i="3"/>
  <c r="C305" i="5"/>
  <c r="B305" i="5"/>
  <c r="C355" i="5"/>
  <c r="B355" i="5"/>
  <c r="B491" i="2"/>
  <c r="B442" i="2"/>
  <c r="B445" i="2"/>
  <c r="C457" i="5"/>
  <c r="B457" i="5"/>
  <c r="C41" i="3"/>
  <c r="B41" i="3"/>
  <c r="N41" i="6"/>
  <c r="Q41" i="6"/>
  <c r="B546" i="4"/>
  <c r="B547" i="4"/>
  <c r="C167" i="3"/>
  <c r="B167" i="3"/>
  <c r="N167" i="6"/>
  <c r="B158" i="4"/>
  <c r="AA158" i="6"/>
  <c r="C156" i="3"/>
  <c r="B156" i="3"/>
  <c r="N156" i="6"/>
  <c r="B420" i="2"/>
  <c r="B533" i="4"/>
  <c r="B142" i="4"/>
  <c r="AA142" i="6"/>
  <c r="C183" i="5"/>
  <c r="B183" i="5"/>
  <c r="AB182" i="6"/>
  <c r="C67" i="5"/>
  <c r="B67" i="5"/>
  <c r="AB66" i="6"/>
  <c r="C459" i="5"/>
  <c r="B459" i="5"/>
  <c r="B365" i="2"/>
  <c r="B299" i="2"/>
  <c r="C23" i="3"/>
  <c r="B23" i="3"/>
  <c r="N23" i="6"/>
  <c r="B407" i="4"/>
  <c r="C334" i="3"/>
  <c r="B334" i="3"/>
  <c r="B481" i="2"/>
  <c r="C188" i="5"/>
  <c r="B188" i="5"/>
  <c r="AB187" i="6"/>
  <c r="C218" i="5"/>
  <c r="B218" i="5"/>
  <c r="AB217" i="6"/>
  <c r="C17" i="5"/>
  <c r="B17" i="5"/>
  <c r="AB16" i="6"/>
  <c r="B252" i="2"/>
  <c r="M252" i="6"/>
  <c r="B19" i="2"/>
  <c r="M19" i="6"/>
  <c r="C8" i="5"/>
  <c r="B8" i="5"/>
  <c r="AB7" i="6"/>
  <c r="C443" i="5"/>
  <c r="B443" i="5"/>
  <c r="B549" i="4"/>
  <c r="B274" i="2"/>
  <c r="B217" i="2"/>
  <c r="M217" i="6"/>
  <c r="C214" i="3"/>
  <c r="B214" i="3"/>
  <c r="C461" i="3"/>
  <c r="B461" i="3"/>
  <c r="C510" i="3"/>
  <c r="B510" i="3"/>
  <c r="C231" i="3"/>
  <c r="B231" i="3"/>
  <c r="N231" i="6"/>
  <c r="C470" i="5"/>
  <c r="B470" i="5"/>
  <c r="C33" i="5"/>
  <c r="B33" i="5"/>
  <c r="AB32" i="6"/>
  <c r="C420" i="5"/>
  <c r="B420" i="5"/>
  <c r="C212" i="5"/>
  <c r="B212" i="5"/>
  <c r="AB211" i="6"/>
  <c r="B364" i="2"/>
  <c r="B499" i="2"/>
  <c r="B398" i="2"/>
  <c r="C521" i="3"/>
  <c r="B521" i="3"/>
  <c r="B345" i="2"/>
  <c r="C471" i="5"/>
  <c r="B471" i="5"/>
  <c r="C189" i="5"/>
  <c r="B189" i="5"/>
  <c r="AB188" i="6"/>
  <c r="C114" i="5"/>
  <c r="B114" i="5"/>
  <c r="AB113" i="6"/>
  <c r="C77" i="5"/>
  <c r="B77" i="5"/>
  <c r="AB76" i="6"/>
  <c r="C444" i="5"/>
  <c r="B444" i="5"/>
  <c r="C236" i="5"/>
  <c r="B236" i="5"/>
  <c r="AB235" i="6"/>
  <c r="B142" i="2"/>
  <c r="M142" i="6"/>
  <c r="B458" i="2"/>
  <c r="C409" i="5"/>
  <c r="B409" i="5"/>
  <c r="C301" i="5"/>
  <c r="B301" i="5"/>
  <c r="C86" i="5"/>
  <c r="B86" i="5"/>
  <c r="AB85" i="6"/>
  <c r="C484" i="5"/>
  <c r="B484" i="5"/>
  <c r="C531" i="5"/>
  <c r="B531" i="5"/>
  <c r="B548" i="4"/>
  <c r="B516" i="2"/>
  <c r="B518" i="2"/>
  <c r="B443" i="2"/>
  <c r="B409" i="2"/>
  <c r="B509" i="2"/>
  <c r="B149" i="2"/>
  <c r="M149" i="6"/>
  <c r="B388" i="4"/>
  <c r="C329" i="5"/>
  <c r="B329" i="5"/>
  <c r="C141" i="5"/>
  <c r="B141" i="5"/>
  <c r="AB140" i="6"/>
  <c r="C110" i="3"/>
  <c r="B110" i="3"/>
  <c r="N110" i="6"/>
  <c r="B320" i="4"/>
  <c r="B40" i="4"/>
  <c r="AA40" i="6"/>
  <c r="C162" i="3"/>
  <c r="B162" i="3"/>
  <c r="N162" i="6"/>
  <c r="B97" i="2"/>
  <c r="M97" i="6"/>
  <c r="C48" i="5"/>
  <c r="B48" i="5"/>
  <c r="AB47" i="6"/>
  <c r="C213" i="5"/>
  <c r="B213" i="5"/>
  <c r="AB212" i="6"/>
  <c r="C466" i="5"/>
  <c r="B466" i="5"/>
  <c r="C328" i="5"/>
  <c r="B328" i="5"/>
  <c r="C512" i="3"/>
  <c r="B512" i="3"/>
  <c r="C529" i="3"/>
  <c r="B529" i="3"/>
  <c r="C425" i="3"/>
  <c r="B425" i="3"/>
  <c r="C523" i="3"/>
  <c r="B523" i="3"/>
  <c r="B171" i="2"/>
  <c r="M171" i="6"/>
  <c r="C527" i="5"/>
  <c r="B527" i="5"/>
  <c r="C542" i="5"/>
  <c r="B542" i="5"/>
  <c r="C450" i="5"/>
  <c r="B450" i="5"/>
  <c r="C171" i="5"/>
  <c r="B171" i="5"/>
  <c r="AB170" i="6"/>
  <c r="C267" i="5"/>
  <c r="B267" i="5"/>
  <c r="AB266" i="6"/>
  <c r="C363" i="5"/>
  <c r="B363" i="5"/>
  <c r="C107" i="5"/>
  <c r="B107" i="5"/>
  <c r="AB106" i="6"/>
  <c r="C94" i="5"/>
  <c r="B94" i="5"/>
  <c r="AB93" i="6"/>
  <c r="C308" i="5"/>
  <c r="B308" i="5"/>
  <c r="C541" i="5"/>
  <c r="B541" i="5"/>
  <c r="C469" i="5"/>
  <c r="B469" i="5"/>
  <c r="C324" i="5"/>
  <c r="B324" i="5"/>
  <c r="C93" i="5"/>
  <c r="B93" i="5"/>
  <c r="AB92" i="6"/>
  <c r="C499" i="5"/>
  <c r="B499" i="5"/>
  <c r="B528" i="2"/>
  <c r="B178" i="2"/>
  <c r="M178" i="6"/>
  <c r="B228" i="2"/>
  <c r="M228" i="6"/>
  <c r="B425" i="2"/>
  <c r="B293" i="2"/>
  <c r="C530" i="5"/>
  <c r="B530" i="5"/>
  <c r="C322" i="5"/>
  <c r="B322" i="5"/>
  <c r="C258" i="5"/>
  <c r="B258" i="5"/>
  <c r="AB257" i="6"/>
  <c r="C135" i="5"/>
  <c r="B135" i="5"/>
  <c r="AB134" i="6"/>
  <c r="C253" i="5"/>
  <c r="B253" i="5"/>
  <c r="AB252" i="6"/>
  <c r="C265" i="5"/>
  <c r="B265" i="5"/>
  <c r="AB264" i="6"/>
  <c r="C436" i="5"/>
  <c r="B436" i="5"/>
  <c r="B301" i="2"/>
  <c r="B333" i="4"/>
  <c r="B247" i="4"/>
  <c r="AA247" i="6"/>
  <c r="C213" i="3"/>
  <c r="B213" i="3"/>
  <c r="N213" i="6"/>
  <c r="B523" i="4"/>
  <c r="C178" i="3"/>
  <c r="B178" i="3"/>
  <c r="N178" i="6"/>
  <c r="C346" i="3"/>
  <c r="B346" i="3"/>
  <c r="B12" i="4"/>
  <c r="AA12" i="6"/>
  <c r="B384" i="2"/>
  <c r="B237" i="2"/>
  <c r="M237" i="6"/>
  <c r="C176" i="5"/>
  <c r="B176" i="5"/>
  <c r="AB175" i="6"/>
  <c r="C360" i="5"/>
  <c r="B360" i="5"/>
  <c r="B325" i="2"/>
  <c r="B545" i="2"/>
  <c r="C55" i="5"/>
  <c r="B55" i="5"/>
  <c r="AB54" i="6"/>
  <c r="B160" i="4"/>
  <c r="AA160" i="6"/>
  <c r="AE160" i="6"/>
  <c r="C179" i="3"/>
  <c r="B179" i="3"/>
  <c r="N179" i="6"/>
  <c r="C378" i="3"/>
  <c r="B378" i="3"/>
  <c r="B16" i="4"/>
  <c r="AA16" i="6"/>
  <c r="B288" i="4"/>
  <c r="B381" i="4"/>
  <c r="C66" i="5"/>
  <c r="B66" i="5"/>
  <c r="AB65" i="6"/>
  <c r="C235" i="5"/>
  <c r="B235" i="5"/>
  <c r="AB234" i="6"/>
  <c r="C100" i="5"/>
  <c r="B100" i="5"/>
  <c r="AB99" i="6"/>
  <c r="C68" i="5"/>
  <c r="B68" i="5"/>
  <c r="AB67" i="6"/>
  <c r="C514" i="5"/>
  <c r="B514" i="5"/>
  <c r="B467" i="2"/>
  <c r="B463" i="2"/>
  <c r="B431" i="2"/>
  <c r="C525" i="3"/>
  <c r="B525" i="3"/>
  <c r="C530" i="3"/>
  <c r="B530" i="3"/>
  <c r="C482" i="5"/>
  <c r="B482" i="5"/>
  <c r="C445" i="5"/>
  <c r="B445" i="5"/>
  <c r="B430" i="2"/>
  <c r="B247" i="2"/>
  <c r="M247" i="6"/>
  <c r="B497" i="2"/>
  <c r="B501" i="2"/>
  <c r="C147" i="5"/>
  <c r="B147" i="5"/>
  <c r="AB146" i="6"/>
  <c r="C524" i="3"/>
  <c r="B524" i="3"/>
  <c r="B286" i="4"/>
  <c r="B339" i="4"/>
  <c r="B6" i="4"/>
  <c r="AA6" i="6"/>
  <c r="C188" i="3"/>
  <c r="B188" i="3"/>
  <c r="N188" i="6"/>
  <c r="C87" i="5"/>
  <c r="B87" i="5"/>
  <c r="AB86" i="6"/>
  <c r="C266" i="5"/>
  <c r="B266" i="5"/>
  <c r="AB265" i="6"/>
  <c r="C95" i="5"/>
  <c r="B95" i="5"/>
  <c r="AB94" i="6"/>
  <c r="C320" i="5"/>
  <c r="B320" i="5"/>
  <c r="B541" i="2"/>
  <c r="B324" i="2"/>
  <c r="B404" i="2"/>
  <c r="B532" i="2"/>
  <c r="B73" i="2"/>
  <c r="M73" i="6"/>
  <c r="C171" i="3"/>
  <c r="B171" i="3"/>
  <c r="N171" i="6"/>
  <c r="C349" i="5"/>
  <c r="B349" i="5"/>
  <c r="C342" i="5"/>
  <c r="B342" i="5"/>
  <c r="C516" i="5"/>
  <c r="B516" i="5"/>
  <c r="B427" i="2"/>
  <c r="B289" i="2"/>
  <c r="B418" i="2"/>
  <c r="B512" i="2"/>
  <c r="B480" i="2"/>
  <c r="B13" i="4"/>
  <c r="AA13" i="6"/>
  <c r="B285" i="4"/>
  <c r="B360" i="4"/>
  <c r="B137" i="2"/>
  <c r="M137" i="6"/>
  <c r="C92" i="5"/>
  <c r="B92" i="5"/>
  <c r="AB91" i="6"/>
  <c r="B455" i="2"/>
  <c r="B543" i="2"/>
  <c r="B498" i="2"/>
  <c r="C232" i="3"/>
  <c r="B232" i="3"/>
  <c r="N232" i="6"/>
  <c r="C245" i="5"/>
  <c r="B245" i="5"/>
  <c r="AB244" i="6"/>
  <c r="B123" i="2"/>
  <c r="M123" i="6"/>
  <c r="B97" i="4"/>
  <c r="AA97" i="6"/>
  <c r="C73" i="5"/>
  <c r="B73" i="5"/>
  <c r="AB72" i="6"/>
  <c r="C504" i="5"/>
  <c r="B504" i="5"/>
  <c r="C372" i="5"/>
  <c r="B372" i="5"/>
  <c r="C84" i="5"/>
  <c r="B84" i="5"/>
  <c r="AB83" i="6"/>
  <c r="C299" i="5"/>
  <c r="B299" i="5"/>
  <c r="C376" i="5"/>
  <c r="B376" i="5"/>
  <c r="B326" i="2"/>
  <c r="B254" i="2"/>
  <c r="M254" i="6"/>
  <c r="C23" i="5"/>
  <c r="B23" i="5"/>
  <c r="AB22" i="6"/>
  <c r="B303" i="4"/>
  <c r="B59" i="4"/>
  <c r="AA59" i="6"/>
  <c r="AE59" i="6"/>
  <c r="C344" i="3"/>
  <c r="B344" i="3"/>
  <c r="B379" i="2"/>
  <c r="C200" i="5"/>
  <c r="B200" i="5"/>
  <c r="AB199" i="6"/>
  <c r="C34" i="5"/>
  <c r="B34" i="5"/>
  <c r="AB33" i="6"/>
  <c r="B312" i="2"/>
  <c r="B465" i="2"/>
  <c r="B278" i="2"/>
  <c r="B419" i="2"/>
  <c r="B525" i="2"/>
  <c r="B419" i="4"/>
  <c r="B321" i="2"/>
  <c r="B394" i="4"/>
  <c r="B273" i="4"/>
  <c r="B416" i="4"/>
  <c r="B236" i="4"/>
  <c r="AA236" i="6"/>
  <c r="B517" i="4"/>
  <c r="B502" i="4"/>
  <c r="B363" i="4"/>
  <c r="B209" i="4"/>
  <c r="AA209" i="6"/>
  <c r="B503" i="4"/>
  <c r="B542" i="4"/>
  <c r="C177" i="3"/>
  <c r="B177" i="3"/>
  <c r="N177" i="6"/>
  <c r="B262" i="4"/>
  <c r="AA262" i="6"/>
  <c r="B8" i="4"/>
  <c r="AA8" i="6"/>
  <c r="B279" i="4"/>
  <c r="B349" i="2"/>
  <c r="B16" i="2"/>
  <c r="M16" i="6"/>
  <c r="C224" i="3"/>
  <c r="B224" i="3"/>
  <c r="N224" i="6"/>
  <c r="C88" i="3"/>
  <c r="B88" i="3"/>
  <c r="N88" i="6"/>
  <c r="B77" i="4"/>
  <c r="AA77" i="6"/>
  <c r="C199" i="5"/>
  <c r="B199" i="5"/>
  <c r="AB198" i="6"/>
  <c r="C270" i="5"/>
  <c r="B270" i="5"/>
  <c r="AB269" i="6"/>
  <c r="C302" i="5"/>
  <c r="B302" i="5"/>
  <c r="C29" i="5"/>
  <c r="B29" i="5"/>
  <c r="AB28" i="6"/>
  <c r="C88" i="5"/>
  <c r="B88" i="5"/>
  <c r="AB87" i="6"/>
  <c r="C458" i="5"/>
  <c r="B458" i="5"/>
  <c r="C307" i="5"/>
  <c r="B307" i="5"/>
  <c r="C506" i="5"/>
  <c r="B506" i="5"/>
  <c r="C323" i="5"/>
  <c r="B323" i="5"/>
  <c r="C174" i="5"/>
  <c r="B174" i="5"/>
  <c r="AB173" i="6"/>
  <c r="B195" i="2"/>
  <c r="M195" i="6"/>
  <c r="B338" i="2"/>
  <c r="C381" i="5"/>
  <c r="B381" i="5"/>
  <c r="B313" i="2"/>
  <c r="C153" i="5"/>
  <c r="B153" i="5"/>
  <c r="AB152" i="6"/>
  <c r="C331" i="5"/>
  <c r="B331" i="5"/>
  <c r="C152" i="5"/>
  <c r="B152" i="5"/>
  <c r="AB151" i="6"/>
  <c r="C168" i="5"/>
  <c r="B168" i="5"/>
  <c r="AB167" i="6"/>
  <c r="C399" i="5"/>
  <c r="B399" i="5"/>
  <c r="C489" i="5"/>
  <c r="B489" i="5"/>
  <c r="C536" i="3"/>
  <c r="B536" i="3"/>
  <c r="C100" i="3"/>
  <c r="B100" i="3"/>
  <c r="N100" i="6"/>
  <c r="C295" i="5"/>
  <c r="B295" i="5"/>
  <c r="C29" i="3"/>
  <c r="B29" i="3"/>
  <c r="N29" i="6"/>
  <c r="C240" i="3"/>
  <c r="B240" i="3"/>
  <c r="N240" i="6"/>
  <c r="B454" i="2"/>
  <c r="B341" i="4"/>
  <c r="B34" i="4"/>
  <c r="AA34" i="6"/>
  <c r="C4" i="3"/>
  <c r="B4" i="3"/>
  <c r="N4" i="6"/>
  <c r="B347" i="2"/>
  <c r="B457" i="2"/>
  <c r="B343" i="2"/>
  <c r="B476" i="2"/>
  <c r="C306" i="5"/>
  <c r="B306" i="5"/>
  <c r="C129" i="5"/>
  <c r="B129" i="5"/>
  <c r="AB128" i="6"/>
  <c r="C392" i="5"/>
  <c r="B392" i="5"/>
  <c r="C121" i="5"/>
  <c r="B121" i="5"/>
  <c r="AB120" i="6"/>
  <c r="C158" i="5"/>
  <c r="B158" i="5"/>
  <c r="AB157" i="6"/>
  <c r="C334" i="5"/>
  <c r="B334" i="5"/>
  <c r="C148" i="5"/>
  <c r="B148" i="5"/>
  <c r="AB147" i="6"/>
  <c r="C535" i="5"/>
  <c r="B535" i="5"/>
  <c r="C456" i="5"/>
  <c r="B456" i="5"/>
  <c r="C261" i="5"/>
  <c r="B261" i="5"/>
  <c r="AB260" i="6"/>
  <c r="C173" i="5"/>
  <c r="B173" i="5"/>
  <c r="AB172" i="6"/>
  <c r="C321" i="5"/>
  <c r="B321" i="5"/>
  <c r="B446" i="4"/>
  <c r="C238" i="5"/>
  <c r="B238" i="5"/>
  <c r="AB237" i="6"/>
  <c r="B538" i="4"/>
  <c r="C249" i="3"/>
  <c r="B249" i="3"/>
  <c r="N249" i="6"/>
  <c r="B150" i="4"/>
  <c r="AA150" i="6"/>
  <c r="B124" i="4"/>
  <c r="AA124" i="6"/>
  <c r="B387" i="4"/>
  <c r="B489" i="4"/>
  <c r="B145" i="2"/>
  <c r="M145" i="6"/>
  <c r="C351" i="3"/>
  <c r="B351" i="3"/>
  <c r="B135" i="4"/>
  <c r="AA135" i="6"/>
  <c r="B227" i="4"/>
  <c r="AA227" i="6"/>
  <c r="AE227" i="6"/>
  <c r="C304" i="5"/>
  <c r="B304" i="5"/>
  <c r="C111" i="5"/>
  <c r="B111" i="5"/>
  <c r="AB110" i="6"/>
  <c r="C263" i="5"/>
  <c r="B263" i="5"/>
  <c r="AB262" i="6"/>
  <c r="C330" i="5"/>
  <c r="B330" i="5"/>
  <c r="C154" i="5"/>
  <c r="B154" i="5"/>
  <c r="AB153" i="6"/>
  <c r="C143" i="5"/>
  <c r="B143" i="5"/>
  <c r="AB142" i="6"/>
  <c r="C333" i="5"/>
  <c r="B333" i="5"/>
  <c r="C11" i="5"/>
  <c r="B11" i="5"/>
  <c r="AB10" i="6"/>
  <c r="B474" i="2"/>
  <c r="B170" i="2"/>
  <c r="M170" i="6"/>
  <c r="B540" i="2"/>
  <c r="B269" i="2"/>
  <c r="M269" i="6"/>
  <c r="B240" i="2"/>
  <c r="M240" i="6"/>
  <c r="C475" i="3"/>
  <c r="B475" i="3"/>
  <c r="C211" i="3"/>
  <c r="B211" i="3"/>
  <c r="N211" i="6"/>
  <c r="C21" i="3"/>
  <c r="B21" i="3"/>
  <c r="N21" i="6"/>
  <c r="C169" i="3"/>
  <c r="B169" i="3"/>
  <c r="N169" i="6"/>
  <c r="C371" i="5"/>
  <c r="B371" i="5"/>
  <c r="B464" i="2"/>
  <c r="C491" i="5"/>
  <c r="B491" i="5"/>
  <c r="C248" i="5"/>
  <c r="B248" i="5"/>
  <c r="AB247" i="6"/>
  <c r="C166" i="5"/>
  <c r="B166" i="5"/>
  <c r="AB165" i="6"/>
  <c r="C309" i="5"/>
  <c r="B309" i="5"/>
  <c r="C227" i="5"/>
  <c r="B227" i="5"/>
  <c r="AB226" i="6"/>
  <c r="C183" i="3"/>
  <c r="B183" i="3"/>
  <c r="N183" i="6"/>
  <c r="B390" i="2"/>
  <c r="B533" i="2"/>
  <c r="B440" i="2"/>
  <c r="B221" i="2"/>
  <c r="M221" i="6"/>
  <c r="B400" i="2"/>
  <c r="B444" i="2"/>
  <c r="B207" i="2"/>
  <c r="M207" i="6"/>
  <c r="C104" i="5"/>
  <c r="B104" i="5"/>
  <c r="AB103" i="6"/>
  <c r="C116" i="5"/>
  <c r="B116" i="5"/>
  <c r="AB115" i="6"/>
  <c r="C175" i="5"/>
  <c r="B175" i="5"/>
  <c r="AB174" i="6"/>
  <c r="C424" i="5"/>
  <c r="B424" i="5"/>
  <c r="C162" i="5"/>
  <c r="B162" i="5"/>
  <c r="AB161" i="6"/>
  <c r="C118" i="5"/>
  <c r="B118" i="5"/>
  <c r="AB117" i="6"/>
  <c r="C429" i="5"/>
  <c r="B429" i="5"/>
  <c r="C284" i="5"/>
  <c r="B284" i="5"/>
  <c r="C269" i="5"/>
  <c r="B269" i="5"/>
  <c r="AB268" i="6"/>
  <c r="C25" i="5"/>
  <c r="B25" i="5"/>
  <c r="AB24" i="6"/>
  <c r="C418" i="5"/>
  <c r="B418" i="5"/>
  <c r="B368" i="4"/>
  <c r="B184" i="4"/>
  <c r="AA184" i="6"/>
  <c r="B214" i="4"/>
  <c r="AA214" i="6"/>
  <c r="B487" i="4"/>
  <c r="B511" i="4"/>
  <c r="B535" i="4"/>
  <c r="B265" i="4"/>
  <c r="AA265" i="6"/>
  <c r="B424" i="4"/>
  <c r="B269" i="4"/>
  <c r="AA269" i="6"/>
  <c r="B141" i="4"/>
  <c r="AA141" i="6"/>
  <c r="B238" i="4"/>
  <c r="AA238" i="6"/>
  <c r="C47" i="3"/>
  <c r="B47" i="3"/>
  <c r="N47" i="6"/>
  <c r="C134" i="3"/>
  <c r="B134" i="3"/>
  <c r="N134" i="6"/>
  <c r="B493" i="4"/>
  <c r="B349" i="4"/>
  <c r="B42" i="4"/>
  <c r="AA42" i="6"/>
  <c r="C388" i="5"/>
  <c r="B388" i="5"/>
  <c r="C65" i="5"/>
  <c r="B65" i="5"/>
  <c r="AB64" i="6"/>
  <c r="C59" i="5"/>
  <c r="B59" i="5"/>
  <c r="AB58" i="6"/>
  <c r="C498" i="5"/>
  <c r="B498" i="5"/>
  <c r="C354" i="5"/>
  <c r="B354" i="5"/>
  <c r="C205" i="5"/>
  <c r="B205" i="5"/>
  <c r="AB204" i="6"/>
  <c r="C439" i="5"/>
  <c r="B439" i="5"/>
  <c r="B270" i="2"/>
  <c r="M270" i="6"/>
  <c r="C87" i="3"/>
  <c r="B87" i="3"/>
  <c r="N87" i="6"/>
  <c r="B406" i="2"/>
  <c r="B523" i="2"/>
  <c r="B297" i="2"/>
  <c r="C325" i="5"/>
  <c r="B325" i="5"/>
  <c r="B504" i="4"/>
  <c r="C390" i="3"/>
  <c r="B390" i="3"/>
  <c r="C345" i="3"/>
  <c r="B345" i="3"/>
  <c r="B284" i="4"/>
  <c r="B243" i="4"/>
  <c r="AA243" i="6"/>
  <c r="B406" i="4"/>
  <c r="B274" i="4"/>
  <c r="C444" i="3"/>
  <c r="B444" i="3"/>
  <c r="C416" i="3"/>
  <c r="B416" i="3"/>
  <c r="B348" i="4"/>
  <c r="B159" i="4"/>
  <c r="AA159" i="6"/>
  <c r="B330" i="2"/>
  <c r="B219" i="2"/>
  <c r="M219" i="6"/>
  <c r="B138" i="2"/>
  <c r="M138" i="6"/>
  <c r="C328" i="3"/>
  <c r="B328" i="3"/>
  <c r="C269" i="3"/>
  <c r="B269" i="3"/>
  <c r="N269" i="6"/>
  <c r="B213" i="4"/>
  <c r="AA213" i="6"/>
  <c r="B307" i="4"/>
  <c r="C298" i="5"/>
  <c r="B298" i="5"/>
  <c r="C96" i="5"/>
  <c r="B96" i="5"/>
  <c r="AB95" i="6"/>
  <c r="C292" i="5"/>
  <c r="B292" i="5"/>
  <c r="C58" i="5"/>
  <c r="B58" i="5"/>
  <c r="AB57" i="6"/>
  <c r="C233" i="5"/>
  <c r="B233" i="5"/>
  <c r="AB232" i="6"/>
  <c r="C518" i="3"/>
  <c r="B518" i="3"/>
  <c r="C45" i="3"/>
  <c r="B45" i="3"/>
  <c r="N45" i="6"/>
  <c r="Q45" i="6"/>
  <c r="C402" i="3"/>
  <c r="B402" i="3"/>
  <c r="C455" i="5"/>
  <c r="B455" i="5"/>
  <c r="B371" i="2"/>
  <c r="C125" i="5"/>
  <c r="B125" i="5"/>
  <c r="AB124" i="6"/>
  <c r="B116" i="4"/>
  <c r="AA116" i="6"/>
  <c r="B468" i="4"/>
  <c r="B364" i="4"/>
  <c r="B443" i="4"/>
  <c r="B26" i="4"/>
  <c r="AA26" i="6"/>
  <c r="B296" i="4"/>
  <c r="B234" i="4"/>
  <c r="AA234" i="6"/>
  <c r="AD234" i="6"/>
  <c r="B373" i="4"/>
  <c r="B222" i="4"/>
  <c r="AA222" i="6"/>
  <c r="B545" i="4"/>
  <c r="B379" i="4"/>
  <c r="B235" i="4"/>
  <c r="AA235" i="6"/>
  <c r="B531" i="4"/>
  <c r="B260" i="4"/>
  <c r="AA260" i="6"/>
  <c r="B99" i="4"/>
  <c r="AA99" i="6"/>
  <c r="C189" i="3"/>
  <c r="B189" i="3"/>
  <c r="N189" i="6"/>
  <c r="C146" i="3"/>
  <c r="B146" i="3"/>
  <c r="N146" i="6"/>
  <c r="C371" i="3"/>
  <c r="B371" i="3"/>
  <c r="C147" i="3"/>
  <c r="B147" i="3"/>
  <c r="N147" i="6"/>
  <c r="B162" i="4"/>
  <c r="AA162" i="6"/>
  <c r="B496" i="2"/>
  <c r="B268" i="2"/>
  <c r="M268" i="6"/>
  <c r="B184" i="2"/>
  <c r="M184" i="6"/>
  <c r="B216" i="2"/>
  <c r="M216" i="6"/>
  <c r="B209" i="2"/>
  <c r="M209" i="6"/>
  <c r="B482" i="4"/>
  <c r="C98" i="5"/>
  <c r="B98" i="5"/>
  <c r="AB97" i="6"/>
  <c r="C509" i="5"/>
  <c r="B509" i="5"/>
  <c r="C128" i="5"/>
  <c r="B128" i="5"/>
  <c r="AB127" i="6"/>
  <c r="C341" i="5"/>
  <c r="B341" i="5"/>
  <c r="C10" i="5"/>
  <c r="B10" i="5"/>
  <c r="AB9" i="6"/>
  <c r="C536" i="5"/>
  <c r="B536" i="5"/>
  <c r="C126" i="5"/>
  <c r="B126" i="5"/>
  <c r="AB125" i="6"/>
  <c r="C150" i="5"/>
  <c r="B150" i="5"/>
  <c r="AB149" i="6"/>
  <c r="C169" i="5"/>
  <c r="B169" i="5"/>
  <c r="AB168" i="6"/>
  <c r="C394" i="5"/>
  <c r="B394" i="5"/>
  <c r="C181" i="5"/>
  <c r="B181" i="5"/>
  <c r="AB180" i="6"/>
  <c r="B421" i="2"/>
  <c r="B386" i="2"/>
  <c r="B361" i="2"/>
  <c r="C122" i="3"/>
  <c r="B122" i="3"/>
  <c r="N122" i="6"/>
  <c r="C386" i="3"/>
  <c r="B386" i="3"/>
  <c r="C543" i="3"/>
  <c r="B543" i="3"/>
  <c r="C478" i="5"/>
  <c r="B478" i="5"/>
  <c r="C413" i="5"/>
  <c r="B413" i="5"/>
  <c r="C217" i="5"/>
  <c r="B217" i="5"/>
  <c r="AB216" i="6"/>
  <c r="C511" i="5"/>
  <c r="B511" i="5"/>
  <c r="B117" i="4"/>
  <c r="AA117" i="6"/>
  <c r="B145" i="4"/>
  <c r="AA145" i="6"/>
  <c r="B178" i="4"/>
  <c r="AA178" i="6"/>
  <c r="B49" i="4"/>
  <c r="AA49" i="6"/>
  <c r="B22" i="4"/>
  <c r="AA22" i="6"/>
  <c r="B259" i="2"/>
  <c r="M259" i="6"/>
  <c r="B48" i="2"/>
  <c r="M48" i="6"/>
  <c r="B92" i="2"/>
  <c r="M92" i="6"/>
  <c r="C105" i="5"/>
  <c r="B105" i="5"/>
  <c r="AB104" i="6"/>
  <c r="C230" i="5"/>
  <c r="B230" i="5"/>
  <c r="AB229" i="6"/>
  <c r="C367" i="5"/>
  <c r="B367" i="5"/>
  <c r="C5" i="5"/>
  <c r="B5" i="5"/>
  <c r="AB4" i="6"/>
  <c r="B482" i="2"/>
  <c r="C539" i="3"/>
  <c r="B539" i="3"/>
  <c r="C426" i="5"/>
  <c r="B426" i="5"/>
  <c r="B424" i="2"/>
  <c r="B514" i="2"/>
  <c r="C37" i="5"/>
  <c r="B37" i="5"/>
  <c r="AB36" i="6"/>
  <c r="B519" i="4"/>
  <c r="B44" i="4"/>
  <c r="AA44" i="6"/>
  <c r="B384" i="4"/>
  <c r="B480" i="4"/>
  <c r="B469" i="4"/>
  <c r="B226" i="4"/>
  <c r="AA226" i="6"/>
  <c r="B359" i="4"/>
  <c r="B220" i="4"/>
  <c r="AA220" i="6"/>
  <c r="C200" i="3"/>
  <c r="B200" i="3"/>
  <c r="N200" i="6"/>
  <c r="B125" i="4"/>
  <c r="AA125" i="6"/>
  <c r="B90" i="2"/>
  <c r="M90" i="6"/>
  <c r="B239" i="2"/>
  <c r="M239" i="6"/>
  <c r="B469" i="2"/>
  <c r="C180" i="3"/>
  <c r="B180" i="3"/>
  <c r="N180" i="6"/>
  <c r="C10" i="3"/>
  <c r="B10" i="3"/>
  <c r="N10" i="6"/>
  <c r="P10" i="6"/>
  <c r="B10" i="4"/>
  <c r="AA10" i="6"/>
  <c r="AE10" i="6"/>
  <c r="B271" i="4"/>
  <c r="AA271" i="6"/>
  <c r="C89" i="5"/>
  <c r="B89" i="5"/>
  <c r="AB88" i="6"/>
  <c r="C327" i="5"/>
  <c r="B327" i="5"/>
  <c r="C375" i="5"/>
  <c r="B375" i="5"/>
  <c r="C15" i="5"/>
  <c r="B15" i="5"/>
  <c r="AB14" i="6"/>
  <c r="C252" i="5"/>
  <c r="B252" i="5"/>
  <c r="AB251" i="6"/>
  <c r="C433" i="5"/>
  <c r="B433" i="5"/>
  <c r="C254" i="5"/>
  <c r="B254" i="5"/>
  <c r="AB253" i="6"/>
  <c r="C123" i="5"/>
  <c r="B123" i="5"/>
  <c r="AB122" i="6"/>
  <c r="C545" i="5"/>
  <c r="B545" i="5"/>
  <c r="C151" i="5"/>
  <c r="B151" i="5"/>
  <c r="AB150" i="6"/>
  <c r="C357" i="5"/>
  <c r="B357" i="5"/>
  <c r="C22" i="5"/>
  <c r="B22" i="5"/>
  <c r="AB21" i="6"/>
  <c r="C186" i="5"/>
  <c r="B186" i="5"/>
  <c r="AB185" i="6"/>
  <c r="C401" i="5"/>
  <c r="B401" i="5"/>
  <c r="C382" i="5"/>
  <c r="B382" i="5"/>
  <c r="C42" i="5"/>
  <c r="B42" i="5"/>
  <c r="AB41" i="6"/>
  <c r="C431" i="5"/>
  <c r="B431" i="5"/>
  <c r="C281" i="5"/>
  <c r="B281" i="5"/>
  <c r="C492" i="5"/>
  <c r="B492" i="5"/>
  <c r="B393" i="2"/>
  <c r="B508" i="2"/>
  <c r="C396" i="5"/>
  <c r="B396" i="5"/>
  <c r="C149" i="5"/>
  <c r="B149" i="5"/>
  <c r="AB148" i="6"/>
  <c r="C271" i="5"/>
  <c r="B271" i="5"/>
  <c r="AB270" i="6"/>
  <c r="B433" i="4"/>
  <c r="C6" i="5"/>
  <c r="B6" i="5"/>
  <c r="AB5" i="6"/>
  <c r="B471" i="4"/>
  <c r="B183" i="4"/>
  <c r="AA183" i="6"/>
  <c r="B4" i="4"/>
  <c r="AA4" i="6"/>
  <c r="B268" i="4"/>
  <c r="AA268" i="6"/>
  <c r="B365" i="4"/>
  <c r="B507" i="4"/>
  <c r="B99" i="2"/>
  <c r="M99" i="6"/>
  <c r="B241" i="2"/>
  <c r="M241" i="6"/>
  <c r="B392" i="2"/>
  <c r="B102" i="2"/>
  <c r="M102" i="6"/>
  <c r="B84" i="2"/>
  <c r="M84" i="6"/>
  <c r="C141" i="3"/>
  <c r="B141" i="3"/>
  <c r="N141" i="6"/>
  <c r="B499" i="4"/>
  <c r="B526" i="4"/>
  <c r="B460" i="4"/>
  <c r="C362" i="5"/>
  <c r="B362" i="5"/>
  <c r="C28" i="5"/>
  <c r="B28" i="5"/>
  <c r="AB27" i="6"/>
  <c r="C155" i="5"/>
  <c r="B155" i="5"/>
  <c r="AB154" i="6"/>
  <c r="C210" i="5"/>
  <c r="B210" i="5"/>
  <c r="AB209" i="6"/>
  <c r="C442" i="5"/>
  <c r="B442" i="5"/>
  <c r="C50" i="5"/>
  <c r="B50" i="5"/>
  <c r="AB49" i="6"/>
  <c r="C286" i="5"/>
  <c r="B286" i="5"/>
  <c r="C374" i="5"/>
  <c r="B374" i="5"/>
  <c r="C57" i="5"/>
  <c r="B57" i="5"/>
  <c r="AB56" i="6"/>
  <c r="C224" i="5"/>
  <c r="B224" i="5"/>
  <c r="AB223" i="6"/>
  <c r="C237" i="5"/>
  <c r="B237" i="5"/>
  <c r="AB236" i="6"/>
  <c r="C74" i="5"/>
  <c r="B74" i="5"/>
  <c r="AB73" i="6"/>
  <c r="C297" i="5"/>
  <c r="B297" i="5"/>
  <c r="B204" i="2"/>
  <c r="M204" i="6"/>
  <c r="B332" i="2"/>
  <c r="C532" i="3"/>
  <c r="B532" i="3"/>
  <c r="C207" i="5"/>
  <c r="B207" i="5"/>
  <c r="AB206" i="6"/>
  <c r="C44" i="5"/>
  <c r="B44" i="5"/>
  <c r="AB43" i="6"/>
  <c r="B199" i="4"/>
  <c r="AA199" i="6"/>
  <c r="B470" i="4"/>
  <c r="B157" i="4"/>
  <c r="AA157" i="6"/>
  <c r="AE157" i="6"/>
  <c r="B63" i="4"/>
  <c r="AA63" i="6"/>
  <c r="B408" i="4"/>
  <c r="B457" i="4"/>
  <c r="B314" i="4"/>
  <c r="B161" i="4"/>
  <c r="AA161" i="6"/>
  <c r="B334" i="4"/>
  <c r="B215" i="2"/>
  <c r="M215" i="6"/>
  <c r="B192" i="2"/>
  <c r="M192" i="6"/>
  <c r="B65" i="2"/>
  <c r="M65" i="6"/>
  <c r="C191" i="5"/>
  <c r="B191" i="5"/>
  <c r="AB190" i="6"/>
  <c r="B403" i="2"/>
  <c r="C262" i="3"/>
  <c r="B262" i="3"/>
  <c r="N262" i="6"/>
  <c r="C69" i="3"/>
  <c r="B69" i="3"/>
  <c r="N69" i="6"/>
  <c r="C101" i="3"/>
  <c r="B101" i="3"/>
  <c r="N101" i="6"/>
  <c r="B211" i="4"/>
  <c r="AA211" i="6"/>
  <c r="C468" i="5"/>
  <c r="B468" i="5"/>
  <c r="C35" i="5"/>
  <c r="B35" i="5"/>
  <c r="AB34" i="6"/>
  <c r="C226" i="5"/>
  <c r="B226" i="5"/>
  <c r="AB225" i="6"/>
  <c r="C26" i="5"/>
  <c r="B26" i="5"/>
  <c r="AB25" i="6"/>
  <c r="C243" i="5"/>
  <c r="B243" i="5"/>
  <c r="AB242" i="6"/>
  <c r="C452" i="5"/>
  <c r="B452" i="5"/>
  <c r="C326" i="5"/>
  <c r="B326" i="5"/>
  <c r="B450" i="2"/>
  <c r="B276" i="2"/>
  <c r="B191" i="2"/>
  <c r="M191" i="6"/>
  <c r="B426" i="2"/>
  <c r="C544" i="3"/>
  <c r="B544" i="3"/>
  <c r="C524" i="5"/>
  <c r="B524" i="5"/>
  <c r="B383" i="4"/>
  <c r="C343" i="5"/>
  <c r="B343" i="5"/>
  <c r="B272" i="2"/>
  <c r="B509" i="4"/>
  <c r="B327" i="4"/>
  <c r="C192" i="3"/>
  <c r="B192" i="3"/>
  <c r="N192" i="6"/>
  <c r="B421" i="4"/>
  <c r="B276" i="4"/>
  <c r="B266" i="4"/>
  <c r="AA266" i="6"/>
  <c r="AD266" i="6"/>
  <c r="B418" i="4"/>
  <c r="B540" i="4"/>
  <c r="C202" i="3"/>
  <c r="B202" i="3"/>
  <c r="N202" i="6"/>
  <c r="B304" i="4"/>
  <c r="B20" i="4"/>
  <c r="AA20" i="6"/>
  <c r="C117" i="3"/>
  <c r="B117" i="3"/>
  <c r="N117" i="6"/>
  <c r="B136" i="2"/>
  <c r="M136" i="6"/>
  <c r="B258" i="2"/>
  <c r="M258" i="6"/>
  <c r="B341" i="2"/>
  <c r="B199" i="2"/>
  <c r="M199" i="6"/>
  <c r="C352" i="3"/>
  <c r="B352" i="3"/>
  <c r="B25" i="4"/>
  <c r="AA25" i="6"/>
  <c r="B441" i="4"/>
  <c r="C232" i="5"/>
  <c r="B232" i="5"/>
  <c r="AB231" i="6"/>
  <c r="C447" i="5"/>
  <c r="B447" i="5"/>
  <c r="C38" i="5"/>
  <c r="B38" i="5"/>
  <c r="AB37" i="6"/>
  <c r="C473" i="5"/>
  <c r="B473" i="5"/>
  <c r="C97" i="5"/>
  <c r="B97" i="5"/>
  <c r="AB96" i="6"/>
  <c r="C282" i="5"/>
  <c r="B282" i="5"/>
  <c r="C275" i="5"/>
  <c r="B275" i="5"/>
  <c r="C543" i="5"/>
  <c r="B543" i="5"/>
  <c r="B486" i="2"/>
  <c r="B282" i="2"/>
  <c r="B233" i="2"/>
  <c r="M233" i="6"/>
  <c r="C53" i="3"/>
  <c r="B53" i="3"/>
  <c r="N53" i="6"/>
  <c r="C410" i="5"/>
  <c r="B410" i="5"/>
  <c r="C221" i="5"/>
  <c r="B221" i="5"/>
  <c r="AB220" i="6"/>
  <c r="C223" i="5"/>
  <c r="B223" i="5"/>
  <c r="AB222" i="6"/>
  <c r="B82" i="4"/>
  <c r="AA82" i="6"/>
  <c r="B108" i="2"/>
  <c r="M108" i="6"/>
  <c r="B62" i="4"/>
  <c r="AA62" i="6"/>
  <c r="B485" i="4"/>
  <c r="B48" i="4"/>
  <c r="AA48" i="6"/>
  <c r="B301" i="4"/>
  <c r="B30" i="4"/>
  <c r="AA30" i="6"/>
  <c r="B325" i="4"/>
  <c r="B453" i="4"/>
  <c r="B319" i="4"/>
  <c r="B350" i="4"/>
  <c r="B497" i="4"/>
  <c r="B396" i="4"/>
  <c r="B242" i="4"/>
  <c r="AA242" i="6"/>
  <c r="B506" i="4"/>
  <c r="B353" i="4"/>
  <c r="B524" i="4"/>
  <c r="B154" i="4"/>
  <c r="AA154" i="6"/>
  <c r="B46" i="2"/>
  <c r="M46" i="6"/>
  <c r="B256" i="2"/>
  <c r="M256" i="6"/>
  <c r="B121" i="2"/>
  <c r="M121" i="6"/>
  <c r="B130" i="2"/>
  <c r="M130" i="6"/>
  <c r="C392" i="3"/>
  <c r="B392" i="3"/>
  <c r="C452" i="3"/>
  <c r="B452" i="3"/>
  <c r="C376" i="3"/>
  <c r="B376" i="3"/>
  <c r="C323" i="3"/>
  <c r="B323" i="3"/>
  <c r="C172" i="3"/>
  <c r="B172" i="3"/>
  <c r="N172" i="6"/>
  <c r="C545" i="3"/>
  <c r="B545" i="3"/>
  <c r="C209" i="3"/>
  <c r="B209" i="3"/>
  <c r="N209" i="6"/>
  <c r="B338" i="4"/>
  <c r="C340" i="5"/>
  <c r="B340" i="5"/>
  <c r="C425" i="5"/>
  <c r="B425" i="5"/>
  <c r="C41" i="5"/>
  <c r="B41" i="5"/>
  <c r="AB40" i="6"/>
  <c r="AD40" i="6"/>
  <c r="C247" i="5"/>
  <c r="B247" i="5"/>
  <c r="AB246" i="6"/>
  <c r="C508" i="5"/>
  <c r="B508" i="5"/>
  <c r="C139" i="5"/>
  <c r="B139" i="5"/>
  <c r="AB138" i="6"/>
  <c r="C358" i="5"/>
  <c r="B358" i="5"/>
  <c r="C182" i="5"/>
  <c r="B182" i="5"/>
  <c r="AB181" i="6"/>
  <c r="C231" i="5"/>
  <c r="B231" i="5"/>
  <c r="AB230" i="6"/>
  <c r="C99" i="5"/>
  <c r="B99" i="5"/>
  <c r="AB98" i="6"/>
  <c r="C160" i="5"/>
  <c r="B160" i="5"/>
  <c r="AB159" i="6"/>
  <c r="B304" i="2"/>
  <c r="C494" i="3"/>
  <c r="B494" i="3"/>
  <c r="C384" i="5"/>
  <c r="B384" i="5"/>
  <c r="C428" i="5"/>
  <c r="B428" i="5"/>
  <c r="B281" i="2"/>
  <c r="B218" i="2"/>
  <c r="M218" i="6"/>
  <c r="C369" i="5"/>
  <c r="B369" i="5"/>
  <c r="B329" i="4"/>
  <c r="B192" i="4"/>
  <c r="AA192" i="6"/>
  <c r="B312" i="4"/>
  <c r="B436" i="4"/>
  <c r="B306" i="4"/>
  <c r="B144" i="4"/>
  <c r="AA144" i="6"/>
  <c r="B437" i="4"/>
  <c r="B438" i="4"/>
  <c r="B123" i="4"/>
  <c r="AA123" i="6"/>
  <c r="B315" i="4"/>
  <c r="B53" i="4"/>
  <c r="AA53" i="6"/>
  <c r="B188" i="4"/>
  <c r="AA188" i="6"/>
  <c r="B47" i="4"/>
  <c r="AA47" i="6"/>
  <c r="C489" i="3"/>
  <c r="B489" i="3"/>
  <c r="C155" i="3"/>
  <c r="B155" i="3"/>
  <c r="N155" i="6"/>
  <c r="C8" i="3"/>
  <c r="B8" i="3"/>
  <c r="N8" i="6"/>
  <c r="B420" i="4"/>
  <c r="B275" i="2"/>
  <c r="B354" i="2"/>
  <c r="B225" i="2"/>
  <c r="M225" i="6"/>
  <c r="B30" i="2"/>
  <c r="M30" i="6"/>
  <c r="C14" i="3"/>
  <c r="B14" i="3"/>
  <c r="N14" i="6"/>
  <c r="B151" i="4"/>
  <c r="AA151" i="6"/>
  <c r="C380" i="5"/>
  <c r="B380" i="5"/>
  <c r="C12" i="5"/>
  <c r="B12" i="5"/>
  <c r="AB11" i="6"/>
  <c r="C287" i="5"/>
  <c r="B287" i="5"/>
  <c r="C18" i="5"/>
  <c r="B18" i="5"/>
  <c r="AB17" i="6"/>
  <c r="C192" i="5"/>
  <c r="B192" i="5"/>
  <c r="AB191" i="6"/>
  <c r="C408" i="5"/>
  <c r="B408" i="5"/>
  <c r="C438" i="5"/>
  <c r="B438" i="5"/>
  <c r="C225" i="5"/>
  <c r="B225" i="5"/>
  <c r="AB224" i="6"/>
  <c r="C49" i="5"/>
  <c r="B49" i="5"/>
  <c r="AB48" i="6"/>
  <c r="C119" i="5"/>
  <c r="B119" i="5"/>
  <c r="AB118" i="6"/>
  <c r="B335" i="2"/>
  <c r="C535" i="3"/>
  <c r="B535" i="3"/>
  <c r="C434" i="5"/>
  <c r="B434" i="5"/>
  <c r="C520" i="5"/>
  <c r="B520" i="5"/>
  <c r="B385" i="2"/>
  <c r="C198" i="5"/>
  <c r="B198" i="5"/>
  <c r="AB197" i="6"/>
  <c r="C318" i="5"/>
  <c r="B318" i="5"/>
  <c r="C525" i="5"/>
  <c r="B525" i="5"/>
  <c r="C303" i="5"/>
  <c r="B303" i="5"/>
  <c r="C393" i="5"/>
  <c r="B393" i="5"/>
  <c r="C353" i="5"/>
  <c r="B353" i="5"/>
  <c r="C428" i="3"/>
  <c r="B428" i="3"/>
  <c r="C427" i="5"/>
  <c r="B427" i="5"/>
  <c r="C513" i="5"/>
  <c r="B513" i="5"/>
  <c r="C145" i="3"/>
  <c r="B145" i="3"/>
  <c r="N145" i="6"/>
  <c r="B115" i="2"/>
  <c r="M115" i="6"/>
  <c r="B111" i="2"/>
  <c r="M111" i="6"/>
  <c r="B103" i="4"/>
  <c r="AA103" i="6"/>
  <c r="B299" i="4"/>
  <c r="B204" i="4"/>
  <c r="AA204" i="6"/>
  <c r="B317" i="4"/>
  <c r="B31" i="4"/>
  <c r="AA31" i="6"/>
  <c r="B210" i="4"/>
  <c r="AA210" i="6"/>
  <c r="B215" i="4"/>
  <c r="AA215" i="6"/>
  <c r="B186" i="4"/>
  <c r="AA186" i="6"/>
  <c r="B80" i="4"/>
  <c r="AA80" i="6"/>
  <c r="B413" i="4"/>
  <c r="B258" i="4"/>
  <c r="AA258" i="6"/>
  <c r="B182" i="4"/>
  <c r="AA182" i="6"/>
  <c r="B76" i="2"/>
  <c r="M76" i="6"/>
  <c r="B213" i="2"/>
  <c r="M213" i="6"/>
  <c r="B162" i="2"/>
  <c r="M162" i="6"/>
  <c r="B449" i="2"/>
  <c r="B127" i="2"/>
  <c r="M127" i="6"/>
  <c r="B484" i="2"/>
  <c r="C486" i="3"/>
  <c r="B486" i="3"/>
  <c r="C520" i="3"/>
  <c r="B520" i="3"/>
  <c r="B515" i="4"/>
  <c r="C20" i="5"/>
  <c r="B20" i="5"/>
  <c r="AB19" i="6"/>
  <c r="C389" i="5"/>
  <c r="B389" i="5"/>
  <c r="C460" i="5"/>
  <c r="B460" i="5"/>
  <c r="C500" i="5"/>
  <c r="B500" i="5"/>
  <c r="C115" i="5"/>
  <c r="B115" i="5"/>
  <c r="AB114" i="6"/>
  <c r="C170" i="5"/>
  <c r="B170" i="5"/>
  <c r="AB169" i="6"/>
  <c r="C45" i="5"/>
  <c r="B45" i="5"/>
  <c r="AB44" i="6"/>
  <c r="C240" i="5"/>
  <c r="B240" i="5"/>
  <c r="AB239" i="6"/>
  <c r="C423" i="5"/>
  <c r="B423" i="5"/>
  <c r="C244" i="5"/>
  <c r="B244" i="5"/>
  <c r="AB243" i="6"/>
  <c r="C268" i="5"/>
  <c r="B268" i="5"/>
  <c r="AB267" i="6"/>
  <c r="C288" i="5"/>
  <c r="B288" i="5"/>
  <c r="C496" i="5"/>
  <c r="B496" i="5"/>
  <c r="C285" i="5"/>
  <c r="B285" i="5"/>
  <c r="C339" i="5"/>
  <c r="B339" i="5"/>
  <c r="B433" i="2"/>
  <c r="C540" i="3"/>
  <c r="B540" i="3"/>
  <c r="C111" i="3"/>
  <c r="B111" i="3"/>
  <c r="N111" i="6"/>
  <c r="C327" i="3"/>
  <c r="B327" i="3"/>
  <c r="C419" i="5"/>
  <c r="B419" i="5"/>
  <c r="C534" i="5"/>
  <c r="B534" i="5"/>
  <c r="C451" i="5"/>
  <c r="B451" i="5"/>
  <c r="B438" i="2"/>
  <c r="B381" i="2"/>
  <c r="B348" i="2"/>
  <c r="B261" i="2"/>
  <c r="M261" i="6"/>
  <c r="B510" i="2"/>
  <c r="B407" i="2"/>
  <c r="B374" i="2"/>
  <c r="B284" i="2"/>
  <c r="C249" i="5"/>
  <c r="B249" i="5"/>
  <c r="AB248" i="6"/>
  <c r="C67" i="3"/>
  <c r="B67" i="3"/>
  <c r="N67" i="6"/>
  <c r="Q67" i="6"/>
  <c r="C206" i="5"/>
  <c r="B206" i="5"/>
  <c r="AB205" i="6"/>
  <c r="B355" i="2"/>
  <c r="B282" i="4"/>
  <c r="B143" i="4"/>
  <c r="AA143" i="6"/>
  <c r="B450" i="4"/>
  <c r="B300" i="4"/>
  <c r="B163" i="4"/>
  <c r="AA163" i="6"/>
  <c r="AE163" i="6"/>
  <c r="B17" i="4"/>
  <c r="AA17" i="6"/>
  <c r="AD17" i="6"/>
  <c r="B397" i="4"/>
  <c r="B278" i="4"/>
  <c r="B83" i="4"/>
  <c r="AA83" i="6"/>
  <c r="B71" i="4"/>
  <c r="AA71" i="6"/>
  <c r="B440" i="4"/>
  <c r="C307" i="3"/>
  <c r="B307" i="3"/>
  <c r="C387" i="3"/>
  <c r="B387" i="3"/>
  <c r="B463" i="4"/>
  <c r="B33" i="4"/>
  <c r="AA33" i="6"/>
  <c r="B335" i="4"/>
  <c r="C138" i="3"/>
  <c r="B138" i="3"/>
  <c r="N138" i="6"/>
  <c r="C32" i="3"/>
  <c r="B32" i="3"/>
  <c r="N32" i="6"/>
  <c r="C176" i="3"/>
  <c r="B176" i="3"/>
  <c r="N176" i="6"/>
  <c r="C225" i="3"/>
  <c r="B225" i="3"/>
  <c r="N225" i="6"/>
  <c r="B244" i="2"/>
  <c r="M244" i="6"/>
  <c r="B446" i="2"/>
  <c r="B246" i="2"/>
  <c r="M246" i="6"/>
  <c r="B410" i="2"/>
  <c r="B82" i="2"/>
  <c r="M82" i="6"/>
  <c r="B66" i="2"/>
  <c r="M66" i="6"/>
  <c r="B387" i="2"/>
  <c r="C198" i="3"/>
  <c r="B198" i="3"/>
  <c r="N198" i="6"/>
  <c r="C383" i="3"/>
  <c r="B383" i="3"/>
  <c r="C472" i="3"/>
  <c r="B472" i="3"/>
  <c r="C184" i="3"/>
  <c r="B184" i="3"/>
  <c r="N184" i="6"/>
  <c r="B179" i="4"/>
  <c r="AA179" i="6"/>
  <c r="AE179" i="6"/>
  <c r="B193" i="4"/>
  <c r="AA193" i="6"/>
  <c r="B361" i="4"/>
  <c r="B196" i="4"/>
  <c r="AA196" i="6"/>
  <c r="C414" i="5"/>
  <c r="B414" i="5"/>
  <c r="C134" i="5"/>
  <c r="B134" i="5"/>
  <c r="AB133" i="6"/>
  <c r="C262" i="5"/>
  <c r="B262" i="5"/>
  <c r="AB261" i="6"/>
  <c r="C273" i="5"/>
  <c r="B273" i="5"/>
  <c r="C523" i="5"/>
  <c r="B523" i="5"/>
  <c r="C131" i="5"/>
  <c r="B131" i="5"/>
  <c r="AB130" i="6"/>
  <c r="C537" i="3"/>
  <c r="B537" i="3"/>
  <c r="C356" i="5"/>
  <c r="B356" i="5"/>
  <c r="C436" i="3"/>
  <c r="B436" i="3"/>
  <c r="B186" i="2"/>
  <c r="M186" i="6"/>
  <c r="B473" i="2"/>
  <c r="B286" i="2"/>
  <c r="B136" i="4"/>
  <c r="AA136" i="6"/>
  <c r="B11" i="4"/>
  <c r="AA11" i="6"/>
  <c r="B537" i="4"/>
  <c r="B127" i="4"/>
  <c r="AA127" i="6"/>
  <c r="B539" i="4"/>
  <c r="B417" i="4"/>
  <c r="B295" i="4"/>
  <c r="B478" i="4"/>
  <c r="B39" i="4"/>
  <c r="AA39" i="6"/>
  <c r="C467" i="3"/>
  <c r="B467" i="3"/>
  <c r="B239" i="4"/>
  <c r="AA239" i="6"/>
  <c r="AD239" i="6"/>
  <c r="B87" i="4"/>
  <c r="AA87" i="6"/>
  <c r="AD87" i="6"/>
  <c r="B243" i="2"/>
  <c r="M243" i="6"/>
  <c r="B110" i="2"/>
  <c r="M110" i="6"/>
  <c r="B187" i="2"/>
  <c r="M187" i="6"/>
  <c r="C514" i="3"/>
  <c r="B514" i="3"/>
  <c r="C40" i="5"/>
  <c r="B40" i="5"/>
  <c r="AB39" i="6"/>
  <c r="C501" i="5"/>
  <c r="B501" i="5"/>
  <c r="C529" i="5"/>
  <c r="B529" i="5"/>
  <c r="C165" i="5"/>
  <c r="B165" i="5"/>
  <c r="AB164" i="6"/>
  <c r="C432" i="5"/>
  <c r="B432" i="5"/>
  <c r="C69" i="5"/>
  <c r="B69" i="5"/>
  <c r="AB68" i="6"/>
  <c r="C79" i="5"/>
  <c r="B79" i="5"/>
  <c r="AB78" i="6"/>
  <c r="C78" i="5"/>
  <c r="B78" i="5"/>
  <c r="AB77" i="6"/>
  <c r="C90" i="5"/>
  <c r="B90" i="5"/>
  <c r="AB89" i="6"/>
  <c r="C383" i="5"/>
  <c r="B383" i="5"/>
  <c r="B353" i="2"/>
  <c r="C465" i="5"/>
  <c r="B465" i="5"/>
  <c r="C332" i="5"/>
  <c r="B332" i="5"/>
  <c r="B201" i="4"/>
  <c r="AA201" i="6"/>
  <c r="B313" i="4"/>
  <c r="B14" i="4"/>
  <c r="AA14" i="6"/>
  <c r="C434" i="3"/>
  <c r="B434" i="3"/>
  <c r="C448" i="5"/>
  <c r="B448" i="5"/>
  <c r="B366" i="2"/>
  <c r="B492" i="2"/>
  <c r="B119" i="4"/>
  <c r="AA119" i="6"/>
  <c r="B541" i="4"/>
  <c r="B240" i="4"/>
  <c r="AA240" i="6"/>
  <c r="AD240" i="6"/>
  <c r="B100" i="4"/>
  <c r="AA100" i="6"/>
  <c r="B411" i="4"/>
  <c r="C438" i="3"/>
  <c r="B438" i="3"/>
  <c r="B405" i="4"/>
  <c r="B294" i="4"/>
  <c r="B122" i="4"/>
  <c r="AA122" i="6"/>
  <c r="B454" i="4"/>
  <c r="B244" i="4"/>
  <c r="AA244" i="6"/>
  <c r="AD244" i="6"/>
  <c r="B115" i="4"/>
  <c r="AA115" i="6"/>
  <c r="B340" i="2"/>
  <c r="B507" i="2"/>
  <c r="C408" i="3"/>
  <c r="B408" i="3"/>
  <c r="C151" i="3"/>
  <c r="B151" i="3"/>
  <c r="N151" i="6"/>
  <c r="B475" i="4"/>
  <c r="C54" i="5"/>
  <c r="B54" i="5"/>
  <c r="AB53" i="6"/>
  <c r="C136" i="5"/>
  <c r="B136" i="5"/>
  <c r="AB135" i="6"/>
  <c r="C441" i="5"/>
  <c r="B441" i="5"/>
  <c r="C108" i="5"/>
  <c r="B108" i="5"/>
  <c r="AB107" i="6"/>
  <c r="C517" i="5"/>
  <c r="B517" i="5"/>
  <c r="C185" i="5"/>
  <c r="B185" i="5"/>
  <c r="AB184" i="6"/>
  <c r="B283" i="2"/>
  <c r="B517" i="2"/>
  <c r="B285" i="2"/>
  <c r="B368" i="2"/>
  <c r="C175" i="3"/>
  <c r="B175" i="3"/>
  <c r="N175" i="6"/>
  <c r="C39" i="3"/>
  <c r="B39" i="3"/>
  <c r="N39" i="6"/>
  <c r="C233" i="3"/>
  <c r="B233" i="3"/>
  <c r="N233" i="6"/>
  <c r="B355" i="4"/>
  <c r="C505" i="5"/>
  <c r="B505" i="5"/>
  <c r="B318" i="4"/>
  <c r="B508" i="4"/>
  <c r="B207" i="4"/>
  <c r="AA207" i="6"/>
  <c r="AD207" i="6"/>
  <c r="B283" i="4"/>
  <c r="B467" i="4"/>
  <c r="B218" i="4"/>
  <c r="AA218" i="6"/>
  <c r="B310" i="4"/>
  <c r="B28" i="4"/>
  <c r="AA28" i="6"/>
  <c r="B66" i="4"/>
  <c r="AA66" i="6"/>
  <c r="B260" i="2"/>
  <c r="M260" i="6"/>
  <c r="B185" i="2"/>
  <c r="M185" i="6"/>
  <c r="B201" i="2"/>
  <c r="M201" i="6"/>
  <c r="B358" i="2"/>
  <c r="B402" i="2"/>
  <c r="B120" i="2"/>
  <c r="M120" i="6"/>
  <c r="Q120" i="6"/>
  <c r="C129" i="3"/>
  <c r="B129" i="3"/>
  <c r="N129" i="6"/>
  <c r="B230" i="4"/>
  <c r="AA230" i="6"/>
  <c r="C476" i="5"/>
  <c r="B476" i="5"/>
  <c r="C347" i="5"/>
  <c r="B347" i="5"/>
  <c r="C130" i="5"/>
  <c r="B130" i="5"/>
  <c r="AB129" i="6"/>
  <c r="C290" i="5"/>
  <c r="B290" i="5"/>
  <c r="C103" i="5"/>
  <c r="B103" i="5"/>
  <c r="AB102" i="6"/>
  <c r="C312" i="5"/>
  <c r="B312" i="5"/>
  <c r="C311" i="5"/>
  <c r="B311" i="5"/>
  <c r="C157" i="5"/>
  <c r="B157" i="5"/>
  <c r="AB156" i="6"/>
  <c r="C365" i="5"/>
  <c r="B365" i="5"/>
  <c r="C31" i="5"/>
  <c r="B31" i="5"/>
  <c r="AB30" i="6"/>
  <c r="B318" i="2"/>
  <c r="B206" i="2"/>
  <c r="M206" i="6"/>
  <c r="B277" i="2"/>
  <c r="B328" i="2"/>
  <c r="C251" i="5"/>
  <c r="B251" i="5"/>
  <c r="AB250" i="6"/>
  <c r="C24" i="3"/>
  <c r="B24" i="3"/>
  <c r="N24" i="6"/>
  <c r="C526" i="3"/>
  <c r="B526" i="3"/>
  <c r="C256" i="5"/>
  <c r="B256" i="5"/>
  <c r="AB255" i="6"/>
  <c r="B129" i="4"/>
  <c r="AA129" i="6"/>
  <c r="B94" i="4"/>
  <c r="AA94" i="6"/>
  <c r="B372" i="4"/>
  <c r="C210" i="3"/>
  <c r="B210" i="3"/>
  <c r="N210" i="6"/>
  <c r="B409" i="4"/>
  <c r="B108" i="4"/>
  <c r="AA108" i="6"/>
  <c r="B257" i="4"/>
  <c r="AA257" i="6"/>
  <c r="C533" i="3"/>
  <c r="B533" i="3"/>
  <c r="B448" i="4"/>
  <c r="B166" i="4"/>
  <c r="AA166" i="6"/>
  <c r="B9" i="4"/>
  <c r="AA9" i="6"/>
  <c r="AE9" i="6"/>
  <c r="C477" i="3"/>
  <c r="B477" i="3"/>
  <c r="B174" i="4"/>
  <c r="AA174" i="6"/>
  <c r="AE174" i="6"/>
  <c r="B180" i="2"/>
  <c r="M180" i="6"/>
  <c r="B224" i="2"/>
  <c r="M224" i="6"/>
  <c r="B135" i="2"/>
  <c r="M135" i="6"/>
  <c r="B163" i="2"/>
  <c r="M163" i="6"/>
  <c r="C347" i="3"/>
  <c r="B347" i="3"/>
  <c r="B483" i="4"/>
  <c r="C177" i="5"/>
  <c r="B177" i="5"/>
  <c r="AB176" i="6"/>
  <c r="C101" i="5"/>
  <c r="B101" i="5"/>
  <c r="AB100" i="6"/>
  <c r="C373" i="5"/>
  <c r="B373" i="5"/>
  <c r="C550" i="5"/>
  <c r="B550" i="5"/>
  <c r="C124" i="5"/>
  <c r="B124" i="5"/>
  <c r="AB123" i="6"/>
  <c r="C179" i="5"/>
  <c r="B179" i="5"/>
  <c r="AB178" i="6"/>
  <c r="C417" i="5"/>
  <c r="B417" i="5"/>
  <c r="C62" i="5"/>
  <c r="B62" i="5"/>
  <c r="AB61" i="6"/>
  <c r="C481" i="5"/>
  <c r="B481" i="5"/>
  <c r="C370" i="5"/>
  <c r="B370" i="5"/>
  <c r="C142" i="5"/>
  <c r="B142" i="5"/>
  <c r="AB141" i="6"/>
  <c r="C400" i="5"/>
  <c r="B400" i="5"/>
  <c r="C178" i="5"/>
  <c r="B178" i="5"/>
  <c r="AB177" i="6"/>
  <c r="C13" i="5"/>
  <c r="B13" i="5"/>
  <c r="AB12" i="6"/>
  <c r="B372" i="2"/>
  <c r="B212" i="2"/>
  <c r="M212" i="6"/>
  <c r="B91" i="2"/>
  <c r="M91" i="6"/>
  <c r="B422" i="2"/>
  <c r="B263" i="2"/>
  <c r="M263" i="6"/>
  <c r="B298" i="4"/>
  <c r="B91" i="4"/>
  <c r="AA91" i="6"/>
  <c r="B331" i="4"/>
  <c r="B58" i="4"/>
  <c r="AA58" i="6"/>
  <c r="B251" i="4"/>
  <c r="AA251" i="6"/>
  <c r="B118" i="4"/>
  <c r="AA118" i="6"/>
  <c r="C227" i="3"/>
  <c r="B227" i="3"/>
  <c r="N227" i="6"/>
  <c r="C27" i="3"/>
  <c r="B27" i="3"/>
  <c r="N27" i="6"/>
  <c r="B544" i="4"/>
  <c r="B403" i="4"/>
  <c r="B225" i="4"/>
  <c r="AA225" i="6"/>
  <c r="AE225" i="6"/>
  <c r="B287" i="4"/>
  <c r="C458" i="3"/>
  <c r="B458" i="3"/>
  <c r="B337" i="4"/>
  <c r="B61" i="2"/>
  <c r="M61" i="6"/>
  <c r="B309" i="2"/>
  <c r="B451" i="2"/>
  <c r="B52" i="2"/>
  <c r="M52" i="6"/>
  <c r="B339" i="2"/>
  <c r="C78" i="3"/>
  <c r="B78" i="3"/>
  <c r="N78" i="6"/>
  <c r="C215" i="5"/>
  <c r="B215" i="5"/>
  <c r="AB214" i="6"/>
  <c r="C412" i="5"/>
  <c r="B412" i="5"/>
  <c r="C47" i="5"/>
  <c r="B47" i="5"/>
  <c r="AB46" i="6"/>
  <c r="C291" i="5"/>
  <c r="B291" i="5"/>
  <c r="C91" i="5"/>
  <c r="B91" i="5"/>
  <c r="AB90" i="6"/>
  <c r="AD90" i="6"/>
  <c r="C387" i="5"/>
  <c r="B387" i="5"/>
  <c r="C190" i="5"/>
  <c r="B190" i="5"/>
  <c r="AB189" i="6"/>
  <c r="C364" i="5"/>
  <c r="B364" i="5"/>
  <c r="C9" i="5"/>
  <c r="B9" i="5"/>
  <c r="AB8" i="6"/>
  <c r="C21" i="5"/>
  <c r="B21" i="5"/>
  <c r="AB20" i="6"/>
  <c r="B88" i="2"/>
  <c r="M88" i="6"/>
  <c r="B248" i="2"/>
  <c r="M248" i="6"/>
  <c r="B462" i="2"/>
  <c r="B401" i="2"/>
  <c r="B230" i="2"/>
  <c r="M230" i="6"/>
  <c r="C386" i="5"/>
  <c r="B386" i="5"/>
  <c r="C461" i="5"/>
  <c r="B461" i="5"/>
  <c r="C312" i="3"/>
  <c r="B312" i="3"/>
  <c r="B112" i="2"/>
  <c r="M112" i="6"/>
  <c r="B176" i="2"/>
  <c r="M176" i="6"/>
  <c r="B472" i="2"/>
  <c r="B483" i="2"/>
  <c r="B461" i="2"/>
  <c r="B472" i="4"/>
  <c r="B430" i="4"/>
  <c r="C403" i="5"/>
  <c r="B403" i="5"/>
  <c r="B527" i="4"/>
  <c r="B495" i="4"/>
  <c r="B516" i="4"/>
  <c r="B67" i="4"/>
  <c r="AA67" i="6"/>
  <c r="B79" i="4"/>
  <c r="AA79" i="6"/>
  <c r="B357" i="4"/>
  <c r="B177" i="4"/>
  <c r="AA177" i="6"/>
  <c r="B202" i="4"/>
  <c r="AA202" i="6"/>
  <c r="B195" i="4"/>
  <c r="AA195" i="6"/>
  <c r="C61" i="3"/>
  <c r="B61" i="3"/>
  <c r="N61" i="6"/>
  <c r="C208" i="3"/>
  <c r="B208" i="3"/>
  <c r="N208" i="6"/>
  <c r="C318" i="3"/>
  <c r="B318" i="3"/>
  <c r="B404" i="4"/>
  <c r="B425" i="4"/>
  <c r="B375" i="2"/>
  <c r="B75" i="2"/>
  <c r="M75" i="6"/>
  <c r="B437" i="2"/>
  <c r="B333" i="2"/>
  <c r="C93" i="3"/>
  <c r="B93" i="3"/>
  <c r="N93" i="6"/>
  <c r="C50" i="3"/>
  <c r="B50" i="3"/>
  <c r="N50" i="6"/>
  <c r="C498" i="3"/>
  <c r="B498" i="3"/>
  <c r="B354" i="4"/>
  <c r="C528" i="5"/>
  <c r="B528" i="5"/>
  <c r="C112" i="5"/>
  <c r="B112" i="5"/>
  <c r="AB111" i="6"/>
  <c r="C352" i="5"/>
  <c r="B352" i="5"/>
  <c r="C7" i="5"/>
  <c r="B7" i="5"/>
  <c r="AB6" i="6"/>
  <c r="AE6" i="6"/>
  <c r="C167" i="5"/>
  <c r="B167" i="5"/>
  <c r="AB166" i="6"/>
  <c r="C430" i="5"/>
  <c r="B430" i="5"/>
  <c r="C446" i="5"/>
  <c r="B446" i="5"/>
  <c r="C109" i="5"/>
  <c r="B109" i="5"/>
  <c r="AB108" i="6"/>
  <c r="C294" i="5"/>
  <c r="B294" i="5"/>
  <c r="C510" i="5"/>
  <c r="B510" i="5"/>
  <c r="C145" i="5"/>
  <c r="B145" i="5"/>
  <c r="AB144" i="6"/>
  <c r="C335" i="5"/>
  <c r="B335" i="5"/>
  <c r="C70" i="5"/>
  <c r="B70" i="5"/>
  <c r="AB69" i="6"/>
  <c r="C163" i="5"/>
  <c r="B163" i="5"/>
  <c r="AB162" i="6"/>
  <c r="C368" i="5"/>
  <c r="B368" i="5"/>
  <c r="C202" i="5"/>
  <c r="B202" i="5"/>
  <c r="AB201" i="6"/>
  <c r="C406" i="5"/>
  <c r="B406" i="5"/>
  <c r="C193" i="5"/>
  <c r="B193" i="5"/>
  <c r="AB192" i="6"/>
  <c r="C405" i="5"/>
  <c r="B405" i="5"/>
  <c r="C39" i="5"/>
  <c r="B39" i="5"/>
  <c r="AB38" i="6"/>
  <c r="C464" i="5"/>
  <c r="B464" i="5"/>
  <c r="B336" i="2"/>
  <c r="B377" i="2"/>
  <c r="C342" i="3"/>
  <c r="B342" i="3"/>
  <c r="C199" i="3"/>
  <c r="B199" i="3"/>
  <c r="N199" i="6"/>
  <c r="C377" i="5"/>
  <c r="B377" i="5"/>
  <c r="C404" i="5"/>
  <c r="B404" i="5"/>
  <c r="C89" i="3"/>
  <c r="B89" i="3"/>
  <c r="N89" i="6"/>
  <c r="B386" i="4"/>
  <c r="C311" i="3"/>
  <c r="B311" i="3"/>
  <c r="C86" i="3"/>
  <c r="B86" i="3"/>
  <c r="N86" i="6"/>
  <c r="C242" i="3"/>
  <c r="B242" i="3"/>
  <c r="N242" i="6"/>
  <c r="B393" i="4"/>
  <c r="B98" i="2"/>
  <c r="M98" i="6"/>
  <c r="B54" i="4"/>
  <c r="AA54" i="6"/>
  <c r="C385" i="5"/>
  <c r="B385" i="5"/>
  <c r="C483" i="5"/>
  <c r="B483" i="5"/>
  <c r="C495" i="5"/>
  <c r="B495" i="5"/>
  <c r="C479" i="5"/>
  <c r="B479" i="5"/>
  <c r="C537" i="5"/>
  <c r="B537" i="5"/>
  <c r="C485" i="5"/>
  <c r="B485" i="5"/>
  <c r="C81" i="5"/>
  <c r="B81" i="5"/>
  <c r="AB80" i="6"/>
  <c r="C462" i="5"/>
  <c r="B462" i="5"/>
  <c r="C542" i="3"/>
  <c r="B542" i="3"/>
  <c r="C103" i="3"/>
  <c r="B103" i="3"/>
  <c r="N103" i="6"/>
  <c r="C446" i="3"/>
  <c r="B446" i="3"/>
  <c r="C91" i="3"/>
  <c r="B91" i="3"/>
  <c r="N91" i="6"/>
  <c r="B107" i="4"/>
  <c r="AA107" i="6"/>
  <c r="B445" i="4"/>
  <c r="C322" i="3"/>
  <c r="B322" i="3"/>
  <c r="B473" i="4"/>
  <c r="B34" i="2"/>
  <c r="M34" i="6"/>
  <c r="B370" i="2"/>
  <c r="C395" i="5"/>
  <c r="B395" i="5"/>
  <c r="B221" i="4"/>
  <c r="AA221" i="6"/>
  <c r="B311" i="4"/>
  <c r="B309" i="4"/>
  <c r="B302" i="4"/>
  <c r="B194" i="4"/>
  <c r="AA194" i="6"/>
  <c r="C316" i="3"/>
  <c r="B316" i="3"/>
  <c r="C201" i="3"/>
  <c r="B201" i="3"/>
  <c r="N201" i="6"/>
  <c r="C54" i="3"/>
  <c r="B54" i="3"/>
  <c r="N54" i="6"/>
  <c r="B231" i="2"/>
  <c r="M231" i="6"/>
  <c r="B49" i="2"/>
  <c r="M49" i="6"/>
  <c r="C375" i="3"/>
  <c r="B375" i="3"/>
  <c r="C319" i="5"/>
  <c r="B319" i="5"/>
  <c r="C515" i="5"/>
  <c r="B515" i="5"/>
  <c r="C360" i="3"/>
  <c r="B360" i="3"/>
  <c r="C290" i="3"/>
  <c r="B290" i="3"/>
  <c r="C248" i="3"/>
  <c r="B248" i="3"/>
  <c r="N248" i="6"/>
  <c r="C58" i="3"/>
  <c r="B58" i="3"/>
  <c r="N58" i="6"/>
  <c r="C46" i="3"/>
  <c r="B46" i="3"/>
  <c r="N46" i="6"/>
  <c r="C143" i="3"/>
  <c r="B143" i="3"/>
  <c r="N143" i="6"/>
  <c r="C33" i="3"/>
  <c r="B33" i="3"/>
  <c r="N33" i="6"/>
  <c r="C51" i="3"/>
  <c r="B51" i="3"/>
  <c r="N51" i="6"/>
  <c r="C150" i="3"/>
  <c r="B150" i="3"/>
  <c r="N150" i="6"/>
  <c r="C487" i="5"/>
  <c r="B487" i="5"/>
  <c r="B382" i="4"/>
  <c r="B492" i="4"/>
  <c r="B344" i="4"/>
  <c r="B237" i="4"/>
  <c r="AA237" i="6"/>
  <c r="B69" i="4"/>
  <c r="AA69" i="6"/>
  <c r="C135" i="3"/>
  <c r="B135" i="3"/>
  <c r="N135" i="6"/>
  <c r="C303" i="3"/>
  <c r="B303" i="3"/>
  <c r="C22" i="3"/>
  <c r="B22" i="3"/>
  <c r="N22" i="6"/>
  <c r="B298" i="2"/>
  <c r="B190" i="2"/>
  <c r="M190" i="6"/>
  <c r="C460" i="3"/>
  <c r="B460" i="3"/>
  <c r="C92" i="3"/>
  <c r="B92" i="3"/>
  <c r="N92" i="6"/>
  <c r="C499" i="3"/>
  <c r="B499" i="3"/>
  <c r="B474" i="4"/>
  <c r="B340" i="4"/>
  <c r="C488" i="3"/>
  <c r="B488" i="3"/>
  <c r="B223" i="2"/>
  <c r="M223" i="6"/>
  <c r="B132" i="2"/>
  <c r="M132" i="6"/>
  <c r="C366" i="3"/>
  <c r="B366" i="3"/>
  <c r="C516" i="3"/>
  <c r="B516" i="3"/>
  <c r="C453" i="5"/>
  <c r="B453" i="5"/>
  <c r="C549" i="5"/>
  <c r="B549" i="5"/>
  <c r="C522" i="5"/>
  <c r="B522" i="5"/>
  <c r="C144" i="5"/>
  <c r="B144" i="5"/>
  <c r="AB143" i="6"/>
  <c r="B143" i="2"/>
  <c r="M143" i="6"/>
  <c r="B246" i="4"/>
  <c r="AA246" i="6"/>
  <c r="B57" i="4"/>
  <c r="AA57" i="6"/>
  <c r="C479" i="3"/>
  <c r="B479" i="3"/>
  <c r="C442" i="3"/>
  <c r="B442" i="3"/>
  <c r="C538" i="5"/>
  <c r="B538" i="5"/>
  <c r="B491" i="4"/>
  <c r="B343" i="4"/>
  <c r="B187" i="4"/>
  <c r="AA187" i="6"/>
  <c r="B308" i="4"/>
  <c r="C463" i="3"/>
  <c r="B463" i="3"/>
  <c r="C123" i="3"/>
  <c r="B123" i="3"/>
  <c r="N123" i="6"/>
  <c r="B96" i="4"/>
  <c r="AA96" i="6"/>
  <c r="B448" i="2"/>
  <c r="B255" i="2"/>
  <c r="M255" i="6"/>
  <c r="C353" i="3"/>
  <c r="B353" i="3"/>
  <c r="C324" i="3"/>
  <c r="B324" i="3"/>
  <c r="B429" i="4"/>
  <c r="C366" i="5"/>
  <c r="B366" i="5"/>
  <c r="C108" i="3"/>
  <c r="B108" i="3"/>
  <c r="N108" i="6"/>
  <c r="Q108" i="6"/>
  <c r="B18" i="4"/>
  <c r="AA18" i="6"/>
  <c r="C72" i="3"/>
  <c r="B72" i="3"/>
  <c r="N72" i="6"/>
  <c r="C283" i="3"/>
  <c r="B283" i="3"/>
  <c r="C372" i="3"/>
  <c r="B372" i="3"/>
  <c r="C462" i="3"/>
  <c r="B462" i="3"/>
  <c r="C391" i="3"/>
  <c r="B391" i="3"/>
  <c r="C482" i="3"/>
  <c r="B482" i="3"/>
  <c r="C503" i="3"/>
  <c r="B503" i="3"/>
  <c r="B357" i="2"/>
  <c r="B26" i="2"/>
  <c r="M26" i="6"/>
  <c r="C255" i="3"/>
  <c r="B255" i="3"/>
  <c r="N255" i="6"/>
  <c r="C9" i="3"/>
  <c r="B9" i="3"/>
  <c r="N9" i="6"/>
  <c r="C181" i="3"/>
  <c r="B181" i="3"/>
  <c r="N181" i="6"/>
  <c r="C348" i="5"/>
  <c r="B348" i="5"/>
  <c r="B138" i="4"/>
  <c r="AA138" i="6"/>
  <c r="B297" i="4"/>
  <c r="B102" i="4"/>
  <c r="AA102" i="6"/>
  <c r="B198" i="4"/>
  <c r="AA198" i="6"/>
  <c r="B121" i="4"/>
  <c r="AA121" i="6"/>
  <c r="C306" i="3"/>
  <c r="B306" i="3"/>
  <c r="B160" i="2"/>
  <c r="M160" i="6"/>
  <c r="B470" i="2"/>
  <c r="C333" i="3"/>
  <c r="B333" i="3"/>
  <c r="C515" i="3"/>
  <c r="B515" i="3"/>
  <c r="C519" i="3"/>
  <c r="B519" i="3"/>
  <c r="C242" i="5"/>
  <c r="B242" i="5"/>
  <c r="AB241" i="6"/>
  <c r="B439" i="2"/>
  <c r="B122" i="2"/>
  <c r="M122" i="6"/>
  <c r="P122" i="6"/>
  <c r="C399" i="3"/>
  <c r="B399" i="3"/>
  <c r="B164" i="4"/>
  <c r="AA164" i="6"/>
  <c r="B29" i="4"/>
  <c r="AA29" i="6"/>
  <c r="B139" i="4"/>
  <c r="AA139" i="6"/>
  <c r="B423" i="4"/>
  <c r="B256" i="4"/>
  <c r="AA256" i="6"/>
  <c r="C437" i="3"/>
  <c r="B437" i="3"/>
  <c r="C185" i="3"/>
  <c r="B185" i="3"/>
  <c r="N185" i="6"/>
  <c r="B321" i="4"/>
  <c r="B232" i="2"/>
  <c r="M232" i="6"/>
  <c r="B83" i="2"/>
  <c r="M83" i="6"/>
  <c r="B24" i="2"/>
  <c r="M24" i="6"/>
  <c r="B188" i="2"/>
  <c r="M188" i="6"/>
  <c r="B106" i="2"/>
  <c r="M106" i="6"/>
  <c r="C281" i="3"/>
  <c r="B281" i="3"/>
  <c r="C429" i="3"/>
  <c r="B429" i="3"/>
  <c r="C473" i="3"/>
  <c r="B473" i="3"/>
  <c r="C368" i="3"/>
  <c r="B368" i="3"/>
  <c r="B380" i="4"/>
  <c r="B394" i="2"/>
  <c r="B55" i="2"/>
  <c r="M55" i="6"/>
  <c r="C426" i="3"/>
  <c r="B426" i="3"/>
  <c r="C236" i="3"/>
  <c r="B236" i="3"/>
  <c r="N236" i="6"/>
  <c r="C532" i="5"/>
  <c r="B532" i="5"/>
  <c r="B511" i="2"/>
  <c r="B253" i="2"/>
  <c r="M253" i="6"/>
  <c r="B32" i="2"/>
  <c r="M32" i="6"/>
  <c r="B515" i="2"/>
  <c r="B380" i="2"/>
  <c r="B280" i="2"/>
  <c r="B306" i="2"/>
  <c r="B95" i="4"/>
  <c r="AA95" i="6"/>
  <c r="B92" i="4"/>
  <c r="AA92" i="6"/>
  <c r="AE92" i="6"/>
  <c r="B456" i="4"/>
  <c r="C7" i="3"/>
  <c r="B7" i="3"/>
  <c r="N7" i="6"/>
  <c r="B459" i="4"/>
  <c r="C136" i="3"/>
  <c r="B136" i="3"/>
  <c r="N136" i="6"/>
  <c r="C80" i="3"/>
  <c r="B80" i="3"/>
  <c r="N80" i="6"/>
  <c r="C427" i="3"/>
  <c r="B427" i="3"/>
  <c r="B252" i="4"/>
  <c r="AA252" i="6"/>
  <c r="C449" i="5"/>
  <c r="B449" i="5"/>
  <c r="B489" i="2"/>
  <c r="C549" i="3"/>
  <c r="B549" i="3"/>
  <c r="C480" i="5"/>
  <c r="B480" i="5"/>
  <c r="B251" i="2"/>
  <c r="M251" i="6"/>
  <c r="B485" i="2"/>
  <c r="B479" i="2"/>
  <c r="B331" i="2"/>
  <c r="C540" i="5"/>
  <c r="B540" i="5"/>
  <c r="B465" i="4"/>
  <c r="B169" i="4"/>
  <c r="AA169" i="6"/>
  <c r="C279" i="3"/>
  <c r="B279" i="3"/>
  <c r="B476" i="4"/>
  <c r="C348" i="3"/>
  <c r="B348" i="3"/>
  <c r="C330" i="3"/>
  <c r="B330" i="3"/>
  <c r="C76" i="3"/>
  <c r="B76" i="3"/>
  <c r="N76" i="6"/>
  <c r="C159" i="3"/>
  <c r="B159" i="3"/>
  <c r="N159" i="6"/>
  <c r="B76" i="4"/>
  <c r="AA76" i="6"/>
  <c r="B521" i="4"/>
  <c r="B378" i="4"/>
  <c r="B231" i="4"/>
  <c r="AA231" i="6"/>
  <c r="AE231" i="6"/>
  <c r="C223" i="3"/>
  <c r="B223" i="3"/>
  <c r="N223" i="6"/>
  <c r="C106" i="3"/>
  <c r="B106" i="3"/>
  <c r="N106" i="6"/>
  <c r="C319" i="3"/>
  <c r="B319" i="3"/>
  <c r="C315" i="3"/>
  <c r="B315" i="3"/>
  <c r="C18" i="3"/>
  <c r="B18" i="3"/>
  <c r="N18" i="6"/>
  <c r="C423" i="3"/>
  <c r="B423" i="3"/>
  <c r="C441" i="3"/>
  <c r="B441" i="3"/>
  <c r="C82" i="5"/>
  <c r="B82" i="5"/>
  <c r="AB81" i="6"/>
  <c r="C416" i="5"/>
  <c r="B416" i="5"/>
  <c r="C407" i="5"/>
  <c r="B407" i="5"/>
  <c r="C43" i="5"/>
  <c r="B43" i="5"/>
  <c r="AB42" i="6"/>
  <c r="AE42" i="6"/>
  <c r="C512" i="5"/>
  <c r="B512" i="5"/>
  <c r="C5" i="3"/>
  <c r="B5" i="3"/>
  <c r="N5" i="6"/>
  <c r="B518" i="4"/>
  <c r="B172" i="4"/>
  <c r="AA172" i="6"/>
  <c r="AE172" i="6"/>
  <c r="B422" i="4"/>
  <c r="B267" i="4"/>
  <c r="AA267" i="6"/>
  <c r="B168" i="4"/>
  <c r="AA168" i="6"/>
  <c r="C409" i="3"/>
  <c r="B409" i="3"/>
  <c r="B37" i="4"/>
  <c r="AA37" i="6"/>
  <c r="B522" i="4"/>
  <c r="B490" i="4"/>
  <c r="B347" i="4"/>
  <c r="B514" i="4"/>
  <c r="C187" i="3"/>
  <c r="B187" i="3"/>
  <c r="N187" i="6"/>
  <c r="C380" i="3"/>
  <c r="B380" i="3"/>
  <c r="C234" i="3"/>
  <c r="B234" i="3"/>
  <c r="N234" i="6"/>
  <c r="C384" i="3"/>
  <c r="B384" i="3"/>
  <c r="C15" i="3"/>
  <c r="B15" i="3"/>
  <c r="N15" i="6"/>
  <c r="C285" i="3"/>
  <c r="B285" i="3"/>
  <c r="B124" i="2"/>
  <c r="M124" i="6"/>
  <c r="B35" i="2"/>
  <c r="M35" i="6"/>
  <c r="B74" i="2"/>
  <c r="M74" i="6"/>
  <c r="C359" i="3"/>
  <c r="B359" i="3"/>
  <c r="C496" i="3"/>
  <c r="B496" i="3"/>
  <c r="C443" i="3"/>
  <c r="B443" i="3"/>
  <c r="C174" i="3"/>
  <c r="B174" i="3"/>
  <c r="N174" i="6"/>
  <c r="C216" i="5"/>
  <c r="B216" i="5"/>
  <c r="AB215" i="6"/>
  <c r="C75" i="5"/>
  <c r="B75" i="5"/>
  <c r="AB74" i="6"/>
  <c r="C201" i="5"/>
  <c r="B201" i="5"/>
  <c r="AB200" i="6"/>
  <c r="C421" i="5"/>
  <c r="B421" i="5"/>
  <c r="C64" i="5"/>
  <c r="B64" i="5"/>
  <c r="AB63" i="6"/>
  <c r="C521" i="5"/>
  <c r="B521" i="5"/>
  <c r="B194" i="2"/>
  <c r="M194" i="6"/>
  <c r="B7" i="2"/>
  <c r="M7" i="6"/>
  <c r="B359" i="2"/>
  <c r="B118" i="2"/>
  <c r="M118" i="6"/>
  <c r="C497" i="3"/>
  <c r="B497" i="3"/>
  <c r="C398" i="3"/>
  <c r="B398" i="3"/>
  <c r="B414" i="4"/>
  <c r="B106" i="4"/>
  <c r="AA106" i="6"/>
  <c r="B481" i="4"/>
  <c r="B332" i="4"/>
  <c r="B374" i="4"/>
  <c r="C132" i="3"/>
  <c r="B132" i="3"/>
  <c r="N132" i="6"/>
  <c r="C339" i="3"/>
  <c r="B339" i="3"/>
  <c r="C149" i="3"/>
  <c r="B149" i="3"/>
  <c r="N149" i="6"/>
  <c r="C254" i="3"/>
  <c r="B254" i="3"/>
  <c r="N254" i="6"/>
  <c r="C62" i="3"/>
  <c r="B62" i="3"/>
  <c r="N62" i="6"/>
  <c r="B167" i="2"/>
  <c r="M167" i="6"/>
  <c r="P167" i="6"/>
  <c r="C300" i="3"/>
  <c r="B300" i="3"/>
  <c r="C173" i="3"/>
  <c r="B173" i="3"/>
  <c r="N173" i="6"/>
  <c r="C70" i="3"/>
  <c r="B70" i="3"/>
  <c r="N70" i="6"/>
  <c r="C365" i="3"/>
  <c r="B365" i="3"/>
  <c r="C68" i="3"/>
  <c r="B68" i="3"/>
  <c r="N68" i="6"/>
  <c r="C56" i="5"/>
  <c r="B56" i="5"/>
  <c r="AB55" i="6"/>
  <c r="C250" i="5"/>
  <c r="B250" i="5"/>
  <c r="AB249" i="6"/>
  <c r="C472" i="5"/>
  <c r="B472" i="5"/>
  <c r="C61" i="5"/>
  <c r="B61" i="5"/>
  <c r="AB60" i="6"/>
  <c r="C272" i="5"/>
  <c r="B272" i="5"/>
  <c r="AB271" i="6"/>
  <c r="C494" i="5"/>
  <c r="B494" i="5"/>
  <c r="B307" i="2"/>
  <c r="C508" i="3"/>
  <c r="B508" i="3"/>
  <c r="C274" i="3"/>
  <c r="B274" i="3"/>
  <c r="C154" i="3"/>
  <c r="B154" i="3"/>
  <c r="N154" i="6"/>
  <c r="Q154" i="6"/>
  <c r="C239" i="5"/>
  <c r="B239" i="5"/>
  <c r="AB238" i="6"/>
  <c r="B170" i="4"/>
  <c r="AA170" i="6"/>
  <c r="AE170" i="6"/>
  <c r="B292" i="4"/>
  <c r="B98" i="4"/>
  <c r="AA98" i="6"/>
  <c r="C257" i="3"/>
  <c r="B257" i="3"/>
  <c r="N257" i="6"/>
  <c r="C99" i="3"/>
  <c r="B99" i="3"/>
  <c r="N99" i="6"/>
  <c r="C142" i="3"/>
  <c r="B142" i="3"/>
  <c r="N142" i="6"/>
  <c r="B200" i="4"/>
  <c r="AA200" i="6"/>
  <c r="B35" i="4"/>
  <c r="AA35" i="6"/>
  <c r="C459" i="3"/>
  <c r="B459" i="3"/>
  <c r="C40" i="3"/>
  <c r="B40" i="3"/>
  <c r="N40" i="6"/>
  <c r="C127" i="3"/>
  <c r="B127" i="3"/>
  <c r="N127" i="6"/>
  <c r="C140" i="3"/>
  <c r="B140" i="3"/>
  <c r="N140" i="6"/>
  <c r="C80" i="5"/>
  <c r="B80" i="5"/>
  <c r="AB79" i="6"/>
  <c r="C278" i="5"/>
  <c r="B278" i="5"/>
  <c r="C314" i="5"/>
  <c r="B314" i="5"/>
  <c r="C547" i="5"/>
  <c r="B547" i="5"/>
  <c r="C398" i="5"/>
  <c r="B398" i="5"/>
  <c r="C467" i="5"/>
  <c r="B467" i="5"/>
  <c r="C76" i="5"/>
  <c r="B76" i="5"/>
  <c r="AB75" i="6"/>
  <c r="C206" i="3"/>
  <c r="B206" i="3"/>
  <c r="N206" i="6"/>
  <c r="C538" i="3"/>
  <c r="B538" i="3"/>
  <c r="B206" i="4"/>
  <c r="AA206" i="6"/>
  <c r="B56" i="4"/>
  <c r="AA56" i="6"/>
  <c r="C432" i="3"/>
  <c r="B432" i="3"/>
  <c r="B128" i="4"/>
  <c r="AA128" i="6"/>
  <c r="B375" i="4"/>
  <c r="C220" i="3"/>
  <c r="B220" i="3"/>
  <c r="N220" i="6"/>
  <c r="B153" i="4"/>
  <c r="AA153" i="6"/>
  <c r="B322" i="4"/>
  <c r="B458" i="4"/>
  <c r="B203" i="4"/>
  <c r="AA203" i="6"/>
  <c r="AD203" i="6"/>
  <c r="C405" i="3"/>
  <c r="B405" i="3"/>
  <c r="C102" i="3"/>
  <c r="B102" i="3"/>
  <c r="N102" i="6"/>
  <c r="C263" i="3"/>
  <c r="B263" i="3"/>
  <c r="N263" i="6"/>
  <c r="B363" i="2"/>
  <c r="B205" i="2"/>
  <c r="M205" i="6"/>
  <c r="B133" i="2"/>
  <c r="M133" i="6"/>
  <c r="B44" i="2"/>
  <c r="M44" i="6"/>
  <c r="B95" i="2"/>
  <c r="M95" i="6"/>
  <c r="B156" i="2"/>
  <c r="M156" i="6"/>
  <c r="C522" i="3"/>
  <c r="B522" i="3"/>
  <c r="C34" i="3"/>
  <c r="B34" i="3"/>
  <c r="N34" i="6"/>
  <c r="C302" i="3"/>
  <c r="B302" i="3"/>
  <c r="C547" i="3"/>
  <c r="B547" i="3"/>
  <c r="C448" i="3"/>
  <c r="B448" i="3"/>
  <c r="C492" i="3"/>
  <c r="B492" i="3"/>
  <c r="C11" i="3"/>
  <c r="B11" i="3"/>
  <c r="N11" i="6"/>
  <c r="C56" i="3"/>
  <c r="B56" i="3"/>
  <c r="N56" i="6"/>
  <c r="C309" i="3"/>
  <c r="B309" i="3"/>
  <c r="C30" i="5"/>
  <c r="B30" i="5"/>
  <c r="AB29" i="6"/>
  <c r="C475" i="5"/>
  <c r="B475" i="5"/>
  <c r="C85" i="5"/>
  <c r="B85" i="5"/>
  <c r="AB84" i="6"/>
  <c r="C146" i="5"/>
  <c r="B146" i="5"/>
  <c r="AB145" i="6"/>
  <c r="C351" i="5"/>
  <c r="B351" i="5"/>
  <c r="C195" i="5"/>
  <c r="B195" i="5"/>
  <c r="AB194" i="6"/>
  <c r="C440" i="5"/>
  <c r="B440" i="5"/>
  <c r="C488" i="5"/>
  <c r="B488" i="5"/>
  <c r="C137" i="5"/>
  <c r="B137" i="5"/>
  <c r="AB136" i="6"/>
  <c r="C361" i="5"/>
  <c r="B361" i="5"/>
  <c r="B271" i="2"/>
  <c r="M271" i="6"/>
  <c r="B37" i="2"/>
  <c r="M37" i="6"/>
  <c r="C204" i="3"/>
  <c r="B204" i="3"/>
  <c r="N204" i="6"/>
  <c r="C125" i="3"/>
  <c r="B125" i="3"/>
  <c r="N125" i="6"/>
  <c r="C341" i="3"/>
  <c r="B341" i="3"/>
  <c r="C216" i="3"/>
  <c r="B216" i="3"/>
  <c r="N216" i="6"/>
  <c r="C313" i="3"/>
  <c r="B313" i="3"/>
  <c r="C219" i="3"/>
  <c r="B219" i="3"/>
  <c r="N219" i="6"/>
  <c r="B155" i="4"/>
  <c r="AA155" i="6"/>
  <c r="B462" i="4"/>
  <c r="B180" i="4"/>
  <c r="AA180" i="6"/>
  <c r="B316" i="4"/>
  <c r="B171" i="4"/>
  <c r="AA171" i="6"/>
  <c r="AE171" i="6"/>
  <c r="B24" i="4"/>
  <c r="AA24" i="6"/>
  <c r="C357" i="3"/>
  <c r="B357" i="3"/>
  <c r="C403" i="3"/>
  <c r="B403" i="3"/>
  <c r="C43" i="3"/>
  <c r="B43" i="3"/>
  <c r="N43" i="6"/>
  <c r="C226" i="3"/>
  <c r="B226" i="3"/>
  <c r="N226" i="6"/>
  <c r="C293" i="3"/>
  <c r="B293" i="3"/>
  <c r="C26" i="3"/>
  <c r="B26" i="3"/>
  <c r="N26" i="6"/>
  <c r="C417" i="3"/>
  <c r="B417" i="3"/>
  <c r="C381" i="3"/>
  <c r="B381" i="3"/>
  <c r="B525" i="4"/>
  <c r="B242" i="2"/>
  <c r="M242" i="6"/>
  <c r="B211" i="2"/>
  <c r="M211" i="6"/>
  <c r="B53" i="2"/>
  <c r="M53" i="6"/>
  <c r="C455" i="3"/>
  <c r="B455" i="3"/>
  <c r="C82" i="3"/>
  <c r="B82" i="3"/>
  <c r="N82" i="6"/>
  <c r="C128" i="3"/>
  <c r="B128" i="3"/>
  <c r="N128" i="6"/>
  <c r="C435" i="5"/>
  <c r="B435" i="5"/>
  <c r="C359" i="5"/>
  <c r="B359" i="5"/>
  <c r="C219" i="5"/>
  <c r="B219" i="5"/>
  <c r="AB218" i="6"/>
  <c r="C246" i="5"/>
  <c r="B246" i="5"/>
  <c r="AB245" i="6"/>
  <c r="C507" i="5"/>
  <c r="B507" i="5"/>
  <c r="C544" i="5"/>
  <c r="B544" i="5"/>
  <c r="C345" i="5"/>
  <c r="B345" i="5"/>
  <c r="C546" i="5"/>
  <c r="B546" i="5"/>
  <c r="B412" i="2"/>
  <c r="B369" i="4"/>
  <c r="B70" i="4"/>
  <c r="AA70" i="6"/>
  <c r="C250" i="3"/>
  <c r="B250" i="3"/>
  <c r="N250" i="6"/>
  <c r="B277" i="4"/>
  <c r="B131" i="4"/>
  <c r="AA131" i="6"/>
  <c r="B149" i="4"/>
  <c r="AA149" i="6"/>
  <c r="B15" i="4"/>
  <c r="AA15" i="6"/>
  <c r="C77" i="3"/>
  <c r="B77" i="3"/>
  <c r="N77" i="6"/>
  <c r="C212" i="3"/>
  <c r="B212" i="3"/>
  <c r="N212" i="6"/>
  <c r="C94" i="3"/>
  <c r="B94" i="3"/>
  <c r="N94" i="6"/>
  <c r="B528" i="4"/>
  <c r="B208" i="4"/>
  <c r="AA208" i="6"/>
  <c r="AE208" i="6"/>
  <c r="B236" i="2"/>
  <c r="M236" i="6"/>
  <c r="B320" i="2"/>
  <c r="B174" i="2"/>
  <c r="M174" i="6"/>
  <c r="B43" i="2"/>
  <c r="M43" i="6"/>
  <c r="C258" i="3"/>
  <c r="B258" i="3"/>
  <c r="N258" i="6"/>
  <c r="Q258" i="6"/>
  <c r="C286" i="3"/>
  <c r="B286" i="3"/>
  <c r="C420" i="3"/>
  <c r="B420" i="3"/>
  <c r="C439" i="3"/>
  <c r="B439" i="3"/>
  <c r="C255" i="5"/>
  <c r="B255" i="5"/>
  <c r="AB254" i="6"/>
  <c r="C337" i="5"/>
  <c r="B337" i="5"/>
  <c r="C32" i="5"/>
  <c r="B32" i="5"/>
  <c r="AB31" i="6"/>
  <c r="C477" i="5"/>
  <c r="B477" i="5"/>
  <c r="C83" i="5"/>
  <c r="B83" i="5"/>
  <c r="AB82" i="6"/>
  <c r="C391" i="5"/>
  <c r="B391" i="5"/>
  <c r="B296" i="2"/>
  <c r="B345" i="4"/>
  <c r="C221" i="3"/>
  <c r="B221" i="3"/>
  <c r="N221" i="6"/>
  <c r="B434" i="2"/>
  <c r="B543" i="4"/>
  <c r="B255" i="4"/>
  <c r="AA255" i="6"/>
  <c r="B496" i="4"/>
  <c r="C90" i="3"/>
  <c r="B90" i="3"/>
  <c r="N90" i="6"/>
  <c r="C507" i="3"/>
  <c r="B507" i="3"/>
  <c r="B442" i="4"/>
  <c r="B305" i="4"/>
  <c r="B412" i="4"/>
  <c r="C453" i="3"/>
  <c r="B453" i="3"/>
  <c r="C364" i="3"/>
  <c r="B364" i="3"/>
  <c r="C291" i="3"/>
  <c r="B291" i="3"/>
  <c r="C413" i="3"/>
  <c r="B413" i="3"/>
  <c r="C96" i="3"/>
  <c r="B96" i="3"/>
  <c r="N96" i="6"/>
  <c r="B74" i="4"/>
  <c r="AA74" i="6"/>
  <c r="B13" i="2"/>
  <c r="M13" i="6"/>
  <c r="B36" i="2"/>
  <c r="M36" i="6"/>
  <c r="B175" i="2"/>
  <c r="M175" i="6"/>
  <c r="B222" i="2"/>
  <c r="M222" i="6"/>
  <c r="C12" i="3"/>
  <c r="B12" i="3"/>
  <c r="N12" i="6"/>
  <c r="C238" i="3"/>
  <c r="B238" i="3"/>
  <c r="N238" i="6"/>
  <c r="Q238" i="6"/>
  <c r="C332" i="3"/>
  <c r="B332" i="3"/>
  <c r="C513" i="3"/>
  <c r="B513" i="3"/>
  <c r="C509" i="3"/>
  <c r="B509" i="3"/>
  <c r="C340" i="3"/>
  <c r="B340" i="3"/>
  <c r="C315" i="5"/>
  <c r="B315" i="5"/>
  <c r="C526" i="5"/>
  <c r="B526" i="5"/>
  <c r="C234" i="5"/>
  <c r="B234" i="5"/>
  <c r="AB233" i="6"/>
  <c r="C474" i="5"/>
  <c r="B474" i="5"/>
  <c r="C122" i="5"/>
  <c r="B122" i="5"/>
  <c r="AB121" i="6"/>
  <c r="C533" i="5"/>
  <c r="B533" i="5"/>
  <c r="C113" i="5"/>
  <c r="B113" i="5"/>
  <c r="AB112" i="6"/>
  <c r="B22" i="2"/>
  <c r="M22" i="6"/>
  <c r="Q22" i="6"/>
  <c r="B185" i="4"/>
  <c r="AA185" i="6"/>
  <c r="C471" i="3"/>
  <c r="B471" i="3"/>
  <c r="B370" i="4"/>
  <c r="B233" i="4"/>
  <c r="AA233" i="6"/>
  <c r="B78" i="4"/>
  <c r="AA78" i="6"/>
  <c r="B389" i="4"/>
  <c r="B89" i="4"/>
  <c r="AA89" i="6"/>
  <c r="AE89" i="6"/>
  <c r="B439" i="4"/>
  <c r="C66" i="3"/>
  <c r="B66" i="3"/>
  <c r="N66" i="6"/>
  <c r="B223" i="4"/>
  <c r="AA223" i="6"/>
  <c r="B153" i="2"/>
  <c r="M153" i="6"/>
  <c r="B166" i="2"/>
  <c r="M166" i="6"/>
  <c r="B459" i="2"/>
  <c r="C35" i="3"/>
  <c r="B35" i="3"/>
  <c r="N35" i="6"/>
  <c r="C406" i="3"/>
  <c r="B406" i="3"/>
  <c r="C153" i="3"/>
  <c r="B153" i="3"/>
  <c r="N153" i="6"/>
  <c r="C382" i="3"/>
  <c r="B382" i="3"/>
  <c r="C284" i="3"/>
  <c r="B284" i="3"/>
  <c r="C235" i="3"/>
  <c r="B235" i="3"/>
  <c r="N235" i="6"/>
  <c r="C490" i="5"/>
  <c r="B490" i="5"/>
  <c r="C350" i="5"/>
  <c r="B350" i="5"/>
  <c r="C518" i="5"/>
  <c r="B518" i="5"/>
  <c r="C437" i="5"/>
  <c r="B437" i="5"/>
  <c r="B378" i="2"/>
  <c r="B311" i="2"/>
  <c r="C246" i="3"/>
  <c r="B246" i="3"/>
  <c r="N246" i="6"/>
  <c r="B41" i="4"/>
  <c r="AA41" i="6"/>
  <c r="C159" i="5"/>
  <c r="B159" i="5"/>
  <c r="AB158" i="6"/>
  <c r="B362" i="4"/>
  <c r="B55" i="4"/>
  <c r="AA55" i="6"/>
  <c r="B358" i="4"/>
  <c r="C163" i="3"/>
  <c r="B163" i="3"/>
  <c r="N163" i="6"/>
  <c r="C367" i="3"/>
  <c r="B367" i="3"/>
  <c r="C207" i="3"/>
  <c r="B207" i="3"/>
  <c r="N207" i="6"/>
  <c r="Q207" i="6"/>
  <c r="C280" i="3"/>
  <c r="B280" i="3"/>
  <c r="C335" i="3"/>
  <c r="B335" i="3"/>
  <c r="B262" i="2"/>
  <c r="M262" i="6"/>
  <c r="B197" i="2"/>
  <c r="M197" i="6"/>
  <c r="B159" i="2"/>
  <c r="M159" i="6"/>
  <c r="C166" i="3"/>
  <c r="B166" i="3"/>
  <c r="N166" i="6"/>
  <c r="C296" i="5"/>
  <c r="B296" i="5"/>
  <c r="C378" i="5"/>
  <c r="B378" i="5"/>
  <c r="C27" i="5"/>
  <c r="B27" i="5"/>
  <c r="AB26" i="6"/>
  <c r="AE26" i="6"/>
  <c r="C519" i="5"/>
  <c r="B519" i="5"/>
  <c r="C300" i="5"/>
  <c r="B300" i="5"/>
  <c r="C379" i="5"/>
  <c r="B379" i="5"/>
  <c r="C264" i="5"/>
  <c r="B264" i="5"/>
  <c r="AB263" i="6"/>
  <c r="B495" i="2"/>
  <c r="B310" i="2"/>
  <c r="B40" i="2"/>
  <c r="M40" i="6"/>
  <c r="C19" i="3"/>
  <c r="B19" i="3"/>
  <c r="N19" i="6"/>
  <c r="C195" i="3"/>
  <c r="B195" i="3"/>
  <c r="N195" i="6"/>
  <c r="B104" i="4"/>
  <c r="AA104" i="6"/>
  <c r="B280" i="4"/>
  <c r="B289" i="4"/>
  <c r="C74" i="3"/>
  <c r="B74" i="3"/>
  <c r="N74" i="6"/>
  <c r="B330" i="4"/>
  <c r="B173" i="4"/>
  <c r="AA173" i="6"/>
  <c r="C414" i="3"/>
  <c r="B414" i="3"/>
  <c r="C506" i="3"/>
  <c r="B506" i="3"/>
  <c r="C454" i="3"/>
  <c r="B454" i="3"/>
  <c r="C305" i="3"/>
  <c r="B305" i="3"/>
  <c r="C487" i="3"/>
  <c r="B487" i="3"/>
  <c r="B342" i="4"/>
  <c r="B38" i="4"/>
  <c r="AA38" i="6"/>
  <c r="C268" i="3"/>
  <c r="B268" i="3"/>
  <c r="N268" i="6"/>
  <c r="C314" i="3"/>
  <c r="B314" i="3"/>
  <c r="C440" i="3"/>
  <c r="B440" i="3"/>
  <c r="B275" i="4"/>
  <c r="B79" i="2"/>
  <c r="M79" i="6"/>
  <c r="B8" i="2"/>
  <c r="M8" i="6"/>
  <c r="B337" i="2"/>
  <c r="B196" i="2"/>
  <c r="M196" i="6"/>
  <c r="B128" i="2"/>
  <c r="M128" i="6"/>
  <c r="B18" i="2"/>
  <c r="M18" i="6"/>
  <c r="B147" i="2"/>
  <c r="M147" i="6"/>
  <c r="C418" i="3"/>
  <c r="B418" i="3"/>
  <c r="C288" i="3"/>
  <c r="B288" i="3"/>
  <c r="B155" i="2"/>
  <c r="M155" i="6"/>
  <c r="B59" i="2"/>
  <c r="M59" i="6"/>
  <c r="B167" i="4"/>
  <c r="AA167" i="6"/>
  <c r="B401" i="4"/>
  <c r="B253" i="4"/>
  <c r="AA253" i="6"/>
  <c r="AE253" i="6"/>
  <c r="C16" i="3"/>
  <c r="B16" i="3"/>
  <c r="N16" i="6"/>
  <c r="Q16" i="6"/>
  <c r="B165" i="4"/>
  <c r="AA165" i="6"/>
  <c r="B32" i="4"/>
  <c r="AA32" i="6"/>
  <c r="AE32" i="6"/>
  <c r="C275" i="3"/>
  <c r="B275" i="3"/>
  <c r="C59" i="3"/>
  <c r="B59" i="3"/>
  <c r="N59" i="6"/>
  <c r="C251" i="3"/>
  <c r="B251" i="3"/>
  <c r="N251" i="6"/>
  <c r="C266" i="3"/>
  <c r="B266" i="3"/>
  <c r="N266" i="6"/>
  <c r="B27" i="4"/>
  <c r="AA27" i="6"/>
  <c r="AE27" i="6"/>
  <c r="B494" i="4"/>
  <c r="B146" i="4"/>
  <c r="AA146" i="6"/>
  <c r="AD146" i="6"/>
  <c r="C237" i="3"/>
  <c r="B237" i="3"/>
  <c r="N237" i="6"/>
  <c r="C362" i="3"/>
  <c r="B362" i="3"/>
  <c r="C308" i="3"/>
  <c r="B308" i="3"/>
  <c r="C393" i="3"/>
  <c r="B393" i="3"/>
  <c r="B169" i="2"/>
  <c r="M169" i="6"/>
  <c r="B294" i="2"/>
  <c r="B319" i="2"/>
  <c r="C44" i="3"/>
  <c r="B44" i="3"/>
  <c r="N44" i="6"/>
  <c r="C48" i="3"/>
  <c r="B48" i="3"/>
  <c r="N48" i="6"/>
  <c r="C261" i="3"/>
  <c r="B261" i="3"/>
  <c r="N261" i="6"/>
  <c r="C358" i="3"/>
  <c r="B358" i="3"/>
  <c r="C449" i="3"/>
  <c r="B449" i="3"/>
  <c r="C52" i="3"/>
  <c r="B52" i="3"/>
  <c r="N52" i="6"/>
  <c r="C139" i="3"/>
  <c r="B139" i="3"/>
  <c r="N139" i="6"/>
  <c r="B428" i="2"/>
  <c r="C466" i="3"/>
  <c r="B466" i="3"/>
  <c r="B293" i="4"/>
  <c r="B126" i="4"/>
  <c r="AA126" i="6"/>
  <c r="C296" i="3"/>
  <c r="B296" i="3"/>
  <c r="B113" i="4"/>
  <c r="AA113" i="6"/>
  <c r="B376" i="4"/>
  <c r="B101" i="4"/>
  <c r="AA101" i="6"/>
  <c r="B181" i="4"/>
  <c r="AA181" i="6"/>
  <c r="C168" i="3"/>
  <c r="B168" i="3"/>
  <c r="N168" i="6"/>
  <c r="P168" i="6"/>
  <c r="C243" i="3"/>
  <c r="B243" i="3"/>
  <c r="N243" i="6"/>
  <c r="C271" i="3"/>
  <c r="B271" i="3"/>
  <c r="N271" i="6"/>
  <c r="C474" i="3"/>
  <c r="B474" i="3"/>
  <c r="C422" i="3"/>
  <c r="B422" i="3"/>
  <c r="C197" i="3"/>
  <c r="B197" i="3"/>
  <c r="N197" i="6"/>
  <c r="B400" i="4"/>
  <c r="B272" i="4"/>
  <c r="B86" i="2"/>
  <c r="M86" i="6"/>
  <c r="B87" i="2"/>
  <c r="M87" i="6"/>
  <c r="P87" i="6"/>
  <c r="B179" i="2"/>
  <c r="M179" i="6"/>
  <c r="B69" i="2"/>
  <c r="M69" i="6"/>
  <c r="B105" i="2"/>
  <c r="M105" i="6"/>
  <c r="C297" i="3"/>
  <c r="B297" i="3"/>
  <c r="C450" i="3"/>
  <c r="B450" i="3"/>
  <c r="C431" i="3"/>
  <c r="B431" i="3"/>
  <c r="B417" i="2"/>
  <c r="B410" i="4"/>
  <c r="B426" i="4"/>
  <c r="B85" i="4"/>
  <c r="AA85" i="6"/>
  <c r="B254" i="4"/>
  <c r="AA254" i="6"/>
  <c r="B64" i="4"/>
  <c r="AA64" i="6"/>
  <c r="B52" i="4"/>
  <c r="AA52" i="6"/>
  <c r="C121" i="3"/>
  <c r="B121" i="3"/>
  <c r="N121" i="6"/>
  <c r="C478" i="3"/>
  <c r="B478" i="3"/>
  <c r="C407" i="3"/>
  <c r="B407" i="3"/>
  <c r="B291" i="4"/>
  <c r="B21" i="4"/>
  <c r="AA21" i="6"/>
  <c r="C73" i="3"/>
  <c r="B73" i="3"/>
  <c r="N73" i="6"/>
  <c r="C31" i="3"/>
  <c r="B31" i="3"/>
  <c r="N31" i="6"/>
  <c r="C131" i="3"/>
  <c r="B131" i="3"/>
  <c r="N131" i="6"/>
  <c r="P131" i="6"/>
  <c r="C356" i="3"/>
  <c r="B356" i="3"/>
  <c r="B532" i="4"/>
  <c r="B151" i="2"/>
  <c r="M151" i="6"/>
  <c r="B249" i="2"/>
  <c r="M249" i="6"/>
  <c r="B471" i="2"/>
  <c r="B60" i="2"/>
  <c r="M60" i="6"/>
  <c r="B12" i="2"/>
  <c r="M12" i="6"/>
  <c r="B316" i="2"/>
  <c r="C81" i="3"/>
  <c r="B81" i="3"/>
  <c r="N81" i="6"/>
  <c r="B488" i="4"/>
  <c r="B197" i="4"/>
  <c r="AA197" i="6"/>
  <c r="B398" i="4"/>
  <c r="C541" i="3"/>
  <c r="B541" i="3"/>
  <c r="C505" i="3"/>
  <c r="B505" i="3"/>
  <c r="C379" i="3"/>
  <c r="B379" i="3"/>
  <c r="C485" i="3"/>
  <c r="B485" i="3"/>
  <c r="C85" i="3"/>
  <c r="B85" i="3"/>
  <c r="N85" i="6"/>
  <c r="B444" i="4"/>
  <c r="C38" i="3"/>
  <c r="B38" i="3"/>
  <c r="N38" i="6"/>
  <c r="C389" i="3"/>
  <c r="B389" i="3"/>
  <c r="C430" i="3"/>
  <c r="B430" i="3"/>
  <c r="C435" i="3"/>
  <c r="B435" i="3"/>
  <c r="C196" i="3"/>
  <c r="B196" i="3"/>
  <c r="N196" i="6"/>
  <c r="B391" i="4"/>
  <c r="B227" i="2"/>
  <c r="M227" i="6"/>
  <c r="P227" i="6"/>
  <c r="B129" i="2"/>
  <c r="M129" i="6"/>
  <c r="B78" i="2"/>
  <c r="M78" i="6"/>
  <c r="B210" i="2"/>
  <c r="M210" i="6"/>
  <c r="B58" i="2"/>
  <c r="M58" i="6"/>
  <c r="B125" i="2"/>
  <c r="M125" i="6"/>
  <c r="B93" i="2"/>
  <c r="M93" i="6"/>
  <c r="B114" i="2"/>
  <c r="M114" i="6"/>
  <c r="C490" i="3"/>
  <c r="B490" i="3"/>
  <c r="C161" i="3"/>
  <c r="B161" i="3"/>
  <c r="N161" i="6"/>
  <c r="C500" i="3"/>
  <c r="B500" i="3"/>
  <c r="B190" i="4"/>
  <c r="AA190" i="6"/>
  <c r="C276" i="3"/>
  <c r="B276" i="3"/>
  <c r="C112" i="3"/>
  <c r="B112" i="3"/>
  <c r="N112" i="6"/>
  <c r="B245" i="4"/>
  <c r="AA245" i="6"/>
  <c r="C215" i="3"/>
  <c r="B215" i="3"/>
  <c r="N215" i="6"/>
  <c r="B175" i="4"/>
  <c r="AA175" i="6"/>
  <c r="AD175" i="6"/>
  <c r="B75" i="4"/>
  <c r="AA75" i="6"/>
  <c r="B427" i="4"/>
  <c r="B86" i="4"/>
  <c r="AA86" i="6"/>
  <c r="C217" i="3"/>
  <c r="B217" i="3"/>
  <c r="N217" i="6"/>
  <c r="C244" i="3"/>
  <c r="B244" i="3"/>
  <c r="N244" i="6"/>
  <c r="C465" i="3"/>
  <c r="B465" i="3"/>
  <c r="C484" i="3"/>
  <c r="B484" i="3"/>
  <c r="C252" i="3"/>
  <c r="B252" i="3"/>
  <c r="N252" i="6"/>
  <c r="P252" i="6"/>
  <c r="C299" i="3"/>
  <c r="B299" i="3"/>
  <c r="C71" i="3"/>
  <c r="B71" i="3"/>
  <c r="N71" i="6"/>
  <c r="C294" i="3"/>
  <c r="B294" i="3"/>
  <c r="B367" i="4"/>
  <c r="B14" i="2"/>
  <c r="M14" i="6"/>
  <c r="P14" i="6"/>
  <c r="B139" i="2"/>
  <c r="M139" i="6"/>
  <c r="B152" i="2"/>
  <c r="M152" i="6"/>
  <c r="B96" i="2"/>
  <c r="M96" i="6"/>
  <c r="B267" i="2"/>
  <c r="M267" i="6"/>
  <c r="B38" i="2"/>
  <c r="M38" i="6"/>
  <c r="B351" i="2"/>
  <c r="B28" i="2"/>
  <c r="M28" i="6"/>
  <c r="B250" i="2"/>
  <c r="M250" i="6"/>
  <c r="B329" i="2"/>
  <c r="B399" i="2"/>
  <c r="B234" i="2"/>
  <c r="M234" i="6"/>
  <c r="C104" i="3"/>
  <c r="B104" i="3"/>
  <c r="N104" i="6"/>
  <c r="C401" i="3"/>
  <c r="B401" i="3"/>
  <c r="C495" i="3"/>
  <c r="B495" i="3"/>
  <c r="C115" i="3"/>
  <c r="B115" i="3"/>
  <c r="N115" i="6"/>
  <c r="P115" i="6"/>
  <c r="B176" i="4"/>
  <c r="AA176" i="6"/>
  <c r="B6" i="2"/>
  <c r="M6" i="6"/>
  <c r="B315" i="2"/>
  <c r="C113" i="3"/>
  <c r="B113" i="3"/>
  <c r="N113" i="6"/>
  <c r="C256" i="3"/>
  <c r="B256" i="3"/>
  <c r="N256" i="6"/>
  <c r="C60" i="3"/>
  <c r="B60" i="3"/>
  <c r="N60" i="6"/>
  <c r="B84" i="4"/>
  <c r="AA84" i="6"/>
  <c r="C218" i="3"/>
  <c r="B218" i="3"/>
  <c r="N218" i="6"/>
  <c r="C412" i="3"/>
  <c r="B412" i="3"/>
  <c r="B500" i="4"/>
  <c r="B356" i="2"/>
  <c r="B177" i="2"/>
  <c r="M177" i="6"/>
  <c r="C546" i="3"/>
  <c r="B546" i="3"/>
  <c r="C152" i="3"/>
  <c r="B152" i="3"/>
  <c r="N152" i="6"/>
  <c r="C292" i="3"/>
  <c r="B292" i="3"/>
  <c r="C394" i="3"/>
  <c r="B394" i="3"/>
  <c r="C272" i="3"/>
  <c r="B272" i="3"/>
  <c r="C126" i="3"/>
  <c r="B126" i="3"/>
  <c r="N126" i="6"/>
  <c r="P126" i="6"/>
  <c r="B352" i="4"/>
  <c r="C395" i="3"/>
  <c r="B395" i="3"/>
  <c r="C397" i="3"/>
  <c r="B397" i="3"/>
  <c r="B377" i="4"/>
  <c r="C331" i="3"/>
  <c r="B331" i="3"/>
  <c r="C36" i="3"/>
  <c r="B36" i="3"/>
  <c r="N36" i="6"/>
  <c r="C410" i="3"/>
  <c r="B410" i="3"/>
  <c r="C118" i="3"/>
  <c r="B118" i="3"/>
  <c r="N118" i="6"/>
  <c r="C480" i="3"/>
  <c r="B480" i="3"/>
  <c r="B493" i="2"/>
  <c r="B71" i="2"/>
  <c r="M71" i="6"/>
  <c r="B39" i="2"/>
  <c r="M39" i="6"/>
  <c r="B117" i="2"/>
  <c r="M117" i="6"/>
  <c r="B70" i="2"/>
  <c r="M70" i="6"/>
  <c r="C502" i="3"/>
  <c r="B502" i="3"/>
  <c r="C57" i="3"/>
  <c r="B57" i="3"/>
  <c r="N57" i="6"/>
  <c r="C486" i="5"/>
  <c r="B486" i="5"/>
  <c r="B350" i="2"/>
  <c r="C25" i="3"/>
  <c r="B25" i="3"/>
  <c r="N25" i="6"/>
  <c r="C105" i="3"/>
  <c r="B105" i="3"/>
  <c r="N105" i="6"/>
  <c r="B529" i="4"/>
  <c r="B486" i="4"/>
  <c r="C193" i="3"/>
  <c r="B193" i="3"/>
  <c r="N193" i="6"/>
  <c r="B455" i="4"/>
  <c r="B36" i="4"/>
  <c r="AA36" i="6"/>
  <c r="AE36" i="6"/>
  <c r="B68" i="4"/>
  <c r="AA68" i="6"/>
  <c r="C55" i="3"/>
  <c r="B55" i="3"/>
  <c r="N55" i="6"/>
  <c r="C400" i="3"/>
  <c r="B400" i="3"/>
  <c r="C370" i="3"/>
  <c r="B370" i="3"/>
  <c r="B270" i="4"/>
  <c r="AA270" i="6"/>
  <c r="B132" i="4"/>
  <c r="AA132" i="6"/>
  <c r="C374" i="3"/>
  <c r="B374" i="3"/>
  <c r="C419" i="3"/>
  <c r="B419" i="3"/>
  <c r="C451" i="3"/>
  <c r="B451" i="3"/>
  <c r="C84" i="3"/>
  <c r="B84" i="3"/>
  <c r="N84" i="6"/>
  <c r="C415" i="3"/>
  <c r="B415" i="3"/>
  <c r="C83" i="3"/>
  <c r="B83" i="3"/>
  <c r="N83" i="6"/>
  <c r="C264" i="3"/>
  <c r="B264" i="3"/>
  <c r="N264" i="6"/>
  <c r="C267" i="3"/>
  <c r="B267" i="3"/>
  <c r="N267" i="6"/>
  <c r="B50" i="2"/>
  <c r="M50" i="6"/>
  <c r="B158" i="2"/>
  <c r="M158" i="6"/>
  <c r="B51" i="2"/>
  <c r="M51" i="6"/>
  <c r="B303" i="2"/>
  <c r="B164" i="2"/>
  <c r="M164" i="6"/>
  <c r="B25" i="2"/>
  <c r="M25" i="6"/>
  <c r="B63" i="2"/>
  <c r="M63" i="6"/>
  <c r="C20" i="3"/>
  <c r="B20" i="3"/>
  <c r="N20" i="6"/>
  <c r="C160" i="3"/>
  <c r="B160" i="3"/>
  <c r="N160" i="6"/>
  <c r="C329" i="3"/>
  <c r="B329" i="3"/>
  <c r="C282" i="3"/>
  <c r="B282" i="3"/>
  <c r="C203" i="3"/>
  <c r="B203" i="3"/>
  <c r="N203" i="6"/>
  <c r="C42" i="3"/>
  <c r="B42" i="3"/>
  <c r="N42" i="6"/>
  <c r="C95" i="3"/>
  <c r="B95" i="3"/>
  <c r="N95" i="6"/>
  <c r="B93" i="4"/>
  <c r="AA93" i="6"/>
  <c r="B479" i="4"/>
  <c r="B324" i="4"/>
  <c r="B189" i="4"/>
  <c r="AA189" i="6"/>
  <c r="B451" i="4"/>
  <c r="B152" i="4"/>
  <c r="AA152" i="6"/>
  <c r="C137" i="3"/>
  <c r="B137" i="3"/>
  <c r="N137" i="6"/>
  <c r="C17" i="3"/>
  <c r="B17" i="3"/>
  <c r="N17" i="6"/>
  <c r="B513" i="4"/>
  <c r="B72" i="4"/>
  <c r="AA72" i="6"/>
  <c r="AD72" i="6"/>
  <c r="C295" i="3"/>
  <c r="B295" i="3"/>
  <c r="C424" i="3"/>
  <c r="B424" i="3"/>
  <c r="C326" i="3"/>
  <c r="B326" i="3"/>
  <c r="C404" i="3"/>
  <c r="B404" i="3"/>
  <c r="C164" i="3"/>
  <c r="B164" i="3"/>
  <c r="N164" i="6"/>
  <c r="C369" i="3"/>
  <c r="B369" i="3"/>
  <c r="C247" i="3"/>
  <c r="B247" i="3"/>
  <c r="N247" i="6"/>
  <c r="P247" i="6"/>
  <c r="C30" i="3"/>
  <c r="B30" i="3"/>
  <c r="N30" i="6"/>
  <c r="B464" i="4"/>
  <c r="B109" i="2"/>
  <c r="M109" i="6"/>
  <c r="B144" i="2"/>
  <c r="M144" i="6"/>
  <c r="B411" i="2"/>
  <c r="C388" i="3"/>
  <c r="B388" i="3"/>
  <c r="C504" i="3"/>
  <c r="B504" i="3"/>
  <c r="B148" i="2"/>
  <c r="M148" i="6"/>
  <c r="C270" i="3"/>
  <c r="B270" i="3"/>
  <c r="N270" i="6"/>
  <c r="B484" i="4"/>
  <c r="B60" i="4"/>
  <c r="AA60" i="6"/>
  <c r="B133" i="4"/>
  <c r="AA133" i="6"/>
  <c r="AD133" i="6"/>
  <c r="C190" i="3"/>
  <c r="B190" i="3"/>
  <c r="N190" i="6"/>
  <c r="B114" i="4"/>
  <c r="AA114" i="6"/>
  <c r="B530" i="4"/>
  <c r="B111" i="4"/>
  <c r="AA111" i="6"/>
  <c r="B156" i="4"/>
  <c r="AA156" i="6"/>
  <c r="C310" i="3"/>
  <c r="B310" i="3"/>
  <c r="C320" i="3"/>
  <c r="B320" i="3"/>
  <c r="B88" i="4"/>
  <c r="AA88" i="6"/>
  <c r="B27" i="2"/>
  <c r="M27" i="6"/>
  <c r="B157" i="2"/>
  <c r="M157" i="6"/>
  <c r="B441" i="2"/>
  <c r="B104" i="2"/>
  <c r="M104" i="6"/>
  <c r="B432" i="4"/>
  <c r="B148" i="4"/>
  <c r="AA148" i="6"/>
  <c r="B217" i="4"/>
  <c r="AA217" i="6"/>
  <c r="B399" i="4"/>
  <c r="B390" i="4"/>
  <c r="C205" i="3"/>
  <c r="B205" i="3"/>
  <c r="N205" i="6"/>
  <c r="C28" i="3"/>
  <c r="B28" i="3"/>
  <c r="N28" i="6"/>
  <c r="B191" i="4"/>
  <c r="AA191" i="6"/>
  <c r="B42" i="2"/>
  <c r="M42" i="6"/>
  <c r="B20" i="2"/>
  <c r="M20" i="6"/>
  <c r="B81" i="2"/>
  <c r="M81" i="6"/>
  <c r="B366" i="4"/>
  <c r="B452" i="4"/>
  <c r="B501" i="4"/>
  <c r="C245" i="3"/>
  <c r="B245" i="3"/>
  <c r="N245" i="6"/>
  <c r="B250" i="4"/>
  <c r="AA250" i="6"/>
  <c r="AD250" i="6"/>
  <c r="C158" i="3"/>
  <c r="B158" i="3"/>
  <c r="N158" i="6"/>
  <c r="B389" i="2"/>
  <c r="B435" i="2"/>
  <c r="AE54" i="6"/>
  <c r="B449" i="4"/>
  <c r="B466" i="4"/>
  <c r="B7" i="4"/>
  <c r="AA7" i="6"/>
  <c r="B19" i="4"/>
  <c r="AA19" i="6"/>
  <c r="C433" i="3"/>
  <c r="B433" i="3"/>
  <c r="C476" i="3"/>
  <c r="B476" i="3"/>
  <c r="C278" i="3"/>
  <c r="B278" i="3"/>
  <c r="B346" i="4"/>
  <c r="B392" i="4"/>
  <c r="C75" i="3"/>
  <c r="B75" i="3"/>
  <c r="N75" i="6"/>
  <c r="C228" i="3"/>
  <c r="B228" i="3"/>
  <c r="N228" i="6"/>
  <c r="B461" i="4"/>
  <c r="B245" i="2"/>
  <c r="M245" i="6"/>
  <c r="B94" i="2"/>
  <c r="M94" i="6"/>
  <c r="B279" i="2"/>
  <c r="B89" i="2"/>
  <c r="M89" i="6"/>
  <c r="AD97" i="6"/>
  <c r="AE97" i="6"/>
  <c r="C49" i="3"/>
  <c r="B49" i="3"/>
  <c r="N49" i="6"/>
  <c r="B23" i="4"/>
  <c r="AA23" i="6"/>
  <c r="C287" i="3"/>
  <c r="B287" i="3"/>
  <c r="B434" i="4"/>
  <c r="B130" i="4"/>
  <c r="AA130" i="6"/>
  <c r="B205" i="4"/>
  <c r="AA205" i="6"/>
  <c r="B50" i="4"/>
  <c r="AA50" i="6"/>
  <c r="C6" i="3"/>
  <c r="B6" i="3"/>
  <c r="N6" i="6"/>
  <c r="B264" i="4"/>
  <c r="AA264" i="6"/>
  <c r="AD264" i="6"/>
  <c r="C37" i="3"/>
  <c r="B37" i="3"/>
  <c r="N37" i="6"/>
  <c r="C260" i="3"/>
  <c r="B260" i="3"/>
  <c r="N260" i="6"/>
  <c r="B431" i="4"/>
  <c r="B281" i="4"/>
  <c r="B113" i="2"/>
  <c r="M113" i="6"/>
  <c r="B193" i="2"/>
  <c r="M193" i="6"/>
  <c r="B172" i="2"/>
  <c r="M172" i="6"/>
  <c r="C229" i="3"/>
  <c r="B229" i="3"/>
  <c r="N229" i="6"/>
  <c r="P229" i="6"/>
  <c r="B81" i="4"/>
  <c r="AA81" i="6"/>
  <c r="C239" i="3"/>
  <c r="B239" i="3"/>
  <c r="N239" i="6"/>
  <c r="P239" i="6"/>
  <c r="C253" i="3"/>
  <c r="B253" i="3"/>
  <c r="N253" i="6"/>
  <c r="C130" i="3"/>
  <c r="B130" i="3"/>
  <c r="N130" i="6"/>
  <c r="P130" i="6"/>
  <c r="C343" i="3"/>
  <c r="B343" i="3"/>
  <c r="B45" i="4"/>
  <c r="AA45" i="6"/>
  <c r="B505" i="4"/>
  <c r="C124" i="3"/>
  <c r="B124" i="3"/>
  <c r="N124" i="6"/>
  <c r="B291" i="2"/>
  <c r="B15" i="2"/>
  <c r="M15" i="6"/>
  <c r="B72" i="2"/>
  <c r="M72" i="6"/>
  <c r="B292" i="2"/>
  <c r="B415" i="4"/>
  <c r="B259" i="4"/>
  <c r="AA259" i="6"/>
  <c r="B110" i="4"/>
  <c r="AA110" i="6"/>
  <c r="AE110" i="6"/>
  <c r="B402" i="4"/>
  <c r="B249" i="4"/>
  <c r="AA249" i="6"/>
  <c r="C259" i="3"/>
  <c r="B259" i="3"/>
  <c r="N259" i="6"/>
  <c r="P259" i="6"/>
  <c r="B328" i="4"/>
  <c r="C470" i="3"/>
  <c r="B470" i="3"/>
  <c r="B17" i="2"/>
  <c r="M17" i="6"/>
  <c r="B257" i="2"/>
  <c r="M257" i="6"/>
  <c r="Q170" i="6"/>
  <c r="P170" i="6"/>
  <c r="B263" i="4"/>
  <c r="AA263" i="6"/>
  <c r="B134" i="4"/>
  <c r="AA134" i="6"/>
  <c r="B228" i="4"/>
  <c r="AA228" i="6"/>
  <c r="B241" i="4"/>
  <c r="AA241" i="6"/>
  <c r="C349" i="3"/>
  <c r="B349" i="3"/>
  <c r="C222" i="3"/>
  <c r="B222" i="3"/>
  <c r="N222" i="6"/>
  <c r="C304" i="3"/>
  <c r="B304" i="3"/>
  <c r="B428" i="4"/>
  <c r="B477" i="4"/>
  <c r="B224" i="4"/>
  <c r="AA224" i="6"/>
  <c r="B46" i="4"/>
  <c r="AA46" i="6"/>
  <c r="B351" i="4"/>
  <c r="B137" i="4"/>
  <c r="AA137" i="6"/>
  <c r="AD137" i="6"/>
  <c r="B5" i="4"/>
  <c r="AA5" i="6"/>
  <c r="B498" i="4"/>
  <c r="C491" i="3"/>
  <c r="B491" i="3"/>
  <c r="B109" i="4"/>
  <c r="AA109" i="6"/>
  <c r="AE109" i="6"/>
  <c r="B5" i="2"/>
  <c r="M5" i="6"/>
  <c r="B423" i="2"/>
  <c r="B47" i="2"/>
  <c r="M47" i="6"/>
  <c r="B80" i="2"/>
  <c r="M80" i="6"/>
  <c r="B534" i="4"/>
  <c r="C350" i="3"/>
  <c r="B350" i="3"/>
  <c r="C13" i="3"/>
  <c r="B13" i="3"/>
  <c r="N13" i="6"/>
  <c r="B395" i="4"/>
  <c r="B520" i="4"/>
  <c r="B219" i="4"/>
  <c r="AA219" i="6"/>
  <c r="B510" i="4"/>
  <c r="B371" i="4"/>
  <c r="B290" i="4"/>
  <c r="B336" i="4"/>
  <c r="B323" i="4"/>
  <c r="C182" i="3"/>
  <c r="B182" i="3"/>
  <c r="N182" i="6"/>
  <c r="C501" i="3"/>
  <c r="B501" i="3"/>
  <c r="B103" i="2"/>
  <c r="M103" i="6"/>
  <c r="B385" i="4"/>
  <c r="B261" i="4"/>
  <c r="AA261" i="6"/>
  <c r="B112" i="4"/>
  <c r="AA112" i="6"/>
  <c r="B105" i="4"/>
  <c r="AA105" i="6"/>
  <c r="B61" i="4"/>
  <c r="AA61" i="6"/>
  <c r="B120" i="4"/>
  <c r="AA120" i="6"/>
  <c r="C457" i="3"/>
  <c r="B457" i="3"/>
  <c r="C336" i="3"/>
  <c r="B336" i="3"/>
  <c r="C363" i="3"/>
  <c r="B363" i="3"/>
  <c r="C230" i="3"/>
  <c r="B230" i="3"/>
  <c r="N230" i="6"/>
  <c r="C377" i="3"/>
  <c r="B377" i="3"/>
  <c r="B198" i="2"/>
  <c r="M198" i="6"/>
  <c r="B62" i="2"/>
  <c r="M62" i="6"/>
  <c r="B208" i="2"/>
  <c r="M208" i="6"/>
  <c r="B327" i="2"/>
  <c r="B29" i="2"/>
  <c r="M29" i="6"/>
  <c r="AE250" i="6"/>
  <c r="P146" i="6"/>
  <c r="Q146" i="6"/>
  <c r="AD47" i="6"/>
  <c r="AE47" i="6"/>
  <c r="AE11" i="6"/>
  <c r="AD11" i="6"/>
  <c r="C469" i="3"/>
  <c r="B469" i="3"/>
  <c r="B216" i="4"/>
  <c r="AA216" i="6"/>
  <c r="C301" i="3"/>
  <c r="B301" i="3"/>
  <c r="C321" i="3"/>
  <c r="B321" i="3"/>
  <c r="C241" i="3"/>
  <c r="B241" i="3"/>
  <c r="N241" i="6"/>
  <c r="AE267" i="6"/>
  <c r="AD267" i="6"/>
  <c r="B435" i="4"/>
  <c r="C361" i="3"/>
  <c r="B361" i="3"/>
  <c r="C338" i="3"/>
  <c r="B338" i="3"/>
  <c r="C97" i="3"/>
  <c r="B97" i="3"/>
  <c r="N97" i="6"/>
  <c r="C421" i="3"/>
  <c r="B421" i="3"/>
  <c r="AD125" i="6"/>
  <c r="AE125" i="6"/>
  <c r="C298" i="3"/>
  <c r="B298" i="3"/>
  <c r="C119" i="3"/>
  <c r="B119" i="3"/>
  <c r="N119" i="6"/>
  <c r="B212" i="4"/>
  <c r="AA212" i="6"/>
  <c r="B536" i="4"/>
  <c r="C493" i="3"/>
  <c r="B493" i="3"/>
  <c r="C265" i="3"/>
  <c r="B265" i="3"/>
  <c r="N265" i="6"/>
  <c r="C373" i="3"/>
  <c r="B373" i="3"/>
  <c r="C133" i="3"/>
  <c r="B133" i="3"/>
  <c r="N133" i="6"/>
  <c r="C517" i="3"/>
  <c r="B517" i="3"/>
  <c r="C114" i="3"/>
  <c r="B114" i="3"/>
  <c r="N114" i="6"/>
  <c r="C325" i="3"/>
  <c r="B325" i="3"/>
  <c r="AD66" i="6"/>
  <c r="C481" i="3"/>
  <c r="B481" i="3"/>
  <c r="AE195" i="6"/>
  <c r="AD195" i="6"/>
  <c r="B229" i="4"/>
  <c r="AA229" i="6"/>
  <c r="C277" i="3"/>
  <c r="B277" i="3"/>
  <c r="C273" i="3"/>
  <c r="B273" i="3"/>
  <c r="C289" i="3"/>
  <c r="B289" i="3"/>
  <c r="C385" i="3"/>
  <c r="B385" i="3"/>
  <c r="C317" i="3"/>
  <c r="B317" i="3"/>
  <c r="C337" i="3"/>
  <c r="B337" i="3"/>
  <c r="C445" i="3"/>
  <c r="B445" i="3"/>
  <c r="AE222" i="6"/>
  <c r="B51" i="4"/>
  <c r="AA51" i="6"/>
  <c r="C109" i="3"/>
  <c r="B109" i="3"/>
  <c r="N109" i="6"/>
  <c r="Q116" i="6"/>
  <c r="AE49" i="6"/>
  <c r="AE67" i="6"/>
  <c r="AD71" i="6"/>
  <c r="P37" i="6"/>
  <c r="AD208" i="6"/>
  <c r="AD129" i="6"/>
  <c r="AD222" i="6"/>
  <c r="AF222" i="6"/>
  <c r="AD37" i="6"/>
  <c r="AD214" i="6"/>
  <c r="Q15" i="6"/>
  <c r="Q175" i="6"/>
  <c r="P189" i="6"/>
  <c r="AD170" i="6"/>
  <c r="AF170" i="6"/>
  <c r="AE260" i="6"/>
  <c r="P151" i="6"/>
  <c r="AD115" i="6"/>
  <c r="AE142" i="6"/>
  <c r="AD174" i="6"/>
  <c r="AF174" i="6"/>
  <c r="AE129" i="6"/>
  <c r="AD213" i="6"/>
  <c r="Q107" i="6"/>
  <c r="Q23" i="6"/>
  <c r="AD50" i="6"/>
  <c r="AD10" i="6"/>
  <c r="AD191" i="6"/>
  <c r="AD98" i="6"/>
  <c r="AE98" i="6"/>
  <c r="AH98" i="6"/>
  <c r="P138" i="6"/>
  <c r="Q8" i="6"/>
  <c r="AE46" i="6"/>
  <c r="Q72" i="6"/>
  <c r="AD202" i="6"/>
  <c r="AD225" i="6"/>
  <c r="AH225" i="6"/>
  <c r="AD49" i="6"/>
  <c r="AD58" i="6"/>
  <c r="AE148" i="6"/>
  <c r="AD114" i="6"/>
  <c r="P24" i="6"/>
  <c r="AD166" i="6"/>
  <c r="AD154" i="6"/>
  <c r="AE122" i="6"/>
  <c r="AE159" i="6"/>
  <c r="AD253" i="6"/>
  <c r="AI253" i="6"/>
  <c r="P27" i="6"/>
  <c r="AD135" i="6"/>
  <c r="AD182" i="6"/>
  <c r="Q261" i="6"/>
  <c r="Q39" i="6"/>
  <c r="P78" i="6"/>
  <c r="AD246" i="6"/>
  <c r="AE25" i="6"/>
  <c r="AE144" i="6"/>
  <c r="AE168" i="6"/>
  <c r="Q134" i="6"/>
  <c r="P116" i="6"/>
  <c r="T116" i="6"/>
  <c r="Q247" i="6"/>
  <c r="U247" i="6"/>
  <c r="P134" i="6"/>
  <c r="AD168" i="6"/>
  <c r="Q183" i="6"/>
  <c r="AD75" i="6"/>
  <c r="P100" i="6"/>
  <c r="P83" i="6"/>
  <c r="P77" i="6"/>
  <c r="AD77" i="6"/>
  <c r="AE63" i="6"/>
  <c r="AD145" i="6"/>
  <c r="AD24" i="6"/>
  <c r="AE16" i="6"/>
  <c r="AE262" i="6"/>
  <c r="Q130" i="6"/>
  <c r="T130" i="6"/>
  <c r="AE24" i="6"/>
  <c r="Q256" i="6"/>
  <c r="AD205" i="6"/>
  <c r="P107" i="6"/>
  <c r="AE152" i="6"/>
  <c r="AD67" i="6"/>
  <c r="AD142" i="6"/>
  <c r="AD189" i="6"/>
  <c r="P225" i="6"/>
  <c r="Q209" i="6"/>
  <c r="AD63" i="6"/>
  <c r="AE87" i="6"/>
  <c r="AI87" i="6"/>
  <c r="P246" i="6"/>
  <c r="P174" i="6"/>
  <c r="AE145" i="6"/>
  <c r="Q233" i="6"/>
  <c r="Q129" i="6"/>
  <c r="AE115" i="6"/>
  <c r="AH115" i="6"/>
  <c r="AD238" i="6"/>
  <c r="AE220" i="6"/>
  <c r="AE219" i="6"/>
  <c r="P69" i="6"/>
  <c r="Q163" i="6"/>
  <c r="AE180" i="6"/>
  <c r="AD119" i="6"/>
  <c r="AE136" i="6"/>
  <c r="AE34" i="6"/>
  <c r="AE28" i="6"/>
  <c r="P21" i="6"/>
  <c r="Q13" i="6"/>
  <c r="AD260" i="6"/>
  <c r="P30" i="6"/>
  <c r="AE12" i="6"/>
  <c r="AE210" i="6"/>
  <c r="AD13" i="6"/>
  <c r="Q54" i="6"/>
  <c r="AD194" i="6"/>
  <c r="Q21" i="6"/>
  <c r="AE40" i="6"/>
  <c r="AD41" i="6"/>
  <c r="AE119" i="6"/>
  <c r="Q47" i="6"/>
  <c r="AD26" i="6"/>
  <c r="AI26" i="6"/>
  <c r="AE29" i="6"/>
  <c r="AD36" i="6"/>
  <c r="AF36" i="6"/>
  <c r="AD22" i="6"/>
  <c r="AE252" i="6"/>
  <c r="AD101" i="6"/>
  <c r="P75" i="6"/>
  <c r="AD269" i="6"/>
  <c r="AD210" i="6"/>
  <c r="P193" i="6"/>
  <c r="AD126" i="6"/>
  <c r="AD12" i="6"/>
  <c r="AD23" i="6"/>
  <c r="P54" i="6"/>
  <c r="P217" i="6"/>
  <c r="Q9" i="6"/>
  <c r="AD25" i="6"/>
  <c r="AE13" i="6"/>
  <c r="AD86" i="6"/>
  <c r="Q271" i="6"/>
  <c r="Q223" i="6"/>
  <c r="AD65" i="6"/>
  <c r="AD140" i="6"/>
  <c r="Q150" i="6"/>
  <c r="Q144" i="6"/>
  <c r="P90" i="6"/>
  <c r="Q14" i="6"/>
  <c r="S14" i="6"/>
  <c r="AD220" i="6"/>
  <c r="Q160" i="6"/>
  <c r="P223" i="6"/>
  <c r="R223" i="6"/>
  <c r="AD113" i="6"/>
  <c r="AD39" i="6"/>
  <c r="Q178" i="6"/>
  <c r="Q168" i="6"/>
  <c r="T168" i="6"/>
  <c r="AE192" i="6"/>
  <c r="AD96" i="6"/>
  <c r="P117" i="6"/>
  <c r="P147" i="6"/>
  <c r="P269" i="6"/>
  <c r="P16" i="6"/>
  <c r="R16" i="6"/>
  <c r="AD54" i="6"/>
  <c r="AF54" i="6"/>
  <c r="AE266" i="6"/>
  <c r="AI266" i="6"/>
  <c r="AE66" i="6"/>
  <c r="AG66" i="6"/>
  <c r="Q226" i="6"/>
  <c r="AD116" i="6"/>
  <c r="P68" i="6"/>
  <c r="AE202" i="6"/>
  <c r="Q50" i="6"/>
  <c r="AD192" i="6"/>
  <c r="AD109" i="6"/>
  <c r="AH109" i="6"/>
  <c r="Q228" i="6"/>
  <c r="Q61" i="6"/>
  <c r="Q68" i="6"/>
  <c r="AE96" i="6"/>
  <c r="P238" i="6"/>
  <c r="T238" i="6"/>
  <c r="Q203" i="6"/>
  <c r="P56" i="6"/>
  <c r="AD247" i="6"/>
  <c r="Q269" i="6"/>
  <c r="AD181" i="6"/>
  <c r="Q11" i="6"/>
  <c r="AE116" i="6"/>
  <c r="P215" i="6"/>
  <c r="AD236" i="6"/>
  <c r="Q117" i="6"/>
  <c r="AD227" i="6"/>
  <c r="AI227" i="6"/>
  <c r="P226" i="6"/>
  <c r="AE235" i="6"/>
  <c r="AD163" i="6"/>
  <c r="Q147" i="6"/>
  <c r="Q92" i="6"/>
  <c r="AE44" i="6"/>
  <c r="AD226" i="6"/>
  <c r="AE234" i="6"/>
  <c r="AF234" i="6"/>
  <c r="Q138" i="6"/>
  <c r="AE182" i="6"/>
  <c r="AH182" i="6"/>
  <c r="P19" i="6"/>
  <c r="AE131" i="6"/>
  <c r="Q83" i="6"/>
  <c r="AD201" i="6"/>
  <c r="Q180" i="6"/>
  <c r="AE199" i="6"/>
  <c r="AE271" i="6"/>
  <c r="AE77" i="6"/>
  <c r="AE105" i="6"/>
  <c r="AD52" i="6"/>
  <c r="AD130" i="6"/>
  <c r="Q250" i="6"/>
  <c r="P43" i="6"/>
  <c r="AE84" i="6"/>
  <c r="AD179" i="6"/>
  <c r="AF179" i="6"/>
  <c r="Q31" i="6"/>
  <c r="Q43" i="6"/>
  <c r="P47" i="6"/>
  <c r="Q225" i="6"/>
  <c r="P178" i="6"/>
  <c r="P236" i="6"/>
  <c r="P209" i="6"/>
  <c r="AD105" i="6"/>
  <c r="AE37" i="6"/>
  <c r="AD80" i="6"/>
  <c r="P202" i="6"/>
  <c r="AE184" i="6"/>
  <c r="AD167" i="6"/>
  <c r="AD99" i="6"/>
  <c r="AE65" i="6"/>
  <c r="AE140" i="6"/>
  <c r="AD248" i="6"/>
  <c r="P150" i="6"/>
  <c r="Q131" i="6"/>
  <c r="U131" i="6"/>
  <c r="P85" i="6"/>
  <c r="AE74" i="6"/>
  <c r="AD84" i="6"/>
  <c r="AI84" i="6"/>
  <c r="AE52" i="6"/>
  <c r="P206" i="6"/>
  <c r="AD89" i="6"/>
  <c r="Q243" i="6"/>
  <c r="P53" i="6"/>
  <c r="AE41" i="6"/>
  <c r="AE14" i="6"/>
  <c r="AD178" i="6"/>
  <c r="AE147" i="6"/>
  <c r="AD147" i="6"/>
  <c r="AH147" i="6"/>
  <c r="AD34" i="6"/>
  <c r="AD28" i="6"/>
  <c r="P232" i="6"/>
  <c r="P156" i="6"/>
  <c r="P98" i="6"/>
  <c r="Q4" i="6"/>
  <c r="AD160" i="6"/>
  <c r="AI160" i="6"/>
  <c r="Q174" i="6"/>
  <c r="AE79" i="6"/>
  <c r="AD262" i="6"/>
  <c r="AH262" i="6"/>
  <c r="AD92" i="6"/>
  <c r="AI92" i="6"/>
  <c r="AE111" i="6"/>
  <c r="P250" i="6"/>
  <c r="AE91" i="6"/>
  <c r="P63" i="6"/>
  <c r="Q112" i="6"/>
  <c r="Q86" i="6"/>
  <c r="Q189" i="6"/>
  <c r="T189" i="6"/>
  <c r="AD136" i="6"/>
  <c r="Q176" i="6"/>
  <c r="AD59" i="6"/>
  <c r="AF59" i="6"/>
  <c r="Q53" i="6"/>
  <c r="Q206" i="6"/>
  <c r="R206" i="6"/>
  <c r="P64" i="6"/>
  <c r="AE22" i="6"/>
  <c r="P270" i="6"/>
  <c r="P196" i="6"/>
  <c r="Q123" i="6"/>
  <c r="AD184" i="6"/>
  <c r="AE117" i="6"/>
  <c r="AE58" i="6"/>
  <c r="AE236" i="6"/>
  <c r="AE113" i="6"/>
  <c r="AE248" i="6"/>
  <c r="P148" i="6"/>
  <c r="Q177" i="6"/>
  <c r="P128" i="6"/>
  <c r="Q232" i="6"/>
  <c r="AE94" i="6"/>
  <c r="Q162" i="6"/>
  <c r="AD79" i="6"/>
  <c r="AE167" i="6"/>
  <c r="AG167" i="6"/>
  <c r="AD217" i="6"/>
  <c r="Q171" i="6"/>
  <c r="AE247" i="6"/>
  <c r="Q156" i="6"/>
  <c r="Q98" i="6"/>
  <c r="AE178" i="6"/>
  <c r="P4" i="6"/>
  <c r="U4" i="6"/>
  <c r="Q57" i="6"/>
  <c r="P201" i="6"/>
  <c r="AD123" i="6"/>
  <c r="AE103" i="6"/>
  <c r="P243" i="6"/>
  <c r="P237" i="6"/>
  <c r="AD14" i="6"/>
  <c r="AE99" i="6"/>
  <c r="P218" i="6"/>
  <c r="P121" i="6"/>
  <c r="Q79" i="6"/>
  <c r="Q87" i="6"/>
  <c r="AE45" i="6"/>
  <c r="P140" i="6"/>
  <c r="Q148" i="6"/>
  <c r="Q196" i="6"/>
  <c r="Q229" i="6"/>
  <c r="P143" i="6"/>
  <c r="AD69" i="6"/>
  <c r="Q91" i="6"/>
  <c r="P213" i="6"/>
  <c r="Q142" i="6"/>
  <c r="AD211" i="6"/>
  <c r="Q200" i="6"/>
  <c r="Q202" i="6"/>
  <c r="AD196" i="6"/>
  <c r="P165" i="6"/>
  <c r="AE175" i="6"/>
  <c r="AI175" i="6"/>
  <c r="Q213" i="6"/>
  <c r="Q37" i="6"/>
  <c r="U37" i="6"/>
  <c r="AE196" i="6"/>
  <c r="Q165" i="6"/>
  <c r="AE173" i="6"/>
  <c r="AE53" i="6"/>
  <c r="P60" i="6"/>
  <c r="P108" i="6"/>
  <c r="S108" i="6"/>
  <c r="Q201" i="6"/>
  <c r="P142" i="6"/>
  <c r="Q100" i="6"/>
  <c r="P9" i="6"/>
  <c r="AE135" i="6"/>
  <c r="Q75" i="6"/>
  <c r="P22" i="6"/>
  <c r="T22" i="6"/>
  <c r="Q85" i="6"/>
  <c r="P105" i="6"/>
  <c r="AD74" i="6"/>
  <c r="AE255" i="6"/>
  <c r="AE69" i="6"/>
  <c r="AE35" i="6"/>
  <c r="P254" i="6"/>
  <c r="AD265" i="6"/>
  <c r="P110" i="6"/>
  <c r="AD139" i="6"/>
  <c r="AE43" i="6"/>
  <c r="AE258" i="6"/>
  <c r="P235" i="6"/>
  <c r="P101" i="6"/>
  <c r="AE123" i="6"/>
  <c r="P208" i="6"/>
  <c r="Q73" i="6"/>
  <c r="P154" i="6"/>
  <c r="T154" i="6"/>
  <c r="AE75" i="6"/>
  <c r="AF75" i="6"/>
  <c r="AE211" i="6"/>
  <c r="P224" i="6"/>
  <c r="Q186" i="6"/>
  <c r="Q143" i="6"/>
  <c r="P200" i="6"/>
  <c r="AD91" i="6"/>
  <c r="AE207" i="6"/>
  <c r="AI207" i="6"/>
  <c r="Q24" i="6"/>
  <c r="P62" i="6"/>
  <c r="Q254" i="6"/>
  <c r="AD193" i="6"/>
  <c r="AE134" i="6"/>
  <c r="P111" i="6"/>
  <c r="AE48" i="6"/>
  <c r="AD271" i="6"/>
  <c r="AE149" i="6"/>
  <c r="Q268" i="6"/>
  <c r="AD209" i="6"/>
  <c r="AD186" i="6"/>
  <c r="AD183" i="6"/>
  <c r="AD73" i="6"/>
  <c r="AD221" i="6"/>
  <c r="Q126" i="6"/>
  <c r="R126" i="6"/>
  <c r="F126" i="6"/>
  <c r="P251" i="6"/>
  <c r="AE205" i="6"/>
  <c r="Q210" i="6"/>
  <c r="P91" i="6"/>
  <c r="P32" i="6"/>
  <c r="AE230" i="6"/>
  <c r="AD242" i="6"/>
  <c r="AD161" i="6"/>
  <c r="AE265" i="6"/>
  <c r="P123" i="6"/>
  <c r="AE139" i="6"/>
  <c r="P135" i="6"/>
  <c r="Q60" i="6"/>
  <c r="Q64" i="6"/>
  <c r="AE259" i="6"/>
  <c r="AE166" i="6"/>
  <c r="AD258" i="6"/>
  <c r="AD43" i="6"/>
  <c r="P92" i="6"/>
  <c r="Q122" i="6"/>
  <c r="U122" i="6"/>
  <c r="AE56" i="6"/>
  <c r="P120" i="6"/>
  <c r="U120" i="6"/>
  <c r="AD157" i="6"/>
  <c r="AG157" i="6"/>
  <c r="AE194" i="6"/>
  <c r="Q110" i="6"/>
  <c r="P39" i="6"/>
  <c r="T39" i="6"/>
  <c r="P118" i="6"/>
  <c r="Q6" i="6"/>
  <c r="P214" i="6"/>
  <c r="AD42" i="6"/>
  <c r="AF42" i="6"/>
  <c r="Q30" i="6"/>
  <c r="Q235" i="6"/>
  <c r="Q101" i="6"/>
  <c r="AE78" i="6"/>
  <c r="P6" i="6"/>
  <c r="P249" i="6"/>
  <c r="AE73" i="6"/>
  <c r="AD16" i="6"/>
  <c r="AD190" i="6"/>
  <c r="AE217" i="6"/>
  <c r="AE221" i="6"/>
  <c r="AD27" i="6"/>
  <c r="AH27" i="6"/>
  <c r="P268" i="6"/>
  <c r="Q211" i="6"/>
  <c r="P211" i="6"/>
  <c r="R211" i="6"/>
  <c r="AD197" i="6"/>
  <c r="AE62" i="6"/>
  <c r="P192" i="6"/>
  <c r="AD104" i="6"/>
  <c r="AD162" i="6"/>
  <c r="P219" i="6"/>
  <c r="P240" i="6"/>
  <c r="AE237" i="6"/>
  <c r="Q88" i="6"/>
  <c r="Q137" i="6"/>
  <c r="P65" i="6"/>
  <c r="P191" i="6"/>
  <c r="Q191" i="6"/>
  <c r="R191" i="6"/>
  <c r="P182" i="6"/>
  <c r="AD256" i="6"/>
  <c r="AD232" i="6"/>
  <c r="AE183" i="6"/>
  <c r="AI183" i="6"/>
  <c r="Q252" i="6"/>
  <c r="S252" i="6"/>
  <c r="Q251" i="6"/>
  <c r="P248" i="6"/>
  <c r="AE102" i="6"/>
  <c r="AE39" i="6"/>
  <c r="Q118" i="6"/>
  <c r="AD270" i="6"/>
  <c r="Q111" i="6"/>
  <c r="AD199" i="6"/>
  <c r="AD149" i="6"/>
  <c r="AE21" i="6"/>
  <c r="P23" i="6"/>
  <c r="T23" i="6"/>
  <c r="AD122" i="6"/>
  <c r="AI122" i="6"/>
  <c r="AD159" i="6"/>
  <c r="AD48" i="6"/>
  <c r="AE209" i="6"/>
  <c r="P162" i="6"/>
  <c r="P86" i="6"/>
  <c r="Q105" i="6"/>
  <c r="AE186" i="6"/>
  <c r="Q94" i="6"/>
  <c r="Q10" i="6"/>
  <c r="S10" i="6"/>
  <c r="AE256" i="6"/>
  <c r="Q26" i="6"/>
  <c r="P58" i="6"/>
  <c r="Q182" i="6"/>
  <c r="P11" i="6"/>
  <c r="P41" i="6"/>
  <c r="Q90" i="6"/>
  <c r="AE197" i="6"/>
  <c r="Q65" i="6"/>
  <c r="T65" i="6"/>
  <c r="P175" i="6"/>
  <c r="T175" i="6"/>
  <c r="Q28" i="6"/>
  <c r="P155" i="6"/>
  <c r="Q219" i="6"/>
  <c r="AE232" i="6"/>
  <c r="P141" i="6"/>
  <c r="AE4" i="6"/>
  <c r="Q259" i="6"/>
  <c r="T259" i="6"/>
  <c r="AD103" i="6"/>
  <c r="P36" i="6"/>
  <c r="AD9" i="6"/>
  <c r="AH9" i="6"/>
  <c r="Q227" i="6"/>
  <c r="R227" i="6"/>
  <c r="P26" i="6"/>
  <c r="AE203" i="6"/>
  <c r="AF203" i="6"/>
  <c r="AD102" i="6"/>
  <c r="P261" i="6"/>
  <c r="P177" i="6"/>
  <c r="P137" i="6"/>
  <c r="AD252" i="6"/>
  <c r="P183" i="6"/>
  <c r="P88" i="6"/>
  <c r="P258" i="6"/>
  <c r="U258" i="6"/>
  <c r="Q248" i="6"/>
  <c r="P28" i="6"/>
  <c r="Q32" i="6"/>
  <c r="AE104" i="6"/>
  <c r="AH104" i="6"/>
  <c r="AD231" i="6"/>
  <c r="AF231" i="6"/>
  <c r="Q58" i="6"/>
  <c r="AE242" i="6"/>
  <c r="P195" i="6"/>
  <c r="P45" i="6"/>
  <c r="S45" i="6"/>
  <c r="AE101" i="6"/>
  <c r="AE126" i="6"/>
  <c r="AD230" i="6"/>
  <c r="Q132" i="6"/>
  <c r="Q76" i="6"/>
  <c r="Q217" i="6"/>
  <c r="AE161" i="6"/>
  <c r="AD128" i="6"/>
  <c r="P171" i="6"/>
  <c r="AE17" i="6"/>
  <c r="AG17" i="6"/>
  <c r="Q240" i="6"/>
  <c r="P233" i="6"/>
  <c r="AE270" i="6"/>
  <c r="AE114" i="6"/>
  <c r="AH114" i="6"/>
  <c r="AD237" i="6"/>
  <c r="AD254" i="6"/>
  <c r="P212" i="6"/>
  <c r="AD200" i="6"/>
  <c r="P72" i="6"/>
  <c r="Q127" i="6"/>
  <c r="AE31" i="6"/>
  <c r="AD224" i="6"/>
  <c r="P46" i="6"/>
  <c r="AE30" i="6"/>
  <c r="Q262" i="6"/>
  <c r="Q216" i="6"/>
  <c r="AE243" i="6"/>
  <c r="AE204" i="6"/>
  <c r="AD141" i="6"/>
  <c r="AD268" i="6"/>
  <c r="AE124" i="6"/>
  <c r="AD152" i="6"/>
  <c r="AF152" i="6"/>
  <c r="Q192" i="6"/>
  <c r="AE162" i="6"/>
  <c r="AE206" i="6"/>
  <c r="Q70" i="6"/>
  <c r="AD106" i="6"/>
  <c r="Q234" i="6"/>
  <c r="Q230" i="6"/>
  <c r="P263" i="6"/>
  <c r="AD156" i="6"/>
  <c r="AD107" i="6"/>
  <c r="AD83" i="6"/>
  <c r="AD144" i="6"/>
  <c r="Q199" i="6"/>
  <c r="Q84" i="6"/>
  <c r="AD185" i="6"/>
  <c r="Q184" i="6"/>
  <c r="AD150" i="6"/>
  <c r="Q135" i="6"/>
  <c r="P61" i="6"/>
  <c r="AE214" i="6"/>
  <c r="AF214" i="6"/>
  <c r="Q155" i="6"/>
  <c r="AD62" i="6"/>
  <c r="Q115" i="6"/>
  <c r="R115" i="6"/>
  <c r="Q179" i="6"/>
  <c r="Q71" i="6"/>
  <c r="AD64" i="6"/>
  <c r="P127" i="6"/>
  <c r="P179" i="6"/>
  <c r="AD30" i="6"/>
  <c r="AE156" i="6"/>
  <c r="AE201" i="6"/>
  <c r="AH201" i="6"/>
  <c r="AE154" i="6"/>
  <c r="AE244" i="6"/>
  <c r="AF244" i="6"/>
  <c r="P67" i="6"/>
  <c r="S67" i="6"/>
  <c r="AE106" i="6"/>
  <c r="P228" i="6"/>
  <c r="R228" i="6"/>
  <c r="AD204" i="6"/>
  <c r="AD243" i="6"/>
  <c r="AD61" i="6"/>
  <c r="AE90" i="6"/>
  <c r="AF90" i="6"/>
  <c r="Q212" i="6"/>
  <c r="Q249" i="6"/>
  <c r="AE239" i="6"/>
  <c r="AH239" i="6"/>
  <c r="AE224" i="6"/>
  <c r="AE107" i="6"/>
  <c r="AD4" i="6"/>
  <c r="AD124" i="6"/>
  <c r="P180" i="6"/>
  <c r="U180" i="6"/>
  <c r="Q46" i="6"/>
  <c r="AE238" i="6"/>
  <c r="AD78" i="6"/>
  <c r="P184" i="6"/>
  <c r="S184" i="6"/>
  <c r="Q224" i="6"/>
  <c r="P221" i="6"/>
  <c r="P34" i="6"/>
  <c r="Q193" i="6"/>
  <c r="AE133" i="6"/>
  <c r="AH133" i="6"/>
  <c r="Q77" i="6"/>
  <c r="Q263" i="6"/>
  <c r="AD172" i="6"/>
  <c r="AF172" i="6"/>
  <c r="AE213" i="6"/>
  <c r="AE193" i="6"/>
  <c r="AD88" i="6"/>
  <c r="Q78" i="6"/>
  <c r="P216" i="6"/>
  <c r="AE141" i="6"/>
  <c r="Q215" i="6"/>
  <c r="AE83" i="6"/>
  <c r="AE254" i="6"/>
  <c r="P234" i="6"/>
  <c r="AD94" i="6"/>
  <c r="Q140" i="6"/>
  <c r="P244" i="6"/>
  <c r="Q89" i="6"/>
  <c r="AD6" i="6"/>
  <c r="AG6" i="6"/>
  <c r="P256" i="6"/>
  <c r="Q121" i="6"/>
  <c r="AD259" i="6"/>
  <c r="AD56" i="6"/>
  <c r="AE269" i="6"/>
  <c r="AD117" i="6"/>
  <c r="AD255" i="6"/>
  <c r="AE268" i="6"/>
  <c r="AD235" i="6"/>
  <c r="P55" i="6"/>
  <c r="Q242" i="6"/>
  <c r="AE38" i="6"/>
  <c r="AD218" i="6"/>
  <c r="AE80" i="6"/>
  <c r="AD53" i="6"/>
  <c r="S168" i="6"/>
  <c r="AD206" i="6"/>
  <c r="AE189" i="6"/>
  <c r="P262" i="6"/>
  <c r="Q237" i="6"/>
  <c r="AE71" i="6"/>
  <c r="AI71" i="6"/>
  <c r="P8" i="6"/>
  <c r="S8" i="6"/>
  <c r="P230" i="6"/>
  <c r="P199" i="6"/>
  <c r="Q141" i="6"/>
  <c r="AE68" i="6"/>
  <c r="P70" i="6"/>
  <c r="P84" i="6"/>
  <c r="AD44" i="6"/>
  <c r="AE150" i="6"/>
  <c r="P210" i="6"/>
  <c r="AE200" i="6"/>
  <c r="AD180" i="6"/>
  <c r="AE146" i="6"/>
  <c r="AG146" i="6"/>
  <c r="AE226" i="6"/>
  <c r="AE185" i="6"/>
  <c r="P186" i="6"/>
  <c r="AD31" i="6"/>
  <c r="AE241" i="6"/>
  <c r="Q12" i="6"/>
  <c r="P12" i="6"/>
  <c r="AE70" i="6"/>
  <c r="AD70" i="6"/>
  <c r="P95" i="6"/>
  <c r="Q95" i="6"/>
  <c r="P99" i="6"/>
  <c r="Q99" i="6"/>
  <c r="Q149" i="6"/>
  <c r="P149" i="6"/>
  <c r="Q7" i="6"/>
  <c r="P7" i="6"/>
  <c r="AE76" i="6"/>
  <c r="AD76" i="6"/>
  <c r="AE164" i="6"/>
  <c r="AD164" i="6"/>
  <c r="AD121" i="6"/>
  <c r="AE121" i="6"/>
  <c r="AD57" i="6"/>
  <c r="AE57" i="6"/>
  <c r="AE177" i="6"/>
  <c r="AD177" i="6"/>
  <c r="AD20" i="6"/>
  <c r="AE20" i="6"/>
  <c r="Q52" i="6"/>
  <c r="P52" i="6"/>
  <c r="AD118" i="6"/>
  <c r="AE118" i="6"/>
  <c r="AE100" i="6"/>
  <c r="AD100" i="6"/>
  <c r="AD127" i="6"/>
  <c r="AE127" i="6"/>
  <c r="AD33" i="6"/>
  <c r="AE33" i="6"/>
  <c r="P93" i="6"/>
  <c r="P82" i="6"/>
  <c r="Q82" i="6"/>
  <c r="AD153" i="6"/>
  <c r="AE153" i="6"/>
  <c r="P145" i="6"/>
  <c r="Q145" i="6"/>
  <c r="AD188" i="6"/>
  <c r="AE188" i="6"/>
  <c r="AD138" i="6"/>
  <c r="AE138" i="6"/>
  <c r="Q152" i="6"/>
  <c r="P152" i="6"/>
  <c r="Q169" i="6"/>
  <c r="P169" i="6"/>
  <c r="Q18" i="6"/>
  <c r="P18" i="6"/>
  <c r="AD223" i="6"/>
  <c r="AE223" i="6"/>
  <c r="AD82" i="6"/>
  <c r="AE82" i="6"/>
  <c r="Q204" i="6"/>
  <c r="P204" i="6"/>
  <c r="P44" i="6"/>
  <c r="Q44" i="6"/>
  <c r="Q220" i="6"/>
  <c r="P220" i="6"/>
  <c r="P194" i="6"/>
  <c r="Q194" i="6"/>
  <c r="Q159" i="6"/>
  <c r="P159" i="6"/>
  <c r="P136" i="6"/>
  <c r="Q136" i="6"/>
  <c r="P188" i="6"/>
  <c r="Q188" i="6"/>
  <c r="AE198" i="6"/>
  <c r="AD198" i="6"/>
  <c r="AE108" i="6"/>
  <c r="AD108" i="6"/>
  <c r="AE8" i="6"/>
  <c r="AD8" i="6"/>
  <c r="AD251" i="6"/>
  <c r="AE251" i="6"/>
  <c r="AD257" i="6"/>
  <c r="AE257" i="6"/>
  <c r="R41" i="6"/>
  <c r="F41" i="6"/>
  <c r="U41" i="6"/>
  <c r="Q187" i="6"/>
  <c r="P187" i="6"/>
  <c r="Q66" i="6"/>
  <c r="P66" i="6"/>
  <c r="AD143" i="6"/>
  <c r="AE143" i="6"/>
  <c r="AE151" i="6"/>
  <c r="AD151" i="6"/>
  <c r="Q218" i="6"/>
  <c r="P207" i="6"/>
  <c r="R207" i="6"/>
  <c r="AD120" i="6"/>
  <c r="AE120" i="6"/>
  <c r="Q17" i="6"/>
  <c r="P17" i="6"/>
  <c r="P264" i="6"/>
  <c r="Q264" i="6"/>
  <c r="P139" i="6"/>
  <c r="Q139" i="6"/>
  <c r="Q38" i="6"/>
  <c r="P38" i="6"/>
  <c r="AD165" i="6"/>
  <c r="AE165" i="6"/>
  <c r="AD68" i="6"/>
  <c r="P176" i="6"/>
  <c r="AD29" i="6"/>
  <c r="AD263" i="6"/>
  <c r="Q236" i="6"/>
  <c r="P190" i="6"/>
  <c r="Q190" i="6"/>
  <c r="Q128" i="6"/>
  <c r="AE218" i="6"/>
  <c r="Q93" i="6"/>
  <c r="AD19" i="6"/>
  <c r="AE240" i="6"/>
  <c r="AI240" i="6"/>
  <c r="Q260" i="6"/>
  <c r="P260" i="6"/>
  <c r="P49" i="6"/>
  <c r="Q49" i="6"/>
  <c r="AE7" i="6"/>
  <c r="AD7" i="6"/>
  <c r="AE81" i="6"/>
  <c r="AD81" i="6"/>
  <c r="AE246" i="6"/>
  <c r="P242" i="6"/>
  <c r="Q257" i="6"/>
  <c r="P125" i="6"/>
  <c r="AD112" i="6"/>
  <c r="AE261" i="6"/>
  <c r="S41" i="6"/>
  <c r="Q158" i="6"/>
  <c r="AE50" i="6"/>
  <c r="AI50" i="6"/>
  <c r="Q69" i="6"/>
  <c r="P153" i="6"/>
  <c r="P222" i="6"/>
  <c r="P255" i="6"/>
  <c r="Q35" i="6"/>
  <c r="Q63" i="6"/>
  <c r="AD38" i="6"/>
  <c r="P253" i="6"/>
  <c r="AE95" i="6"/>
  <c r="AD95" i="6"/>
  <c r="P185" i="6"/>
  <c r="Q185" i="6"/>
  <c r="P181" i="6"/>
  <c r="Q181" i="6"/>
  <c r="AE18" i="6"/>
  <c r="AD18" i="6"/>
  <c r="AD187" i="6"/>
  <c r="AE187" i="6"/>
  <c r="P33" i="6"/>
  <c r="Q33" i="6"/>
  <c r="P231" i="6"/>
  <c r="Q231" i="6"/>
  <c r="Q74" i="6"/>
  <c r="P74" i="6"/>
  <c r="Q166" i="6"/>
  <c r="P166" i="6"/>
  <c r="AD158" i="6"/>
  <c r="AE158" i="6"/>
  <c r="AE233" i="6"/>
  <c r="AD233" i="6"/>
  <c r="AE15" i="6"/>
  <c r="AD15" i="6"/>
  <c r="AD245" i="6"/>
  <c r="AE245" i="6"/>
  <c r="AE155" i="6"/>
  <c r="AD155" i="6"/>
  <c r="P102" i="6"/>
  <c r="Q102" i="6"/>
  <c r="AE215" i="6"/>
  <c r="AD215" i="6"/>
  <c r="Q106" i="6"/>
  <c r="P106" i="6"/>
  <c r="AD169" i="6"/>
  <c r="AE169" i="6"/>
  <c r="AE93" i="6"/>
  <c r="AD93" i="6"/>
  <c r="P51" i="6"/>
  <c r="Q51" i="6"/>
  <c r="AE132" i="6"/>
  <c r="AD132" i="6"/>
  <c r="P25" i="6"/>
  <c r="Q25" i="6"/>
  <c r="AD176" i="6"/>
  <c r="AE176" i="6"/>
  <c r="AE85" i="6"/>
  <c r="AD85" i="6"/>
  <c r="Q48" i="6"/>
  <c r="P48" i="6"/>
  <c r="P266" i="6"/>
  <c r="Q266" i="6"/>
  <c r="Q40" i="6"/>
  <c r="AD5" i="6"/>
  <c r="AE5" i="6"/>
  <c r="AD228" i="6"/>
  <c r="AE228" i="6"/>
  <c r="AD249" i="6"/>
  <c r="AE249" i="6"/>
  <c r="AE190" i="6"/>
  <c r="AE60" i="6"/>
  <c r="AD60" i="6"/>
  <c r="T41" i="6"/>
  <c r="P160" i="6"/>
  <c r="P31" i="6"/>
  <c r="R31" i="6"/>
  <c r="Q221" i="6"/>
  <c r="Q246" i="6"/>
  <c r="Q96" i="6"/>
  <c r="Q197" i="6"/>
  <c r="Q167" i="6"/>
  <c r="T167" i="6"/>
  <c r="P50" i="6"/>
  <c r="Q255" i="6"/>
  <c r="Q153" i="6"/>
  <c r="AD131" i="6"/>
  <c r="P40" i="6"/>
  <c r="Q245" i="6"/>
  <c r="Q34" i="6"/>
  <c r="AE61" i="6"/>
  <c r="Q36" i="6"/>
  <c r="P205" i="6"/>
  <c r="AE55" i="6"/>
  <c r="AD35" i="6"/>
  <c r="P35" i="6"/>
  <c r="Q244" i="6"/>
  <c r="Q164" i="6"/>
  <c r="Q59" i="6"/>
  <c r="Q27" i="6"/>
  <c r="AE128" i="6"/>
  <c r="P59" i="6"/>
  <c r="P13" i="6"/>
  <c r="Q56" i="6"/>
  <c r="U56" i="6"/>
  <c r="P79" i="6"/>
  <c r="AD46" i="6"/>
  <c r="P132" i="6"/>
  <c r="AD45" i="6"/>
  <c r="AE130" i="6"/>
  <c r="AD173" i="6"/>
  <c r="P173" i="6"/>
  <c r="Q173" i="6"/>
  <c r="P257" i="6"/>
  <c r="AE112" i="6"/>
  <c r="Q239" i="6"/>
  <c r="T239" i="6"/>
  <c r="AD171" i="6"/>
  <c r="AH171" i="6"/>
  <c r="AD55" i="6"/>
  <c r="Q124" i="6"/>
  <c r="Q125" i="6"/>
  <c r="P267" i="6"/>
  <c r="Q81" i="6"/>
  <c r="Q205" i="6"/>
  <c r="Q270" i="6"/>
  <c r="Q19" i="6"/>
  <c r="P163" i="6"/>
  <c r="AE64" i="6"/>
  <c r="AE23" i="6"/>
  <c r="P158" i="6"/>
  <c r="P76" i="6"/>
  <c r="P271" i="6"/>
  <c r="P164" i="6"/>
  <c r="P89" i="6"/>
  <c r="P112" i="6"/>
  <c r="AE181" i="6"/>
  <c r="P15" i="6"/>
  <c r="P129" i="6"/>
  <c r="Q151" i="6"/>
  <c r="S151" i="6"/>
  <c r="AE263" i="6"/>
  <c r="AE72" i="6"/>
  <c r="AG72" i="6"/>
  <c r="AD134" i="6"/>
  <c r="AE191" i="6"/>
  <c r="AE86" i="6"/>
  <c r="P96" i="6"/>
  <c r="P197" i="6"/>
  <c r="AD241" i="6"/>
  <c r="AH241" i="6"/>
  <c r="Q55" i="6"/>
  <c r="AD110" i="6"/>
  <c r="AF110" i="6"/>
  <c r="Q195" i="6"/>
  <c r="Q267" i="6"/>
  <c r="AD261" i="6"/>
  <c r="P94" i="6"/>
  <c r="P71" i="6"/>
  <c r="AD111" i="6"/>
  <c r="Q208" i="6"/>
  <c r="P81" i="6"/>
  <c r="AD21" i="6"/>
  <c r="Q62" i="6"/>
  <c r="P57" i="6"/>
  <c r="P144" i="6"/>
  <c r="AE137" i="6"/>
  <c r="AH137" i="6"/>
  <c r="P203" i="6"/>
  <c r="Q253" i="6"/>
  <c r="P73" i="6"/>
  <c r="AD32" i="6"/>
  <c r="AF32" i="6"/>
  <c r="Q161" i="6"/>
  <c r="P161" i="6"/>
  <c r="AF10" i="6"/>
  <c r="AH10" i="6"/>
  <c r="AG10" i="6"/>
  <c r="AI10" i="6"/>
  <c r="Q42" i="6"/>
  <c r="P42" i="6"/>
  <c r="S87" i="6"/>
  <c r="U87" i="6"/>
  <c r="T87" i="6"/>
  <c r="R87" i="6"/>
  <c r="AD148" i="6"/>
  <c r="AF148" i="6"/>
  <c r="AE88" i="6"/>
  <c r="P172" i="6"/>
  <c r="Q172" i="6"/>
  <c r="Q103" i="6"/>
  <c r="P103" i="6"/>
  <c r="AI97" i="6"/>
  <c r="AG97" i="6"/>
  <c r="AH97" i="6"/>
  <c r="AF97" i="6"/>
  <c r="P113" i="6"/>
  <c r="Q113" i="6"/>
  <c r="Q222" i="6"/>
  <c r="AD219" i="6"/>
  <c r="P198" i="6"/>
  <c r="Q198" i="6"/>
  <c r="Q104" i="6"/>
  <c r="P104" i="6"/>
  <c r="P80" i="6"/>
  <c r="Q80" i="6"/>
  <c r="P124" i="6"/>
  <c r="AE19" i="6"/>
  <c r="AE264" i="6"/>
  <c r="AH264" i="6"/>
  <c r="P245" i="6"/>
  <c r="AI179" i="6"/>
  <c r="Q157" i="6"/>
  <c r="P157" i="6"/>
  <c r="P20" i="6"/>
  <c r="Q20" i="6"/>
  <c r="P29" i="6"/>
  <c r="Q29" i="6"/>
  <c r="P5" i="6"/>
  <c r="Q5" i="6"/>
  <c r="S170" i="6"/>
  <c r="U170" i="6"/>
  <c r="T170" i="6"/>
  <c r="R170" i="6"/>
  <c r="AE51" i="6"/>
  <c r="AD51" i="6"/>
  <c r="AG114" i="6"/>
  <c r="P109" i="6"/>
  <c r="Q109" i="6"/>
  <c r="P241" i="6"/>
  <c r="Q241" i="6"/>
  <c r="T146" i="6"/>
  <c r="S146" i="6"/>
  <c r="R146" i="6"/>
  <c r="U146" i="6"/>
  <c r="AD212" i="6"/>
  <c r="AE212" i="6"/>
  <c r="AH146" i="6"/>
  <c r="AI40" i="6"/>
  <c r="AG40" i="6"/>
  <c r="AF40" i="6"/>
  <c r="AH40" i="6"/>
  <c r="S98" i="6"/>
  <c r="U98" i="6"/>
  <c r="R229" i="6"/>
  <c r="U229" i="6"/>
  <c r="T229" i="6"/>
  <c r="S229" i="6"/>
  <c r="AG195" i="6"/>
  <c r="AI195" i="6"/>
  <c r="AH195" i="6"/>
  <c r="AF195" i="6"/>
  <c r="AF27" i="6"/>
  <c r="AG27" i="6"/>
  <c r="AF267" i="6"/>
  <c r="AH267" i="6"/>
  <c r="AG267" i="6"/>
  <c r="AI267" i="6"/>
  <c r="AE216" i="6"/>
  <c r="AD216" i="6"/>
  <c r="AI168" i="6"/>
  <c r="AG168" i="6"/>
  <c r="AH168" i="6"/>
  <c r="AF168" i="6"/>
  <c r="S27" i="6"/>
  <c r="P97" i="6"/>
  <c r="Q97" i="6"/>
  <c r="R247" i="6"/>
  <c r="Q114" i="6"/>
  <c r="P114" i="6"/>
  <c r="Q133" i="6"/>
  <c r="P133" i="6"/>
  <c r="AI11" i="6"/>
  <c r="AF11" i="6"/>
  <c r="AG11" i="6"/>
  <c r="AH11" i="6"/>
  <c r="AF49" i="6"/>
  <c r="AH49" i="6"/>
  <c r="AG208" i="6"/>
  <c r="AH208" i="6"/>
  <c r="AF208" i="6"/>
  <c r="AI208" i="6"/>
  <c r="AH125" i="6"/>
  <c r="AG125" i="6"/>
  <c r="AF125" i="6"/>
  <c r="AI125" i="6"/>
  <c r="AD229" i="6"/>
  <c r="AE229" i="6"/>
  <c r="Q119" i="6"/>
  <c r="P119" i="6"/>
  <c r="AF163" i="6"/>
  <c r="AH163" i="6"/>
  <c r="AI163" i="6"/>
  <c r="AG163" i="6"/>
  <c r="AG89" i="6"/>
  <c r="AF89" i="6"/>
  <c r="AI89" i="6"/>
  <c r="AH89" i="6"/>
  <c r="AI244" i="6"/>
  <c r="AH244" i="6"/>
  <c r="P265" i="6"/>
  <c r="Q265" i="6"/>
  <c r="AF47" i="6"/>
  <c r="AG47" i="6"/>
  <c r="AI47" i="6"/>
  <c r="AH47" i="6"/>
  <c r="AH250" i="6"/>
  <c r="AF250" i="6"/>
  <c r="AG250" i="6"/>
  <c r="AI250" i="6"/>
  <c r="AG49" i="6"/>
  <c r="AF142" i="6"/>
  <c r="AF266" i="6"/>
  <c r="AI49" i="6"/>
  <c r="AH259" i="6"/>
  <c r="AI25" i="6"/>
  <c r="AF98" i="6"/>
  <c r="AI98" i="6"/>
  <c r="AG98" i="6"/>
  <c r="AH191" i="6"/>
  <c r="AG260" i="6"/>
  <c r="AG67" i="6"/>
  <c r="AF67" i="6"/>
  <c r="AK67" i="6"/>
  <c r="AG129" i="6"/>
  <c r="AH166" i="6"/>
  <c r="S268" i="6"/>
  <c r="AH174" i="6"/>
  <c r="AI174" i="6"/>
  <c r="AG174" i="6"/>
  <c r="R116" i="6"/>
  <c r="AF253" i="6"/>
  <c r="S116" i="6"/>
  <c r="U116" i="6"/>
  <c r="AG253" i="6"/>
  <c r="R72" i="6"/>
  <c r="F72" i="6"/>
  <c r="AH253" i="6"/>
  <c r="AI202" i="6"/>
  <c r="AF129" i="6"/>
  <c r="AH129" i="6"/>
  <c r="AG225" i="6"/>
  <c r="AI123" i="6"/>
  <c r="AI129" i="6"/>
  <c r="S76" i="6"/>
  <c r="AH53" i="6"/>
  <c r="AI103" i="6"/>
  <c r="AI178" i="6"/>
  <c r="S150" i="6"/>
  <c r="AF116" i="6"/>
  <c r="AG244" i="6"/>
  <c r="AJ244" i="6"/>
  <c r="AX244" i="6"/>
  <c r="AH67" i="6"/>
  <c r="T247" i="6"/>
  <c r="AF26" i="6"/>
  <c r="AI67" i="6"/>
  <c r="S247" i="6"/>
  <c r="AH26" i="6"/>
  <c r="AH222" i="6"/>
  <c r="T15" i="6"/>
  <c r="U13" i="6"/>
  <c r="R82" i="6"/>
  <c r="F82" i="6"/>
  <c r="AI135" i="6"/>
  <c r="AG145" i="6"/>
  <c r="R144" i="6"/>
  <c r="AG222" i="6"/>
  <c r="AH260" i="6"/>
  <c r="AI222" i="6"/>
  <c r="AG115" i="6"/>
  <c r="AF260" i="6"/>
  <c r="U27" i="6"/>
  <c r="AI115" i="6"/>
  <c r="AF225" i="6"/>
  <c r="AJ225" i="6"/>
  <c r="AY225" i="6"/>
  <c r="T223" i="6"/>
  <c r="AF115" i="6"/>
  <c r="AJ115" i="6"/>
  <c r="AI225" i="6"/>
  <c r="S177" i="6"/>
  <c r="AG58" i="6"/>
  <c r="AG37" i="6"/>
  <c r="AF63" i="6"/>
  <c r="AG213" i="6"/>
  <c r="AF16" i="6"/>
  <c r="T110" i="6"/>
  <c r="AI34" i="6"/>
  <c r="AI210" i="6"/>
  <c r="AF131" i="6"/>
  <c r="S46" i="6"/>
  <c r="R24" i="6"/>
  <c r="F24" i="6"/>
  <c r="AI38" i="6"/>
  <c r="AG180" i="6"/>
  <c r="S218" i="6"/>
  <c r="AI170" i="6"/>
  <c r="AG227" i="6"/>
  <c r="S195" i="6"/>
  <c r="AG170" i="6"/>
  <c r="AK170" i="6"/>
  <c r="AG84" i="6"/>
  <c r="AH227" i="6"/>
  <c r="AF246" i="6"/>
  <c r="AH170" i="6"/>
  <c r="AF87" i="6"/>
  <c r="AF227" i="6"/>
  <c r="AG87" i="6"/>
  <c r="AF270" i="6"/>
  <c r="U134" i="6"/>
  <c r="AH266" i="6"/>
  <c r="S223" i="6"/>
  <c r="AH87" i="6"/>
  <c r="AG61" i="6"/>
  <c r="AG266" i="6"/>
  <c r="AK266" i="6"/>
  <c r="U223" i="6"/>
  <c r="AG101" i="6"/>
  <c r="T98" i="6"/>
  <c r="AF136" i="6"/>
  <c r="S107" i="6"/>
  <c r="AH6" i="6"/>
  <c r="AI27" i="6"/>
  <c r="R98" i="6"/>
  <c r="AH179" i="6"/>
  <c r="R134" i="6"/>
  <c r="F134" i="6"/>
  <c r="AH175" i="6"/>
  <c r="AF39" i="6"/>
  <c r="S134" i="6"/>
  <c r="AG175" i="6"/>
  <c r="AF175" i="6"/>
  <c r="AK175" i="6"/>
  <c r="R137" i="6"/>
  <c r="F137" i="6"/>
  <c r="T118" i="6"/>
  <c r="U189" i="6"/>
  <c r="AI59" i="6"/>
  <c r="T134" i="6"/>
  <c r="AG136" i="6"/>
  <c r="U107" i="6"/>
  <c r="AH159" i="6"/>
  <c r="AG13" i="6"/>
  <c r="R100" i="6"/>
  <c r="F100" i="6"/>
  <c r="R189" i="6"/>
  <c r="AG59" i="6"/>
  <c r="AJ59" i="6"/>
  <c r="AH136" i="6"/>
  <c r="R107" i="6"/>
  <c r="AI184" i="6"/>
  <c r="S189" i="6"/>
  <c r="AH59" i="6"/>
  <c r="AI136" i="6"/>
  <c r="T107" i="6"/>
  <c r="T271" i="6"/>
  <c r="AG235" i="6"/>
  <c r="AI144" i="6"/>
  <c r="AH211" i="6"/>
  <c r="S138" i="6"/>
  <c r="AF24" i="6"/>
  <c r="T203" i="6"/>
  <c r="U196" i="6"/>
  <c r="AH46" i="6"/>
  <c r="U262" i="6"/>
  <c r="AG179" i="6"/>
  <c r="R79" i="6"/>
  <c r="F79" i="6"/>
  <c r="AH150" i="6"/>
  <c r="AH186" i="6"/>
  <c r="AI269" i="6"/>
  <c r="AG154" i="6"/>
  <c r="R174" i="6"/>
  <c r="F174" i="6"/>
  <c r="AF202" i="6"/>
  <c r="R261" i="6"/>
  <c r="S78" i="6"/>
  <c r="U73" i="6"/>
  <c r="AH24" i="6"/>
  <c r="R131" i="6"/>
  <c r="AG130" i="6"/>
  <c r="AG24" i="6"/>
  <c r="T138" i="6"/>
  <c r="AI24" i="6"/>
  <c r="AH131" i="6"/>
  <c r="AG131" i="6"/>
  <c r="AK131" i="6"/>
  <c r="AG211" i="6"/>
  <c r="AG73" i="6"/>
  <c r="AI231" i="6"/>
  <c r="R252" i="6"/>
  <c r="R183" i="6"/>
  <c r="F183" i="6"/>
  <c r="AI37" i="6"/>
  <c r="T74" i="6"/>
  <c r="AG113" i="6"/>
  <c r="AF205" i="6"/>
  <c r="AF13" i="6"/>
  <c r="AH58" i="6"/>
  <c r="S100" i="6"/>
  <c r="W100" i="6"/>
  <c r="AH252" i="6"/>
  <c r="AH13" i="6"/>
  <c r="AH37" i="6"/>
  <c r="AF58" i="6"/>
  <c r="U100" i="6"/>
  <c r="R39" i="6"/>
  <c r="F39" i="6"/>
  <c r="AH45" i="6"/>
  <c r="T240" i="6"/>
  <c r="AI13" i="6"/>
  <c r="AI205" i="6"/>
  <c r="AG90" i="6"/>
  <c r="AK90" i="6"/>
  <c r="AF37" i="6"/>
  <c r="AJ37" i="6"/>
  <c r="T78" i="6"/>
  <c r="U45" i="6"/>
  <c r="T188" i="6"/>
  <c r="AG57" i="6"/>
  <c r="S171" i="6"/>
  <c r="T251" i="6"/>
  <c r="AG205" i="6"/>
  <c r="AG74" i="6"/>
  <c r="AG25" i="6"/>
  <c r="AH205" i="6"/>
  <c r="AF91" i="6"/>
  <c r="AH25" i="6"/>
  <c r="AF130" i="6"/>
  <c r="AG54" i="6"/>
  <c r="AJ54" i="6"/>
  <c r="R163" i="6"/>
  <c r="F163" i="6"/>
  <c r="R246" i="6"/>
  <c r="R77" i="6"/>
  <c r="F77" i="6"/>
  <c r="AF149" i="6"/>
  <c r="AF25" i="6"/>
  <c r="AI63" i="6"/>
  <c r="AH54" i="6"/>
  <c r="AH117" i="6"/>
  <c r="AG63" i="6"/>
  <c r="AK63" i="6"/>
  <c r="AI54" i="6"/>
  <c r="U19" i="6"/>
  <c r="S257" i="6"/>
  <c r="U75" i="6"/>
  <c r="AI69" i="6"/>
  <c r="S53" i="6"/>
  <c r="U47" i="6"/>
  <c r="AH63" i="6"/>
  <c r="U160" i="6"/>
  <c r="R148" i="6"/>
  <c r="F148" i="6"/>
  <c r="AG99" i="6"/>
  <c r="R43" i="6"/>
  <c r="F43" i="6"/>
  <c r="U68" i="6"/>
  <c r="AI58" i="6"/>
  <c r="T100" i="6"/>
  <c r="R89" i="6"/>
  <c r="R45" i="6"/>
  <c r="W45" i="6"/>
  <c r="T45" i="6"/>
  <c r="AF265" i="6"/>
  <c r="S226" i="6"/>
  <c r="S123" i="6"/>
  <c r="AF77" i="6"/>
  <c r="AO77" i="6"/>
  <c r="I77" i="6"/>
  <c r="T64" i="6"/>
  <c r="U21" i="6"/>
  <c r="AH65" i="6"/>
  <c r="AF145" i="6"/>
  <c r="R27" i="6"/>
  <c r="F27" i="6"/>
  <c r="T43" i="6"/>
  <c r="U43" i="6"/>
  <c r="U243" i="6"/>
  <c r="S54" i="6"/>
  <c r="AI145" i="6"/>
  <c r="AH145" i="6"/>
  <c r="S211" i="6"/>
  <c r="V211" i="6"/>
  <c r="R193" i="6"/>
  <c r="U269" i="6"/>
  <c r="U144" i="6"/>
  <c r="R55" i="6"/>
  <c r="F55" i="6"/>
  <c r="AH210" i="6"/>
  <c r="T250" i="6"/>
  <c r="U74" i="6"/>
  <c r="U250" i="6"/>
  <c r="AF182" i="6"/>
  <c r="AF183" i="6"/>
  <c r="AG220" i="6"/>
  <c r="S9" i="6"/>
  <c r="AH234" i="6"/>
  <c r="AG21" i="6"/>
  <c r="AH92" i="6"/>
  <c r="U10" i="6"/>
  <c r="R264" i="6"/>
  <c r="AF53" i="6"/>
  <c r="U202" i="6"/>
  <c r="T83" i="6"/>
  <c r="R130" i="6"/>
  <c r="AG103" i="6"/>
  <c r="T150" i="6"/>
  <c r="AH178" i="6"/>
  <c r="S250" i="6"/>
  <c r="AI182" i="6"/>
  <c r="AF210" i="6"/>
  <c r="AG210" i="6"/>
  <c r="AJ210" i="6"/>
  <c r="AF146" i="6"/>
  <c r="AO146" i="6"/>
  <c r="I146" i="6"/>
  <c r="AG188" i="6"/>
  <c r="S209" i="6"/>
  <c r="R250" i="6"/>
  <c r="AO250" i="6"/>
  <c r="AI146" i="6"/>
  <c r="T236" i="6"/>
  <c r="AI29" i="6"/>
  <c r="AH220" i="6"/>
  <c r="U85" i="6"/>
  <c r="T261" i="6"/>
  <c r="T69" i="6"/>
  <c r="AF22" i="6"/>
  <c r="U16" i="6"/>
  <c r="R9" i="6"/>
  <c r="AH192" i="6"/>
  <c r="T16" i="6"/>
  <c r="T9" i="6"/>
  <c r="U61" i="6"/>
  <c r="S16" i="6"/>
  <c r="W16" i="6"/>
  <c r="R8" i="6"/>
  <c r="U9" i="6"/>
  <c r="AF34" i="6"/>
  <c r="T8" i="6"/>
  <c r="AH34" i="6"/>
  <c r="U8" i="6"/>
  <c r="U244" i="6"/>
  <c r="T256" i="6"/>
  <c r="AG34" i="6"/>
  <c r="AG182" i="6"/>
  <c r="AH236" i="6"/>
  <c r="AG53" i="6"/>
  <c r="AF220" i="6"/>
  <c r="AH183" i="6"/>
  <c r="AG92" i="6"/>
  <c r="AI109" i="6"/>
  <c r="AF103" i="6"/>
  <c r="T46" i="6"/>
  <c r="R30" i="6"/>
  <c r="F30" i="6"/>
  <c r="AI53" i="6"/>
  <c r="R150" i="6"/>
  <c r="AI220" i="6"/>
  <c r="AG183" i="6"/>
  <c r="AJ183" i="6"/>
  <c r="U130" i="6"/>
  <c r="AF92" i="6"/>
  <c r="AI234" i="6"/>
  <c r="AH103" i="6"/>
  <c r="R10" i="6"/>
  <c r="V10" i="6"/>
  <c r="AG82" i="6"/>
  <c r="S95" i="6"/>
  <c r="AG147" i="6"/>
  <c r="R54" i="6"/>
  <c r="F54" i="6"/>
  <c r="AI116" i="6"/>
  <c r="U150" i="6"/>
  <c r="S130" i="6"/>
  <c r="W130" i="6"/>
  <c r="AG178" i="6"/>
  <c r="AG234" i="6"/>
  <c r="AK234" i="6"/>
  <c r="T196" i="6"/>
  <c r="T10" i="6"/>
  <c r="R213" i="6"/>
  <c r="R178" i="6"/>
  <c r="F178" i="6"/>
  <c r="AI21" i="6"/>
  <c r="T54" i="6"/>
  <c r="AG116" i="6"/>
  <c r="AF178" i="6"/>
  <c r="R196" i="6"/>
  <c r="AF189" i="6"/>
  <c r="T28" i="6"/>
  <c r="U54" i="6"/>
  <c r="AH116" i="6"/>
  <c r="S196" i="6"/>
  <c r="AI7" i="6"/>
  <c r="T190" i="6"/>
  <c r="AG126" i="6"/>
  <c r="AF119" i="6"/>
  <c r="U266" i="6"/>
  <c r="S185" i="6"/>
  <c r="S236" i="6"/>
  <c r="S90" i="6"/>
  <c r="T143" i="6"/>
  <c r="S243" i="6"/>
  <c r="AF199" i="6"/>
  <c r="S147" i="6"/>
  <c r="AI65" i="6"/>
  <c r="AG28" i="6"/>
  <c r="R236" i="6"/>
  <c r="S249" i="6"/>
  <c r="AH203" i="6"/>
  <c r="AH91" i="6"/>
  <c r="AF29" i="6"/>
  <c r="S224" i="6"/>
  <c r="AI203" i="6"/>
  <c r="AI91" i="6"/>
  <c r="AG109" i="6"/>
  <c r="AF52" i="6"/>
  <c r="AG203" i="6"/>
  <c r="AJ203" i="6"/>
  <c r="AG91" i="6"/>
  <c r="AF109" i="6"/>
  <c r="R101" i="6"/>
  <c r="F101" i="6"/>
  <c r="AG242" i="6"/>
  <c r="AH50" i="6"/>
  <c r="S21" i="6"/>
  <c r="T53" i="6"/>
  <c r="S144" i="6"/>
  <c r="AG50" i="6"/>
  <c r="R243" i="6"/>
  <c r="U264" i="6"/>
  <c r="AG7" i="6"/>
  <c r="AI131" i="6"/>
  <c r="R168" i="6"/>
  <c r="W168" i="6"/>
  <c r="S43" i="6"/>
  <c r="U211" i="6"/>
  <c r="R21" i="6"/>
  <c r="S57" i="6"/>
  <c r="AF126" i="6"/>
  <c r="AF50" i="6"/>
  <c r="T243" i="6"/>
  <c r="T264" i="6"/>
  <c r="AF7" i="6"/>
  <c r="AI99" i="6"/>
  <c r="AF135" i="6"/>
  <c r="T211" i="6"/>
  <c r="T21" i="6"/>
  <c r="U53" i="6"/>
  <c r="R147" i="6"/>
  <c r="F147" i="6"/>
  <c r="S264" i="6"/>
  <c r="AH7" i="6"/>
  <c r="AF99" i="6"/>
  <c r="AH135" i="6"/>
  <c r="R4" i="6"/>
  <c r="F4" i="6"/>
  <c r="U176" i="6"/>
  <c r="S152" i="6"/>
  <c r="R186" i="6"/>
  <c r="F186" i="6"/>
  <c r="T148" i="6"/>
  <c r="T147" i="6"/>
  <c r="AI28" i="6"/>
  <c r="R47" i="6"/>
  <c r="F47" i="6"/>
  <c r="U185" i="6"/>
  <c r="AH99" i="6"/>
  <c r="AG160" i="6"/>
  <c r="T206" i="6"/>
  <c r="AG135" i="6"/>
  <c r="U174" i="6"/>
  <c r="AF196" i="6"/>
  <c r="AO196" i="6"/>
  <c r="AG247" i="6"/>
  <c r="T232" i="6"/>
  <c r="U147" i="6"/>
  <c r="U90" i="6"/>
  <c r="AH28" i="6"/>
  <c r="T47" i="6"/>
  <c r="R185" i="6"/>
  <c r="F185" i="6"/>
  <c r="S64" i="6"/>
  <c r="R37" i="6"/>
  <c r="F37" i="6"/>
  <c r="AF160" i="6"/>
  <c r="U206" i="6"/>
  <c r="T68" i="6"/>
  <c r="T174" i="6"/>
  <c r="S4" i="6"/>
  <c r="AF28" i="6"/>
  <c r="S47" i="6"/>
  <c r="T185" i="6"/>
  <c r="U64" i="6"/>
  <c r="S37" i="6"/>
  <c r="T27" i="6"/>
  <c r="S143" i="6"/>
  <c r="AH160" i="6"/>
  <c r="AI119" i="6"/>
  <c r="T89" i="6"/>
  <c r="S206" i="6"/>
  <c r="W206" i="6"/>
  <c r="R68" i="6"/>
  <c r="S174" i="6"/>
  <c r="R92" i="6"/>
  <c r="F92" i="6"/>
  <c r="AG271" i="6"/>
  <c r="R64" i="6"/>
  <c r="T37" i="6"/>
  <c r="U168" i="6"/>
  <c r="U143" i="6"/>
  <c r="AG119" i="6"/>
  <c r="U89" i="6"/>
  <c r="S68" i="6"/>
  <c r="V68" i="6"/>
  <c r="AH73" i="6"/>
  <c r="AF43" i="6"/>
  <c r="AH130" i="6"/>
  <c r="U215" i="6"/>
  <c r="R269" i="6"/>
  <c r="S217" i="6"/>
  <c r="AH12" i="6"/>
  <c r="R74" i="6"/>
  <c r="AF65" i="6"/>
  <c r="R143" i="6"/>
  <c r="F143" i="6"/>
  <c r="AH119" i="6"/>
  <c r="AH202" i="6"/>
  <c r="R59" i="6"/>
  <c r="F59" i="6"/>
  <c r="S74" i="6"/>
  <c r="AG65" i="6"/>
  <c r="AG202" i="6"/>
  <c r="R53" i="6"/>
  <c r="F53" i="6"/>
  <c r="T4" i="6"/>
  <c r="T34" i="6"/>
  <c r="T128" i="6"/>
  <c r="S210" i="6"/>
  <c r="T26" i="6"/>
  <c r="AI105" i="6"/>
  <c r="T144" i="6"/>
  <c r="AF238" i="6"/>
  <c r="U236" i="6"/>
  <c r="AI199" i="6"/>
  <c r="AI260" i="6"/>
  <c r="AG26" i="6"/>
  <c r="AK26" i="6"/>
  <c r="R138" i="6"/>
  <c r="AI130" i="6"/>
  <c r="AF207" i="6"/>
  <c r="AI147" i="6"/>
  <c r="S269" i="6"/>
  <c r="AI151" i="6"/>
  <c r="AI251" i="6"/>
  <c r="T136" i="6"/>
  <c r="AF82" i="6"/>
  <c r="AF200" i="6"/>
  <c r="U237" i="6"/>
  <c r="AG268" i="6"/>
  <c r="AG161" i="6"/>
  <c r="AH207" i="6"/>
  <c r="AG36" i="6"/>
  <c r="T209" i="6"/>
  <c r="AF147" i="6"/>
  <c r="AH128" i="6"/>
  <c r="AG207" i="6"/>
  <c r="AI36" i="6"/>
  <c r="U209" i="6"/>
  <c r="AG111" i="6"/>
  <c r="T225" i="6"/>
  <c r="AH36" i="6"/>
  <c r="R209" i="6"/>
  <c r="R245" i="6"/>
  <c r="AG142" i="6"/>
  <c r="AF83" i="6"/>
  <c r="R14" i="6"/>
  <c r="W14" i="6"/>
  <c r="AH142" i="6"/>
  <c r="S215" i="6"/>
  <c r="AI188" i="6"/>
  <c r="AF12" i="6"/>
  <c r="U14" i="6"/>
  <c r="AI142" i="6"/>
  <c r="AH43" i="6"/>
  <c r="AH188" i="6"/>
  <c r="AH42" i="6"/>
  <c r="AF167" i="6"/>
  <c r="AI12" i="6"/>
  <c r="T14" i="6"/>
  <c r="U34" i="6"/>
  <c r="AG43" i="6"/>
  <c r="T255" i="6"/>
  <c r="U7" i="6"/>
  <c r="AF188" i="6"/>
  <c r="AJ188" i="6"/>
  <c r="AI74" i="6"/>
  <c r="AI42" i="6"/>
  <c r="AF144" i="6"/>
  <c r="AH235" i="6"/>
  <c r="AI167" i="6"/>
  <c r="AG12" i="6"/>
  <c r="R123" i="6"/>
  <c r="F123" i="6"/>
  <c r="U217" i="6"/>
  <c r="AI219" i="6"/>
  <c r="AI43" i="6"/>
  <c r="AF33" i="6"/>
  <c r="AI177" i="6"/>
  <c r="U156" i="6"/>
  <c r="AH113" i="6"/>
  <c r="T75" i="6"/>
  <c r="AI194" i="6"/>
  <c r="AF74" i="6"/>
  <c r="AG42" i="6"/>
  <c r="AK42" i="6"/>
  <c r="AH167" i="6"/>
  <c r="T123" i="6"/>
  <c r="AI73" i="6"/>
  <c r="U252" i="6"/>
  <c r="T217" i="6"/>
  <c r="AI238" i="6"/>
  <c r="T131" i="6"/>
  <c r="AI211" i="6"/>
  <c r="R46" i="6"/>
  <c r="F46" i="6"/>
  <c r="R195" i="6"/>
  <c r="V195" i="6"/>
  <c r="AH56" i="6"/>
  <c r="V116" i="6"/>
  <c r="AH74" i="6"/>
  <c r="U138" i="6"/>
  <c r="U123" i="6"/>
  <c r="AF73" i="6"/>
  <c r="T252" i="6"/>
  <c r="R217" i="6"/>
  <c r="S131" i="6"/>
  <c r="W131" i="6"/>
  <c r="AF211" i="6"/>
  <c r="T269" i="6"/>
  <c r="AG23" i="6"/>
  <c r="AG127" i="6"/>
  <c r="T99" i="6"/>
  <c r="AH238" i="6"/>
  <c r="AH231" i="6"/>
  <c r="AF251" i="6"/>
  <c r="AH194" i="6"/>
  <c r="R226" i="6"/>
  <c r="R271" i="6"/>
  <c r="R156" i="6"/>
  <c r="AG52" i="6"/>
  <c r="AI45" i="6"/>
  <c r="AF151" i="6"/>
  <c r="S136" i="6"/>
  <c r="AG185" i="6"/>
  <c r="S238" i="6"/>
  <c r="AG194" i="6"/>
  <c r="U226" i="6"/>
  <c r="T156" i="6"/>
  <c r="R75" i="6"/>
  <c r="AO75" i="6"/>
  <c r="I75" i="6"/>
  <c r="AH52" i="6"/>
  <c r="AF45" i="6"/>
  <c r="AO45" i="6"/>
  <c r="I45" i="6"/>
  <c r="R238" i="6"/>
  <c r="T86" i="6"/>
  <c r="AF194" i="6"/>
  <c r="T226" i="6"/>
  <c r="S156" i="6"/>
  <c r="S75" i="6"/>
  <c r="AI52" i="6"/>
  <c r="U136" i="6"/>
  <c r="AI113" i="6"/>
  <c r="U195" i="6"/>
  <c r="U238" i="6"/>
  <c r="S202" i="6"/>
  <c r="AF113" i="6"/>
  <c r="AJ113" i="6"/>
  <c r="U95" i="6"/>
  <c r="R136" i="6"/>
  <c r="T202" i="6"/>
  <c r="S237" i="6"/>
  <c r="AI82" i="6"/>
  <c r="T195" i="6"/>
  <c r="U148" i="6"/>
  <c r="U46" i="6"/>
  <c r="R254" i="6"/>
  <c r="AI200" i="6"/>
  <c r="T237" i="6"/>
  <c r="AH82" i="6"/>
  <c r="S148" i="6"/>
  <c r="R202" i="6"/>
  <c r="S240" i="6"/>
  <c r="AG200" i="6"/>
  <c r="AI66" i="6"/>
  <c r="U271" i="6"/>
  <c r="R237" i="6"/>
  <c r="AF206" i="6"/>
  <c r="AO206" i="6"/>
  <c r="AH4" i="6"/>
  <c r="T127" i="6"/>
  <c r="AI246" i="6"/>
  <c r="AH200" i="6"/>
  <c r="S83" i="6"/>
  <c r="AF66" i="6"/>
  <c r="AK66" i="6"/>
  <c r="AI268" i="6"/>
  <c r="AG172" i="6"/>
  <c r="AJ172" i="6"/>
  <c r="AF252" i="6"/>
  <c r="AG251" i="6"/>
  <c r="R83" i="6"/>
  <c r="F83" i="6"/>
  <c r="AH66" i="6"/>
  <c r="AF268" i="6"/>
  <c r="AI172" i="6"/>
  <c r="AH151" i="6"/>
  <c r="AI252" i="6"/>
  <c r="AH251" i="6"/>
  <c r="U83" i="6"/>
  <c r="AH268" i="6"/>
  <c r="AH172" i="6"/>
  <c r="AG151" i="6"/>
  <c r="AG252" i="6"/>
  <c r="S93" i="6"/>
  <c r="AI141" i="6"/>
  <c r="R76" i="6"/>
  <c r="V76" i="6"/>
  <c r="AH134" i="6"/>
  <c r="AG173" i="6"/>
  <c r="AH123" i="6"/>
  <c r="S162" i="6"/>
  <c r="AG14" i="6"/>
  <c r="AF248" i="6"/>
  <c r="S178" i="6"/>
  <c r="AG105" i="6"/>
  <c r="U11" i="6"/>
  <c r="AF192" i="6"/>
  <c r="S117" i="6"/>
  <c r="R117" i="6"/>
  <c r="W117" i="6"/>
  <c r="S271" i="6"/>
  <c r="AG45" i="6"/>
  <c r="AK45" i="6"/>
  <c r="R222" i="6"/>
  <c r="AO222" i="6"/>
  <c r="AI86" i="6"/>
  <c r="S121" i="6"/>
  <c r="AF139" i="6"/>
  <c r="U32" i="6"/>
  <c r="AF258" i="6"/>
  <c r="T165" i="6"/>
  <c r="U91" i="6"/>
  <c r="AH79" i="6"/>
  <c r="AF41" i="6"/>
  <c r="AH140" i="6"/>
  <c r="AG96" i="6"/>
  <c r="T11" i="6"/>
  <c r="AG123" i="6"/>
  <c r="T76" i="6"/>
  <c r="AG192" i="6"/>
  <c r="AH105" i="6"/>
  <c r="S59" i="6"/>
  <c r="S26" i="6"/>
  <c r="U162" i="6"/>
  <c r="AG29" i="6"/>
  <c r="AJ29" i="6"/>
  <c r="U221" i="6"/>
  <c r="AF123" i="6"/>
  <c r="U76" i="6"/>
  <c r="U117" i="6"/>
  <c r="AI192" i="6"/>
  <c r="T59" i="6"/>
  <c r="R162" i="6"/>
  <c r="F162" i="6"/>
  <c r="AH29" i="6"/>
  <c r="S213" i="6"/>
  <c r="U165" i="6"/>
  <c r="R65" i="6"/>
  <c r="F65" i="6"/>
  <c r="U270" i="6"/>
  <c r="R44" i="6"/>
  <c r="F44" i="6"/>
  <c r="R152" i="6"/>
  <c r="F152" i="6"/>
  <c r="AI33" i="6"/>
  <c r="AH177" i="6"/>
  <c r="R212" i="6"/>
  <c r="T117" i="6"/>
  <c r="U59" i="6"/>
  <c r="AI154" i="6"/>
  <c r="AI157" i="6"/>
  <c r="T162" i="6"/>
  <c r="AH139" i="6"/>
  <c r="U213" i="6"/>
  <c r="AG134" i="6"/>
  <c r="AG226" i="6"/>
  <c r="AF156" i="6"/>
  <c r="T135" i="6"/>
  <c r="AH154" i="6"/>
  <c r="AF157" i="6"/>
  <c r="AK157" i="6"/>
  <c r="AF186" i="6"/>
  <c r="T32" i="6"/>
  <c r="T213" i="6"/>
  <c r="AI173" i="6"/>
  <c r="AI270" i="6"/>
  <c r="AF154" i="6"/>
  <c r="AH157" i="6"/>
  <c r="AG186" i="6"/>
  <c r="U93" i="6"/>
  <c r="AI96" i="6"/>
  <c r="S85" i="6"/>
  <c r="AI186" i="6"/>
  <c r="AH248" i="6"/>
  <c r="AF262" i="6"/>
  <c r="AH96" i="6"/>
  <c r="T85" i="6"/>
  <c r="S28" i="6"/>
  <c r="T176" i="6"/>
  <c r="AI248" i="6"/>
  <c r="AG262" i="6"/>
  <c r="AF96" i="6"/>
  <c r="R85" i="6"/>
  <c r="U28" i="6"/>
  <c r="AI239" i="6"/>
  <c r="AF141" i="6"/>
  <c r="AF173" i="6"/>
  <c r="U175" i="6"/>
  <c r="T50" i="6"/>
  <c r="T166" i="6"/>
  <c r="U190" i="6"/>
  <c r="R139" i="6"/>
  <c r="R192" i="6"/>
  <c r="AG232" i="6"/>
  <c r="R235" i="6"/>
  <c r="AG248" i="6"/>
  <c r="AJ248" i="6"/>
  <c r="AT248" i="6"/>
  <c r="AI262" i="6"/>
  <c r="T178" i="6"/>
  <c r="R28" i="6"/>
  <c r="F28" i="6"/>
  <c r="AF239" i="6"/>
  <c r="U246" i="6"/>
  <c r="AG141" i="6"/>
  <c r="AK141" i="6"/>
  <c r="AH199" i="6"/>
  <c r="S175" i="6"/>
  <c r="R11" i="6"/>
  <c r="AO11" i="6"/>
  <c r="I11" i="6"/>
  <c r="AF254" i="6"/>
  <c r="U26" i="6"/>
  <c r="AF14" i="6"/>
  <c r="U178" i="6"/>
  <c r="AF105" i="6"/>
  <c r="AG239" i="6"/>
  <c r="T246" i="6"/>
  <c r="AH141" i="6"/>
  <c r="AG199" i="6"/>
  <c r="AJ199" i="6"/>
  <c r="R175" i="6"/>
  <c r="F175" i="6"/>
  <c r="S11" i="6"/>
  <c r="T155" i="6"/>
  <c r="AI79" i="6"/>
  <c r="AI22" i="6"/>
  <c r="S31" i="6"/>
  <c r="W31" i="6"/>
  <c r="AG258" i="6"/>
  <c r="AG33" i="6"/>
  <c r="AF79" i="6"/>
  <c r="AG166" i="6"/>
  <c r="R32" i="6"/>
  <c r="S32" i="6"/>
  <c r="V32" i="6"/>
  <c r="AG139" i="6"/>
  <c r="AG77" i="6"/>
  <c r="R165" i="6"/>
  <c r="U152" i="6"/>
  <c r="R34" i="6"/>
  <c r="F34" i="6"/>
  <c r="AI138" i="6"/>
  <c r="AF78" i="6"/>
  <c r="AH22" i="6"/>
  <c r="U31" i="6"/>
  <c r="AI258" i="6"/>
  <c r="AH33" i="6"/>
  <c r="U225" i="6"/>
  <c r="AI166" i="6"/>
  <c r="AI139" i="6"/>
  <c r="AH77" i="6"/>
  <c r="T152" i="6"/>
  <c r="S34" i="6"/>
  <c r="W34" i="6"/>
  <c r="AG22" i="6"/>
  <c r="AI140" i="6"/>
  <c r="AH258" i="6"/>
  <c r="S225" i="6"/>
  <c r="AF166" i="6"/>
  <c r="AI77" i="6"/>
  <c r="AG140" i="6"/>
  <c r="R225" i="6"/>
  <c r="W225" i="6"/>
  <c r="AF140" i="6"/>
  <c r="AH41" i="6"/>
  <c r="AH94" i="6"/>
  <c r="AI41" i="6"/>
  <c r="S22" i="6"/>
  <c r="U201" i="6"/>
  <c r="R218" i="6"/>
  <c r="W218" i="6"/>
  <c r="AG41" i="6"/>
  <c r="T120" i="6"/>
  <c r="R22" i="6"/>
  <c r="W22" i="6"/>
  <c r="AI44" i="6"/>
  <c r="S120" i="6"/>
  <c r="R120" i="6"/>
  <c r="W120" i="6"/>
  <c r="U22" i="6"/>
  <c r="AH256" i="6"/>
  <c r="R200" i="6"/>
  <c r="AF177" i="6"/>
  <c r="AG177" i="6"/>
  <c r="AG79" i="6"/>
  <c r="S165" i="6"/>
  <c r="AF181" i="6"/>
  <c r="T218" i="6"/>
  <c r="AI236" i="6"/>
  <c r="AH84" i="6"/>
  <c r="S190" i="6"/>
  <c r="AH189" i="6"/>
  <c r="U218" i="6"/>
  <c r="AF236" i="6"/>
  <c r="AF84" i="6"/>
  <c r="AK84" i="6"/>
  <c r="R190" i="6"/>
  <c r="F190" i="6"/>
  <c r="U232" i="6"/>
  <c r="U50" i="6"/>
  <c r="T18" i="6"/>
  <c r="S12" i="6"/>
  <c r="R208" i="6"/>
  <c r="AO208" i="6"/>
  <c r="AG236" i="6"/>
  <c r="F116" i="6"/>
  <c r="S232" i="6"/>
  <c r="R50" i="6"/>
  <c r="F50" i="6"/>
  <c r="R205" i="6"/>
  <c r="S201" i="6"/>
  <c r="R232" i="6"/>
  <c r="S50" i="6"/>
  <c r="AH80" i="6"/>
  <c r="R253" i="6"/>
  <c r="AO253" i="6"/>
  <c r="AH112" i="6"/>
  <c r="AG159" i="6"/>
  <c r="U101" i="6"/>
  <c r="T112" i="6"/>
  <c r="S44" i="6"/>
  <c r="AH247" i="6"/>
  <c r="S63" i="6"/>
  <c r="S91" i="6"/>
  <c r="AI247" i="6"/>
  <c r="U151" i="6"/>
  <c r="AF247" i="6"/>
  <c r="AH110" i="6"/>
  <c r="S89" i="6"/>
  <c r="T77" i="6"/>
  <c r="AG110" i="6"/>
  <c r="AJ110" i="6"/>
  <c r="T25" i="6"/>
  <c r="R140" i="6"/>
  <c r="F140" i="6"/>
  <c r="AF209" i="6"/>
  <c r="AO209" i="6"/>
  <c r="R142" i="6"/>
  <c r="U24" i="6"/>
  <c r="AF137" i="6"/>
  <c r="AI14" i="6"/>
  <c r="AI161" i="6"/>
  <c r="R176" i="6"/>
  <c r="AG60" i="6"/>
  <c r="R48" i="6"/>
  <c r="F48" i="6"/>
  <c r="AF93" i="6"/>
  <c r="AF245" i="6"/>
  <c r="T231" i="6"/>
  <c r="R49" i="6"/>
  <c r="F49" i="6"/>
  <c r="AG108" i="6"/>
  <c r="S23" i="6"/>
  <c r="AI124" i="6"/>
  <c r="S58" i="6"/>
  <c r="AG217" i="6"/>
  <c r="AH14" i="6"/>
  <c r="S176" i="6"/>
  <c r="AH76" i="6"/>
  <c r="T12" i="6"/>
  <c r="AH184" i="6"/>
  <c r="AG184" i="6"/>
  <c r="AI16" i="6"/>
  <c r="R12" i="6"/>
  <c r="F12" i="6"/>
  <c r="S126" i="6"/>
  <c r="W126" i="6"/>
  <c r="AF184" i="6"/>
  <c r="AH16" i="6"/>
  <c r="T126" i="6"/>
  <c r="S30" i="6"/>
  <c r="S200" i="6"/>
  <c r="U18" i="6"/>
  <c r="T30" i="6"/>
  <c r="U200" i="6"/>
  <c r="AG269" i="6"/>
  <c r="R221" i="6"/>
  <c r="AG86" i="6"/>
  <c r="AI137" i="6"/>
  <c r="T72" i="6"/>
  <c r="T200" i="6"/>
  <c r="AH269" i="6"/>
  <c r="T221" i="6"/>
  <c r="AH86" i="6"/>
  <c r="S115" i="6"/>
  <c r="W115" i="6"/>
  <c r="AG137" i="6"/>
  <c r="S72" i="6"/>
  <c r="S221" i="6"/>
  <c r="AF86" i="6"/>
  <c r="AJ86" i="6"/>
  <c r="AF161" i="6"/>
  <c r="AK161" i="6"/>
  <c r="U110" i="6"/>
  <c r="AF255" i="6"/>
  <c r="AH162" i="6"/>
  <c r="AH224" i="6"/>
  <c r="AI48" i="6"/>
  <c r="R6" i="6"/>
  <c r="F6" i="6"/>
  <c r="R60" i="6"/>
  <c r="F60" i="6"/>
  <c r="AI193" i="6"/>
  <c r="S77" i="6"/>
  <c r="AI159" i="6"/>
  <c r="R201" i="6"/>
  <c r="AI189" i="6"/>
  <c r="U154" i="6"/>
  <c r="S251" i="6"/>
  <c r="AH149" i="6"/>
  <c r="S73" i="6"/>
  <c r="AG69" i="6"/>
  <c r="AF159" i="6"/>
  <c r="AI196" i="6"/>
  <c r="T101" i="6"/>
  <c r="S154" i="6"/>
  <c r="AF124" i="6"/>
  <c r="AH102" i="6"/>
  <c r="U219" i="6"/>
  <c r="T60" i="6"/>
  <c r="AF217" i="6"/>
  <c r="AH60" i="6"/>
  <c r="AH196" i="6"/>
  <c r="R154" i="6"/>
  <c r="AI217" i="6"/>
  <c r="T58" i="6"/>
  <c r="T228" i="6"/>
  <c r="AG196" i="6"/>
  <c r="AH232" i="6"/>
  <c r="S205" i="6"/>
  <c r="AH198" i="6"/>
  <c r="AG31" i="6"/>
  <c r="AH217" i="6"/>
  <c r="R58" i="6"/>
  <c r="F58" i="6"/>
  <c r="U228" i="6"/>
  <c r="AI232" i="6"/>
  <c r="AG261" i="6"/>
  <c r="U58" i="6"/>
  <c r="S228" i="6"/>
  <c r="W228" i="6"/>
  <c r="AF232" i="6"/>
  <c r="AI5" i="6"/>
  <c r="R25" i="6"/>
  <c r="AF215" i="6"/>
  <c r="AG18" i="6"/>
  <c r="S199" i="6"/>
  <c r="U192" i="6"/>
  <c r="T268" i="6"/>
  <c r="AF56" i="6"/>
  <c r="S101" i="6"/>
  <c r="U222" i="6"/>
  <c r="R234" i="6"/>
  <c r="R118" i="6"/>
  <c r="T192" i="6"/>
  <c r="U268" i="6"/>
  <c r="AH124" i="6"/>
  <c r="T177" i="6"/>
  <c r="AI56" i="6"/>
  <c r="U48" i="6"/>
  <c r="U253" i="6"/>
  <c r="AF81" i="6"/>
  <c r="U118" i="6"/>
  <c r="S192" i="6"/>
  <c r="R268" i="6"/>
  <c r="W268" i="6"/>
  <c r="AH93" i="6"/>
  <c r="R177" i="6"/>
  <c r="W116" i="6"/>
  <c r="AG56" i="6"/>
  <c r="R158" i="6"/>
  <c r="F158" i="6"/>
  <c r="S118" i="6"/>
  <c r="U77" i="6"/>
  <c r="U177" i="6"/>
  <c r="T201" i="6"/>
  <c r="AG189" i="6"/>
  <c r="U81" i="6"/>
  <c r="AI35" i="6"/>
  <c r="AI8" i="6"/>
  <c r="AF70" i="6"/>
  <c r="T84" i="6"/>
  <c r="U254" i="6"/>
  <c r="AG124" i="6"/>
  <c r="R251" i="6"/>
  <c r="W251" i="6"/>
  <c r="AH161" i="6"/>
  <c r="AG231" i="6"/>
  <c r="AK231" i="6"/>
  <c r="AF269" i="6"/>
  <c r="AG149" i="6"/>
  <c r="AK149" i="6"/>
  <c r="T254" i="6"/>
  <c r="AI110" i="6"/>
  <c r="AF193" i="6"/>
  <c r="R240" i="6"/>
  <c r="V240" i="6"/>
  <c r="U12" i="6"/>
  <c r="S110" i="6"/>
  <c r="R62" i="6"/>
  <c r="F62" i="6"/>
  <c r="U115" i="6"/>
  <c r="U126" i="6"/>
  <c r="R23" i="6"/>
  <c r="F23" i="6"/>
  <c r="T222" i="6"/>
  <c r="S254" i="6"/>
  <c r="AI75" i="6"/>
  <c r="AF21" i="6"/>
  <c r="AH246" i="6"/>
  <c r="AH144" i="6"/>
  <c r="U72" i="6"/>
  <c r="U30" i="6"/>
  <c r="AG16" i="6"/>
  <c r="AK16" i="6"/>
  <c r="AG75" i="6"/>
  <c r="AK75" i="6"/>
  <c r="R26" i="6"/>
  <c r="F26" i="6"/>
  <c r="T73" i="6"/>
  <c r="AH69" i="6"/>
  <c r="T67" i="6"/>
  <c r="S39" i="6"/>
  <c r="W39" i="6"/>
  <c r="T122" i="6"/>
  <c r="AH21" i="6"/>
  <c r="AG246" i="6"/>
  <c r="AF4" i="6"/>
  <c r="AG144" i="6"/>
  <c r="AJ144" i="6"/>
  <c r="AI102" i="6"/>
  <c r="AH206" i="6"/>
  <c r="AH75" i="6"/>
  <c r="S222" i="6"/>
  <c r="AG224" i="6"/>
  <c r="AG44" i="6"/>
  <c r="R73" i="6"/>
  <c r="F73" i="6"/>
  <c r="AF69" i="6"/>
  <c r="R108" i="6"/>
  <c r="F108" i="6"/>
  <c r="T208" i="6"/>
  <c r="U39" i="6"/>
  <c r="S122" i="6"/>
  <c r="AG4" i="6"/>
  <c r="AG102" i="6"/>
  <c r="AI206" i="6"/>
  <c r="R219" i="6"/>
  <c r="AH209" i="6"/>
  <c r="AH44" i="6"/>
  <c r="T108" i="6"/>
  <c r="U82" i="6"/>
  <c r="T92" i="6"/>
  <c r="U197" i="6"/>
  <c r="T115" i="6"/>
  <c r="R127" i="6"/>
  <c r="F127" i="6"/>
  <c r="R122" i="6"/>
  <c r="AG254" i="6"/>
  <c r="R248" i="6"/>
  <c r="AO248" i="6"/>
  <c r="AI104" i="6"/>
  <c r="AG162" i="6"/>
  <c r="AG152" i="6"/>
  <c r="AJ152" i="6"/>
  <c r="AI76" i="6"/>
  <c r="AI17" i="6"/>
  <c r="AF102" i="6"/>
  <c r="AG206" i="6"/>
  <c r="AF72" i="6"/>
  <c r="AK72" i="6"/>
  <c r="T219" i="6"/>
  <c r="AF271" i="6"/>
  <c r="U6" i="6"/>
  <c r="AF44" i="6"/>
  <c r="R155" i="6"/>
  <c r="F155" i="6"/>
  <c r="AH122" i="6"/>
  <c r="U108" i="6"/>
  <c r="S92" i="6"/>
  <c r="S127" i="6"/>
  <c r="AG243" i="6"/>
  <c r="AG237" i="6"/>
  <c r="AH230" i="6"/>
  <c r="S105" i="6"/>
  <c r="T111" i="6"/>
  <c r="AF94" i="6"/>
  <c r="AF104" i="6"/>
  <c r="AI152" i="6"/>
  <c r="AG76" i="6"/>
  <c r="AG198" i="6"/>
  <c r="U142" i="6"/>
  <c r="S219" i="6"/>
  <c r="AI271" i="6"/>
  <c r="AI265" i="6"/>
  <c r="U155" i="6"/>
  <c r="AG122" i="6"/>
  <c r="AG117" i="6"/>
  <c r="U235" i="6"/>
  <c r="U92" i="6"/>
  <c r="U127" i="6"/>
  <c r="V41" i="6"/>
  <c r="AG88" i="6"/>
  <c r="R88" i="6"/>
  <c r="F88" i="6"/>
  <c r="R36" i="6"/>
  <c r="F36" i="6"/>
  <c r="S182" i="6"/>
  <c r="AF221" i="6"/>
  <c r="AO221" i="6"/>
  <c r="T24" i="6"/>
  <c r="AG104" i="6"/>
  <c r="AH152" i="6"/>
  <c r="AF76" i="6"/>
  <c r="T142" i="6"/>
  <c r="AH271" i="6"/>
  <c r="T205" i="6"/>
  <c r="S155" i="6"/>
  <c r="AF122" i="6"/>
  <c r="AI117" i="6"/>
  <c r="T235" i="6"/>
  <c r="U261" i="6"/>
  <c r="S24" i="6"/>
  <c r="S142" i="6"/>
  <c r="W142" i="6"/>
  <c r="U251" i="6"/>
  <c r="AI149" i="6"/>
  <c r="U205" i="6"/>
  <c r="AF117" i="6"/>
  <c r="AO117" i="6"/>
  <c r="I117" i="6"/>
  <c r="U240" i="6"/>
  <c r="S235" i="6"/>
  <c r="W235" i="6"/>
  <c r="S261" i="6"/>
  <c r="V261" i="6"/>
  <c r="R110" i="6"/>
  <c r="F110" i="6"/>
  <c r="AF190" i="6"/>
  <c r="U23" i="6"/>
  <c r="S179" i="6"/>
  <c r="U70" i="6"/>
  <c r="AI242" i="6"/>
  <c r="U182" i="6"/>
  <c r="R90" i="6"/>
  <c r="F90" i="6"/>
  <c r="AG94" i="6"/>
  <c r="AI162" i="6"/>
  <c r="AO115" i="6"/>
  <c r="I115" i="6"/>
  <c r="AF60" i="6"/>
  <c r="AG93" i="6"/>
  <c r="AI72" i="6"/>
  <c r="R182" i="6"/>
  <c r="F182" i="6"/>
  <c r="T6" i="6"/>
  <c r="AH126" i="6"/>
  <c r="AF114" i="6"/>
  <c r="AJ114" i="6"/>
  <c r="AH88" i="6"/>
  <c r="T48" i="6"/>
  <c r="T90" i="6"/>
  <c r="AI94" i="6"/>
  <c r="AF162" i="6"/>
  <c r="AI60" i="6"/>
  <c r="AI93" i="6"/>
  <c r="AH245" i="6"/>
  <c r="T182" i="6"/>
  <c r="S6" i="6"/>
  <c r="AI126" i="6"/>
  <c r="R135" i="6"/>
  <c r="F135" i="6"/>
  <c r="U255" i="6"/>
  <c r="AH64" i="6"/>
  <c r="AG156" i="6"/>
  <c r="AI245" i="6"/>
  <c r="AG78" i="6"/>
  <c r="AG148" i="6"/>
  <c r="AJ148" i="6"/>
  <c r="AG70" i="6"/>
  <c r="U135" i="6"/>
  <c r="AF249" i="6"/>
  <c r="AF85" i="6"/>
  <c r="S125" i="6"/>
  <c r="S260" i="6"/>
  <c r="AH120" i="6"/>
  <c r="S66" i="6"/>
  <c r="AI108" i="6"/>
  <c r="S194" i="6"/>
  <c r="AH100" i="6"/>
  <c r="AF121" i="6"/>
  <c r="T214" i="6"/>
  <c r="U214" i="6"/>
  <c r="R214" i="6"/>
  <c r="AO214" i="6"/>
  <c r="S214" i="6"/>
  <c r="AH156" i="6"/>
  <c r="AG245" i="6"/>
  <c r="AI78" i="6"/>
  <c r="S135" i="6"/>
  <c r="S88" i="6"/>
  <c r="R91" i="6"/>
  <c r="T91" i="6"/>
  <c r="AG181" i="6"/>
  <c r="U234" i="6"/>
  <c r="F115" i="6"/>
  <c r="AI156" i="6"/>
  <c r="AI209" i="6"/>
  <c r="S137" i="6"/>
  <c r="AG265" i="6"/>
  <c r="AK265" i="6"/>
  <c r="AI224" i="6"/>
  <c r="AH78" i="6"/>
  <c r="S60" i="6"/>
  <c r="AH242" i="6"/>
  <c r="T88" i="6"/>
  <c r="AF228" i="6"/>
  <c r="AO228" i="6"/>
  <c r="AI181" i="6"/>
  <c r="R84" i="6"/>
  <c r="F84" i="6"/>
  <c r="T234" i="6"/>
  <c r="R86" i="6"/>
  <c r="AI221" i="6"/>
  <c r="AG209" i="6"/>
  <c r="T137" i="6"/>
  <c r="AH265" i="6"/>
  <c r="AF224" i="6"/>
  <c r="U60" i="6"/>
  <c r="AF242" i="6"/>
  <c r="U88" i="6"/>
  <c r="R160" i="6"/>
  <c r="F160" i="6"/>
  <c r="S180" i="6"/>
  <c r="R40" i="6"/>
  <c r="T242" i="6"/>
  <c r="AH181" i="6"/>
  <c r="S84" i="6"/>
  <c r="S234" i="6"/>
  <c r="AH48" i="6"/>
  <c r="U86" i="6"/>
  <c r="AG221" i="6"/>
  <c r="U137" i="6"/>
  <c r="AI226" i="6"/>
  <c r="R99" i="6"/>
  <c r="AO99" i="6"/>
  <c r="I99" i="6"/>
  <c r="S245" i="6"/>
  <c r="S160" i="6"/>
  <c r="T180" i="6"/>
  <c r="U84" i="6"/>
  <c r="AF48" i="6"/>
  <c r="AH39" i="6"/>
  <c r="S86" i="6"/>
  <c r="AH221" i="6"/>
  <c r="AF226" i="6"/>
  <c r="S99" i="6"/>
  <c r="T160" i="6"/>
  <c r="R180" i="6"/>
  <c r="F180" i="6"/>
  <c r="U139" i="6"/>
  <c r="AF257" i="6"/>
  <c r="R188" i="6"/>
  <c r="T204" i="6"/>
  <c r="U169" i="6"/>
  <c r="AG20" i="6"/>
  <c r="AH17" i="6"/>
  <c r="AG48" i="6"/>
  <c r="AI39" i="6"/>
  <c r="AI6" i="6"/>
  <c r="AH226" i="6"/>
  <c r="U99" i="6"/>
  <c r="AH193" i="6"/>
  <c r="S36" i="6"/>
  <c r="AF17" i="6"/>
  <c r="AJ17" i="6"/>
  <c r="AG39" i="6"/>
  <c r="AH72" i="6"/>
  <c r="AF6" i="6"/>
  <c r="AI114" i="6"/>
  <c r="AG193" i="6"/>
  <c r="R141" i="6"/>
  <c r="F141" i="6"/>
  <c r="U216" i="6"/>
  <c r="S263" i="6"/>
  <c r="AH204" i="6"/>
  <c r="R230" i="6"/>
  <c r="AF197" i="6"/>
  <c r="AF256" i="6"/>
  <c r="AH62" i="6"/>
  <c r="AF134" i="6"/>
  <c r="S253" i="6"/>
  <c r="S239" i="6"/>
  <c r="AH108" i="6"/>
  <c r="AG256" i="6"/>
  <c r="S145" i="6"/>
  <c r="AI134" i="6"/>
  <c r="AF38" i="6"/>
  <c r="T253" i="6"/>
  <c r="U239" i="6"/>
  <c r="AF62" i="6"/>
  <c r="U163" i="6"/>
  <c r="AF237" i="6"/>
  <c r="AF100" i="6"/>
  <c r="AF108" i="6"/>
  <c r="AI256" i="6"/>
  <c r="U35" i="6"/>
  <c r="AF19" i="6"/>
  <c r="AI150" i="6"/>
  <c r="R239" i="6"/>
  <c r="AI62" i="6"/>
  <c r="T163" i="6"/>
  <c r="AI100" i="6"/>
  <c r="R111" i="6"/>
  <c r="F111" i="6"/>
  <c r="R244" i="6"/>
  <c r="AO244" i="6"/>
  <c r="U191" i="6"/>
  <c r="AG62" i="6"/>
  <c r="S163" i="6"/>
  <c r="AG100" i="6"/>
  <c r="R66" i="6"/>
  <c r="F66" i="6"/>
  <c r="R184" i="6"/>
  <c r="V184" i="6"/>
  <c r="AG55" i="6"/>
  <c r="S111" i="6"/>
  <c r="R260" i="6"/>
  <c r="AO260" i="6"/>
  <c r="U66" i="6"/>
  <c r="U184" i="6"/>
  <c r="U164" i="6"/>
  <c r="T81" i="6"/>
  <c r="T82" i="6"/>
  <c r="U111" i="6"/>
  <c r="AF185" i="6"/>
  <c r="R15" i="6"/>
  <c r="AI9" i="6"/>
  <c r="U260" i="6"/>
  <c r="T66" i="6"/>
  <c r="R105" i="6"/>
  <c r="F105" i="6"/>
  <c r="AG132" i="6"/>
  <c r="U166" i="6"/>
  <c r="AH185" i="6"/>
  <c r="R194" i="6"/>
  <c r="AI121" i="6"/>
  <c r="U15" i="6"/>
  <c r="T260" i="6"/>
  <c r="T105" i="6"/>
  <c r="T194" i="6"/>
  <c r="AG121" i="6"/>
  <c r="S15" i="6"/>
  <c r="AI261" i="6"/>
  <c r="AF120" i="6"/>
  <c r="AO120" i="6"/>
  <c r="I120" i="6"/>
  <c r="U105" i="6"/>
  <c r="R125" i="6"/>
  <c r="F125" i="6"/>
  <c r="U194" i="6"/>
  <c r="AH121" i="6"/>
  <c r="AF261" i="6"/>
  <c r="AG120" i="6"/>
  <c r="R256" i="6"/>
  <c r="R124" i="6"/>
  <c r="F124" i="6"/>
  <c r="S231" i="6"/>
  <c r="AI95" i="6"/>
  <c r="U49" i="6"/>
  <c r="AF263" i="6"/>
  <c r="R17" i="6"/>
  <c r="AO17" i="6"/>
  <c r="I17" i="6"/>
  <c r="AI143" i="6"/>
  <c r="AG8" i="6"/>
  <c r="S159" i="6"/>
  <c r="AI223" i="6"/>
  <c r="AH138" i="6"/>
  <c r="AF127" i="6"/>
  <c r="AI57" i="6"/>
  <c r="AH38" i="6"/>
  <c r="AH261" i="6"/>
  <c r="AI120" i="6"/>
  <c r="U125" i="6"/>
  <c r="R78" i="6"/>
  <c r="AG249" i="6"/>
  <c r="AI85" i="6"/>
  <c r="AG169" i="6"/>
  <c r="AF218" i="6"/>
  <c r="T121" i="6"/>
  <c r="S230" i="6"/>
  <c r="AH237" i="6"/>
  <c r="AF243" i="6"/>
  <c r="T61" i="6"/>
  <c r="T224" i="6"/>
  <c r="AG187" i="6"/>
  <c r="AI165" i="6"/>
  <c r="U220" i="6"/>
  <c r="S207" i="6"/>
  <c r="W207" i="6"/>
  <c r="AG38" i="6"/>
  <c r="U121" i="6"/>
  <c r="U263" i="6"/>
  <c r="U230" i="6"/>
  <c r="AF235" i="6"/>
  <c r="AI237" i="6"/>
  <c r="U212" i="6"/>
  <c r="S246" i="6"/>
  <c r="W246" i="6"/>
  <c r="AI243" i="6"/>
  <c r="AH173" i="6"/>
  <c r="AH148" i="6"/>
  <c r="S61" i="6"/>
  <c r="T139" i="6"/>
  <c r="T184" i="6"/>
  <c r="U96" i="6"/>
  <c r="AH5" i="6"/>
  <c r="S25" i="6"/>
  <c r="AH215" i="6"/>
  <c r="AG158" i="6"/>
  <c r="AF18" i="6"/>
  <c r="U207" i="6"/>
  <c r="R121" i="6"/>
  <c r="T244" i="6"/>
  <c r="T263" i="6"/>
  <c r="T230" i="6"/>
  <c r="AI235" i="6"/>
  <c r="AI187" i="6"/>
  <c r="AI214" i="6"/>
  <c r="T212" i="6"/>
  <c r="AH243" i="6"/>
  <c r="AI148" i="6"/>
  <c r="R61" i="6"/>
  <c r="F61" i="6"/>
  <c r="T227" i="6"/>
  <c r="S139" i="6"/>
  <c r="R224" i="6"/>
  <c r="T63" i="6"/>
  <c r="AG230" i="6"/>
  <c r="U65" i="6"/>
  <c r="AI132" i="6"/>
  <c r="S102" i="6"/>
  <c r="R166" i="6"/>
  <c r="F166" i="6"/>
  <c r="AG30" i="6"/>
  <c r="R249" i="6"/>
  <c r="R263" i="6"/>
  <c r="AH214" i="6"/>
  <c r="S212" i="6"/>
  <c r="W212" i="6"/>
  <c r="AG204" i="6"/>
  <c r="U227" i="6"/>
  <c r="S81" i="6"/>
  <c r="R63" i="6"/>
  <c r="AO63" i="6"/>
  <c r="I63" i="6"/>
  <c r="AF230" i="6"/>
  <c r="S65" i="6"/>
  <c r="R132" i="6"/>
  <c r="F132" i="6"/>
  <c r="AI257" i="6"/>
  <c r="U249" i="6"/>
  <c r="S244" i="6"/>
  <c r="AG214" i="6"/>
  <c r="AK214" i="6"/>
  <c r="AI204" i="6"/>
  <c r="S259" i="6"/>
  <c r="AG197" i="6"/>
  <c r="S227" i="6"/>
  <c r="W227" i="6"/>
  <c r="R81" i="6"/>
  <c r="U63" i="6"/>
  <c r="AI230" i="6"/>
  <c r="S216" i="6"/>
  <c r="S204" i="6"/>
  <c r="AG257" i="6"/>
  <c r="T249" i="6"/>
  <c r="AG201" i="6"/>
  <c r="AH180" i="6"/>
  <c r="AG128" i="6"/>
  <c r="AF204" i="6"/>
  <c r="R259" i="6"/>
  <c r="AH197" i="6"/>
  <c r="AG191" i="6"/>
  <c r="R197" i="6"/>
  <c r="R258" i="6"/>
  <c r="T70" i="6"/>
  <c r="S266" i="6"/>
  <c r="U51" i="6"/>
  <c r="AH155" i="6"/>
  <c r="S248" i="6"/>
  <c r="AH257" i="6"/>
  <c r="R169" i="6"/>
  <c r="AH71" i="6"/>
  <c r="T179" i="6"/>
  <c r="AF201" i="6"/>
  <c r="AI180" i="6"/>
  <c r="U40" i="6"/>
  <c r="AF128" i="6"/>
  <c r="U259" i="6"/>
  <c r="AI197" i="6"/>
  <c r="T197" i="6"/>
  <c r="T183" i="6"/>
  <c r="T258" i="6"/>
  <c r="U224" i="6"/>
  <c r="S48" i="6"/>
  <c r="R128" i="6"/>
  <c r="F128" i="6"/>
  <c r="U248" i="6"/>
  <c r="AI20" i="6"/>
  <c r="S169" i="6"/>
  <c r="AG71" i="6"/>
  <c r="U179" i="6"/>
  <c r="AH35" i="6"/>
  <c r="AH32" i="6"/>
  <c r="AI201" i="6"/>
  <c r="AF180" i="6"/>
  <c r="AK180" i="6"/>
  <c r="T40" i="6"/>
  <c r="AI128" i="6"/>
  <c r="S197" i="6"/>
  <c r="U183" i="6"/>
  <c r="S258" i="6"/>
  <c r="S70" i="6"/>
  <c r="U128" i="6"/>
  <c r="T199" i="6"/>
  <c r="AG165" i="6"/>
  <c r="AH20" i="6"/>
  <c r="T169" i="6"/>
  <c r="AF71" i="6"/>
  <c r="S188" i="6"/>
  <c r="R179" i="6"/>
  <c r="F179" i="6"/>
  <c r="AF35" i="6"/>
  <c r="AG32" i="6"/>
  <c r="AK32" i="6"/>
  <c r="AH218" i="6"/>
  <c r="S40" i="6"/>
  <c r="R95" i="6"/>
  <c r="AF9" i="6"/>
  <c r="S256" i="6"/>
  <c r="AI254" i="6"/>
  <c r="S183" i="6"/>
  <c r="T56" i="6"/>
  <c r="S128" i="6"/>
  <c r="U199" i="6"/>
  <c r="T191" i="6"/>
  <c r="R164" i="6"/>
  <c r="F164" i="6"/>
  <c r="AF15" i="6"/>
  <c r="AI185" i="6"/>
  <c r="AF165" i="6"/>
  <c r="AF20" i="6"/>
  <c r="U188" i="6"/>
  <c r="AG35" i="6"/>
  <c r="AI32" i="6"/>
  <c r="T95" i="6"/>
  <c r="AG9" i="6"/>
  <c r="U256" i="6"/>
  <c r="AG238" i="6"/>
  <c r="AH254" i="6"/>
  <c r="U78" i="6"/>
  <c r="S82" i="6"/>
  <c r="R56" i="6"/>
  <c r="F56" i="6"/>
  <c r="R199" i="6"/>
  <c r="S191" i="6"/>
  <c r="W191" i="6"/>
  <c r="T257" i="6"/>
  <c r="R70" i="6"/>
  <c r="F70" i="6"/>
  <c r="AI90" i="6"/>
  <c r="AF57" i="6"/>
  <c r="AJ57" i="6"/>
  <c r="S164" i="6"/>
  <c r="AI127" i="6"/>
  <c r="AH85" i="6"/>
  <c r="AH270" i="6"/>
  <c r="R257" i="6"/>
  <c r="T49" i="6"/>
  <c r="AF150" i="6"/>
  <c r="AH255" i="6"/>
  <c r="AF8" i="6"/>
  <c r="AO8" i="6"/>
  <c r="I8" i="6"/>
  <c r="U231" i="6"/>
  <c r="T248" i="6"/>
  <c r="R233" i="6"/>
  <c r="S233" i="6"/>
  <c r="T233" i="6"/>
  <c r="U233" i="6"/>
  <c r="AH90" i="6"/>
  <c r="AH57" i="6"/>
  <c r="T164" i="6"/>
  <c r="AH127" i="6"/>
  <c r="AG85" i="6"/>
  <c r="AG223" i="6"/>
  <c r="AG270" i="6"/>
  <c r="AJ270" i="6"/>
  <c r="U159" i="6"/>
  <c r="S49" i="6"/>
  <c r="AI255" i="6"/>
  <c r="AH30" i="6"/>
  <c r="AH8" i="6"/>
  <c r="R231" i="6"/>
  <c r="S140" i="6"/>
  <c r="U171" i="6"/>
  <c r="AH263" i="6"/>
  <c r="AG15" i="6"/>
  <c r="AH223" i="6"/>
  <c r="R159" i="6"/>
  <c r="AG255" i="6"/>
  <c r="AI30" i="6"/>
  <c r="T140" i="6"/>
  <c r="AF176" i="6"/>
  <c r="T106" i="6"/>
  <c r="AF233" i="6"/>
  <c r="T171" i="6"/>
  <c r="AG263" i="6"/>
  <c r="AI15" i="6"/>
  <c r="AG95" i="6"/>
  <c r="AF223" i="6"/>
  <c r="T159" i="6"/>
  <c r="AF30" i="6"/>
  <c r="AH213" i="6"/>
  <c r="U140" i="6"/>
  <c r="AI263" i="6"/>
  <c r="AH15" i="6"/>
  <c r="AH95" i="6"/>
  <c r="AI213" i="6"/>
  <c r="AI19" i="6"/>
  <c r="AF68" i="6"/>
  <c r="AI106" i="6"/>
  <c r="AH101" i="6"/>
  <c r="AF95" i="6"/>
  <c r="U210" i="6"/>
  <c r="AF213" i="6"/>
  <c r="U124" i="6"/>
  <c r="S255" i="6"/>
  <c r="T38" i="6"/>
  <c r="AI198" i="6"/>
  <c r="T44" i="6"/>
  <c r="R18" i="6"/>
  <c r="F18" i="6"/>
  <c r="AI153" i="6"/>
  <c r="U52" i="6"/>
  <c r="U149" i="6"/>
  <c r="AI218" i="6"/>
  <c r="R171" i="6"/>
  <c r="AH107" i="6"/>
  <c r="AF101" i="6"/>
  <c r="AI190" i="6"/>
  <c r="AG143" i="6"/>
  <c r="U112" i="6"/>
  <c r="W41" i="6"/>
  <c r="R210" i="6"/>
  <c r="U17" i="6"/>
  <c r="T270" i="6"/>
  <c r="R267" i="6"/>
  <c r="AO267" i="6"/>
  <c r="AI101" i="6"/>
  <c r="AH190" i="6"/>
  <c r="AH143" i="6"/>
  <c r="S112" i="6"/>
  <c r="R262" i="6"/>
  <c r="AH169" i="6"/>
  <c r="T210" i="6"/>
  <c r="S17" i="6"/>
  <c r="R270" i="6"/>
  <c r="U153" i="6"/>
  <c r="T216" i="6"/>
  <c r="AG190" i="6"/>
  <c r="AF143" i="6"/>
  <c r="R112" i="6"/>
  <c r="T262" i="6"/>
  <c r="AI169" i="6"/>
  <c r="T17" i="6"/>
  <c r="AG138" i="6"/>
  <c r="AH249" i="6"/>
  <c r="AH70" i="6"/>
  <c r="T125" i="6"/>
  <c r="S270" i="6"/>
  <c r="S262" i="6"/>
  <c r="AF169" i="6"/>
  <c r="U257" i="6"/>
  <c r="AG150" i="6"/>
  <c r="AF138" i="6"/>
  <c r="AO138" i="6"/>
  <c r="I138" i="6"/>
  <c r="AI249" i="6"/>
  <c r="AI70" i="6"/>
  <c r="AH165" i="6"/>
  <c r="AF5" i="6"/>
  <c r="AI4" i="6"/>
  <c r="R38" i="6"/>
  <c r="AH61" i="6"/>
  <c r="AH18" i="6"/>
  <c r="S158" i="6"/>
  <c r="V158" i="6"/>
  <c r="AF187" i="6"/>
  <c r="AI88" i="6"/>
  <c r="S18" i="6"/>
  <c r="AF191" i="6"/>
  <c r="AO191" i="6"/>
  <c r="U245" i="6"/>
  <c r="R67" i="6"/>
  <c r="V67" i="6"/>
  <c r="AI46" i="6"/>
  <c r="T151" i="6"/>
  <c r="R255" i="6"/>
  <c r="U44" i="6"/>
  <c r="S166" i="6"/>
  <c r="AG5" i="6"/>
  <c r="S38" i="6"/>
  <c r="AI61" i="6"/>
  <c r="T193" i="6"/>
  <c r="AI18" i="6"/>
  <c r="T158" i="6"/>
  <c r="AH187" i="6"/>
  <c r="R242" i="6"/>
  <c r="AH68" i="6"/>
  <c r="AF88" i="6"/>
  <c r="AI191" i="6"/>
  <c r="T245" i="6"/>
  <c r="U67" i="6"/>
  <c r="AG46" i="6"/>
  <c r="R151" i="6"/>
  <c r="U186" i="6"/>
  <c r="S181" i="6"/>
  <c r="AG81" i="6"/>
  <c r="U132" i="6"/>
  <c r="U38" i="6"/>
  <c r="AF61" i="6"/>
  <c r="AJ61" i="6"/>
  <c r="U193" i="6"/>
  <c r="U158" i="6"/>
  <c r="S242" i="6"/>
  <c r="AG68" i="6"/>
  <c r="T267" i="6"/>
  <c r="AF106" i="6"/>
  <c r="AF46" i="6"/>
  <c r="AO46" i="6"/>
  <c r="I46" i="6"/>
  <c r="T186" i="6"/>
  <c r="T35" i="6"/>
  <c r="S132" i="6"/>
  <c r="S193" i="6"/>
  <c r="T215" i="6"/>
  <c r="U242" i="6"/>
  <c r="AI68" i="6"/>
  <c r="U141" i="6"/>
  <c r="U267" i="6"/>
  <c r="AG106" i="6"/>
  <c r="S186" i="6"/>
  <c r="R35" i="6"/>
  <c r="F35" i="6"/>
  <c r="AG112" i="6"/>
  <c r="T132" i="6"/>
  <c r="S149" i="6"/>
  <c r="AI133" i="6"/>
  <c r="R215" i="6"/>
  <c r="AO215" i="6"/>
  <c r="AF107" i="6"/>
  <c r="AO107" i="6"/>
  <c r="I107" i="6"/>
  <c r="S141" i="6"/>
  <c r="S267" i="6"/>
  <c r="AH106" i="6"/>
  <c r="AH153" i="6"/>
  <c r="AI264" i="6"/>
  <c r="AI23" i="6"/>
  <c r="AF80" i="6"/>
  <c r="AG83" i="6"/>
  <c r="AI31" i="6"/>
  <c r="T52" i="6"/>
  <c r="S35" i="6"/>
  <c r="R203" i="6"/>
  <c r="T149" i="6"/>
  <c r="AG133" i="6"/>
  <c r="R96" i="6"/>
  <c r="F96" i="6"/>
  <c r="AG107" i="6"/>
  <c r="T141" i="6"/>
  <c r="AH158" i="6"/>
  <c r="AF153" i="6"/>
  <c r="R102" i="6"/>
  <c r="AF264" i="6"/>
  <c r="AF23" i="6"/>
  <c r="AG80" i="6"/>
  <c r="AI83" i="6"/>
  <c r="AH31" i="6"/>
  <c r="S52" i="6"/>
  <c r="U203" i="6"/>
  <c r="R149" i="6"/>
  <c r="F149" i="6"/>
  <c r="AF133" i="6"/>
  <c r="S96" i="6"/>
  <c r="U62" i="6"/>
  <c r="AI107" i="6"/>
  <c r="AI158" i="6"/>
  <c r="AF259" i="6"/>
  <c r="AG153" i="6"/>
  <c r="T102" i="6"/>
  <c r="AG264" i="6"/>
  <c r="AH23" i="6"/>
  <c r="AI80" i="6"/>
  <c r="AH83" i="6"/>
  <c r="AF31" i="6"/>
  <c r="R52" i="6"/>
  <c r="F52" i="6"/>
  <c r="S56" i="6"/>
  <c r="T36" i="6"/>
  <c r="T96" i="6"/>
  <c r="T62" i="6"/>
  <c r="AG19" i="6"/>
  <c r="R93" i="6"/>
  <c r="S124" i="6"/>
  <c r="AF158" i="6"/>
  <c r="AG259" i="6"/>
  <c r="U102" i="6"/>
  <c r="AF132" i="6"/>
  <c r="AG215" i="6"/>
  <c r="AK215" i="6"/>
  <c r="U36" i="6"/>
  <c r="AF198" i="6"/>
  <c r="S62" i="6"/>
  <c r="AG218" i="6"/>
  <c r="AH19" i="6"/>
  <c r="T93" i="6"/>
  <c r="T124" i="6"/>
  <c r="AI259" i="6"/>
  <c r="U25" i="6"/>
  <c r="AH132" i="6"/>
  <c r="AI215" i="6"/>
  <c r="AH55" i="6"/>
  <c r="R216" i="6"/>
  <c r="T187" i="6"/>
  <c r="R220" i="6"/>
  <c r="U145" i="6"/>
  <c r="AF118" i="6"/>
  <c r="AG164" i="6"/>
  <c r="R7" i="6"/>
  <c r="R145" i="6"/>
  <c r="AI81" i="6"/>
  <c r="S220" i="6"/>
  <c r="T153" i="6"/>
  <c r="T79" i="6"/>
  <c r="T7" i="6"/>
  <c r="AH81" i="6"/>
  <c r="T220" i="6"/>
  <c r="R13" i="6"/>
  <c r="R153" i="6"/>
  <c r="AK54" i="6"/>
  <c r="U69" i="6"/>
  <c r="S7" i="6"/>
  <c r="S13" i="6"/>
  <c r="S153" i="6"/>
  <c r="R69" i="6"/>
  <c r="T13" i="6"/>
  <c r="R181" i="6"/>
  <c r="S69" i="6"/>
  <c r="R204" i="6"/>
  <c r="U181" i="6"/>
  <c r="R266" i="6"/>
  <c r="AO266" i="6"/>
  <c r="T31" i="6"/>
  <c r="V45" i="6"/>
  <c r="Y45" i="6"/>
  <c r="AF240" i="6"/>
  <c r="AH164" i="6"/>
  <c r="AF241" i="6"/>
  <c r="T181" i="6"/>
  <c r="T51" i="6"/>
  <c r="AI228" i="6"/>
  <c r="R33" i="6"/>
  <c r="T266" i="6"/>
  <c r="F45" i="6"/>
  <c r="AF155" i="6"/>
  <c r="AG240" i="6"/>
  <c r="S187" i="6"/>
  <c r="AF164" i="6"/>
  <c r="AG241" i="6"/>
  <c r="R51" i="6"/>
  <c r="F51" i="6"/>
  <c r="AJ10" i="6"/>
  <c r="AY10" i="6"/>
  <c r="T19" i="6"/>
  <c r="T207" i="6"/>
  <c r="AH111" i="6"/>
  <c r="AI155" i="6"/>
  <c r="AH118" i="6"/>
  <c r="AH240" i="6"/>
  <c r="R187" i="6"/>
  <c r="F187" i="6"/>
  <c r="AI164" i="6"/>
  <c r="AI241" i="6"/>
  <c r="S51" i="6"/>
  <c r="AJ227" i="6"/>
  <c r="AY227" i="6"/>
  <c r="AI111" i="6"/>
  <c r="AG155" i="6"/>
  <c r="AG118" i="6"/>
  <c r="U187" i="6"/>
  <c r="AI112" i="6"/>
  <c r="AF111" i="6"/>
  <c r="AK17" i="6"/>
  <c r="AI118" i="6"/>
  <c r="T145" i="6"/>
  <c r="AF112" i="6"/>
  <c r="S203" i="6"/>
  <c r="AK89" i="6"/>
  <c r="U204" i="6"/>
  <c r="AG233" i="6"/>
  <c r="U208" i="6"/>
  <c r="AH228" i="6"/>
  <c r="AI55" i="6"/>
  <c r="U79" i="6"/>
  <c r="R19" i="6"/>
  <c r="AI233" i="6"/>
  <c r="AG228" i="6"/>
  <c r="AF55" i="6"/>
  <c r="S79" i="6"/>
  <c r="AH233" i="6"/>
  <c r="W98" i="6"/>
  <c r="AF64" i="6"/>
  <c r="AO64" i="6"/>
  <c r="I64" i="6"/>
  <c r="S106" i="6"/>
  <c r="U57" i="6"/>
  <c r="U33" i="6"/>
  <c r="AI64" i="6"/>
  <c r="R106" i="6"/>
  <c r="T57" i="6"/>
  <c r="S33" i="6"/>
  <c r="U167" i="6"/>
  <c r="AG64" i="6"/>
  <c r="U106" i="6"/>
  <c r="AK179" i="6"/>
  <c r="R57" i="6"/>
  <c r="V57" i="6"/>
  <c r="T33" i="6"/>
  <c r="R167" i="6"/>
  <c r="F167" i="6"/>
  <c r="S55" i="6"/>
  <c r="S167" i="6"/>
  <c r="AH176" i="6"/>
  <c r="AF171" i="6"/>
  <c r="T55" i="6"/>
  <c r="AG176" i="6"/>
  <c r="AG171" i="6"/>
  <c r="U55" i="6"/>
  <c r="AJ49" i="6"/>
  <c r="AI176" i="6"/>
  <c r="S208" i="6"/>
  <c r="AI171" i="6"/>
  <c r="S19" i="6"/>
  <c r="W8" i="6"/>
  <c r="T129" i="6"/>
  <c r="S129" i="6"/>
  <c r="U129" i="6"/>
  <c r="R129" i="6"/>
  <c r="T173" i="6"/>
  <c r="U173" i="6"/>
  <c r="R173" i="6"/>
  <c r="S173" i="6"/>
  <c r="W64" i="6"/>
  <c r="AJ168" i="6"/>
  <c r="AK27" i="6"/>
  <c r="AK142" i="6"/>
  <c r="AK97" i="6"/>
  <c r="W107" i="6"/>
  <c r="S161" i="6"/>
  <c r="T161" i="6"/>
  <c r="U161" i="6"/>
  <c r="R161" i="6"/>
  <c r="AJ74" i="6"/>
  <c r="W229" i="6"/>
  <c r="W264" i="6"/>
  <c r="W87" i="6"/>
  <c r="W223" i="6"/>
  <c r="W252" i="6"/>
  <c r="T71" i="6"/>
  <c r="S71" i="6"/>
  <c r="R71" i="6"/>
  <c r="U71" i="6"/>
  <c r="AJ208" i="6"/>
  <c r="AX208" i="6"/>
  <c r="AK11" i="6"/>
  <c r="R94" i="6"/>
  <c r="U94" i="6"/>
  <c r="S94" i="6"/>
  <c r="T94" i="6"/>
  <c r="AJ47" i="6"/>
  <c r="AJ253" i="6"/>
  <c r="AU253" i="6"/>
  <c r="AK178" i="6"/>
  <c r="F170" i="6"/>
  <c r="V170" i="6"/>
  <c r="V100" i="6"/>
  <c r="AJ142" i="6"/>
  <c r="F87" i="6"/>
  <c r="V87" i="6"/>
  <c r="AJ58" i="6"/>
  <c r="U157" i="6"/>
  <c r="S157" i="6"/>
  <c r="R157" i="6"/>
  <c r="T157" i="6"/>
  <c r="U103" i="6"/>
  <c r="R103" i="6"/>
  <c r="S103" i="6"/>
  <c r="T103" i="6"/>
  <c r="AK40" i="6"/>
  <c r="AK125" i="6"/>
  <c r="W170" i="6"/>
  <c r="AK227" i="6"/>
  <c r="AG219" i="6"/>
  <c r="AJ98" i="6"/>
  <c r="AJ136" i="6"/>
  <c r="AJ179" i="6"/>
  <c r="S42" i="6"/>
  <c r="U42" i="6"/>
  <c r="T42" i="6"/>
  <c r="R42" i="6"/>
  <c r="U172" i="6"/>
  <c r="S172" i="6"/>
  <c r="R172" i="6"/>
  <c r="T172" i="6"/>
  <c r="AJ167" i="6"/>
  <c r="AH219" i="6"/>
  <c r="AJ267" i="6"/>
  <c r="AY267" i="6"/>
  <c r="T5" i="6"/>
  <c r="R5" i="6"/>
  <c r="S5" i="6"/>
  <c r="U5" i="6"/>
  <c r="U20" i="6"/>
  <c r="S20" i="6"/>
  <c r="T20" i="6"/>
  <c r="R20" i="6"/>
  <c r="AF219" i="6"/>
  <c r="T80" i="6"/>
  <c r="R80" i="6"/>
  <c r="S80" i="6"/>
  <c r="U80" i="6"/>
  <c r="U29" i="6"/>
  <c r="S29" i="6"/>
  <c r="R29" i="6"/>
  <c r="T29" i="6"/>
  <c r="AK10" i="6"/>
  <c r="T104" i="6"/>
  <c r="U104" i="6"/>
  <c r="R104" i="6"/>
  <c r="S104" i="6"/>
  <c r="R113" i="6"/>
  <c r="S113" i="6"/>
  <c r="T113" i="6"/>
  <c r="U113" i="6"/>
  <c r="AJ97" i="6"/>
  <c r="V107" i="6"/>
  <c r="F107" i="6"/>
  <c r="AK250" i="6"/>
  <c r="AK163" i="6"/>
  <c r="AJ260" i="6"/>
  <c r="AX260" i="6"/>
  <c r="AK222" i="6"/>
  <c r="AJ36" i="6"/>
  <c r="R198" i="6"/>
  <c r="U198" i="6"/>
  <c r="S198" i="6"/>
  <c r="T198" i="6"/>
  <c r="F16" i="6"/>
  <c r="AO16" i="6"/>
  <c r="I16" i="6"/>
  <c r="AO136" i="6"/>
  <c r="I136" i="6"/>
  <c r="AJ163" i="6"/>
  <c r="AK167" i="6"/>
  <c r="V223" i="6"/>
  <c r="AK195" i="6"/>
  <c r="W123" i="6"/>
  <c r="F98" i="6"/>
  <c r="V98" i="6"/>
  <c r="AO98" i="6"/>
  <c r="I98" i="6"/>
  <c r="V252" i="6"/>
  <c r="F146" i="6"/>
  <c r="V146" i="6"/>
  <c r="F120" i="6"/>
  <c r="AI229" i="6"/>
  <c r="AF229" i="6"/>
  <c r="AO229" i="6"/>
  <c r="AH229" i="6"/>
  <c r="AG229" i="6"/>
  <c r="F74" i="6"/>
  <c r="AO74" i="6"/>
  <c r="I74" i="6"/>
  <c r="AO168" i="6"/>
  <c r="I168" i="6"/>
  <c r="AK36" i="6"/>
  <c r="W146" i="6"/>
  <c r="F131" i="6"/>
  <c r="AO131" i="6"/>
  <c r="I131" i="6"/>
  <c r="AO227" i="6"/>
  <c r="F138" i="6"/>
  <c r="F117" i="6"/>
  <c r="AJ125" i="6"/>
  <c r="AK260" i="6"/>
  <c r="R241" i="6"/>
  <c r="S241" i="6"/>
  <c r="T241" i="6"/>
  <c r="U241" i="6"/>
  <c r="AK136" i="6"/>
  <c r="AH51" i="6"/>
  <c r="AF51" i="6"/>
  <c r="AI51" i="6"/>
  <c r="AG51" i="6"/>
  <c r="R265" i="6"/>
  <c r="U265" i="6"/>
  <c r="S265" i="6"/>
  <c r="T265" i="6"/>
  <c r="F188" i="6"/>
  <c r="AO170" i="6"/>
  <c r="I170" i="6"/>
  <c r="AK58" i="6"/>
  <c r="F31" i="6"/>
  <c r="F150" i="6"/>
  <c r="AJ11" i="6"/>
  <c r="F142" i="6"/>
  <c r="AO142" i="6"/>
  <c r="I142" i="6"/>
  <c r="T97" i="6"/>
  <c r="R97" i="6"/>
  <c r="U97" i="6"/>
  <c r="S97" i="6"/>
  <c r="AF212" i="6"/>
  <c r="AI212" i="6"/>
  <c r="AH212" i="6"/>
  <c r="AG212" i="6"/>
  <c r="AJ174" i="6"/>
  <c r="T119" i="6"/>
  <c r="S119" i="6"/>
  <c r="R119" i="6"/>
  <c r="U119" i="6"/>
  <c r="AK208" i="6"/>
  <c r="AK168" i="6"/>
  <c r="AH216" i="6"/>
  <c r="AF216" i="6"/>
  <c r="AI216" i="6"/>
  <c r="AG216" i="6"/>
  <c r="F130" i="6"/>
  <c r="AJ89" i="6"/>
  <c r="AO47" i="6"/>
  <c r="I47" i="6"/>
  <c r="AK49" i="6"/>
  <c r="F8" i="6"/>
  <c r="V8" i="6"/>
  <c r="AJ157" i="6"/>
  <c r="AJ222" i="6"/>
  <c r="AK98" i="6"/>
  <c r="AO207" i="6"/>
  <c r="AO34" i="6"/>
  <c r="I34" i="6"/>
  <c r="V247" i="6"/>
  <c r="U109" i="6"/>
  <c r="R109" i="6"/>
  <c r="S109" i="6"/>
  <c r="T109" i="6"/>
  <c r="AK113" i="6"/>
  <c r="F85" i="6"/>
  <c r="U133" i="6"/>
  <c r="T133" i="6"/>
  <c r="S133" i="6"/>
  <c r="R133" i="6"/>
  <c r="AJ26" i="6"/>
  <c r="AK267" i="6"/>
  <c r="AJ27" i="6"/>
  <c r="V229" i="6"/>
  <c r="AK253" i="6"/>
  <c r="AJ40" i="6"/>
  <c r="V75" i="6"/>
  <c r="F75" i="6"/>
  <c r="F25" i="6"/>
  <c r="AK74" i="6"/>
  <c r="W247" i="6"/>
  <c r="F64" i="6"/>
  <c r="V64" i="6"/>
  <c r="AJ195" i="6"/>
  <c r="V123" i="6"/>
  <c r="AJ250" i="6"/>
  <c r="AK47" i="6"/>
  <c r="S114" i="6"/>
  <c r="U114" i="6"/>
  <c r="T114" i="6"/>
  <c r="R114" i="6"/>
  <c r="AK174" i="6"/>
  <c r="AK207" i="6"/>
  <c r="AK87" i="6"/>
  <c r="W134" i="6"/>
  <c r="V16" i="6"/>
  <c r="W63" i="6"/>
  <c r="AJ170" i="6"/>
  <c r="AK255" i="6"/>
  <c r="AK14" i="6"/>
  <c r="V79" i="6"/>
  <c r="AO25" i="6"/>
  <c r="I25" i="6"/>
  <c r="V218" i="6"/>
  <c r="X218" i="6"/>
  <c r="AO79" i="6"/>
  <c r="I79" i="6"/>
  <c r="AJ184" i="6"/>
  <c r="V232" i="6"/>
  <c r="AJ66" i="6"/>
  <c r="W199" i="6"/>
  <c r="V72" i="6"/>
  <c r="AO255" i="6"/>
  <c r="AJ67" i="6"/>
  <c r="V207" i="6"/>
  <c r="AO157" i="6"/>
  <c r="I157" i="6"/>
  <c r="AK139" i="6"/>
  <c r="AK192" i="6"/>
  <c r="AO162" i="6"/>
  <c r="I162" i="6"/>
  <c r="W189" i="6"/>
  <c r="V46" i="6"/>
  <c r="AO116" i="6"/>
  <c r="I116" i="6"/>
  <c r="AK106" i="6"/>
  <c r="AK129" i="6"/>
  <c r="AK244" i="6"/>
  <c r="W46" i="6"/>
  <c r="AJ175" i="6"/>
  <c r="F189" i="6"/>
  <c r="AK101" i="6"/>
  <c r="F32" i="6"/>
  <c r="V189" i="6"/>
  <c r="X189" i="6"/>
  <c r="G189" i="6"/>
  <c r="AO189" i="6"/>
  <c r="I189" i="6"/>
  <c r="AK115" i="6"/>
  <c r="AL115" i="6"/>
  <c r="AJ154" i="6"/>
  <c r="AJ145" i="6"/>
  <c r="AK251" i="6"/>
  <c r="AK22" i="6"/>
  <c r="V138" i="6"/>
  <c r="W144" i="6"/>
  <c r="W238" i="6"/>
  <c r="AK160" i="6"/>
  <c r="AK99" i="6"/>
  <c r="AJ99" i="6"/>
  <c r="AM99" i="6"/>
  <c r="V134" i="6"/>
  <c r="Y134" i="6"/>
  <c r="AO246" i="6"/>
  <c r="AJ131" i="6"/>
  <c r="AM131" i="6"/>
  <c r="AK258" i="6"/>
  <c r="AJ50" i="6"/>
  <c r="AJ220" i="6"/>
  <c r="AT220" i="6"/>
  <c r="V9" i="6"/>
  <c r="AK25" i="6"/>
  <c r="AO205" i="6"/>
  <c r="AO39" i="6"/>
  <c r="I39" i="6"/>
  <c r="AK225" i="6"/>
  <c r="V144" i="6"/>
  <c r="X144" i="6"/>
  <c r="G144" i="6"/>
  <c r="AJ129" i="6"/>
  <c r="AL129" i="6"/>
  <c r="AK210" i="6"/>
  <c r="AK59" i="6"/>
  <c r="AO129" i="6"/>
  <c r="I129" i="6"/>
  <c r="AJ207" i="6"/>
  <c r="AO174" i="6"/>
  <c r="I174" i="6"/>
  <c r="F10" i="6"/>
  <c r="AK81" i="6"/>
  <c r="AJ252" i="6"/>
  <c r="AT252" i="6"/>
  <c r="AJ251" i="6"/>
  <c r="AX251" i="6"/>
  <c r="V196" i="6"/>
  <c r="V14" i="6"/>
  <c r="W237" i="6"/>
  <c r="AO144" i="6"/>
  <c r="I144" i="6"/>
  <c r="AJ160" i="6"/>
  <c r="F14" i="6"/>
  <c r="AO37" i="6"/>
  <c r="I37" i="6"/>
  <c r="W138" i="6"/>
  <c r="F144" i="6"/>
  <c r="AJ258" i="6"/>
  <c r="AK203" i="6"/>
  <c r="AM203" i="6"/>
  <c r="AO143" i="6"/>
  <c r="I143" i="6"/>
  <c r="W213" i="6"/>
  <c r="V137" i="6"/>
  <c r="W137" i="6"/>
  <c r="Y137" i="6"/>
  <c r="V93" i="6"/>
  <c r="AK199" i="6"/>
  <c r="AO213" i="6"/>
  <c r="W143" i="6"/>
  <c r="AO137" i="6"/>
  <c r="I137" i="6"/>
  <c r="AK37" i="6"/>
  <c r="W21" i="6"/>
  <c r="V150" i="6"/>
  <c r="AJ182" i="6"/>
  <c r="AK50" i="6"/>
  <c r="AM50" i="6"/>
  <c r="AO13" i="6"/>
  <c r="I13" i="6"/>
  <c r="V24" i="6"/>
  <c r="AO4" i="6"/>
  <c r="I4" i="6"/>
  <c r="AJ116" i="6"/>
  <c r="AJ22" i="6"/>
  <c r="AJ13" i="6"/>
  <c r="AY13" i="6"/>
  <c r="W10" i="6"/>
  <c r="X10" i="6"/>
  <c r="G10" i="6"/>
  <c r="AO210" i="6"/>
  <c r="AJ246" i="6"/>
  <c r="AX246" i="6"/>
  <c r="W174" i="6"/>
  <c r="W243" i="6"/>
  <c r="AO87" i="6"/>
  <c r="I87" i="6"/>
  <c r="AO10" i="6"/>
  <c r="I10" i="6"/>
  <c r="AJ141" i="6"/>
  <c r="V193" i="6"/>
  <c r="V82" i="6"/>
  <c r="AO190" i="6"/>
  <c r="I190" i="6"/>
  <c r="AO193" i="6"/>
  <c r="AJ196" i="6"/>
  <c r="W226" i="6"/>
  <c r="AJ87" i="6"/>
  <c r="AL87" i="6"/>
  <c r="AJ41" i="6"/>
  <c r="AJ205" i="6"/>
  <c r="AT205" i="6"/>
  <c r="V148" i="6"/>
  <c r="AJ25" i="6"/>
  <c r="AM25" i="6"/>
  <c r="AO220" i="6"/>
  <c r="AK172" i="6"/>
  <c r="W211" i="6"/>
  <c r="AJ39" i="6"/>
  <c r="V213" i="6"/>
  <c r="AJ266" i="6"/>
  <c r="AT266" i="6"/>
  <c r="AO258" i="6"/>
  <c r="AK13" i="6"/>
  <c r="AK220" i="6"/>
  <c r="Y116" i="6"/>
  <c r="V243" i="6"/>
  <c r="X243" i="6"/>
  <c r="AK235" i="6"/>
  <c r="AK205" i="6"/>
  <c r="AJ42" i="6"/>
  <c r="AL42" i="6"/>
  <c r="AJ234" i="6"/>
  <c r="AY234" i="6"/>
  <c r="AJ77" i="6"/>
  <c r="AO130" i="6"/>
  <c r="I130" i="6"/>
  <c r="AK211" i="6"/>
  <c r="AK24" i="6"/>
  <c r="V237" i="6"/>
  <c r="V143" i="6"/>
  <c r="W148" i="6"/>
  <c r="AO148" i="6"/>
  <c r="I148" i="6"/>
  <c r="AJ255" i="6"/>
  <c r="AX255" i="6"/>
  <c r="AK130" i="6"/>
  <c r="AK7" i="6"/>
  <c r="AK92" i="6"/>
  <c r="AJ130" i="6"/>
  <c r="AJ24" i="6"/>
  <c r="AK145" i="6"/>
  <c r="AM145" i="6"/>
  <c r="AO179" i="6"/>
  <c r="I179" i="6"/>
  <c r="W78" i="6"/>
  <c r="AO202" i="6"/>
  <c r="AO24" i="6"/>
  <c r="I24" i="6"/>
  <c r="AJ211" i="6"/>
  <c r="AY211" i="6"/>
  <c r="AJ202" i="6"/>
  <c r="AU202" i="6"/>
  <c r="AJ92" i="6"/>
  <c r="AO32" i="6"/>
  <c r="I32" i="6"/>
  <c r="W32" i="6"/>
  <c r="AK91" i="6"/>
  <c r="W196" i="6"/>
  <c r="X196" i="6"/>
  <c r="AK252" i="6"/>
  <c r="AO6" i="6"/>
  <c r="I6" i="6"/>
  <c r="AJ63" i="6"/>
  <c r="AL63" i="6"/>
  <c r="AJ90" i="6"/>
  <c r="AM90" i="6"/>
  <c r="AO43" i="6"/>
  <c r="I43" i="6"/>
  <c r="V65" i="6"/>
  <c r="AJ52" i="6"/>
  <c r="AL168" i="6"/>
  <c r="W43" i="6"/>
  <c r="W89" i="6"/>
  <c r="AO65" i="6"/>
  <c r="I65" i="6"/>
  <c r="AJ7" i="6"/>
  <c r="AU7" i="6"/>
  <c r="AK93" i="6"/>
  <c r="AJ21" i="6"/>
  <c r="W175" i="6"/>
  <c r="AO139" i="6"/>
  <c r="I139" i="6"/>
  <c r="AO123" i="6"/>
  <c r="I123" i="6"/>
  <c r="W271" i="6"/>
  <c r="W74" i="6"/>
  <c r="AJ43" i="6"/>
  <c r="W68" i="6"/>
  <c r="Y68" i="6"/>
  <c r="V4" i="6"/>
  <c r="AK109" i="6"/>
  <c r="W236" i="6"/>
  <c r="W9" i="6"/>
  <c r="X9" i="6"/>
  <c r="G9" i="6"/>
  <c r="V264" i="6"/>
  <c r="W257" i="6"/>
  <c r="V89" i="6"/>
  <c r="V168" i="6"/>
  <c r="X168" i="6"/>
  <c r="G168" i="6"/>
  <c r="AO163" i="6"/>
  <c r="I163" i="6"/>
  <c r="F68" i="6"/>
  <c r="F9" i="6"/>
  <c r="V163" i="6"/>
  <c r="W254" i="6"/>
  <c r="W4" i="6"/>
  <c r="AK73" i="6"/>
  <c r="F89" i="6"/>
  <c r="F168" i="6"/>
  <c r="AK43" i="6"/>
  <c r="AK110" i="6"/>
  <c r="AM110" i="6"/>
  <c r="AO89" i="6"/>
  <c r="I89" i="6"/>
  <c r="AO236" i="6"/>
  <c r="W27" i="6"/>
  <c r="AO264" i="6"/>
  <c r="AK77" i="6"/>
  <c r="AO68" i="6"/>
  <c r="I68" i="6"/>
  <c r="AO9" i="6"/>
  <c r="I9" i="6"/>
  <c r="AJ109" i="6"/>
  <c r="AM109" i="6"/>
  <c r="V27" i="6"/>
  <c r="V95" i="6"/>
  <c r="AO27" i="6"/>
  <c r="I27" i="6"/>
  <c r="V74" i="6"/>
  <c r="V236" i="6"/>
  <c r="V257" i="6"/>
  <c r="AJ134" i="6"/>
  <c r="AJ126" i="6"/>
  <c r="W145" i="6"/>
  <c r="V238" i="6"/>
  <c r="W269" i="6"/>
  <c r="AJ178" i="6"/>
  <c r="AL178" i="6"/>
  <c r="W53" i="6"/>
  <c r="W240" i="6"/>
  <c r="Y240" i="6"/>
  <c r="W150" i="6"/>
  <c r="AO183" i="6"/>
  <c r="I183" i="6"/>
  <c r="AO49" i="6"/>
  <c r="I49" i="6"/>
  <c r="V34" i="6"/>
  <c r="X34" i="6"/>
  <c r="G34" i="6"/>
  <c r="V183" i="6"/>
  <c r="V77" i="6"/>
  <c r="AK246" i="6"/>
  <c r="AM246" i="6"/>
  <c r="AK52" i="6"/>
  <c r="W147" i="6"/>
  <c r="AK182" i="6"/>
  <c r="AM182" i="6"/>
  <c r="V53" i="6"/>
  <c r="AJ103" i="6"/>
  <c r="AO147" i="6"/>
  <c r="I147" i="6"/>
  <c r="AO150" i="6"/>
  <c r="I150" i="6"/>
  <c r="AO269" i="6"/>
  <c r="V147" i="6"/>
  <c r="AO113" i="6"/>
  <c r="I113" i="6"/>
  <c r="W222" i="6"/>
  <c r="W176" i="6"/>
  <c r="V21" i="6"/>
  <c r="AO240" i="6"/>
  <c r="AK237" i="6"/>
  <c r="AO211" i="6"/>
  <c r="F21" i="6"/>
  <c r="AO96" i="6"/>
  <c r="I96" i="6"/>
  <c r="V25" i="6"/>
  <c r="V269" i="6"/>
  <c r="X269" i="6"/>
  <c r="X116" i="6"/>
  <c r="G116" i="6"/>
  <c r="AO50" i="6"/>
  <c r="I50" i="6"/>
  <c r="W159" i="6"/>
  <c r="AJ70" i="6"/>
  <c r="AK70" i="6"/>
  <c r="AL70" i="6"/>
  <c r="AJ261" i="6"/>
  <c r="AU261" i="6"/>
  <c r="AJ217" i="6"/>
  <c r="AK79" i="6"/>
  <c r="AJ79" i="6"/>
  <c r="AL79" i="6"/>
  <c r="AK173" i="6"/>
  <c r="AJ173" i="6"/>
  <c r="AO177" i="6"/>
  <c r="I177" i="6"/>
  <c r="V221" i="6"/>
  <c r="AK34" i="6"/>
  <c r="V248" i="6"/>
  <c r="AJ232" i="6"/>
  <c r="AX232" i="6"/>
  <c r="AJ268" i="6"/>
  <c r="AX268" i="6"/>
  <c r="AO242" i="6"/>
  <c r="AJ159" i="6"/>
  <c r="V28" i="6"/>
  <c r="W93" i="6"/>
  <c r="AO238" i="6"/>
  <c r="V59" i="6"/>
  <c r="AK135" i="6"/>
  <c r="AK217" i="6"/>
  <c r="AL217" i="6"/>
  <c r="AO262" i="6"/>
  <c r="AJ166" i="6"/>
  <c r="AK239" i="6"/>
  <c r="AO104" i="6"/>
  <c r="I104" i="6"/>
  <c r="AJ254" i="6"/>
  <c r="AT254" i="6"/>
  <c r="AO26" i="6"/>
  <c r="I26" i="6"/>
  <c r="AO201" i="6"/>
  <c r="AK230" i="6"/>
  <c r="AK62" i="6"/>
  <c r="AK209" i="6"/>
  <c r="AJ271" i="6"/>
  <c r="AU271" i="6"/>
  <c r="V49" i="6"/>
  <c r="AO86" i="6"/>
  <c r="I86" i="6"/>
  <c r="V55" i="6"/>
  <c r="AK29" i="6"/>
  <c r="W60" i="6"/>
  <c r="AJ139" i="6"/>
  <c r="W28" i="6"/>
  <c r="AK150" i="6"/>
  <c r="V206" i="6"/>
  <c r="Y206" i="6"/>
  <c r="AO225" i="6"/>
  <c r="W48" i="6"/>
  <c r="AJ135" i="6"/>
  <c r="AJ73" i="6"/>
  <c r="AJ247" i="6"/>
  <c r="AU247" i="6"/>
  <c r="V225" i="6"/>
  <c r="AQ225" i="6"/>
  <c r="AK103" i="6"/>
  <c r="W178" i="6"/>
  <c r="AK146" i="6"/>
  <c r="AJ91" i="6"/>
  <c r="AO186" i="6"/>
  <c r="I186" i="6"/>
  <c r="AJ238" i="6"/>
  <c r="AU238" i="6"/>
  <c r="AK159" i="6"/>
  <c r="V120" i="6"/>
  <c r="Y120" i="6"/>
  <c r="AO55" i="6"/>
  <c r="I55" i="6"/>
  <c r="V48" i="6"/>
  <c r="V115" i="6"/>
  <c r="Y115" i="6"/>
  <c r="W59" i="6"/>
  <c r="AO178" i="6"/>
  <c r="I178" i="6"/>
  <c r="W208" i="6"/>
  <c r="W55" i="6"/>
  <c r="AO83" i="6"/>
  <c r="I83" i="6"/>
  <c r="AJ146" i="6"/>
  <c r="V178" i="6"/>
  <c r="AO59" i="6"/>
  <c r="I59" i="6"/>
  <c r="AJ192" i="6"/>
  <c r="W186" i="6"/>
  <c r="AK28" i="6"/>
  <c r="AJ82" i="6"/>
  <c r="AK242" i="6"/>
  <c r="V263" i="6"/>
  <c r="AK119" i="6"/>
  <c r="AJ147" i="6"/>
  <c r="V209" i="6"/>
  <c r="AJ53" i="6"/>
  <c r="AK53" i="6"/>
  <c r="V177" i="6"/>
  <c r="W250" i="6"/>
  <c r="W209" i="6"/>
  <c r="AK228" i="6"/>
  <c r="AO160" i="6"/>
  <c r="I160" i="6"/>
  <c r="AJ119" i="6"/>
  <c r="AJ242" i="6"/>
  <c r="AY242" i="6"/>
  <c r="AK116" i="6"/>
  <c r="W108" i="6"/>
  <c r="AK147" i="6"/>
  <c r="AJ214" i="6"/>
  <c r="AU214" i="6"/>
  <c r="V92" i="6"/>
  <c r="AJ137" i="6"/>
  <c r="AO28" i="6"/>
  <c r="I28" i="6"/>
  <c r="AO53" i="6"/>
  <c r="I53" i="6"/>
  <c r="AJ28" i="6"/>
  <c r="AO108" i="6"/>
  <c r="I108" i="6"/>
  <c r="AJ34" i="6"/>
  <c r="V108" i="6"/>
  <c r="W249" i="6"/>
  <c r="AK193" i="6"/>
  <c r="V101" i="6"/>
  <c r="W177" i="6"/>
  <c r="AO110" i="6"/>
  <c r="I110" i="6"/>
  <c r="AO36" i="6"/>
  <c r="I36" i="6"/>
  <c r="W54" i="6"/>
  <c r="W30" i="6"/>
  <c r="V250" i="6"/>
  <c r="AO54" i="6"/>
  <c r="I54" i="6"/>
  <c r="AK190" i="6"/>
  <c r="AJ102" i="6"/>
  <c r="AO92" i="6"/>
  <c r="I92" i="6"/>
  <c r="F177" i="6"/>
  <c r="V54" i="6"/>
  <c r="AO30" i="6"/>
  <c r="I30" i="6"/>
  <c r="AK243" i="6"/>
  <c r="AO102" i="6"/>
  <c r="I102" i="6"/>
  <c r="V81" i="6"/>
  <c r="V188" i="6"/>
  <c r="AJ31" i="6"/>
  <c r="AK31" i="6"/>
  <c r="AL31" i="6"/>
  <c r="W201" i="6"/>
  <c r="AJ177" i="6"/>
  <c r="V85" i="6"/>
  <c r="V162" i="6"/>
  <c r="V83" i="6"/>
  <c r="V136" i="6"/>
  <c r="V37" i="6"/>
  <c r="W90" i="6"/>
  <c r="AO112" i="6"/>
  <c r="I112" i="6"/>
  <c r="AJ83" i="6"/>
  <c r="W188" i="6"/>
  <c r="AK197" i="6"/>
  <c r="V245" i="6"/>
  <c r="V224" i="6"/>
  <c r="AK185" i="6"/>
  <c r="AJ186" i="6"/>
  <c r="W156" i="6"/>
  <c r="V47" i="6"/>
  <c r="AO195" i="6"/>
  <c r="AO235" i="6"/>
  <c r="AJ209" i="6"/>
  <c r="AY209" i="6"/>
  <c r="AJ62" i="6"/>
  <c r="F136" i="6"/>
  <c r="W182" i="6"/>
  <c r="AO5" i="6"/>
  <c r="I5" i="6"/>
  <c r="W162" i="6"/>
  <c r="AK183" i="6"/>
  <c r="AM183" i="6"/>
  <c r="W121" i="6"/>
  <c r="AJ72" i="6"/>
  <c r="AL72" i="6"/>
  <c r="V31" i="6"/>
  <c r="X31" i="6"/>
  <c r="G31" i="6"/>
  <c r="AO151" i="6"/>
  <c r="I151" i="6"/>
  <c r="W85" i="6"/>
  <c r="V130" i="6"/>
  <c r="AP130" i="6"/>
  <c r="AK177" i="6"/>
  <c r="AK126" i="6"/>
  <c r="V126" i="6"/>
  <c r="AP126" i="6"/>
  <c r="AJ84" i="6"/>
  <c r="AL84" i="6"/>
  <c r="X126" i="6"/>
  <c r="G126" i="6"/>
  <c r="AK269" i="6"/>
  <c r="AJ96" i="6"/>
  <c r="V202" i="6"/>
  <c r="AO72" i="6"/>
  <c r="I72" i="6"/>
  <c r="AK61" i="6"/>
  <c r="AM61" i="6"/>
  <c r="V182" i="6"/>
  <c r="AK248" i="6"/>
  <c r="AL248" i="6"/>
  <c r="AO198" i="6"/>
  <c r="W195" i="6"/>
  <c r="X195" i="6"/>
  <c r="AJ18" i="6"/>
  <c r="AX18" i="6"/>
  <c r="J18" i="6"/>
  <c r="AJ249" i="6"/>
  <c r="AU249" i="6"/>
  <c r="AK8" i="6"/>
  <c r="AO194" i="6"/>
  <c r="AJ221" i="6"/>
  <c r="AY221" i="6"/>
  <c r="W91" i="6"/>
  <c r="AJ78" i="6"/>
  <c r="W155" i="6"/>
  <c r="AO126" i="6"/>
  <c r="I126" i="6"/>
  <c r="AO245" i="6"/>
  <c r="V190" i="6"/>
  <c r="V165" i="6"/>
  <c r="AO217" i="6"/>
  <c r="AJ200" i="6"/>
  <c r="AU200" i="6"/>
  <c r="AK65" i="6"/>
  <c r="AO182" i="6"/>
  <c r="I182" i="6"/>
  <c r="AO14" i="6"/>
  <c r="I14" i="6"/>
  <c r="W83" i="6"/>
  <c r="AO171" i="6"/>
  <c r="I171" i="6"/>
  <c r="AJ30" i="6"/>
  <c r="AJ88" i="6"/>
  <c r="AK44" i="6"/>
  <c r="W136" i="6"/>
  <c r="W37" i="6"/>
  <c r="W185" i="6"/>
  <c r="AJ14" i="6"/>
  <c r="AX14" i="6"/>
  <c r="J14" i="6"/>
  <c r="AK189" i="6"/>
  <c r="V201" i="6"/>
  <c r="X201" i="6"/>
  <c r="V185" i="6"/>
  <c r="AJ23" i="6"/>
  <c r="AK56" i="6"/>
  <c r="AJ151" i="6"/>
  <c r="AK194" i="6"/>
  <c r="AK256" i="6"/>
  <c r="W128" i="6"/>
  <c r="AK223" i="6"/>
  <c r="AJ9" i="6"/>
  <c r="AY9" i="6"/>
  <c r="AK4" i="6"/>
  <c r="W202" i="6"/>
  <c r="AJ226" i="6"/>
  <c r="AT226" i="6"/>
  <c r="V271" i="6"/>
  <c r="F156" i="6"/>
  <c r="AJ8" i="6"/>
  <c r="AJ65" i="6"/>
  <c r="AK240" i="6"/>
  <c r="AK249" i="6"/>
  <c r="V258" i="6"/>
  <c r="Y41" i="6"/>
  <c r="AJ76" i="6"/>
  <c r="AJ93" i="6"/>
  <c r="AK236" i="6"/>
  <c r="AK140" i="6"/>
  <c r="AK134" i="6"/>
  <c r="AK41" i="6"/>
  <c r="V117" i="6"/>
  <c r="X117" i="6"/>
  <c r="G117" i="6"/>
  <c r="V254" i="6"/>
  <c r="AO226" i="6"/>
  <c r="AK33" i="6"/>
  <c r="AJ12" i="6"/>
  <c r="AU12" i="6"/>
  <c r="V131" i="6"/>
  <c r="X131" i="6"/>
  <c r="G131" i="6"/>
  <c r="AO232" i="6"/>
  <c r="AK188" i="6"/>
  <c r="W132" i="6"/>
  <c r="W47" i="6"/>
  <c r="AK221" i="6"/>
  <c r="AO141" i="6"/>
  <c r="I141" i="6"/>
  <c r="AJ45" i="6"/>
  <c r="AP45" i="6"/>
  <c r="F165" i="6"/>
  <c r="AK30" i="6"/>
  <c r="W152" i="6"/>
  <c r="AK158" i="6"/>
  <c r="AK112" i="6"/>
  <c r="W81" i="6"/>
  <c r="AK48" i="6"/>
  <c r="V156" i="6"/>
  <c r="AJ15" i="6"/>
  <c r="AX15" i="6"/>
  <c r="J15" i="6"/>
  <c r="F95" i="6"/>
  <c r="AK184" i="6"/>
  <c r="V204" i="6"/>
  <c r="V169" i="6"/>
  <c r="F76" i="6"/>
  <c r="AO243" i="6"/>
  <c r="AK18" i="6"/>
  <c r="AK202" i="6"/>
  <c r="V91" i="6"/>
  <c r="W36" i="6"/>
  <c r="V174" i="6"/>
  <c r="W95" i="6"/>
  <c r="AK96" i="6"/>
  <c r="W256" i="6"/>
  <c r="W194" i="6"/>
  <c r="V249" i="6"/>
  <c r="V43" i="6"/>
  <c r="V141" i="6"/>
  <c r="AO249" i="6"/>
  <c r="AK123" i="6"/>
  <c r="AO223" i="6"/>
  <c r="V216" i="6"/>
  <c r="AO60" i="6"/>
  <c r="I60" i="6"/>
  <c r="W205" i="6"/>
  <c r="AO254" i="6"/>
  <c r="AK76" i="6"/>
  <c r="AK154" i="6"/>
  <c r="AL154" i="6"/>
  <c r="F81" i="6"/>
  <c r="V63" i="6"/>
  <c r="X63" i="6"/>
  <c r="G63" i="6"/>
  <c r="AJ149" i="6"/>
  <c r="AL149" i="6"/>
  <c r="AJ189" i="6"/>
  <c r="AM189" i="6"/>
  <c r="V226" i="6"/>
  <c r="Y226" i="6"/>
  <c r="AO188" i="6"/>
  <c r="I188" i="6"/>
  <c r="AJ6" i="6"/>
  <c r="AU6" i="6"/>
  <c r="F63" i="6"/>
  <c r="F139" i="6"/>
  <c r="AK206" i="6"/>
  <c r="W72" i="6"/>
  <c r="W101" i="6"/>
  <c r="W190" i="6"/>
  <c r="AJ206" i="6"/>
  <c r="AT206" i="6"/>
  <c r="AK15" i="6"/>
  <c r="AK200" i="6"/>
  <c r="V194" i="6"/>
  <c r="AO48" i="6"/>
  <c r="I48" i="6"/>
  <c r="AK6" i="6"/>
  <c r="AJ263" i="6"/>
  <c r="AT263" i="6"/>
  <c r="AK181" i="6"/>
  <c r="V26" i="6"/>
  <c r="AJ105" i="6"/>
  <c r="AK12" i="6"/>
  <c r="V132" i="6"/>
  <c r="AK268" i="6"/>
  <c r="AO134" i="6"/>
  <c r="I134" i="6"/>
  <c r="AO152" i="6"/>
  <c r="I152" i="6"/>
  <c r="V228" i="6"/>
  <c r="X228" i="6"/>
  <c r="AJ236" i="6"/>
  <c r="AT236" i="6"/>
  <c r="AK152" i="6"/>
  <c r="AM152" i="6"/>
  <c r="W77" i="6"/>
  <c r="AK196" i="6"/>
  <c r="AO80" i="6"/>
  <c r="I80" i="6"/>
  <c r="AJ123" i="6"/>
  <c r="AJ117" i="6"/>
  <c r="AO44" i="6"/>
  <c r="I44" i="6"/>
  <c r="AO41" i="6"/>
  <c r="I41" i="6"/>
  <c r="AJ33" i="6"/>
  <c r="W217" i="6"/>
  <c r="W139" i="6"/>
  <c r="AJ44" i="6"/>
  <c r="AJ245" i="6"/>
  <c r="AX245" i="6"/>
  <c r="AK226" i="6"/>
  <c r="AJ140" i="6"/>
  <c r="V152" i="6"/>
  <c r="AK245" i="6"/>
  <c r="AK198" i="6"/>
  <c r="AK20" i="6"/>
  <c r="W165" i="6"/>
  <c r="AK137" i="6"/>
  <c r="AO175" i="6"/>
  <c r="I175" i="6"/>
  <c r="V217" i="6"/>
  <c r="W76" i="6"/>
  <c r="Y76" i="6"/>
  <c r="AK57" i="6"/>
  <c r="AM57" i="6"/>
  <c r="AK82" i="6"/>
  <c r="AO128" i="6"/>
  <c r="I128" i="6"/>
  <c r="AO105" i="6"/>
  <c r="I105" i="6"/>
  <c r="X41" i="6"/>
  <c r="G41" i="6"/>
  <c r="AO76" i="6"/>
  <c r="I76" i="6"/>
  <c r="AO82" i="6"/>
  <c r="I82" i="6"/>
  <c r="V175" i="6"/>
  <c r="W75" i="6"/>
  <c r="X75" i="6"/>
  <c r="G75" i="6"/>
  <c r="AJ132" i="6"/>
  <c r="AK111" i="6"/>
  <c r="AK88" i="6"/>
  <c r="AK224" i="6"/>
  <c r="AJ269" i="6"/>
  <c r="AU269" i="6"/>
  <c r="V44" i="6"/>
  <c r="V251" i="6"/>
  <c r="W67" i="6"/>
  <c r="AQ67" i="6"/>
  <c r="AK270" i="6"/>
  <c r="AL270" i="6"/>
  <c r="AK105" i="6"/>
  <c r="W26" i="6"/>
  <c r="W6" i="6"/>
  <c r="AO22" i="6"/>
  <c r="I22" i="6"/>
  <c r="AO252" i="6"/>
  <c r="AK80" i="6"/>
  <c r="AJ80" i="6"/>
  <c r="AL80" i="6"/>
  <c r="AK151" i="6"/>
  <c r="W210" i="6"/>
  <c r="V210" i="6"/>
  <c r="F184" i="6"/>
  <c r="AJ194" i="6"/>
  <c r="AJ239" i="6"/>
  <c r="AY239" i="6"/>
  <c r="AO18" i="6"/>
  <c r="I18" i="6"/>
  <c r="AK263" i="6"/>
  <c r="V106" i="6"/>
  <c r="V17" i="6"/>
  <c r="W234" i="6"/>
  <c r="W200" i="6"/>
  <c r="V192" i="6"/>
  <c r="AJ262" i="6"/>
  <c r="AT262" i="6"/>
  <c r="AJ156" i="6"/>
  <c r="AK166" i="6"/>
  <c r="V22" i="6"/>
  <c r="X22" i="6"/>
  <c r="G22" i="6"/>
  <c r="AJ95" i="6"/>
  <c r="AK191" i="6"/>
  <c r="AO67" i="6"/>
  <c r="I67" i="6"/>
  <c r="F22" i="6"/>
  <c r="F67" i="6"/>
  <c r="AJ181" i="6"/>
  <c r="AK55" i="6"/>
  <c r="AJ223" i="6"/>
  <c r="AX223" i="6"/>
  <c r="V128" i="6"/>
  <c r="AK156" i="6"/>
  <c r="AJ162" i="6"/>
  <c r="V246" i="6"/>
  <c r="AK78" i="6"/>
  <c r="AO200" i="6"/>
  <c r="F17" i="6"/>
  <c r="W44" i="6"/>
  <c r="V270" i="6"/>
  <c r="V268" i="6"/>
  <c r="X268" i="6"/>
  <c r="V200" i="6"/>
  <c r="AJ224" i="6"/>
  <c r="AT224" i="6"/>
  <c r="AO140" i="6"/>
  <c r="I140" i="6"/>
  <c r="W92" i="6"/>
  <c r="V235" i="6"/>
  <c r="Y235" i="6"/>
  <c r="W17" i="6"/>
  <c r="AO237" i="6"/>
  <c r="AO268" i="6"/>
  <c r="W192" i="6"/>
  <c r="AJ32" i="6"/>
  <c r="AL32" i="6"/>
  <c r="AK95" i="6"/>
  <c r="W111" i="6"/>
  <c r="AO95" i="6"/>
  <c r="I95" i="6"/>
  <c r="V234" i="6"/>
  <c r="AJ237" i="6"/>
  <c r="AX237" i="6"/>
  <c r="AK186" i="6"/>
  <c r="AK232" i="6"/>
  <c r="AK162" i="6"/>
  <c r="W221" i="6"/>
  <c r="V60" i="6"/>
  <c r="AO234" i="6"/>
  <c r="V11" i="6"/>
  <c r="V140" i="6"/>
  <c r="AO156" i="6"/>
  <c r="I156" i="6"/>
  <c r="AO192" i="6"/>
  <c r="F11" i="6"/>
  <c r="AK262" i="6"/>
  <c r="W11" i="6"/>
  <c r="AJ191" i="6"/>
  <c r="AK104" i="6"/>
  <c r="AK124" i="6"/>
  <c r="AU227" i="6"/>
  <c r="W25" i="6"/>
  <c r="V39" i="6"/>
  <c r="X39" i="6"/>
  <c r="G39" i="6"/>
  <c r="AT227" i="6"/>
  <c r="W232" i="6"/>
  <c r="W102" i="6"/>
  <c r="AO73" i="6"/>
  <c r="I73" i="6"/>
  <c r="AX227" i="6"/>
  <c r="AO187" i="6"/>
  <c r="I187" i="6"/>
  <c r="AM227" i="6"/>
  <c r="W169" i="6"/>
  <c r="F169" i="6"/>
  <c r="V186" i="6"/>
  <c r="AJ197" i="6"/>
  <c r="AJ112" i="6"/>
  <c r="AJ204" i="6"/>
  <c r="AX204" i="6"/>
  <c r="AJ94" i="6"/>
  <c r="W154" i="6"/>
  <c r="W40" i="6"/>
  <c r="V73" i="6"/>
  <c r="AJ264" i="6"/>
  <c r="AY264" i="6"/>
  <c r="AJ218" i="6"/>
  <c r="AT218" i="6"/>
  <c r="AK120" i="6"/>
  <c r="W58" i="6"/>
  <c r="W50" i="6"/>
  <c r="F93" i="6"/>
  <c r="AO145" i="6"/>
  <c r="I145" i="6"/>
  <c r="AO224" i="6"/>
  <c r="AO176" i="6"/>
  <c r="I176" i="6"/>
  <c r="AO132" i="6"/>
  <c r="I132" i="6"/>
  <c r="F176" i="6"/>
  <c r="AO185" i="6"/>
  <c r="I185" i="6"/>
  <c r="AJ185" i="6"/>
  <c r="W73" i="6"/>
  <c r="AK102" i="6"/>
  <c r="AL102" i="6"/>
  <c r="AT10" i="6"/>
  <c r="AO153" i="6"/>
  <c r="I153" i="6"/>
  <c r="AJ120" i="6"/>
  <c r="AJ16" i="6"/>
  <c r="AP16" i="6"/>
  <c r="AO271" i="6"/>
  <c r="W193" i="6"/>
  <c r="V40" i="6"/>
  <c r="AO154" i="6"/>
  <c r="I154" i="6"/>
  <c r="AJ124" i="6"/>
  <c r="V50" i="6"/>
  <c r="V154" i="6"/>
  <c r="V124" i="6"/>
  <c r="AK117" i="6"/>
  <c r="AO52" i="6"/>
  <c r="I52" i="6"/>
  <c r="V30" i="6"/>
  <c r="AO31" i="6"/>
  <c r="I31" i="6"/>
  <c r="F86" i="6"/>
  <c r="AO40" i="6"/>
  <c r="I40" i="6"/>
  <c r="W183" i="6"/>
  <c r="AK94" i="6"/>
  <c r="F154" i="6"/>
  <c r="AO106" i="6"/>
  <c r="I106" i="6"/>
  <c r="AK86" i="6"/>
  <c r="AL86" i="6"/>
  <c r="AK108" i="6"/>
  <c r="V176" i="6"/>
  <c r="Y176" i="6"/>
  <c r="F102" i="6"/>
  <c r="V99" i="6"/>
  <c r="AK271" i="6"/>
  <c r="V142" i="6"/>
  <c r="X142" i="6"/>
  <c r="G142" i="6"/>
  <c r="F40" i="6"/>
  <c r="W158" i="6"/>
  <c r="Y158" i="6"/>
  <c r="W253" i="6"/>
  <c r="AK218" i="6"/>
  <c r="AK247" i="6"/>
  <c r="AJ4" i="6"/>
  <c r="AX4" i="6"/>
  <c r="J4" i="6"/>
  <c r="W164" i="6"/>
  <c r="V197" i="6"/>
  <c r="V166" i="6"/>
  <c r="W244" i="6"/>
  <c r="AK100" i="6"/>
  <c r="AJ48" i="6"/>
  <c r="AL48" i="6"/>
  <c r="AJ121" i="6"/>
  <c r="V88" i="6"/>
  <c r="V219" i="6"/>
  <c r="AK69" i="6"/>
  <c r="W118" i="6"/>
  <c r="AO251" i="6"/>
  <c r="V253" i="6"/>
  <c r="AK132" i="6"/>
  <c r="AO58" i="6"/>
  <c r="I58" i="6"/>
  <c r="AO247" i="6"/>
  <c r="AO184" i="6"/>
  <c r="I184" i="6"/>
  <c r="AK254" i="6"/>
  <c r="V102" i="6"/>
  <c r="AJ75" i="6"/>
  <c r="AM75" i="6"/>
  <c r="AJ187" i="6"/>
  <c r="AO218" i="6"/>
  <c r="V58" i="6"/>
  <c r="V212" i="6"/>
  <c r="X212" i="6"/>
  <c r="AK187" i="6"/>
  <c r="AJ101" i="6"/>
  <c r="AL101" i="6"/>
  <c r="W99" i="6"/>
  <c r="AO94" i="6"/>
  <c r="I94" i="6"/>
  <c r="W245" i="6"/>
  <c r="X245" i="6"/>
  <c r="W184" i="6"/>
  <c r="X184" i="6"/>
  <c r="G184" i="6"/>
  <c r="AK233" i="6"/>
  <c r="V62" i="6"/>
  <c r="AO124" i="6"/>
  <c r="I124" i="6"/>
  <c r="AJ20" i="6"/>
  <c r="W52" i="6"/>
  <c r="W24" i="6"/>
  <c r="AT267" i="6"/>
  <c r="AO62" i="6"/>
  <c r="I62" i="6"/>
  <c r="AJ104" i="6"/>
  <c r="AL104" i="6"/>
  <c r="W220" i="6"/>
  <c r="W56" i="6"/>
  <c r="W242" i="6"/>
  <c r="V18" i="6"/>
  <c r="AJ138" i="6"/>
  <c r="AO12" i="6"/>
  <c r="I12" i="6"/>
  <c r="AJ69" i="6"/>
  <c r="V244" i="6"/>
  <c r="AK21" i="6"/>
  <c r="AL21" i="6"/>
  <c r="AO166" i="6"/>
  <c r="I166" i="6"/>
  <c r="W49" i="6"/>
  <c r="W12" i="6"/>
  <c r="W166" i="6"/>
  <c r="W125" i="6"/>
  <c r="AJ108" i="6"/>
  <c r="V118" i="6"/>
  <c r="V164" i="6"/>
  <c r="AO161" i="6"/>
  <c r="I161" i="6"/>
  <c r="F118" i="6"/>
  <c r="V78" i="6"/>
  <c r="AJ193" i="6"/>
  <c r="AJ60" i="6"/>
  <c r="W65" i="6"/>
  <c r="AK238" i="6"/>
  <c r="AK60" i="6"/>
  <c r="V159" i="6"/>
  <c r="F78" i="6"/>
  <c r="W258" i="6"/>
  <c r="F91" i="6"/>
  <c r="V66" i="6"/>
  <c r="W219" i="6"/>
  <c r="AJ81" i="6"/>
  <c r="AM81" i="6"/>
  <c r="AO125" i="6"/>
  <c r="I125" i="6"/>
  <c r="W261" i="6"/>
  <c r="X261" i="6"/>
  <c r="AK35" i="6"/>
  <c r="AK71" i="6"/>
  <c r="AK121" i="6"/>
  <c r="W239" i="6"/>
  <c r="AO159" i="6"/>
  <c r="I159" i="6"/>
  <c r="AK148" i="6"/>
  <c r="AM148" i="6"/>
  <c r="AO204" i="6"/>
  <c r="AO88" i="6"/>
  <c r="I88" i="6"/>
  <c r="F159" i="6"/>
  <c r="V12" i="6"/>
  <c r="V205" i="6"/>
  <c r="AJ161" i="6"/>
  <c r="AM161" i="6"/>
  <c r="AO270" i="6"/>
  <c r="V125" i="6"/>
  <c r="AO100" i="6"/>
  <c r="I100" i="6"/>
  <c r="W88" i="6"/>
  <c r="AJ100" i="6"/>
  <c r="AO35" i="6"/>
  <c r="I35" i="6"/>
  <c r="AM49" i="6"/>
  <c r="V145" i="6"/>
  <c r="AU208" i="6"/>
  <c r="AO197" i="6"/>
  <c r="AO78" i="6"/>
  <c r="I78" i="6"/>
  <c r="AO21" i="6"/>
  <c r="I21" i="6"/>
  <c r="W197" i="6"/>
  <c r="AO91" i="6"/>
  <c r="I91" i="6"/>
  <c r="AJ240" i="6"/>
  <c r="AT240" i="6"/>
  <c r="AJ35" i="6"/>
  <c r="W18" i="6"/>
  <c r="AK138" i="6"/>
  <c r="AO81" i="6"/>
  <c r="I81" i="6"/>
  <c r="W140" i="6"/>
  <c r="AK39" i="6"/>
  <c r="AP39" i="6"/>
  <c r="AK107" i="6"/>
  <c r="W112" i="6"/>
  <c r="V231" i="6"/>
  <c r="AJ180" i="6"/>
  <c r="AM180" i="6"/>
  <c r="V239" i="6"/>
  <c r="AY252" i="6"/>
  <c r="AK83" i="6"/>
  <c r="AJ111" i="6"/>
  <c r="W23" i="6"/>
  <c r="V222" i="6"/>
  <c r="X222" i="6"/>
  <c r="F145" i="6"/>
  <c r="AO239" i="6"/>
  <c r="X45" i="6"/>
  <c r="G45" i="6"/>
  <c r="H45" i="6"/>
  <c r="V227" i="6"/>
  <c r="X227" i="6"/>
  <c r="F112" i="6"/>
  <c r="AO20" i="6"/>
  <c r="I20" i="6"/>
  <c r="V70" i="6"/>
  <c r="AJ55" i="6"/>
  <c r="V220" i="6"/>
  <c r="V52" i="6"/>
  <c r="AJ165" i="6"/>
  <c r="V266" i="6"/>
  <c r="AO263" i="6"/>
  <c r="Y126" i="6"/>
  <c r="H126" i="6"/>
  <c r="W61" i="6"/>
  <c r="AJ38" i="6"/>
  <c r="W180" i="6"/>
  <c r="AK85" i="6"/>
  <c r="W179" i="6"/>
  <c r="AJ122" i="6"/>
  <c r="V105" i="6"/>
  <c r="W122" i="6"/>
  <c r="V110" i="6"/>
  <c r="AJ256" i="6"/>
  <c r="AJ265" i="6"/>
  <c r="AL265" i="6"/>
  <c r="AJ231" i="6"/>
  <c r="AM231" i="6"/>
  <c r="AJ56" i="6"/>
  <c r="AX242" i="6"/>
  <c r="W38" i="6"/>
  <c r="W270" i="6"/>
  <c r="AO23" i="6"/>
  <c r="I23" i="6"/>
  <c r="AO56" i="6"/>
  <c r="I56" i="6"/>
  <c r="V155" i="6"/>
  <c r="V90" i="6"/>
  <c r="AO155" i="6"/>
  <c r="I155" i="6"/>
  <c r="AK259" i="6"/>
  <c r="AM74" i="6"/>
  <c r="AO111" i="6"/>
  <c r="I111" i="6"/>
  <c r="AO90" i="6"/>
  <c r="I90" i="6"/>
  <c r="AM242" i="6"/>
  <c r="W62" i="6"/>
  <c r="V23" i="6"/>
  <c r="F99" i="6"/>
  <c r="W84" i="6"/>
  <c r="W266" i="6"/>
  <c r="AJ213" i="6"/>
  <c r="AT213" i="6"/>
  <c r="W203" i="6"/>
  <c r="AJ106" i="6"/>
  <c r="V214" i="6"/>
  <c r="V267" i="6"/>
  <c r="AK46" i="6"/>
  <c r="V112" i="6"/>
  <c r="W79" i="6"/>
  <c r="Y79" i="6"/>
  <c r="AJ46" i="6"/>
  <c r="AK213" i="6"/>
  <c r="AK38" i="6"/>
  <c r="W82" i="6"/>
  <c r="AK155" i="6"/>
  <c r="V33" i="6"/>
  <c r="W70" i="6"/>
  <c r="AO84" i="6"/>
  <c r="I84" i="6"/>
  <c r="AU225" i="6"/>
  <c r="V180" i="6"/>
  <c r="AK144" i="6"/>
  <c r="AM144" i="6"/>
  <c r="V84" i="6"/>
  <c r="AX225" i="6"/>
  <c r="AL37" i="6"/>
  <c r="AK122" i="6"/>
  <c r="V153" i="6"/>
  <c r="V127" i="6"/>
  <c r="AK165" i="6"/>
  <c r="AT225" i="6"/>
  <c r="W110" i="6"/>
  <c r="AO85" i="6"/>
  <c r="I85" i="6"/>
  <c r="AK261" i="6"/>
  <c r="V179" i="6"/>
  <c r="AK118" i="6"/>
  <c r="AK133" i="6"/>
  <c r="V6" i="6"/>
  <c r="AO61" i="6"/>
  <c r="I61" i="6"/>
  <c r="AK9" i="6"/>
  <c r="W163" i="6"/>
  <c r="W105" i="6"/>
  <c r="V61" i="6"/>
  <c r="W263" i="6"/>
  <c r="Y263" i="6"/>
  <c r="AO165" i="6"/>
  <c r="I165" i="6"/>
  <c r="AJ85" i="6"/>
  <c r="AJ150" i="6"/>
  <c r="AO261" i="6"/>
  <c r="AU234" i="6"/>
  <c r="F106" i="6"/>
  <c r="AK169" i="6"/>
  <c r="V255" i="6"/>
  <c r="AJ201" i="6"/>
  <c r="AU201" i="6"/>
  <c r="AO127" i="6"/>
  <c r="I127" i="6"/>
  <c r="AO256" i="6"/>
  <c r="W15" i="6"/>
  <c r="AK19" i="6"/>
  <c r="AO230" i="6"/>
  <c r="AJ257" i="6"/>
  <c r="AU257" i="6"/>
  <c r="V160" i="6"/>
  <c r="W260" i="6"/>
  <c r="AU267" i="6"/>
  <c r="AM267" i="6"/>
  <c r="V262" i="6"/>
  <c r="W127" i="6"/>
  <c r="F122" i="6"/>
  <c r="V122" i="6"/>
  <c r="AO122" i="6"/>
  <c r="I122" i="6"/>
  <c r="AJ127" i="6"/>
  <c r="V260" i="6"/>
  <c r="V86" i="6"/>
  <c r="AO257" i="6"/>
  <c r="AO203" i="6"/>
  <c r="AJ155" i="6"/>
  <c r="V151" i="6"/>
  <c r="V56" i="6"/>
  <c r="W66" i="6"/>
  <c r="V203" i="6"/>
  <c r="V35" i="6"/>
  <c r="W267" i="6"/>
  <c r="AX267" i="6"/>
  <c r="W262" i="6"/>
  <c r="AK114" i="6"/>
  <c r="AM114" i="6"/>
  <c r="W86" i="6"/>
  <c r="AO121" i="6"/>
  <c r="I121" i="6"/>
  <c r="W141" i="6"/>
  <c r="W151" i="6"/>
  <c r="F151" i="6"/>
  <c r="AK68" i="6"/>
  <c r="AJ5" i="6"/>
  <c r="AU5" i="6"/>
  <c r="W214" i="6"/>
  <c r="AO231" i="6"/>
  <c r="V121" i="6"/>
  <c r="V36" i="6"/>
  <c r="AQ36" i="6"/>
  <c r="W160" i="6"/>
  <c r="V51" i="6"/>
  <c r="V199" i="6"/>
  <c r="X199" i="6"/>
  <c r="W7" i="6"/>
  <c r="AJ259" i="6"/>
  <c r="AY259" i="6"/>
  <c r="AJ153" i="6"/>
  <c r="AJ198" i="6"/>
  <c r="AL98" i="6"/>
  <c r="F121" i="6"/>
  <c r="V139" i="6"/>
  <c r="V181" i="6"/>
  <c r="W96" i="6"/>
  <c r="W135" i="6"/>
  <c r="W233" i="6"/>
  <c r="V135" i="6"/>
  <c r="AO259" i="6"/>
  <c r="AJ19" i="6"/>
  <c r="AU19" i="6"/>
  <c r="AJ215" i="6"/>
  <c r="AX215" i="6"/>
  <c r="W230" i="6"/>
  <c r="AO135" i="6"/>
  <c r="I135" i="6"/>
  <c r="V230" i="6"/>
  <c r="AK257" i="6"/>
  <c r="AY244" i="6"/>
  <c r="AO15" i="6"/>
  <c r="I15" i="6"/>
  <c r="F153" i="6"/>
  <c r="AK23" i="6"/>
  <c r="V187" i="6"/>
  <c r="AK264" i="6"/>
  <c r="V149" i="6"/>
  <c r="AJ107" i="6"/>
  <c r="AO70" i="6"/>
  <c r="I70" i="6"/>
  <c r="AJ230" i="6"/>
  <c r="AU230" i="6"/>
  <c r="AU244" i="6"/>
  <c r="V38" i="6"/>
  <c r="F15" i="6"/>
  <c r="AL172" i="6"/>
  <c r="AO199" i="6"/>
  <c r="AT244" i="6"/>
  <c r="F38" i="6"/>
  <c r="AK201" i="6"/>
  <c r="W35" i="6"/>
  <c r="AO66" i="6"/>
  <c r="I66" i="6"/>
  <c r="AO38" i="6"/>
  <c r="I38" i="6"/>
  <c r="AY208" i="6"/>
  <c r="AL205" i="6"/>
  <c r="V256" i="6"/>
  <c r="AK127" i="6"/>
  <c r="V15" i="6"/>
  <c r="AJ71" i="6"/>
  <c r="AJ128" i="6"/>
  <c r="W259" i="6"/>
  <c r="W231" i="6"/>
  <c r="AM244" i="6"/>
  <c r="AT208" i="6"/>
  <c r="AM36" i="6"/>
  <c r="AO33" i="6"/>
  <c r="I33" i="6"/>
  <c r="AK204" i="6"/>
  <c r="AO180" i="6"/>
  <c r="I180" i="6"/>
  <c r="AO57" i="6"/>
  <c r="I57" i="6"/>
  <c r="V111" i="6"/>
  <c r="AJ235" i="6"/>
  <c r="AU235" i="6"/>
  <c r="V242" i="6"/>
  <c r="AX10" i="6"/>
  <c r="J10" i="6"/>
  <c r="K10" i="6"/>
  <c r="F33" i="6"/>
  <c r="W153" i="6"/>
  <c r="W33" i="6"/>
  <c r="W255" i="6"/>
  <c r="W224" i="6"/>
  <c r="AO93" i="6"/>
  <c r="I93" i="6"/>
  <c r="AO101" i="6"/>
  <c r="I101" i="6"/>
  <c r="AO7" i="6"/>
  <c r="I7" i="6"/>
  <c r="AO167" i="6"/>
  <c r="I167" i="6"/>
  <c r="AJ133" i="6"/>
  <c r="AU10" i="6"/>
  <c r="AM10" i="6"/>
  <c r="W124" i="6"/>
  <c r="AK5" i="6"/>
  <c r="W248" i="6"/>
  <c r="W149" i="6"/>
  <c r="AO118" i="6"/>
  <c r="I118" i="6"/>
  <c r="V7" i="6"/>
  <c r="Y4" i="6"/>
  <c r="W187" i="6"/>
  <c r="AJ243" i="6"/>
  <c r="AT243" i="6"/>
  <c r="V191" i="6"/>
  <c r="Y191" i="6"/>
  <c r="AU205" i="6"/>
  <c r="F7" i="6"/>
  <c r="AK153" i="6"/>
  <c r="AK128" i="6"/>
  <c r="AY205" i="6"/>
  <c r="AO149" i="6"/>
  <c r="I149" i="6"/>
  <c r="AL225" i="6"/>
  <c r="AX205" i="6"/>
  <c r="AL47" i="6"/>
  <c r="V259" i="6"/>
  <c r="AM167" i="6"/>
  <c r="AJ219" i="6"/>
  <c r="AO71" i="6"/>
  <c r="I71" i="6"/>
  <c r="AJ176" i="6"/>
  <c r="AJ241" i="6"/>
  <c r="AU241" i="6"/>
  <c r="AJ164" i="6"/>
  <c r="AJ143" i="6"/>
  <c r="AO233" i="6"/>
  <c r="AK164" i="6"/>
  <c r="AJ118" i="6"/>
  <c r="AJ169" i="6"/>
  <c r="AJ190" i="6"/>
  <c r="AL190" i="6"/>
  <c r="AK241" i="6"/>
  <c r="AO169" i="6"/>
  <c r="I169" i="6"/>
  <c r="AJ233" i="6"/>
  <c r="AX233" i="6"/>
  <c r="AY253" i="6"/>
  <c r="AM42" i="6"/>
  <c r="AL251" i="6"/>
  <c r="W215" i="6"/>
  <c r="AJ158" i="6"/>
  <c r="AT253" i="6"/>
  <c r="AO158" i="6"/>
  <c r="I158" i="6"/>
  <c r="W13" i="6"/>
  <c r="V208" i="6"/>
  <c r="Y208" i="6"/>
  <c r="W51" i="6"/>
  <c r="W57" i="6"/>
  <c r="W171" i="6"/>
  <c r="F171" i="6"/>
  <c r="V171" i="6"/>
  <c r="AL253" i="6"/>
  <c r="AX253" i="6"/>
  <c r="V13" i="6"/>
  <c r="AO181" i="6"/>
  <c r="I181" i="6"/>
  <c r="V96" i="6"/>
  <c r="F13" i="6"/>
  <c r="AL29" i="6"/>
  <c r="V215" i="6"/>
  <c r="AM234" i="6"/>
  <c r="AU248" i="6"/>
  <c r="AJ68" i="6"/>
  <c r="V233" i="6"/>
  <c r="AL208" i="6"/>
  <c r="AY248" i="6"/>
  <c r="F57" i="6"/>
  <c r="AX248" i="6"/>
  <c r="AK143" i="6"/>
  <c r="F181" i="6"/>
  <c r="W181" i="6"/>
  <c r="AT268" i="6"/>
  <c r="AK176" i="6"/>
  <c r="AU268" i="6"/>
  <c r="AO164" i="6"/>
  <c r="I164" i="6"/>
  <c r="W19" i="6"/>
  <c r="AM58" i="6"/>
  <c r="AL49" i="6"/>
  <c r="W129" i="6"/>
  <c r="W216" i="6"/>
  <c r="AO219" i="6"/>
  <c r="AM141" i="6"/>
  <c r="AK64" i="6"/>
  <c r="AK219" i="6"/>
  <c r="AM172" i="6"/>
  <c r="W103" i="6"/>
  <c r="V69" i="6"/>
  <c r="AO69" i="6"/>
  <c r="I69" i="6"/>
  <c r="F69" i="6"/>
  <c r="W172" i="6"/>
  <c r="W106" i="6"/>
  <c r="AK51" i="6"/>
  <c r="AL131" i="6"/>
  <c r="V167" i="6"/>
  <c r="W167" i="6"/>
  <c r="W69" i="6"/>
  <c r="AL260" i="6"/>
  <c r="AU260" i="6"/>
  <c r="W157" i="6"/>
  <c r="AM208" i="6"/>
  <c r="W204" i="6"/>
  <c r="AJ64" i="6"/>
  <c r="AY268" i="6"/>
  <c r="AM136" i="6"/>
  <c r="W241" i="6"/>
  <c r="AL10" i="6"/>
  <c r="AJ228" i="6"/>
  <c r="AM205" i="6"/>
  <c r="AL227" i="6"/>
  <c r="AJ171" i="6"/>
  <c r="W173" i="6"/>
  <c r="V19" i="6"/>
  <c r="F19" i="6"/>
  <c r="AO19" i="6"/>
  <c r="I19" i="6"/>
  <c r="AM37" i="6"/>
  <c r="AL167" i="6"/>
  <c r="F173" i="6"/>
  <c r="V173" i="6"/>
  <c r="AO173" i="6"/>
  <c r="I173" i="6"/>
  <c r="AK171" i="6"/>
  <c r="F129" i="6"/>
  <c r="V129" i="6"/>
  <c r="AL36" i="6"/>
  <c r="W80" i="6"/>
  <c r="AM225" i="6"/>
  <c r="F71" i="6"/>
  <c r="V71" i="6"/>
  <c r="AM98" i="6"/>
  <c r="W94" i="6"/>
  <c r="W71" i="6"/>
  <c r="F161" i="6"/>
  <c r="V161" i="6"/>
  <c r="W109" i="6"/>
  <c r="AJ212" i="6"/>
  <c r="AY212" i="6"/>
  <c r="F94" i="6"/>
  <c r="V94" i="6"/>
  <c r="AL136" i="6"/>
  <c r="W161" i="6"/>
  <c r="W265" i="6"/>
  <c r="AL141" i="6"/>
  <c r="AT260" i="6"/>
  <c r="V198" i="6"/>
  <c r="AY260" i="6"/>
  <c r="F113" i="6"/>
  <c r="V113" i="6"/>
  <c r="V5" i="6"/>
  <c r="F5" i="6"/>
  <c r="AM77" i="6"/>
  <c r="AL77" i="6"/>
  <c r="X87" i="6"/>
  <c r="G87" i="6"/>
  <c r="Y87" i="6"/>
  <c r="X170" i="6"/>
  <c r="G170" i="6"/>
  <c r="Y170" i="6"/>
  <c r="X68" i="6"/>
  <c r="G68" i="6"/>
  <c r="W119" i="6"/>
  <c r="F80" i="6"/>
  <c r="V80" i="6"/>
  <c r="F103" i="6"/>
  <c r="V103" i="6"/>
  <c r="AO103" i="6"/>
  <c r="I103" i="6"/>
  <c r="Y100" i="6"/>
  <c r="X100" i="6"/>
  <c r="G100" i="6"/>
  <c r="AM253" i="6"/>
  <c r="W198" i="6"/>
  <c r="F42" i="6"/>
  <c r="V42" i="6"/>
  <c r="AO42" i="6"/>
  <c r="I42" i="6"/>
  <c r="X107" i="6"/>
  <c r="G107" i="6"/>
  <c r="Y107" i="6"/>
  <c r="W104" i="6"/>
  <c r="W42" i="6"/>
  <c r="AM97" i="6"/>
  <c r="AL97" i="6"/>
  <c r="F104" i="6"/>
  <c r="V104" i="6"/>
  <c r="F29" i="6"/>
  <c r="AO29" i="6"/>
  <c r="I29" i="6"/>
  <c r="V29" i="6"/>
  <c r="F20" i="6"/>
  <c r="V20" i="6"/>
  <c r="AK229" i="6"/>
  <c r="W29" i="6"/>
  <c r="AL179" i="6"/>
  <c r="AM179" i="6"/>
  <c r="AL74" i="6"/>
  <c r="AM29" i="6"/>
  <c r="W20" i="6"/>
  <c r="AL267" i="6"/>
  <c r="AM47" i="6"/>
  <c r="AL142" i="6"/>
  <c r="AM142" i="6"/>
  <c r="W113" i="6"/>
  <c r="X211" i="6"/>
  <c r="Y211" i="6"/>
  <c r="W5" i="6"/>
  <c r="F172" i="6"/>
  <c r="AO172" i="6"/>
  <c r="I172" i="6"/>
  <c r="V172" i="6"/>
  <c r="AM54" i="6"/>
  <c r="AL54" i="6"/>
  <c r="AQ10" i="6"/>
  <c r="F157" i="6"/>
  <c r="V157" i="6"/>
  <c r="X21" i="6"/>
  <c r="G21" i="6"/>
  <c r="X64" i="6"/>
  <c r="G64" i="6"/>
  <c r="Y64" i="6"/>
  <c r="AL17" i="6"/>
  <c r="AU17" i="6"/>
  <c r="AX17" i="6"/>
  <c r="J17" i="6"/>
  <c r="AT17" i="6"/>
  <c r="AY17" i="6"/>
  <c r="AM17" i="6"/>
  <c r="AJ216" i="6"/>
  <c r="AO216" i="6"/>
  <c r="F97" i="6"/>
  <c r="V97" i="6"/>
  <c r="AO97" i="6"/>
  <c r="I97" i="6"/>
  <c r="AX11" i="6"/>
  <c r="J11" i="6"/>
  <c r="AY11" i="6"/>
  <c r="AM11" i="6"/>
  <c r="AT11" i="6"/>
  <c r="AU11" i="6"/>
  <c r="AL11" i="6"/>
  <c r="AM170" i="6"/>
  <c r="AP170" i="6"/>
  <c r="AL170" i="6"/>
  <c r="AQ170" i="6"/>
  <c r="AM125" i="6"/>
  <c r="AL125" i="6"/>
  <c r="AL40" i="6"/>
  <c r="AM40" i="6"/>
  <c r="AL130" i="6"/>
  <c r="AM130" i="6"/>
  <c r="AM91" i="6"/>
  <c r="AL91" i="6"/>
  <c r="X247" i="6"/>
  <c r="Y247" i="6"/>
  <c r="AL67" i="6"/>
  <c r="AM67" i="6"/>
  <c r="AL244" i="6"/>
  <c r="Y144" i="6"/>
  <c r="AX210" i="6"/>
  <c r="AY210" i="6"/>
  <c r="AT210" i="6"/>
  <c r="AU210" i="6"/>
  <c r="AL210" i="6"/>
  <c r="AM210" i="6"/>
  <c r="AM115" i="6"/>
  <c r="AM174" i="6"/>
  <c r="AL174" i="6"/>
  <c r="AK212" i="6"/>
  <c r="AO265" i="6"/>
  <c r="V265" i="6"/>
  <c r="AY6" i="6"/>
  <c r="Y223" i="6"/>
  <c r="X223" i="6"/>
  <c r="F114" i="6"/>
  <c r="AO114" i="6"/>
  <c r="I114" i="6"/>
  <c r="V114" i="6"/>
  <c r="Y201" i="6"/>
  <c r="AM27" i="6"/>
  <c r="AL27" i="6"/>
  <c r="F133" i="6"/>
  <c r="V133" i="6"/>
  <c r="AO133" i="6"/>
  <c r="I133" i="6"/>
  <c r="AT199" i="6"/>
  <c r="AL199" i="6"/>
  <c r="AX199" i="6"/>
  <c r="AM199" i="6"/>
  <c r="AY199" i="6"/>
  <c r="AU199" i="6"/>
  <c r="AL242" i="6"/>
  <c r="AP178" i="6"/>
  <c r="AU233" i="6"/>
  <c r="AL220" i="6"/>
  <c r="AL175" i="6"/>
  <c r="AM175" i="6"/>
  <c r="W133" i="6"/>
  <c r="F109" i="6"/>
  <c r="AO109" i="6"/>
  <c r="I109" i="6"/>
  <c r="V109" i="6"/>
  <c r="AL152" i="6"/>
  <c r="AJ229" i="6"/>
  <c r="AM195" i="6"/>
  <c r="AL195" i="6"/>
  <c r="X207" i="6"/>
  <c r="Y207" i="6"/>
  <c r="AP207" i="6"/>
  <c r="AQ207" i="6"/>
  <c r="AU203" i="6"/>
  <c r="AT203" i="6"/>
  <c r="AX203" i="6"/>
  <c r="AY203" i="6"/>
  <c r="W114" i="6"/>
  <c r="AT258" i="6"/>
  <c r="AY258" i="6"/>
  <c r="AM258" i="6"/>
  <c r="F119" i="6"/>
  <c r="AO119" i="6"/>
  <c r="I119" i="6"/>
  <c r="V119" i="6"/>
  <c r="AJ51" i="6"/>
  <c r="AO51" i="6"/>
  <c r="I51" i="6"/>
  <c r="V241" i="6"/>
  <c r="AO241" i="6"/>
  <c r="AU270" i="6"/>
  <c r="AT270" i="6"/>
  <c r="AX270" i="6"/>
  <c r="AY270" i="6"/>
  <c r="X28" i="6"/>
  <c r="G28" i="6"/>
  <c r="Y28" i="6"/>
  <c r="Y264" i="6"/>
  <c r="X264" i="6"/>
  <c r="X146" i="6"/>
  <c r="G146" i="6"/>
  <c r="Y146" i="6"/>
  <c r="AL160" i="6"/>
  <c r="AM160" i="6"/>
  <c r="AP160" i="6"/>
  <c r="X8" i="6"/>
  <c r="G8" i="6"/>
  <c r="Y8" i="6"/>
  <c r="AL58" i="6"/>
  <c r="AQ45" i="6"/>
  <c r="AM260" i="6"/>
  <c r="X98" i="6"/>
  <c r="G98" i="6"/>
  <c r="AP98" i="6"/>
  <c r="AQ98" i="6"/>
  <c r="Y98" i="6"/>
  <c r="Y123" i="6"/>
  <c r="X123" i="6"/>
  <c r="G123" i="6"/>
  <c r="AL250" i="6"/>
  <c r="AY250" i="6"/>
  <c r="AU250" i="6"/>
  <c r="AX250" i="6"/>
  <c r="AT250" i="6"/>
  <c r="AM250" i="6"/>
  <c r="Y229" i="6"/>
  <c r="X229" i="6"/>
  <c r="AL26" i="6"/>
  <c r="AM26" i="6"/>
  <c r="AY217" i="6"/>
  <c r="AU217" i="6"/>
  <c r="AT217" i="6"/>
  <c r="AX217" i="6"/>
  <c r="AM92" i="6"/>
  <c r="AL92" i="6"/>
  <c r="AM222" i="6"/>
  <c r="AY222" i="6"/>
  <c r="AU222" i="6"/>
  <c r="AL222" i="6"/>
  <c r="AX222" i="6"/>
  <c r="AT222" i="6"/>
  <c r="AM7" i="6"/>
  <c r="AU254" i="6"/>
  <c r="AX254" i="6"/>
  <c r="AY254" i="6"/>
  <c r="X16" i="6"/>
  <c r="G16" i="6"/>
  <c r="Y16" i="6"/>
  <c r="AL139" i="6"/>
  <c r="AM139" i="6"/>
  <c r="AM80" i="6"/>
  <c r="AL66" i="6"/>
  <c r="AM66" i="6"/>
  <c r="AL59" i="6"/>
  <c r="AM59" i="6"/>
  <c r="AY12" i="6"/>
  <c r="AM113" i="6"/>
  <c r="AL113" i="6"/>
  <c r="AO212" i="6"/>
  <c r="AK216" i="6"/>
  <c r="AL182" i="6"/>
  <c r="W97" i="6"/>
  <c r="AM168" i="6"/>
  <c r="AL22" i="6"/>
  <c r="AM22" i="6"/>
  <c r="AU245" i="6"/>
  <c r="AT245" i="6"/>
  <c r="AL163" i="6"/>
  <c r="AM163" i="6"/>
  <c r="X32" i="6"/>
  <c r="G32" i="6"/>
  <c r="Y32" i="6"/>
  <c r="AP32" i="6"/>
  <c r="AT261" i="6"/>
  <c r="AY261" i="6"/>
  <c r="AX261" i="6"/>
  <c r="Y245" i="6"/>
  <c r="AM87" i="6"/>
  <c r="AP87" i="6"/>
  <c r="AM157" i="6"/>
  <c r="AL157" i="6"/>
  <c r="AL89" i="6"/>
  <c r="AM89" i="6"/>
  <c r="AL188" i="6"/>
  <c r="AM188" i="6"/>
  <c r="AY207" i="6"/>
  <c r="AX207" i="6"/>
  <c r="AM207" i="6"/>
  <c r="AL207" i="6"/>
  <c r="AT207" i="6"/>
  <c r="AU207" i="6"/>
  <c r="Y252" i="6"/>
  <c r="X252" i="6"/>
  <c r="AM112" i="6"/>
  <c r="AU236" i="6"/>
  <c r="AY236" i="6"/>
  <c r="Y218" i="6"/>
  <c r="Y243" i="6"/>
  <c r="AL14" i="6"/>
  <c r="Y139" i="6"/>
  <c r="AX12" i="6"/>
  <c r="J12" i="6"/>
  <c r="AU18" i="6"/>
  <c r="AX236" i="6"/>
  <c r="AQ14" i="6"/>
  <c r="AT18" i="6"/>
  <c r="X76" i="6"/>
  <c r="G76" i="6"/>
  <c r="AL126" i="6"/>
  <c r="AU255" i="6"/>
  <c r="AU9" i="6"/>
  <c r="Y268" i="6"/>
  <c r="AT255" i="6"/>
  <c r="X46" i="6"/>
  <c r="G46" i="6"/>
  <c r="X232" i="6"/>
  <c r="AM84" i="6"/>
  <c r="Y67" i="6"/>
  <c r="AY18" i="6"/>
  <c r="AL255" i="6"/>
  <c r="AX9" i="6"/>
  <c r="J9" i="6"/>
  <c r="Y232" i="6"/>
  <c r="Y46" i="6"/>
  <c r="AP200" i="6"/>
  <c r="X137" i="6"/>
  <c r="G137" i="6"/>
  <c r="AY255" i="6"/>
  <c r="AT9" i="6"/>
  <c r="X14" i="6"/>
  <c r="G14" i="6"/>
  <c r="Y14" i="6"/>
  <c r="H14" i="6"/>
  <c r="AQ126" i="6"/>
  <c r="AS126" i="6"/>
  <c r="AL25" i="6"/>
  <c r="AM18" i="6"/>
  <c r="AQ28" i="6"/>
  <c r="AM34" i="6"/>
  <c r="X148" i="6"/>
  <c r="G148" i="6"/>
  <c r="AL197" i="6"/>
  <c r="AM200" i="6"/>
  <c r="AM31" i="6"/>
  <c r="AP14" i="6"/>
  <c r="AS14" i="6"/>
  <c r="AM126" i="6"/>
  <c r="AP131" i="6"/>
  <c r="AQ131" i="6"/>
  <c r="AR131" i="6"/>
  <c r="AL57" i="6"/>
  <c r="AM197" i="6"/>
  <c r="X60" i="6"/>
  <c r="G60" i="6"/>
  <c r="AQ200" i="6"/>
  <c r="X43" i="6"/>
  <c r="G43" i="6"/>
  <c r="AL44" i="6"/>
  <c r="AL192" i="6"/>
  <c r="AQ163" i="6"/>
  <c r="AP246" i="6"/>
  <c r="AQ32" i="6"/>
  <c r="AL9" i="6"/>
  <c r="AL245" i="6"/>
  <c r="AQ27" i="6"/>
  <c r="AU14" i="6"/>
  <c r="AT202" i="6"/>
  <c r="X134" i="6"/>
  <c r="G134" i="6"/>
  <c r="AL202" i="6"/>
  <c r="Y131" i="6"/>
  <c r="AY14" i="6"/>
  <c r="AY249" i="6"/>
  <c r="AX202" i="6"/>
  <c r="AL50" i="6"/>
  <c r="AM32" i="6"/>
  <c r="Y189" i="6"/>
  <c r="AL99" i="6"/>
  <c r="AM76" i="6"/>
  <c r="X93" i="6"/>
  <c r="G93" i="6"/>
  <c r="AM255" i="6"/>
  <c r="AT14" i="6"/>
  <c r="AT249" i="6"/>
  <c r="AY202" i="6"/>
  <c r="AL189" i="6"/>
  <c r="AM14" i="6"/>
  <c r="AM129" i="6"/>
  <c r="AX249" i="6"/>
  <c r="AM86" i="6"/>
  <c r="AM202" i="6"/>
  <c r="AT200" i="6"/>
  <c r="Y193" i="6"/>
  <c r="X86" i="6"/>
  <c r="G86" i="6"/>
  <c r="Y270" i="6"/>
  <c r="Y234" i="6"/>
  <c r="AP77" i="6"/>
  <c r="AM70" i="6"/>
  <c r="Y200" i="6"/>
  <c r="AT234" i="6"/>
  <c r="X82" i="6"/>
  <c r="G82" i="6"/>
  <c r="AT12" i="6"/>
  <c r="AL18" i="6"/>
  <c r="Y89" i="6"/>
  <c r="AL234" i="6"/>
  <c r="AX234" i="6"/>
  <c r="AU242" i="6"/>
  <c r="AL95" i="6"/>
  <c r="X254" i="6"/>
  <c r="X182" i="6"/>
  <c r="G182" i="6"/>
  <c r="AM261" i="6"/>
  <c r="AT242" i="6"/>
  <c r="Y213" i="6"/>
  <c r="AM181" i="6"/>
  <c r="AQ91" i="6"/>
  <c r="X162" i="6"/>
  <c r="G162" i="6"/>
  <c r="AM116" i="6"/>
  <c r="AL119" i="6"/>
  <c r="AX220" i="6"/>
  <c r="AP196" i="6"/>
  <c r="AY220" i="6"/>
  <c r="X4" i="6"/>
  <c r="G4" i="6"/>
  <c r="H4" i="6"/>
  <c r="AM236" i="6"/>
  <c r="X193" i="6"/>
  <c r="Y106" i="6"/>
  <c r="X258" i="6"/>
  <c r="AQ50" i="6"/>
  <c r="AP137" i="6"/>
  <c r="Y186" i="6"/>
  <c r="AM220" i="6"/>
  <c r="X238" i="6"/>
  <c r="X237" i="6"/>
  <c r="AL13" i="6"/>
  <c r="Y21" i="6"/>
  <c r="H21" i="6"/>
  <c r="AL258" i="6"/>
  <c r="AU220" i="6"/>
  <c r="X84" i="6"/>
  <c r="G84" i="6"/>
  <c r="AP17" i="6"/>
  <c r="AM12" i="6"/>
  <c r="AL7" i="6"/>
  <c r="Y138" i="6"/>
  <c r="AQ87" i="6"/>
  <c r="AS87" i="6"/>
  <c r="AM217" i="6"/>
  <c r="Y17" i="6"/>
  <c r="AX258" i="6"/>
  <c r="AL203" i="6"/>
  <c r="AX252" i="6"/>
  <c r="AM254" i="6"/>
  <c r="AM159" i="6"/>
  <c r="AU251" i="6"/>
  <c r="Y150" i="6"/>
  <c r="AU258" i="6"/>
  <c r="AT246" i="6"/>
  <c r="AP251" i="6"/>
  <c r="AQ41" i="6"/>
  <c r="AM252" i="6"/>
  <c r="AY251" i="6"/>
  <c r="AL96" i="6"/>
  <c r="Y108" i="6"/>
  <c r="AQ146" i="6"/>
  <c r="AQ178" i="6"/>
  <c r="AW178" i="6"/>
  <c r="AM73" i="6"/>
  <c r="AL24" i="6"/>
  <c r="X143" i="6"/>
  <c r="G143" i="6"/>
  <c r="Y185" i="6"/>
  <c r="AQ174" i="6"/>
  <c r="Y238" i="6"/>
  <c r="AP89" i="6"/>
  <c r="AQ89" i="6"/>
  <c r="AW89" i="6"/>
  <c r="Y237" i="6"/>
  <c r="AY246" i="6"/>
  <c r="AU246" i="6"/>
  <c r="AT251" i="6"/>
  <c r="AP217" i="6"/>
  <c r="AM63" i="6"/>
  <c r="AL110" i="6"/>
  <c r="AL239" i="6"/>
  <c r="AL246" i="6"/>
  <c r="AU252" i="6"/>
  <c r="X89" i="6"/>
  <c r="G89" i="6"/>
  <c r="H89" i="6"/>
  <c r="AM192" i="6"/>
  <c r="AL209" i="6"/>
  <c r="AL12" i="6"/>
  <c r="AM251" i="6"/>
  <c r="X175" i="6"/>
  <c r="G175" i="6"/>
  <c r="AU266" i="6"/>
  <c r="AL252" i="6"/>
  <c r="AT13" i="6"/>
  <c r="AP252" i="6"/>
  <c r="X213" i="6"/>
  <c r="AM24" i="6"/>
  <c r="Y9" i="6"/>
  <c r="Y82" i="6"/>
  <c r="AL93" i="6"/>
  <c r="AL145" i="6"/>
  <c r="AY266" i="6"/>
  <c r="AU13" i="6"/>
  <c r="AP24" i="6"/>
  <c r="AQ9" i="6"/>
  <c r="AP9" i="6"/>
  <c r="AV9" i="6"/>
  <c r="Y196" i="6"/>
  <c r="AM270" i="6"/>
  <c r="AP93" i="6"/>
  <c r="AX266" i="6"/>
  <c r="AQ145" i="6"/>
  <c r="AX7" i="6"/>
  <c r="J7" i="6"/>
  <c r="AQ252" i="6"/>
  <c r="Y93" i="6"/>
  <c r="H93" i="6"/>
  <c r="X138" i="6"/>
  <c r="G138" i="6"/>
  <c r="AM13" i="6"/>
  <c r="AP10" i="6"/>
  <c r="AS10" i="6"/>
  <c r="AM178" i="6"/>
  <c r="AL161" i="6"/>
  <c r="Y53" i="6"/>
  <c r="AL73" i="6"/>
  <c r="X236" i="6"/>
  <c r="AT7" i="6"/>
  <c r="AL109" i="6"/>
  <c r="AP85" i="6"/>
  <c r="Y143" i="6"/>
  <c r="AY7" i="6"/>
  <c r="Y10" i="6"/>
  <c r="AM266" i="6"/>
  <c r="AX13" i="6"/>
  <c r="J13" i="6"/>
  <c r="K13" i="6"/>
  <c r="AL198" i="6"/>
  <c r="AM43" i="6"/>
  <c r="AM9" i="6"/>
  <c r="AL266" i="6"/>
  <c r="AP107" i="6"/>
  <c r="Y178" i="6"/>
  <c r="X59" i="6"/>
  <c r="G59" i="6"/>
  <c r="Y59" i="6"/>
  <c r="H59" i="6"/>
  <c r="AQ246" i="6"/>
  <c r="Y92" i="6"/>
  <c r="AL53" i="6"/>
  <c r="AM135" i="6"/>
  <c r="AY271" i="6"/>
  <c r="AL271" i="6"/>
  <c r="Y184" i="6"/>
  <c r="AX271" i="6"/>
  <c r="AL90" i="6"/>
  <c r="AM119" i="6"/>
  <c r="AT271" i="6"/>
  <c r="X90" i="6"/>
  <c r="G90" i="6"/>
  <c r="AP189" i="6"/>
  <c r="AQ25" i="6"/>
  <c r="X120" i="6"/>
  <c r="G120" i="6"/>
  <c r="H120" i="6"/>
  <c r="AP168" i="6"/>
  <c r="Y148" i="6"/>
  <c r="AL177" i="6"/>
  <c r="Y62" i="6"/>
  <c r="X62" i="6"/>
  <c r="G62" i="6"/>
  <c r="H62" i="6"/>
  <c r="Y221" i="6"/>
  <c r="H116" i="6"/>
  <c r="X147" i="6"/>
  <c r="G147" i="6"/>
  <c r="Y257" i="6"/>
  <c r="AP65" i="6"/>
  <c r="AP34" i="6"/>
  <c r="AP236" i="6"/>
  <c r="X186" i="6"/>
  <c r="G186" i="6"/>
  <c r="AL211" i="6"/>
  <c r="AQ34" i="6"/>
  <c r="AQ168" i="6"/>
  <c r="AL34" i="6"/>
  <c r="X246" i="6"/>
  <c r="Y168" i="6"/>
  <c r="H168" i="6"/>
  <c r="AQ211" i="6"/>
  <c r="Y269" i="6"/>
  <c r="AM211" i="6"/>
  <c r="X49" i="6"/>
  <c r="G49" i="6"/>
  <c r="AM104" i="6"/>
  <c r="X158" i="6"/>
  <c r="G158" i="6"/>
  <c r="Y246" i="6"/>
  <c r="AP211" i="6"/>
  <c r="Y236" i="6"/>
  <c r="AX211" i="6"/>
  <c r="X149" i="6"/>
  <c r="G149" i="6"/>
  <c r="Y249" i="6"/>
  <c r="AM213" i="6"/>
  <c r="AU211" i="6"/>
  <c r="AL137" i="6"/>
  <c r="Y254" i="6"/>
  <c r="AY198" i="6"/>
  <c r="AT211" i="6"/>
  <c r="Y27" i="6"/>
  <c r="X27" i="6"/>
  <c r="G27" i="6"/>
  <c r="H27" i="6"/>
  <c r="Y74" i="6"/>
  <c r="AL52" i="6"/>
  <c r="AP27" i="6"/>
  <c r="AP115" i="6"/>
  <c r="AP74" i="6"/>
  <c r="AQ88" i="6"/>
  <c r="X183" i="6"/>
  <c r="G183" i="6"/>
  <c r="AQ74" i="6"/>
  <c r="X74" i="6"/>
  <c r="G74" i="6"/>
  <c r="Y65" i="6"/>
  <c r="AM134" i="6"/>
  <c r="X271" i="6"/>
  <c r="AM103" i="6"/>
  <c r="AM52" i="6"/>
  <c r="AQ75" i="6"/>
  <c r="AL94" i="6"/>
  <c r="AQ120" i="6"/>
  <c r="X225" i="6"/>
  <c r="AU232" i="6"/>
  <c r="AP270" i="6"/>
  <c r="AY232" i="6"/>
  <c r="Y225" i="6"/>
  <c r="Y34" i="6"/>
  <c r="H34" i="6"/>
  <c r="AP158" i="6"/>
  <c r="AQ270" i="6"/>
  <c r="AR270" i="6"/>
  <c r="X257" i="6"/>
  <c r="Y147" i="6"/>
  <c r="H147" i="6"/>
  <c r="AL75" i="6"/>
  <c r="AQ258" i="6"/>
  <c r="AT198" i="6"/>
  <c r="X270" i="6"/>
  <c r="AL135" i="6"/>
  <c r="AP21" i="6"/>
  <c r="X205" i="6"/>
  <c r="Y95" i="6"/>
  <c r="Y47" i="6"/>
  <c r="AQ202" i="6"/>
  <c r="AM173" i="6"/>
  <c r="AQ59" i="6"/>
  <c r="AL103" i="6"/>
  <c r="AL43" i="6"/>
  <c r="AM79" i="6"/>
  <c r="AM53" i="6"/>
  <c r="AP59" i="6"/>
  <c r="AS59" i="6"/>
  <c r="Y58" i="6"/>
  <c r="X150" i="6"/>
  <c r="G150" i="6"/>
  <c r="AL159" i="6"/>
  <c r="AL61" i="6"/>
  <c r="AU198" i="6"/>
  <c r="X24" i="6"/>
  <c r="G24" i="6"/>
  <c r="AQ236" i="6"/>
  <c r="AP159" i="6"/>
  <c r="X240" i="6"/>
  <c r="AL62" i="6"/>
  <c r="AQ250" i="6"/>
  <c r="AL28" i="6"/>
  <c r="X48" i="6"/>
  <c r="G48" i="6"/>
  <c r="X178" i="6"/>
  <c r="G178" i="6"/>
  <c r="H178" i="6"/>
  <c r="AL173" i="6"/>
  <c r="AP53" i="6"/>
  <c r="AQ53" i="6"/>
  <c r="AS53" i="6"/>
  <c r="X53" i="6"/>
  <c r="G53" i="6"/>
  <c r="AY245" i="6"/>
  <c r="AQ108" i="6"/>
  <c r="AQ93" i="6"/>
  <c r="Y202" i="6"/>
  <c r="AX262" i="6"/>
  <c r="AP269" i="6"/>
  <c r="AQ269" i="6"/>
  <c r="AW269" i="6"/>
  <c r="AL108" i="6"/>
  <c r="X185" i="6"/>
  <c r="G185" i="6"/>
  <c r="AP116" i="6"/>
  <c r="AQ116" i="6"/>
  <c r="AR116" i="6"/>
  <c r="AP249" i="6"/>
  <c r="AP82" i="6"/>
  <c r="AP55" i="6"/>
  <c r="X81" i="6"/>
  <c r="G81" i="6"/>
  <c r="Y77" i="6"/>
  <c r="AX263" i="6"/>
  <c r="AQ77" i="6"/>
  <c r="AU263" i="6"/>
  <c r="AP146" i="6"/>
  <c r="Y162" i="6"/>
  <c r="X77" i="6"/>
  <c r="G77" i="6"/>
  <c r="AY263" i="6"/>
  <c r="AX198" i="6"/>
  <c r="AQ12" i="6"/>
  <c r="AX6" i="6"/>
  <c r="J6" i="6"/>
  <c r="K6" i="6"/>
  <c r="X55" i="6"/>
  <c r="G55" i="6"/>
  <c r="AQ55" i="6"/>
  <c r="Y183" i="6"/>
  <c r="Y127" i="6"/>
  <c r="AQ115" i="6"/>
  <c r="Y55" i="6"/>
  <c r="AL232" i="6"/>
  <c r="AX206" i="6"/>
  <c r="AQ62" i="6"/>
  <c r="Y48" i="6"/>
  <c r="AL166" i="6"/>
  <c r="AP62" i="6"/>
  <c r="AP254" i="6"/>
  <c r="AP43" i="6"/>
  <c r="X115" i="6"/>
  <c r="G115" i="6"/>
  <c r="H115" i="6"/>
  <c r="AQ82" i="6"/>
  <c r="AW82" i="6"/>
  <c r="Y205" i="6"/>
  <c r="AL140" i="6"/>
  <c r="AP202" i="6"/>
  <c r="X83" i="6"/>
  <c r="G83" i="6"/>
  <c r="AL254" i="6"/>
  <c r="X248" i="6"/>
  <c r="AM55" i="6"/>
  <c r="AM96" i="6"/>
  <c r="AM185" i="6"/>
  <c r="AX218" i="6"/>
  <c r="AM20" i="6"/>
  <c r="AQ21" i="6"/>
  <c r="AW21" i="6"/>
  <c r="AP225" i="6"/>
  <c r="AS225" i="6"/>
  <c r="AQ107" i="6"/>
  <c r="AM21" i="6"/>
  <c r="AT232" i="6"/>
  <c r="AY15" i="6"/>
  <c r="K15" i="6"/>
  <c r="AX269" i="6"/>
  <c r="X108" i="6"/>
  <c r="G108" i="6"/>
  <c r="AL116" i="6"/>
  <c r="AT223" i="6"/>
  <c r="AP57" i="6"/>
  <c r="AP91" i="6"/>
  <c r="AS91" i="6"/>
  <c r="Y91" i="6"/>
  <c r="AQ238" i="6"/>
  <c r="AQ95" i="6"/>
  <c r="AL236" i="6"/>
  <c r="AY262" i="6"/>
  <c r="X263" i="6"/>
  <c r="AP58" i="6"/>
  <c r="AL82" i="6"/>
  <c r="AL146" i="6"/>
  <c r="AP95" i="6"/>
  <c r="AQ223" i="6"/>
  <c r="AP183" i="6"/>
  <c r="AQ183" i="6"/>
  <c r="AV183" i="6"/>
  <c r="AU15" i="6"/>
  <c r="AT238" i="6"/>
  <c r="AU262" i="6"/>
  <c r="AY226" i="6"/>
  <c r="X91" i="6"/>
  <c r="G91" i="6"/>
  <c r="H91" i="6"/>
  <c r="X206" i="6"/>
  <c r="AM94" i="6"/>
  <c r="AX5" i="6"/>
  <c r="J5" i="6"/>
  <c r="AL185" i="6"/>
  <c r="AM146" i="6"/>
  <c r="X95" i="6"/>
  <c r="G95" i="6"/>
  <c r="AP205" i="6"/>
  <c r="AQ159" i="6"/>
  <c r="AP223" i="6"/>
  <c r="AL183" i="6"/>
  <c r="AT269" i="6"/>
  <c r="AY238" i="6"/>
  <c r="Y102" i="6"/>
  <c r="AQ205" i="6"/>
  <c r="X159" i="6"/>
  <c r="G159" i="6"/>
  <c r="AM6" i="6"/>
  <c r="AP221" i="6"/>
  <c r="AM269" i="6"/>
  <c r="AP83" i="6"/>
  <c r="AT15" i="6"/>
  <c r="Y174" i="6"/>
  <c r="AY223" i="6"/>
  <c r="AL55" i="6"/>
  <c r="AL193" i="6"/>
  <c r="AM82" i="6"/>
  <c r="AP86" i="6"/>
  <c r="AL269" i="6"/>
  <c r="AM238" i="6"/>
  <c r="AT204" i="6"/>
  <c r="AU204" i="6"/>
  <c r="AL6" i="6"/>
  <c r="AY269" i="6"/>
  <c r="Y83" i="6"/>
  <c r="X174" i="6"/>
  <c r="G174" i="6"/>
  <c r="AL226" i="6"/>
  <c r="AT221" i="6"/>
  <c r="AM263" i="6"/>
  <c r="AQ268" i="6"/>
  <c r="AL249" i="6"/>
  <c r="AU223" i="6"/>
  <c r="AL204" i="6"/>
  <c r="AM138" i="6"/>
  <c r="AL124" i="6"/>
  <c r="AL20" i="6"/>
  <c r="Y132" i="6"/>
  <c r="AP136" i="6"/>
  <c r="AP190" i="6"/>
  <c r="AL83" i="6"/>
  <c r="AQ54" i="6"/>
  <c r="AM198" i="6"/>
  <c r="X200" i="6"/>
  <c r="AT6" i="6"/>
  <c r="X202" i="6"/>
  <c r="AP185" i="6"/>
  <c r="AX238" i="6"/>
  <c r="AQ260" i="6"/>
  <c r="AQ6" i="6"/>
  <c r="AM95" i="6"/>
  <c r="AM65" i="6"/>
  <c r="AM226" i="6"/>
  <c r="AM150" i="6"/>
  <c r="AX221" i="6"/>
  <c r="AM132" i="6"/>
  <c r="H41" i="6"/>
  <c r="AQ8" i="6"/>
  <c r="AL223" i="6"/>
  <c r="AP174" i="6"/>
  <c r="AR174" i="6"/>
  <c r="AQ185" i="6"/>
  <c r="AX226" i="6"/>
  <c r="AL68" i="6"/>
  <c r="AU221" i="6"/>
  <c r="AQ253" i="6"/>
  <c r="Y11" i="6"/>
  <c r="AM186" i="6"/>
  <c r="AQ86" i="6"/>
  <c r="AU226" i="6"/>
  <c r="AM262" i="6"/>
  <c r="AQ210" i="6"/>
  <c r="AM140" i="6"/>
  <c r="Y156" i="6"/>
  <c r="AM147" i="6"/>
  <c r="X221" i="6"/>
  <c r="AQ83" i="6"/>
  <c r="AS83" i="6"/>
  <c r="X249" i="6"/>
  <c r="X169" i="6"/>
  <c r="G169" i="6"/>
  <c r="AM44" i="6"/>
  <c r="Y85" i="6"/>
  <c r="AQ43" i="6"/>
  <c r="AM83" i="6"/>
  <c r="Y43" i="6"/>
  <c r="H43" i="6"/>
  <c r="AP36" i="6"/>
  <c r="AV36" i="6"/>
  <c r="AP247" i="6"/>
  <c r="X136" i="6"/>
  <c r="G136" i="6"/>
  <c r="AM257" i="6"/>
  <c r="AP73" i="6"/>
  <c r="AM191" i="6"/>
  <c r="AM245" i="6"/>
  <c r="AQ123" i="6"/>
  <c r="AP184" i="6"/>
  <c r="AM30" i="6"/>
  <c r="X190" i="6"/>
  <c r="G190" i="6"/>
  <c r="AQ130" i="6"/>
  <c r="AV130" i="6"/>
  <c r="AQ221" i="6"/>
  <c r="AQ271" i="6"/>
  <c r="AM78" i="6"/>
  <c r="AQ136" i="6"/>
  <c r="Y54" i="6"/>
  <c r="AT209" i="6"/>
  <c r="AP81" i="6"/>
  <c r="AM271" i="6"/>
  <c r="AQ180" i="6"/>
  <c r="AM256" i="6"/>
  <c r="AQ247" i="6"/>
  <c r="AX247" i="6"/>
  <c r="AU209" i="6"/>
  <c r="AP250" i="6"/>
  <c r="Y190" i="6"/>
  <c r="X130" i="6"/>
  <c r="G130" i="6"/>
  <c r="AT247" i="6"/>
  <c r="Y130" i="6"/>
  <c r="AM209" i="6"/>
  <c r="X132" i="6"/>
  <c r="G132" i="6"/>
  <c r="AQ63" i="6"/>
  <c r="X250" i="6"/>
  <c r="AY247" i="6"/>
  <c r="Y81" i="6"/>
  <c r="Y250" i="6"/>
  <c r="Y63" i="6"/>
  <c r="H63" i="6"/>
  <c r="AM102" i="6"/>
  <c r="AT264" i="6"/>
  <c r="AX209" i="6"/>
  <c r="AP63" i="6"/>
  <c r="AP28" i="6"/>
  <c r="AS28" i="6"/>
  <c r="AQ48" i="6"/>
  <c r="AM28" i="6"/>
  <c r="AQ192" i="6"/>
  <c r="AQ160" i="6"/>
  <c r="AS160" i="6"/>
  <c r="Y244" i="6"/>
  <c r="AQ188" i="6"/>
  <c r="Y209" i="6"/>
  <c r="AL81" i="6"/>
  <c r="AY206" i="6"/>
  <c r="Y60" i="6"/>
  <c r="H60" i="6"/>
  <c r="AP139" i="6"/>
  <c r="AM268" i="6"/>
  <c r="AM62" i="6"/>
  <c r="AM149" i="6"/>
  <c r="AP188" i="6"/>
  <c r="AP263" i="6"/>
  <c r="AM249" i="6"/>
  <c r="AQ81" i="6"/>
  <c r="AQ175" i="6"/>
  <c r="Y188" i="6"/>
  <c r="AL268" i="6"/>
  <c r="AL100" i="6"/>
  <c r="AL151" i="6"/>
  <c r="AQ195" i="6"/>
  <c r="X209" i="6"/>
  <c r="Y40" i="6"/>
  <c r="AP152" i="6"/>
  <c r="AQ26" i="6"/>
  <c r="AQ206" i="6"/>
  <c r="AQ47" i="6"/>
  <c r="X37" i="6"/>
  <c r="G37" i="6"/>
  <c r="Y177" i="6"/>
  <c r="X188" i="6"/>
  <c r="G188" i="6"/>
  <c r="AQ149" i="6"/>
  <c r="AL263" i="6"/>
  <c r="Y175" i="6"/>
  <c r="H175" i="6"/>
  <c r="AQ209" i="6"/>
  <c r="AP209" i="6"/>
  <c r="AR209" i="6"/>
  <c r="AP195" i="6"/>
  <c r="AP175" i="6"/>
  <c r="AP213" i="6"/>
  <c r="AP142" i="6"/>
  <c r="AQ142" i="6"/>
  <c r="Y15" i="6"/>
  <c r="AY4" i="6"/>
  <c r="K4" i="6"/>
  <c r="AL46" i="6"/>
  <c r="Y23" i="6"/>
  <c r="AP268" i="6"/>
  <c r="Y142" i="6"/>
  <c r="H142" i="6"/>
  <c r="Y86" i="6"/>
  <c r="H86" i="6"/>
  <c r="AY218" i="6"/>
  <c r="AM5" i="6"/>
  <c r="AU206" i="6"/>
  <c r="AU218" i="6"/>
  <c r="X244" i="6"/>
  <c r="AM122" i="6"/>
  <c r="AY214" i="6"/>
  <c r="AP134" i="6"/>
  <c r="AL148" i="6"/>
  <c r="AQ147" i="6"/>
  <c r="Y136" i="6"/>
  <c r="AP11" i="6"/>
  <c r="AL221" i="6"/>
  <c r="AQ11" i="6"/>
  <c r="AQ90" i="6"/>
  <c r="Y212" i="6"/>
  <c r="AT256" i="6"/>
  <c r="X177" i="6"/>
  <c r="G177" i="6"/>
  <c r="H177" i="6"/>
  <c r="AM206" i="6"/>
  <c r="Y271" i="6"/>
  <c r="AP271" i="6"/>
  <c r="AL256" i="6"/>
  <c r="AM39" i="6"/>
  <c r="AQ148" i="6"/>
  <c r="AL78" i="6"/>
  <c r="AM4" i="6"/>
  <c r="AM221" i="6"/>
  <c r="AQ37" i="6"/>
  <c r="AM120" i="6"/>
  <c r="AU256" i="6"/>
  <c r="AM41" i="6"/>
  <c r="AL134" i="6"/>
  <c r="AQ134" i="6"/>
  <c r="AQ78" i="6"/>
  <c r="Y210" i="6"/>
  <c r="AP147" i="6"/>
  <c r="AQ113" i="6"/>
  <c r="AP4" i="6"/>
  <c r="AL147" i="6"/>
  <c r="AL41" i="6"/>
  <c r="AP37" i="6"/>
  <c r="AM72" i="6"/>
  <c r="AQ184" i="6"/>
  <c r="X156" i="6"/>
  <c r="G156" i="6"/>
  <c r="AP186" i="6"/>
  <c r="Y37" i="6"/>
  <c r="AL184" i="6"/>
  <c r="AQ39" i="6"/>
  <c r="AW39" i="6"/>
  <c r="AP78" i="6"/>
  <c r="AM177" i="6"/>
  <c r="AQ204" i="6"/>
  <c r="AP76" i="6"/>
  <c r="AP40" i="6"/>
  <c r="AP108" i="6"/>
  <c r="AV108" i="6"/>
  <c r="AP88" i="6"/>
  <c r="AQ24" i="6"/>
  <c r="AR24" i="6"/>
  <c r="X54" i="6"/>
  <c r="G54" i="6"/>
  <c r="AM184" i="6"/>
  <c r="AP41" i="6"/>
  <c r="AV41" i="6"/>
  <c r="AU237" i="6"/>
  <c r="AQ4" i="6"/>
  <c r="AX214" i="6"/>
  <c r="AM68" i="6"/>
  <c r="X47" i="6"/>
  <c r="G47" i="6"/>
  <c r="Y24" i="6"/>
  <c r="AP54" i="6"/>
  <c r="AT4" i="6"/>
  <c r="AM214" i="6"/>
  <c r="AT214" i="6"/>
  <c r="Y101" i="6"/>
  <c r="AP120" i="6"/>
  <c r="AP47" i="6"/>
  <c r="AY257" i="6"/>
  <c r="AU4" i="6"/>
  <c r="AQ255" i="6"/>
  <c r="Y149" i="6"/>
  <c r="AP262" i="6"/>
  <c r="AL214" i="6"/>
  <c r="AL107" i="6"/>
  <c r="X164" i="6"/>
  <c r="G164" i="6"/>
  <c r="AQ30" i="6"/>
  <c r="AM162" i="6"/>
  <c r="AM194" i="6"/>
  <c r="AQ72" i="6"/>
  <c r="AL88" i="6"/>
  <c r="AQ182" i="6"/>
  <c r="AM265" i="6"/>
  <c r="Y164" i="6"/>
  <c r="AQ40" i="6"/>
  <c r="AL132" i="6"/>
  <c r="AL120" i="6"/>
  <c r="AX19" i="6"/>
  <c r="J19" i="6"/>
  <c r="AX256" i="6"/>
  <c r="AL39" i="6"/>
  <c r="AM107" i="6"/>
  <c r="AP258" i="6"/>
  <c r="AM88" i="6"/>
  <c r="AL206" i="6"/>
  <c r="Y182" i="6"/>
  <c r="AL45" i="6"/>
  <c r="AQ76" i="6"/>
  <c r="AQ186" i="6"/>
  <c r="AT265" i="6"/>
  <c r="AP90" i="6"/>
  <c r="AP255" i="6"/>
  <c r="AQ128" i="6"/>
  <c r="AL156" i="6"/>
  <c r="AL186" i="6"/>
  <c r="Y256" i="6"/>
  <c r="X155" i="6"/>
  <c r="G155" i="6"/>
  <c r="AQ58" i="6"/>
  <c r="AM117" i="6"/>
  <c r="AQ245" i="6"/>
  <c r="AP31" i="6"/>
  <c r="AL8" i="6"/>
  <c r="Y90" i="6"/>
  <c r="X11" i="6"/>
  <c r="G11" i="6"/>
  <c r="AP260" i="6"/>
  <c r="Y267" i="6"/>
  <c r="AL121" i="6"/>
  <c r="AM151" i="6"/>
  <c r="AP232" i="6"/>
  <c r="AM232" i="6"/>
  <c r="AQ22" i="6"/>
  <c r="AP162" i="6"/>
  <c r="Y117" i="6"/>
  <c r="H117" i="6"/>
  <c r="X40" i="6"/>
  <c r="G40" i="6"/>
  <c r="AY19" i="6"/>
  <c r="Y26" i="6"/>
  <c r="X73" i="6"/>
  <c r="G73" i="6"/>
  <c r="AP117" i="6"/>
  <c r="AQ31" i="6"/>
  <c r="AQ158" i="6"/>
  <c r="AW158" i="6"/>
  <c r="AY8" i="6"/>
  <c r="Y262" i="6"/>
  <c r="AM101" i="6"/>
  <c r="AP182" i="6"/>
  <c r="AM154" i="6"/>
  <c r="Y31" i="6"/>
  <c r="H31" i="6"/>
  <c r="AT19" i="6"/>
  <c r="X26" i="6"/>
  <c r="G26" i="6"/>
  <c r="AP92" i="6"/>
  <c r="AP26" i="6"/>
  <c r="AQ101" i="6"/>
  <c r="X30" i="6"/>
  <c r="G30" i="6"/>
  <c r="Y73" i="6"/>
  <c r="X251" i="6"/>
  <c r="AT8" i="6"/>
  <c r="AL30" i="6"/>
  <c r="AL65" i="6"/>
  <c r="Y258" i="6"/>
  <c r="AY201" i="6"/>
  <c r="AU239" i="6"/>
  <c r="AM45" i="6"/>
  <c r="AQ17" i="6"/>
  <c r="AW17" i="6"/>
  <c r="AQ263" i="6"/>
  <c r="AP22" i="6"/>
  <c r="AP123" i="6"/>
  <c r="AL191" i="6"/>
  <c r="AQ92" i="6"/>
  <c r="X176" i="6"/>
  <c r="G176" i="6"/>
  <c r="H176" i="6"/>
  <c r="Y30" i="6"/>
  <c r="AM158" i="6"/>
  <c r="AQ73" i="6"/>
  <c r="Y251" i="6"/>
  <c r="AU16" i="6"/>
  <c r="AU8" i="6"/>
  <c r="AQ132" i="6"/>
  <c r="AQ191" i="6"/>
  <c r="AQ16" i="6"/>
  <c r="AS16" i="6"/>
  <c r="AP8" i="6"/>
  <c r="AV8" i="6"/>
  <c r="AQ251" i="6"/>
  <c r="AP206" i="6"/>
  <c r="AQ100" i="6"/>
  <c r="AT16" i="6"/>
  <c r="AM8" i="6"/>
  <c r="AQ240" i="6"/>
  <c r="X92" i="6"/>
  <c r="G92" i="6"/>
  <c r="H92" i="6"/>
  <c r="AP18" i="6"/>
  <c r="Y12" i="6"/>
  <c r="AP68" i="6"/>
  <c r="AQ68" i="6"/>
  <c r="AP132" i="6"/>
  <c r="AP191" i="6"/>
  <c r="Y72" i="6"/>
  <c r="AY256" i="6"/>
  <c r="AM100" i="6"/>
  <c r="AM16" i="6"/>
  <c r="AX8" i="6"/>
  <c r="J8" i="6"/>
  <c r="AX240" i="6"/>
  <c r="AP148" i="6"/>
  <c r="AS148" i="6"/>
  <c r="AX239" i="6"/>
  <c r="AM128" i="6"/>
  <c r="AP203" i="6"/>
  <c r="AP266" i="6"/>
  <c r="AL35" i="6"/>
  <c r="AQ152" i="6"/>
  <c r="AV152" i="6"/>
  <c r="X165" i="6"/>
  <c r="G165" i="6"/>
  <c r="AP100" i="6"/>
  <c r="AP101" i="6"/>
  <c r="AY240" i="6"/>
  <c r="AL76" i="6"/>
  <c r="AM239" i="6"/>
  <c r="AQ13" i="6"/>
  <c r="AT239" i="6"/>
  <c r="AL56" i="6"/>
  <c r="AP140" i="6"/>
  <c r="X118" i="6"/>
  <c r="G118" i="6"/>
  <c r="AL194" i="6"/>
  <c r="X72" i="6"/>
  <c r="G72" i="6"/>
  <c r="AQ249" i="6"/>
  <c r="AQ254" i="6"/>
  <c r="AY5" i="6"/>
  <c r="X262" i="6"/>
  <c r="AQ177" i="6"/>
  <c r="AL158" i="6"/>
  <c r="AQ162" i="6"/>
  <c r="AY233" i="6"/>
  <c r="AP138" i="6"/>
  <c r="AP194" i="6"/>
  <c r="AM248" i="6"/>
  <c r="AQ105" i="6"/>
  <c r="AQ52" i="6"/>
  <c r="AP125" i="6"/>
  <c r="Y239" i="6"/>
  <c r="AP156" i="6"/>
  <c r="X58" i="6"/>
  <c r="G58" i="6"/>
  <c r="X260" i="6"/>
  <c r="AX16" i="6"/>
  <c r="J16" i="6"/>
  <c r="X36" i="6"/>
  <c r="G36" i="6"/>
  <c r="AP210" i="6"/>
  <c r="AX200" i="6"/>
  <c r="AQ117" i="6"/>
  <c r="X210" i="6"/>
  <c r="Y152" i="6"/>
  <c r="AL187" i="6"/>
  <c r="AP154" i="6"/>
  <c r="AY200" i="6"/>
  <c r="X128" i="6"/>
  <c r="G128" i="6"/>
  <c r="X152" i="6"/>
  <c r="G152" i="6"/>
  <c r="AQ65" i="6"/>
  <c r="AP163" i="6"/>
  <c r="AL196" i="6"/>
  <c r="Y128" i="6"/>
  <c r="AM121" i="6"/>
  <c r="X85" i="6"/>
  <c r="G85" i="6"/>
  <c r="AL16" i="6"/>
  <c r="Y165" i="6"/>
  <c r="X235" i="6"/>
  <c r="X163" i="6"/>
  <c r="G163" i="6"/>
  <c r="AQ85" i="6"/>
  <c r="AP128" i="6"/>
  <c r="AT5" i="6"/>
  <c r="AQ196" i="6"/>
  <c r="AL180" i="6"/>
  <c r="AY16" i="6"/>
  <c r="AQ190" i="6"/>
  <c r="AL247" i="6"/>
  <c r="Y195" i="6"/>
  <c r="AQ56" i="6"/>
  <c r="AL4" i="6"/>
  <c r="AL33" i="6"/>
  <c r="AM15" i="6"/>
  <c r="H46" i="6"/>
  <c r="AM48" i="6"/>
  <c r="AQ243" i="6"/>
  <c r="X267" i="6"/>
  <c r="Y22" i="6"/>
  <c r="H22" i="6"/>
  <c r="AM196" i="6"/>
  <c r="Y255" i="6"/>
  <c r="AP112" i="6"/>
  <c r="AM247" i="6"/>
  <c r="AL181" i="6"/>
  <c r="AP67" i="6"/>
  <c r="AR67" i="6"/>
  <c r="AL128" i="6"/>
  <c r="AP237" i="6"/>
  <c r="AL237" i="6"/>
  <c r="Y33" i="6"/>
  <c r="X141" i="6"/>
  <c r="G141" i="6"/>
  <c r="Y169" i="6"/>
  <c r="AP113" i="6"/>
  <c r="AL5" i="6"/>
  <c r="AL117" i="6"/>
  <c r="AL162" i="6"/>
  <c r="AT233" i="6"/>
  <c r="X67" i="6"/>
  <c r="G67" i="6"/>
  <c r="H67" i="6"/>
  <c r="AQ203" i="6"/>
  <c r="AP177" i="6"/>
  <c r="AP197" i="6"/>
  <c r="Y39" i="6"/>
  <c r="H39" i="6"/>
  <c r="AQ213" i="6"/>
  <c r="AQ197" i="6"/>
  <c r="Y260" i="6"/>
  <c r="AQ267" i="6"/>
  <c r="AP33" i="6"/>
  <c r="Y75" i="6"/>
  <c r="H75" i="6"/>
  <c r="X38" i="6"/>
  <c r="G38" i="6"/>
  <c r="AM137" i="6"/>
  <c r="AT212" i="6"/>
  <c r="AP243" i="6"/>
  <c r="AL15" i="6"/>
  <c r="AQ137" i="6"/>
  <c r="AM33" i="6"/>
  <c r="AP75" i="6"/>
  <c r="X78" i="6"/>
  <c r="G78" i="6"/>
  <c r="X125" i="6"/>
  <c r="G125" i="6"/>
  <c r="AM93" i="6"/>
  <c r="Y36" i="6"/>
  <c r="X6" i="6"/>
  <c r="G6" i="6"/>
  <c r="AP245" i="6"/>
  <c r="AL105" i="6"/>
  <c r="X255" i="6"/>
  <c r="AQ15" i="6"/>
  <c r="AL118" i="6"/>
  <c r="AM233" i="6"/>
  <c r="AM124" i="6"/>
  <c r="AL112" i="6"/>
  <c r="X101" i="6"/>
  <c r="G101" i="6"/>
  <c r="AL127" i="6"/>
  <c r="AP48" i="6"/>
  <c r="Y180" i="6"/>
  <c r="AM155" i="6"/>
  <c r="AM223" i="6"/>
  <c r="AP44" i="6"/>
  <c r="AP111" i="6"/>
  <c r="X217" i="6"/>
  <c r="AP228" i="6"/>
  <c r="AQ194" i="6"/>
  <c r="AP226" i="6"/>
  <c r="AL238" i="6"/>
  <c r="X160" i="6"/>
  <c r="G160" i="6"/>
  <c r="AP166" i="6"/>
  <c r="X99" i="6"/>
  <c r="G99" i="6"/>
  <c r="Y217" i="6"/>
  <c r="AQ226" i="6"/>
  <c r="Y194" i="6"/>
  <c r="AP15" i="6"/>
  <c r="AR15" i="6"/>
  <c r="AM111" i="6"/>
  <c r="AQ217" i="6"/>
  <c r="AS217" i="6"/>
  <c r="AP72" i="6"/>
  <c r="AM204" i="6"/>
  <c r="AQ262" i="6"/>
  <c r="X17" i="6"/>
  <c r="G17" i="6"/>
  <c r="AP264" i="6"/>
  <c r="AP30" i="6"/>
  <c r="AP267" i="6"/>
  <c r="X192" i="6"/>
  <c r="X266" i="6"/>
  <c r="AP257" i="6"/>
  <c r="X226" i="6"/>
  <c r="X194" i="6"/>
  <c r="X15" i="6"/>
  <c r="G15" i="6"/>
  <c r="Y52" i="6"/>
  <c r="AM123" i="6"/>
  <c r="AQ266" i="6"/>
  <c r="X52" i="6"/>
  <c r="G52" i="6"/>
  <c r="Y44" i="6"/>
  <c r="X166" i="6"/>
  <c r="G166" i="6"/>
  <c r="AY204" i="6"/>
  <c r="AQ264" i="6"/>
  <c r="AU264" i="6"/>
  <c r="Y38" i="6"/>
  <c r="Y192" i="6"/>
  <c r="Y197" i="6"/>
  <c r="AQ257" i="6"/>
  <c r="AQ44" i="6"/>
  <c r="AW44" i="6"/>
  <c r="X44" i="6"/>
  <c r="G44" i="6"/>
  <c r="AL123" i="6"/>
  <c r="AQ228" i="6"/>
  <c r="AM156" i="6"/>
  <c r="AQ239" i="6"/>
  <c r="AP204" i="6"/>
  <c r="AP192" i="6"/>
  <c r="AX264" i="6"/>
  <c r="AP52" i="6"/>
  <c r="X197" i="6"/>
  <c r="AQ154" i="6"/>
  <c r="Y125" i="6"/>
  <c r="H125" i="6"/>
  <c r="AT237" i="6"/>
  <c r="X23" i="6"/>
  <c r="G23" i="6"/>
  <c r="X65" i="6"/>
  <c r="G65" i="6"/>
  <c r="AM264" i="6"/>
  <c r="X122" i="6"/>
  <c r="G122" i="6"/>
  <c r="AM46" i="6"/>
  <c r="AM108" i="6"/>
  <c r="Y163" i="6"/>
  <c r="Y228" i="6"/>
  <c r="AL262" i="6"/>
  <c r="AL111" i="6"/>
  <c r="Y155" i="6"/>
  <c r="AQ99" i="6"/>
  <c r="AM237" i="6"/>
  <c r="Y166" i="6"/>
  <c r="X259" i="6"/>
  <c r="AQ111" i="6"/>
  <c r="AQ166" i="6"/>
  <c r="AP155" i="6"/>
  <c r="Y118" i="6"/>
  <c r="H118" i="6"/>
  <c r="Y99" i="6"/>
  <c r="AQ23" i="6"/>
  <c r="X220" i="6"/>
  <c r="X50" i="6"/>
  <c r="G50" i="6"/>
  <c r="AM105" i="6"/>
  <c r="Y25" i="6"/>
  <c r="AM166" i="6"/>
  <c r="AQ155" i="6"/>
  <c r="AQ156" i="6"/>
  <c r="AQ118" i="6"/>
  <c r="AM190" i="6"/>
  <c r="AP99" i="6"/>
  <c r="AQ46" i="6"/>
  <c r="Y78" i="6"/>
  <c r="AP46" i="6"/>
  <c r="AP25" i="6"/>
  <c r="AW25" i="6"/>
  <c r="AP122" i="6"/>
  <c r="AQ237" i="6"/>
  <c r="X25" i="6"/>
  <c r="G25" i="6"/>
  <c r="Y159" i="6"/>
  <c r="X106" i="6"/>
  <c r="G106" i="6"/>
  <c r="AP239" i="6"/>
  <c r="AQ189" i="6"/>
  <c r="AV189" i="6"/>
  <c r="AM235" i="6"/>
  <c r="AQ125" i="6"/>
  <c r="Y88" i="6"/>
  <c r="AQ139" i="6"/>
  <c r="AL200" i="6"/>
  <c r="AY237" i="6"/>
  <c r="AL233" i="6"/>
  <c r="Y266" i="6"/>
  <c r="AQ33" i="6"/>
  <c r="X33" i="6"/>
  <c r="G33" i="6"/>
  <c r="AP105" i="6"/>
  <c r="AQ106" i="6"/>
  <c r="AP248" i="6"/>
  <c r="X234" i="6"/>
  <c r="AY224" i="6"/>
  <c r="AQ244" i="6"/>
  <c r="AU224" i="6"/>
  <c r="AP244" i="6"/>
  <c r="AP256" i="6"/>
  <c r="AL224" i="6"/>
  <c r="AQ235" i="6"/>
  <c r="AU240" i="6"/>
  <c r="AM241" i="6"/>
  <c r="X88" i="6"/>
  <c r="G88" i="6"/>
  <c r="AP240" i="6"/>
  <c r="Y160" i="6"/>
  <c r="AP121" i="6"/>
  <c r="Y70" i="6"/>
  <c r="AX224" i="6"/>
  <c r="AQ234" i="6"/>
  <c r="AM224" i="6"/>
  <c r="X102" i="6"/>
  <c r="G102" i="6"/>
  <c r="AX265" i="6"/>
  <c r="AM240" i="6"/>
  <c r="AX201" i="6"/>
  <c r="Y230" i="6"/>
  <c r="AP234" i="6"/>
  <c r="AQ220" i="6"/>
  <c r="AQ102" i="6"/>
  <c r="AY265" i="6"/>
  <c r="AL240" i="6"/>
  <c r="AQ232" i="6"/>
  <c r="AL155" i="6"/>
  <c r="AT257" i="6"/>
  <c r="AL201" i="6"/>
  <c r="AL261" i="6"/>
  <c r="Y220" i="6"/>
  <c r="AP102" i="6"/>
  <c r="AQ224" i="6"/>
  <c r="AM85" i="6"/>
  <c r="AP220" i="6"/>
  <c r="AT201" i="6"/>
  <c r="AX257" i="6"/>
  <c r="X215" i="6"/>
  <c r="AP149" i="6"/>
  <c r="AM60" i="6"/>
  <c r="AM69" i="6"/>
  <c r="AL218" i="6"/>
  <c r="Y50" i="6"/>
  <c r="Y66" i="6"/>
  <c r="AM187" i="6"/>
  <c r="X253" i="6"/>
  <c r="Y154" i="6"/>
  <c r="Y153" i="6"/>
  <c r="X151" i="6"/>
  <c r="G151" i="6"/>
  <c r="AP179" i="6"/>
  <c r="Y61" i="6"/>
  <c r="Y231" i="6"/>
  <c r="AP50" i="6"/>
  <c r="AS50" i="6"/>
  <c r="AT241" i="6"/>
  <c r="Y203" i="6"/>
  <c r="AP180" i="6"/>
  <c r="AL85" i="6"/>
  <c r="X18" i="6"/>
  <c r="G18" i="6"/>
  <c r="X124" i="6"/>
  <c r="G124" i="6"/>
  <c r="AM164" i="6"/>
  <c r="Y219" i="6"/>
  <c r="AQ112" i="6"/>
  <c r="X239" i="6"/>
  <c r="AQ248" i="6"/>
  <c r="AL257" i="6"/>
  <c r="AU265" i="6"/>
  <c r="X139" i="6"/>
  <c r="G139" i="6"/>
  <c r="H139" i="6"/>
  <c r="AP238" i="6"/>
  <c r="AP145" i="6"/>
  <c r="AP218" i="6"/>
  <c r="AQ18" i="6"/>
  <c r="AP135" i="6"/>
  <c r="AQ193" i="6"/>
  <c r="Y259" i="6"/>
  <c r="Y18" i="6"/>
  <c r="X57" i="6"/>
  <c r="G57" i="6"/>
  <c r="X153" i="6"/>
  <c r="G153" i="6"/>
  <c r="X154" i="6"/>
  <c r="G154" i="6"/>
  <c r="AM133" i="6"/>
  <c r="Y57" i="6"/>
  <c r="X187" i="6"/>
  <c r="G187" i="6"/>
  <c r="AQ242" i="6"/>
  <c r="AY241" i="6"/>
  <c r="Y253" i="6"/>
  <c r="AQ218" i="6"/>
  <c r="AM218" i="6"/>
  <c r="X79" i="6"/>
  <c r="G79" i="6"/>
  <c r="H79" i="6"/>
  <c r="X203" i="6"/>
  <c r="AL241" i="6"/>
  <c r="AL138" i="6"/>
  <c r="AP181" i="6"/>
  <c r="AP141" i="6"/>
  <c r="AP253" i="6"/>
  <c r="X219" i="6"/>
  <c r="AQ227" i="6"/>
  <c r="AP150" i="6"/>
  <c r="AP49" i="6"/>
  <c r="AQ138" i="6"/>
  <c r="AW138" i="6"/>
  <c r="AQ57" i="6"/>
  <c r="AL69" i="6"/>
  <c r="AX241" i="6"/>
  <c r="AL213" i="6"/>
  <c r="AP219" i="6"/>
  <c r="AM71" i="6"/>
  <c r="AL38" i="6"/>
  <c r="Y112" i="6"/>
  <c r="AU231" i="6"/>
  <c r="Y124" i="6"/>
  <c r="AM56" i="6"/>
  <c r="X112" i="6"/>
  <c r="G112" i="6"/>
  <c r="AX231" i="6"/>
  <c r="AQ60" i="6"/>
  <c r="AP199" i="6"/>
  <c r="AP61" i="6"/>
  <c r="AL133" i="6"/>
  <c r="Y227" i="6"/>
  <c r="X12" i="6"/>
  <c r="G12" i="6"/>
  <c r="H148" i="6"/>
  <c r="X180" i="6"/>
  <c r="G180" i="6"/>
  <c r="AP13" i="6"/>
  <c r="X13" i="6"/>
  <c r="G13" i="6"/>
  <c r="AP12" i="6"/>
  <c r="AV12" i="6"/>
  <c r="AP193" i="6"/>
  <c r="AQ150" i="6"/>
  <c r="AP231" i="6"/>
  <c r="AP60" i="6"/>
  <c r="AQ61" i="6"/>
  <c r="AM215" i="6"/>
  <c r="AQ230" i="6"/>
  <c r="AL60" i="6"/>
  <c r="AL176" i="6"/>
  <c r="AM193" i="6"/>
  <c r="AP7" i="6"/>
  <c r="X61" i="6"/>
  <c r="G61" i="6"/>
  <c r="AY231" i="6"/>
  <c r="AQ199" i="6"/>
  <c r="AR199" i="6"/>
  <c r="AM118" i="6"/>
  <c r="X231" i="6"/>
  <c r="X110" i="6"/>
  <c r="G110" i="6"/>
  <c r="AM165" i="6"/>
  <c r="AP227" i="6"/>
  <c r="Y13" i="6"/>
  <c r="AL231" i="6"/>
  <c r="AU243" i="6"/>
  <c r="AL150" i="6"/>
  <c r="AM35" i="6"/>
  <c r="AQ79" i="6"/>
  <c r="AP144" i="6"/>
  <c r="AQ261" i="6"/>
  <c r="AQ179" i="6"/>
  <c r="AP84" i="6"/>
  <c r="AT231" i="6"/>
  <c r="AP79" i="6"/>
  <c r="AQ144" i="6"/>
  <c r="Y199" i="6"/>
  <c r="Y122" i="6"/>
  <c r="X256" i="6"/>
  <c r="AQ49" i="6"/>
  <c r="X145" i="6"/>
  <c r="G145" i="6"/>
  <c r="Y179" i="6"/>
  <c r="X179" i="6"/>
  <c r="G179" i="6"/>
  <c r="Y84" i="6"/>
  <c r="AQ231" i="6"/>
  <c r="AQ141" i="6"/>
  <c r="AQ214" i="6"/>
  <c r="AP261" i="6"/>
  <c r="AQ84" i="6"/>
  <c r="AL144" i="6"/>
  <c r="AY213" i="6"/>
  <c r="AM153" i="6"/>
  <c r="AM243" i="6"/>
  <c r="Y141" i="6"/>
  <c r="AP23" i="6"/>
  <c r="Y261" i="6"/>
  <c r="AL19" i="6"/>
  <c r="X35" i="6"/>
  <c r="G35" i="6"/>
  <c r="AQ256" i="6"/>
  <c r="Y49" i="6"/>
  <c r="H49" i="6"/>
  <c r="Y145" i="6"/>
  <c r="AQ20" i="6"/>
  <c r="AL243" i="6"/>
  <c r="AQ176" i="6"/>
  <c r="AU212" i="6"/>
  <c r="X230" i="6"/>
  <c r="AP230" i="6"/>
  <c r="AL114" i="6"/>
  <c r="AM176" i="6"/>
  <c r="AL71" i="6"/>
  <c r="AP176" i="6"/>
  <c r="AP153" i="6"/>
  <c r="AY230" i="6"/>
  <c r="AQ153" i="6"/>
  <c r="AQ165" i="6"/>
  <c r="AQ127" i="6"/>
  <c r="AQ122" i="6"/>
  <c r="AP106" i="6"/>
  <c r="AP70" i="6"/>
  <c r="AL153" i="6"/>
  <c r="AP165" i="6"/>
  <c r="AL230" i="6"/>
  <c r="AQ70" i="6"/>
  <c r="X121" i="6"/>
  <c r="G121" i="6"/>
  <c r="AQ222" i="6"/>
  <c r="AL165" i="6"/>
  <c r="Y105" i="6"/>
  <c r="AX243" i="6"/>
  <c r="AX212" i="6"/>
  <c r="AQ181" i="6"/>
  <c r="AQ121" i="6"/>
  <c r="Y222" i="6"/>
  <c r="AP110" i="6"/>
  <c r="X105" i="6"/>
  <c r="G105" i="6"/>
  <c r="Y140" i="6"/>
  <c r="X70" i="6"/>
  <c r="G70" i="6"/>
  <c r="Y215" i="6"/>
  <c r="AP169" i="6"/>
  <c r="AP222" i="6"/>
  <c r="AP212" i="6"/>
  <c r="AQ110" i="6"/>
  <c r="X140" i="6"/>
  <c r="G140" i="6"/>
  <c r="AM230" i="6"/>
  <c r="AT230" i="6"/>
  <c r="X127" i="6"/>
  <c r="G127" i="6"/>
  <c r="H127" i="6"/>
  <c r="AP124" i="6"/>
  <c r="Y110" i="6"/>
  <c r="Y121" i="6"/>
  <c r="AQ124" i="6"/>
  <c r="AQ140" i="6"/>
  <c r="AV140" i="6"/>
  <c r="AQ201" i="6"/>
  <c r="AX230" i="6"/>
  <c r="AP201" i="6"/>
  <c r="AM201" i="6"/>
  <c r="X191" i="6"/>
  <c r="AX259" i="6"/>
  <c r="Y96" i="6"/>
  <c r="X51" i="6"/>
  <c r="G51" i="6"/>
  <c r="AL122" i="6"/>
  <c r="Y6" i="6"/>
  <c r="AL106" i="6"/>
  <c r="AQ38" i="6"/>
  <c r="AM169" i="6"/>
  <c r="AP6" i="6"/>
  <c r="AQ135" i="6"/>
  <c r="AQ35" i="6"/>
  <c r="AL169" i="6"/>
  <c r="Y187" i="6"/>
  <c r="AV116" i="6"/>
  <c r="AQ233" i="6"/>
  <c r="AP151" i="6"/>
  <c r="AU213" i="6"/>
  <c r="AX213" i="6"/>
  <c r="AP35" i="6"/>
  <c r="AL264" i="6"/>
  <c r="AP38" i="6"/>
  <c r="AM143" i="6"/>
  <c r="AQ215" i="6"/>
  <c r="AM38" i="6"/>
  <c r="AQ187" i="6"/>
  <c r="AP215" i="6"/>
  <c r="AP187" i="6"/>
  <c r="AP118" i="6"/>
  <c r="AM106" i="6"/>
  <c r="Y35" i="6"/>
  <c r="AT215" i="6"/>
  <c r="AM19" i="6"/>
  <c r="AM127" i="6"/>
  <c r="AQ169" i="6"/>
  <c r="AL64" i="6"/>
  <c r="AQ167" i="6"/>
  <c r="AM171" i="6"/>
  <c r="AP127" i="6"/>
  <c r="Y135" i="6"/>
  <c r="AP259" i="6"/>
  <c r="AP167" i="6"/>
  <c r="AX235" i="6"/>
  <c r="AL23" i="6"/>
  <c r="Y56" i="6"/>
  <c r="Y151" i="6"/>
  <c r="AQ64" i="6"/>
  <c r="AM23" i="6"/>
  <c r="X135" i="6"/>
  <c r="G135" i="6"/>
  <c r="X167" i="6"/>
  <c r="G167" i="6"/>
  <c r="AP66" i="6"/>
  <c r="X56" i="6"/>
  <c r="G56" i="6"/>
  <c r="AQ151" i="6"/>
  <c r="AL171" i="6"/>
  <c r="AQ259" i="6"/>
  <c r="Y167" i="6"/>
  <c r="AQ66" i="6"/>
  <c r="AQ5" i="6"/>
  <c r="X66" i="6"/>
  <c r="G66" i="6"/>
  <c r="AP157" i="6"/>
  <c r="AQ164" i="6"/>
  <c r="AP233" i="6"/>
  <c r="AY215" i="6"/>
  <c r="AU215" i="6"/>
  <c r="AL259" i="6"/>
  <c r="Y242" i="6"/>
  <c r="AT235" i="6"/>
  <c r="X181" i="6"/>
  <c r="G181" i="6"/>
  <c r="AT259" i="6"/>
  <c r="AU259" i="6"/>
  <c r="AP235" i="6"/>
  <c r="X214" i="6"/>
  <c r="Y214" i="6"/>
  <c r="AP214" i="6"/>
  <c r="AL235" i="6"/>
  <c r="AP64" i="6"/>
  <c r="AP56" i="6"/>
  <c r="AY235" i="6"/>
  <c r="AY243" i="6"/>
  <c r="AM259" i="6"/>
  <c r="AL215" i="6"/>
  <c r="X242" i="6"/>
  <c r="Y181" i="6"/>
  <c r="X208" i="6"/>
  <c r="AQ7" i="6"/>
  <c r="AP242" i="6"/>
  <c r="AQ143" i="6"/>
  <c r="Y111" i="6"/>
  <c r="X111" i="6"/>
  <c r="G111" i="6"/>
  <c r="AU219" i="6"/>
  <c r="AY219" i="6"/>
  <c r="AT219" i="6"/>
  <c r="AP208" i="6"/>
  <c r="X7" i="6"/>
  <c r="G7" i="6"/>
  <c r="AP143" i="6"/>
  <c r="AM219" i="6"/>
  <c r="AQ208" i="6"/>
  <c r="AQ219" i="6"/>
  <c r="Y7" i="6"/>
  <c r="AP20" i="6"/>
  <c r="AL143" i="6"/>
  <c r="X224" i="6"/>
  <c r="Y224" i="6"/>
  <c r="AL219" i="6"/>
  <c r="AX219" i="6"/>
  <c r="AQ96" i="6"/>
  <c r="X96" i="6"/>
  <c r="G96" i="6"/>
  <c r="AP164" i="6"/>
  <c r="AL164" i="6"/>
  <c r="AM64" i="6"/>
  <c r="Y248" i="6"/>
  <c r="AP224" i="6"/>
  <c r="AQ129" i="6"/>
  <c r="H95" i="6"/>
  <c r="AP96" i="6"/>
  <c r="AP69" i="6"/>
  <c r="AQ173" i="6"/>
  <c r="Y233" i="6"/>
  <c r="X233" i="6"/>
  <c r="Y51" i="6"/>
  <c r="Y171" i="6"/>
  <c r="X171" i="6"/>
  <c r="G171" i="6"/>
  <c r="AS27" i="6"/>
  <c r="H32" i="6"/>
  <c r="AQ69" i="6"/>
  <c r="H68" i="6"/>
  <c r="AP229" i="6"/>
  <c r="AV91" i="6"/>
  <c r="AP173" i="6"/>
  <c r="H28" i="6"/>
  <c r="Y216" i="6"/>
  <c r="X216" i="6"/>
  <c r="Y204" i="6"/>
  <c r="X204" i="6"/>
  <c r="H184" i="6"/>
  <c r="X69" i="6"/>
  <c r="G69" i="6"/>
  <c r="Y69" i="6"/>
  <c r="H98" i="6"/>
  <c r="AP29" i="6"/>
  <c r="Y129" i="6"/>
  <c r="X129" i="6"/>
  <c r="G129" i="6"/>
  <c r="AQ171" i="6"/>
  <c r="AP171" i="6"/>
  <c r="X173" i="6"/>
  <c r="G173" i="6"/>
  <c r="Y173" i="6"/>
  <c r="AT228" i="6"/>
  <c r="AM228" i="6"/>
  <c r="AY228" i="6"/>
  <c r="AX228" i="6"/>
  <c r="AU228" i="6"/>
  <c r="AP129" i="6"/>
  <c r="AP198" i="6"/>
  <c r="AQ161" i="6"/>
  <c r="AP19" i="6"/>
  <c r="X19" i="6"/>
  <c r="G19" i="6"/>
  <c r="Y19" i="6"/>
  <c r="AQ19" i="6"/>
  <c r="AL228" i="6"/>
  <c r="AS207" i="6"/>
  <c r="AP71" i="6"/>
  <c r="Y71" i="6"/>
  <c r="X71" i="6"/>
  <c r="G71" i="6"/>
  <c r="AQ71" i="6"/>
  <c r="K14" i="6"/>
  <c r="AQ229" i="6"/>
  <c r="Y161" i="6"/>
  <c r="X161" i="6"/>
  <c r="G161" i="6"/>
  <c r="AP161" i="6"/>
  <c r="H170" i="6"/>
  <c r="AS98" i="6"/>
  <c r="H87" i="6"/>
  <c r="X94" i="6"/>
  <c r="G94" i="6"/>
  <c r="AQ94" i="6"/>
  <c r="Y94" i="6"/>
  <c r="AP94" i="6"/>
  <c r="H100" i="6"/>
  <c r="AS21" i="6"/>
  <c r="H158" i="6"/>
  <c r="AQ198" i="6"/>
  <c r="H76" i="6"/>
  <c r="AS170" i="6"/>
  <c r="H10" i="6"/>
  <c r="X103" i="6"/>
  <c r="G103" i="6"/>
  <c r="Y103" i="6"/>
  <c r="AP103" i="6"/>
  <c r="AQ103" i="6"/>
  <c r="X104" i="6"/>
  <c r="G104" i="6"/>
  <c r="Y104" i="6"/>
  <c r="X157" i="6"/>
  <c r="G157" i="6"/>
  <c r="Y157" i="6"/>
  <c r="AQ157" i="6"/>
  <c r="H16" i="6"/>
  <c r="H162" i="6"/>
  <c r="H74" i="6"/>
  <c r="H138" i="6"/>
  <c r="X198" i="6"/>
  <c r="Y80" i="6"/>
  <c r="X80" i="6"/>
  <c r="G80" i="6"/>
  <c r="H144" i="6"/>
  <c r="AW10" i="6"/>
  <c r="H9" i="6"/>
  <c r="Y198" i="6"/>
  <c r="Y5" i="6"/>
  <c r="X5" i="6"/>
  <c r="G5" i="6"/>
  <c r="AS45" i="6"/>
  <c r="K7" i="6"/>
  <c r="Y20" i="6"/>
  <c r="X20" i="6"/>
  <c r="G20" i="6"/>
  <c r="AP80" i="6"/>
  <c r="H123" i="6"/>
  <c r="H8" i="6"/>
  <c r="K9" i="6"/>
  <c r="H108" i="6"/>
  <c r="AQ172" i="6"/>
  <c r="Y172" i="6"/>
  <c r="AP172" i="6"/>
  <c r="X172" i="6"/>
  <c r="G172" i="6"/>
  <c r="X42" i="6"/>
  <c r="G42" i="6"/>
  <c r="Y42" i="6"/>
  <c r="AP42" i="6"/>
  <c r="AQ42" i="6"/>
  <c r="AQ80" i="6"/>
  <c r="AP5" i="6"/>
  <c r="K12" i="6"/>
  <c r="AP104" i="6"/>
  <c r="K11" i="6"/>
  <c r="H183" i="6"/>
  <c r="AQ29" i="6"/>
  <c r="Y29" i="6"/>
  <c r="X29" i="6"/>
  <c r="G29" i="6"/>
  <c r="AQ104" i="6"/>
  <c r="AS200" i="6"/>
  <c r="H64" i="6"/>
  <c r="H107" i="6"/>
  <c r="X113" i="6"/>
  <c r="G113" i="6"/>
  <c r="Y113" i="6"/>
  <c r="H137" i="6"/>
  <c r="X265" i="6"/>
  <c r="AP265" i="6"/>
  <c r="AQ265" i="6"/>
  <c r="Y265" i="6"/>
  <c r="AW183" i="6"/>
  <c r="AR183" i="6"/>
  <c r="AV39" i="6"/>
  <c r="AS32" i="6"/>
  <c r="AY216" i="6"/>
  <c r="AU216" i="6"/>
  <c r="AL216" i="6"/>
  <c r="AX216" i="6"/>
  <c r="AM216" i="6"/>
  <c r="AT216" i="6"/>
  <c r="AQ216" i="6"/>
  <c r="AP216" i="6"/>
  <c r="AP241" i="6"/>
  <c r="AQ241" i="6"/>
  <c r="X241" i="6"/>
  <c r="Y241" i="6"/>
  <c r="AV225" i="6"/>
  <c r="H189" i="6"/>
  <c r="H131" i="6"/>
  <c r="AW168" i="6"/>
  <c r="AL212" i="6"/>
  <c r="AR59" i="6"/>
  <c r="AV59" i="6"/>
  <c r="AR98" i="6"/>
  <c r="AW98" i="6"/>
  <c r="AV98" i="6"/>
  <c r="AS82" i="6"/>
  <c r="AW24" i="6"/>
  <c r="AQ133" i="6"/>
  <c r="AP133" i="6"/>
  <c r="X133" i="6"/>
  <c r="G133" i="6"/>
  <c r="Y133" i="6"/>
  <c r="AV82" i="6"/>
  <c r="AR77" i="6"/>
  <c r="AV77" i="6"/>
  <c r="AV45" i="6"/>
  <c r="AW45" i="6"/>
  <c r="AR45" i="6"/>
  <c r="H146" i="6"/>
  <c r="H150" i="6"/>
  <c r="AW207" i="6"/>
  <c r="AR207" i="6"/>
  <c r="AV207" i="6"/>
  <c r="H134" i="6"/>
  <c r="AQ114" i="6"/>
  <c r="Y114" i="6"/>
  <c r="X114" i="6"/>
  <c r="G114" i="6"/>
  <c r="AP114" i="6"/>
  <c r="AV170" i="6"/>
  <c r="AR170" i="6"/>
  <c r="AW170" i="6"/>
  <c r="AQ97" i="6"/>
  <c r="AP97" i="6"/>
  <c r="Y97" i="6"/>
  <c r="X97" i="6"/>
  <c r="G97" i="6"/>
  <c r="AV32" i="6"/>
  <c r="AR32" i="6"/>
  <c r="AW32" i="6"/>
  <c r="AR9" i="6"/>
  <c r="X109" i="6"/>
  <c r="G109" i="6"/>
  <c r="Y109" i="6"/>
  <c r="AQ109" i="6"/>
  <c r="AP109" i="6"/>
  <c r="K18" i="6"/>
  <c r="Y119" i="6"/>
  <c r="AQ119" i="6"/>
  <c r="AP119" i="6"/>
  <c r="X119" i="6"/>
  <c r="G119" i="6"/>
  <c r="AW200" i="6"/>
  <c r="AR200" i="6"/>
  <c r="AV200" i="6"/>
  <c r="AS168" i="6"/>
  <c r="AL51" i="6"/>
  <c r="AP51" i="6"/>
  <c r="AM51" i="6"/>
  <c r="AQ51" i="6"/>
  <c r="AQ212" i="6"/>
  <c r="AU229" i="6"/>
  <c r="AL229" i="6"/>
  <c r="AM229" i="6"/>
  <c r="AT229" i="6"/>
  <c r="AY229" i="6"/>
  <c r="AX229" i="6"/>
  <c r="K17" i="6"/>
  <c r="AM212" i="6"/>
  <c r="AW14" i="6"/>
  <c r="AR27" i="6"/>
  <c r="AV27" i="6"/>
  <c r="AW27" i="6"/>
  <c r="AV126" i="6"/>
  <c r="AV88" i="6"/>
  <c r="H82" i="6"/>
  <c r="AW126" i="6"/>
  <c r="H84" i="6"/>
  <c r="AS117" i="6"/>
  <c r="AW93" i="6"/>
  <c r="AR126" i="6"/>
  <c r="AR243" i="6"/>
  <c r="H106" i="6"/>
  <c r="AS178" i="6"/>
  <c r="AR14" i="6"/>
  <c r="AS100" i="6"/>
  <c r="AV14" i="6"/>
  <c r="AW116" i="6"/>
  <c r="AW131" i="6"/>
  <c r="AS131" i="6"/>
  <c r="AW105" i="6"/>
  <c r="H149" i="6"/>
  <c r="H47" i="6"/>
  <c r="H169" i="6"/>
  <c r="AV131" i="6"/>
  <c r="AX131" i="6"/>
  <c r="J131" i="6"/>
  <c r="AS163" i="6"/>
  <c r="AS146" i="6"/>
  <c r="AW85" i="6"/>
  <c r="AS77" i="6"/>
  <c r="H186" i="6"/>
  <c r="AS116" i="6"/>
  <c r="AW184" i="6"/>
  <c r="AV246" i="6"/>
  <c r="AS248" i="6"/>
  <c r="AV196" i="6"/>
  <c r="H182" i="6"/>
  <c r="AS206" i="6"/>
  <c r="AW221" i="6"/>
  <c r="AS107" i="6"/>
  <c r="AR211" i="6"/>
  <c r="AR34" i="6"/>
  <c r="AW252" i="6"/>
  <c r="AV251" i="6"/>
  <c r="AS93" i="6"/>
  <c r="AR89" i="6"/>
  <c r="AS89" i="6"/>
  <c r="AU89" i="6"/>
  <c r="AV270" i="6"/>
  <c r="AS270" i="6"/>
  <c r="AV89" i="6"/>
  <c r="AY89" i="6"/>
  <c r="AR145" i="6"/>
  <c r="AR152" i="6"/>
  <c r="AS152" i="6"/>
  <c r="AU152" i="6"/>
  <c r="AW8" i="6"/>
  <c r="AS269" i="6"/>
  <c r="AR21" i="6"/>
  <c r="AW270" i="6"/>
  <c r="AV93" i="6"/>
  <c r="AR93" i="6"/>
  <c r="AT93" i="6"/>
  <c r="AW266" i="6"/>
  <c r="H17" i="6"/>
  <c r="H136" i="6"/>
  <c r="AW53" i="6"/>
  <c r="AV53" i="6"/>
  <c r="AX53" i="6"/>
  <c r="J53" i="6"/>
  <c r="AV257" i="6"/>
  <c r="AV197" i="6"/>
  <c r="AW206" i="6"/>
  <c r="AR269" i="6"/>
  <c r="AV174" i="6"/>
  <c r="AS31" i="6"/>
  <c r="AR78" i="6"/>
  <c r="AV11" i="6"/>
  <c r="AS209" i="6"/>
  <c r="AW83" i="6"/>
  <c r="AV205" i="6"/>
  <c r="AV115" i="6"/>
  <c r="AW115" i="6"/>
  <c r="AY115" i="6"/>
  <c r="AV168" i="6"/>
  <c r="AX168" i="6"/>
  <c r="J168" i="6"/>
  <c r="AV269" i="6"/>
  <c r="AV221" i="6"/>
  <c r="AW77" i="6"/>
  <c r="AR8" i="6"/>
  <c r="AW59" i="6"/>
  <c r="AY59" i="6"/>
  <c r="AV21" i="6"/>
  <c r="AY21" i="6"/>
  <c r="AS17" i="6"/>
  <c r="AS39" i="6"/>
  <c r="AS34" i="6"/>
  <c r="AU34" i="6"/>
  <c r="AV87" i="6"/>
  <c r="AW87" i="6"/>
  <c r="AX87" i="6"/>
  <c r="J87" i="6"/>
  <c r="AV10" i="6"/>
  <c r="AW73" i="6"/>
  <c r="H54" i="6"/>
  <c r="AR186" i="6"/>
  <c r="AS147" i="6"/>
  <c r="AS195" i="6"/>
  <c r="AR236" i="6"/>
  <c r="H143" i="6"/>
  <c r="AR107" i="6"/>
  <c r="AT107" i="6"/>
  <c r="AW34" i="6"/>
  <c r="AV34" i="6"/>
  <c r="AY34" i="6"/>
  <c r="AR10" i="6"/>
  <c r="AR87" i="6"/>
  <c r="AT87" i="6"/>
  <c r="AW107" i="6"/>
  <c r="AS211" i="6"/>
  <c r="AS252" i="6"/>
  <c r="AV107" i="6"/>
  <c r="AY107" i="6"/>
  <c r="AR39" i="6"/>
  <c r="AT39" i="6"/>
  <c r="AW211" i="6"/>
  <c r="AR252" i="6"/>
  <c r="AV146" i="6"/>
  <c r="AW146" i="6"/>
  <c r="AX146" i="6"/>
  <c r="J146" i="6"/>
  <c r="AV211" i="6"/>
  <c r="AS137" i="6"/>
  <c r="AW251" i="6"/>
  <c r="AV252" i="6"/>
  <c r="AR82" i="6"/>
  <c r="AS192" i="6"/>
  <c r="AS8" i="6"/>
  <c r="AW175" i="6"/>
  <c r="H190" i="6"/>
  <c r="AR146" i="6"/>
  <c r="AT146" i="6"/>
  <c r="AS183" i="6"/>
  <c r="AT183" i="6"/>
  <c r="AW177" i="6"/>
  <c r="AV188" i="6"/>
  <c r="AR247" i="6"/>
  <c r="H65" i="6"/>
  <c r="H58" i="6"/>
  <c r="AR225" i="6"/>
  <c r="AV238" i="6"/>
  <c r="AV160" i="6"/>
  <c r="AV209" i="6"/>
  <c r="AR168" i="6"/>
  <c r="AW225" i="6"/>
  <c r="AR178" i="6"/>
  <c r="AU178" i="6"/>
  <c r="AR41" i="6"/>
  <c r="AS41" i="6"/>
  <c r="AT41" i="6"/>
  <c r="H40" i="6"/>
  <c r="H90" i="6"/>
  <c r="AW63" i="6"/>
  <c r="AS205" i="6"/>
  <c r="H53" i="6"/>
  <c r="AV178" i="6"/>
  <c r="AS9" i="6"/>
  <c r="AW88" i="6"/>
  <c r="AX88" i="6"/>
  <c r="J88" i="6"/>
  <c r="AS115" i="6"/>
  <c r="AR115" i="6"/>
  <c r="AT115" i="6"/>
  <c r="AR83" i="6"/>
  <c r="AU83" i="6"/>
  <c r="AW246" i="6"/>
  <c r="AV83" i="6"/>
  <c r="H185" i="6"/>
  <c r="AR246" i="6"/>
  <c r="AW9" i="6"/>
  <c r="AS246" i="6"/>
  <c r="AR250" i="6"/>
  <c r="AV185" i="6"/>
  <c r="AR65" i="6"/>
  <c r="AR154" i="6"/>
  <c r="H85" i="6"/>
  <c r="AW236" i="6"/>
  <c r="AW240" i="6"/>
  <c r="AV243" i="6"/>
  <c r="AR262" i="6"/>
  <c r="AR136" i="6"/>
  <c r="H83" i="6"/>
  <c r="AS251" i="6"/>
  <c r="AS194" i="6"/>
  <c r="AV75" i="6"/>
  <c r="AR105" i="6"/>
  <c r="AR184" i="6"/>
  <c r="AR54" i="6"/>
  <c r="AW86" i="6"/>
  <c r="AV62" i="6"/>
  <c r="H24" i="6"/>
  <c r="AR258" i="6"/>
  <c r="AS120" i="6"/>
  <c r="AS74" i="6"/>
  <c r="AR251" i="6"/>
  <c r="AW243" i="6"/>
  <c r="AR53" i="6"/>
  <c r="AU53" i="6"/>
  <c r="AS196" i="6"/>
  <c r="AS243" i="6"/>
  <c r="AR137" i="6"/>
  <c r="AW137" i="6"/>
  <c r="AV137" i="6"/>
  <c r="AX137" i="6"/>
  <c r="J137" i="6"/>
  <c r="AR44" i="6"/>
  <c r="AR196" i="6"/>
  <c r="AS92" i="6"/>
  <c r="AW196" i="6"/>
  <c r="AX196" i="6"/>
  <c r="AV262" i="6"/>
  <c r="H50" i="6"/>
  <c r="AS249" i="6"/>
  <c r="AW95" i="6"/>
  <c r="H55" i="6"/>
  <c r="AS88" i="6"/>
  <c r="AW248" i="6"/>
  <c r="AV63" i="6"/>
  <c r="AY63" i="6"/>
  <c r="AW205" i="6"/>
  <c r="AS236" i="6"/>
  <c r="AW54" i="6"/>
  <c r="AR63" i="6"/>
  <c r="AR205" i="6"/>
  <c r="AS62" i="6"/>
  <c r="AV54" i="6"/>
  <c r="AS63" i="6"/>
  <c r="AR120" i="6"/>
  <c r="AW62" i="6"/>
  <c r="AW74" i="6"/>
  <c r="AS54" i="6"/>
  <c r="AS24" i="6"/>
  <c r="AS86" i="6"/>
  <c r="AR86" i="6"/>
  <c r="AT86" i="6"/>
  <c r="AW120" i="6"/>
  <c r="AR62" i="6"/>
  <c r="AR74" i="6"/>
  <c r="AS184" i="6"/>
  <c r="H159" i="6"/>
  <c r="AR88" i="6"/>
  <c r="AV24" i="6"/>
  <c r="AX24" i="6"/>
  <c r="J24" i="6"/>
  <c r="AV184" i="6"/>
  <c r="AX184" i="6"/>
  <c r="J184" i="6"/>
  <c r="AV120" i="6"/>
  <c r="AV74" i="6"/>
  <c r="H81" i="6"/>
  <c r="AR249" i="6"/>
  <c r="AR91" i="6"/>
  <c r="AU91" i="6"/>
  <c r="AV258" i="6"/>
  <c r="AV86" i="6"/>
  <c r="AV236" i="6"/>
  <c r="AR139" i="6"/>
  <c r="H165" i="6"/>
  <c r="K5" i="6"/>
  <c r="H26" i="6"/>
  <c r="AW125" i="6"/>
  <c r="AV254" i="6"/>
  <c r="K19" i="6"/>
  <c r="AR134" i="6"/>
  <c r="AR268" i="6"/>
  <c r="AS55" i="6"/>
  <c r="AS134" i="6"/>
  <c r="AS44" i="6"/>
  <c r="H102" i="6"/>
  <c r="AV44" i="6"/>
  <c r="AX44" i="6"/>
  <c r="J44" i="6"/>
  <c r="AS197" i="6"/>
  <c r="AS202" i="6"/>
  <c r="AW91" i="6"/>
  <c r="AX91" i="6"/>
  <c r="J91" i="6"/>
  <c r="AW264" i="6"/>
  <c r="AV154" i="6"/>
  <c r="AW154" i="6"/>
  <c r="AX154" i="6"/>
  <c r="J154" i="6"/>
  <c r="AS43" i="6"/>
  <c r="AR108" i="6"/>
  <c r="AW159" i="6"/>
  <c r="AR124" i="6"/>
  <c r="AR248" i="6"/>
  <c r="AV105" i="6"/>
  <c r="AX105" i="6"/>
  <c r="J105" i="6"/>
  <c r="AV139" i="6"/>
  <c r="H13" i="6"/>
  <c r="AS136" i="6"/>
  <c r="H48" i="6"/>
  <c r="AS154" i="6"/>
  <c r="AR50" i="6"/>
  <c r="AU50" i="6"/>
  <c r="AS268" i="6"/>
  <c r="AS73" i="6"/>
  <c r="AR195" i="6"/>
  <c r="AT195" i="6"/>
  <c r="AV134" i="6"/>
  <c r="AV73" i="6"/>
  <c r="AW195" i="6"/>
  <c r="AV195" i="6"/>
  <c r="AX195" i="6"/>
  <c r="AW134" i="6"/>
  <c r="AR147" i="6"/>
  <c r="AT147" i="6"/>
  <c r="AS253" i="6"/>
  <c r="AR149" i="6"/>
  <c r="AV268" i="6"/>
  <c r="AR73" i="6"/>
  <c r="AR55" i="6"/>
  <c r="AR28" i="6"/>
  <c r="AU28" i="6"/>
  <c r="AW147" i="6"/>
  <c r="AW41" i="6"/>
  <c r="AX41" i="6"/>
  <c r="J41" i="6"/>
  <c r="AV239" i="6"/>
  <c r="AW128" i="6"/>
  <c r="H73" i="6"/>
  <c r="K8" i="6"/>
  <c r="H156" i="6"/>
  <c r="H77" i="6"/>
  <c r="AW268" i="6"/>
  <c r="AV186" i="6"/>
  <c r="AW55" i="6"/>
  <c r="AV28" i="6"/>
  <c r="AV147" i="6"/>
  <c r="AY147" i="6"/>
  <c r="AW162" i="6"/>
  <c r="AS191" i="6"/>
  <c r="AV90" i="6"/>
  <c r="AV213" i="6"/>
  <c r="AV206" i="6"/>
  <c r="AS221" i="6"/>
  <c r="AV260" i="6"/>
  <c r="H174" i="6"/>
  <c r="AS223" i="6"/>
  <c r="AW43" i="6"/>
  <c r="AW186" i="6"/>
  <c r="AX186" i="6"/>
  <c r="J186" i="6"/>
  <c r="AV55" i="6"/>
  <c r="AX55" i="6"/>
  <c r="J55" i="6"/>
  <c r="AW28" i="6"/>
  <c r="AS108" i="6"/>
  <c r="AR159" i="6"/>
  <c r="AR95" i="6"/>
  <c r="AR43" i="6"/>
  <c r="AR100" i="6"/>
  <c r="AT100" i="6"/>
  <c r="AW262" i="6"/>
  <c r="AS186" i="6"/>
  <c r="AU186" i="6"/>
  <c r="AV43" i="6"/>
  <c r="AW108" i="6"/>
  <c r="AY108" i="6"/>
  <c r="AS262" i="6"/>
  <c r="AS180" i="6"/>
  <c r="AS57" i="6"/>
  <c r="AS36" i="6"/>
  <c r="AW213" i="6"/>
  <c r="AR36" i="6"/>
  <c r="AR221" i="6"/>
  <c r="AS260" i="6"/>
  <c r="AW4" i="6"/>
  <c r="AW36" i="6"/>
  <c r="AX36" i="6"/>
  <c r="J36" i="6"/>
  <c r="AS90" i="6"/>
  <c r="AW260" i="6"/>
  <c r="AR90" i="6"/>
  <c r="AR260" i="6"/>
  <c r="AV202" i="6"/>
  <c r="AS185" i="6"/>
  <c r="AR125" i="6"/>
  <c r="H78" i="6"/>
  <c r="AW90" i="6"/>
  <c r="AY90" i="6"/>
  <c r="AR223" i="6"/>
  <c r="AR202" i="6"/>
  <c r="AW185" i="6"/>
  <c r="AS188" i="6"/>
  <c r="AS105" i="6"/>
  <c r="AV223" i="6"/>
  <c r="AW202" i="6"/>
  <c r="AS128" i="6"/>
  <c r="AR185" i="6"/>
  <c r="AU185" i="6"/>
  <c r="AT116" i="6"/>
  <c r="AR213" i="6"/>
  <c r="H72" i="6"/>
  <c r="AR206" i="6"/>
  <c r="AW223" i="6"/>
  <c r="H66" i="6"/>
  <c r="AR112" i="6"/>
  <c r="H188" i="6"/>
  <c r="H130" i="6"/>
  <c r="AS190" i="6"/>
  <c r="AR190" i="6"/>
  <c r="AT190" i="6"/>
  <c r="AW239" i="6"/>
  <c r="AV136" i="6"/>
  <c r="AS239" i="6"/>
  <c r="AW136" i="6"/>
  <c r="AW50" i="6"/>
  <c r="AV84" i="6"/>
  <c r="AV249" i="6"/>
  <c r="H151" i="6"/>
  <c r="AV245" i="6"/>
  <c r="AR58" i="6"/>
  <c r="AW237" i="6"/>
  <c r="AV30" i="6"/>
  <c r="H152" i="6"/>
  <c r="AS132" i="6"/>
  <c r="AV101" i="6"/>
  <c r="AW101" i="6"/>
  <c r="AY101" i="6"/>
  <c r="H155" i="6"/>
  <c r="AR182" i="6"/>
  <c r="AR204" i="6"/>
  <c r="AR81" i="6"/>
  <c r="AW271" i="6"/>
  <c r="H132" i="6"/>
  <c r="AR177" i="6"/>
  <c r="AW249" i="6"/>
  <c r="H145" i="6"/>
  <c r="AW166" i="6"/>
  <c r="AS48" i="6"/>
  <c r="AV128" i="6"/>
  <c r="AV169" i="6"/>
  <c r="AS156" i="6"/>
  <c r="AW117" i="6"/>
  <c r="AV117" i="6"/>
  <c r="AX117" i="6"/>
  <c r="J117" i="6"/>
  <c r="AV78" i="6"/>
  <c r="AR113" i="6"/>
  <c r="AW209" i="6"/>
  <c r="AW210" i="6"/>
  <c r="AS213" i="6"/>
  <c r="AW190" i="6"/>
  <c r="AW226" i="6"/>
  <c r="AV190" i="6"/>
  <c r="AW218" i="6"/>
  <c r="H15" i="6"/>
  <c r="AR239" i="6"/>
  <c r="AV125" i="6"/>
  <c r="AR194" i="6"/>
  <c r="AU194" i="6"/>
  <c r="AV141" i="6"/>
  <c r="H11" i="6"/>
  <c r="AV263" i="6"/>
  <c r="AW47" i="6"/>
  <c r="AR160" i="6"/>
  <c r="AW254" i="6"/>
  <c r="AW152" i="6"/>
  <c r="AX152" i="6"/>
  <c r="J152" i="6"/>
  <c r="AV95" i="6"/>
  <c r="AY95" i="6"/>
  <c r="AS159" i="6"/>
  <c r="AU159" i="6"/>
  <c r="H23" i="6"/>
  <c r="AV26" i="6"/>
  <c r="AW160" i="6"/>
  <c r="AS254" i="6"/>
  <c r="AV92" i="6"/>
  <c r="AW78" i="6"/>
  <c r="AY78" i="6"/>
  <c r="AS130" i="6"/>
  <c r="AS271" i="6"/>
  <c r="AS139" i="6"/>
  <c r="AW11" i="6"/>
  <c r="AR117" i="6"/>
  <c r="AT117" i="6"/>
  <c r="AR92" i="6"/>
  <c r="AU92" i="6"/>
  <c r="AR11" i="6"/>
  <c r="AW92" i="6"/>
  <c r="AR130" i="6"/>
  <c r="AV210" i="6"/>
  <c r="AV4" i="6"/>
  <c r="AV72" i="6"/>
  <c r="AW72" i="6"/>
  <c r="AY72" i="6"/>
  <c r="AW113" i="6"/>
  <c r="AW130" i="6"/>
  <c r="AY130" i="6"/>
  <c r="AR210" i="6"/>
  <c r="AS210" i="6"/>
  <c r="AR156" i="6"/>
  <c r="AT156" i="6"/>
  <c r="AS78" i="6"/>
  <c r="AU78" i="6"/>
  <c r="AS95" i="6"/>
  <c r="AR226" i="6"/>
  <c r="AV250" i="6"/>
  <c r="AW258" i="6"/>
  <c r="AW174" i="6"/>
  <c r="AY174" i="6"/>
  <c r="AV159" i="6"/>
  <c r="AS258" i="6"/>
  <c r="AV6" i="6"/>
  <c r="H141" i="6"/>
  <c r="AR128" i="6"/>
  <c r="AT128" i="6"/>
  <c r="AS123" i="6"/>
  <c r="H164" i="6"/>
  <c r="AS226" i="6"/>
  <c r="AW100" i="6"/>
  <c r="AS174" i="6"/>
  <c r="AU174" i="6"/>
  <c r="AR4" i="6"/>
  <c r="AS267" i="6"/>
  <c r="AS203" i="6"/>
  <c r="K16" i="6"/>
  <c r="AR68" i="6"/>
  <c r="AV22" i="6"/>
  <c r="H30" i="6"/>
  <c r="AR255" i="6"/>
  <c r="AR76" i="6"/>
  <c r="AS37" i="6"/>
  <c r="AS142" i="6"/>
  <c r="H37" i="6"/>
  <c r="AW142" i="6"/>
  <c r="AV156" i="6"/>
  <c r="AW247" i="6"/>
  <c r="AV247" i="6"/>
  <c r="AW156" i="6"/>
  <c r="AS247" i="6"/>
  <c r="AS4" i="6"/>
  <c r="H122" i="6"/>
  <c r="H101" i="6"/>
  <c r="AV145" i="6"/>
  <c r="AS250" i="6"/>
  <c r="AR188" i="6"/>
  <c r="AT188" i="6"/>
  <c r="AV248" i="6"/>
  <c r="AS46" i="6"/>
  <c r="AV271" i="6"/>
  <c r="AW188" i="6"/>
  <c r="AS106" i="6"/>
  <c r="AR271" i="6"/>
  <c r="AS138" i="6"/>
  <c r="AV226" i="6"/>
  <c r="AW250" i="6"/>
  <c r="AV240" i="6"/>
  <c r="AW75" i="6"/>
  <c r="AY75" i="6"/>
  <c r="AR240" i="6"/>
  <c r="AW76" i="6"/>
  <c r="AV61" i="6"/>
  <c r="AV100" i="6"/>
  <c r="AV50" i="6"/>
  <c r="AV113" i="6"/>
  <c r="AR101" i="6"/>
  <c r="AS11" i="6"/>
  <c r="H25" i="6"/>
  <c r="H52" i="6"/>
  <c r="H163" i="6"/>
  <c r="AV219" i="6"/>
  <c r="AR175" i="6"/>
  <c r="AR47" i="6"/>
  <c r="AS81" i="6"/>
  <c r="AS47" i="6"/>
  <c r="H153" i="6"/>
  <c r="AV175" i="6"/>
  <c r="AY175" i="6"/>
  <c r="AV47" i="6"/>
  <c r="AS175" i="6"/>
  <c r="AR22" i="6"/>
  <c r="H57" i="6"/>
  <c r="AV191" i="6"/>
  <c r="AS76" i="6"/>
  <c r="AS145" i="6"/>
  <c r="AS125" i="6"/>
  <c r="AV182" i="6"/>
  <c r="AS68" i="6"/>
  <c r="AV81" i="6"/>
  <c r="AS256" i="6"/>
  <c r="AW81" i="6"/>
  <c r="H124" i="6"/>
  <c r="H99" i="6"/>
  <c r="AV52" i="6"/>
  <c r="AV37" i="6"/>
  <c r="AV58" i="6"/>
  <c r="AS72" i="6"/>
  <c r="AR142" i="6"/>
  <c r="AS67" i="6"/>
  <c r="AU67" i="6"/>
  <c r="AS58" i="6"/>
  <c r="AR138" i="6"/>
  <c r="AW145" i="6"/>
  <c r="AX145" i="6"/>
  <c r="J145" i="6"/>
  <c r="AR254" i="6"/>
  <c r="AV194" i="6"/>
  <c r="AV142" i="6"/>
  <c r="AS75" i="6"/>
  <c r="AR75" i="6"/>
  <c r="AV135" i="6"/>
  <c r="AR181" i="6"/>
  <c r="H33" i="6"/>
  <c r="AS232" i="6"/>
  <c r="AV138" i="6"/>
  <c r="AR72" i="6"/>
  <c r="AW194" i="6"/>
  <c r="AR203" i="6"/>
  <c r="AS40" i="6"/>
  <c r="AR37" i="6"/>
  <c r="AU37" i="6"/>
  <c r="AV237" i="6"/>
  <c r="AR191" i="6"/>
  <c r="AV255" i="6"/>
  <c r="AV68" i="6"/>
  <c r="AW16" i="6"/>
  <c r="AW22" i="6"/>
  <c r="AV40" i="6"/>
  <c r="AS255" i="6"/>
  <c r="AS30" i="6"/>
  <c r="AW118" i="6"/>
  <c r="AS99" i="6"/>
  <c r="AR99" i="6"/>
  <c r="AT99" i="6"/>
  <c r="AR33" i="6"/>
  <c r="AS65" i="6"/>
  <c r="AU65" i="6"/>
  <c r="H128" i="6"/>
  <c r="AS177" i="6"/>
  <c r="H6" i="6"/>
  <c r="AW255" i="6"/>
  <c r="AW68" i="6"/>
  <c r="AS162" i="6"/>
  <c r="AR16" i="6"/>
  <c r="AR40" i="6"/>
  <c r="AT40" i="6"/>
  <c r="AR70" i="6"/>
  <c r="AV153" i="6"/>
  <c r="AW217" i="6"/>
  <c r="AR197" i="6"/>
  <c r="AU197" i="6"/>
  <c r="AR263" i="6"/>
  <c r="AV16" i="6"/>
  <c r="AS22" i="6"/>
  <c r="AV127" i="6"/>
  <c r="H36" i="6"/>
  <c r="AV217" i="6"/>
  <c r="AV65" i="6"/>
  <c r="AW197" i="6"/>
  <c r="AX197" i="6"/>
  <c r="AR123" i="6"/>
  <c r="AS52" i="6"/>
  <c r="AS204" i="6"/>
  <c r="AV67" i="6"/>
  <c r="AW65" i="6"/>
  <c r="AV123" i="6"/>
  <c r="AS158" i="6"/>
  <c r="AV232" i="6"/>
  <c r="AS182" i="6"/>
  <c r="H180" i="6"/>
  <c r="AW191" i="6"/>
  <c r="AW40" i="6"/>
  <c r="AW67" i="6"/>
  <c r="AR158" i="6"/>
  <c r="AW204" i="6"/>
  <c r="AW123" i="6"/>
  <c r="AR232" i="6"/>
  <c r="H38" i="6"/>
  <c r="AW37" i="6"/>
  <c r="AV158" i="6"/>
  <c r="AY158" i="6"/>
  <c r="AV204" i="6"/>
  <c r="AV162" i="6"/>
  <c r="AW232" i="6"/>
  <c r="AS23" i="6"/>
  <c r="AW182" i="6"/>
  <c r="AV76" i="6"/>
  <c r="AR162" i="6"/>
  <c r="AW58" i="6"/>
  <c r="AV132" i="6"/>
  <c r="AW163" i="6"/>
  <c r="AW112" i="6"/>
  <c r="AS101" i="6"/>
  <c r="AS113" i="6"/>
  <c r="AW267" i="6"/>
  <c r="AR217" i="6"/>
  <c r="AV177" i="6"/>
  <c r="AW263" i="6"/>
  <c r="AW139" i="6"/>
  <c r="AW132" i="6"/>
  <c r="AW33" i="6"/>
  <c r="AS189" i="6"/>
  <c r="H160" i="6"/>
  <c r="H88" i="6"/>
  <c r="AW148" i="6"/>
  <c r="AV17" i="6"/>
  <c r="AV33" i="6"/>
  <c r="AV48" i="6"/>
  <c r="AS121" i="6"/>
  <c r="AS33" i="6"/>
  <c r="AS26" i="6"/>
  <c r="AR17" i="6"/>
  <c r="AR46" i="6"/>
  <c r="AR13" i="6"/>
  <c r="AV99" i="6"/>
  <c r="AW56" i="6"/>
  <c r="AR132" i="6"/>
  <c r="AW99" i="6"/>
  <c r="AV31" i="6"/>
  <c r="AS263" i="6"/>
  <c r="AV148" i="6"/>
  <c r="AR31" i="6"/>
  <c r="AU31" i="6"/>
  <c r="H12" i="6"/>
  <c r="AS18" i="6"/>
  <c r="AR266" i="6"/>
  <c r="AV13" i="6"/>
  <c r="AW31" i="6"/>
  <c r="AS118" i="6"/>
  <c r="AS266" i="6"/>
  <c r="AR166" i="6"/>
  <c r="AR52" i="6"/>
  <c r="AV266" i="6"/>
  <c r="AR26" i="6"/>
  <c r="AW52" i="6"/>
  <c r="AW26" i="6"/>
  <c r="AR189" i="6"/>
  <c r="AU189" i="6"/>
  <c r="AS166" i="6"/>
  <c r="AV151" i="6"/>
  <c r="AR244" i="6"/>
  <c r="AR148" i="6"/>
  <c r="AT148" i="6"/>
  <c r="AW189" i="6"/>
  <c r="AY189" i="6"/>
  <c r="AS220" i="6"/>
  <c r="H44" i="6"/>
  <c r="AV163" i="6"/>
  <c r="AX163" i="6"/>
  <c r="J163" i="6"/>
  <c r="AV203" i="6"/>
  <c r="AR267" i="6"/>
  <c r="AW46" i="6"/>
  <c r="AV199" i="6"/>
  <c r="H166" i="6"/>
  <c r="AS228" i="6"/>
  <c r="AW203" i="6"/>
  <c r="AW61" i="6"/>
  <c r="AV267" i="6"/>
  <c r="AV166" i="6"/>
  <c r="AX166" i="6"/>
  <c r="J166" i="6"/>
  <c r="AV112" i="6"/>
  <c r="AR163" i="6"/>
  <c r="AR48" i="6"/>
  <c r="AS199" i="6"/>
  <c r="H187" i="6"/>
  <c r="AV264" i="6"/>
  <c r="AS245" i="6"/>
  <c r="AW48" i="6"/>
  <c r="AR264" i="6"/>
  <c r="AX126" i="6"/>
  <c r="J126" i="6"/>
  <c r="AV218" i="6"/>
  <c r="AS112" i="6"/>
  <c r="AV46" i="6"/>
  <c r="AW245" i="6"/>
  <c r="AR245" i="6"/>
  <c r="AV118" i="6"/>
  <c r="AY118" i="6"/>
  <c r="H96" i="6"/>
  <c r="AW106" i="6"/>
  <c r="AW199" i="6"/>
  <c r="AV85" i="6"/>
  <c r="AX85" i="6"/>
  <c r="J85" i="6"/>
  <c r="AS96" i="6"/>
  <c r="AV179" i="6"/>
  <c r="AS155" i="6"/>
  <c r="AW257" i="6"/>
  <c r="AW111" i="6"/>
  <c r="AS15" i="6"/>
  <c r="AR237" i="6"/>
  <c r="AS237" i="6"/>
  <c r="AR85" i="6"/>
  <c r="AS85" i="6"/>
  <c r="AV192" i="6"/>
  <c r="AS149" i="6"/>
  <c r="H35" i="6"/>
  <c r="AW124" i="6"/>
  <c r="H105" i="6"/>
  <c r="AW192" i="6"/>
  <c r="AS111" i="6"/>
  <c r="AV155" i="6"/>
  <c r="H121" i="6"/>
  <c r="AR192" i="6"/>
  <c r="AR155" i="6"/>
  <c r="AW155" i="6"/>
  <c r="H154" i="6"/>
  <c r="AW15" i="6"/>
  <c r="AS257" i="6"/>
  <c r="AS153" i="6"/>
  <c r="AV60" i="6"/>
  <c r="AS244" i="6"/>
  <c r="AV15" i="6"/>
  <c r="AV149" i="6"/>
  <c r="AW181" i="6"/>
  <c r="AR253" i="6"/>
  <c r="AW149" i="6"/>
  <c r="AR111" i="6"/>
  <c r="AV253" i="6"/>
  <c r="AV111" i="6"/>
  <c r="AW253" i="6"/>
  <c r="AS20" i="6"/>
  <c r="AS135" i="6"/>
  <c r="H140" i="6"/>
  <c r="AR257" i="6"/>
  <c r="AW230" i="6"/>
  <c r="AV18" i="6"/>
  <c r="AV259" i="6"/>
  <c r="AW30" i="6"/>
  <c r="AW228" i="6"/>
  <c r="AW244" i="6"/>
  <c r="AR30" i="6"/>
  <c r="AV228" i="6"/>
  <c r="AV244" i="6"/>
  <c r="AS60" i="6"/>
  <c r="AV180" i="6"/>
  <c r="AS25" i="6"/>
  <c r="AV64" i="6"/>
  <c r="AV234" i="6"/>
  <c r="AR228" i="6"/>
  <c r="AS264" i="6"/>
  <c r="AW180" i="6"/>
  <c r="AW38" i="6"/>
  <c r="AV110" i="6"/>
  <c r="AV70" i="6"/>
  <c r="AR231" i="6"/>
  <c r="AR227" i="6"/>
  <c r="AS49" i="6"/>
  <c r="H18" i="6"/>
  <c r="AR180" i="6"/>
  <c r="AS201" i="6"/>
  <c r="AR84" i="6"/>
  <c r="AS150" i="6"/>
  <c r="AV181" i="6"/>
  <c r="AS167" i="6"/>
  <c r="AS179" i="6"/>
  <c r="AV122" i="6"/>
  <c r="AV261" i="6"/>
  <c r="AR25" i="6"/>
  <c r="AR60" i="6"/>
  <c r="AV25" i="6"/>
  <c r="AX25" i="6"/>
  <c r="J25" i="6"/>
  <c r="AW60" i="6"/>
  <c r="AW135" i="6"/>
  <c r="AS235" i="6"/>
  <c r="H70" i="6"/>
  <c r="AR153" i="6"/>
  <c r="AW153" i="6"/>
  <c r="AR220" i="6"/>
  <c r="AW220" i="6"/>
  <c r="AV220" i="6"/>
  <c r="AT126" i="6"/>
  <c r="AS238" i="6"/>
  <c r="AW102" i="6"/>
  <c r="H51" i="6"/>
  <c r="AW122" i="6"/>
  <c r="AS110" i="6"/>
  <c r="AW238" i="6"/>
  <c r="AR238" i="6"/>
  <c r="AW231" i="6"/>
  <c r="AS181" i="6"/>
  <c r="AW70" i="6"/>
  <c r="AS38" i="6"/>
  <c r="AS70" i="6"/>
  <c r="AW13" i="6"/>
  <c r="AV231" i="6"/>
  <c r="AS231" i="6"/>
  <c r="AW169" i="6"/>
  <c r="AS6" i="6"/>
  <c r="AS13" i="6"/>
  <c r="AW110" i="6"/>
  <c r="AS79" i="6"/>
  <c r="AS61" i="6"/>
  <c r="AS141" i="6"/>
  <c r="AW49" i="6"/>
  <c r="AV23" i="6"/>
  <c r="AR110" i="6"/>
  <c r="AS218" i="6"/>
  <c r="AS234" i="6"/>
  <c r="AR49" i="6"/>
  <c r="AR23" i="6"/>
  <c r="AR150" i="6"/>
  <c r="AW227" i="6"/>
  <c r="AS102" i="6"/>
  <c r="AV102" i="6"/>
  <c r="AV49" i="6"/>
  <c r="AW234" i="6"/>
  <c r="AV150" i="6"/>
  <c r="AV227" i="6"/>
  <c r="AS240" i="6"/>
  <c r="AS227" i="6"/>
  <c r="AR102" i="6"/>
  <c r="AR234" i="6"/>
  <c r="AW6" i="6"/>
  <c r="AW150" i="6"/>
  <c r="H61" i="6"/>
  <c r="AR218" i="6"/>
  <c r="AR6" i="6"/>
  <c r="AW84" i="6"/>
  <c r="AS84" i="6"/>
  <c r="AR135" i="6"/>
  <c r="AW201" i="6"/>
  <c r="AR169" i="6"/>
  <c r="AV124" i="6"/>
  <c r="AS127" i="6"/>
  <c r="AS122" i="6"/>
  <c r="AR79" i="6"/>
  <c r="AR118" i="6"/>
  <c r="AS261" i="6"/>
  <c r="AW18" i="6"/>
  <c r="AW79" i="6"/>
  <c r="AR18" i="6"/>
  <c r="AS124" i="6"/>
  <c r="AV193" i="6"/>
  <c r="AV79" i="6"/>
  <c r="AR141" i="6"/>
  <c r="AW96" i="6"/>
  <c r="AV242" i="6"/>
  <c r="AW144" i="6"/>
  <c r="AS7" i="6"/>
  <c r="H112" i="6"/>
  <c r="AR61" i="6"/>
  <c r="AW141" i="6"/>
  <c r="AR201" i="6"/>
  <c r="AS169" i="6"/>
  <c r="AW261" i="6"/>
  <c r="AR261" i="6"/>
  <c r="AR122" i="6"/>
  <c r="AW23" i="6"/>
  <c r="AV20" i="6"/>
  <c r="AR222" i="6"/>
  <c r="AS193" i="6"/>
  <c r="AS212" i="6"/>
  <c r="AR96" i="6"/>
  <c r="AV201" i="6"/>
  <c r="AW57" i="6"/>
  <c r="AV96" i="6"/>
  <c r="AV57" i="6"/>
  <c r="AS12" i="6"/>
  <c r="AW242" i="6"/>
  <c r="AR57" i="6"/>
  <c r="AV7" i="6"/>
  <c r="AR242" i="6"/>
  <c r="AU126" i="6"/>
  <c r="AR127" i="6"/>
  <c r="AS151" i="6"/>
  <c r="AS259" i="6"/>
  <c r="H179" i="6"/>
  <c r="H110" i="6"/>
  <c r="AS230" i="6"/>
  <c r="AR7" i="6"/>
  <c r="AR12" i="6"/>
  <c r="AR208" i="6"/>
  <c r="H56" i="6"/>
  <c r="AW193" i="6"/>
  <c r="AW7" i="6"/>
  <c r="AW12" i="6"/>
  <c r="AW69" i="6"/>
  <c r="AS144" i="6"/>
  <c r="AV167" i="6"/>
  <c r="AR193" i="6"/>
  <c r="AS242" i="6"/>
  <c r="AW256" i="6"/>
  <c r="AW121" i="6"/>
  <c r="AR144" i="6"/>
  <c r="AS187" i="6"/>
  <c r="AR256" i="6"/>
  <c r="AV144" i="6"/>
  <c r="AV256" i="6"/>
  <c r="AS164" i="6"/>
  <c r="H7" i="6"/>
  <c r="AV38" i="6"/>
  <c r="AR151" i="6"/>
  <c r="AR38" i="6"/>
  <c r="AV230" i="6"/>
  <c r="AR259" i="6"/>
  <c r="AW179" i="6"/>
  <c r="AS208" i="6"/>
  <c r="AW151" i="6"/>
  <c r="AR230" i="6"/>
  <c r="AW259" i="6"/>
  <c r="AR179" i="6"/>
  <c r="AV106" i="6"/>
  <c r="AR106" i="6"/>
  <c r="H167" i="6"/>
  <c r="AW127" i="6"/>
  <c r="AW222" i="6"/>
  <c r="AV208" i="6"/>
  <c r="AS222" i="6"/>
  <c r="AS140" i="6"/>
  <c r="AV222" i="6"/>
  <c r="AW208" i="6"/>
  <c r="AS157" i="6"/>
  <c r="AR140" i="6"/>
  <c r="AR66" i="6"/>
  <c r="AW140" i="6"/>
  <c r="AX140" i="6"/>
  <c r="J140" i="6"/>
  <c r="AW176" i="6"/>
  <c r="AV35" i="6"/>
  <c r="AV165" i="6"/>
  <c r="AR233" i="6"/>
  <c r="AW165" i="6"/>
  <c r="AS165" i="6"/>
  <c r="AS143" i="6"/>
  <c r="AS64" i="6"/>
  <c r="AV215" i="6"/>
  <c r="AX116" i="6"/>
  <c r="J116" i="6"/>
  <c r="AR165" i="6"/>
  <c r="AV121" i="6"/>
  <c r="AR69" i="6"/>
  <c r="AR121" i="6"/>
  <c r="AS35" i="6"/>
  <c r="AW235" i="6"/>
  <c r="AW35" i="6"/>
  <c r="AR35" i="6"/>
  <c r="AS229" i="6"/>
  <c r="AS176" i="6"/>
  <c r="AV176" i="6"/>
  <c r="AS80" i="6"/>
  <c r="AR176" i="6"/>
  <c r="AW143" i="6"/>
  <c r="AS233" i="6"/>
  <c r="AV143" i="6"/>
  <c r="AS215" i="6"/>
  <c r="AV164" i="6"/>
  <c r="AU116" i="6"/>
  <c r="AR143" i="6"/>
  <c r="AS219" i="6"/>
  <c r="AR167" i="6"/>
  <c r="AW164" i="6"/>
  <c r="AW215" i="6"/>
  <c r="AS29" i="6"/>
  <c r="AS66" i="6"/>
  <c r="AR215" i="6"/>
  <c r="AR64" i="6"/>
  <c r="AR219" i="6"/>
  <c r="AW167" i="6"/>
  <c r="AV235" i="6"/>
  <c r="AW64" i="6"/>
  <c r="AW219" i="6"/>
  <c r="AW187" i="6"/>
  <c r="AV66" i="6"/>
  <c r="AY116" i="6"/>
  <c r="AV187" i="6"/>
  <c r="AW66" i="6"/>
  <c r="AW233" i="6"/>
  <c r="AR187" i="6"/>
  <c r="AV233" i="6"/>
  <c r="AS56" i="6"/>
  <c r="AR173" i="6"/>
  <c r="H181" i="6"/>
  <c r="H135" i="6"/>
  <c r="AR164" i="6"/>
  <c r="AW20" i="6"/>
  <c r="AS173" i="6"/>
  <c r="AV173" i="6"/>
  <c r="AW173" i="6"/>
  <c r="AR20" i="6"/>
  <c r="H111" i="6"/>
  <c r="AY126" i="6"/>
  <c r="AR56" i="6"/>
  <c r="AW214" i="6"/>
  <c r="AV214" i="6"/>
  <c r="AR214" i="6"/>
  <c r="AS214" i="6"/>
  <c r="AV56" i="6"/>
  <c r="AS5" i="6"/>
  <c r="H94" i="6"/>
  <c r="AR235" i="6"/>
  <c r="H42" i="6"/>
  <c r="AS171" i="6"/>
  <c r="AV224" i="6"/>
  <c r="AR224" i="6"/>
  <c r="AS224" i="6"/>
  <c r="AW224" i="6"/>
  <c r="H19" i="6"/>
  <c r="AS69" i="6"/>
  <c r="AW157" i="6"/>
  <c r="AR157" i="6"/>
  <c r="AV157" i="6"/>
  <c r="AV229" i="6"/>
  <c r="AW229" i="6"/>
  <c r="H171" i="6"/>
  <c r="AR229" i="6"/>
  <c r="H69" i="6"/>
  <c r="AS104" i="6"/>
  <c r="H80" i="6"/>
  <c r="AS265" i="6"/>
  <c r="AW80" i="6"/>
  <c r="AV198" i="6"/>
  <c r="AV69" i="6"/>
  <c r="AR104" i="6"/>
  <c r="AS97" i="6"/>
  <c r="AW5" i="6"/>
  <c r="AS216" i="6"/>
  <c r="AR5" i="6"/>
  <c r="AV5" i="6"/>
  <c r="H172" i="6"/>
  <c r="H113" i="6"/>
  <c r="AS19" i="6"/>
  <c r="AS198" i="6"/>
  <c r="H5" i="6"/>
  <c r="H157" i="6"/>
  <c r="AV129" i="6"/>
  <c r="AW129" i="6"/>
  <c r="AR129" i="6"/>
  <c r="AS129" i="6"/>
  <c r="AV171" i="6"/>
  <c r="AW171" i="6"/>
  <c r="AR171" i="6"/>
  <c r="H161" i="6"/>
  <c r="H71" i="6"/>
  <c r="H129" i="6"/>
  <c r="H173" i="6"/>
  <c r="AV19" i="6"/>
  <c r="AW19" i="6"/>
  <c r="AR19" i="6"/>
  <c r="AW198" i="6"/>
  <c r="AR198" i="6"/>
  <c r="H104" i="6"/>
  <c r="AR71" i="6"/>
  <c r="AW71" i="6"/>
  <c r="AV71" i="6"/>
  <c r="AV104" i="6"/>
  <c r="H109" i="6"/>
  <c r="AS241" i="6"/>
  <c r="AW94" i="6"/>
  <c r="AV94" i="6"/>
  <c r="AR94" i="6"/>
  <c r="H20" i="6"/>
  <c r="AS94" i="6"/>
  <c r="AV80" i="6"/>
  <c r="AW161" i="6"/>
  <c r="AV161" i="6"/>
  <c r="AR161" i="6"/>
  <c r="AS71" i="6"/>
  <c r="AW29" i="6"/>
  <c r="AS161" i="6"/>
  <c r="AS114" i="6"/>
  <c r="AR80" i="6"/>
  <c r="AW172" i="6"/>
  <c r="AR172" i="6"/>
  <c r="AV172" i="6"/>
  <c r="AS172" i="6"/>
  <c r="H133" i="6"/>
  <c r="AS103" i="6"/>
  <c r="AW104" i="6"/>
  <c r="AS42" i="6"/>
  <c r="AV103" i="6"/>
  <c r="AW103" i="6"/>
  <c r="AR103" i="6"/>
  <c r="AW42" i="6"/>
  <c r="AR42" i="6"/>
  <c r="AV42" i="6"/>
  <c r="H103" i="6"/>
  <c r="AR29" i="6"/>
  <c r="H29" i="6"/>
  <c r="AV29" i="6"/>
  <c r="AV119" i="6"/>
  <c r="AR119" i="6"/>
  <c r="AW119" i="6"/>
  <c r="AT89" i="6"/>
  <c r="AT154" i="6"/>
  <c r="H97" i="6"/>
  <c r="H114" i="6"/>
  <c r="AU77" i="6"/>
  <c r="AT77" i="6"/>
  <c r="AT78" i="6"/>
  <c r="AT36" i="6"/>
  <c r="AU45" i="6"/>
  <c r="AT45" i="6"/>
  <c r="AT160" i="6"/>
  <c r="AU160" i="6"/>
  <c r="AY93" i="6"/>
  <c r="AX93" i="6"/>
  <c r="J93" i="6"/>
  <c r="AS119" i="6"/>
  <c r="AY152" i="6"/>
  <c r="AW97" i="6"/>
  <c r="AV97" i="6"/>
  <c r="AR97" i="6"/>
  <c r="AY45" i="6"/>
  <c r="AX45" i="6"/>
  <c r="J45" i="6"/>
  <c r="AT24" i="6"/>
  <c r="AU24" i="6"/>
  <c r="AU59" i="6"/>
  <c r="AT59" i="6"/>
  <c r="AU21" i="6"/>
  <c r="AT21" i="6"/>
  <c r="AU147" i="6"/>
  <c r="H119" i="6"/>
  <c r="AU32" i="6"/>
  <c r="AT32" i="6"/>
  <c r="AX84" i="6"/>
  <c r="J84" i="6"/>
  <c r="AT82" i="6"/>
  <c r="AU82" i="6"/>
  <c r="AX130" i="6"/>
  <c r="J130" i="6"/>
  <c r="AT47" i="6"/>
  <c r="AS51" i="6"/>
  <c r="AX32" i="6"/>
  <c r="J32" i="6"/>
  <c r="AY32" i="6"/>
  <c r="AT196" i="6"/>
  <c r="AU107" i="6"/>
  <c r="AX147" i="6"/>
  <c r="J147" i="6"/>
  <c r="AX183" i="6"/>
  <c r="J183" i="6"/>
  <c r="AY183" i="6"/>
  <c r="AY125" i="6"/>
  <c r="AX86" i="6"/>
  <c r="J86" i="6"/>
  <c r="AT50" i="6"/>
  <c r="AU108" i="6"/>
  <c r="AX82" i="6"/>
  <c r="J82" i="6"/>
  <c r="AY82" i="6"/>
  <c r="AY131" i="6"/>
  <c r="AT34" i="6"/>
  <c r="AY178" i="6"/>
  <c r="AX178" i="6"/>
  <c r="J178" i="6"/>
  <c r="AT37" i="6"/>
  <c r="AV51" i="6"/>
  <c r="AW51" i="6"/>
  <c r="AR51" i="6"/>
  <c r="AY188" i="6"/>
  <c r="AX188" i="6"/>
  <c r="J188" i="6"/>
  <c r="AX190" i="6"/>
  <c r="J190" i="6"/>
  <c r="AY190" i="6"/>
  <c r="AX108" i="6"/>
  <c r="J108" i="6"/>
  <c r="AY88" i="6"/>
  <c r="AY196" i="6"/>
  <c r="AT131" i="6"/>
  <c r="AU131" i="6"/>
  <c r="AW241" i="6"/>
  <c r="AV241" i="6"/>
  <c r="AR241" i="6"/>
  <c r="AY39" i="6"/>
  <c r="AX39" i="6"/>
  <c r="J39" i="6"/>
  <c r="AY54" i="6"/>
  <c r="AU98" i="6"/>
  <c r="AT98" i="6"/>
  <c r="AT43" i="6"/>
  <c r="AT55" i="6"/>
  <c r="AU55" i="6"/>
  <c r="AW212" i="6"/>
  <c r="AY138" i="6"/>
  <c r="AX138" i="6"/>
  <c r="J138" i="6"/>
  <c r="AX43" i="6"/>
  <c r="J43" i="6"/>
  <c r="AY43" i="6"/>
  <c r="AU170" i="6"/>
  <c r="AT170" i="6"/>
  <c r="AR133" i="6"/>
  <c r="AW133" i="6"/>
  <c r="AV133" i="6"/>
  <c r="AU168" i="6"/>
  <c r="AT168" i="6"/>
  <c r="AX101" i="6"/>
  <c r="J101" i="6"/>
  <c r="AV265" i="6"/>
  <c r="AW265" i="6"/>
  <c r="AR265" i="6"/>
  <c r="AR212" i="6"/>
  <c r="AY27" i="6"/>
  <c r="AX27" i="6"/>
  <c r="J27" i="6"/>
  <c r="AT68" i="6"/>
  <c r="AU68" i="6"/>
  <c r="AU95" i="6"/>
  <c r="AT95" i="6"/>
  <c r="AX170" i="6"/>
  <c r="J170" i="6"/>
  <c r="AY170" i="6"/>
  <c r="AY128" i="6"/>
  <c r="AX128" i="6"/>
  <c r="J128" i="6"/>
  <c r="AT74" i="6"/>
  <c r="AS133" i="6"/>
  <c r="AY113" i="6"/>
  <c r="AX113" i="6"/>
  <c r="J113" i="6"/>
  <c r="AV212" i="6"/>
  <c r="AY77" i="6"/>
  <c r="AX77" i="6"/>
  <c r="J77" i="6"/>
  <c r="AU27" i="6"/>
  <c r="AT27" i="6"/>
  <c r="AT67" i="6"/>
  <c r="AR109" i="6"/>
  <c r="AW109" i="6"/>
  <c r="AV109" i="6"/>
  <c r="AU81" i="6"/>
  <c r="AU136" i="6"/>
  <c r="AT136" i="6"/>
  <c r="AY26" i="6"/>
  <c r="AX26" i="6"/>
  <c r="J26" i="6"/>
  <c r="AY98" i="6"/>
  <c r="AX98" i="6"/>
  <c r="J98" i="6"/>
  <c r="AU134" i="6"/>
  <c r="AT134" i="6"/>
  <c r="AU63" i="6"/>
  <c r="AT63" i="6"/>
  <c r="AU125" i="6"/>
  <c r="AT125" i="6"/>
  <c r="AS109" i="6"/>
  <c r="AR114" i="6"/>
  <c r="AW114" i="6"/>
  <c r="AV114" i="6"/>
  <c r="AT120" i="6"/>
  <c r="AU120" i="6"/>
  <c r="AU128" i="6"/>
  <c r="AT178" i="6"/>
  <c r="AW216" i="6"/>
  <c r="AV216" i="6"/>
  <c r="AR216" i="6"/>
  <c r="AT185" i="6"/>
  <c r="AT31" i="6"/>
  <c r="AY87" i="6"/>
  <c r="AT152" i="6"/>
  <c r="AY53" i="6"/>
  <c r="AU154" i="6"/>
  <c r="AX167" i="6"/>
  <c r="J167" i="6"/>
  <c r="AX22" i="6"/>
  <c r="J22" i="6"/>
  <c r="AY136" i="6"/>
  <c r="AU36" i="6"/>
  <c r="AY168" i="6"/>
  <c r="AX120" i="6"/>
  <c r="J120" i="6"/>
  <c r="AY120" i="6"/>
  <c r="K120" i="6"/>
  <c r="AU54" i="6"/>
  <c r="AU47" i="6"/>
  <c r="AT46" i="6"/>
  <c r="AX156" i="6"/>
  <c r="J156" i="6"/>
  <c r="AU190" i="6"/>
  <c r="AY162" i="6"/>
  <c r="AY154" i="6"/>
  <c r="AY146" i="6"/>
  <c r="AX158" i="6"/>
  <c r="J158" i="6"/>
  <c r="AX123" i="6"/>
  <c r="J123" i="6"/>
  <c r="AU72" i="6"/>
  <c r="AU145" i="6"/>
  <c r="AT90" i="6"/>
  <c r="AT189" i="6"/>
  <c r="AU183" i="6"/>
  <c r="AU115" i="6"/>
  <c r="AT83" i="6"/>
  <c r="AX34" i="6"/>
  <c r="J34" i="6"/>
  <c r="AX148" i="6"/>
  <c r="J148" i="6"/>
  <c r="AT191" i="6"/>
  <c r="AX115" i="6"/>
  <c r="J115" i="6"/>
  <c r="AY177" i="6"/>
  <c r="AY91" i="6"/>
  <c r="K91" i="6"/>
  <c r="AY40" i="6"/>
  <c r="AY22" i="6"/>
  <c r="K22" i="6"/>
  <c r="AT193" i="6"/>
  <c r="AY81" i="6"/>
  <c r="AT138" i="6"/>
  <c r="AX169" i="6"/>
  <c r="J169" i="6"/>
  <c r="AY156" i="6"/>
  <c r="AY36" i="6"/>
  <c r="AU106" i="6"/>
  <c r="AX90" i="6"/>
  <c r="J90" i="6"/>
  <c r="K90" i="6"/>
  <c r="AX174" i="6"/>
  <c r="J174" i="6"/>
  <c r="K174" i="6"/>
  <c r="AU100" i="6"/>
  <c r="AU146" i="6"/>
  <c r="AT181" i="6"/>
  <c r="AY84" i="6"/>
  <c r="AX132" i="6"/>
  <c r="J132" i="6"/>
  <c r="AU86" i="6"/>
  <c r="AU105" i="6"/>
  <c r="AX134" i="6"/>
  <c r="J134" i="6"/>
  <c r="AT139" i="6"/>
  <c r="AY74" i="6"/>
  <c r="AU192" i="6"/>
  <c r="AY20" i="6"/>
  <c r="AX20" i="6"/>
  <c r="J20" i="6"/>
  <c r="K20" i="6"/>
  <c r="AU163" i="6"/>
  <c r="AU26" i="6"/>
  <c r="AY139" i="6"/>
  <c r="AY76" i="6"/>
  <c r="AU44" i="6"/>
  <c r="AT142" i="6"/>
  <c r="AY100" i="6"/>
  <c r="AX185" i="6"/>
  <c r="J185" i="6"/>
  <c r="AX122" i="6"/>
  <c r="J122" i="6"/>
  <c r="AY117" i="6"/>
  <c r="K117" i="6"/>
  <c r="AX125" i="6"/>
  <c r="J125" i="6"/>
  <c r="K125" i="6"/>
  <c r="AX89" i="6"/>
  <c r="J89" i="6"/>
  <c r="AX150" i="6"/>
  <c r="J150" i="6"/>
  <c r="AT150" i="6"/>
  <c r="AU149" i="6"/>
  <c r="AY137" i="6"/>
  <c r="AY65" i="6"/>
  <c r="AT92" i="6"/>
  <c r="AT182" i="6"/>
  <c r="AX50" i="6"/>
  <c r="J50" i="6"/>
  <c r="AT62" i="6"/>
  <c r="AU41" i="6"/>
  <c r="AY111" i="6"/>
  <c r="AU112" i="6"/>
  <c r="AY160" i="6"/>
  <c r="AY41" i="6"/>
  <c r="K41" i="6"/>
  <c r="AY28" i="6"/>
  <c r="AX59" i="6"/>
  <c r="J59" i="6"/>
  <c r="AU139" i="6"/>
  <c r="AT57" i="6"/>
  <c r="AX107" i="6"/>
  <c r="J107" i="6"/>
  <c r="AU39" i="6"/>
  <c r="AY44" i="6"/>
  <c r="K44" i="6"/>
  <c r="AY163" i="6"/>
  <c r="K163" i="6"/>
  <c r="AT105" i="6"/>
  <c r="AU156" i="6"/>
  <c r="AU93" i="6"/>
  <c r="AX28" i="6"/>
  <c r="J28" i="6"/>
  <c r="K116" i="6"/>
  <c r="AX162" i="6"/>
  <c r="J162" i="6"/>
  <c r="K162" i="6"/>
  <c r="AY184" i="6"/>
  <c r="AT163" i="6"/>
  <c r="AT20" i="6"/>
  <c r="AT180" i="6"/>
  <c r="AY148" i="6"/>
  <c r="K148" i="6"/>
  <c r="AU74" i="6"/>
  <c r="AU137" i="6"/>
  <c r="AX73" i="6"/>
  <c r="J73" i="6"/>
  <c r="AY134" i="6"/>
  <c r="AT192" i="6"/>
  <c r="AT26" i="6"/>
  <c r="AX21" i="6"/>
  <c r="J21" i="6"/>
  <c r="AX74" i="6"/>
  <c r="J74" i="6"/>
  <c r="AY105" i="6"/>
  <c r="K105" i="6"/>
  <c r="AT54" i="6"/>
  <c r="AX63" i="6"/>
  <c r="J63" i="6"/>
  <c r="AT174" i="6"/>
  <c r="AT179" i="6"/>
  <c r="AU87" i="6"/>
  <c r="AX95" i="6"/>
  <c r="J95" i="6"/>
  <c r="AU138" i="6"/>
  <c r="AU182" i="6"/>
  <c r="AX175" i="6"/>
  <c r="J175" i="6"/>
  <c r="K175" i="6"/>
  <c r="AY73" i="6"/>
  <c r="AT53" i="6"/>
  <c r="AU62" i="6"/>
  <c r="AT28" i="6"/>
  <c r="AT137" i="6"/>
  <c r="AT153" i="6"/>
  <c r="AX112" i="6"/>
  <c r="J112" i="6"/>
  <c r="AT108" i="6"/>
  <c r="AT184" i="6"/>
  <c r="AX54" i="6"/>
  <c r="J54" i="6"/>
  <c r="K54" i="6"/>
  <c r="AU196" i="6"/>
  <c r="AY83" i="6"/>
  <c r="AY50" i="6"/>
  <c r="K50" i="6"/>
  <c r="AT91" i="6"/>
  <c r="AT159" i="6"/>
  <c r="AT186" i="6"/>
  <c r="AU184" i="6"/>
  <c r="AX83" i="6"/>
  <c r="J83" i="6"/>
  <c r="AX65" i="6"/>
  <c r="J65" i="6"/>
  <c r="AU30" i="6"/>
  <c r="AX31" i="6"/>
  <c r="J31" i="6"/>
  <c r="AU113" i="6"/>
  <c r="AX62" i="6"/>
  <c r="J62" i="6"/>
  <c r="AY55" i="6"/>
  <c r="K55" i="6"/>
  <c r="AT73" i="6"/>
  <c r="AY86" i="6"/>
  <c r="K86" i="6"/>
  <c r="AT22" i="6"/>
  <c r="AY52" i="6"/>
  <c r="AX78" i="6"/>
  <c r="J78" i="6"/>
  <c r="K78" i="6"/>
  <c r="AU88" i="6"/>
  <c r="AY195" i="6"/>
  <c r="AX159" i="6"/>
  <c r="J159" i="6"/>
  <c r="AY159" i="6"/>
  <c r="K159" i="6"/>
  <c r="AY106" i="6"/>
  <c r="AY169" i="6"/>
  <c r="K169" i="6"/>
  <c r="AU43" i="6"/>
  <c r="AU46" i="6"/>
  <c r="AY194" i="6"/>
  <c r="AU22" i="6"/>
  <c r="AX177" i="6"/>
  <c r="J177" i="6"/>
  <c r="AT30" i="6"/>
  <c r="AU76" i="6"/>
  <c r="AT124" i="6"/>
  <c r="AT194" i="6"/>
  <c r="AT80" i="6"/>
  <c r="AU166" i="6"/>
  <c r="AY145" i="6"/>
  <c r="K145" i="6"/>
  <c r="AT101" i="6"/>
  <c r="AX100" i="6"/>
  <c r="J100" i="6"/>
  <c r="K100" i="6"/>
  <c r="AY185" i="6"/>
  <c r="K185" i="6"/>
  <c r="AT113" i="6"/>
  <c r="AY186" i="6"/>
  <c r="AY24" i="6"/>
  <c r="K24" i="6"/>
  <c r="AU195" i="6"/>
  <c r="AU142" i="6"/>
  <c r="AT88" i="6"/>
  <c r="AU73" i="6"/>
  <c r="AT44" i="6"/>
  <c r="AU144" i="6"/>
  <c r="AX52" i="6"/>
  <c r="J52" i="6"/>
  <c r="K52" i="6"/>
  <c r="AX68" i="6"/>
  <c r="J68" i="6"/>
  <c r="AY68" i="6"/>
  <c r="K68" i="6"/>
  <c r="AT81" i="6"/>
  <c r="AX160" i="6"/>
  <c r="J160" i="6"/>
  <c r="AY62" i="6"/>
  <c r="AY142" i="6"/>
  <c r="AX142" i="6"/>
  <c r="J142" i="6"/>
  <c r="K142" i="6"/>
  <c r="AX92" i="6"/>
  <c r="J92" i="6"/>
  <c r="AX189" i="6"/>
  <c r="J189" i="6"/>
  <c r="AT52" i="6"/>
  <c r="AT75" i="6"/>
  <c r="AU117" i="6"/>
  <c r="AX106" i="6"/>
  <c r="J106" i="6"/>
  <c r="K106" i="6"/>
  <c r="AX136" i="6"/>
  <c r="J136" i="6"/>
  <c r="K136" i="6"/>
  <c r="AU101" i="6"/>
  <c r="AX81" i="6"/>
  <c r="J81" i="6"/>
  <c r="K81" i="6"/>
  <c r="AT162" i="6"/>
  <c r="AU175" i="6"/>
  <c r="AU177" i="6"/>
  <c r="AU90" i="6"/>
  <c r="AY79" i="6"/>
  <c r="AX79" i="6"/>
  <c r="J79" i="6"/>
  <c r="K79" i="6"/>
  <c r="AX180" i="6"/>
  <c r="J180" i="6"/>
  <c r="AX194" i="6"/>
  <c r="AT166" i="6"/>
  <c r="AU48" i="6"/>
  <c r="AX127" i="6"/>
  <c r="J127" i="6"/>
  <c r="AU58" i="6"/>
  <c r="AT132" i="6"/>
  <c r="AU20" i="6"/>
  <c r="AT72" i="6"/>
  <c r="AU162" i="6"/>
  <c r="AY135" i="6"/>
  <c r="AX135" i="6"/>
  <c r="J135" i="6"/>
  <c r="K135" i="6"/>
  <c r="AX141" i="6"/>
  <c r="J141" i="6"/>
  <c r="AT175" i="6"/>
  <c r="AT145" i="6"/>
  <c r="AT197" i="6"/>
  <c r="AX139" i="6"/>
  <c r="J139" i="6"/>
  <c r="K139" i="6"/>
  <c r="AU191" i="6"/>
  <c r="AT58" i="6"/>
  <c r="AT177" i="6"/>
  <c r="AT65" i="6"/>
  <c r="AU188" i="6"/>
  <c r="AY92" i="6"/>
  <c r="AY123" i="6"/>
  <c r="K123" i="6"/>
  <c r="AX72" i="6"/>
  <c r="J72" i="6"/>
  <c r="K72" i="6"/>
  <c r="AT130" i="6"/>
  <c r="AY47" i="6"/>
  <c r="AT48" i="6"/>
  <c r="AX47" i="6"/>
  <c r="J47" i="6"/>
  <c r="AX30" i="6"/>
  <c r="J30" i="6"/>
  <c r="AU130" i="6"/>
  <c r="AY132" i="6"/>
  <c r="AX58" i="6"/>
  <c r="J58" i="6"/>
  <c r="AY179" i="6"/>
  <c r="AY99" i="6"/>
  <c r="AX182" i="6"/>
  <c r="J182" i="6"/>
  <c r="AT158" i="6"/>
  <c r="AX153" i="6"/>
  <c r="J153" i="6"/>
  <c r="AT33" i="6"/>
  <c r="AX37" i="6"/>
  <c r="J37" i="6"/>
  <c r="AY191" i="6"/>
  <c r="AX193" i="6"/>
  <c r="AU111" i="6"/>
  <c r="AX192" i="6"/>
  <c r="AY61" i="6"/>
  <c r="AU123" i="6"/>
  <c r="AY60" i="6"/>
  <c r="AY149" i="6"/>
  <c r="AY155" i="6"/>
  <c r="AT118" i="6"/>
  <c r="AY33" i="6"/>
  <c r="AX40" i="6"/>
  <c r="J40" i="6"/>
  <c r="K40" i="6"/>
  <c r="AT135" i="6"/>
  <c r="AU49" i="6"/>
  <c r="AT112" i="6"/>
  <c r="AU193" i="6"/>
  <c r="AY57" i="6"/>
  <c r="AU141" i="6"/>
  <c r="AX67" i="6"/>
  <c r="J67" i="6"/>
  <c r="AY150" i="6"/>
  <c r="K150" i="6"/>
  <c r="AU75" i="6"/>
  <c r="AY58" i="6"/>
  <c r="AT143" i="6"/>
  <c r="AT102" i="6"/>
  <c r="AX118" i="6"/>
  <c r="J118" i="6"/>
  <c r="AY182" i="6"/>
  <c r="AY166" i="6"/>
  <c r="K166" i="6"/>
  <c r="AX75" i="6"/>
  <c r="J75" i="6"/>
  <c r="K75" i="6"/>
  <c r="AU33" i="6"/>
  <c r="AU52" i="6"/>
  <c r="AY144" i="6"/>
  <c r="AX111" i="6"/>
  <c r="J111" i="6"/>
  <c r="AT149" i="6"/>
  <c r="AT121" i="6"/>
  <c r="AY153" i="6"/>
  <c r="AY122" i="6"/>
  <c r="AY37" i="6"/>
  <c r="AX191" i="6"/>
  <c r="AX179" i="6"/>
  <c r="J179" i="6"/>
  <c r="AX76" i="6"/>
  <c r="J76" i="6"/>
  <c r="K76" i="6"/>
  <c r="AY180" i="6"/>
  <c r="AU158" i="6"/>
  <c r="AT76" i="6"/>
  <c r="AX164" i="6"/>
  <c r="J164" i="6"/>
  <c r="AU150" i="6"/>
  <c r="AT70" i="6"/>
  <c r="AU99" i="6"/>
  <c r="AY110" i="6"/>
  <c r="AX57" i="6"/>
  <c r="J57" i="6"/>
  <c r="AU132" i="6"/>
  <c r="AT123" i="6"/>
  <c r="AU70" i="6"/>
  <c r="AY143" i="6"/>
  <c r="AT151" i="6"/>
  <c r="AT96" i="6"/>
  <c r="AT155" i="6"/>
  <c r="AT85" i="6"/>
  <c r="AX48" i="6"/>
  <c r="J48" i="6"/>
  <c r="AY151" i="6"/>
  <c r="AY31" i="6"/>
  <c r="AX99" i="6"/>
  <c r="J99" i="6"/>
  <c r="AT23" i="6"/>
  <c r="AX149" i="6"/>
  <c r="J149" i="6"/>
  <c r="AY197" i="6"/>
  <c r="AY192" i="6"/>
  <c r="AX61" i="6"/>
  <c r="J61" i="6"/>
  <c r="AU66" i="6"/>
  <c r="AY165" i="6"/>
  <c r="AU127" i="6"/>
  <c r="AT84" i="6"/>
  <c r="AT60" i="6"/>
  <c r="AY181" i="6"/>
  <c r="AT157" i="6"/>
  <c r="AY67" i="6"/>
  <c r="AU40" i="6"/>
  <c r="AU179" i="6"/>
  <c r="K126" i="6"/>
  <c r="AY164" i="6"/>
  <c r="K164" i="6"/>
  <c r="AT144" i="6"/>
  <c r="AY193" i="6"/>
  <c r="AU148" i="6"/>
  <c r="AU176" i="6"/>
  <c r="AX102" i="6"/>
  <c r="J102" i="6"/>
  <c r="AT141" i="6"/>
  <c r="AY112" i="6"/>
  <c r="AT111" i="6"/>
  <c r="AX155" i="6"/>
  <c r="J155" i="6"/>
  <c r="K155" i="6"/>
  <c r="AT61" i="6"/>
  <c r="AU23" i="6"/>
  <c r="AU85" i="6"/>
  <c r="AY85" i="6"/>
  <c r="K85" i="6"/>
  <c r="AX60" i="6"/>
  <c r="J60" i="6"/>
  <c r="AX121" i="6"/>
  <c r="J121" i="6"/>
  <c r="AU118" i="6"/>
  <c r="AU80" i="6"/>
  <c r="AY141" i="6"/>
  <c r="AU102" i="6"/>
  <c r="AX33" i="6"/>
  <c r="J33" i="6"/>
  <c r="AU157" i="6"/>
  <c r="AY48" i="6"/>
  <c r="AX151" i="6"/>
  <c r="J151" i="6"/>
  <c r="AU153" i="6"/>
  <c r="AX46" i="6"/>
  <c r="J46" i="6"/>
  <c r="AY30" i="6"/>
  <c r="AX56" i="6"/>
  <c r="J56" i="6"/>
  <c r="AY173" i="6"/>
  <c r="AT187" i="6"/>
  <c r="AY124" i="6"/>
  <c r="AY46" i="6"/>
  <c r="AX70" i="6"/>
  <c r="J70" i="6"/>
  <c r="AU155" i="6"/>
  <c r="AY157" i="6"/>
  <c r="AU25" i="6"/>
  <c r="AU167" i="6"/>
  <c r="AX110" i="6"/>
  <c r="J110" i="6"/>
  <c r="AU84" i="6"/>
  <c r="AX181" i="6"/>
  <c r="J181" i="6"/>
  <c r="AT66" i="6"/>
  <c r="AU38" i="6"/>
  <c r="AT110" i="6"/>
  <c r="AX144" i="6"/>
  <c r="J144" i="6"/>
  <c r="AU60" i="6"/>
  <c r="AU135" i="6"/>
  <c r="AT49" i="6"/>
  <c r="AX66" i="6"/>
  <c r="J66" i="6"/>
  <c r="AY70" i="6"/>
  <c r="AT127" i="6"/>
  <c r="AT79" i="6"/>
  <c r="AY64" i="6"/>
  <c r="AU180" i="6"/>
  <c r="AY25" i="6"/>
  <c r="K25" i="6"/>
  <c r="AY38" i="6"/>
  <c r="AU169" i="6"/>
  <c r="AU181" i="6"/>
  <c r="AT25" i="6"/>
  <c r="AU64" i="6"/>
  <c r="AX64" i="6"/>
  <c r="J64" i="6"/>
  <c r="AX38" i="6"/>
  <c r="J38" i="6"/>
  <c r="AX49" i="6"/>
  <c r="J49" i="6"/>
  <c r="AX23" i="6"/>
  <c r="J23" i="6"/>
  <c r="AY56" i="6"/>
  <c r="AT106" i="6"/>
  <c r="AY66" i="6"/>
  <c r="AY121" i="6"/>
  <c r="AY176" i="6"/>
  <c r="AU122" i="6"/>
  <c r="AY96" i="6"/>
  <c r="AT169" i="6"/>
  <c r="AX173" i="6"/>
  <c r="J173" i="6"/>
  <c r="AU187" i="6"/>
  <c r="AT38" i="6"/>
  <c r="AU35" i="6"/>
  <c r="AU110" i="6"/>
  <c r="AX124" i="6"/>
  <c r="J124" i="6"/>
  <c r="AY140" i="6"/>
  <c r="K140" i="6"/>
  <c r="AT176" i="6"/>
  <c r="AX176" i="6"/>
  <c r="J176" i="6"/>
  <c r="AY102" i="6"/>
  <c r="AU57" i="6"/>
  <c r="AY49" i="6"/>
  <c r="K49" i="6"/>
  <c r="AU143" i="6"/>
  <c r="AU79" i="6"/>
  <c r="AT122" i="6"/>
  <c r="AY23" i="6"/>
  <c r="AX96" i="6"/>
  <c r="J96" i="6"/>
  <c r="AT69" i="6"/>
  <c r="AT35" i="6"/>
  <c r="AU164" i="6"/>
  <c r="AU61" i="6"/>
  <c r="AX157" i="6"/>
  <c r="J157" i="6"/>
  <c r="AU124" i="6"/>
  <c r="AU96" i="6"/>
  <c r="AT64" i="6"/>
  <c r="AX69" i="6"/>
  <c r="J69" i="6"/>
  <c r="AT173" i="6"/>
  <c r="AU151" i="6"/>
  <c r="AY127" i="6"/>
  <c r="K127" i="6"/>
  <c r="AX35" i="6"/>
  <c r="J35" i="6"/>
  <c r="AU165" i="6"/>
  <c r="AX165" i="6"/>
  <c r="J165" i="6"/>
  <c r="AT140" i="6"/>
  <c r="AX143" i="6"/>
  <c r="J143" i="6"/>
  <c r="K143" i="6"/>
  <c r="K34" i="6"/>
  <c r="AX187" i="6"/>
  <c r="J187" i="6"/>
  <c r="AT164" i="6"/>
  <c r="AU56" i="6"/>
  <c r="AT165" i="6"/>
  <c r="AY35" i="6"/>
  <c r="AU140" i="6"/>
  <c r="AY167" i="6"/>
  <c r="K167" i="6"/>
  <c r="AU121" i="6"/>
  <c r="AY187" i="6"/>
  <c r="AT56" i="6"/>
  <c r="AT167" i="6"/>
  <c r="AU173" i="6"/>
  <c r="K36" i="6"/>
  <c r="K130" i="6"/>
  <c r="K21" i="6"/>
  <c r="AT104" i="6"/>
  <c r="AY104" i="6"/>
  <c r="AX80" i="6"/>
  <c r="J80" i="6"/>
  <c r="AU69" i="6"/>
  <c r="AU104" i="6"/>
  <c r="K186" i="6"/>
  <c r="K27" i="6"/>
  <c r="K101" i="6"/>
  <c r="K93" i="6"/>
  <c r="K53" i="6"/>
  <c r="AY69" i="6"/>
  <c r="K128" i="6"/>
  <c r="K28" i="6"/>
  <c r="K189" i="6"/>
  <c r="AY80" i="6"/>
  <c r="K95" i="6"/>
  <c r="K98" i="6"/>
  <c r="AX104" i="6"/>
  <c r="J104" i="6"/>
  <c r="AU171" i="6"/>
  <c r="AT171" i="6"/>
  <c r="K170" i="6"/>
  <c r="AY171" i="6"/>
  <c r="AX171" i="6"/>
  <c r="J171" i="6"/>
  <c r="AU129" i="6"/>
  <c r="AT129" i="6"/>
  <c r="AT103" i="6"/>
  <c r="AX129" i="6"/>
  <c r="J129" i="6"/>
  <c r="AY129" i="6"/>
  <c r="K43" i="6"/>
  <c r="K188" i="6"/>
  <c r="K45" i="6"/>
  <c r="AY94" i="6"/>
  <c r="AX94" i="6"/>
  <c r="J94" i="6"/>
  <c r="K178" i="6"/>
  <c r="K65" i="6"/>
  <c r="AU161" i="6"/>
  <c r="AT161" i="6"/>
  <c r="AY161" i="6"/>
  <c r="AX161" i="6"/>
  <c r="J161" i="6"/>
  <c r="AT94" i="6"/>
  <c r="AU94" i="6"/>
  <c r="K39" i="6"/>
  <c r="K131" i="6"/>
  <c r="K147" i="6"/>
  <c r="K77" i="6"/>
  <c r="K138" i="6"/>
  <c r="AX71" i="6"/>
  <c r="J71" i="6"/>
  <c r="AY71" i="6"/>
  <c r="K84" i="6"/>
  <c r="K184" i="6"/>
  <c r="K152" i="6"/>
  <c r="AU71" i="6"/>
  <c r="AT71" i="6"/>
  <c r="AY42" i="6"/>
  <c r="AX42" i="6"/>
  <c r="J42" i="6"/>
  <c r="AU42" i="6"/>
  <c r="AT42" i="6"/>
  <c r="K82" i="6"/>
  <c r="AY29" i="6"/>
  <c r="AX29" i="6"/>
  <c r="J29" i="6"/>
  <c r="AX103" i="6"/>
  <c r="J103" i="6"/>
  <c r="AY103" i="6"/>
  <c r="AY172" i="6"/>
  <c r="AX172" i="6"/>
  <c r="J172" i="6"/>
  <c r="K177" i="6"/>
  <c r="K168" i="6"/>
  <c r="K134" i="6"/>
  <c r="K89" i="6"/>
  <c r="AU172" i="6"/>
  <c r="AT172" i="6"/>
  <c r="AU103" i="6"/>
  <c r="AU29" i="6"/>
  <c r="AT29" i="6"/>
  <c r="AY133" i="6"/>
  <c r="AX133" i="6"/>
  <c r="J133" i="6"/>
  <c r="K132" i="6"/>
  <c r="AT97" i="6"/>
  <c r="AU97" i="6"/>
  <c r="AT119" i="6"/>
  <c r="AU119" i="6"/>
  <c r="K190" i="6"/>
  <c r="AY51" i="6"/>
  <c r="AX51" i="6"/>
  <c r="J51" i="6"/>
  <c r="K137" i="6"/>
  <c r="AX97" i="6"/>
  <c r="J97" i="6"/>
  <c r="AY97" i="6"/>
  <c r="AT133" i="6"/>
  <c r="AU133" i="6"/>
  <c r="AY114" i="6"/>
  <c r="AX114" i="6"/>
  <c r="J114" i="6"/>
  <c r="K26" i="6"/>
  <c r="K113" i="6"/>
  <c r="K108" i="6"/>
  <c r="K32" i="6"/>
  <c r="K146" i="6"/>
  <c r="AX119" i="6"/>
  <c r="J119" i="6"/>
  <c r="AY119" i="6"/>
  <c r="K87" i="6"/>
  <c r="K156" i="6"/>
  <c r="AU114" i="6"/>
  <c r="AT114" i="6"/>
  <c r="K154" i="6"/>
  <c r="AX109" i="6"/>
  <c r="J109" i="6"/>
  <c r="AY109" i="6"/>
  <c r="K59" i="6"/>
  <c r="K115" i="6"/>
  <c r="K107" i="6"/>
  <c r="K183" i="6"/>
  <c r="AU109" i="6"/>
  <c r="AT109" i="6"/>
  <c r="K63" i="6"/>
  <c r="K160" i="6"/>
  <c r="K149" i="6"/>
  <c r="K118" i="6"/>
  <c r="K67" i="6"/>
  <c r="K88" i="6"/>
  <c r="AU51" i="6"/>
  <c r="AT51" i="6"/>
  <c r="K158" i="6"/>
  <c r="K73" i="6"/>
  <c r="K74" i="6"/>
  <c r="K179" i="6"/>
  <c r="K122" i="6"/>
  <c r="K46" i="6"/>
  <c r="K111" i="6"/>
  <c r="K112" i="6"/>
  <c r="K83" i="6"/>
  <c r="K31" i="6"/>
  <c r="K182" i="6"/>
  <c r="K92" i="6"/>
  <c r="K180" i="6"/>
  <c r="K62" i="6"/>
  <c r="K144" i="6"/>
  <c r="K58" i="6"/>
  <c r="K141" i="6"/>
  <c r="K47" i="6"/>
  <c r="K99" i="6"/>
  <c r="K30" i="6"/>
  <c r="K60" i="6"/>
  <c r="K153" i="6"/>
  <c r="K48" i="6"/>
  <c r="K37" i="6"/>
  <c r="K33" i="6"/>
  <c r="K102" i="6"/>
  <c r="K181" i="6"/>
  <c r="K57" i="6"/>
  <c r="K121" i="6"/>
  <c r="K61" i="6"/>
  <c r="K110" i="6"/>
  <c r="K56" i="6"/>
  <c r="K165" i="6"/>
  <c r="K80" i="6"/>
  <c r="K23" i="6"/>
  <c r="K70" i="6"/>
  <c r="K151" i="6"/>
  <c r="K66" i="6"/>
  <c r="K104" i="6"/>
  <c r="K157" i="6"/>
  <c r="K173" i="6"/>
  <c r="K176" i="6"/>
  <c r="K64" i="6"/>
  <c r="K124" i="6"/>
  <c r="K96" i="6"/>
  <c r="K38" i="6"/>
  <c r="K187" i="6"/>
  <c r="K69" i="6"/>
  <c r="K35" i="6"/>
  <c r="K71" i="6"/>
  <c r="K103" i="6"/>
  <c r="K161" i="6"/>
  <c r="K119" i="6"/>
  <c r="K129" i="6"/>
  <c r="K171" i="6"/>
  <c r="K97" i="6"/>
  <c r="K29" i="6"/>
  <c r="K94" i="6"/>
  <c r="K172" i="6"/>
  <c r="K109" i="6"/>
  <c r="K114" i="6"/>
  <c r="K42" i="6"/>
  <c r="K51" i="6"/>
  <c r="K133" i="6"/>
</calcChain>
</file>

<file path=xl/sharedStrings.xml><?xml version="1.0" encoding="utf-8"?>
<sst xmlns="http://schemas.openxmlformats.org/spreadsheetml/2006/main" count="73" uniqueCount="47">
  <si>
    <t>Rt</t>
  </si>
  <si>
    <t>n</t>
  </si>
  <si>
    <t>p</t>
  </si>
  <si>
    <t>alpha</t>
  </si>
  <si>
    <t>beta</t>
  </si>
  <si>
    <t>未報告考慮二項分布近似</t>
  </si>
  <si>
    <t>未報告考慮二項分布近似</t>
    <phoneticPr fontId="1"/>
  </si>
  <si>
    <t>陽性者数（確定日）</t>
    <phoneticPr fontId="1"/>
  </si>
  <si>
    <t>感染者数（推定感染日）</t>
    <phoneticPr fontId="1"/>
  </si>
  <si>
    <t>実効再生産数</t>
    <phoneticPr fontId="1"/>
  </si>
  <si>
    <t>判明数</t>
  </si>
  <si>
    <t>mu</t>
    <phoneticPr fontId="1"/>
  </si>
  <si>
    <t>sigma</t>
    <phoneticPr fontId="1"/>
  </si>
  <si>
    <t>入力値の解説</t>
    <phoneticPr fontId="1"/>
  </si>
  <si>
    <t>A列</t>
    <phoneticPr fontId="1"/>
  </si>
  <si>
    <t>B列</t>
    <phoneticPr fontId="1"/>
  </si>
  <si>
    <t>C列</t>
    <phoneticPr fontId="1"/>
  </si>
  <si>
    <t>D列</t>
    <phoneticPr fontId="1"/>
  </si>
  <si>
    <t>感染日から報告日（確定日）までの日数の分布（PDF）を0日から順に並べたもの</t>
    <phoneticPr fontId="1"/>
  </si>
  <si>
    <t>二次感染日から報告日（確定日）までの日数の分布（PDF）を0日から順に並べたもの</t>
    <phoneticPr fontId="1"/>
  </si>
  <si>
    <t>感染日から報告日（確定日）までの日数の累積分布（CDF）を0日から50日まで順に並べたもの</t>
    <phoneticPr fontId="1"/>
  </si>
  <si>
    <t>二次感染日から報告日（確定日）までの日数の累積分布（CDF）を-20日から50日まで順に並べたもの</t>
    <phoneticPr fontId="1"/>
  </si>
  <si>
    <t>A・C列は0日から始めれば入力は何日分でも良い。C・D列は指定された日数分で入力必要がある。</t>
    <phoneticPr fontId="1"/>
  </si>
  <si>
    <t>二次感染日は、感染が報告された人が他の人に感染させる日。報告日より前の可能性も後の可能性もある。</t>
    <phoneticPr fontId="1"/>
  </si>
  <si>
    <t>日付</t>
    <phoneticPr fontId="1"/>
  </si>
  <si>
    <t>プロット用</t>
    <phoneticPr fontId="1"/>
  </si>
  <si>
    <t>下限</t>
    <phoneticPr fontId="1"/>
  </si>
  <si>
    <t>上限</t>
    <phoneticPr fontId="1"/>
  </si>
  <si>
    <t>推定感染者数</t>
    <phoneticPr fontId="1"/>
  </si>
  <si>
    <t>平均</t>
    <phoneticPr fontId="1"/>
  </si>
  <si>
    <t>標準偏差</t>
    <phoneticPr fontId="1"/>
  </si>
  <si>
    <t>報告率</t>
    <phoneticPr fontId="1"/>
  </si>
  <si>
    <t>未報告考慮推定感染者数</t>
    <phoneticPr fontId="1"/>
  </si>
  <si>
    <t>ガンマ分布近似</t>
    <phoneticPr fontId="1"/>
  </si>
  <si>
    <t>n</t>
    <phoneticPr fontId="1"/>
  </si>
  <si>
    <t>p</t>
    <phoneticPr fontId="1"/>
  </si>
  <si>
    <t>未報告考慮推定二次感染者数</t>
    <phoneticPr fontId="1"/>
  </si>
  <si>
    <t>推定二次感染者数</t>
    <phoneticPr fontId="1"/>
  </si>
  <si>
    <t>alpha</t>
    <phoneticPr fontId="1"/>
  </si>
  <si>
    <t>beta</t>
    <phoneticPr fontId="1"/>
  </si>
  <si>
    <t>最尤値</t>
    <phoneticPr fontId="1"/>
  </si>
  <si>
    <t>対数正規分布近似</t>
    <phoneticPr fontId="1"/>
  </si>
  <si>
    <t>計算用</t>
    <phoneticPr fontId="1"/>
  </si>
  <si>
    <t>幅</t>
    <phoneticPr fontId="1"/>
  </si>
  <si>
    <t>←F〜K列を最新から何日前まで描画するか</t>
    <phoneticPr fontId="1"/>
  </si>
  <si>
    <t>入力用</t>
  </si>
  <si>
    <t>日付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</si>
</sst>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;@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176" fontId="0" fillId="0" borderId="0" xfId="0" applyNumberFormat="1" applyBorder="1">
      <alignment vertical="center"/>
    </xf>
    <xf numFmtId="0" fontId="0" fillId="0" borderId="0" xfId="0" applyBorder="1">
      <alignment vertical="center"/>
    </xf>
    <xf numFmtId="176" fontId="0" fillId="0" borderId="2" xfId="0" applyNumberFormat="1" applyBorder="1">
      <alignment vertical="center"/>
    </xf>
    <xf numFmtId="0" fontId="0" fillId="0" borderId="2" xfId="0" applyBorder="1">
      <alignment vertical="center"/>
    </xf>
    <xf numFmtId="0" fontId="0" fillId="2" borderId="1" xfId="0" applyNumberForma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866600"/>
      <color rgb="FF322600"/>
      <color rgb="FFA88000"/>
      <color rgb="FFEAEAEA"/>
      <color rgb="FFFDFDFD"/>
      <color rgb="FFFEF6F0"/>
      <color rgb="FFAB0D0D"/>
      <color rgb="FFB08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600"/>
              <a:t>実効再生産数推定（東京都）</a:t>
            </a:r>
          </a:p>
        </c:rich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Rt計算!$G$4:$G$2000</c:f>
              <c:numCache>
                <c:formatCode>General</c:formatCode>
                <c:ptCount val="1997"/>
                <c:pt idx="0">
                  <c:v>5.7910760930069503E-5</c:v>
                </c:pt>
                <c:pt idx="1">
                  <c:v>2.5024719635312917E-4</c:v>
                </c:pt>
                <c:pt idx="2">
                  <c:v>9.0667255049754118E-4</c:v>
                </c:pt>
                <c:pt idx="3">
                  <c:v>2.7747346154665693E-3</c:v>
                </c:pt>
                <c:pt idx="4">
                  <c:v>7.3119845018253795E-3</c:v>
                </c:pt>
                <c:pt idx="5">
                  <c:v>1.6792534007734835E-2</c:v>
                </c:pt>
                <c:pt idx="6">
                  <c:v>3.3706930527619382E-2</c:v>
                </c:pt>
                <c:pt idx="7">
                  <c:v>5.9752525611333936E-2</c:v>
                </c:pt>
                <c:pt idx="8">
                  <c:v>9.5360632441861062E-2</c:v>
                </c:pt>
                <c:pt idx="9">
                  <c:v>0.13954757390099945</c:v>
                </c:pt>
                <c:pt idx="10">
                  <c:v>0.1893976684006799</c:v>
                </c:pt>
                <c:pt idx="11">
                  <c:v>0.24152201178105565</c:v>
                </c:pt>
                <c:pt idx="12">
                  <c:v>0.29062050105488674</c:v>
                </c:pt>
                <c:pt idx="13">
                  <c:v>0.33077283826280046</c:v>
                </c:pt>
                <c:pt idx="14">
                  <c:v>0.35766369993571573</c:v>
                </c:pt>
                <c:pt idx="15">
                  <c:v>0.36769371129806211</c:v>
                </c:pt>
                <c:pt idx="16">
                  <c:v>0.3601907131884583</c:v>
                </c:pt>
                <c:pt idx="17">
                  <c:v>0.33777078626467261</c:v>
                </c:pt>
                <c:pt idx="18">
                  <c:v>0.30605181424682337</c:v>
                </c:pt>
                <c:pt idx="19">
                  <c:v>0.27294504308025708</c:v>
                </c:pt>
                <c:pt idx="20">
                  <c:v>0.24639182556322176</c:v>
                </c:pt>
                <c:pt idx="21">
                  <c:v>0.23361382148476337</c:v>
                </c:pt>
                <c:pt idx="22">
                  <c:v>0.23765344637557631</c:v>
                </c:pt>
                <c:pt idx="23">
                  <c:v>0.25808082355348699</c:v>
                </c:pt>
                <c:pt idx="24">
                  <c:v>0.2941222336074677</c:v>
                </c:pt>
                <c:pt idx="25">
                  <c:v>0.34860691842067476</c:v>
                </c:pt>
                <c:pt idx="26">
                  <c:v>0.42396675686108637</c:v>
                </c:pt>
                <c:pt idx="27">
                  <c:v>0.52146231518570163</c:v>
                </c:pt>
                <c:pt idx="28">
                  <c:v>0.64328716017613075</c:v>
                </c:pt>
                <c:pt idx="29">
                  <c:v>0.79153292400432596</c:v>
                </c:pt>
                <c:pt idx="30">
                  <c:v>0.96858363102569189</c:v>
                </c:pt>
                <c:pt idx="31">
                  <c:v>1.1793904955184982</c:v>
                </c:pt>
                <c:pt idx="32">
                  <c:v>1.4272374399125891</c:v>
                </c:pt>
                <c:pt idx="33">
                  <c:v>1.7145783105055188</c:v>
                </c:pt>
                <c:pt idx="34">
                  <c:v>2.0415842838214955</c:v>
                </c:pt>
                <c:pt idx="35">
                  <c:v>2.4174114678304583</c:v>
                </c:pt>
                <c:pt idx="36">
                  <c:v>2.8587686014901426</c:v>
                </c:pt>
                <c:pt idx="37">
                  <c:v>3.388884069659222</c:v>
                </c:pt>
                <c:pt idx="38">
                  <c:v>4.0392009820061245</c:v>
                </c:pt>
                <c:pt idx="39">
                  <c:v>4.852824929433293</c:v>
                </c:pt>
                <c:pt idx="40">
                  <c:v>5.8712521218638098</c:v>
                </c:pt>
                <c:pt idx="41">
                  <c:v>7.1308868265056322</c:v>
                </c:pt>
                <c:pt idx="42">
                  <c:v>8.6715365996930061</c:v>
                </c:pt>
                <c:pt idx="43">
                  <c:v>10.523110531481453</c:v>
                </c:pt>
                <c:pt idx="44">
                  <c:v>12.715748784697601</c:v>
                </c:pt>
                <c:pt idx="45">
                  <c:v>15.286489009001404</c:v>
                </c:pt>
                <c:pt idx="46">
                  <c:v>18.284890168850197</c:v>
                </c:pt>
                <c:pt idx="47">
                  <c:v>21.749346099103143</c:v>
                </c:pt>
                <c:pt idx="48">
                  <c:v>25.714434368929599</c:v>
                </c:pt>
                <c:pt idx="49">
                  <c:v>30.202644150444335</c:v>
                </c:pt>
                <c:pt idx="50">
                  <c:v>35.217771765862238</c:v>
                </c:pt>
                <c:pt idx="51">
                  <c:v>40.740216956045181</c:v>
                </c:pt>
                <c:pt idx="52">
                  <c:v>46.745271355152283</c:v>
                </c:pt>
                <c:pt idx="53">
                  <c:v>53.189714830609262</c:v>
                </c:pt>
                <c:pt idx="54">
                  <c:v>60.005977460858752</c:v>
                </c:pt>
                <c:pt idx="55">
                  <c:v>67.082020715362503</c:v>
                </c:pt>
                <c:pt idx="56">
                  <c:v>74.332675576594511</c:v>
                </c:pt>
                <c:pt idx="57">
                  <c:v>81.674438905486227</c:v>
                </c:pt>
                <c:pt idx="58">
                  <c:v>89.061299071758</c:v>
                </c:pt>
                <c:pt idx="59">
                  <c:v>96.459965349748444</c:v>
                </c:pt>
                <c:pt idx="60">
                  <c:v>103.80363865441336</c:v>
                </c:pt>
                <c:pt idx="61">
                  <c:v>110.98110594228326</c:v>
                </c:pt>
                <c:pt idx="62">
                  <c:v>117.82191504461328</c:v>
                </c:pt>
                <c:pt idx="63">
                  <c:v>124.13933448971969</c:v>
                </c:pt>
                <c:pt idx="64">
                  <c:v>129.72446239865502</c:v>
                </c:pt>
                <c:pt idx="65">
                  <c:v>134.37641501321244</c:v>
                </c:pt>
                <c:pt idx="66">
                  <c:v>137.97525949306035</c:v>
                </c:pt>
                <c:pt idx="67">
                  <c:v>140.44757150649517</c:v>
                </c:pt>
                <c:pt idx="68">
                  <c:v>141.74120102244706</c:v>
                </c:pt>
                <c:pt idx="69">
                  <c:v>141.74023436356632</c:v>
                </c:pt>
                <c:pt idx="70">
                  <c:v>140.31542177834137</c:v>
                </c:pt>
                <c:pt idx="71">
                  <c:v>137.30492592661236</c:v>
                </c:pt>
                <c:pt idx="72">
                  <c:v>132.72198782745429</c:v>
                </c:pt>
                <c:pt idx="73">
                  <c:v>126.93515377309768</c:v>
                </c:pt>
                <c:pt idx="74">
                  <c:v>120.52702877178011</c:v>
                </c:pt>
                <c:pt idx="75">
                  <c:v>114.003873165591</c:v>
                </c:pt>
                <c:pt idx="76">
                  <c:v>107.5501750352105</c:v>
                </c:pt>
                <c:pt idx="77">
                  <c:v>101.12192132296778</c:v>
                </c:pt>
                <c:pt idx="78">
                  <c:v>94.650383049441132</c:v>
                </c:pt>
                <c:pt idx="79">
                  <c:v>88.136181566526176</c:v>
                </c:pt>
                <c:pt idx="80">
                  <c:v>81.718957740686307</c:v>
                </c:pt>
                <c:pt idx="81">
                  <c:v>75.631141701862234</c:v>
                </c:pt>
                <c:pt idx="82">
                  <c:v>70.098902048757424</c:v>
                </c:pt>
                <c:pt idx="83">
                  <c:v>65.151214545124461</c:v>
                </c:pt>
                <c:pt idx="84">
                  <c:v>60.551956485380082</c:v>
                </c:pt>
                <c:pt idx="85">
                  <c:v>56.022944299543838</c:v>
                </c:pt>
                <c:pt idx="86">
                  <c:v>51.437863969631053</c:v>
                </c:pt>
                <c:pt idx="87">
                  <c:v>46.871190338538419</c:v>
                </c:pt>
                <c:pt idx="88">
                  <c:v>42.443148306112199</c:v>
                </c:pt>
                <c:pt idx="89">
                  <c:v>38.223502892723957</c:v>
                </c:pt>
                <c:pt idx="90">
                  <c:v>34.199318254425989</c:v>
                </c:pt>
                <c:pt idx="91">
                  <c:v>30.324396677463366</c:v>
                </c:pt>
                <c:pt idx="92">
                  <c:v>26.554710395761344</c:v>
                </c:pt>
                <c:pt idx="93">
                  <c:v>22.909019748478702</c:v>
                </c:pt>
                <c:pt idx="94">
                  <c:v>19.513841881097083</c:v>
                </c:pt>
                <c:pt idx="95">
                  <c:v>16.507194059910681</c:v>
                </c:pt>
                <c:pt idx="96">
                  <c:v>13.953877942492273</c:v>
                </c:pt>
                <c:pt idx="97">
                  <c:v>11.858986566490481</c:v>
                </c:pt>
                <c:pt idx="98">
                  <c:v>10.178774516277175</c:v>
                </c:pt>
                <c:pt idx="99">
                  <c:v>8.8439110981060782</c:v>
                </c:pt>
                <c:pt idx="100">
                  <c:v>7.7662804309792914</c:v>
                </c:pt>
                <c:pt idx="101">
                  <c:v>6.8588130231741795</c:v>
                </c:pt>
                <c:pt idx="102">
                  <c:v>6.0824902287629321</c:v>
                </c:pt>
                <c:pt idx="103">
                  <c:v>5.4422740881933214</c:v>
                </c:pt>
                <c:pt idx="104">
                  <c:v>4.9627308732433821</c:v>
                </c:pt>
                <c:pt idx="105">
                  <c:v>4.6707400929674066</c:v>
                </c:pt>
                <c:pt idx="106">
                  <c:v>4.5703330792325056</c:v>
                </c:pt>
                <c:pt idx="107">
                  <c:v>4.6391252939788563</c:v>
                </c:pt>
                <c:pt idx="108">
                  <c:v>4.8465653193397369</c:v>
                </c:pt>
                <c:pt idx="109">
                  <c:v>5.190502239464986</c:v>
                </c:pt>
                <c:pt idx="110">
                  <c:v>5.6670192618211583</c:v>
                </c:pt>
                <c:pt idx="111">
                  <c:v>6.2549093698049374</c:v>
                </c:pt>
                <c:pt idx="112">
                  <c:v>6.9247365540783568</c:v>
                </c:pt>
                <c:pt idx="113">
                  <c:v>7.6484217329899291</c:v>
                </c:pt>
                <c:pt idx="114">
                  <c:v>8.4063662870586846</c:v>
                </c:pt>
                <c:pt idx="115">
                  <c:v>9.1845423489621112</c:v>
                </c:pt>
                <c:pt idx="116">
                  <c:v>9.9713831929323238</c:v>
                </c:pt>
                <c:pt idx="117">
                  <c:v>10.756427366211533</c:v>
                </c:pt>
                <c:pt idx="118">
                  <c:v>11.525127962397239</c:v>
                </c:pt>
                <c:pt idx="119">
                  <c:v>12.273278463086566</c:v>
                </c:pt>
                <c:pt idx="120">
                  <c:v>13.005381281421034</c:v>
                </c:pt>
                <c:pt idx="121">
                  <c:v>13.731266087483572</c:v>
                </c:pt>
                <c:pt idx="122">
                  <c:v>14.475438338411422</c:v>
                </c:pt>
                <c:pt idx="123">
                  <c:v>15.265631606483071</c:v>
                </c:pt>
                <c:pt idx="124">
                  <c:v>16.116994557452355</c:v>
                </c:pt>
                <c:pt idx="125">
                  <c:v>17.024598543093042</c:v>
                </c:pt>
                <c:pt idx="126">
                  <c:v>17.969001125264459</c:v>
                </c:pt>
                <c:pt idx="127">
                  <c:v>18.942758346279547</c:v>
                </c:pt>
                <c:pt idx="128">
                  <c:v>19.968642434080294</c:v>
                </c:pt>
                <c:pt idx="129">
                  <c:v>21.079490569353261</c:v>
                </c:pt>
                <c:pt idx="130">
                  <c:v>22.294648960653134</c:v>
                </c:pt>
                <c:pt idx="131">
                  <c:v>23.623108373495118</c:v>
                </c:pt>
                <c:pt idx="132">
                  <c:v>25.049058307151725</c:v>
                </c:pt>
                <c:pt idx="133">
                  <c:v>26.54357142199617</c:v>
                </c:pt>
                <c:pt idx="134">
                  <c:v>28.101899135491092</c:v>
                </c:pt>
                <c:pt idx="135">
                  <c:v>29.750025571280428</c:v>
                </c:pt>
                <c:pt idx="136">
                  <c:v>31.575189510318253</c:v>
                </c:pt>
                <c:pt idx="137">
                  <c:v>33.698261225181199</c:v>
                </c:pt>
                <c:pt idx="138">
                  <c:v>36.240305007655195</c:v>
                </c:pt>
                <c:pt idx="139">
                  <c:v>39.276384139696134</c:v>
                </c:pt>
                <c:pt idx="140">
                  <c:v>42.825509424220662</c:v>
                </c:pt>
                <c:pt idx="141">
                  <c:v>46.847525176593514</c:v>
                </c:pt>
                <c:pt idx="142">
                  <c:v>51.29592985399043</c:v>
                </c:pt>
                <c:pt idx="143">
                  <c:v>56.175702615743695</c:v>
                </c:pt>
                <c:pt idx="144">
                  <c:v>61.556529105710574</c:v>
                </c:pt>
                <c:pt idx="145">
                  <c:v>67.493914579231955</c:v>
                </c:pt>
                <c:pt idx="146">
                  <c:v>73.957366732036718</c:v>
                </c:pt>
                <c:pt idx="147">
                  <c:v>80.850481077520314</c:v>
                </c:pt>
                <c:pt idx="148">
                  <c:v>88.083988007021347</c:v>
                </c:pt>
                <c:pt idx="149">
                  <c:v>95.639461232935545</c:v>
                </c:pt>
                <c:pt idx="150">
                  <c:v>103.52306721110557</c:v>
                </c:pt>
                <c:pt idx="151">
                  <c:v>111.7300612306159</c:v>
                </c:pt>
                <c:pt idx="152">
                  <c:v>120.20694462806703</c:v>
                </c:pt>
                <c:pt idx="153">
                  <c:v>128.80865458686972</c:v>
                </c:pt>
                <c:pt idx="154">
                  <c:v>137.41005925019161</c:v>
                </c:pt>
                <c:pt idx="155">
                  <c:v>145.85758927160194</c:v>
                </c:pt>
                <c:pt idx="156">
                  <c:v>154.05775157875198</c:v>
                </c:pt>
                <c:pt idx="157">
                  <c:v>162.0008603124374</c:v>
                </c:pt>
                <c:pt idx="158">
                  <c:v>169.75842428765722</c:v>
                </c:pt>
                <c:pt idx="159">
                  <c:v>177.37261149089264</c:v>
                </c:pt>
                <c:pt idx="160">
                  <c:v>184.7392994972671</c:v>
                </c:pt>
                <c:pt idx="161">
                  <c:v>191.70655912916158</c:v>
                </c:pt>
                <c:pt idx="162">
                  <c:v>198.04571958110068</c:v>
                </c:pt>
                <c:pt idx="163">
                  <c:v>203.70343416658366</c:v>
                </c:pt>
                <c:pt idx="164">
                  <c:v>208.88321417870389</c:v>
                </c:pt>
                <c:pt idx="165">
                  <c:v>214.00360662110117</c:v>
                </c:pt>
                <c:pt idx="166">
                  <c:v>219.35174995859342</c:v>
                </c:pt>
                <c:pt idx="167">
                  <c:v>224.75593045087766</c:v>
                </c:pt>
                <c:pt idx="168">
                  <c:v>229.85402231893011</c:v>
                </c:pt>
                <c:pt idx="169">
                  <c:v>234.2976105246205</c:v>
                </c:pt>
                <c:pt idx="170">
                  <c:v>238.10320111675372</c:v>
                </c:pt>
                <c:pt idx="171">
                  <c:v>241.70551343643268</c:v>
                </c:pt>
                <c:pt idx="172">
                  <c:v>245.73431061987222</c:v>
                </c:pt>
                <c:pt idx="173">
                  <c:v>250.6223594661532</c:v>
                </c:pt>
                <c:pt idx="174">
                  <c:v>256.34274510844699</c:v>
                </c:pt>
                <c:pt idx="175">
                  <c:v>262.60434743114956</c:v>
                </c:pt>
                <c:pt idx="176">
                  <c:v>268.98798779803656</c:v>
                </c:pt>
                <c:pt idx="177">
                  <c:v>275.4854147012893</c:v>
                </c:pt>
                <c:pt idx="178">
                  <c:v>282.57259858160768</c:v>
                </c:pt>
                <c:pt idx="179">
                  <c:v>290.76694473371566</c:v>
                </c:pt>
                <c:pt idx="180">
                  <c:v>299.99672292958667</c:v>
                </c:pt>
                <c:pt idx="181">
                  <c:v>309.25031111474345</c:v>
                </c:pt>
                <c:pt idx="182">
                  <c:v>316.90955523225921</c:v>
                </c:pt>
                <c:pt idx="183">
                  <c:v>321.24256112076165</c:v>
                </c:pt>
                <c:pt idx="184">
                  <c:v>321.04573591097892</c:v>
                </c:pt>
                <c:pt idx="185">
                  <c:v>316.36448062862007</c:v>
                </c:pt>
                <c:pt idx="186">
                  <c:v>308.45248331163515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6-474B-9631-EAEBE8598346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  <a:alpha val="44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Rt計算!$H$4:$H$2000</c:f>
              <c:numCache>
                <c:formatCode>General</c:formatCode>
                <c:ptCount val="1997"/>
                <c:pt idx="0">
                  <c:v>2.1547219790218777</c:v>
                </c:pt>
                <c:pt idx="1">
                  <c:v>2.355729239272073</c:v>
                </c:pt>
                <c:pt idx="2">
                  <c:v>2.577443442470067</c:v>
                </c:pt>
                <c:pt idx="3">
                  <c:v>2.8205691715535823</c:v>
                </c:pt>
                <c:pt idx="4">
                  <c:v>3.0876866967205556</c:v>
                </c:pt>
                <c:pt idx="5">
                  <c:v>3.3783508919217944</c:v>
                </c:pt>
                <c:pt idx="6">
                  <c:v>3.6840120845762914</c:v>
                </c:pt>
                <c:pt idx="7">
                  <c:v>3.9924550695013843</c:v>
                </c:pt>
                <c:pt idx="8">
                  <c:v>4.2939500603050522</c:v>
                </c:pt>
                <c:pt idx="9">
                  <c:v>4.5811076178820915</c:v>
                </c:pt>
                <c:pt idx="10">
                  <c:v>4.8445256264540761</c:v>
                </c:pt>
                <c:pt idx="11">
                  <c:v>5.0799843202478678</c:v>
                </c:pt>
                <c:pt idx="12">
                  <c:v>5.2781055093541367</c:v>
                </c:pt>
                <c:pt idx="13">
                  <c:v>5.42971614010645</c:v>
                </c:pt>
                <c:pt idx="14">
                  <c:v>5.5307469954579389</c:v>
                </c:pt>
                <c:pt idx="15">
                  <c:v>5.5756914099687043</c:v>
                </c:pt>
                <c:pt idx="16">
                  <c:v>5.5635031553801149</c:v>
                </c:pt>
                <c:pt idx="17">
                  <c:v>5.4989669360549076</c:v>
                </c:pt>
                <c:pt idx="18">
                  <c:v>5.3946984669016942</c:v>
                </c:pt>
                <c:pt idx="19">
                  <c:v>5.2743590644167293</c:v>
                </c:pt>
                <c:pt idx="20">
                  <c:v>5.1697437985275529</c:v>
                </c:pt>
                <c:pt idx="21">
                  <c:v>5.1192713772504383</c:v>
                </c:pt>
                <c:pt idx="22">
                  <c:v>5.143421205979374</c:v>
                </c:pt>
                <c:pt idx="23">
                  <c:v>5.2377362175156659</c:v>
                </c:pt>
                <c:pt idx="24">
                  <c:v>5.3892321155156306</c:v>
                </c:pt>
                <c:pt idx="25">
                  <c:v>5.5965312963710359</c:v>
                </c:pt>
                <c:pt idx="26">
                  <c:v>5.8532551646490178</c:v>
                </c:pt>
                <c:pt idx="27">
                  <c:v>6.1483303593435341</c:v>
                </c:pt>
                <c:pt idx="28">
                  <c:v>6.475450039427507</c:v>
                </c:pt>
                <c:pt idx="29">
                  <c:v>6.8298491988626067</c:v>
                </c:pt>
                <c:pt idx="30">
                  <c:v>7.2096915451183259</c:v>
                </c:pt>
                <c:pt idx="31">
                  <c:v>7.6193071928854303</c:v>
                </c:pt>
                <c:pt idx="32">
                  <c:v>8.0582609802659526</c:v>
                </c:pt>
                <c:pt idx="33">
                  <c:v>8.5240639090364958</c:v>
                </c:pt>
                <c:pt idx="34">
                  <c:v>9.0100007880142705</c:v>
                </c:pt>
                <c:pt idx="35">
                  <c:v>9.5218279784576509</c:v>
                </c:pt>
                <c:pt idx="36">
                  <c:v>10.071243355259318</c:v>
                </c:pt>
                <c:pt idx="37">
                  <c:v>10.672264191918527</c:v>
                </c:pt>
                <c:pt idx="38">
                  <c:v>11.341940108638045</c:v>
                </c:pt>
                <c:pt idx="39">
                  <c:v>12.10184779155097</c:v>
                </c:pt>
                <c:pt idx="40">
                  <c:v>12.963622502758062</c:v>
                </c:pt>
                <c:pt idx="41">
                  <c:v>13.928454669571524</c:v>
                </c:pt>
                <c:pt idx="42">
                  <c:v>14.995985577638148</c:v>
                </c:pt>
                <c:pt idx="43">
                  <c:v>16.156279773428789</c:v>
                </c:pt>
                <c:pt idx="44">
                  <c:v>17.400081525752761</c:v>
                </c:pt>
                <c:pt idx="45">
                  <c:v>18.723108426996856</c:v>
                </c:pt>
                <c:pt idx="46">
                  <c:v>20.127208386255816</c:v>
                </c:pt>
                <c:pt idx="47">
                  <c:v>21.607933274035915</c:v>
                </c:pt>
                <c:pt idx="48">
                  <c:v>23.160107149707454</c:v>
                </c:pt>
                <c:pt idx="49">
                  <c:v>24.77508953735942</c:v>
                </c:pt>
                <c:pt idx="50">
                  <c:v>26.4406303430113</c:v>
                </c:pt>
                <c:pt idx="51">
                  <c:v>28.14103562215552</c:v>
                </c:pt>
                <c:pt idx="52">
                  <c:v>29.864161516218729</c:v>
                </c:pt>
                <c:pt idx="53">
                  <c:v>31.595763517481785</c:v>
                </c:pt>
                <c:pt idx="54">
                  <c:v>33.318251620733413</c:v>
                </c:pt>
                <c:pt idx="55">
                  <c:v>35.006194156811063</c:v>
                </c:pt>
                <c:pt idx="56">
                  <c:v>36.644197470141322</c:v>
                </c:pt>
                <c:pt idx="57">
                  <c:v>38.219764599747478</c:v>
                </c:pt>
                <c:pt idx="58">
                  <c:v>39.730565592819843</c:v>
                </c:pt>
                <c:pt idx="59">
                  <c:v>41.178057754658937</c:v>
                </c:pt>
                <c:pt idx="60">
                  <c:v>42.557697510742258</c:v>
                </c:pt>
                <c:pt idx="61">
                  <c:v>43.857421475949437</c:v>
                </c:pt>
                <c:pt idx="62">
                  <c:v>45.055365635373263</c:v>
                </c:pt>
                <c:pt idx="63">
                  <c:v>46.128529730683709</c:v>
                </c:pt>
                <c:pt idx="64">
                  <c:v>47.050587178969494</c:v>
                </c:pt>
                <c:pt idx="65">
                  <c:v>47.797433821708807</c:v>
                </c:pt>
                <c:pt idx="66">
                  <c:v>48.359733369427943</c:v>
                </c:pt>
                <c:pt idx="67">
                  <c:v>48.737048421519006</c:v>
                </c:pt>
                <c:pt idx="68">
                  <c:v>48.93095439846536</c:v>
                </c:pt>
                <c:pt idx="69">
                  <c:v>48.929042544791287</c:v>
                </c:pt>
                <c:pt idx="70">
                  <c:v>48.709470094946425</c:v>
                </c:pt>
                <c:pt idx="71">
                  <c:v>48.236036128043793</c:v>
                </c:pt>
                <c:pt idx="72">
                  <c:v>47.493904437298568</c:v>
                </c:pt>
                <c:pt idx="73">
                  <c:v>46.527756408005786</c:v>
                </c:pt>
                <c:pt idx="74">
                  <c:v>45.426694268333065</c:v>
                </c:pt>
                <c:pt idx="75">
                  <c:v>44.27718823424361</c:v>
                </c:pt>
                <c:pt idx="76">
                  <c:v>43.113242051021061</c:v>
                </c:pt>
                <c:pt idx="77">
                  <c:v>41.923611346483881</c:v>
                </c:pt>
                <c:pt idx="78">
                  <c:v>40.687063166230018</c:v>
                </c:pt>
                <c:pt idx="79">
                  <c:v>39.392365116226173</c:v>
                </c:pt>
                <c:pt idx="80">
                  <c:v>38.059170799394806</c:v>
                </c:pt>
                <c:pt idx="81">
                  <c:v>36.736713164026867</c:v>
                </c:pt>
                <c:pt idx="82">
                  <c:v>35.48627655903303</c:v>
                </c:pt>
                <c:pt idx="83">
                  <c:v>34.330445150199367</c:v>
                </c:pt>
                <c:pt idx="84">
                  <c:v>33.222235130197937</c:v>
                </c:pt>
                <c:pt idx="85">
                  <c:v>32.090705753354328</c:v>
                </c:pt>
                <c:pt idx="86">
                  <c:v>30.894492160392417</c:v>
                </c:pt>
                <c:pt idx="87">
                  <c:v>29.645687729863148</c:v>
                </c:pt>
                <c:pt idx="88">
                  <c:v>28.37588955854303</c:v>
                </c:pt>
                <c:pt idx="89">
                  <c:v>27.10751997371915</c:v>
                </c:pt>
                <c:pt idx="90">
                  <c:v>25.838629176887082</c:v>
                </c:pt>
                <c:pt idx="91">
                  <c:v>24.55097133006149</c:v>
                </c:pt>
                <c:pt idx="92">
                  <c:v>23.218201468356451</c:v>
                </c:pt>
                <c:pt idx="93">
                  <c:v>21.830990564186767</c:v>
                </c:pt>
                <c:pt idx="94">
                  <c:v>20.428260062953836</c:v>
                </c:pt>
                <c:pt idx="95">
                  <c:v>19.072684876829975</c:v>
                </c:pt>
                <c:pt idx="96">
                  <c:v>17.814440724670295</c:v>
                </c:pt>
                <c:pt idx="97">
                  <c:v>16.689698208759125</c:v>
                </c:pt>
                <c:pt idx="98">
                  <c:v>15.714429131194121</c:v>
                </c:pt>
                <c:pt idx="99">
                  <c:v>14.886601109807769</c:v>
                </c:pt>
                <c:pt idx="100">
                  <c:v>14.179796188227678</c:v>
                </c:pt>
                <c:pt idx="101">
                  <c:v>13.551063877056123</c:v>
                </c:pt>
                <c:pt idx="102">
                  <c:v>12.980506677212464</c:v>
                </c:pt>
                <c:pt idx="103">
                  <c:v>12.480520427802514</c:v>
                </c:pt>
                <c:pt idx="104">
                  <c:v>12.085006926546738</c:v>
                </c:pt>
                <c:pt idx="105">
                  <c:v>11.835433819248195</c:v>
                </c:pt>
                <c:pt idx="106">
                  <c:v>11.750746985237743</c:v>
                </c:pt>
                <c:pt idx="107">
                  <c:v>11.81491233375024</c:v>
                </c:pt>
                <c:pt idx="108">
                  <c:v>11.996103281109361</c:v>
                </c:pt>
                <c:pt idx="109">
                  <c:v>12.286170498574489</c:v>
                </c:pt>
                <c:pt idx="110">
                  <c:v>12.673634834214342</c:v>
                </c:pt>
                <c:pt idx="111">
                  <c:v>13.131088807263726</c:v>
                </c:pt>
                <c:pt idx="112">
                  <c:v>13.627485161823483</c:v>
                </c:pt>
                <c:pt idx="113">
                  <c:v>14.137788259576995</c:v>
                </c:pt>
                <c:pt idx="114">
                  <c:v>14.647227481004528</c:v>
                </c:pt>
                <c:pt idx="115">
                  <c:v>15.14795112137416</c:v>
                </c:pt>
                <c:pt idx="116">
                  <c:v>15.635157748353469</c:v>
                </c:pt>
                <c:pt idx="117">
                  <c:v>16.104865426905448</c:v>
                </c:pt>
                <c:pt idx="118">
                  <c:v>16.550448323270125</c:v>
                </c:pt>
                <c:pt idx="119">
                  <c:v>16.970874040712271</c:v>
                </c:pt>
                <c:pt idx="120">
                  <c:v>17.369415534837994</c:v>
                </c:pt>
                <c:pt idx="121">
                  <c:v>17.752098378888466</c:v>
                </c:pt>
                <c:pt idx="122">
                  <c:v>18.132906977956338</c:v>
                </c:pt>
                <c:pt idx="123">
                  <c:v>18.526700324800018</c:v>
                </c:pt>
                <c:pt idx="124">
                  <c:v>18.940992055346651</c:v>
                </c:pt>
                <c:pt idx="125">
                  <c:v>19.371570378684439</c:v>
                </c:pt>
                <c:pt idx="126">
                  <c:v>19.806537989743799</c:v>
                </c:pt>
                <c:pt idx="127">
                  <c:v>20.240456264983401</c:v>
                </c:pt>
                <c:pt idx="128">
                  <c:v>20.683286246730226</c:v>
                </c:pt>
                <c:pt idx="129">
                  <c:v>21.149666455761874</c:v>
                </c:pt>
                <c:pt idx="130">
                  <c:v>21.648830166186492</c:v>
                </c:pt>
                <c:pt idx="131">
                  <c:v>22.185142775390855</c:v>
                </c:pt>
                <c:pt idx="132">
                  <c:v>22.751114742100746</c:v>
                </c:pt>
                <c:pt idx="133">
                  <c:v>23.332560105210867</c:v>
                </c:pt>
                <c:pt idx="134">
                  <c:v>23.923033254978666</c:v>
                </c:pt>
                <c:pt idx="135">
                  <c:v>24.526589395191447</c:v>
                </c:pt>
                <c:pt idx="136">
                  <c:v>25.169081071771984</c:v>
                </c:pt>
                <c:pt idx="137">
                  <c:v>25.887130196969657</c:v>
                </c:pt>
                <c:pt idx="138">
                  <c:v>26.71426404351071</c:v>
                </c:pt>
                <c:pt idx="139">
                  <c:v>27.664630347222555</c:v>
                </c:pt>
                <c:pt idx="140">
                  <c:v>28.73044062464502</c:v>
                </c:pt>
                <c:pt idx="141">
                  <c:v>29.884678199108059</c:v>
                </c:pt>
                <c:pt idx="142">
                  <c:v>31.101068640413757</c:v>
                </c:pt>
                <c:pt idx="143">
                  <c:v>32.372023265577134</c:v>
                </c:pt>
                <c:pt idx="144">
                  <c:v>33.708926686594076</c:v>
                </c:pt>
                <c:pt idx="145">
                  <c:v>35.118330036990272</c:v>
                </c:pt>
                <c:pt idx="146">
                  <c:v>36.584633603737799</c:v>
                </c:pt>
                <c:pt idx="147">
                  <c:v>38.078435551091246</c:v>
                </c:pt>
                <c:pt idx="148">
                  <c:v>39.575756412118253</c:v>
                </c:pt>
                <c:pt idx="149">
                  <c:v>41.071537725845943</c:v>
                </c:pt>
                <c:pt idx="150">
                  <c:v>42.568098233594242</c:v>
                </c:pt>
                <c:pt idx="151">
                  <c:v>44.066526220371301</c:v>
                </c:pt>
                <c:pt idx="152">
                  <c:v>45.559001185755264</c:v>
                </c:pt>
                <c:pt idx="153">
                  <c:v>47.022567050258147</c:v>
                </c:pt>
                <c:pt idx="154">
                  <c:v>48.438980508400107</c:v>
                </c:pt>
                <c:pt idx="155">
                  <c:v>49.786225132200144</c:v>
                </c:pt>
                <c:pt idx="156">
                  <c:v>51.053824774382321</c:v>
                </c:pt>
                <c:pt idx="157">
                  <c:v>52.246556006759619</c:v>
                </c:pt>
                <c:pt idx="158">
                  <c:v>53.383002607045</c:v>
                </c:pt>
                <c:pt idx="159">
                  <c:v>54.476957748827715</c:v>
                </c:pt>
                <c:pt idx="160">
                  <c:v>55.518329621995264</c:v>
                </c:pt>
                <c:pt idx="161">
                  <c:v>56.486791378400653</c:v>
                </c:pt>
                <c:pt idx="162">
                  <c:v>57.349182337682777</c:v>
                </c:pt>
                <c:pt idx="163">
                  <c:v>58.09738775832156</c:v>
                </c:pt>
                <c:pt idx="164">
                  <c:v>58.762143653056626</c:v>
                </c:pt>
                <c:pt idx="165">
                  <c:v>59.407193639369467</c:v>
                </c:pt>
                <c:pt idx="166">
                  <c:v>60.078341894835887</c:v>
                </c:pt>
                <c:pt idx="167">
                  <c:v>60.755592271738578</c:v>
                </c:pt>
                <c:pt idx="168">
                  <c:v>61.388088300257323</c:v>
                </c:pt>
                <c:pt idx="169">
                  <c:v>61.923666889129152</c:v>
                </c:pt>
                <c:pt idx="170">
                  <c:v>62.356294414931597</c:v>
                </c:pt>
                <c:pt idx="171">
                  <c:v>62.735957112964684</c:v>
                </c:pt>
                <c:pt idx="172">
                  <c:v>63.140389020464994</c:v>
                </c:pt>
                <c:pt idx="173">
                  <c:v>63.622535583857967</c:v>
                </c:pt>
                <c:pt idx="174">
                  <c:v>64.172998520861938</c:v>
                </c:pt>
                <c:pt idx="175">
                  <c:v>64.741509911490311</c:v>
                </c:pt>
                <c:pt idx="176">
                  <c:v>65.259155654542326</c:v>
                </c:pt>
                <c:pt idx="177">
                  <c:v>65.708574947182285</c:v>
                </c:pt>
                <c:pt idx="178">
                  <c:v>66.139001510583057</c:v>
                </c:pt>
                <c:pt idx="179">
                  <c:v>66.614183231661457</c:v>
                </c:pt>
                <c:pt idx="180">
                  <c:v>67.134521044711391</c:v>
                </c:pt>
                <c:pt idx="181">
                  <c:v>67.58866611646107</c:v>
                </c:pt>
                <c:pt idx="182">
                  <c:v>67.787316343170971</c:v>
                </c:pt>
                <c:pt idx="183">
                  <c:v>67.508874676926041</c:v>
                </c:pt>
                <c:pt idx="184">
                  <c:v>66.546442112076591</c:v>
                </c:pt>
                <c:pt idx="185">
                  <c:v>64.758017712995695</c:v>
                </c:pt>
                <c:pt idx="186">
                  <c:v>62.005504010871448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Rt計算!$J$4:$J$2000</c:f>
              <c:numCache>
                <c:formatCode>General</c:formatCode>
                <c:ptCount val="19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2.0276700088799771E-3</c:v>
                </c:pt>
                <c:pt idx="17">
                  <c:v>2.7486482891180494E-2</c:v>
                </c:pt>
                <c:pt idx="18">
                  <c:v>4.0134475263593497E-2</c:v>
                </c:pt>
                <c:pt idx="19">
                  <c:v>4.4317706597182781E-2</c:v>
                </c:pt>
                <c:pt idx="20">
                  <c:v>4.3554620718882053E-2</c:v>
                </c:pt>
                <c:pt idx="21">
                  <c:v>4.0296742462465826E-2</c:v>
                </c:pt>
                <c:pt idx="22">
                  <c:v>3.5868084778306067E-2</c:v>
                </c:pt>
                <c:pt idx="23">
                  <c:v>3.0129287999444615E-2</c:v>
                </c:pt>
                <c:pt idx="24">
                  <c:v>2.3885444431646575E-2</c:v>
                </c:pt>
                <c:pt idx="25">
                  <c:v>1.9629264349109304E-2</c:v>
                </c:pt>
                <c:pt idx="26">
                  <c:v>2.0530018900761015E-2</c:v>
                </c:pt>
                <c:pt idx="27">
                  <c:v>3.1068155465289449E-2</c:v>
                </c:pt>
                <c:pt idx="28">
                  <c:v>5.3746861349362914E-2</c:v>
                </c:pt>
                <c:pt idx="29">
                  <c:v>8.897157804367184E-2</c:v>
                </c:pt>
                <c:pt idx="30">
                  <c:v>0.13376740568909834</c:v>
                </c:pt>
                <c:pt idx="31">
                  <c:v>0.18477054040136115</c:v>
                </c:pt>
                <c:pt idx="32">
                  <c:v>0.23767866315185285</c:v>
                </c:pt>
                <c:pt idx="33">
                  <c:v>0.29007004294219585</c:v>
                </c:pt>
                <c:pt idx="34">
                  <c:v>0.3397456821465184</c:v>
                </c:pt>
                <c:pt idx="35">
                  <c:v>0.38663285939177516</c:v>
                </c:pt>
                <c:pt idx="36">
                  <c:v>0.43208171356679625</c:v>
                </c:pt>
                <c:pt idx="37">
                  <c:v>0.47808223085546764</c:v>
                </c:pt>
                <c:pt idx="38">
                  <c:v>0.52679249943451056</c:v>
                </c:pt>
                <c:pt idx="39">
                  <c:v>0.58061979996720359</c:v>
                </c:pt>
                <c:pt idx="40">
                  <c:v>0.64032097291623791</c:v>
                </c:pt>
                <c:pt idx="41">
                  <c:v>0.704860756895203</c:v>
                </c:pt>
                <c:pt idx="42">
                  <c:v>0.77245363752931351</c:v>
                </c:pt>
                <c:pt idx="43">
                  <c:v>0.83967155077999078</c:v>
                </c:pt>
                <c:pt idx="44">
                  <c:v>0.90371926396599733</c:v>
                </c:pt>
                <c:pt idx="45">
                  <c:v>0.96263540617782706</c:v>
                </c:pt>
                <c:pt idx="46">
                  <c:v>1.0157772944933998</c:v>
                </c:pt>
                <c:pt idx="47">
                  <c:v>1.0627665258799799</c:v>
                </c:pt>
                <c:pt idx="48">
                  <c:v>1.1031325480797933</c:v>
                </c:pt>
                <c:pt idx="49">
                  <c:v>1.1367224725857414</c:v>
                </c:pt>
                <c:pt idx="50">
                  <c:v>1.163171506123805</c:v>
                </c:pt>
                <c:pt idx="51">
                  <c:v>1.1821764976453843</c:v>
                </c:pt>
                <c:pt idx="52">
                  <c:v>1.1940344802167489</c:v>
                </c:pt>
                <c:pt idx="53">
                  <c:v>1.1992949384872791</c:v>
                </c:pt>
                <c:pt idx="54">
                  <c:v>1.1985884489976464</c:v>
                </c:pt>
                <c:pt idx="55">
                  <c:v>1.1917858558169829</c:v>
                </c:pt>
                <c:pt idx="56">
                  <c:v>1.1802093480590856</c:v>
                </c:pt>
                <c:pt idx="57">
                  <c:v>1.1648714988876807</c:v>
                </c:pt>
                <c:pt idx="58">
                  <c:v>1.1474990254225328</c:v>
                </c:pt>
                <c:pt idx="59">
                  <c:v>1.1292263257240849</c:v>
                </c:pt>
                <c:pt idx="60">
                  <c:v>1.1107768353090941</c:v>
                </c:pt>
                <c:pt idx="61">
                  <c:v>1.0921076048063285</c:v>
                </c:pt>
                <c:pt idx="62">
                  <c:v>1.0724107511682763</c:v>
                </c:pt>
                <c:pt idx="63">
                  <c:v>1.0512338047332639</c:v>
                </c:pt>
                <c:pt idx="64">
                  <c:v>1.0279082976453389</c:v>
                </c:pt>
                <c:pt idx="65">
                  <c:v>1.0020967512126362</c:v>
                </c:pt>
                <c:pt idx="66">
                  <c:v>0.97430034448192415</c:v>
                </c:pt>
                <c:pt idx="67">
                  <c:v>0.94489770928303929</c:v>
                </c:pt>
                <c:pt idx="68">
                  <c:v>0.91464746596400315</c:v>
                </c:pt>
                <c:pt idx="69">
                  <c:v>0.88344864299870107</c:v>
                </c:pt>
                <c:pt idx="70">
                  <c:v>0.8508396114633362</c:v>
                </c:pt>
                <c:pt idx="71">
                  <c:v>0.81613164105795355</c:v>
                </c:pt>
                <c:pt idx="72">
                  <c:v>0.77927740878952934</c:v>
                </c:pt>
                <c:pt idx="73">
                  <c:v>0.74226054185298473</c:v>
                </c:pt>
                <c:pt idx="74">
                  <c:v>0.70780928800756648</c:v>
                </c:pt>
                <c:pt idx="75">
                  <c:v>0.67817968124848504</c:v>
                </c:pt>
                <c:pt idx="76">
                  <c:v>0.6535325171041354</c:v>
                </c:pt>
                <c:pt idx="77">
                  <c:v>0.6326888962399233</c:v>
                </c:pt>
                <c:pt idx="78">
                  <c:v>0.61404501014620205</c:v>
                </c:pt>
                <c:pt idx="79">
                  <c:v>0.59645208232956548</c:v>
                </c:pt>
                <c:pt idx="80">
                  <c:v>0.57978441436329964</c:v>
                </c:pt>
                <c:pt idx="81">
                  <c:v>0.56500083319905858</c:v>
                </c:pt>
                <c:pt idx="82">
                  <c:v>0.55347714925058578</c:v>
                </c:pt>
                <c:pt idx="83">
                  <c:v>0.5454203605285296</c:v>
                </c:pt>
                <c:pt idx="84">
                  <c:v>0.53891055827934042</c:v>
                </c:pt>
                <c:pt idx="85">
                  <c:v>0.53117380661599289</c:v>
                </c:pt>
                <c:pt idx="86">
                  <c:v>0.52031726510354426</c:v>
                </c:pt>
                <c:pt idx="87">
                  <c:v>0.50647467337427665</c:v>
                </c:pt>
                <c:pt idx="88">
                  <c:v>0.49061315282935319</c:v>
                </c:pt>
                <c:pt idx="89">
                  <c:v>0.47359972684167789</c:v>
                </c:pt>
                <c:pt idx="90">
                  <c:v>0.45559537720649212</c:v>
                </c:pt>
                <c:pt idx="91">
                  <c:v>0.43593774537749491</c:v>
                </c:pt>
                <c:pt idx="92">
                  <c:v>0.41385933923877882</c:v>
                </c:pt>
                <c:pt idx="93">
                  <c:v>0.38915108061953574</c:v>
                </c:pt>
                <c:pt idx="94">
                  <c:v>0.36340919039370806</c:v>
                </c:pt>
                <c:pt idx="95">
                  <c:v>0.33917929863260704</c:v>
                </c:pt>
                <c:pt idx="96">
                  <c:v>0.31845561451144022</c:v>
                </c:pt>
                <c:pt idx="97">
                  <c:v>0.30250372981659041</c:v>
                </c:pt>
                <c:pt idx="98">
                  <c:v>0.29184765137192165</c:v>
                </c:pt>
                <c:pt idx="99">
                  <c:v>0.28612351203516534</c:v>
                </c:pt>
                <c:pt idx="100">
                  <c:v>0.28404900630232277</c:v>
                </c:pt>
                <c:pt idx="101">
                  <c:v>0.28346230605905265</c:v>
                </c:pt>
                <c:pt idx="102">
                  <c:v>0.28317990587807845</c:v>
                </c:pt>
                <c:pt idx="103">
                  <c:v>0.28385450980518473</c:v>
                </c:pt>
                <c:pt idx="104">
                  <c:v>0.28751601502696517</c:v>
                </c:pt>
                <c:pt idx="105">
                  <c:v>0.29732410019845112</c:v>
                </c:pt>
                <c:pt idx="106">
                  <c:v>0.31539262276288338</c:v>
                </c:pt>
                <c:pt idx="107">
                  <c:v>0.34193315473717328</c:v>
                </c:pt>
                <c:pt idx="108">
                  <c:v>0.37556250271834846</c:v>
                </c:pt>
                <c:pt idx="109">
                  <c:v>0.41554025060122995</c:v>
                </c:pt>
                <c:pt idx="110">
                  <c:v>0.4603487322358652</c:v>
                </c:pt>
                <c:pt idx="111">
                  <c:v>0.50668813546887848</c:v>
                </c:pt>
                <c:pt idx="112">
                  <c:v>0.55058169426117465</c:v>
                </c:pt>
                <c:pt idx="113">
                  <c:v>0.58875987509066696</c:v>
                </c:pt>
                <c:pt idx="114">
                  <c:v>0.6196655237720281</c:v>
                </c:pt>
                <c:pt idx="115">
                  <c:v>0.64303785600589469</c:v>
                </c:pt>
                <c:pt idx="116">
                  <c:v>0.6596676956785188</c:v>
                </c:pt>
                <c:pt idx="117">
                  <c:v>0.67051032572577818</c:v>
                </c:pt>
                <c:pt idx="118">
                  <c:v>0.67675080634577733</c:v>
                </c:pt>
                <c:pt idx="119">
                  <c:v>0.67967148503833952</c:v>
                </c:pt>
                <c:pt idx="120">
                  <c:v>0.68058111764082008</c:v>
                </c:pt>
                <c:pt idx="121">
                  <c:v>0.68101332712788587</c:v>
                </c:pt>
                <c:pt idx="122">
                  <c:v>0.68224843213724473</c:v>
                </c:pt>
                <c:pt idx="123">
                  <c:v>0.68556248058721414</c:v>
                </c:pt>
                <c:pt idx="124">
                  <c:v>0.69142709554842119</c:v>
                </c:pt>
                <c:pt idx="125">
                  <c:v>0.6989428103380505</c:v>
                </c:pt>
                <c:pt idx="126">
                  <c:v>0.70699654179845794</c:v>
                </c:pt>
                <c:pt idx="127">
                  <c:v>0.71499891673441951</c:v>
                </c:pt>
                <c:pt idx="128">
                  <c:v>0.72320710826449297</c:v>
                </c:pt>
                <c:pt idx="129">
                  <c:v>0.73251470983028633</c:v>
                </c:pt>
                <c:pt idx="130">
                  <c:v>0.74325200305132433</c:v>
                </c:pt>
                <c:pt idx="131">
                  <c:v>0.75520334536040867</c:v>
                </c:pt>
                <c:pt idx="132">
                  <c:v>0.76777375439865803</c:v>
                </c:pt>
                <c:pt idx="133">
                  <c:v>0.77952106550556055</c:v>
                </c:pt>
                <c:pt idx="134">
                  <c:v>0.79023550095385131</c:v>
                </c:pt>
                <c:pt idx="135">
                  <c:v>0.80029077386400416</c:v>
                </c:pt>
                <c:pt idx="136">
                  <c:v>0.81178721986465341</c:v>
                </c:pt>
                <c:pt idx="137">
                  <c:v>0.82716234286005719</c:v>
                </c:pt>
                <c:pt idx="138">
                  <c:v>0.84819873881983288</c:v>
                </c:pt>
                <c:pt idx="139">
                  <c:v>0.87505795453304158</c:v>
                </c:pt>
                <c:pt idx="140">
                  <c:v>0.90598795510233443</c:v>
                </c:pt>
                <c:pt idx="141">
                  <c:v>0.93796905195183478</c:v>
                </c:pt>
                <c:pt idx="142">
                  <c:v>0.968105130590586</c:v>
                </c:pt>
                <c:pt idx="143">
                  <c:v>0.99510160729913322</c:v>
                </c:pt>
                <c:pt idx="144">
                  <c:v>1.0194792382819879</c:v>
                </c:pt>
                <c:pt idx="145">
                  <c:v>1.0415548246066435</c:v>
                </c:pt>
                <c:pt idx="146">
                  <c:v>1.0606546586806722</c:v>
                </c:pt>
                <c:pt idx="147">
                  <c:v>1.0756403986515373</c:v>
                </c:pt>
                <c:pt idx="148">
                  <c:v>1.0857246127019313</c:v>
                </c:pt>
                <c:pt idx="149">
                  <c:v>1.0917782114619026</c:v>
                </c:pt>
                <c:pt idx="150">
                  <c:v>1.0946519118978786</c:v>
                </c:pt>
                <c:pt idx="151">
                  <c:v>1.0952730157455264</c:v>
                </c:pt>
                <c:pt idx="152">
                  <c:v>1.0940850421785693</c:v>
                </c:pt>
                <c:pt idx="153">
                  <c:v>1.090500186159685</c:v>
                </c:pt>
                <c:pt idx="154">
                  <c:v>1.0845174995557543</c:v>
                </c:pt>
                <c:pt idx="155">
                  <c:v>1.0757809630454696</c:v>
                </c:pt>
                <c:pt idx="156">
                  <c:v>1.0648539620687172</c:v>
                </c:pt>
                <c:pt idx="157">
                  <c:v>1.0525843976009148</c:v>
                </c:pt>
                <c:pt idx="158">
                  <c:v>1.0401831070887588</c:v>
                </c:pt>
                <c:pt idx="159">
                  <c:v>1.0286964126130627</c:v>
                </c:pt>
                <c:pt idx="160">
                  <c:v>1.0176240327745829</c:v>
                </c:pt>
                <c:pt idx="161">
                  <c:v>1.0065887479879871</c:v>
                </c:pt>
                <c:pt idx="162">
                  <c:v>0.99449893375030751</c:v>
                </c:pt>
                <c:pt idx="163">
                  <c:v>0.98141102379631939</c:v>
                </c:pt>
                <c:pt idx="164">
                  <c:v>0.96866764857489862</c:v>
                </c:pt>
                <c:pt idx="165">
                  <c:v>0.95823562393907069</c:v>
                </c:pt>
                <c:pt idx="166">
                  <c:v>0.95135331218701014</c:v>
                </c:pt>
                <c:pt idx="167">
                  <c:v>0.94687073647378517</c:v>
                </c:pt>
                <c:pt idx="168">
                  <c:v>0.94290969549682035</c:v>
                </c:pt>
                <c:pt idx="169">
                  <c:v>0.937666024562956</c:v>
                </c:pt>
                <c:pt idx="170">
                  <c:v>0.93113446032285596</c:v>
                </c:pt>
                <c:pt idx="171">
                  <c:v>0.92491377713234424</c:v>
                </c:pt>
                <c:pt idx="172">
                  <c:v>0.92143511511553655</c:v>
                </c:pt>
                <c:pt idx="173">
                  <c:v>0.92227774444421373</c:v>
                </c:pt>
                <c:pt idx="174">
                  <c:v>0.92676593260439522</c:v>
                </c:pt>
                <c:pt idx="175">
                  <c:v>0.93346372538098588</c:v>
                </c:pt>
                <c:pt idx="176">
                  <c:v>0.94006759256692729</c:v>
                </c:pt>
                <c:pt idx="177">
                  <c:v>0.9460945181153424</c:v>
                </c:pt>
                <c:pt idx="178">
                  <c:v>0.95283415058882881</c:v>
                </c:pt>
                <c:pt idx="179">
                  <c:v>0.96182509834563801</c:v>
                </c:pt>
                <c:pt idx="180">
                  <c:v>0.97270899867478366</c:v>
                </c:pt>
                <c:pt idx="181">
                  <c:v>0.98201034442458612</c:v>
                </c:pt>
                <c:pt idx="182">
                  <c:v>0.98498193854815963</c:v>
                </c:pt>
                <c:pt idx="183">
                  <c:v>0.97690691575707389</c:v>
                </c:pt>
                <c:pt idx="184">
                  <c:v>0.95534291946014838</c:v>
                </c:pt>
                <c:pt idx="185">
                  <c:v>0.92237098369776627</c:v>
                </c:pt>
                <c:pt idx="186">
                  <c:v>0.88312528547380487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46-474B-9631-EAEBE8598346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39000"/>
              </a:schemeClr>
            </a:solidFill>
            <a:ln w="19050">
              <a:noFill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Rt計算!$K$4:$K$2000</c:f>
              <c:numCache>
                <c:formatCode>General</c:formatCode>
                <c:ptCount val="1997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15.4968734757877</c:v>
                </c:pt>
                <c:pt idx="17">
                  <c:v>13.07661122237938</c:v>
                </c:pt>
                <c:pt idx="18">
                  <c:v>10.849808144945452</c:v>
                </c:pt>
                <c:pt idx="19">
                  <c:v>9.5853023434828817</c:v>
                </c:pt>
                <c:pt idx="20">
                  <c:v>9.0091450690259585</c:v>
                </c:pt>
                <c:pt idx="21">
                  <c:v>9.0489741512804311</c:v>
                </c:pt>
                <c:pt idx="22">
                  <c:v>9.6573993063312198</c:v>
                </c:pt>
                <c:pt idx="23">
                  <c:v>10.83368806595873</c:v>
                </c:pt>
                <c:pt idx="24">
                  <c:v>12.428068255441246</c:v>
                </c:pt>
                <c:pt idx="25">
                  <c:v>14.125285153131413</c:v>
                </c:pt>
                <c:pt idx="26">
                  <c:v>15.495047305574884</c:v>
                </c:pt>
                <c:pt idx="27">
                  <c:v>15.97917353822495</c:v>
                </c:pt>
                <c:pt idx="28">
                  <c:v>15.455338371935282</c:v>
                </c:pt>
                <c:pt idx="29">
                  <c:v>14.19550191752449</c:v>
                </c:pt>
                <c:pt idx="30">
                  <c:v>12.654841314158787</c:v>
                </c:pt>
                <c:pt idx="31">
                  <c:v>11.094919523274706</c:v>
                </c:pt>
                <c:pt idx="32">
                  <c:v>9.7113211531204442</c:v>
                </c:pt>
                <c:pt idx="33">
                  <c:v>8.506861652553642</c:v>
                </c:pt>
                <c:pt idx="34">
                  <c:v>7.4841400303848875</c:v>
                </c:pt>
                <c:pt idx="35">
                  <c:v>6.6387429440883663</c:v>
                </c:pt>
                <c:pt idx="36">
                  <c:v>5.9491428391580019</c:v>
                </c:pt>
                <c:pt idx="37">
                  <c:v>5.3923102200965678</c:v>
                </c:pt>
                <c:pt idx="38">
                  <c:v>4.9404493802314846</c:v>
                </c:pt>
                <c:pt idx="39">
                  <c:v>4.5747494340563648</c:v>
                </c:pt>
                <c:pt idx="40">
                  <c:v>4.2686261825882212</c:v>
                </c:pt>
                <c:pt idx="41">
                  <c:v>3.9963243344368737</c:v>
                </c:pt>
                <c:pt idx="42">
                  <c:v>3.7394206799783145</c:v>
                </c:pt>
                <c:pt idx="43">
                  <c:v>3.4824642138123352</c:v>
                </c:pt>
                <c:pt idx="44">
                  <c:v>3.2242938940628871</c:v>
                </c:pt>
                <c:pt idx="45">
                  <c:v>2.968170943650887</c:v>
                </c:pt>
                <c:pt idx="46">
                  <c:v>2.7205607387133628</c:v>
                </c:pt>
                <c:pt idx="47">
                  <c:v>2.487113651473071</c:v>
                </c:pt>
                <c:pt idx="48">
                  <c:v>2.2694692902271081</c:v>
                </c:pt>
                <c:pt idx="49">
                  <c:v>2.0689461755620981</c:v>
                </c:pt>
                <c:pt idx="50">
                  <c:v>1.8850669699272677</c:v>
                </c:pt>
                <c:pt idx="51">
                  <c:v>1.7170272080585278</c:v>
                </c:pt>
                <c:pt idx="52">
                  <c:v>1.5643019457960574</c:v>
                </c:pt>
                <c:pt idx="53">
                  <c:v>1.4263632201623082</c:v>
                </c:pt>
                <c:pt idx="54">
                  <c:v>1.3024908003642943</c:v>
                </c:pt>
                <c:pt idx="55">
                  <c:v>1.1908267618043387</c:v>
                </c:pt>
                <c:pt idx="56">
                  <c:v>1.0911201255811798</c:v>
                </c:pt>
                <c:pt idx="57">
                  <c:v>1.0024176302812986</c:v>
                </c:pt>
                <c:pt idx="58">
                  <c:v>0.92440258599311997</c:v>
                </c:pt>
                <c:pt idx="59">
                  <c:v>0.85607788997994327</c:v>
                </c:pt>
                <c:pt idx="60">
                  <c:v>0.79646335733897966</c:v>
                </c:pt>
                <c:pt idx="61">
                  <c:v>0.74422729947398381</c:v>
                </c:pt>
                <c:pt idx="62">
                  <c:v>0.69778348664973189</c:v>
                </c:pt>
                <c:pt idx="63">
                  <c:v>0.65614384893916622</c:v>
                </c:pt>
                <c:pt idx="64">
                  <c:v>0.61831628788765114</c:v>
                </c:pt>
                <c:pt idx="65">
                  <c:v>0.58367460217961731</c:v>
                </c:pt>
                <c:pt idx="66">
                  <c:v>0.55213354282103599</c:v>
                </c:pt>
                <c:pt idx="67">
                  <c:v>0.52347931213574816</c:v>
                </c:pt>
                <c:pt idx="68">
                  <c:v>0.49783488301176826</c:v>
                </c:pt>
                <c:pt idx="69">
                  <c:v>0.47489474289841016</c:v>
                </c:pt>
                <c:pt idx="70">
                  <c:v>0.45419484325431247</c:v>
                </c:pt>
                <c:pt idx="71">
                  <c:v>0.43525260503611762</c:v>
                </c:pt>
                <c:pt idx="72">
                  <c:v>0.41779198854746258</c:v>
                </c:pt>
                <c:pt idx="73">
                  <c:v>0.40243260348866416</c:v>
                </c:pt>
                <c:pt idx="74">
                  <c:v>0.39004881216892107</c:v>
                </c:pt>
                <c:pt idx="75">
                  <c:v>0.38143058625387805</c:v>
                </c:pt>
                <c:pt idx="76">
                  <c:v>0.37652877519990458</c:v>
                </c:pt>
                <c:pt idx="77">
                  <c:v>0.37477836358262273</c:v>
                </c:pt>
                <c:pt idx="78">
                  <c:v>0.37533813480156686</c:v>
                </c:pt>
                <c:pt idx="79">
                  <c:v>0.37753075574508721</c:v>
                </c:pt>
                <c:pt idx="80">
                  <c:v>0.38111636677468785</c:v>
                </c:pt>
                <c:pt idx="81">
                  <c:v>0.38646152320802407</c:v>
                </c:pt>
                <c:pt idx="82">
                  <c:v>0.39426898219721107</c:v>
                </c:pt>
                <c:pt idx="83">
                  <c:v>0.40477300406650452</c:v>
                </c:pt>
                <c:pt idx="84">
                  <c:v>0.41712300499682664</c:v>
                </c:pt>
                <c:pt idx="85">
                  <c:v>0.42980191166876658</c:v>
                </c:pt>
                <c:pt idx="86">
                  <c:v>0.44152013978026083</c:v>
                </c:pt>
                <c:pt idx="87">
                  <c:v>0.45213048416597124</c:v>
                </c:pt>
                <c:pt idx="88">
                  <c:v>0.46211270015551981</c:v>
                </c:pt>
                <c:pt idx="89">
                  <c:v>0.47211344509682468</c:v>
                </c:pt>
                <c:pt idx="90">
                  <c:v>0.48254351566777764</c:v>
                </c:pt>
                <c:pt idx="91">
                  <c:v>0.49306165077418368</c:v>
                </c:pt>
                <c:pt idx="92">
                  <c:v>0.50320528103204465</c:v>
                </c:pt>
                <c:pt idx="93">
                  <c:v>0.51267787665436038</c:v>
                </c:pt>
                <c:pt idx="94">
                  <c:v>0.52261973649494009</c:v>
                </c:pt>
                <c:pt idx="95">
                  <c:v>0.53547841354982384</c:v>
                </c:pt>
                <c:pt idx="96">
                  <c:v>0.55389956632765247</c:v>
                </c:pt>
                <c:pt idx="97">
                  <c:v>0.58042682764222975</c:v>
                </c:pt>
                <c:pt idx="98">
                  <c:v>0.61752959167006161</c:v>
                </c:pt>
                <c:pt idx="99">
                  <c:v>0.66672551484585907</c:v>
                </c:pt>
                <c:pt idx="100">
                  <c:v>0.72819540752600831</c:v>
                </c:pt>
                <c:pt idx="101">
                  <c:v>0.79967403666689396</c:v>
                </c:pt>
                <c:pt idx="102">
                  <c:v>0.87899123340988727</c:v>
                </c:pt>
                <c:pt idx="103">
                  <c:v>0.96672820297531237</c:v>
                </c:pt>
                <c:pt idx="104">
                  <c:v>1.0663857658153193</c:v>
                </c:pt>
                <c:pt idx="105">
                  <c:v>1.186221037508989</c:v>
                </c:pt>
                <c:pt idx="106">
                  <c:v>1.3327738633864394</c:v>
                </c:pt>
                <c:pt idx="107">
                  <c:v>1.5071438654648648</c:v>
                </c:pt>
                <c:pt idx="108">
                  <c:v>1.7023389628815033</c:v>
                </c:pt>
                <c:pt idx="109">
                  <c:v>1.9069036814152494</c:v>
                </c:pt>
                <c:pt idx="110">
                  <c:v>2.1032125532380284</c:v>
                </c:pt>
                <c:pt idx="111">
                  <c:v>2.2667193836905168</c:v>
                </c:pt>
                <c:pt idx="112">
                  <c:v>2.3749619844406999</c:v>
                </c:pt>
                <c:pt idx="113">
                  <c:v>2.4173210679550472</c:v>
                </c:pt>
                <c:pt idx="114">
                  <c:v>2.3990691183733714</c:v>
                </c:pt>
                <c:pt idx="115">
                  <c:v>2.3344564418555698</c:v>
                </c:pt>
                <c:pt idx="116">
                  <c:v>2.241470607879382</c:v>
                </c:pt>
                <c:pt idx="117">
                  <c:v>2.1340214920474057</c:v>
                </c:pt>
                <c:pt idx="118">
                  <c:v>2.0237966655218385</c:v>
                </c:pt>
                <c:pt idx="119">
                  <c:v>1.9175666507249178</c:v>
                </c:pt>
                <c:pt idx="120">
                  <c:v>1.819132206694176</c:v>
                </c:pt>
                <c:pt idx="121">
                  <c:v>1.7319566724638391</c:v>
                </c:pt>
                <c:pt idx="122">
                  <c:v>1.6564433695615284</c:v>
                </c:pt>
                <c:pt idx="123">
                  <c:v>1.5931550561448939</c:v>
                </c:pt>
                <c:pt idx="124">
                  <c:v>1.5411801623702308</c:v>
                </c:pt>
                <c:pt idx="125">
                  <c:v>1.4966209862522217</c:v>
                </c:pt>
                <c:pt idx="126">
                  <c:v>1.4564832072418556</c:v>
                </c:pt>
                <c:pt idx="127">
                  <c:v>1.4189309482249755</c:v>
                </c:pt>
                <c:pt idx="128">
                  <c:v>1.3832085970853454</c:v>
                </c:pt>
                <c:pt idx="129">
                  <c:v>1.3502672174629171</c:v>
                </c:pt>
                <c:pt idx="130">
                  <c:v>1.3202375634236103</c:v>
                </c:pt>
                <c:pt idx="131">
                  <c:v>1.292335344058074</c:v>
                </c:pt>
                <c:pt idx="132">
                  <c:v>1.2659298088093951</c:v>
                </c:pt>
                <c:pt idx="133">
                  <c:v>1.2387078931472923</c:v>
                </c:pt>
                <c:pt idx="134">
                  <c:v>1.2105956213997824</c:v>
                </c:pt>
                <c:pt idx="135">
                  <c:v>1.1818435252384365</c:v>
                </c:pt>
                <c:pt idx="136">
                  <c:v>1.1548419683560147</c:v>
                </c:pt>
                <c:pt idx="137">
                  <c:v>1.1318631897144038</c:v>
                </c:pt>
                <c:pt idx="138">
                  <c:v>1.1140277827269145</c:v>
                </c:pt>
                <c:pt idx="139">
                  <c:v>1.1005853889641251</c:v>
                </c:pt>
                <c:pt idx="140">
                  <c:v>1.088643058026346</c:v>
                </c:pt>
                <c:pt idx="141">
                  <c:v>1.0745882328761853</c:v>
                </c:pt>
                <c:pt idx="142">
                  <c:v>1.0555456015869464</c:v>
                </c:pt>
                <c:pt idx="143">
                  <c:v>1.0308461283158614</c:v>
                </c:pt>
                <c:pt idx="144">
                  <c:v>1.0019171110394876</c:v>
                </c:pt>
                <c:pt idx="145">
                  <c:v>0.96996890685396142</c:v>
                </c:pt>
                <c:pt idx="146">
                  <c:v>0.93553482747776262</c:v>
                </c:pt>
                <c:pt idx="147">
                  <c:v>0.89883506032825999</c:v>
                </c:pt>
                <c:pt idx="148">
                  <c:v>0.86016343596219258</c:v>
                </c:pt>
                <c:pt idx="149">
                  <c:v>0.8209913553844943</c:v>
                </c:pt>
                <c:pt idx="150">
                  <c:v>0.78232434553129715</c:v>
                </c:pt>
                <c:pt idx="151">
                  <c:v>0.74509419961813173</c:v>
                </c:pt>
                <c:pt idx="152">
                  <c:v>0.70976588632316462</c:v>
                </c:pt>
                <c:pt idx="153">
                  <c:v>0.67605285381417302</c:v>
                </c:pt>
                <c:pt idx="154">
                  <c:v>0.64401698477716263</c:v>
                </c:pt>
                <c:pt idx="155">
                  <c:v>0.61342077323748323</c:v>
                </c:pt>
                <c:pt idx="156">
                  <c:v>0.58455139778088383</c:v>
                </c:pt>
                <c:pt idx="157">
                  <c:v>0.55766574312274919</c:v>
                </c:pt>
                <c:pt idx="158">
                  <c:v>0.53311777046317133</c:v>
                </c:pt>
                <c:pt idx="159">
                  <c:v>0.51121368575327009</c:v>
                </c:pt>
                <c:pt idx="160">
                  <c:v>0.49146029387230961</c:v>
                </c:pt>
                <c:pt idx="161">
                  <c:v>0.47355209444586288</c:v>
                </c:pt>
                <c:pt idx="162">
                  <c:v>0.45685031130467679</c:v>
                </c:pt>
                <c:pt idx="163">
                  <c:v>0.4412243350811591</c:v>
                </c:pt>
                <c:pt idx="164">
                  <c:v>0.42703678793723876</c:v>
                </c:pt>
                <c:pt idx="165">
                  <c:v>0.4148036278292303</c:v>
                </c:pt>
                <c:pt idx="166">
                  <c:v>0.40480732896164739</c:v>
                </c:pt>
                <c:pt idx="167">
                  <c:v>0.39647606098929078</c:v>
                </c:pt>
                <c:pt idx="168">
                  <c:v>0.38903170212033777</c:v>
                </c:pt>
                <c:pt idx="169">
                  <c:v>0.38173324966056299</c:v>
                </c:pt>
                <c:pt idx="170">
                  <c:v>0.37448759544366284</c:v>
                </c:pt>
                <c:pt idx="171">
                  <c:v>0.36770146693619321</c:v>
                </c:pt>
                <c:pt idx="172">
                  <c:v>0.36207055664202914</c:v>
                </c:pt>
                <c:pt idx="173">
                  <c:v>0.35802349151302193</c:v>
                </c:pt>
                <c:pt idx="174">
                  <c:v>0.35519445025695984</c:v>
                </c:pt>
                <c:pt idx="175">
                  <c:v>0.35303209849660377</c:v>
                </c:pt>
                <c:pt idx="176">
                  <c:v>0.35064869471600324</c:v>
                </c:pt>
                <c:pt idx="177">
                  <c:v>0.34777715060159808</c:v>
                </c:pt>
                <c:pt idx="178">
                  <c:v>0.34470806975345936</c:v>
                </c:pt>
                <c:pt idx="179">
                  <c:v>0.34185809881032947</c:v>
                </c:pt>
                <c:pt idx="180">
                  <c:v>0.3391533735558796</c:v>
                </c:pt>
                <c:pt idx="181">
                  <c:v>0.33564849546451836</c:v>
                </c:pt>
                <c:pt idx="182">
                  <c:v>0.33015926178282518</c:v>
                </c:pt>
                <c:pt idx="183">
                  <c:v>0.32152652096155887</c:v>
                </c:pt>
                <c:pt idx="184">
                  <c:v>0.30919991417353132</c:v>
                </c:pt>
                <c:pt idx="185">
                  <c:v>0.29376335609801396</c:v>
                </c:pt>
                <c:pt idx="186">
                  <c:v>0.27618979191547688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numRef>
              <c:f>[0]!日付</c:f>
              <c:numCache>
                <c:formatCode>m/d;@</c:formatCode>
                <c:ptCount val="1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</c:numCache>
            </c:numRef>
          </c:cat>
          <c:val>
            <c:numRef>
              <c:f>Rt計算!陽性者数</c:f>
              <c:numCache>
                <c:formatCode>General</c:formatCode>
                <c:ptCount val="194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7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4</c:v>
                </c:pt>
                <c:pt idx="60">
                  <c:v>19</c:v>
                </c:pt>
                <c:pt idx="61">
                  <c:v>29</c:v>
                </c:pt>
                <c:pt idx="62">
                  <c:v>47</c:v>
                </c:pt>
                <c:pt idx="63">
                  <c:v>35</c:v>
                </c:pt>
                <c:pt idx="64">
                  <c:v>54</c:v>
                </c:pt>
                <c:pt idx="65">
                  <c:v>62</c:v>
                </c:pt>
                <c:pt idx="66">
                  <c:v>55</c:v>
                </c:pt>
                <c:pt idx="67">
                  <c:v>52</c:v>
                </c:pt>
                <c:pt idx="68">
                  <c:v>63</c:v>
                </c:pt>
                <c:pt idx="69">
                  <c:v>109</c:v>
                </c:pt>
                <c:pt idx="70">
                  <c:v>88</c:v>
                </c:pt>
                <c:pt idx="71">
                  <c:v>155</c:v>
                </c:pt>
                <c:pt idx="72">
                  <c:v>134</c:v>
                </c:pt>
                <c:pt idx="73">
                  <c:v>85</c:v>
                </c:pt>
                <c:pt idx="74">
                  <c:v>85</c:v>
                </c:pt>
                <c:pt idx="75">
                  <c:v>132</c:v>
                </c:pt>
                <c:pt idx="76">
                  <c:v>198</c:v>
                </c:pt>
                <c:pt idx="77">
                  <c:v>266</c:v>
                </c:pt>
                <c:pt idx="78">
                  <c:v>190</c:v>
                </c:pt>
                <c:pt idx="79">
                  <c:v>235</c:v>
                </c:pt>
                <c:pt idx="80">
                  <c:v>147</c:v>
                </c:pt>
                <c:pt idx="81">
                  <c:v>188</c:v>
                </c:pt>
                <c:pt idx="82">
                  <c:v>129</c:v>
                </c:pt>
                <c:pt idx="83">
                  <c:v>190</c:v>
                </c:pt>
                <c:pt idx="84">
                  <c:v>226</c:v>
                </c:pt>
                <c:pt idx="85">
                  <c:v>196</c:v>
                </c:pt>
                <c:pt idx="86">
                  <c:v>157</c:v>
                </c:pt>
                <c:pt idx="87">
                  <c:v>91</c:v>
                </c:pt>
                <c:pt idx="88">
                  <c:v>113</c:v>
                </c:pt>
                <c:pt idx="89">
                  <c:v>113</c:v>
                </c:pt>
                <c:pt idx="90">
                  <c:v>130</c:v>
                </c:pt>
                <c:pt idx="91">
                  <c:v>115</c:v>
                </c:pt>
                <c:pt idx="92">
                  <c:v>116</c:v>
                </c:pt>
                <c:pt idx="93">
                  <c:v>107</c:v>
                </c:pt>
                <c:pt idx="94">
                  <c:v>61</c:v>
                </c:pt>
                <c:pt idx="95">
                  <c:v>69</c:v>
                </c:pt>
                <c:pt idx="96">
                  <c:v>99</c:v>
                </c:pt>
                <c:pt idx="97">
                  <c:v>66</c:v>
                </c:pt>
                <c:pt idx="98">
                  <c:v>101</c:v>
                </c:pt>
                <c:pt idx="99">
                  <c:v>56</c:v>
                </c:pt>
                <c:pt idx="100">
                  <c:v>77</c:v>
                </c:pt>
                <c:pt idx="101">
                  <c:v>60</c:v>
                </c:pt>
                <c:pt idx="102">
                  <c:v>39</c:v>
                </c:pt>
                <c:pt idx="103">
                  <c:v>32</c:v>
                </c:pt>
                <c:pt idx="104">
                  <c:v>23</c:v>
                </c:pt>
                <c:pt idx="105">
                  <c:v>25</c:v>
                </c:pt>
                <c:pt idx="106">
                  <c:v>22</c:v>
                </c:pt>
                <c:pt idx="107">
                  <c:v>34</c:v>
                </c:pt>
                <c:pt idx="108">
                  <c:v>28</c:v>
                </c:pt>
                <c:pt idx="109">
                  <c:v>11</c:v>
                </c:pt>
                <c:pt idx="110">
                  <c:v>11</c:v>
                </c:pt>
                <c:pt idx="111">
                  <c:v>20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3</c:v>
                </c:pt>
                <c:pt idx="116">
                  <c:v>7</c:v>
                </c:pt>
                <c:pt idx="117">
                  <c:v>2</c:v>
                </c:pt>
                <c:pt idx="118">
                  <c:v>11</c:v>
                </c:pt>
                <c:pt idx="119">
                  <c:v>4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12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7</c:v>
                </c:pt>
                <c:pt idx="129">
                  <c:v>15</c:v>
                </c:pt>
                <c:pt idx="130">
                  <c:v>20</c:v>
                </c:pt>
                <c:pt idx="131">
                  <c:v>10</c:v>
                </c:pt>
                <c:pt idx="132">
                  <c:v>33</c:v>
                </c:pt>
                <c:pt idx="133">
                  <c:v>20</c:v>
                </c:pt>
                <c:pt idx="134">
                  <c:v>25</c:v>
                </c:pt>
                <c:pt idx="135">
                  <c:v>24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22</c:v>
                </c:pt>
                <c:pt idx="140">
                  <c:v>43</c:v>
                </c:pt>
                <c:pt idx="141">
                  <c:v>42</c:v>
                </c:pt>
                <c:pt idx="142">
                  <c:v>45</c:v>
                </c:pt>
                <c:pt idx="143">
                  <c:v>21</c:v>
                </c:pt>
                <c:pt idx="144">
                  <c:v>14</c:v>
                </c:pt>
                <c:pt idx="145">
                  <c:v>28</c:v>
                </c:pt>
                <c:pt idx="146">
                  <c:v>26</c:v>
                </c:pt>
                <c:pt idx="147">
                  <c:v>61</c:v>
                </c:pt>
                <c:pt idx="148">
                  <c:v>32</c:v>
                </c:pt>
                <c:pt idx="149">
                  <c:v>30</c:v>
                </c:pt>
                <c:pt idx="150">
                  <c:v>18</c:v>
                </c:pt>
                <c:pt idx="151">
                  <c:v>32</c:v>
                </c:pt>
                <c:pt idx="152">
                  <c:v>51</c:v>
                </c:pt>
                <c:pt idx="153">
                  <c:v>54</c:v>
                </c:pt>
                <c:pt idx="154">
                  <c:v>53</c:v>
                </c:pt>
                <c:pt idx="155">
                  <c:v>68</c:v>
                </c:pt>
                <c:pt idx="156">
                  <c:v>53</c:v>
                </c:pt>
                <c:pt idx="157">
                  <c:v>64</c:v>
                </c:pt>
                <c:pt idx="158">
                  <c:v>49</c:v>
                </c:pt>
                <c:pt idx="159">
                  <c:v>70</c:v>
                </c:pt>
                <c:pt idx="160">
                  <c:v>103</c:v>
                </c:pt>
                <c:pt idx="161">
                  <c:v>127</c:v>
                </c:pt>
                <c:pt idx="162">
                  <c:v>138</c:v>
                </c:pt>
                <c:pt idx="163">
                  <c:v>131</c:v>
                </c:pt>
                <c:pt idx="164">
                  <c:v>98</c:v>
                </c:pt>
                <c:pt idx="165">
                  <c:v>82</c:v>
                </c:pt>
                <c:pt idx="166">
                  <c:v>98</c:v>
                </c:pt>
                <c:pt idx="167">
                  <c:v>258</c:v>
                </c:pt>
                <c:pt idx="168">
                  <c:v>231</c:v>
                </c:pt>
                <c:pt idx="169">
                  <c:v>221</c:v>
                </c:pt>
                <c:pt idx="170">
                  <c:v>201</c:v>
                </c:pt>
                <c:pt idx="171">
                  <c:v>104</c:v>
                </c:pt>
                <c:pt idx="172">
                  <c:v>155</c:v>
                </c:pt>
                <c:pt idx="173">
                  <c:v>173</c:v>
                </c:pt>
                <c:pt idx="174">
                  <c:v>297</c:v>
                </c:pt>
                <c:pt idx="175">
                  <c:v>305</c:v>
                </c:pt>
                <c:pt idx="176">
                  <c:v>299</c:v>
                </c:pt>
                <c:pt idx="177">
                  <c:v>238</c:v>
                </c:pt>
                <c:pt idx="178">
                  <c:v>139</c:v>
                </c:pt>
                <c:pt idx="179">
                  <c:v>217</c:v>
                </c:pt>
                <c:pt idx="180">
                  <c:v>246</c:v>
                </c:pt>
                <c:pt idx="181">
                  <c:v>397</c:v>
                </c:pt>
                <c:pt idx="182">
                  <c:v>290</c:v>
                </c:pt>
                <c:pt idx="183">
                  <c:v>251</c:v>
                </c:pt>
                <c:pt idx="184">
                  <c:v>192</c:v>
                </c:pt>
                <c:pt idx="185">
                  <c:v>109</c:v>
                </c:pt>
                <c:pt idx="186">
                  <c:v>241</c:v>
                </c:pt>
                <c:pt idx="187">
                  <c:v>273</c:v>
                </c:pt>
                <c:pt idx="188">
                  <c:v>455</c:v>
                </c:pt>
                <c:pt idx="189">
                  <c:v>403</c:v>
                </c:pt>
                <c:pt idx="190">
                  <c:v>472</c:v>
                </c:pt>
                <c:pt idx="191">
                  <c:v>358</c:v>
                </c:pt>
                <c:pt idx="192">
                  <c:v>207</c:v>
                </c:pt>
                <c:pt idx="193">
                  <c:v>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Rt計算!$F$4:$F$2000</c:f>
              <c:numCache>
                <c:formatCode>General</c:formatCode>
                <c:ptCount val="1997"/>
                <c:pt idx="0">
                  <c:v>0.38346711612085088</c:v>
                </c:pt>
                <c:pt idx="1">
                  <c:v>0.4517022299599644</c:v>
                </c:pt>
                <c:pt idx="2">
                  <c:v>0.53374407563564286</c:v>
                </c:pt>
                <c:pt idx="3">
                  <c:v>0.6316411968752258</c:v>
                </c:pt>
                <c:pt idx="4">
                  <c:v>0.74841714252894576</c:v>
                </c:pt>
                <c:pt idx="5">
                  <c:v>0.88618213329925821</c:v>
                </c:pt>
                <c:pt idx="6">
                  <c:v>1.043128857489781</c:v>
                </c:pt>
                <c:pt idx="7">
                  <c:v>1.2144522510705931</c:v>
                </c:pt>
                <c:pt idx="8">
                  <c:v>1.3949345317848965</c:v>
                </c:pt>
                <c:pt idx="9">
                  <c:v>1.578963109399161</c:v>
                </c:pt>
                <c:pt idx="10">
                  <c:v>1.7581678272829562</c:v>
                </c:pt>
                <c:pt idx="11">
                  <c:v>1.926316341945967</c:v>
                </c:pt>
                <c:pt idx="12">
                  <c:v>2.0729632782654317</c:v>
                </c:pt>
                <c:pt idx="13">
                  <c:v>2.1872697044822713</c:v>
                </c:pt>
                <c:pt idx="14">
                  <c:v>2.2626672405576476</c:v>
                </c:pt>
                <c:pt idx="15">
                  <c:v>2.2928117776083545</c:v>
                </c:pt>
                <c:pt idx="16">
                  <c:v>2.2767447861449672</c:v>
                </c:pt>
                <c:pt idx="17">
                  <c:v>2.2198596232714745</c:v>
                </c:pt>
                <c:pt idx="18">
                  <c:v>2.1344768378273109</c:v>
                </c:pt>
                <c:pt idx="19">
                  <c:v>2.0404924064986041</c:v>
                </c:pt>
                <c:pt idx="20">
                  <c:v>1.9614695786321512</c:v>
                </c:pt>
                <c:pt idx="21">
                  <c:v>1.9229346941312537</c:v>
                </c:pt>
                <c:pt idx="22">
                  <c:v>1.9375298146397055</c:v>
                </c:pt>
                <c:pt idx="23">
                  <c:v>2.0028217217807995</c:v>
                </c:pt>
                <c:pt idx="24">
                  <c:v>2.1120093134261917</c:v>
                </c:pt>
                <c:pt idx="25">
                  <c:v>2.2673918905712123</c:v>
                </c:pt>
                <c:pt idx="26">
                  <c:v>2.4684081375167142</c:v>
                </c:pt>
                <c:pt idx="27">
                  <c:v>2.7110431913804174</c:v>
                </c:pt>
                <c:pt idx="28">
                  <c:v>2.9944262162980024</c:v>
                </c:pt>
                <c:pt idx="29">
                  <c:v>3.3181979840516895</c:v>
                </c:pt>
                <c:pt idx="30">
                  <c:v>3.6835469122864248</c:v>
                </c:pt>
                <c:pt idx="31">
                  <c:v>4.0972076096464285</c:v>
                </c:pt>
                <c:pt idx="32">
                  <c:v>4.5620616295472018</c:v>
                </c:pt>
                <c:pt idx="33">
                  <c:v>5.0793251429554065</c:v>
                </c:pt>
                <c:pt idx="34">
                  <c:v>5.6460776231789058</c:v>
                </c:pt>
                <c:pt idx="35">
                  <c:v>6.2746161803515497</c:v>
                </c:pt>
                <c:pt idx="36">
                  <c:v>6.9877643813791384</c:v>
                </c:pt>
                <c:pt idx="37">
                  <c:v>7.8159879041409086</c:v>
                </c:pt>
                <c:pt idx="38">
                  <c:v>8.7993401990711124</c:v>
                </c:pt>
                <c:pt idx="39">
                  <c:v>9.9916089224419533</c:v>
                </c:pt>
                <c:pt idx="40">
                  <c:v>11.439945012826602</c:v>
                </c:pt>
                <c:pt idx="41">
                  <c:v>13.18123418653656</c:v>
                </c:pt>
                <c:pt idx="42">
                  <c:v>15.255081176299692</c:v>
                </c:pt>
                <c:pt idx="43">
                  <c:v>17.68651369982695</c:v>
                </c:pt>
                <c:pt idx="44">
                  <c:v>20.50112947086717</c:v>
                </c:pt>
                <c:pt idx="45">
                  <c:v>23.733833647675823</c:v>
                </c:pt>
                <c:pt idx="46">
                  <c:v>27.435054508504233</c:v>
                </c:pt>
                <c:pt idx="47">
                  <c:v>31.640900147286615</c:v>
                </c:pt>
                <c:pt idx="48">
                  <c:v>36.383279480713462</c:v>
                </c:pt>
                <c:pt idx="49">
                  <c:v>41.680298604228362</c:v>
                </c:pt>
                <c:pt idx="50">
                  <c:v>47.529549091895817</c:v>
                </c:pt>
                <c:pt idx="51">
                  <c:v>53.903499856240046</c:v>
                </c:pt>
                <c:pt idx="52">
                  <c:v>60.771266684516362</c:v>
                </c:pt>
                <c:pt idx="53">
                  <c:v>68.082461037673198</c:v>
                </c:pt>
                <c:pt idx="54">
                  <c:v>75.760729914069017</c:v>
                </c:pt>
                <c:pt idx="55">
                  <c:v>83.681395566942058</c:v>
                </c:pt>
                <c:pt idx="56">
                  <c:v>91.751695956919548</c:v>
                </c:pt>
                <c:pt idx="57">
                  <c:v>99.881960802353476</c:v>
                </c:pt>
                <c:pt idx="58">
                  <c:v>108.025044584684</c:v>
                </c:pt>
                <c:pt idx="59">
                  <c:v>116.14835796477657</c:v>
                </c:pt>
                <c:pt idx="60">
                  <c:v>124.18277925446385</c:v>
                </c:pt>
                <c:pt idx="61">
                  <c:v>132.01101845518949</c:v>
                </c:pt>
                <c:pt idx="62">
                  <c:v>139.45167700846477</c:v>
                </c:pt>
                <c:pt idx="63">
                  <c:v>146.30652221483956</c:v>
                </c:pt>
                <c:pt idx="64">
                  <c:v>152.35352472311797</c:v>
                </c:pt>
                <c:pt idx="65">
                  <c:v>157.37978036952398</c:v>
                </c:pt>
                <c:pt idx="66">
                  <c:v>161.26065569054651</c:v>
                </c:pt>
                <c:pt idx="67">
                  <c:v>163.92237384733775</c:v>
                </c:pt>
                <c:pt idx="68">
                  <c:v>165.31341562802837</c:v>
                </c:pt>
                <c:pt idx="69">
                  <c:v>165.31155280914993</c:v>
                </c:pt>
                <c:pt idx="70">
                  <c:v>163.77665146814141</c:v>
                </c:pt>
                <c:pt idx="71">
                  <c:v>160.52898530550462</c:v>
                </c:pt>
                <c:pt idx="72">
                  <c:v>155.57466102628902</c:v>
                </c:pt>
                <c:pt idx="73">
                  <c:v>149.30470092157117</c:v>
                </c:pt>
                <c:pt idx="74">
                  <c:v>142.3461693787184</c:v>
                </c:pt>
                <c:pt idx="75">
                  <c:v>135.24832826391079</c:v>
                </c:pt>
                <c:pt idx="76">
                  <c:v>128.212492248237</c:v>
                </c:pt>
                <c:pt idx="77">
                  <c:v>121.18904795031537</c:v>
                </c:pt>
                <c:pt idx="78">
                  <c:v>114.0988249024612</c:v>
                </c:pt>
                <c:pt idx="79">
                  <c:v>106.93709081106998</c:v>
                </c:pt>
                <c:pt idx="80">
                  <c:v>99.85350181331269</c:v>
                </c:pt>
                <c:pt idx="81">
                  <c:v>93.105070531064527</c:v>
                </c:pt>
                <c:pt idx="82">
                  <c:v>86.948304089625807</c:v>
                </c:pt>
                <c:pt idx="83">
                  <c:v>81.423145769929818</c:v>
                </c:pt>
                <c:pt idx="84">
                  <c:v>76.269930646023127</c:v>
                </c:pt>
                <c:pt idx="85">
                  <c:v>71.175226540314256</c:v>
                </c:pt>
                <c:pt idx="86">
                  <c:v>65.992275109985826</c:v>
                </c:pt>
                <c:pt idx="87">
                  <c:v>60.801625537041687</c:v>
                </c:pt>
                <c:pt idx="88">
                  <c:v>55.739109551749671</c:v>
                </c:pt>
                <c:pt idx="89">
                  <c:v>50.885447431675303</c:v>
                </c:pt>
                <c:pt idx="90">
                  <c:v>46.226520836453147</c:v>
                </c:pt>
                <c:pt idx="91">
                  <c:v>41.706991629349652</c:v>
                </c:pt>
                <c:pt idx="92">
                  <c:v>37.269912806507456</c:v>
                </c:pt>
                <c:pt idx="93">
                  <c:v>32.929779163787487</c:v>
                </c:pt>
                <c:pt idx="94">
                  <c:v>28.832832176606981</c:v>
                </c:pt>
                <c:pt idx="95">
                  <c:v>25.148511309064453</c:v>
                </c:pt>
                <c:pt idx="96">
                  <c:v>21.9666860581378</c:v>
                </c:pt>
                <c:pt idx="97">
                  <c:v>19.310286907381411</c:v>
                </c:pt>
                <c:pt idx="98">
                  <c:v>17.143138468411816</c:v>
                </c:pt>
                <c:pt idx="99">
                  <c:v>15.394388460954803</c:v>
                </c:pt>
                <c:pt idx="100">
                  <c:v>13.962501052375012</c:v>
                </c:pt>
                <c:pt idx="101">
                  <c:v>12.73921837173118</c:v>
                </c:pt>
                <c:pt idx="102">
                  <c:v>11.676027515006728</c:v>
                </c:pt>
                <c:pt idx="103">
                  <c:v>10.784453298934341</c:v>
                </c:pt>
                <c:pt idx="104">
                  <c:v>10.106147039702789</c:v>
                </c:pt>
                <c:pt idx="105">
                  <c:v>9.6886108447173562</c:v>
                </c:pt>
                <c:pt idx="106">
                  <c:v>9.5452392917538429</c:v>
                </c:pt>
                <c:pt idx="107">
                  <c:v>9.645831226334419</c:v>
                </c:pt>
                <c:pt idx="108">
                  <c:v>9.9441343235728628</c:v>
                </c:pt>
                <c:pt idx="109">
                  <c:v>10.433738426391738</c:v>
                </c:pt>
                <c:pt idx="110">
                  <c:v>11.104658861366211</c:v>
                </c:pt>
                <c:pt idx="111">
                  <c:v>11.921863329523966</c:v>
                </c:pt>
                <c:pt idx="112">
                  <c:v>12.840389940719897</c:v>
                </c:pt>
                <c:pt idx="113">
                  <c:v>13.819655939170229</c:v>
                </c:pt>
                <c:pt idx="114">
                  <c:v>14.832676276265243</c:v>
                </c:pt>
                <c:pt idx="115">
                  <c:v>15.861423440367952</c:v>
                </c:pt>
                <c:pt idx="116">
                  <c:v>16.89185293325999</c:v>
                </c:pt>
                <c:pt idx="117">
                  <c:v>17.911503876167941</c:v>
                </c:pt>
                <c:pt idx="118">
                  <c:v>18.902585332664536</c:v>
                </c:pt>
                <c:pt idx="119">
                  <c:v>19.860499268567221</c:v>
                </c:pt>
                <c:pt idx="120">
                  <c:v>20.791510657819103</c:v>
                </c:pt>
                <c:pt idx="121">
                  <c:v>21.708525407802473</c:v>
                </c:pt>
                <c:pt idx="122">
                  <c:v>22.642989196954183</c:v>
                </c:pt>
                <c:pt idx="123">
                  <c:v>23.629961926060119</c:v>
                </c:pt>
                <c:pt idx="124">
                  <c:v>24.688247241996201</c:v>
                </c:pt>
                <c:pt idx="125">
                  <c:v>25.810850109579153</c:v>
                </c:pt>
                <c:pt idx="126">
                  <c:v>26.972530085493148</c:v>
                </c:pt>
                <c:pt idx="127">
                  <c:v>28.163251459025279</c:v>
                </c:pt>
                <c:pt idx="128">
                  <c:v>29.410731039325658</c:v>
                </c:pt>
                <c:pt idx="129">
                  <c:v>30.754983865256932</c:v>
                </c:pt>
                <c:pt idx="130">
                  <c:v>32.219736510866746</c:v>
                </c:pt>
                <c:pt idx="131">
                  <c:v>33.815946832588914</c:v>
                </c:pt>
                <c:pt idx="132">
                  <c:v>35.524007054972394</c:v>
                </c:pt>
                <c:pt idx="133">
                  <c:v>37.308030104463562</c:v>
                </c:pt>
                <c:pt idx="134">
                  <c:v>39.160322122465644</c:v>
                </c:pt>
                <c:pt idx="135">
                  <c:v>41.109187078586089</c:v>
                </c:pt>
                <c:pt idx="136">
                  <c:v>43.254943884411652</c:v>
                </c:pt>
                <c:pt idx="137">
                  <c:v>45.736724887846478</c:v>
                </c:pt>
                <c:pt idx="138">
                  <c:v>48.692192757516857</c:v>
                </c:pt>
                <c:pt idx="139">
                  <c:v>52.20331671333502</c:v>
                </c:pt>
                <c:pt idx="140">
                  <c:v>56.285179773506087</c:v>
                </c:pt>
                <c:pt idx="141">
                  <c:v>60.884220160076786</c:v>
                </c:pt>
                <c:pt idx="142">
                  <c:v>65.940924954263735</c:v>
                </c:pt>
                <c:pt idx="143">
                  <c:v>71.456482345924158</c:v>
                </c:pt>
                <c:pt idx="144">
                  <c:v>77.506158680323637</c:v>
                </c:pt>
                <c:pt idx="145">
                  <c:v>84.148613212452815</c:v>
                </c:pt>
                <c:pt idx="146">
                  <c:v>91.345530733773018</c:v>
                </c:pt>
                <c:pt idx="147">
                  <c:v>98.98588175457084</c:v>
                </c:pt>
                <c:pt idx="148">
                  <c:v>106.9684957213522</c:v>
                </c:pt>
                <c:pt idx="149">
                  <c:v>115.27243140629174</c:v>
                </c:pt>
                <c:pt idx="150">
                  <c:v>123.90494641287296</c:v>
                </c:pt>
                <c:pt idx="151">
                  <c:v>132.86174738748596</c:v>
                </c:pt>
                <c:pt idx="152">
                  <c:v>142.08536549362145</c:v>
                </c:pt>
                <c:pt idx="153">
                  <c:v>151.41924425514642</c:v>
                </c:pt>
                <c:pt idx="154">
                  <c:v>160.72917223275061</c:v>
                </c:pt>
                <c:pt idx="155">
                  <c:v>169.85065291009042</c:v>
                </c:pt>
                <c:pt idx="156">
                  <c:v>178.68501956949882</c:v>
                </c:pt>
                <c:pt idx="157">
                  <c:v>187.22496572575727</c:v>
                </c:pt>
                <c:pt idx="158">
                  <c:v>195.5511997694384</c:v>
                </c:pt>
                <c:pt idx="159">
                  <c:v>203.71266792748827</c:v>
                </c:pt>
                <c:pt idx="160">
                  <c:v>211.60016324058631</c:v>
                </c:pt>
                <c:pt idx="161">
                  <c:v>219.05168769753661</c:v>
                </c:pt>
                <c:pt idx="162">
                  <c:v>225.82217844285699</c:v>
                </c:pt>
                <c:pt idx="163">
                  <c:v>231.85439885983874</c:v>
                </c:pt>
                <c:pt idx="164">
                  <c:v>237.36723409417414</c:v>
                </c:pt>
                <c:pt idx="165">
                  <c:v>242.81091292936125</c:v>
                </c:pt>
                <c:pt idx="166">
                  <c:v>248.49524144813225</c:v>
                </c:pt>
                <c:pt idx="167">
                  <c:v>254.23843976637639</c:v>
                </c:pt>
                <c:pt idx="168">
                  <c:v>259.65310973060252</c:v>
                </c:pt>
                <c:pt idx="169">
                  <c:v>264.36504013151739</c:v>
                </c:pt>
                <c:pt idx="170">
                  <c:v>268.38800322958986</c:v>
                </c:pt>
                <c:pt idx="171">
                  <c:v>272.18184454631728</c:v>
                </c:pt>
                <c:pt idx="172">
                  <c:v>276.41516243580145</c:v>
                </c:pt>
                <c:pt idx="173">
                  <c:v>281.54711630117816</c:v>
                </c:pt>
                <c:pt idx="174">
                  <c:v>287.54615088942865</c:v>
                </c:pt>
                <c:pt idx="175">
                  <c:v>294.09631928464137</c:v>
                </c:pt>
                <c:pt idx="176">
                  <c:v>300.74441946816603</c:v>
                </c:pt>
                <c:pt idx="177">
                  <c:v>307.47387069931307</c:v>
                </c:pt>
                <c:pt idx="178">
                  <c:v>314.78527084280535</c:v>
                </c:pt>
                <c:pt idx="179">
                  <c:v>323.22756321910862</c:v>
                </c:pt>
                <c:pt idx="180">
                  <c:v>332.72879514834534</c:v>
                </c:pt>
                <c:pt idx="181">
                  <c:v>342.22160910096409</c:v>
                </c:pt>
                <c:pt idx="182">
                  <c:v>349.99372565868765</c:v>
                </c:pt>
                <c:pt idx="183">
                  <c:v>354.20369593437215</c:v>
                </c:pt>
                <c:pt idx="184">
                  <c:v>353.54668462915288</c:v>
                </c:pt>
                <c:pt idx="185">
                  <c:v>348.00051751693144</c:v>
                </c:pt>
                <c:pt idx="186">
                  <c:v>338.75549632950043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Rt計算!$I$4:$I$2000</c:f>
              <c:numCache>
                <c:formatCode>General</c:formatCode>
                <c:ptCount val="1997"/>
                <c:pt idx="0">
                  <c:v>1.546668079079047</c:v>
                </c:pt>
                <c:pt idx="1">
                  <c:v>1.7145009579649761</c:v>
                </c:pt>
                <c:pt idx="2">
                  <c:v>1.8586698037785485</c:v>
                </c:pt>
                <c:pt idx="3">
                  <c:v>1.9664510163683415</c:v>
                </c:pt>
                <c:pt idx="4">
                  <c:v>2.0376006299695404</c:v>
                </c:pt>
                <c:pt idx="5">
                  <c:v>2.0799597505222436</c:v>
                </c:pt>
                <c:pt idx="6">
                  <c:v>2.0892591279960606</c:v>
                </c:pt>
                <c:pt idx="7">
                  <c:v>2.0657799341034466</c:v>
                </c:pt>
                <c:pt idx="8">
                  <c:v>2.013937031539335</c:v>
                </c:pt>
                <c:pt idx="9">
                  <c:v>1.9399753796334516</c:v>
                </c:pt>
                <c:pt idx="10">
                  <c:v>1.8480646744903619</c:v>
                </c:pt>
                <c:pt idx="11">
                  <c:v>1.7469199339231944</c:v>
                </c:pt>
                <c:pt idx="12">
                  <c:v>1.6399223974006403</c:v>
                </c:pt>
                <c:pt idx="13">
                  <c:v>1.5290413152334816</c:v>
                </c:pt>
                <c:pt idx="14">
                  <c:v>1.4170171831237122</c:v>
                </c:pt>
                <c:pt idx="15">
                  <c:v>1.3064257823964933</c:v>
                </c:pt>
                <c:pt idx="16">
                  <c:v>1.2000303062615723</c:v>
                </c:pt>
                <c:pt idx="17">
                  <c:v>1.1005209828873601</c:v>
                </c:pt>
                <c:pt idx="18">
                  <c:v>1.0131846947249794</c:v>
                </c:pt>
                <c:pt idx="19">
                  <c:v>0.94328055992596627</c:v>
                </c:pt>
                <c:pt idx="20">
                  <c:v>0.8978686885754491</c:v>
                </c:pt>
                <c:pt idx="21">
                  <c:v>0.88479369604303015</c:v>
                </c:pt>
                <c:pt idx="22">
                  <c:v>0.9058278871676213</c:v>
                </c:pt>
                <c:pt idx="23">
                  <c:v>0.9580532299808473</c:v>
                </c:pt>
                <c:pt idx="24">
                  <c:v>1.0334382341258543</c:v>
                </c:pt>
                <c:pt idx="25">
                  <c:v>1.1258455423340004</c:v>
                </c:pt>
                <c:pt idx="26">
                  <c:v>1.227356749255418</c:v>
                </c:pt>
                <c:pt idx="27">
                  <c:v>1.3253376199886555</c:v>
                </c:pt>
                <c:pt idx="28">
                  <c:v>1.4125808771664958</c:v>
                </c:pt>
                <c:pt idx="29">
                  <c:v>1.4831828801744942</c:v>
                </c:pt>
                <c:pt idx="30">
                  <c:v>1.536806286182383</c:v>
                </c:pt>
                <c:pt idx="31">
                  <c:v>1.5745934355295765</c:v>
                </c:pt>
                <c:pt idx="32">
                  <c:v>1.6014797517666444</c:v>
                </c:pt>
                <c:pt idx="33">
                  <c:v>1.6174069875964405</c:v>
                </c:pt>
                <c:pt idx="34">
                  <c:v>1.6237843197213566</c:v>
                </c:pt>
                <c:pt idx="35">
                  <c:v>1.6261771426396672</c:v>
                </c:pt>
                <c:pt idx="36">
                  <c:v>1.6299602752168758</c:v>
                </c:pt>
                <c:pt idx="37">
                  <c:v>1.6398869835543324</c:v>
                </c:pt>
                <c:pt idx="38">
                  <c:v>1.6588268395220627</c:v>
                </c:pt>
                <c:pt idx="39">
                  <c:v>1.6899460135672917</c:v>
                </c:pt>
                <c:pt idx="40">
                  <c:v>1.731566062617429</c:v>
                </c:pt>
                <c:pt idx="41">
                  <c:v>1.7786334758612021</c:v>
                </c:pt>
                <c:pt idx="42">
                  <c:v>1.8257961140638892</c:v>
                </c:pt>
                <c:pt idx="43">
                  <c:v>1.8657498037470028</c:v>
                </c:pt>
                <c:pt idx="44">
                  <c:v>1.8949298362944067</c:v>
                </c:pt>
                <c:pt idx="45">
                  <c:v>1.9121041399669023</c:v>
                </c:pt>
                <c:pt idx="46">
                  <c:v>1.9187123484552187</c:v>
                </c:pt>
                <c:pt idx="47">
                  <c:v>1.9165813210606446</c:v>
                </c:pt>
                <c:pt idx="48">
                  <c:v>1.9065785480063229</c:v>
                </c:pt>
                <c:pt idx="49">
                  <c:v>1.8898625011270049</c:v>
                </c:pt>
                <c:pt idx="50">
                  <c:v>1.8668140085908311</c:v>
                </c:pt>
                <c:pt idx="51">
                  <c:v>1.8376963669470585</c:v>
                </c:pt>
                <c:pt idx="52">
                  <c:v>1.8034122667617778</c:v>
                </c:pt>
                <c:pt idx="53">
                  <c:v>1.765024772377445</c:v>
                </c:pt>
                <c:pt idx="54">
                  <c:v>1.7235149252594701</c:v>
                </c:pt>
                <c:pt idx="55">
                  <c:v>1.6785733019472997</c:v>
                </c:pt>
                <c:pt idx="56">
                  <c:v>1.6318766147676971</c:v>
                </c:pt>
                <c:pt idx="57">
                  <c:v>1.5844535482566309</c:v>
                </c:pt>
                <c:pt idx="58">
                  <c:v>1.5382337769382199</c:v>
                </c:pt>
                <c:pt idx="59">
                  <c:v>1.4942240261698247</c:v>
                </c:pt>
                <c:pt idx="60">
                  <c:v>1.4529581579423807</c:v>
                </c:pt>
                <c:pt idx="61">
                  <c:v>1.4140060317519783</c:v>
                </c:pt>
                <c:pt idx="62">
                  <c:v>1.3760196720018441</c:v>
                </c:pt>
                <c:pt idx="63">
                  <c:v>1.3382208893739904</c:v>
                </c:pt>
                <c:pt idx="64">
                  <c:v>1.2995909725195132</c:v>
                </c:pt>
                <c:pt idx="65">
                  <c:v>1.2595798781447922</c:v>
                </c:pt>
                <c:pt idx="66">
                  <c:v>1.2186994769292316</c:v>
                </c:pt>
                <c:pt idx="67">
                  <c:v>1.1772785178265734</c:v>
                </c:pt>
                <c:pt idx="68">
                  <c:v>1.1361613596293818</c:v>
                </c:pt>
                <c:pt idx="69">
                  <c:v>1.0951385270973797</c:v>
                </c:pt>
                <c:pt idx="70">
                  <c:v>1.0535637104991322</c:v>
                </c:pt>
                <c:pt idx="71">
                  <c:v>1.0105465915682714</c:v>
                </c:pt>
                <c:pt idx="72">
                  <c:v>0.96593029203069236</c:v>
                </c:pt>
                <c:pt idx="73">
                  <c:v>0.9219875033486189</c:v>
                </c:pt>
                <c:pt idx="74">
                  <c:v>0.88185239300936513</c:v>
                </c:pt>
                <c:pt idx="75">
                  <c:v>0.8481432871507969</c:v>
                </c:pt>
                <c:pt idx="76">
                  <c:v>0.82100201792102701</c:v>
                </c:pt>
                <c:pt idx="77">
                  <c:v>0.79899330783283817</c:v>
                </c:pt>
                <c:pt idx="78">
                  <c:v>0.78013490578543065</c:v>
                </c:pt>
                <c:pt idx="79">
                  <c:v>0.76297349103833056</c:v>
                </c:pt>
                <c:pt idx="80">
                  <c:v>0.74727636710173495</c:v>
                </c:pt>
                <c:pt idx="81">
                  <c:v>0.73416302443673032</c:v>
                </c:pt>
                <c:pt idx="82">
                  <c:v>0.72531506457736861</c:v>
                </c:pt>
                <c:pt idx="83">
                  <c:v>0.72103120621815087</c:v>
                </c:pt>
                <c:pt idx="84">
                  <c:v>0.71899839873491578</c:v>
                </c:pt>
                <c:pt idx="85">
                  <c:v>0.71576250428785315</c:v>
                </c:pt>
                <c:pt idx="86">
                  <c:v>0.70886328716129865</c:v>
                </c:pt>
                <c:pt idx="87">
                  <c:v>0.69836917734590009</c:v>
                </c:pt>
                <c:pt idx="88">
                  <c:v>0.68544878139091103</c:v>
                </c:pt>
                <c:pt idx="89">
                  <c:v>0.67122735394440869</c:v>
                </c:pt>
                <c:pt idx="90">
                  <c:v>0.65600089073856727</c:v>
                </c:pt>
                <c:pt idx="91">
                  <c:v>0.6389216455855472</c:v>
                </c:pt>
                <c:pt idx="92">
                  <c:v>0.618973138159289</c:v>
                </c:pt>
                <c:pt idx="93">
                  <c:v>0.59577212717505224</c:v>
                </c:pt>
                <c:pt idx="94">
                  <c:v>0.57134330043577153</c:v>
                </c:pt>
                <c:pt idx="95">
                  <c:v>0.54917403945929744</c:v>
                </c:pt>
                <c:pt idx="96">
                  <c:v>0.53222855733727736</c:v>
                </c:pt>
                <c:pt idx="97">
                  <c:v>0.5226445305367694</c:v>
                </c:pt>
                <c:pt idx="98">
                  <c:v>0.5217028909108925</c:v>
                </c:pt>
                <c:pt idx="99">
                  <c:v>0.52937080203401077</c:v>
                </c:pt>
                <c:pt idx="100">
                  <c:v>0.54413132363431327</c:v>
                </c:pt>
                <c:pt idx="101">
                  <c:v>0.56270557050195202</c:v>
                </c:pt>
                <c:pt idx="102">
                  <c:v>0.58295967746295574</c:v>
                </c:pt>
                <c:pt idx="103">
                  <c:v>0.60569411763012893</c:v>
                </c:pt>
                <c:pt idx="104">
                  <c:v>0.63418683566737577</c:v>
                </c:pt>
                <c:pt idx="105">
                  <c:v>0.67433933710982163</c:v>
                </c:pt>
                <c:pt idx="106">
                  <c:v>0.73035873600792511</c:v>
                </c:pt>
                <c:pt idx="107">
                  <c:v>0.80277598567363706</c:v>
                </c:pt>
                <c:pt idx="108">
                  <c:v>0.88831085531119069</c:v>
                </c:pt>
                <c:pt idx="109">
                  <c:v>0.98370335781694795</c:v>
                </c:pt>
                <c:pt idx="110">
                  <c:v>1.0834946651108788</c:v>
                </c:pt>
                <c:pt idx="111">
                  <c:v>1.1784448622571597</c:v>
                </c:pt>
                <c:pt idx="112">
                  <c:v>1.2587177391681286</c:v>
                </c:pt>
                <c:pt idx="113">
                  <c:v>1.3176383936919032</c:v>
                </c:pt>
                <c:pt idx="114">
                  <c:v>1.3539310111323484</c:v>
                </c:pt>
                <c:pt idx="115">
                  <c:v>1.3699348319299338</c:v>
                </c:pt>
                <c:pt idx="116">
                  <c:v>1.3703354979453606</c:v>
                </c:pt>
                <c:pt idx="117">
                  <c:v>1.3593653007434348</c:v>
                </c:pt>
                <c:pt idx="118">
                  <c:v>1.3412372644356994</c:v>
                </c:pt>
                <c:pt idx="119">
                  <c:v>1.3192680178388241</c:v>
                </c:pt>
                <c:pt idx="120">
                  <c:v>1.296137296012295</c:v>
                </c:pt>
                <c:pt idx="121">
                  <c:v>1.2747134258885777</c:v>
                </c:pt>
                <c:pt idx="122">
                  <c:v>1.2567752852538894</c:v>
                </c:pt>
                <c:pt idx="123">
                  <c:v>1.2440926923911675</c:v>
                </c:pt>
                <c:pt idx="124">
                  <c:v>1.2370720918433529</c:v>
                </c:pt>
                <c:pt idx="125">
                  <c:v>1.2336985176550563</c:v>
                </c:pt>
                <c:pt idx="126">
                  <c:v>1.2319209861749432</c:v>
                </c:pt>
                <c:pt idx="127">
                  <c:v>1.2305919236781262</c:v>
                </c:pt>
                <c:pt idx="128">
                  <c:v>1.2298178254962573</c:v>
                </c:pt>
                <c:pt idx="129">
                  <c:v>1.2308949062808041</c:v>
                </c:pt>
                <c:pt idx="130">
                  <c:v>1.2342479110369606</c:v>
                </c:pt>
                <c:pt idx="131">
                  <c:v>1.2394192794016319</c:v>
                </c:pt>
                <c:pt idx="132">
                  <c:v>1.2455665853265381</c:v>
                </c:pt>
                <c:pt idx="133">
                  <c:v>1.2504050996271725</c:v>
                </c:pt>
                <c:pt idx="134">
                  <c:v>1.2536782596422424</c:v>
                </c:pt>
                <c:pt idx="135">
                  <c:v>1.2558710873090042</c:v>
                </c:pt>
                <c:pt idx="136">
                  <c:v>1.2600178250032625</c:v>
                </c:pt>
                <c:pt idx="137">
                  <c:v>1.2694847263721085</c:v>
                </c:pt>
                <c:pt idx="138">
                  <c:v>1.2865575931972439</c:v>
                </c:pt>
                <c:pt idx="139">
                  <c:v>1.3111615082078323</c:v>
                </c:pt>
                <c:pt idx="140">
                  <c:v>1.3404562483462203</c:v>
                </c:pt>
                <c:pt idx="141">
                  <c:v>1.3699940602463465</c:v>
                </c:pt>
                <c:pt idx="142">
                  <c:v>1.3956983591630989</c:v>
                </c:pt>
                <c:pt idx="143">
                  <c:v>1.415938171612543</c:v>
                </c:pt>
                <c:pt idx="144">
                  <c:v>1.4317276788577367</c:v>
                </c:pt>
                <c:pt idx="145">
                  <c:v>1.4438045932285244</c:v>
                </c:pt>
                <c:pt idx="146">
                  <c:v>1.4516426099527004</c:v>
                </c:pt>
                <c:pt idx="147">
                  <c:v>1.4541337229145115</c:v>
                </c:pt>
                <c:pt idx="148">
                  <c:v>1.4505774440502894</c:v>
                </c:pt>
                <c:pt idx="149">
                  <c:v>1.4424394532429363</c:v>
                </c:pt>
                <c:pt idx="150">
                  <c:v>1.4310028640765409</c:v>
                </c:pt>
                <c:pt idx="151">
                  <c:v>1.4176067747423082</c:v>
                </c:pt>
                <c:pt idx="152">
                  <c:v>1.402917128372527</c:v>
                </c:pt>
                <c:pt idx="153">
                  <c:v>1.3862507921911331</c:v>
                </c:pt>
                <c:pt idx="154">
                  <c:v>1.3676596474918121</c:v>
                </c:pt>
                <c:pt idx="155">
                  <c:v>1.3467125178317942</c:v>
                </c:pt>
                <c:pt idx="156">
                  <c:v>1.3241229082870474</c:v>
                </c:pt>
                <c:pt idx="157">
                  <c:v>1.3008811935917852</c:v>
                </c:pt>
                <c:pt idx="158">
                  <c:v>1.2783840007004006</c:v>
                </c:pt>
                <c:pt idx="159">
                  <c:v>1.2578379545494365</c:v>
                </c:pt>
                <c:pt idx="160">
                  <c:v>1.2385479974262168</c:v>
                </c:pt>
                <c:pt idx="161">
                  <c:v>1.2200169034306623</c:v>
                </c:pt>
                <c:pt idx="162">
                  <c:v>1.2008823142828315</c:v>
                </c:pt>
                <c:pt idx="163">
                  <c:v>1.1811549953198157</c:v>
                </c:pt>
                <c:pt idx="164">
                  <c:v>1.1623540959208498</c:v>
                </c:pt>
                <c:pt idx="165">
                  <c:v>1.1466950373984002</c:v>
                </c:pt>
                <c:pt idx="166">
                  <c:v>1.1355560897652173</c:v>
                </c:pt>
                <c:pt idx="167">
                  <c:v>1.1275364653989421</c:v>
                </c:pt>
                <c:pt idx="168">
                  <c:v>1.1204095360920538</c:v>
                </c:pt>
                <c:pt idx="169">
                  <c:v>1.1120381660978158</c:v>
                </c:pt>
                <c:pt idx="170">
                  <c:v>1.1023786107202882</c:v>
                </c:pt>
                <c:pt idx="171">
                  <c:v>1.0932215834140728</c:v>
                </c:pt>
                <c:pt idx="172">
                  <c:v>1.0873223111345762</c:v>
                </c:pt>
                <c:pt idx="173">
                  <c:v>1.0864609793147573</c:v>
                </c:pt>
                <c:pt idx="174">
                  <c:v>1.0897996123200684</c:v>
                </c:pt>
                <c:pt idx="175">
                  <c:v>1.0956516624638633</c:v>
                </c:pt>
                <c:pt idx="176">
                  <c:v>1.1013099448955508</c:v>
                </c:pt>
                <c:pt idx="177">
                  <c:v>1.1061715950850057</c:v>
                </c:pt>
                <c:pt idx="178">
                  <c:v>1.111663424534018</c:v>
                </c:pt>
                <c:pt idx="179">
                  <c:v>1.1195179258593584</c:v>
                </c:pt>
                <c:pt idx="180">
                  <c:v>1.1293413357193167</c:v>
                </c:pt>
                <c:pt idx="181">
                  <c:v>1.1372177255475668</c:v>
                </c:pt>
                <c:pt idx="182">
                  <c:v>1.1378439289600117</c:v>
                </c:pt>
                <c:pt idx="183">
                  <c:v>1.1259574920539088</c:v>
                </c:pt>
                <c:pt idx="184">
                  <c:v>1.0988524313556671</c:v>
                </c:pt>
                <c:pt idx="185">
                  <c:v>1.0588745478179489</c:v>
                </c:pt>
                <c:pt idx="186">
                  <c:v>1.01161379910003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AEAEA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600">
                <a:solidFill>
                  <a:schemeClr val="tx2">
                    <a:lumMod val="40000"/>
                    <a:lumOff val="60000"/>
                  </a:schemeClr>
                </a:solidFill>
              </a:rPr>
              <a:t>実効再生産数推定（東京都）</a:t>
            </a:r>
          </a:p>
        </c:rich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Rt計算!$G$4:$G$2000</c:f>
              <c:numCache>
                <c:formatCode>General</c:formatCode>
                <c:ptCount val="1997"/>
                <c:pt idx="0">
                  <c:v>5.7910760930069503E-5</c:v>
                </c:pt>
                <c:pt idx="1">
                  <c:v>2.5024719635312917E-4</c:v>
                </c:pt>
                <c:pt idx="2">
                  <c:v>9.0667255049754118E-4</c:v>
                </c:pt>
                <c:pt idx="3">
                  <c:v>2.7747346154665693E-3</c:v>
                </c:pt>
                <c:pt idx="4">
                  <c:v>7.3119845018253795E-3</c:v>
                </c:pt>
                <c:pt idx="5">
                  <c:v>1.6792534007734835E-2</c:v>
                </c:pt>
                <c:pt idx="6">
                  <c:v>3.3706930527619382E-2</c:v>
                </c:pt>
                <c:pt idx="7">
                  <c:v>5.9752525611333936E-2</c:v>
                </c:pt>
                <c:pt idx="8">
                  <c:v>9.5360632441861062E-2</c:v>
                </c:pt>
                <c:pt idx="9">
                  <c:v>0.13954757390099945</c:v>
                </c:pt>
                <c:pt idx="10">
                  <c:v>0.1893976684006799</c:v>
                </c:pt>
                <c:pt idx="11">
                  <c:v>0.24152201178105565</c:v>
                </c:pt>
                <c:pt idx="12">
                  <c:v>0.29062050105488674</c:v>
                </c:pt>
                <c:pt idx="13">
                  <c:v>0.33077283826280046</c:v>
                </c:pt>
                <c:pt idx="14">
                  <c:v>0.35766369993571573</c:v>
                </c:pt>
                <c:pt idx="15">
                  <c:v>0.36769371129806211</c:v>
                </c:pt>
                <c:pt idx="16">
                  <c:v>0.3601907131884583</c:v>
                </c:pt>
                <c:pt idx="17">
                  <c:v>0.33777078626467261</c:v>
                </c:pt>
                <c:pt idx="18">
                  <c:v>0.30605181424682337</c:v>
                </c:pt>
                <c:pt idx="19">
                  <c:v>0.27294504308025708</c:v>
                </c:pt>
                <c:pt idx="20">
                  <c:v>0.24639182556322176</c:v>
                </c:pt>
                <c:pt idx="21">
                  <c:v>0.23361382148476337</c:v>
                </c:pt>
                <c:pt idx="22">
                  <c:v>0.23765344637557631</c:v>
                </c:pt>
                <c:pt idx="23">
                  <c:v>0.25808082355348699</c:v>
                </c:pt>
                <c:pt idx="24">
                  <c:v>0.2941222336074677</c:v>
                </c:pt>
                <c:pt idx="25">
                  <c:v>0.34860691842067476</c:v>
                </c:pt>
                <c:pt idx="26">
                  <c:v>0.42396675686108637</c:v>
                </c:pt>
                <c:pt idx="27">
                  <c:v>0.52146231518570163</c:v>
                </c:pt>
                <c:pt idx="28">
                  <c:v>0.64328716017613075</c:v>
                </c:pt>
                <c:pt idx="29">
                  <c:v>0.79153292400432596</c:v>
                </c:pt>
                <c:pt idx="30">
                  <c:v>0.96858363102569189</c:v>
                </c:pt>
                <c:pt idx="31">
                  <c:v>1.1793904955184982</c:v>
                </c:pt>
                <c:pt idx="32">
                  <c:v>1.4272374399125891</c:v>
                </c:pt>
                <c:pt idx="33">
                  <c:v>1.7145783105055188</c:v>
                </c:pt>
                <c:pt idx="34">
                  <c:v>2.0415842838214955</c:v>
                </c:pt>
                <c:pt idx="35">
                  <c:v>2.4174114678304583</c:v>
                </c:pt>
                <c:pt idx="36">
                  <c:v>2.8587686014901426</c:v>
                </c:pt>
                <c:pt idx="37">
                  <c:v>3.388884069659222</c:v>
                </c:pt>
                <c:pt idx="38">
                  <c:v>4.0392009820061245</c:v>
                </c:pt>
                <c:pt idx="39">
                  <c:v>4.852824929433293</c:v>
                </c:pt>
                <c:pt idx="40">
                  <c:v>5.8712521218638098</c:v>
                </c:pt>
                <c:pt idx="41">
                  <c:v>7.1308868265056322</c:v>
                </c:pt>
                <c:pt idx="42">
                  <c:v>8.6715365996930061</c:v>
                </c:pt>
                <c:pt idx="43">
                  <c:v>10.523110531481453</c:v>
                </c:pt>
                <c:pt idx="44">
                  <c:v>12.715748784697601</c:v>
                </c:pt>
                <c:pt idx="45">
                  <c:v>15.286489009001404</c:v>
                </c:pt>
                <c:pt idx="46">
                  <c:v>18.284890168850197</c:v>
                </c:pt>
                <c:pt idx="47">
                  <c:v>21.749346099103143</c:v>
                </c:pt>
                <c:pt idx="48">
                  <c:v>25.714434368929599</c:v>
                </c:pt>
                <c:pt idx="49">
                  <c:v>30.202644150444335</c:v>
                </c:pt>
                <c:pt idx="50">
                  <c:v>35.217771765862238</c:v>
                </c:pt>
                <c:pt idx="51">
                  <c:v>40.740216956045181</c:v>
                </c:pt>
                <c:pt idx="52">
                  <c:v>46.745271355152283</c:v>
                </c:pt>
                <c:pt idx="53">
                  <c:v>53.189714830609262</c:v>
                </c:pt>
                <c:pt idx="54">
                  <c:v>60.005977460858752</c:v>
                </c:pt>
                <c:pt idx="55">
                  <c:v>67.082020715362503</c:v>
                </c:pt>
                <c:pt idx="56">
                  <c:v>74.332675576594511</c:v>
                </c:pt>
                <c:pt idx="57">
                  <c:v>81.674438905486227</c:v>
                </c:pt>
                <c:pt idx="58">
                  <c:v>89.061299071758</c:v>
                </c:pt>
                <c:pt idx="59">
                  <c:v>96.459965349748444</c:v>
                </c:pt>
                <c:pt idx="60">
                  <c:v>103.80363865441336</c:v>
                </c:pt>
                <c:pt idx="61">
                  <c:v>110.98110594228326</c:v>
                </c:pt>
                <c:pt idx="62">
                  <c:v>117.82191504461328</c:v>
                </c:pt>
                <c:pt idx="63">
                  <c:v>124.13933448971969</c:v>
                </c:pt>
                <c:pt idx="64">
                  <c:v>129.72446239865502</c:v>
                </c:pt>
                <c:pt idx="65">
                  <c:v>134.37641501321244</c:v>
                </c:pt>
                <c:pt idx="66">
                  <c:v>137.97525949306035</c:v>
                </c:pt>
                <c:pt idx="67">
                  <c:v>140.44757150649517</c:v>
                </c:pt>
                <c:pt idx="68">
                  <c:v>141.74120102244706</c:v>
                </c:pt>
                <c:pt idx="69">
                  <c:v>141.74023436356632</c:v>
                </c:pt>
                <c:pt idx="70">
                  <c:v>140.31542177834137</c:v>
                </c:pt>
                <c:pt idx="71">
                  <c:v>137.30492592661236</c:v>
                </c:pt>
                <c:pt idx="72">
                  <c:v>132.72198782745429</c:v>
                </c:pt>
                <c:pt idx="73">
                  <c:v>126.93515377309768</c:v>
                </c:pt>
                <c:pt idx="74">
                  <c:v>120.52702877178011</c:v>
                </c:pt>
                <c:pt idx="75">
                  <c:v>114.003873165591</c:v>
                </c:pt>
                <c:pt idx="76">
                  <c:v>107.5501750352105</c:v>
                </c:pt>
                <c:pt idx="77">
                  <c:v>101.12192132296778</c:v>
                </c:pt>
                <c:pt idx="78">
                  <c:v>94.650383049441132</c:v>
                </c:pt>
                <c:pt idx="79">
                  <c:v>88.136181566526176</c:v>
                </c:pt>
                <c:pt idx="80">
                  <c:v>81.718957740686307</c:v>
                </c:pt>
                <c:pt idx="81">
                  <c:v>75.631141701862234</c:v>
                </c:pt>
                <c:pt idx="82">
                  <c:v>70.098902048757424</c:v>
                </c:pt>
                <c:pt idx="83">
                  <c:v>65.151214545124461</c:v>
                </c:pt>
                <c:pt idx="84">
                  <c:v>60.551956485380082</c:v>
                </c:pt>
                <c:pt idx="85">
                  <c:v>56.022944299543838</c:v>
                </c:pt>
                <c:pt idx="86">
                  <c:v>51.437863969631053</c:v>
                </c:pt>
                <c:pt idx="87">
                  <c:v>46.871190338538419</c:v>
                </c:pt>
                <c:pt idx="88">
                  <c:v>42.443148306112199</c:v>
                </c:pt>
                <c:pt idx="89">
                  <c:v>38.223502892723957</c:v>
                </c:pt>
                <c:pt idx="90">
                  <c:v>34.199318254425989</c:v>
                </c:pt>
                <c:pt idx="91">
                  <c:v>30.324396677463366</c:v>
                </c:pt>
                <c:pt idx="92">
                  <c:v>26.554710395761344</c:v>
                </c:pt>
                <c:pt idx="93">
                  <c:v>22.909019748478702</c:v>
                </c:pt>
                <c:pt idx="94">
                  <c:v>19.513841881097083</c:v>
                </c:pt>
                <c:pt idx="95">
                  <c:v>16.507194059910681</c:v>
                </c:pt>
                <c:pt idx="96">
                  <c:v>13.953877942492273</c:v>
                </c:pt>
                <c:pt idx="97">
                  <c:v>11.858986566490481</c:v>
                </c:pt>
                <c:pt idx="98">
                  <c:v>10.178774516277175</c:v>
                </c:pt>
                <c:pt idx="99">
                  <c:v>8.8439110981060782</c:v>
                </c:pt>
                <c:pt idx="100">
                  <c:v>7.7662804309792914</c:v>
                </c:pt>
                <c:pt idx="101">
                  <c:v>6.8588130231741795</c:v>
                </c:pt>
                <c:pt idx="102">
                  <c:v>6.0824902287629321</c:v>
                </c:pt>
                <c:pt idx="103">
                  <c:v>5.4422740881933214</c:v>
                </c:pt>
                <c:pt idx="104">
                  <c:v>4.9627308732433821</c:v>
                </c:pt>
                <c:pt idx="105">
                  <c:v>4.6707400929674066</c:v>
                </c:pt>
                <c:pt idx="106">
                  <c:v>4.5703330792325056</c:v>
                </c:pt>
                <c:pt idx="107">
                  <c:v>4.6391252939788563</c:v>
                </c:pt>
                <c:pt idx="108">
                  <c:v>4.8465653193397369</c:v>
                </c:pt>
                <c:pt idx="109">
                  <c:v>5.190502239464986</c:v>
                </c:pt>
                <c:pt idx="110">
                  <c:v>5.6670192618211583</c:v>
                </c:pt>
                <c:pt idx="111">
                  <c:v>6.2549093698049374</c:v>
                </c:pt>
                <c:pt idx="112">
                  <c:v>6.9247365540783568</c:v>
                </c:pt>
                <c:pt idx="113">
                  <c:v>7.6484217329899291</c:v>
                </c:pt>
                <c:pt idx="114">
                  <c:v>8.4063662870586846</c:v>
                </c:pt>
                <c:pt idx="115">
                  <c:v>9.1845423489621112</c:v>
                </c:pt>
                <c:pt idx="116">
                  <c:v>9.9713831929323238</c:v>
                </c:pt>
                <c:pt idx="117">
                  <c:v>10.756427366211533</c:v>
                </c:pt>
                <c:pt idx="118">
                  <c:v>11.525127962397239</c:v>
                </c:pt>
                <c:pt idx="119">
                  <c:v>12.273278463086566</c:v>
                </c:pt>
                <c:pt idx="120">
                  <c:v>13.005381281421034</c:v>
                </c:pt>
                <c:pt idx="121">
                  <c:v>13.731266087483572</c:v>
                </c:pt>
                <c:pt idx="122">
                  <c:v>14.475438338411422</c:v>
                </c:pt>
                <c:pt idx="123">
                  <c:v>15.265631606483071</c:v>
                </c:pt>
                <c:pt idx="124">
                  <c:v>16.116994557452355</c:v>
                </c:pt>
                <c:pt idx="125">
                  <c:v>17.024598543093042</c:v>
                </c:pt>
                <c:pt idx="126">
                  <c:v>17.969001125264459</c:v>
                </c:pt>
                <c:pt idx="127">
                  <c:v>18.942758346279547</c:v>
                </c:pt>
                <c:pt idx="128">
                  <c:v>19.968642434080294</c:v>
                </c:pt>
                <c:pt idx="129">
                  <c:v>21.079490569353261</c:v>
                </c:pt>
                <c:pt idx="130">
                  <c:v>22.294648960653134</c:v>
                </c:pt>
                <c:pt idx="131">
                  <c:v>23.623108373495118</c:v>
                </c:pt>
                <c:pt idx="132">
                  <c:v>25.049058307151725</c:v>
                </c:pt>
                <c:pt idx="133">
                  <c:v>26.54357142199617</c:v>
                </c:pt>
                <c:pt idx="134">
                  <c:v>28.101899135491092</c:v>
                </c:pt>
                <c:pt idx="135">
                  <c:v>29.750025571280428</c:v>
                </c:pt>
                <c:pt idx="136">
                  <c:v>31.575189510318253</c:v>
                </c:pt>
                <c:pt idx="137">
                  <c:v>33.698261225181199</c:v>
                </c:pt>
                <c:pt idx="138">
                  <c:v>36.240305007655195</c:v>
                </c:pt>
                <c:pt idx="139">
                  <c:v>39.276384139696134</c:v>
                </c:pt>
                <c:pt idx="140">
                  <c:v>42.825509424220662</c:v>
                </c:pt>
                <c:pt idx="141">
                  <c:v>46.847525176593514</c:v>
                </c:pt>
                <c:pt idx="142">
                  <c:v>51.29592985399043</c:v>
                </c:pt>
                <c:pt idx="143">
                  <c:v>56.175702615743695</c:v>
                </c:pt>
                <c:pt idx="144">
                  <c:v>61.556529105710574</c:v>
                </c:pt>
                <c:pt idx="145">
                  <c:v>67.493914579231955</c:v>
                </c:pt>
                <c:pt idx="146">
                  <c:v>73.957366732036718</c:v>
                </c:pt>
                <c:pt idx="147">
                  <c:v>80.850481077520314</c:v>
                </c:pt>
                <c:pt idx="148">
                  <c:v>88.083988007021347</c:v>
                </c:pt>
                <c:pt idx="149">
                  <c:v>95.639461232935545</c:v>
                </c:pt>
                <c:pt idx="150">
                  <c:v>103.52306721110557</c:v>
                </c:pt>
                <c:pt idx="151">
                  <c:v>111.7300612306159</c:v>
                </c:pt>
                <c:pt idx="152">
                  <c:v>120.20694462806703</c:v>
                </c:pt>
                <c:pt idx="153">
                  <c:v>128.80865458686972</c:v>
                </c:pt>
                <c:pt idx="154">
                  <c:v>137.41005925019161</c:v>
                </c:pt>
                <c:pt idx="155">
                  <c:v>145.85758927160194</c:v>
                </c:pt>
                <c:pt idx="156">
                  <c:v>154.05775157875198</c:v>
                </c:pt>
                <c:pt idx="157">
                  <c:v>162.0008603124374</c:v>
                </c:pt>
                <c:pt idx="158">
                  <c:v>169.75842428765722</c:v>
                </c:pt>
                <c:pt idx="159">
                  <c:v>177.37261149089264</c:v>
                </c:pt>
                <c:pt idx="160">
                  <c:v>184.7392994972671</c:v>
                </c:pt>
                <c:pt idx="161">
                  <c:v>191.70655912916158</c:v>
                </c:pt>
                <c:pt idx="162">
                  <c:v>198.04571958110068</c:v>
                </c:pt>
                <c:pt idx="163">
                  <c:v>203.70343416658366</c:v>
                </c:pt>
                <c:pt idx="164">
                  <c:v>208.88321417870389</c:v>
                </c:pt>
                <c:pt idx="165">
                  <c:v>214.00360662110117</c:v>
                </c:pt>
                <c:pt idx="166">
                  <c:v>219.35174995859342</c:v>
                </c:pt>
                <c:pt idx="167">
                  <c:v>224.75593045087766</c:v>
                </c:pt>
                <c:pt idx="168">
                  <c:v>229.85402231893011</c:v>
                </c:pt>
                <c:pt idx="169">
                  <c:v>234.2976105246205</c:v>
                </c:pt>
                <c:pt idx="170">
                  <c:v>238.10320111675372</c:v>
                </c:pt>
                <c:pt idx="171">
                  <c:v>241.70551343643268</c:v>
                </c:pt>
                <c:pt idx="172">
                  <c:v>245.73431061987222</c:v>
                </c:pt>
                <c:pt idx="173">
                  <c:v>250.6223594661532</c:v>
                </c:pt>
                <c:pt idx="174">
                  <c:v>256.34274510844699</c:v>
                </c:pt>
                <c:pt idx="175">
                  <c:v>262.60434743114956</c:v>
                </c:pt>
                <c:pt idx="176">
                  <c:v>268.98798779803656</c:v>
                </c:pt>
                <c:pt idx="177">
                  <c:v>275.4854147012893</c:v>
                </c:pt>
                <c:pt idx="178">
                  <c:v>282.57259858160768</c:v>
                </c:pt>
                <c:pt idx="179">
                  <c:v>290.76694473371566</c:v>
                </c:pt>
                <c:pt idx="180">
                  <c:v>299.99672292958667</c:v>
                </c:pt>
                <c:pt idx="181">
                  <c:v>309.25031111474345</c:v>
                </c:pt>
                <c:pt idx="182">
                  <c:v>316.90955523225921</c:v>
                </c:pt>
                <c:pt idx="183">
                  <c:v>321.24256112076165</c:v>
                </c:pt>
                <c:pt idx="184">
                  <c:v>321.04573591097892</c:v>
                </c:pt>
                <c:pt idx="185">
                  <c:v>316.36448062862007</c:v>
                </c:pt>
                <c:pt idx="186">
                  <c:v>308.45248331163515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2-43E0-AA29-45FC0DDFD278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4">
                <a:lumMod val="75000"/>
                <a:alpha val="47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Rt計算!$H$4:$H$2000</c:f>
              <c:numCache>
                <c:formatCode>General</c:formatCode>
                <c:ptCount val="1997"/>
                <c:pt idx="0">
                  <c:v>2.1547219790218777</c:v>
                </c:pt>
                <c:pt idx="1">
                  <c:v>2.355729239272073</c:v>
                </c:pt>
                <c:pt idx="2">
                  <c:v>2.577443442470067</c:v>
                </c:pt>
                <c:pt idx="3">
                  <c:v>2.8205691715535823</c:v>
                </c:pt>
                <c:pt idx="4">
                  <c:v>3.0876866967205556</c:v>
                </c:pt>
                <c:pt idx="5">
                  <c:v>3.3783508919217944</c:v>
                </c:pt>
                <c:pt idx="6">
                  <c:v>3.6840120845762914</c:v>
                </c:pt>
                <c:pt idx="7">
                  <c:v>3.9924550695013843</c:v>
                </c:pt>
                <c:pt idx="8">
                  <c:v>4.2939500603050522</c:v>
                </c:pt>
                <c:pt idx="9">
                  <c:v>4.5811076178820915</c:v>
                </c:pt>
                <c:pt idx="10">
                  <c:v>4.8445256264540761</c:v>
                </c:pt>
                <c:pt idx="11">
                  <c:v>5.0799843202478678</c:v>
                </c:pt>
                <c:pt idx="12">
                  <c:v>5.2781055093541367</c:v>
                </c:pt>
                <c:pt idx="13">
                  <c:v>5.42971614010645</c:v>
                </c:pt>
                <c:pt idx="14">
                  <c:v>5.5307469954579389</c:v>
                </c:pt>
                <c:pt idx="15">
                  <c:v>5.5756914099687043</c:v>
                </c:pt>
                <c:pt idx="16">
                  <c:v>5.5635031553801149</c:v>
                </c:pt>
                <c:pt idx="17">
                  <c:v>5.4989669360549076</c:v>
                </c:pt>
                <c:pt idx="18">
                  <c:v>5.3946984669016942</c:v>
                </c:pt>
                <c:pt idx="19">
                  <c:v>5.2743590644167293</c:v>
                </c:pt>
                <c:pt idx="20">
                  <c:v>5.1697437985275529</c:v>
                </c:pt>
                <c:pt idx="21">
                  <c:v>5.1192713772504383</c:v>
                </c:pt>
                <c:pt idx="22">
                  <c:v>5.143421205979374</c:v>
                </c:pt>
                <c:pt idx="23">
                  <c:v>5.2377362175156659</c:v>
                </c:pt>
                <c:pt idx="24">
                  <c:v>5.3892321155156306</c:v>
                </c:pt>
                <c:pt idx="25">
                  <c:v>5.5965312963710359</c:v>
                </c:pt>
                <c:pt idx="26">
                  <c:v>5.8532551646490178</c:v>
                </c:pt>
                <c:pt idx="27">
                  <c:v>6.1483303593435341</c:v>
                </c:pt>
                <c:pt idx="28">
                  <c:v>6.475450039427507</c:v>
                </c:pt>
                <c:pt idx="29">
                  <c:v>6.8298491988626067</c:v>
                </c:pt>
                <c:pt idx="30">
                  <c:v>7.2096915451183259</c:v>
                </c:pt>
                <c:pt idx="31">
                  <c:v>7.6193071928854303</c:v>
                </c:pt>
                <c:pt idx="32">
                  <c:v>8.0582609802659526</c:v>
                </c:pt>
                <c:pt idx="33">
                  <c:v>8.5240639090364958</c:v>
                </c:pt>
                <c:pt idx="34">
                  <c:v>9.0100007880142705</c:v>
                </c:pt>
                <c:pt idx="35">
                  <c:v>9.5218279784576509</c:v>
                </c:pt>
                <c:pt idx="36">
                  <c:v>10.071243355259318</c:v>
                </c:pt>
                <c:pt idx="37">
                  <c:v>10.672264191918527</c:v>
                </c:pt>
                <c:pt idx="38">
                  <c:v>11.341940108638045</c:v>
                </c:pt>
                <c:pt idx="39">
                  <c:v>12.10184779155097</c:v>
                </c:pt>
                <c:pt idx="40">
                  <c:v>12.963622502758062</c:v>
                </c:pt>
                <c:pt idx="41">
                  <c:v>13.928454669571524</c:v>
                </c:pt>
                <c:pt idx="42">
                  <c:v>14.995985577638148</c:v>
                </c:pt>
                <c:pt idx="43">
                  <c:v>16.156279773428789</c:v>
                </c:pt>
                <c:pt idx="44">
                  <c:v>17.400081525752761</c:v>
                </c:pt>
                <c:pt idx="45">
                  <c:v>18.723108426996856</c:v>
                </c:pt>
                <c:pt idx="46">
                  <c:v>20.127208386255816</c:v>
                </c:pt>
                <c:pt idx="47">
                  <c:v>21.607933274035915</c:v>
                </c:pt>
                <c:pt idx="48">
                  <c:v>23.160107149707454</c:v>
                </c:pt>
                <c:pt idx="49">
                  <c:v>24.77508953735942</c:v>
                </c:pt>
                <c:pt idx="50">
                  <c:v>26.4406303430113</c:v>
                </c:pt>
                <c:pt idx="51">
                  <c:v>28.14103562215552</c:v>
                </c:pt>
                <c:pt idx="52">
                  <c:v>29.864161516218729</c:v>
                </c:pt>
                <c:pt idx="53">
                  <c:v>31.595763517481785</c:v>
                </c:pt>
                <c:pt idx="54">
                  <c:v>33.318251620733413</c:v>
                </c:pt>
                <c:pt idx="55">
                  <c:v>35.006194156811063</c:v>
                </c:pt>
                <c:pt idx="56">
                  <c:v>36.644197470141322</c:v>
                </c:pt>
                <c:pt idx="57">
                  <c:v>38.219764599747478</c:v>
                </c:pt>
                <c:pt idx="58">
                  <c:v>39.730565592819843</c:v>
                </c:pt>
                <c:pt idx="59">
                  <c:v>41.178057754658937</c:v>
                </c:pt>
                <c:pt idx="60">
                  <c:v>42.557697510742258</c:v>
                </c:pt>
                <c:pt idx="61">
                  <c:v>43.857421475949437</c:v>
                </c:pt>
                <c:pt idx="62">
                  <c:v>45.055365635373263</c:v>
                </c:pt>
                <c:pt idx="63">
                  <c:v>46.128529730683709</c:v>
                </c:pt>
                <c:pt idx="64">
                  <c:v>47.050587178969494</c:v>
                </c:pt>
                <c:pt idx="65">
                  <c:v>47.797433821708807</c:v>
                </c:pt>
                <c:pt idx="66">
                  <c:v>48.359733369427943</c:v>
                </c:pt>
                <c:pt idx="67">
                  <c:v>48.737048421519006</c:v>
                </c:pt>
                <c:pt idx="68">
                  <c:v>48.93095439846536</c:v>
                </c:pt>
                <c:pt idx="69">
                  <c:v>48.929042544791287</c:v>
                </c:pt>
                <c:pt idx="70">
                  <c:v>48.709470094946425</c:v>
                </c:pt>
                <c:pt idx="71">
                  <c:v>48.236036128043793</c:v>
                </c:pt>
                <c:pt idx="72">
                  <c:v>47.493904437298568</c:v>
                </c:pt>
                <c:pt idx="73">
                  <c:v>46.527756408005786</c:v>
                </c:pt>
                <c:pt idx="74">
                  <c:v>45.426694268333065</c:v>
                </c:pt>
                <c:pt idx="75">
                  <c:v>44.27718823424361</c:v>
                </c:pt>
                <c:pt idx="76">
                  <c:v>43.113242051021061</c:v>
                </c:pt>
                <c:pt idx="77">
                  <c:v>41.923611346483881</c:v>
                </c:pt>
                <c:pt idx="78">
                  <c:v>40.687063166230018</c:v>
                </c:pt>
                <c:pt idx="79">
                  <c:v>39.392365116226173</c:v>
                </c:pt>
                <c:pt idx="80">
                  <c:v>38.059170799394806</c:v>
                </c:pt>
                <c:pt idx="81">
                  <c:v>36.736713164026867</c:v>
                </c:pt>
                <c:pt idx="82">
                  <c:v>35.48627655903303</c:v>
                </c:pt>
                <c:pt idx="83">
                  <c:v>34.330445150199367</c:v>
                </c:pt>
                <c:pt idx="84">
                  <c:v>33.222235130197937</c:v>
                </c:pt>
                <c:pt idx="85">
                  <c:v>32.090705753354328</c:v>
                </c:pt>
                <c:pt idx="86">
                  <c:v>30.894492160392417</c:v>
                </c:pt>
                <c:pt idx="87">
                  <c:v>29.645687729863148</c:v>
                </c:pt>
                <c:pt idx="88">
                  <c:v>28.37588955854303</c:v>
                </c:pt>
                <c:pt idx="89">
                  <c:v>27.10751997371915</c:v>
                </c:pt>
                <c:pt idx="90">
                  <c:v>25.838629176887082</c:v>
                </c:pt>
                <c:pt idx="91">
                  <c:v>24.55097133006149</c:v>
                </c:pt>
                <c:pt idx="92">
                  <c:v>23.218201468356451</c:v>
                </c:pt>
                <c:pt idx="93">
                  <c:v>21.830990564186767</c:v>
                </c:pt>
                <c:pt idx="94">
                  <c:v>20.428260062953836</c:v>
                </c:pt>
                <c:pt idx="95">
                  <c:v>19.072684876829975</c:v>
                </c:pt>
                <c:pt idx="96">
                  <c:v>17.814440724670295</c:v>
                </c:pt>
                <c:pt idx="97">
                  <c:v>16.689698208759125</c:v>
                </c:pt>
                <c:pt idx="98">
                  <c:v>15.714429131194121</c:v>
                </c:pt>
                <c:pt idx="99">
                  <c:v>14.886601109807769</c:v>
                </c:pt>
                <c:pt idx="100">
                  <c:v>14.179796188227678</c:v>
                </c:pt>
                <c:pt idx="101">
                  <c:v>13.551063877056123</c:v>
                </c:pt>
                <c:pt idx="102">
                  <c:v>12.980506677212464</c:v>
                </c:pt>
                <c:pt idx="103">
                  <c:v>12.480520427802514</c:v>
                </c:pt>
                <c:pt idx="104">
                  <c:v>12.085006926546738</c:v>
                </c:pt>
                <c:pt idx="105">
                  <c:v>11.835433819248195</c:v>
                </c:pt>
                <c:pt idx="106">
                  <c:v>11.750746985237743</c:v>
                </c:pt>
                <c:pt idx="107">
                  <c:v>11.81491233375024</c:v>
                </c:pt>
                <c:pt idx="108">
                  <c:v>11.996103281109361</c:v>
                </c:pt>
                <c:pt idx="109">
                  <c:v>12.286170498574489</c:v>
                </c:pt>
                <c:pt idx="110">
                  <c:v>12.673634834214342</c:v>
                </c:pt>
                <c:pt idx="111">
                  <c:v>13.131088807263726</c:v>
                </c:pt>
                <c:pt idx="112">
                  <c:v>13.627485161823483</c:v>
                </c:pt>
                <c:pt idx="113">
                  <c:v>14.137788259576995</c:v>
                </c:pt>
                <c:pt idx="114">
                  <c:v>14.647227481004528</c:v>
                </c:pt>
                <c:pt idx="115">
                  <c:v>15.14795112137416</c:v>
                </c:pt>
                <c:pt idx="116">
                  <c:v>15.635157748353469</c:v>
                </c:pt>
                <c:pt idx="117">
                  <c:v>16.104865426905448</c:v>
                </c:pt>
                <c:pt idx="118">
                  <c:v>16.550448323270125</c:v>
                </c:pt>
                <c:pt idx="119">
                  <c:v>16.970874040712271</c:v>
                </c:pt>
                <c:pt idx="120">
                  <c:v>17.369415534837994</c:v>
                </c:pt>
                <c:pt idx="121">
                  <c:v>17.752098378888466</c:v>
                </c:pt>
                <c:pt idx="122">
                  <c:v>18.132906977956338</c:v>
                </c:pt>
                <c:pt idx="123">
                  <c:v>18.526700324800018</c:v>
                </c:pt>
                <c:pt idx="124">
                  <c:v>18.940992055346651</c:v>
                </c:pt>
                <c:pt idx="125">
                  <c:v>19.371570378684439</c:v>
                </c:pt>
                <c:pt idx="126">
                  <c:v>19.806537989743799</c:v>
                </c:pt>
                <c:pt idx="127">
                  <c:v>20.240456264983401</c:v>
                </c:pt>
                <c:pt idx="128">
                  <c:v>20.683286246730226</c:v>
                </c:pt>
                <c:pt idx="129">
                  <c:v>21.149666455761874</c:v>
                </c:pt>
                <c:pt idx="130">
                  <c:v>21.648830166186492</c:v>
                </c:pt>
                <c:pt idx="131">
                  <c:v>22.185142775390855</c:v>
                </c:pt>
                <c:pt idx="132">
                  <c:v>22.751114742100746</c:v>
                </c:pt>
                <c:pt idx="133">
                  <c:v>23.332560105210867</c:v>
                </c:pt>
                <c:pt idx="134">
                  <c:v>23.923033254978666</c:v>
                </c:pt>
                <c:pt idx="135">
                  <c:v>24.526589395191447</c:v>
                </c:pt>
                <c:pt idx="136">
                  <c:v>25.169081071771984</c:v>
                </c:pt>
                <c:pt idx="137">
                  <c:v>25.887130196969657</c:v>
                </c:pt>
                <c:pt idx="138">
                  <c:v>26.71426404351071</c:v>
                </c:pt>
                <c:pt idx="139">
                  <c:v>27.664630347222555</c:v>
                </c:pt>
                <c:pt idx="140">
                  <c:v>28.73044062464502</c:v>
                </c:pt>
                <c:pt idx="141">
                  <c:v>29.884678199108059</c:v>
                </c:pt>
                <c:pt idx="142">
                  <c:v>31.101068640413757</c:v>
                </c:pt>
                <c:pt idx="143">
                  <c:v>32.372023265577134</c:v>
                </c:pt>
                <c:pt idx="144">
                  <c:v>33.708926686594076</c:v>
                </c:pt>
                <c:pt idx="145">
                  <c:v>35.118330036990272</c:v>
                </c:pt>
                <c:pt idx="146">
                  <c:v>36.584633603737799</c:v>
                </c:pt>
                <c:pt idx="147">
                  <c:v>38.078435551091246</c:v>
                </c:pt>
                <c:pt idx="148">
                  <c:v>39.575756412118253</c:v>
                </c:pt>
                <c:pt idx="149">
                  <c:v>41.071537725845943</c:v>
                </c:pt>
                <c:pt idx="150">
                  <c:v>42.568098233594242</c:v>
                </c:pt>
                <c:pt idx="151">
                  <c:v>44.066526220371301</c:v>
                </c:pt>
                <c:pt idx="152">
                  <c:v>45.559001185755264</c:v>
                </c:pt>
                <c:pt idx="153">
                  <c:v>47.022567050258147</c:v>
                </c:pt>
                <c:pt idx="154">
                  <c:v>48.438980508400107</c:v>
                </c:pt>
                <c:pt idx="155">
                  <c:v>49.786225132200144</c:v>
                </c:pt>
                <c:pt idx="156">
                  <c:v>51.053824774382321</c:v>
                </c:pt>
                <c:pt idx="157">
                  <c:v>52.246556006759619</c:v>
                </c:pt>
                <c:pt idx="158">
                  <c:v>53.383002607045</c:v>
                </c:pt>
                <c:pt idx="159">
                  <c:v>54.476957748827715</c:v>
                </c:pt>
                <c:pt idx="160">
                  <c:v>55.518329621995264</c:v>
                </c:pt>
                <c:pt idx="161">
                  <c:v>56.486791378400653</c:v>
                </c:pt>
                <c:pt idx="162">
                  <c:v>57.349182337682777</c:v>
                </c:pt>
                <c:pt idx="163">
                  <c:v>58.09738775832156</c:v>
                </c:pt>
                <c:pt idx="164">
                  <c:v>58.762143653056626</c:v>
                </c:pt>
                <c:pt idx="165">
                  <c:v>59.407193639369467</c:v>
                </c:pt>
                <c:pt idx="166">
                  <c:v>60.078341894835887</c:v>
                </c:pt>
                <c:pt idx="167">
                  <c:v>60.755592271738578</c:v>
                </c:pt>
                <c:pt idx="168">
                  <c:v>61.388088300257323</c:v>
                </c:pt>
                <c:pt idx="169">
                  <c:v>61.923666889129152</c:v>
                </c:pt>
                <c:pt idx="170">
                  <c:v>62.356294414931597</c:v>
                </c:pt>
                <c:pt idx="171">
                  <c:v>62.735957112964684</c:v>
                </c:pt>
                <c:pt idx="172">
                  <c:v>63.140389020464994</c:v>
                </c:pt>
                <c:pt idx="173">
                  <c:v>63.622535583857967</c:v>
                </c:pt>
                <c:pt idx="174">
                  <c:v>64.172998520861938</c:v>
                </c:pt>
                <c:pt idx="175">
                  <c:v>64.741509911490311</c:v>
                </c:pt>
                <c:pt idx="176">
                  <c:v>65.259155654542326</c:v>
                </c:pt>
                <c:pt idx="177">
                  <c:v>65.708574947182285</c:v>
                </c:pt>
                <c:pt idx="178">
                  <c:v>66.139001510583057</c:v>
                </c:pt>
                <c:pt idx="179">
                  <c:v>66.614183231661457</c:v>
                </c:pt>
                <c:pt idx="180">
                  <c:v>67.134521044711391</c:v>
                </c:pt>
                <c:pt idx="181">
                  <c:v>67.58866611646107</c:v>
                </c:pt>
                <c:pt idx="182">
                  <c:v>67.787316343170971</c:v>
                </c:pt>
                <c:pt idx="183">
                  <c:v>67.508874676926041</c:v>
                </c:pt>
                <c:pt idx="184">
                  <c:v>66.546442112076591</c:v>
                </c:pt>
                <c:pt idx="185">
                  <c:v>64.758017712995695</c:v>
                </c:pt>
                <c:pt idx="186">
                  <c:v>62.005504010871448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Rt計算!$J$4:$J$2000</c:f>
              <c:numCache>
                <c:formatCode>General</c:formatCode>
                <c:ptCount val="19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2.0276700088799771E-3</c:v>
                </c:pt>
                <c:pt idx="17">
                  <c:v>2.7486482891180494E-2</c:v>
                </c:pt>
                <c:pt idx="18">
                  <c:v>4.0134475263593497E-2</c:v>
                </c:pt>
                <c:pt idx="19">
                  <c:v>4.4317706597182781E-2</c:v>
                </c:pt>
                <c:pt idx="20">
                  <c:v>4.3554620718882053E-2</c:v>
                </c:pt>
                <c:pt idx="21">
                  <c:v>4.0296742462465826E-2</c:v>
                </c:pt>
                <c:pt idx="22">
                  <c:v>3.5868084778306067E-2</c:v>
                </c:pt>
                <c:pt idx="23">
                  <c:v>3.0129287999444615E-2</c:v>
                </c:pt>
                <c:pt idx="24">
                  <c:v>2.3885444431646575E-2</c:v>
                </c:pt>
                <c:pt idx="25">
                  <c:v>1.9629264349109304E-2</c:v>
                </c:pt>
                <c:pt idx="26">
                  <c:v>2.0530018900761015E-2</c:v>
                </c:pt>
                <c:pt idx="27">
                  <c:v>3.1068155465289449E-2</c:v>
                </c:pt>
                <c:pt idx="28">
                  <c:v>5.3746861349362914E-2</c:v>
                </c:pt>
                <c:pt idx="29">
                  <c:v>8.897157804367184E-2</c:v>
                </c:pt>
                <c:pt idx="30">
                  <c:v>0.13376740568909834</c:v>
                </c:pt>
                <c:pt idx="31">
                  <c:v>0.18477054040136115</c:v>
                </c:pt>
                <c:pt idx="32">
                  <c:v>0.23767866315185285</c:v>
                </c:pt>
                <c:pt idx="33">
                  <c:v>0.29007004294219585</c:v>
                </c:pt>
                <c:pt idx="34">
                  <c:v>0.3397456821465184</c:v>
                </c:pt>
                <c:pt idx="35">
                  <c:v>0.38663285939177516</c:v>
                </c:pt>
                <c:pt idx="36">
                  <c:v>0.43208171356679625</c:v>
                </c:pt>
                <c:pt idx="37">
                  <c:v>0.47808223085546764</c:v>
                </c:pt>
                <c:pt idx="38">
                  <c:v>0.52679249943451056</c:v>
                </c:pt>
                <c:pt idx="39">
                  <c:v>0.58061979996720359</c:v>
                </c:pt>
                <c:pt idx="40">
                  <c:v>0.64032097291623791</c:v>
                </c:pt>
                <c:pt idx="41">
                  <c:v>0.704860756895203</c:v>
                </c:pt>
                <c:pt idx="42">
                  <c:v>0.77245363752931351</c:v>
                </c:pt>
                <c:pt idx="43">
                  <c:v>0.83967155077999078</c:v>
                </c:pt>
                <c:pt idx="44">
                  <c:v>0.90371926396599733</c:v>
                </c:pt>
                <c:pt idx="45">
                  <c:v>0.96263540617782706</c:v>
                </c:pt>
                <c:pt idx="46">
                  <c:v>1.0157772944933998</c:v>
                </c:pt>
                <c:pt idx="47">
                  <c:v>1.0627665258799799</c:v>
                </c:pt>
                <c:pt idx="48">
                  <c:v>1.1031325480797933</c:v>
                </c:pt>
                <c:pt idx="49">
                  <c:v>1.1367224725857414</c:v>
                </c:pt>
                <c:pt idx="50">
                  <c:v>1.163171506123805</c:v>
                </c:pt>
                <c:pt idx="51">
                  <c:v>1.1821764976453843</c:v>
                </c:pt>
                <c:pt idx="52">
                  <c:v>1.1940344802167489</c:v>
                </c:pt>
                <c:pt idx="53">
                  <c:v>1.1992949384872791</c:v>
                </c:pt>
                <c:pt idx="54">
                  <c:v>1.1985884489976464</c:v>
                </c:pt>
                <c:pt idx="55">
                  <c:v>1.1917858558169829</c:v>
                </c:pt>
                <c:pt idx="56">
                  <c:v>1.1802093480590856</c:v>
                </c:pt>
                <c:pt idx="57">
                  <c:v>1.1648714988876807</c:v>
                </c:pt>
                <c:pt idx="58">
                  <c:v>1.1474990254225328</c:v>
                </c:pt>
                <c:pt idx="59">
                  <c:v>1.1292263257240849</c:v>
                </c:pt>
                <c:pt idx="60">
                  <c:v>1.1107768353090941</c:v>
                </c:pt>
                <c:pt idx="61">
                  <c:v>1.0921076048063285</c:v>
                </c:pt>
                <c:pt idx="62">
                  <c:v>1.0724107511682763</c:v>
                </c:pt>
                <c:pt idx="63">
                  <c:v>1.0512338047332639</c:v>
                </c:pt>
                <c:pt idx="64">
                  <c:v>1.0279082976453389</c:v>
                </c:pt>
                <c:pt idx="65">
                  <c:v>1.0020967512126362</c:v>
                </c:pt>
                <c:pt idx="66">
                  <c:v>0.97430034448192415</c:v>
                </c:pt>
                <c:pt idx="67">
                  <c:v>0.94489770928303929</c:v>
                </c:pt>
                <c:pt idx="68">
                  <c:v>0.91464746596400315</c:v>
                </c:pt>
                <c:pt idx="69">
                  <c:v>0.88344864299870107</c:v>
                </c:pt>
                <c:pt idx="70">
                  <c:v>0.8508396114633362</c:v>
                </c:pt>
                <c:pt idx="71">
                  <c:v>0.81613164105795355</c:v>
                </c:pt>
                <c:pt idx="72">
                  <c:v>0.77927740878952934</c:v>
                </c:pt>
                <c:pt idx="73">
                  <c:v>0.74226054185298473</c:v>
                </c:pt>
                <c:pt idx="74">
                  <c:v>0.70780928800756648</c:v>
                </c:pt>
                <c:pt idx="75">
                  <c:v>0.67817968124848504</c:v>
                </c:pt>
                <c:pt idx="76">
                  <c:v>0.6535325171041354</c:v>
                </c:pt>
                <c:pt idx="77">
                  <c:v>0.6326888962399233</c:v>
                </c:pt>
                <c:pt idx="78">
                  <c:v>0.61404501014620205</c:v>
                </c:pt>
                <c:pt idx="79">
                  <c:v>0.59645208232956548</c:v>
                </c:pt>
                <c:pt idx="80">
                  <c:v>0.57978441436329964</c:v>
                </c:pt>
                <c:pt idx="81">
                  <c:v>0.56500083319905858</c:v>
                </c:pt>
                <c:pt idx="82">
                  <c:v>0.55347714925058578</c:v>
                </c:pt>
                <c:pt idx="83">
                  <c:v>0.5454203605285296</c:v>
                </c:pt>
                <c:pt idx="84">
                  <c:v>0.53891055827934042</c:v>
                </c:pt>
                <c:pt idx="85">
                  <c:v>0.53117380661599289</c:v>
                </c:pt>
                <c:pt idx="86">
                  <c:v>0.52031726510354426</c:v>
                </c:pt>
                <c:pt idx="87">
                  <c:v>0.50647467337427665</c:v>
                </c:pt>
                <c:pt idx="88">
                  <c:v>0.49061315282935319</c:v>
                </c:pt>
                <c:pt idx="89">
                  <c:v>0.47359972684167789</c:v>
                </c:pt>
                <c:pt idx="90">
                  <c:v>0.45559537720649212</c:v>
                </c:pt>
                <c:pt idx="91">
                  <c:v>0.43593774537749491</c:v>
                </c:pt>
                <c:pt idx="92">
                  <c:v>0.41385933923877882</c:v>
                </c:pt>
                <c:pt idx="93">
                  <c:v>0.38915108061953574</c:v>
                </c:pt>
                <c:pt idx="94">
                  <c:v>0.36340919039370806</c:v>
                </c:pt>
                <c:pt idx="95">
                  <c:v>0.33917929863260704</c:v>
                </c:pt>
                <c:pt idx="96">
                  <c:v>0.31845561451144022</c:v>
                </c:pt>
                <c:pt idx="97">
                  <c:v>0.30250372981659041</c:v>
                </c:pt>
                <c:pt idx="98">
                  <c:v>0.29184765137192165</c:v>
                </c:pt>
                <c:pt idx="99">
                  <c:v>0.28612351203516534</c:v>
                </c:pt>
                <c:pt idx="100">
                  <c:v>0.28404900630232277</c:v>
                </c:pt>
                <c:pt idx="101">
                  <c:v>0.28346230605905265</c:v>
                </c:pt>
                <c:pt idx="102">
                  <c:v>0.28317990587807845</c:v>
                </c:pt>
                <c:pt idx="103">
                  <c:v>0.28385450980518473</c:v>
                </c:pt>
                <c:pt idx="104">
                  <c:v>0.28751601502696517</c:v>
                </c:pt>
                <c:pt idx="105">
                  <c:v>0.29732410019845112</c:v>
                </c:pt>
                <c:pt idx="106">
                  <c:v>0.31539262276288338</c:v>
                </c:pt>
                <c:pt idx="107">
                  <c:v>0.34193315473717328</c:v>
                </c:pt>
                <c:pt idx="108">
                  <c:v>0.37556250271834846</c:v>
                </c:pt>
                <c:pt idx="109">
                  <c:v>0.41554025060122995</c:v>
                </c:pt>
                <c:pt idx="110">
                  <c:v>0.4603487322358652</c:v>
                </c:pt>
                <c:pt idx="111">
                  <c:v>0.50668813546887848</c:v>
                </c:pt>
                <c:pt idx="112">
                  <c:v>0.55058169426117465</c:v>
                </c:pt>
                <c:pt idx="113">
                  <c:v>0.58875987509066696</c:v>
                </c:pt>
                <c:pt idx="114">
                  <c:v>0.6196655237720281</c:v>
                </c:pt>
                <c:pt idx="115">
                  <c:v>0.64303785600589469</c:v>
                </c:pt>
                <c:pt idx="116">
                  <c:v>0.6596676956785188</c:v>
                </c:pt>
                <c:pt idx="117">
                  <c:v>0.67051032572577818</c:v>
                </c:pt>
                <c:pt idx="118">
                  <c:v>0.67675080634577733</c:v>
                </c:pt>
                <c:pt idx="119">
                  <c:v>0.67967148503833952</c:v>
                </c:pt>
                <c:pt idx="120">
                  <c:v>0.68058111764082008</c:v>
                </c:pt>
                <c:pt idx="121">
                  <c:v>0.68101332712788587</c:v>
                </c:pt>
                <c:pt idx="122">
                  <c:v>0.68224843213724473</c:v>
                </c:pt>
                <c:pt idx="123">
                  <c:v>0.68556248058721414</c:v>
                </c:pt>
                <c:pt idx="124">
                  <c:v>0.69142709554842119</c:v>
                </c:pt>
                <c:pt idx="125">
                  <c:v>0.6989428103380505</c:v>
                </c:pt>
                <c:pt idx="126">
                  <c:v>0.70699654179845794</c:v>
                </c:pt>
                <c:pt idx="127">
                  <c:v>0.71499891673441951</c:v>
                </c:pt>
                <c:pt idx="128">
                  <c:v>0.72320710826449297</c:v>
                </c:pt>
                <c:pt idx="129">
                  <c:v>0.73251470983028633</c:v>
                </c:pt>
                <c:pt idx="130">
                  <c:v>0.74325200305132433</c:v>
                </c:pt>
                <c:pt idx="131">
                  <c:v>0.75520334536040867</c:v>
                </c:pt>
                <c:pt idx="132">
                  <c:v>0.76777375439865803</c:v>
                </c:pt>
                <c:pt idx="133">
                  <c:v>0.77952106550556055</c:v>
                </c:pt>
                <c:pt idx="134">
                  <c:v>0.79023550095385131</c:v>
                </c:pt>
                <c:pt idx="135">
                  <c:v>0.80029077386400416</c:v>
                </c:pt>
                <c:pt idx="136">
                  <c:v>0.81178721986465341</c:v>
                </c:pt>
                <c:pt idx="137">
                  <c:v>0.82716234286005719</c:v>
                </c:pt>
                <c:pt idx="138">
                  <c:v>0.84819873881983288</c:v>
                </c:pt>
                <c:pt idx="139">
                  <c:v>0.87505795453304158</c:v>
                </c:pt>
                <c:pt idx="140">
                  <c:v>0.90598795510233443</c:v>
                </c:pt>
                <c:pt idx="141">
                  <c:v>0.93796905195183478</c:v>
                </c:pt>
                <c:pt idx="142">
                  <c:v>0.968105130590586</c:v>
                </c:pt>
                <c:pt idx="143">
                  <c:v>0.99510160729913322</c:v>
                </c:pt>
                <c:pt idx="144">
                  <c:v>1.0194792382819879</c:v>
                </c:pt>
                <c:pt idx="145">
                  <c:v>1.0415548246066435</c:v>
                </c:pt>
                <c:pt idx="146">
                  <c:v>1.0606546586806722</c:v>
                </c:pt>
                <c:pt idx="147">
                  <c:v>1.0756403986515373</c:v>
                </c:pt>
                <c:pt idx="148">
                  <c:v>1.0857246127019313</c:v>
                </c:pt>
                <c:pt idx="149">
                  <c:v>1.0917782114619026</c:v>
                </c:pt>
                <c:pt idx="150">
                  <c:v>1.0946519118978786</c:v>
                </c:pt>
                <c:pt idx="151">
                  <c:v>1.0952730157455264</c:v>
                </c:pt>
                <c:pt idx="152">
                  <c:v>1.0940850421785693</c:v>
                </c:pt>
                <c:pt idx="153">
                  <c:v>1.090500186159685</c:v>
                </c:pt>
                <c:pt idx="154">
                  <c:v>1.0845174995557543</c:v>
                </c:pt>
                <c:pt idx="155">
                  <c:v>1.0757809630454696</c:v>
                </c:pt>
                <c:pt idx="156">
                  <c:v>1.0648539620687172</c:v>
                </c:pt>
                <c:pt idx="157">
                  <c:v>1.0525843976009148</c:v>
                </c:pt>
                <c:pt idx="158">
                  <c:v>1.0401831070887588</c:v>
                </c:pt>
                <c:pt idx="159">
                  <c:v>1.0286964126130627</c:v>
                </c:pt>
                <c:pt idx="160">
                  <c:v>1.0176240327745829</c:v>
                </c:pt>
                <c:pt idx="161">
                  <c:v>1.0065887479879871</c:v>
                </c:pt>
                <c:pt idx="162">
                  <c:v>0.99449893375030751</c:v>
                </c:pt>
                <c:pt idx="163">
                  <c:v>0.98141102379631939</c:v>
                </c:pt>
                <c:pt idx="164">
                  <c:v>0.96866764857489862</c:v>
                </c:pt>
                <c:pt idx="165">
                  <c:v>0.95823562393907069</c:v>
                </c:pt>
                <c:pt idx="166">
                  <c:v>0.95135331218701014</c:v>
                </c:pt>
                <c:pt idx="167">
                  <c:v>0.94687073647378517</c:v>
                </c:pt>
                <c:pt idx="168">
                  <c:v>0.94290969549682035</c:v>
                </c:pt>
                <c:pt idx="169">
                  <c:v>0.937666024562956</c:v>
                </c:pt>
                <c:pt idx="170">
                  <c:v>0.93113446032285596</c:v>
                </c:pt>
                <c:pt idx="171">
                  <c:v>0.92491377713234424</c:v>
                </c:pt>
                <c:pt idx="172">
                  <c:v>0.92143511511553655</c:v>
                </c:pt>
                <c:pt idx="173">
                  <c:v>0.92227774444421373</c:v>
                </c:pt>
                <c:pt idx="174">
                  <c:v>0.92676593260439522</c:v>
                </c:pt>
                <c:pt idx="175">
                  <c:v>0.93346372538098588</c:v>
                </c:pt>
                <c:pt idx="176">
                  <c:v>0.94006759256692729</c:v>
                </c:pt>
                <c:pt idx="177">
                  <c:v>0.9460945181153424</c:v>
                </c:pt>
                <c:pt idx="178">
                  <c:v>0.95283415058882881</c:v>
                </c:pt>
                <c:pt idx="179">
                  <c:v>0.96182509834563801</c:v>
                </c:pt>
                <c:pt idx="180">
                  <c:v>0.97270899867478366</c:v>
                </c:pt>
                <c:pt idx="181">
                  <c:v>0.98201034442458612</c:v>
                </c:pt>
                <c:pt idx="182">
                  <c:v>0.98498193854815963</c:v>
                </c:pt>
                <c:pt idx="183">
                  <c:v>0.97690691575707389</c:v>
                </c:pt>
                <c:pt idx="184">
                  <c:v>0.95534291946014838</c:v>
                </c:pt>
                <c:pt idx="185">
                  <c:v>0.92237098369776627</c:v>
                </c:pt>
                <c:pt idx="186">
                  <c:v>0.88312528547380487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82-43E0-AA29-45FC0DDFD278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57000"/>
              </a:schemeClr>
            </a:solidFill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Rt計算!$K$4:$K$2000</c:f>
              <c:numCache>
                <c:formatCode>General</c:formatCode>
                <c:ptCount val="1997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15.4968734757877</c:v>
                </c:pt>
                <c:pt idx="17">
                  <c:v>13.07661122237938</c:v>
                </c:pt>
                <c:pt idx="18">
                  <c:v>10.849808144945452</c:v>
                </c:pt>
                <c:pt idx="19">
                  <c:v>9.5853023434828817</c:v>
                </c:pt>
                <c:pt idx="20">
                  <c:v>9.0091450690259585</c:v>
                </c:pt>
                <c:pt idx="21">
                  <c:v>9.0489741512804311</c:v>
                </c:pt>
                <c:pt idx="22">
                  <c:v>9.6573993063312198</c:v>
                </c:pt>
                <c:pt idx="23">
                  <c:v>10.83368806595873</c:v>
                </c:pt>
                <c:pt idx="24">
                  <c:v>12.428068255441246</c:v>
                </c:pt>
                <c:pt idx="25">
                  <c:v>14.125285153131413</c:v>
                </c:pt>
                <c:pt idx="26">
                  <c:v>15.495047305574884</c:v>
                </c:pt>
                <c:pt idx="27">
                  <c:v>15.97917353822495</c:v>
                </c:pt>
                <c:pt idx="28">
                  <c:v>15.455338371935282</c:v>
                </c:pt>
                <c:pt idx="29">
                  <c:v>14.19550191752449</c:v>
                </c:pt>
                <c:pt idx="30">
                  <c:v>12.654841314158787</c:v>
                </c:pt>
                <c:pt idx="31">
                  <c:v>11.094919523274706</c:v>
                </c:pt>
                <c:pt idx="32">
                  <c:v>9.7113211531204442</c:v>
                </c:pt>
                <c:pt idx="33">
                  <c:v>8.506861652553642</c:v>
                </c:pt>
                <c:pt idx="34">
                  <c:v>7.4841400303848875</c:v>
                </c:pt>
                <c:pt idx="35">
                  <c:v>6.6387429440883663</c:v>
                </c:pt>
                <c:pt idx="36">
                  <c:v>5.9491428391580019</c:v>
                </c:pt>
                <c:pt idx="37">
                  <c:v>5.3923102200965678</c:v>
                </c:pt>
                <c:pt idx="38">
                  <c:v>4.9404493802314846</c:v>
                </c:pt>
                <c:pt idx="39">
                  <c:v>4.5747494340563648</c:v>
                </c:pt>
                <c:pt idx="40">
                  <c:v>4.2686261825882212</c:v>
                </c:pt>
                <c:pt idx="41">
                  <c:v>3.9963243344368737</c:v>
                </c:pt>
                <c:pt idx="42">
                  <c:v>3.7394206799783145</c:v>
                </c:pt>
                <c:pt idx="43">
                  <c:v>3.4824642138123352</c:v>
                </c:pt>
                <c:pt idx="44">
                  <c:v>3.2242938940628871</c:v>
                </c:pt>
                <c:pt idx="45">
                  <c:v>2.968170943650887</c:v>
                </c:pt>
                <c:pt idx="46">
                  <c:v>2.7205607387133628</c:v>
                </c:pt>
                <c:pt idx="47">
                  <c:v>2.487113651473071</c:v>
                </c:pt>
                <c:pt idx="48">
                  <c:v>2.2694692902271081</c:v>
                </c:pt>
                <c:pt idx="49">
                  <c:v>2.0689461755620981</c:v>
                </c:pt>
                <c:pt idx="50">
                  <c:v>1.8850669699272677</c:v>
                </c:pt>
                <c:pt idx="51">
                  <c:v>1.7170272080585278</c:v>
                </c:pt>
                <c:pt idx="52">
                  <c:v>1.5643019457960574</c:v>
                </c:pt>
                <c:pt idx="53">
                  <c:v>1.4263632201623082</c:v>
                </c:pt>
                <c:pt idx="54">
                  <c:v>1.3024908003642943</c:v>
                </c:pt>
                <c:pt idx="55">
                  <c:v>1.1908267618043387</c:v>
                </c:pt>
                <c:pt idx="56">
                  <c:v>1.0911201255811798</c:v>
                </c:pt>
                <c:pt idx="57">
                  <c:v>1.0024176302812986</c:v>
                </c:pt>
                <c:pt idx="58">
                  <c:v>0.92440258599311997</c:v>
                </c:pt>
                <c:pt idx="59">
                  <c:v>0.85607788997994327</c:v>
                </c:pt>
                <c:pt idx="60">
                  <c:v>0.79646335733897966</c:v>
                </c:pt>
                <c:pt idx="61">
                  <c:v>0.74422729947398381</c:v>
                </c:pt>
                <c:pt idx="62">
                  <c:v>0.69778348664973189</c:v>
                </c:pt>
                <c:pt idx="63">
                  <c:v>0.65614384893916622</c:v>
                </c:pt>
                <c:pt idx="64">
                  <c:v>0.61831628788765114</c:v>
                </c:pt>
                <c:pt idx="65">
                  <c:v>0.58367460217961731</c:v>
                </c:pt>
                <c:pt idx="66">
                  <c:v>0.55213354282103599</c:v>
                </c:pt>
                <c:pt idx="67">
                  <c:v>0.52347931213574816</c:v>
                </c:pt>
                <c:pt idx="68">
                  <c:v>0.49783488301176826</c:v>
                </c:pt>
                <c:pt idx="69">
                  <c:v>0.47489474289841016</c:v>
                </c:pt>
                <c:pt idx="70">
                  <c:v>0.45419484325431247</c:v>
                </c:pt>
                <c:pt idx="71">
                  <c:v>0.43525260503611762</c:v>
                </c:pt>
                <c:pt idx="72">
                  <c:v>0.41779198854746258</c:v>
                </c:pt>
                <c:pt idx="73">
                  <c:v>0.40243260348866416</c:v>
                </c:pt>
                <c:pt idx="74">
                  <c:v>0.39004881216892107</c:v>
                </c:pt>
                <c:pt idx="75">
                  <c:v>0.38143058625387805</c:v>
                </c:pt>
                <c:pt idx="76">
                  <c:v>0.37652877519990458</c:v>
                </c:pt>
                <c:pt idx="77">
                  <c:v>0.37477836358262273</c:v>
                </c:pt>
                <c:pt idx="78">
                  <c:v>0.37533813480156686</c:v>
                </c:pt>
                <c:pt idx="79">
                  <c:v>0.37753075574508721</c:v>
                </c:pt>
                <c:pt idx="80">
                  <c:v>0.38111636677468785</c:v>
                </c:pt>
                <c:pt idx="81">
                  <c:v>0.38646152320802407</c:v>
                </c:pt>
                <c:pt idx="82">
                  <c:v>0.39426898219721107</c:v>
                </c:pt>
                <c:pt idx="83">
                  <c:v>0.40477300406650452</c:v>
                </c:pt>
                <c:pt idx="84">
                  <c:v>0.41712300499682664</c:v>
                </c:pt>
                <c:pt idx="85">
                  <c:v>0.42980191166876658</c:v>
                </c:pt>
                <c:pt idx="86">
                  <c:v>0.44152013978026083</c:v>
                </c:pt>
                <c:pt idx="87">
                  <c:v>0.45213048416597124</c:v>
                </c:pt>
                <c:pt idx="88">
                  <c:v>0.46211270015551981</c:v>
                </c:pt>
                <c:pt idx="89">
                  <c:v>0.47211344509682468</c:v>
                </c:pt>
                <c:pt idx="90">
                  <c:v>0.48254351566777764</c:v>
                </c:pt>
                <c:pt idx="91">
                  <c:v>0.49306165077418368</c:v>
                </c:pt>
                <c:pt idx="92">
                  <c:v>0.50320528103204465</c:v>
                </c:pt>
                <c:pt idx="93">
                  <c:v>0.51267787665436038</c:v>
                </c:pt>
                <c:pt idx="94">
                  <c:v>0.52261973649494009</c:v>
                </c:pt>
                <c:pt idx="95">
                  <c:v>0.53547841354982384</c:v>
                </c:pt>
                <c:pt idx="96">
                  <c:v>0.55389956632765247</c:v>
                </c:pt>
                <c:pt idx="97">
                  <c:v>0.58042682764222975</c:v>
                </c:pt>
                <c:pt idx="98">
                  <c:v>0.61752959167006161</c:v>
                </c:pt>
                <c:pt idx="99">
                  <c:v>0.66672551484585907</c:v>
                </c:pt>
                <c:pt idx="100">
                  <c:v>0.72819540752600831</c:v>
                </c:pt>
                <c:pt idx="101">
                  <c:v>0.79967403666689396</c:v>
                </c:pt>
                <c:pt idx="102">
                  <c:v>0.87899123340988727</c:v>
                </c:pt>
                <c:pt idx="103">
                  <c:v>0.96672820297531237</c:v>
                </c:pt>
                <c:pt idx="104">
                  <c:v>1.0663857658153193</c:v>
                </c:pt>
                <c:pt idx="105">
                  <c:v>1.186221037508989</c:v>
                </c:pt>
                <c:pt idx="106">
                  <c:v>1.3327738633864394</c:v>
                </c:pt>
                <c:pt idx="107">
                  <c:v>1.5071438654648648</c:v>
                </c:pt>
                <c:pt idx="108">
                  <c:v>1.7023389628815033</c:v>
                </c:pt>
                <c:pt idx="109">
                  <c:v>1.9069036814152494</c:v>
                </c:pt>
                <c:pt idx="110">
                  <c:v>2.1032125532380284</c:v>
                </c:pt>
                <c:pt idx="111">
                  <c:v>2.2667193836905168</c:v>
                </c:pt>
                <c:pt idx="112">
                  <c:v>2.3749619844406999</c:v>
                </c:pt>
                <c:pt idx="113">
                  <c:v>2.4173210679550472</c:v>
                </c:pt>
                <c:pt idx="114">
                  <c:v>2.3990691183733714</c:v>
                </c:pt>
                <c:pt idx="115">
                  <c:v>2.3344564418555698</c:v>
                </c:pt>
                <c:pt idx="116">
                  <c:v>2.241470607879382</c:v>
                </c:pt>
                <c:pt idx="117">
                  <c:v>2.1340214920474057</c:v>
                </c:pt>
                <c:pt idx="118">
                  <c:v>2.0237966655218385</c:v>
                </c:pt>
                <c:pt idx="119">
                  <c:v>1.9175666507249178</c:v>
                </c:pt>
                <c:pt idx="120">
                  <c:v>1.819132206694176</c:v>
                </c:pt>
                <c:pt idx="121">
                  <c:v>1.7319566724638391</c:v>
                </c:pt>
                <c:pt idx="122">
                  <c:v>1.6564433695615284</c:v>
                </c:pt>
                <c:pt idx="123">
                  <c:v>1.5931550561448939</c:v>
                </c:pt>
                <c:pt idx="124">
                  <c:v>1.5411801623702308</c:v>
                </c:pt>
                <c:pt idx="125">
                  <c:v>1.4966209862522217</c:v>
                </c:pt>
                <c:pt idx="126">
                  <c:v>1.4564832072418556</c:v>
                </c:pt>
                <c:pt idx="127">
                  <c:v>1.4189309482249755</c:v>
                </c:pt>
                <c:pt idx="128">
                  <c:v>1.3832085970853454</c:v>
                </c:pt>
                <c:pt idx="129">
                  <c:v>1.3502672174629171</c:v>
                </c:pt>
                <c:pt idx="130">
                  <c:v>1.3202375634236103</c:v>
                </c:pt>
                <c:pt idx="131">
                  <c:v>1.292335344058074</c:v>
                </c:pt>
                <c:pt idx="132">
                  <c:v>1.2659298088093951</c:v>
                </c:pt>
                <c:pt idx="133">
                  <c:v>1.2387078931472923</c:v>
                </c:pt>
                <c:pt idx="134">
                  <c:v>1.2105956213997824</c:v>
                </c:pt>
                <c:pt idx="135">
                  <c:v>1.1818435252384365</c:v>
                </c:pt>
                <c:pt idx="136">
                  <c:v>1.1548419683560147</c:v>
                </c:pt>
                <c:pt idx="137">
                  <c:v>1.1318631897144038</c:v>
                </c:pt>
                <c:pt idx="138">
                  <c:v>1.1140277827269145</c:v>
                </c:pt>
                <c:pt idx="139">
                  <c:v>1.1005853889641251</c:v>
                </c:pt>
                <c:pt idx="140">
                  <c:v>1.088643058026346</c:v>
                </c:pt>
                <c:pt idx="141">
                  <c:v>1.0745882328761853</c:v>
                </c:pt>
                <c:pt idx="142">
                  <c:v>1.0555456015869464</c:v>
                </c:pt>
                <c:pt idx="143">
                  <c:v>1.0308461283158614</c:v>
                </c:pt>
                <c:pt idx="144">
                  <c:v>1.0019171110394876</c:v>
                </c:pt>
                <c:pt idx="145">
                  <c:v>0.96996890685396142</c:v>
                </c:pt>
                <c:pt idx="146">
                  <c:v>0.93553482747776262</c:v>
                </c:pt>
                <c:pt idx="147">
                  <c:v>0.89883506032825999</c:v>
                </c:pt>
                <c:pt idx="148">
                  <c:v>0.86016343596219258</c:v>
                </c:pt>
                <c:pt idx="149">
                  <c:v>0.8209913553844943</c:v>
                </c:pt>
                <c:pt idx="150">
                  <c:v>0.78232434553129715</c:v>
                </c:pt>
                <c:pt idx="151">
                  <c:v>0.74509419961813173</c:v>
                </c:pt>
                <c:pt idx="152">
                  <c:v>0.70976588632316462</c:v>
                </c:pt>
                <c:pt idx="153">
                  <c:v>0.67605285381417302</c:v>
                </c:pt>
                <c:pt idx="154">
                  <c:v>0.64401698477716263</c:v>
                </c:pt>
                <c:pt idx="155">
                  <c:v>0.61342077323748323</c:v>
                </c:pt>
                <c:pt idx="156">
                  <c:v>0.58455139778088383</c:v>
                </c:pt>
                <c:pt idx="157">
                  <c:v>0.55766574312274919</c:v>
                </c:pt>
                <c:pt idx="158">
                  <c:v>0.53311777046317133</c:v>
                </c:pt>
                <c:pt idx="159">
                  <c:v>0.51121368575327009</c:v>
                </c:pt>
                <c:pt idx="160">
                  <c:v>0.49146029387230961</c:v>
                </c:pt>
                <c:pt idx="161">
                  <c:v>0.47355209444586288</c:v>
                </c:pt>
                <c:pt idx="162">
                  <c:v>0.45685031130467679</c:v>
                </c:pt>
                <c:pt idx="163">
                  <c:v>0.4412243350811591</c:v>
                </c:pt>
                <c:pt idx="164">
                  <c:v>0.42703678793723876</c:v>
                </c:pt>
                <c:pt idx="165">
                  <c:v>0.4148036278292303</c:v>
                </c:pt>
                <c:pt idx="166">
                  <c:v>0.40480732896164739</c:v>
                </c:pt>
                <c:pt idx="167">
                  <c:v>0.39647606098929078</c:v>
                </c:pt>
                <c:pt idx="168">
                  <c:v>0.38903170212033777</c:v>
                </c:pt>
                <c:pt idx="169">
                  <c:v>0.38173324966056299</c:v>
                </c:pt>
                <c:pt idx="170">
                  <c:v>0.37448759544366284</c:v>
                </c:pt>
                <c:pt idx="171">
                  <c:v>0.36770146693619321</c:v>
                </c:pt>
                <c:pt idx="172">
                  <c:v>0.36207055664202914</c:v>
                </c:pt>
                <c:pt idx="173">
                  <c:v>0.35802349151302193</c:v>
                </c:pt>
                <c:pt idx="174">
                  <c:v>0.35519445025695984</c:v>
                </c:pt>
                <c:pt idx="175">
                  <c:v>0.35303209849660377</c:v>
                </c:pt>
                <c:pt idx="176">
                  <c:v>0.35064869471600324</c:v>
                </c:pt>
                <c:pt idx="177">
                  <c:v>0.34777715060159808</c:v>
                </c:pt>
                <c:pt idx="178">
                  <c:v>0.34470806975345936</c:v>
                </c:pt>
                <c:pt idx="179">
                  <c:v>0.34185809881032947</c:v>
                </c:pt>
                <c:pt idx="180">
                  <c:v>0.3391533735558796</c:v>
                </c:pt>
                <c:pt idx="181">
                  <c:v>0.33564849546451836</c:v>
                </c:pt>
                <c:pt idx="182">
                  <c:v>0.33015926178282518</c:v>
                </c:pt>
                <c:pt idx="183">
                  <c:v>0.32152652096155887</c:v>
                </c:pt>
                <c:pt idx="184">
                  <c:v>0.30919991417353132</c:v>
                </c:pt>
                <c:pt idx="185">
                  <c:v>0.29376335609801396</c:v>
                </c:pt>
                <c:pt idx="186">
                  <c:v>0.27618979191547688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[0]!日付</c:f>
              <c:numCache>
                <c:formatCode>m/d;@</c:formatCode>
                <c:ptCount val="1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</c:numCache>
            </c:numRef>
          </c:cat>
          <c:val>
            <c:numRef>
              <c:f>Rt計算!陽性者数</c:f>
              <c:numCache>
                <c:formatCode>General</c:formatCode>
                <c:ptCount val="194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7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4</c:v>
                </c:pt>
                <c:pt idx="60">
                  <c:v>19</c:v>
                </c:pt>
                <c:pt idx="61">
                  <c:v>29</c:v>
                </c:pt>
                <c:pt idx="62">
                  <c:v>47</c:v>
                </c:pt>
                <c:pt idx="63">
                  <c:v>35</c:v>
                </c:pt>
                <c:pt idx="64">
                  <c:v>54</c:v>
                </c:pt>
                <c:pt idx="65">
                  <c:v>62</c:v>
                </c:pt>
                <c:pt idx="66">
                  <c:v>55</c:v>
                </c:pt>
                <c:pt idx="67">
                  <c:v>52</c:v>
                </c:pt>
                <c:pt idx="68">
                  <c:v>63</c:v>
                </c:pt>
                <c:pt idx="69">
                  <c:v>109</c:v>
                </c:pt>
                <c:pt idx="70">
                  <c:v>88</c:v>
                </c:pt>
                <c:pt idx="71">
                  <c:v>155</c:v>
                </c:pt>
                <c:pt idx="72">
                  <c:v>134</c:v>
                </c:pt>
                <c:pt idx="73">
                  <c:v>85</c:v>
                </c:pt>
                <c:pt idx="74">
                  <c:v>85</c:v>
                </c:pt>
                <c:pt idx="75">
                  <c:v>132</c:v>
                </c:pt>
                <c:pt idx="76">
                  <c:v>198</c:v>
                </c:pt>
                <c:pt idx="77">
                  <c:v>266</c:v>
                </c:pt>
                <c:pt idx="78">
                  <c:v>190</c:v>
                </c:pt>
                <c:pt idx="79">
                  <c:v>235</c:v>
                </c:pt>
                <c:pt idx="80">
                  <c:v>147</c:v>
                </c:pt>
                <c:pt idx="81">
                  <c:v>188</c:v>
                </c:pt>
                <c:pt idx="82">
                  <c:v>129</c:v>
                </c:pt>
                <c:pt idx="83">
                  <c:v>190</c:v>
                </c:pt>
                <c:pt idx="84">
                  <c:v>226</c:v>
                </c:pt>
                <c:pt idx="85">
                  <c:v>196</c:v>
                </c:pt>
                <c:pt idx="86">
                  <c:v>157</c:v>
                </c:pt>
                <c:pt idx="87">
                  <c:v>91</c:v>
                </c:pt>
                <c:pt idx="88">
                  <c:v>113</c:v>
                </c:pt>
                <c:pt idx="89">
                  <c:v>113</c:v>
                </c:pt>
                <c:pt idx="90">
                  <c:v>130</c:v>
                </c:pt>
                <c:pt idx="91">
                  <c:v>115</c:v>
                </c:pt>
                <c:pt idx="92">
                  <c:v>116</c:v>
                </c:pt>
                <c:pt idx="93">
                  <c:v>107</c:v>
                </c:pt>
                <c:pt idx="94">
                  <c:v>61</c:v>
                </c:pt>
                <c:pt idx="95">
                  <c:v>69</c:v>
                </c:pt>
                <c:pt idx="96">
                  <c:v>99</c:v>
                </c:pt>
                <c:pt idx="97">
                  <c:v>66</c:v>
                </c:pt>
                <c:pt idx="98">
                  <c:v>101</c:v>
                </c:pt>
                <c:pt idx="99">
                  <c:v>56</c:v>
                </c:pt>
                <c:pt idx="100">
                  <c:v>77</c:v>
                </c:pt>
                <c:pt idx="101">
                  <c:v>60</c:v>
                </c:pt>
                <c:pt idx="102">
                  <c:v>39</c:v>
                </c:pt>
                <c:pt idx="103">
                  <c:v>32</c:v>
                </c:pt>
                <c:pt idx="104">
                  <c:v>23</c:v>
                </c:pt>
                <c:pt idx="105">
                  <c:v>25</c:v>
                </c:pt>
                <c:pt idx="106">
                  <c:v>22</c:v>
                </c:pt>
                <c:pt idx="107">
                  <c:v>34</c:v>
                </c:pt>
                <c:pt idx="108">
                  <c:v>28</c:v>
                </c:pt>
                <c:pt idx="109">
                  <c:v>11</c:v>
                </c:pt>
                <c:pt idx="110">
                  <c:v>11</c:v>
                </c:pt>
                <c:pt idx="111">
                  <c:v>20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3</c:v>
                </c:pt>
                <c:pt idx="116">
                  <c:v>7</c:v>
                </c:pt>
                <c:pt idx="117">
                  <c:v>2</c:v>
                </c:pt>
                <c:pt idx="118">
                  <c:v>11</c:v>
                </c:pt>
                <c:pt idx="119">
                  <c:v>4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12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7</c:v>
                </c:pt>
                <c:pt idx="129">
                  <c:v>15</c:v>
                </c:pt>
                <c:pt idx="130">
                  <c:v>20</c:v>
                </c:pt>
                <c:pt idx="131">
                  <c:v>10</c:v>
                </c:pt>
                <c:pt idx="132">
                  <c:v>33</c:v>
                </c:pt>
                <c:pt idx="133">
                  <c:v>20</c:v>
                </c:pt>
                <c:pt idx="134">
                  <c:v>25</c:v>
                </c:pt>
                <c:pt idx="135">
                  <c:v>24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22</c:v>
                </c:pt>
                <c:pt idx="140">
                  <c:v>43</c:v>
                </c:pt>
                <c:pt idx="141">
                  <c:v>42</c:v>
                </c:pt>
                <c:pt idx="142">
                  <c:v>45</c:v>
                </c:pt>
                <c:pt idx="143">
                  <c:v>21</c:v>
                </c:pt>
                <c:pt idx="144">
                  <c:v>14</c:v>
                </c:pt>
                <c:pt idx="145">
                  <c:v>28</c:v>
                </c:pt>
                <c:pt idx="146">
                  <c:v>26</c:v>
                </c:pt>
                <c:pt idx="147">
                  <c:v>61</c:v>
                </c:pt>
                <c:pt idx="148">
                  <c:v>32</c:v>
                </c:pt>
                <c:pt idx="149">
                  <c:v>30</c:v>
                </c:pt>
                <c:pt idx="150">
                  <c:v>18</c:v>
                </c:pt>
                <c:pt idx="151">
                  <c:v>32</c:v>
                </c:pt>
                <c:pt idx="152">
                  <c:v>51</c:v>
                </c:pt>
                <c:pt idx="153">
                  <c:v>54</c:v>
                </c:pt>
                <c:pt idx="154">
                  <c:v>53</c:v>
                </c:pt>
                <c:pt idx="155">
                  <c:v>68</c:v>
                </c:pt>
                <c:pt idx="156">
                  <c:v>53</c:v>
                </c:pt>
                <c:pt idx="157">
                  <c:v>64</c:v>
                </c:pt>
                <c:pt idx="158">
                  <c:v>49</c:v>
                </c:pt>
                <c:pt idx="159">
                  <c:v>70</c:v>
                </c:pt>
                <c:pt idx="160">
                  <c:v>103</c:v>
                </c:pt>
                <c:pt idx="161">
                  <c:v>127</c:v>
                </c:pt>
                <c:pt idx="162">
                  <c:v>138</c:v>
                </c:pt>
                <c:pt idx="163">
                  <c:v>131</c:v>
                </c:pt>
                <c:pt idx="164">
                  <c:v>98</c:v>
                </c:pt>
                <c:pt idx="165">
                  <c:v>82</c:v>
                </c:pt>
                <c:pt idx="166">
                  <c:v>98</c:v>
                </c:pt>
                <c:pt idx="167">
                  <c:v>258</c:v>
                </c:pt>
                <c:pt idx="168">
                  <c:v>231</c:v>
                </c:pt>
                <c:pt idx="169">
                  <c:v>221</c:v>
                </c:pt>
                <c:pt idx="170">
                  <c:v>201</c:v>
                </c:pt>
                <c:pt idx="171">
                  <c:v>104</c:v>
                </c:pt>
                <c:pt idx="172">
                  <c:v>155</c:v>
                </c:pt>
                <c:pt idx="173">
                  <c:v>173</c:v>
                </c:pt>
                <c:pt idx="174">
                  <c:v>297</c:v>
                </c:pt>
                <c:pt idx="175">
                  <c:v>305</c:v>
                </c:pt>
                <c:pt idx="176">
                  <c:v>299</c:v>
                </c:pt>
                <c:pt idx="177">
                  <c:v>238</c:v>
                </c:pt>
                <c:pt idx="178">
                  <c:v>139</c:v>
                </c:pt>
                <c:pt idx="179">
                  <c:v>217</c:v>
                </c:pt>
                <c:pt idx="180">
                  <c:v>246</c:v>
                </c:pt>
                <c:pt idx="181">
                  <c:v>397</c:v>
                </c:pt>
                <c:pt idx="182">
                  <c:v>290</c:v>
                </c:pt>
                <c:pt idx="183">
                  <c:v>251</c:v>
                </c:pt>
                <c:pt idx="184">
                  <c:v>192</c:v>
                </c:pt>
                <c:pt idx="185">
                  <c:v>109</c:v>
                </c:pt>
                <c:pt idx="186">
                  <c:v>241</c:v>
                </c:pt>
                <c:pt idx="187">
                  <c:v>273</c:v>
                </c:pt>
                <c:pt idx="188">
                  <c:v>455</c:v>
                </c:pt>
                <c:pt idx="189">
                  <c:v>403</c:v>
                </c:pt>
                <c:pt idx="190">
                  <c:v>472</c:v>
                </c:pt>
                <c:pt idx="191">
                  <c:v>358</c:v>
                </c:pt>
                <c:pt idx="192">
                  <c:v>207</c:v>
                </c:pt>
                <c:pt idx="193">
                  <c:v>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Rt計算!$F$4:$F$2000</c:f>
              <c:numCache>
                <c:formatCode>General</c:formatCode>
                <c:ptCount val="1997"/>
                <c:pt idx="0">
                  <c:v>0.38346711612085088</c:v>
                </c:pt>
                <c:pt idx="1">
                  <c:v>0.4517022299599644</c:v>
                </c:pt>
                <c:pt idx="2">
                  <c:v>0.53374407563564286</c:v>
                </c:pt>
                <c:pt idx="3">
                  <c:v>0.6316411968752258</c:v>
                </c:pt>
                <c:pt idx="4">
                  <c:v>0.74841714252894576</c:v>
                </c:pt>
                <c:pt idx="5">
                  <c:v>0.88618213329925821</c:v>
                </c:pt>
                <c:pt idx="6">
                  <c:v>1.043128857489781</c:v>
                </c:pt>
                <c:pt idx="7">
                  <c:v>1.2144522510705931</c:v>
                </c:pt>
                <c:pt idx="8">
                  <c:v>1.3949345317848965</c:v>
                </c:pt>
                <c:pt idx="9">
                  <c:v>1.578963109399161</c:v>
                </c:pt>
                <c:pt idx="10">
                  <c:v>1.7581678272829562</c:v>
                </c:pt>
                <c:pt idx="11">
                  <c:v>1.926316341945967</c:v>
                </c:pt>
                <c:pt idx="12">
                  <c:v>2.0729632782654317</c:v>
                </c:pt>
                <c:pt idx="13">
                  <c:v>2.1872697044822713</c:v>
                </c:pt>
                <c:pt idx="14">
                  <c:v>2.2626672405576476</c:v>
                </c:pt>
                <c:pt idx="15">
                  <c:v>2.2928117776083545</c:v>
                </c:pt>
                <c:pt idx="16">
                  <c:v>2.2767447861449672</c:v>
                </c:pt>
                <c:pt idx="17">
                  <c:v>2.2198596232714745</c:v>
                </c:pt>
                <c:pt idx="18">
                  <c:v>2.1344768378273109</c:v>
                </c:pt>
                <c:pt idx="19">
                  <c:v>2.0404924064986041</c:v>
                </c:pt>
                <c:pt idx="20">
                  <c:v>1.9614695786321512</c:v>
                </c:pt>
                <c:pt idx="21">
                  <c:v>1.9229346941312537</c:v>
                </c:pt>
                <c:pt idx="22">
                  <c:v>1.9375298146397055</c:v>
                </c:pt>
                <c:pt idx="23">
                  <c:v>2.0028217217807995</c:v>
                </c:pt>
                <c:pt idx="24">
                  <c:v>2.1120093134261917</c:v>
                </c:pt>
                <c:pt idx="25">
                  <c:v>2.2673918905712123</c:v>
                </c:pt>
                <c:pt idx="26">
                  <c:v>2.4684081375167142</c:v>
                </c:pt>
                <c:pt idx="27">
                  <c:v>2.7110431913804174</c:v>
                </c:pt>
                <c:pt idx="28">
                  <c:v>2.9944262162980024</c:v>
                </c:pt>
                <c:pt idx="29">
                  <c:v>3.3181979840516895</c:v>
                </c:pt>
                <c:pt idx="30">
                  <c:v>3.6835469122864248</c:v>
                </c:pt>
                <c:pt idx="31">
                  <c:v>4.0972076096464285</c:v>
                </c:pt>
                <c:pt idx="32">
                  <c:v>4.5620616295472018</c:v>
                </c:pt>
                <c:pt idx="33">
                  <c:v>5.0793251429554065</c:v>
                </c:pt>
                <c:pt idx="34">
                  <c:v>5.6460776231789058</c:v>
                </c:pt>
                <c:pt idx="35">
                  <c:v>6.2746161803515497</c:v>
                </c:pt>
                <c:pt idx="36">
                  <c:v>6.9877643813791384</c:v>
                </c:pt>
                <c:pt idx="37">
                  <c:v>7.8159879041409086</c:v>
                </c:pt>
                <c:pt idx="38">
                  <c:v>8.7993401990711124</c:v>
                </c:pt>
                <c:pt idx="39">
                  <c:v>9.9916089224419533</c:v>
                </c:pt>
                <c:pt idx="40">
                  <c:v>11.439945012826602</c:v>
                </c:pt>
                <c:pt idx="41">
                  <c:v>13.18123418653656</c:v>
                </c:pt>
                <c:pt idx="42">
                  <c:v>15.255081176299692</c:v>
                </c:pt>
                <c:pt idx="43">
                  <c:v>17.68651369982695</c:v>
                </c:pt>
                <c:pt idx="44">
                  <c:v>20.50112947086717</c:v>
                </c:pt>
                <c:pt idx="45">
                  <c:v>23.733833647675823</c:v>
                </c:pt>
                <c:pt idx="46">
                  <c:v>27.435054508504233</c:v>
                </c:pt>
                <c:pt idx="47">
                  <c:v>31.640900147286615</c:v>
                </c:pt>
                <c:pt idx="48">
                  <c:v>36.383279480713462</c:v>
                </c:pt>
                <c:pt idx="49">
                  <c:v>41.680298604228362</c:v>
                </c:pt>
                <c:pt idx="50">
                  <c:v>47.529549091895817</c:v>
                </c:pt>
                <c:pt idx="51">
                  <c:v>53.903499856240046</c:v>
                </c:pt>
                <c:pt idx="52">
                  <c:v>60.771266684516362</c:v>
                </c:pt>
                <c:pt idx="53">
                  <c:v>68.082461037673198</c:v>
                </c:pt>
                <c:pt idx="54">
                  <c:v>75.760729914069017</c:v>
                </c:pt>
                <c:pt idx="55">
                  <c:v>83.681395566942058</c:v>
                </c:pt>
                <c:pt idx="56">
                  <c:v>91.751695956919548</c:v>
                </c:pt>
                <c:pt idx="57">
                  <c:v>99.881960802353476</c:v>
                </c:pt>
                <c:pt idx="58">
                  <c:v>108.025044584684</c:v>
                </c:pt>
                <c:pt idx="59">
                  <c:v>116.14835796477657</c:v>
                </c:pt>
                <c:pt idx="60">
                  <c:v>124.18277925446385</c:v>
                </c:pt>
                <c:pt idx="61">
                  <c:v>132.01101845518949</c:v>
                </c:pt>
                <c:pt idx="62">
                  <c:v>139.45167700846477</c:v>
                </c:pt>
                <c:pt idx="63">
                  <c:v>146.30652221483956</c:v>
                </c:pt>
                <c:pt idx="64">
                  <c:v>152.35352472311797</c:v>
                </c:pt>
                <c:pt idx="65">
                  <c:v>157.37978036952398</c:v>
                </c:pt>
                <c:pt idx="66">
                  <c:v>161.26065569054651</c:v>
                </c:pt>
                <c:pt idx="67">
                  <c:v>163.92237384733775</c:v>
                </c:pt>
                <c:pt idx="68">
                  <c:v>165.31341562802837</c:v>
                </c:pt>
                <c:pt idx="69">
                  <c:v>165.31155280914993</c:v>
                </c:pt>
                <c:pt idx="70">
                  <c:v>163.77665146814141</c:v>
                </c:pt>
                <c:pt idx="71">
                  <c:v>160.52898530550462</c:v>
                </c:pt>
                <c:pt idx="72">
                  <c:v>155.57466102628902</c:v>
                </c:pt>
                <c:pt idx="73">
                  <c:v>149.30470092157117</c:v>
                </c:pt>
                <c:pt idx="74">
                  <c:v>142.3461693787184</c:v>
                </c:pt>
                <c:pt idx="75">
                  <c:v>135.24832826391079</c:v>
                </c:pt>
                <c:pt idx="76">
                  <c:v>128.212492248237</c:v>
                </c:pt>
                <c:pt idx="77">
                  <c:v>121.18904795031537</c:v>
                </c:pt>
                <c:pt idx="78">
                  <c:v>114.0988249024612</c:v>
                </c:pt>
                <c:pt idx="79">
                  <c:v>106.93709081106998</c:v>
                </c:pt>
                <c:pt idx="80">
                  <c:v>99.85350181331269</c:v>
                </c:pt>
                <c:pt idx="81">
                  <c:v>93.105070531064527</c:v>
                </c:pt>
                <c:pt idx="82">
                  <c:v>86.948304089625807</c:v>
                </c:pt>
                <c:pt idx="83">
                  <c:v>81.423145769929818</c:v>
                </c:pt>
                <c:pt idx="84">
                  <c:v>76.269930646023127</c:v>
                </c:pt>
                <c:pt idx="85">
                  <c:v>71.175226540314256</c:v>
                </c:pt>
                <c:pt idx="86">
                  <c:v>65.992275109985826</c:v>
                </c:pt>
                <c:pt idx="87">
                  <c:v>60.801625537041687</c:v>
                </c:pt>
                <c:pt idx="88">
                  <c:v>55.739109551749671</c:v>
                </c:pt>
                <c:pt idx="89">
                  <c:v>50.885447431675303</c:v>
                </c:pt>
                <c:pt idx="90">
                  <c:v>46.226520836453147</c:v>
                </c:pt>
                <c:pt idx="91">
                  <c:v>41.706991629349652</c:v>
                </c:pt>
                <c:pt idx="92">
                  <c:v>37.269912806507456</c:v>
                </c:pt>
                <c:pt idx="93">
                  <c:v>32.929779163787487</c:v>
                </c:pt>
                <c:pt idx="94">
                  <c:v>28.832832176606981</c:v>
                </c:pt>
                <c:pt idx="95">
                  <c:v>25.148511309064453</c:v>
                </c:pt>
                <c:pt idx="96">
                  <c:v>21.9666860581378</c:v>
                </c:pt>
                <c:pt idx="97">
                  <c:v>19.310286907381411</c:v>
                </c:pt>
                <c:pt idx="98">
                  <c:v>17.143138468411816</c:v>
                </c:pt>
                <c:pt idx="99">
                  <c:v>15.394388460954803</c:v>
                </c:pt>
                <c:pt idx="100">
                  <c:v>13.962501052375012</c:v>
                </c:pt>
                <c:pt idx="101">
                  <c:v>12.73921837173118</c:v>
                </c:pt>
                <c:pt idx="102">
                  <c:v>11.676027515006728</c:v>
                </c:pt>
                <c:pt idx="103">
                  <c:v>10.784453298934341</c:v>
                </c:pt>
                <c:pt idx="104">
                  <c:v>10.106147039702789</c:v>
                </c:pt>
                <c:pt idx="105">
                  <c:v>9.6886108447173562</c:v>
                </c:pt>
                <c:pt idx="106">
                  <c:v>9.5452392917538429</c:v>
                </c:pt>
                <c:pt idx="107">
                  <c:v>9.645831226334419</c:v>
                </c:pt>
                <c:pt idx="108">
                  <c:v>9.9441343235728628</c:v>
                </c:pt>
                <c:pt idx="109">
                  <c:v>10.433738426391738</c:v>
                </c:pt>
                <c:pt idx="110">
                  <c:v>11.104658861366211</c:v>
                </c:pt>
                <c:pt idx="111">
                  <c:v>11.921863329523966</c:v>
                </c:pt>
                <c:pt idx="112">
                  <c:v>12.840389940719897</c:v>
                </c:pt>
                <c:pt idx="113">
                  <c:v>13.819655939170229</c:v>
                </c:pt>
                <c:pt idx="114">
                  <c:v>14.832676276265243</c:v>
                </c:pt>
                <c:pt idx="115">
                  <c:v>15.861423440367952</c:v>
                </c:pt>
                <c:pt idx="116">
                  <c:v>16.89185293325999</c:v>
                </c:pt>
                <c:pt idx="117">
                  <c:v>17.911503876167941</c:v>
                </c:pt>
                <c:pt idx="118">
                  <c:v>18.902585332664536</c:v>
                </c:pt>
                <c:pt idx="119">
                  <c:v>19.860499268567221</c:v>
                </c:pt>
                <c:pt idx="120">
                  <c:v>20.791510657819103</c:v>
                </c:pt>
                <c:pt idx="121">
                  <c:v>21.708525407802473</c:v>
                </c:pt>
                <c:pt idx="122">
                  <c:v>22.642989196954183</c:v>
                </c:pt>
                <c:pt idx="123">
                  <c:v>23.629961926060119</c:v>
                </c:pt>
                <c:pt idx="124">
                  <c:v>24.688247241996201</c:v>
                </c:pt>
                <c:pt idx="125">
                  <c:v>25.810850109579153</c:v>
                </c:pt>
                <c:pt idx="126">
                  <c:v>26.972530085493148</c:v>
                </c:pt>
                <c:pt idx="127">
                  <c:v>28.163251459025279</c:v>
                </c:pt>
                <c:pt idx="128">
                  <c:v>29.410731039325658</c:v>
                </c:pt>
                <c:pt idx="129">
                  <c:v>30.754983865256932</c:v>
                </c:pt>
                <c:pt idx="130">
                  <c:v>32.219736510866746</c:v>
                </c:pt>
                <c:pt idx="131">
                  <c:v>33.815946832588914</c:v>
                </c:pt>
                <c:pt idx="132">
                  <c:v>35.524007054972394</c:v>
                </c:pt>
                <c:pt idx="133">
                  <c:v>37.308030104463562</c:v>
                </c:pt>
                <c:pt idx="134">
                  <c:v>39.160322122465644</c:v>
                </c:pt>
                <c:pt idx="135">
                  <c:v>41.109187078586089</c:v>
                </c:pt>
                <c:pt idx="136">
                  <c:v>43.254943884411652</c:v>
                </c:pt>
                <c:pt idx="137">
                  <c:v>45.736724887846478</c:v>
                </c:pt>
                <c:pt idx="138">
                  <c:v>48.692192757516857</c:v>
                </c:pt>
                <c:pt idx="139">
                  <c:v>52.20331671333502</c:v>
                </c:pt>
                <c:pt idx="140">
                  <c:v>56.285179773506087</c:v>
                </c:pt>
                <c:pt idx="141">
                  <c:v>60.884220160076786</c:v>
                </c:pt>
                <c:pt idx="142">
                  <c:v>65.940924954263735</c:v>
                </c:pt>
                <c:pt idx="143">
                  <c:v>71.456482345924158</c:v>
                </c:pt>
                <c:pt idx="144">
                  <c:v>77.506158680323637</c:v>
                </c:pt>
                <c:pt idx="145">
                  <c:v>84.148613212452815</c:v>
                </c:pt>
                <c:pt idx="146">
                  <c:v>91.345530733773018</c:v>
                </c:pt>
                <c:pt idx="147">
                  <c:v>98.98588175457084</c:v>
                </c:pt>
                <c:pt idx="148">
                  <c:v>106.9684957213522</c:v>
                </c:pt>
                <c:pt idx="149">
                  <c:v>115.27243140629174</c:v>
                </c:pt>
                <c:pt idx="150">
                  <c:v>123.90494641287296</c:v>
                </c:pt>
                <c:pt idx="151">
                  <c:v>132.86174738748596</c:v>
                </c:pt>
                <c:pt idx="152">
                  <c:v>142.08536549362145</c:v>
                </c:pt>
                <c:pt idx="153">
                  <c:v>151.41924425514642</c:v>
                </c:pt>
                <c:pt idx="154">
                  <c:v>160.72917223275061</c:v>
                </c:pt>
                <c:pt idx="155">
                  <c:v>169.85065291009042</c:v>
                </c:pt>
                <c:pt idx="156">
                  <c:v>178.68501956949882</c:v>
                </c:pt>
                <c:pt idx="157">
                  <c:v>187.22496572575727</c:v>
                </c:pt>
                <c:pt idx="158">
                  <c:v>195.5511997694384</c:v>
                </c:pt>
                <c:pt idx="159">
                  <c:v>203.71266792748827</c:v>
                </c:pt>
                <c:pt idx="160">
                  <c:v>211.60016324058631</c:v>
                </c:pt>
                <c:pt idx="161">
                  <c:v>219.05168769753661</c:v>
                </c:pt>
                <c:pt idx="162">
                  <c:v>225.82217844285699</c:v>
                </c:pt>
                <c:pt idx="163">
                  <c:v>231.85439885983874</c:v>
                </c:pt>
                <c:pt idx="164">
                  <c:v>237.36723409417414</c:v>
                </c:pt>
                <c:pt idx="165">
                  <c:v>242.81091292936125</c:v>
                </c:pt>
                <c:pt idx="166">
                  <c:v>248.49524144813225</c:v>
                </c:pt>
                <c:pt idx="167">
                  <c:v>254.23843976637639</c:v>
                </c:pt>
                <c:pt idx="168">
                  <c:v>259.65310973060252</c:v>
                </c:pt>
                <c:pt idx="169">
                  <c:v>264.36504013151739</c:v>
                </c:pt>
                <c:pt idx="170">
                  <c:v>268.38800322958986</c:v>
                </c:pt>
                <c:pt idx="171">
                  <c:v>272.18184454631728</c:v>
                </c:pt>
                <c:pt idx="172">
                  <c:v>276.41516243580145</c:v>
                </c:pt>
                <c:pt idx="173">
                  <c:v>281.54711630117816</c:v>
                </c:pt>
                <c:pt idx="174">
                  <c:v>287.54615088942865</c:v>
                </c:pt>
                <c:pt idx="175">
                  <c:v>294.09631928464137</c:v>
                </c:pt>
                <c:pt idx="176">
                  <c:v>300.74441946816603</c:v>
                </c:pt>
                <c:pt idx="177">
                  <c:v>307.47387069931307</c:v>
                </c:pt>
                <c:pt idx="178">
                  <c:v>314.78527084280535</c:v>
                </c:pt>
                <c:pt idx="179">
                  <c:v>323.22756321910862</c:v>
                </c:pt>
                <c:pt idx="180">
                  <c:v>332.72879514834534</c:v>
                </c:pt>
                <c:pt idx="181">
                  <c:v>342.22160910096409</c:v>
                </c:pt>
                <c:pt idx="182">
                  <c:v>349.99372565868765</c:v>
                </c:pt>
                <c:pt idx="183">
                  <c:v>354.20369593437215</c:v>
                </c:pt>
                <c:pt idx="184">
                  <c:v>353.54668462915288</c:v>
                </c:pt>
                <c:pt idx="185">
                  <c:v>348.00051751693144</c:v>
                </c:pt>
                <c:pt idx="186">
                  <c:v>338.75549632950043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Rt計算!$I$4:$I$2000</c:f>
              <c:numCache>
                <c:formatCode>General</c:formatCode>
                <c:ptCount val="1997"/>
                <c:pt idx="0">
                  <c:v>1.546668079079047</c:v>
                </c:pt>
                <c:pt idx="1">
                  <c:v>1.7145009579649761</c:v>
                </c:pt>
                <c:pt idx="2">
                  <c:v>1.8586698037785485</c:v>
                </c:pt>
                <c:pt idx="3">
                  <c:v>1.9664510163683415</c:v>
                </c:pt>
                <c:pt idx="4">
                  <c:v>2.0376006299695404</c:v>
                </c:pt>
                <c:pt idx="5">
                  <c:v>2.0799597505222436</c:v>
                </c:pt>
                <c:pt idx="6">
                  <c:v>2.0892591279960606</c:v>
                </c:pt>
                <c:pt idx="7">
                  <c:v>2.0657799341034466</c:v>
                </c:pt>
                <c:pt idx="8">
                  <c:v>2.013937031539335</c:v>
                </c:pt>
                <c:pt idx="9">
                  <c:v>1.9399753796334516</c:v>
                </c:pt>
                <c:pt idx="10">
                  <c:v>1.8480646744903619</c:v>
                </c:pt>
                <c:pt idx="11">
                  <c:v>1.7469199339231944</c:v>
                </c:pt>
                <c:pt idx="12">
                  <c:v>1.6399223974006403</c:v>
                </c:pt>
                <c:pt idx="13">
                  <c:v>1.5290413152334816</c:v>
                </c:pt>
                <c:pt idx="14">
                  <c:v>1.4170171831237122</c:v>
                </c:pt>
                <c:pt idx="15">
                  <c:v>1.3064257823964933</c:v>
                </c:pt>
                <c:pt idx="16">
                  <c:v>1.2000303062615723</c:v>
                </c:pt>
                <c:pt idx="17">
                  <c:v>1.1005209828873601</c:v>
                </c:pt>
                <c:pt idx="18">
                  <c:v>1.0131846947249794</c:v>
                </c:pt>
                <c:pt idx="19">
                  <c:v>0.94328055992596627</c:v>
                </c:pt>
                <c:pt idx="20">
                  <c:v>0.8978686885754491</c:v>
                </c:pt>
                <c:pt idx="21">
                  <c:v>0.88479369604303015</c:v>
                </c:pt>
                <c:pt idx="22">
                  <c:v>0.9058278871676213</c:v>
                </c:pt>
                <c:pt idx="23">
                  <c:v>0.9580532299808473</c:v>
                </c:pt>
                <c:pt idx="24">
                  <c:v>1.0334382341258543</c:v>
                </c:pt>
                <c:pt idx="25">
                  <c:v>1.1258455423340004</c:v>
                </c:pt>
                <c:pt idx="26">
                  <c:v>1.227356749255418</c:v>
                </c:pt>
                <c:pt idx="27">
                  <c:v>1.3253376199886555</c:v>
                </c:pt>
                <c:pt idx="28">
                  <c:v>1.4125808771664958</c:v>
                </c:pt>
                <c:pt idx="29">
                  <c:v>1.4831828801744942</c:v>
                </c:pt>
                <c:pt idx="30">
                  <c:v>1.536806286182383</c:v>
                </c:pt>
                <c:pt idx="31">
                  <c:v>1.5745934355295765</c:v>
                </c:pt>
                <c:pt idx="32">
                  <c:v>1.6014797517666444</c:v>
                </c:pt>
                <c:pt idx="33">
                  <c:v>1.6174069875964405</c:v>
                </c:pt>
                <c:pt idx="34">
                  <c:v>1.6237843197213566</c:v>
                </c:pt>
                <c:pt idx="35">
                  <c:v>1.6261771426396672</c:v>
                </c:pt>
                <c:pt idx="36">
                  <c:v>1.6299602752168758</c:v>
                </c:pt>
                <c:pt idx="37">
                  <c:v>1.6398869835543324</c:v>
                </c:pt>
                <c:pt idx="38">
                  <c:v>1.6588268395220627</c:v>
                </c:pt>
                <c:pt idx="39">
                  <c:v>1.6899460135672917</c:v>
                </c:pt>
                <c:pt idx="40">
                  <c:v>1.731566062617429</c:v>
                </c:pt>
                <c:pt idx="41">
                  <c:v>1.7786334758612021</c:v>
                </c:pt>
                <c:pt idx="42">
                  <c:v>1.8257961140638892</c:v>
                </c:pt>
                <c:pt idx="43">
                  <c:v>1.8657498037470028</c:v>
                </c:pt>
                <c:pt idx="44">
                  <c:v>1.8949298362944067</c:v>
                </c:pt>
                <c:pt idx="45">
                  <c:v>1.9121041399669023</c:v>
                </c:pt>
                <c:pt idx="46">
                  <c:v>1.9187123484552187</c:v>
                </c:pt>
                <c:pt idx="47">
                  <c:v>1.9165813210606446</c:v>
                </c:pt>
                <c:pt idx="48">
                  <c:v>1.9065785480063229</c:v>
                </c:pt>
                <c:pt idx="49">
                  <c:v>1.8898625011270049</c:v>
                </c:pt>
                <c:pt idx="50">
                  <c:v>1.8668140085908311</c:v>
                </c:pt>
                <c:pt idx="51">
                  <c:v>1.8376963669470585</c:v>
                </c:pt>
                <c:pt idx="52">
                  <c:v>1.8034122667617778</c:v>
                </c:pt>
                <c:pt idx="53">
                  <c:v>1.765024772377445</c:v>
                </c:pt>
                <c:pt idx="54">
                  <c:v>1.7235149252594701</c:v>
                </c:pt>
                <c:pt idx="55">
                  <c:v>1.6785733019472997</c:v>
                </c:pt>
                <c:pt idx="56">
                  <c:v>1.6318766147676971</c:v>
                </c:pt>
                <c:pt idx="57">
                  <c:v>1.5844535482566309</c:v>
                </c:pt>
                <c:pt idx="58">
                  <c:v>1.5382337769382199</c:v>
                </c:pt>
                <c:pt idx="59">
                  <c:v>1.4942240261698247</c:v>
                </c:pt>
                <c:pt idx="60">
                  <c:v>1.4529581579423807</c:v>
                </c:pt>
                <c:pt idx="61">
                  <c:v>1.4140060317519783</c:v>
                </c:pt>
                <c:pt idx="62">
                  <c:v>1.3760196720018441</c:v>
                </c:pt>
                <c:pt idx="63">
                  <c:v>1.3382208893739904</c:v>
                </c:pt>
                <c:pt idx="64">
                  <c:v>1.2995909725195132</c:v>
                </c:pt>
                <c:pt idx="65">
                  <c:v>1.2595798781447922</c:v>
                </c:pt>
                <c:pt idx="66">
                  <c:v>1.2186994769292316</c:v>
                </c:pt>
                <c:pt idx="67">
                  <c:v>1.1772785178265734</c:v>
                </c:pt>
                <c:pt idx="68">
                  <c:v>1.1361613596293818</c:v>
                </c:pt>
                <c:pt idx="69">
                  <c:v>1.0951385270973797</c:v>
                </c:pt>
                <c:pt idx="70">
                  <c:v>1.0535637104991322</c:v>
                </c:pt>
                <c:pt idx="71">
                  <c:v>1.0105465915682714</c:v>
                </c:pt>
                <c:pt idx="72">
                  <c:v>0.96593029203069236</c:v>
                </c:pt>
                <c:pt idx="73">
                  <c:v>0.9219875033486189</c:v>
                </c:pt>
                <c:pt idx="74">
                  <c:v>0.88185239300936513</c:v>
                </c:pt>
                <c:pt idx="75">
                  <c:v>0.8481432871507969</c:v>
                </c:pt>
                <c:pt idx="76">
                  <c:v>0.82100201792102701</c:v>
                </c:pt>
                <c:pt idx="77">
                  <c:v>0.79899330783283817</c:v>
                </c:pt>
                <c:pt idx="78">
                  <c:v>0.78013490578543065</c:v>
                </c:pt>
                <c:pt idx="79">
                  <c:v>0.76297349103833056</c:v>
                </c:pt>
                <c:pt idx="80">
                  <c:v>0.74727636710173495</c:v>
                </c:pt>
                <c:pt idx="81">
                  <c:v>0.73416302443673032</c:v>
                </c:pt>
                <c:pt idx="82">
                  <c:v>0.72531506457736861</c:v>
                </c:pt>
                <c:pt idx="83">
                  <c:v>0.72103120621815087</c:v>
                </c:pt>
                <c:pt idx="84">
                  <c:v>0.71899839873491578</c:v>
                </c:pt>
                <c:pt idx="85">
                  <c:v>0.71576250428785315</c:v>
                </c:pt>
                <c:pt idx="86">
                  <c:v>0.70886328716129865</c:v>
                </c:pt>
                <c:pt idx="87">
                  <c:v>0.69836917734590009</c:v>
                </c:pt>
                <c:pt idx="88">
                  <c:v>0.68544878139091103</c:v>
                </c:pt>
                <c:pt idx="89">
                  <c:v>0.67122735394440869</c:v>
                </c:pt>
                <c:pt idx="90">
                  <c:v>0.65600089073856727</c:v>
                </c:pt>
                <c:pt idx="91">
                  <c:v>0.6389216455855472</c:v>
                </c:pt>
                <c:pt idx="92">
                  <c:v>0.618973138159289</c:v>
                </c:pt>
                <c:pt idx="93">
                  <c:v>0.59577212717505224</c:v>
                </c:pt>
                <c:pt idx="94">
                  <c:v>0.57134330043577153</c:v>
                </c:pt>
                <c:pt idx="95">
                  <c:v>0.54917403945929744</c:v>
                </c:pt>
                <c:pt idx="96">
                  <c:v>0.53222855733727736</c:v>
                </c:pt>
                <c:pt idx="97">
                  <c:v>0.5226445305367694</c:v>
                </c:pt>
                <c:pt idx="98">
                  <c:v>0.5217028909108925</c:v>
                </c:pt>
                <c:pt idx="99">
                  <c:v>0.52937080203401077</c:v>
                </c:pt>
                <c:pt idx="100">
                  <c:v>0.54413132363431327</c:v>
                </c:pt>
                <c:pt idx="101">
                  <c:v>0.56270557050195202</c:v>
                </c:pt>
                <c:pt idx="102">
                  <c:v>0.58295967746295574</c:v>
                </c:pt>
                <c:pt idx="103">
                  <c:v>0.60569411763012893</c:v>
                </c:pt>
                <c:pt idx="104">
                  <c:v>0.63418683566737577</c:v>
                </c:pt>
                <c:pt idx="105">
                  <c:v>0.67433933710982163</c:v>
                </c:pt>
                <c:pt idx="106">
                  <c:v>0.73035873600792511</c:v>
                </c:pt>
                <c:pt idx="107">
                  <c:v>0.80277598567363706</c:v>
                </c:pt>
                <c:pt idx="108">
                  <c:v>0.88831085531119069</c:v>
                </c:pt>
                <c:pt idx="109">
                  <c:v>0.98370335781694795</c:v>
                </c:pt>
                <c:pt idx="110">
                  <c:v>1.0834946651108788</c:v>
                </c:pt>
                <c:pt idx="111">
                  <c:v>1.1784448622571597</c:v>
                </c:pt>
                <c:pt idx="112">
                  <c:v>1.2587177391681286</c:v>
                </c:pt>
                <c:pt idx="113">
                  <c:v>1.3176383936919032</c:v>
                </c:pt>
                <c:pt idx="114">
                  <c:v>1.3539310111323484</c:v>
                </c:pt>
                <c:pt idx="115">
                  <c:v>1.3699348319299338</c:v>
                </c:pt>
                <c:pt idx="116">
                  <c:v>1.3703354979453606</c:v>
                </c:pt>
                <c:pt idx="117">
                  <c:v>1.3593653007434348</c:v>
                </c:pt>
                <c:pt idx="118">
                  <c:v>1.3412372644356994</c:v>
                </c:pt>
                <c:pt idx="119">
                  <c:v>1.3192680178388241</c:v>
                </c:pt>
                <c:pt idx="120">
                  <c:v>1.296137296012295</c:v>
                </c:pt>
                <c:pt idx="121">
                  <c:v>1.2747134258885777</c:v>
                </c:pt>
                <c:pt idx="122">
                  <c:v>1.2567752852538894</c:v>
                </c:pt>
                <c:pt idx="123">
                  <c:v>1.2440926923911675</c:v>
                </c:pt>
                <c:pt idx="124">
                  <c:v>1.2370720918433529</c:v>
                </c:pt>
                <c:pt idx="125">
                  <c:v>1.2336985176550563</c:v>
                </c:pt>
                <c:pt idx="126">
                  <c:v>1.2319209861749432</c:v>
                </c:pt>
                <c:pt idx="127">
                  <c:v>1.2305919236781262</c:v>
                </c:pt>
                <c:pt idx="128">
                  <c:v>1.2298178254962573</c:v>
                </c:pt>
                <c:pt idx="129">
                  <c:v>1.2308949062808041</c:v>
                </c:pt>
                <c:pt idx="130">
                  <c:v>1.2342479110369606</c:v>
                </c:pt>
                <c:pt idx="131">
                  <c:v>1.2394192794016319</c:v>
                </c:pt>
                <c:pt idx="132">
                  <c:v>1.2455665853265381</c:v>
                </c:pt>
                <c:pt idx="133">
                  <c:v>1.2504050996271725</c:v>
                </c:pt>
                <c:pt idx="134">
                  <c:v>1.2536782596422424</c:v>
                </c:pt>
                <c:pt idx="135">
                  <c:v>1.2558710873090042</c:v>
                </c:pt>
                <c:pt idx="136">
                  <c:v>1.2600178250032625</c:v>
                </c:pt>
                <c:pt idx="137">
                  <c:v>1.2694847263721085</c:v>
                </c:pt>
                <c:pt idx="138">
                  <c:v>1.2865575931972439</c:v>
                </c:pt>
                <c:pt idx="139">
                  <c:v>1.3111615082078323</c:v>
                </c:pt>
                <c:pt idx="140">
                  <c:v>1.3404562483462203</c:v>
                </c:pt>
                <c:pt idx="141">
                  <c:v>1.3699940602463465</c:v>
                </c:pt>
                <c:pt idx="142">
                  <c:v>1.3956983591630989</c:v>
                </c:pt>
                <c:pt idx="143">
                  <c:v>1.415938171612543</c:v>
                </c:pt>
                <c:pt idx="144">
                  <c:v>1.4317276788577367</c:v>
                </c:pt>
                <c:pt idx="145">
                  <c:v>1.4438045932285244</c:v>
                </c:pt>
                <c:pt idx="146">
                  <c:v>1.4516426099527004</c:v>
                </c:pt>
                <c:pt idx="147">
                  <c:v>1.4541337229145115</c:v>
                </c:pt>
                <c:pt idx="148">
                  <c:v>1.4505774440502894</c:v>
                </c:pt>
                <c:pt idx="149">
                  <c:v>1.4424394532429363</c:v>
                </c:pt>
                <c:pt idx="150">
                  <c:v>1.4310028640765409</c:v>
                </c:pt>
                <c:pt idx="151">
                  <c:v>1.4176067747423082</c:v>
                </c:pt>
                <c:pt idx="152">
                  <c:v>1.402917128372527</c:v>
                </c:pt>
                <c:pt idx="153">
                  <c:v>1.3862507921911331</c:v>
                </c:pt>
                <c:pt idx="154">
                  <c:v>1.3676596474918121</c:v>
                </c:pt>
                <c:pt idx="155">
                  <c:v>1.3467125178317942</c:v>
                </c:pt>
                <c:pt idx="156">
                  <c:v>1.3241229082870474</c:v>
                </c:pt>
                <c:pt idx="157">
                  <c:v>1.3008811935917852</c:v>
                </c:pt>
                <c:pt idx="158">
                  <c:v>1.2783840007004006</c:v>
                </c:pt>
                <c:pt idx="159">
                  <c:v>1.2578379545494365</c:v>
                </c:pt>
                <c:pt idx="160">
                  <c:v>1.2385479974262168</c:v>
                </c:pt>
                <c:pt idx="161">
                  <c:v>1.2200169034306623</c:v>
                </c:pt>
                <c:pt idx="162">
                  <c:v>1.2008823142828315</c:v>
                </c:pt>
                <c:pt idx="163">
                  <c:v>1.1811549953198157</c:v>
                </c:pt>
                <c:pt idx="164">
                  <c:v>1.1623540959208498</c:v>
                </c:pt>
                <c:pt idx="165">
                  <c:v>1.1466950373984002</c:v>
                </c:pt>
                <c:pt idx="166">
                  <c:v>1.1355560897652173</c:v>
                </c:pt>
                <c:pt idx="167">
                  <c:v>1.1275364653989421</c:v>
                </c:pt>
                <c:pt idx="168">
                  <c:v>1.1204095360920538</c:v>
                </c:pt>
                <c:pt idx="169">
                  <c:v>1.1120381660978158</c:v>
                </c:pt>
                <c:pt idx="170">
                  <c:v>1.1023786107202882</c:v>
                </c:pt>
                <c:pt idx="171">
                  <c:v>1.0932215834140728</c:v>
                </c:pt>
                <c:pt idx="172">
                  <c:v>1.0873223111345762</c:v>
                </c:pt>
                <c:pt idx="173">
                  <c:v>1.0864609793147573</c:v>
                </c:pt>
                <c:pt idx="174">
                  <c:v>1.0897996123200684</c:v>
                </c:pt>
                <c:pt idx="175">
                  <c:v>1.0956516624638633</c:v>
                </c:pt>
                <c:pt idx="176">
                  <c:v>1.1013099448955508</c:v>
                </c:pt>
                <c:pt idx="177">
                  <c:v>1.1061715950850057</c:v>
                </c:pt>
                <c:pt idx="178">
                  <c:v>1.111663424534018</c:v>
                </c:pt>
                <c:pt idx="179">
                  <c:v>1.1195179258593584</c:v>
                </c:pt>
                <c:pt idx="180">
                  <c:v>1.1293413357193167</c:v>
                </c:pt>
                <c:pt idx="181">
                  <c:v>1.1372177255475668</c:v>
                </c:pt>
                <c:pt idx="182">
                  <c:v>1.1378439289600117</c:v>
                </c:pt>
                <c:pt idx="183">
                  <c:v>1.1259574920539088</c:v>
                </c:pt>
                <c:pt idx="184">
                  <c:v>1.0988524313556671</c:v>
                </c:pt>
                <c:pt idx="185">
                  <c:v>1.0588745478179489</c:v>
                </c:pt>
                <c:pt idx="186">
                  <c:v>1.01161379910003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tx1"/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407208</xdr:colOff>
      <xdr:row>23</xdr:row>
      <xdr:rowOff>2646</xdr:rowOff>
    </xdr:to>
    <xdr:graphicFrame macro="">
      <xdr:nvGraphicFramePr>
        <xdr:cNvPr id="3" name="グラフ 4">
          <a:extLst>
            <a:ext uri="{FF2B5EF4-FFF2-40B4-BE49-F238E27FC236}">
              <a16:creationId xmlns:a16="http://schemas.microsoft.com/office/drawing/2014/main" id="{86D2B76A-5088-4ABB-B6FB-7837E971AAE4}"/>
            </a:ext>
            <a:ext uri="{147F2762-F138-4A5C-976F-8EAC2B608ADB}">
              <a16:predDERef xmlns:a16="http://schemas.microsoft.com/office/drawing/2014/main" pred="{4FB90C78-9432-4DC8-A863-60DBE9412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12</xdr:col>
      <xdr:colOff>406800</xdr:colOff>
      <xdr:row>47</xdr:row>
      <xdr:rowOff>2325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7C56A925-9FC3-4D25-8425-A7EF19719185}"/>
            </a:ext>
            <a:ext uri="{147F2762-F138-4A5C-976F-8EAC2B608ADB}">
              <a16:predDERef xmlns:a16="http://schemas.microsoft.com/office/drawing/2014/main" pred="{AA4CE483-2A80-4CDA-AE83-C6FECAC89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2</xdr:row>
      <xdr:rowOff>0</xdr:rowOff>
    </xdr:from>
    <xdr:to>
      <xdr:col>22</xdr:col>
      <xdr:colOff>378242</xdr:colOff>
      <xdr:row>24</xdr:row>
      <xdr:rowOff>164464</xdr:rowOff>
    </xdr:to>
    <xdr:grpSp>
      <xdr:nvGrpSpPr>
        <xdr:cNvPr id="155" name="グループ化 154">
          <a:extLst>
            <a:ext uri="{FF2B5EF4-FFF2-40B4-BE49-F238E27FC236}">
              <a16:creationId xmlns:a16="http://schemas.microsoft.com/office/drawing/2014/main" id="{49359163-5591-4C95-833D-870D36F0958E}"/>
            </a:ext>
          </a:extLst>
        </xdr:cNvPr>
        <xdr:cNvGrpSpPr/>
      </xdr:nvGrpSpPr>
      <xdr:grpSpPr>
        <a:xfrm>
          <a:off x="285750" y="372533"/>
          <a:ext cx="15180092" cy="4262331"/>
          <a:chOff x="-1446421" y="727393"/>
          <a:chExt cx="15180092" cy="5403214"/>
        </a:xfrm>
      </xdr:grpSpPr>
      <xdr:sp macro="" textlink="">
        <xdr:nvSpPr>
          <xdr:cNvPr id="156" name="テキスト ボックス 55">
            <a:extLst>
              <a:ext uri="{FF2B5EF4-FFF2-40B4-BE49-F238E27FC236}">
                <a16:creationId xmlns:a16="http://schemas.microsoft.com/office/drawing/2014/main" id="{2BA10495-6282-47C9-B84F-37DBBACC258B}"/>
              </a:ext>
            </a:extLst>
          </xdr:cNvPr>
          <xdr:cNvSpPr txBox="1"/>
        </xdr:nvSpPr>
        <xdr:spPr>
          <a:xfrm>
            <a:off x="-1344322" y="2594292"/>
            <a:ext cx="478926" cy="1548298"/>
          </a:xfrm>
          <a:prstGeom prst="flowChartAlternateProcess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 spc="-100" baseline="0"/>
              <a:t>陽性確定者数</a:t>
            </a:r>
          </a:p>
        </xdr:txBody>
      </xdr:sp>
      <xdr:sp macro="" textlink="">
        <xdr:nvSpPr>
          <xdr:cNvPr id="157" name="テキスト ボックス 56">
            <a:extLst>
              <a:ext uri="{FF2B5EF4-FFF2-40B4-BE49-F238E27FC236}">
                <a16:creationId xmlns:a16="http://schemas.microsoft.com/office/drawing/2014/main" id="{1F386E0D-6DF8-4AF4-9CE5-3A06BE764A44}"/>
              </a:ext>
            </a:extLst>
          </xdr:cNvPr>
          <xdr:cNvSpPr txBox="1"/>
        </xdr:nvSpPr>
        <xdr:spPr>
          <a:xfrm>
            <a:off x="2362513" y="19370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報告遅れを考慮しない</a:t>
            </a:r>
            <a:endParaRPr kumimoji="1" lang="en-US" altLang="ja-JP" sz="1100"/>
          </a:p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58" name="テキスト ボックス 58">
            <a:extLst>
              <a:ext uri="{FF2B5EF4-FFF2-40B4-BE49-F238E27FC236}">
                <a16:creationId xmlns:a16="http://schemas.microsoft.com/office/drawing/2014/main" id="{79CF4D82-2A33-494C-BAA3-37405E9242EF}"/>
              </a:ext>
            </a:extLst>
          </xdr:cNvPr>
          <xdr:cNvSpPr txBox="1"/>
        </xdr:nvSpPr>
        <xdr:spPr>
          <a:xfrm>
            <a:off x="2352988" y="27371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59" name="テキスト ボックス 59">
            <a:extLst>
              <a:ext uri="{FF2B5EF4-FFF2-40B4-BE49-F238E27FC236}">
                <a16:creationId xmlns:a16="http://schemas.microsoft.com/office/drawing/2014/main" id="{5BC8D487-D8D8-418F-B944-8469424B73E9}"/>
              </a:ext>
            </a:extLst>
          </xdr:cNvPr>
          <xdr:cNvSpPr txBox="1"/>
        </xdr:nvSpPr>
        <xdr:spPr>
          <a:xfrm>
            <a:off x="-209237" y="2479993"/>
            <a:ext cx="2201337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0" name="テキスト ボックス 60">
            <a:extLst>
              <a:ext uri="{FF2B5EF4-FFF2-40B4-BE49-F238E27FC236}">
                <a16:creationId xmlns:a16="http://schemas.microsoft.com/office/drawing/2014/main" id="{77B72BD6-14DA-4EBB-AEF4-D5DCCB29C2B5}"/>
              </a:ext>
            </a:extLst>
          </xdr:cNvPr>
          <xdr:cNvSpPr txBox="1"/>
        </xdr:nvSpPr>
        <xdr:spPr>
          <a:xfrm>
            <a:off x="-522496" y="4070668"/>
            <a:ext cx="29203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（潜伏期間＋発症後報告時間－発症間隔）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1" name="テキスト ボックス 61">
            <a:extLst>
              <a:ext uri="{FF2B5EF4-FFF2-40B4-BE49-F238E27FC236}">
                <a16:creationId xmlns:a16="http://schemas.microsoft.com/office/drawing/2014/main" id="{8E7684AC-F2DA-4D57-B52D-7D08DBDE8122}"/>
              </a:ext>
            </a:extLst>
          </xdr:cNvPr>
          <xdr:cNvSpPr txBox="1"/>
        </xdr:nvSpPr>
        <xdr:spPr>
          <a:xfrm>
            <a:off x="2762563" y="47183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</a:t>
            </a:r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62" name="テキスト ボックス 63">
            <a:extLst>
              <a:ext uri="{FF2B5EF4-FFF2-40B4-BE49-F238E27FC236}">
                <a16:creationId xmlns:a16="http://schemas.microsoft.com/office/drawing/2014/main" id="{B239DD07-D977-4652-8D41-43D1B3A66A4B}"/>
              </a:ext>
            </a:extLst>
          </xdr:cNvPr>
          <xdr:cNvSpPr txBox="1"/>
        </xdr:nvSpPr>
        <xdr:spPr>
          <a:xfrm>
            <a:off x="2781613" y="3813493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3" name="テキスト ボックス 64">
            <a:extLst>
              <a:ext uri="{FF2B5EF4-FFF2-40B4-BE49-F238E27FC236}">
                <a16:creationId xmlns:a16="http://schemas.microsoft.com/office/drawing/2014/main" id="{7CCB76E7-8D0C-4E27-A534-09EF3A582F9A}"/>
              </a:ext>
            </a:extLst>
          </xdr:cNvPr>
          <xdr:cNvSpPr txBox="1"/>
        </xdr:nvSpPr>
        <xdr:spPr>
          <a:xfrm>
            <a:off x="4781863" y="1756093"/>
            <a:ext cx="1338580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感染日毎の報告率</a:t>
            </a:r>
          </a:p>
        </xdr:txBody>
      </xdr:sp>
      <xdr:sp macro="" textlink="">
        <xdr:nvSpPr>
          <xdr:cNvPr id="164" name="テキスト ボックス 66">
            <a:extLst>
              <a:ext uri="{FF2B5EF4-FFF2-40B4-BE49-F238E27FC236}">
                <a16:creationId xmlns:a16="http://schemas.microsoft.com/office/drawing/2014/main" id="{23444966-3E59-4D5A-AD67-5D15AA078BEB}"/>
              </a:ext>
            </a:extLst>
          </xdr:cNvPr>
          <xdr:cNvSpPr txBox="1"/>
        </xdr:nvSpPr>
        <xdr:spPr>
          <a:xfrm>
            <a:off x="4858063" y="502316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二次感染日毎の報告率</a:t>
            </a:r>
          </a:p>
        </xdr:txBody>
      </xdr:sp>
      <xdr:sp macro="" textlink="">
        <xdr:nvSpPr>
          <xdr:cNvPr id="165" name="テキスト ボックス 67">
            <a:extLst>
              <a:ext uri="{FF2B5EF4-FFF2-40B4-BE49-F238E27FC236}">
                <a16:creationId xmlns:a16="http://schemas.microsoft.com/office/drawing/2014/main" id="{5E2B0550-3E81-401D-A907-FB25AB5E6365}"/>
              </a:ext>
            </a:extLst>
          </xdr:cNvPr>
          <xdr:cNvSpPr txBox="1"/>
        </xdr:nvSpPr>
        <xdr:spPr>
          <a:xfrm>
            <a:off x="4905688" y="2613343"/>
            <a:ext cx="1090880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6" name="テキスト ボックス 69">
            <a:extLst>
              <a:ext uri="{FF2B5EF4-FFF2-40B4-BE49-F238E27FC236}">
                <a16:creationId xmlns:a16="http://schemas.microsoft.com/office/drawing/2014/main" id="{67CB8114-4999-451E-96D3-D5E21BC4D10D}"/>
              </a:ext>
            </a:extLst>
          </xdr:cNvPr>
          <xdr:cNvSpPr txBox="1"/>
        </xdr:nvSpPr>
        <xdr:spPr>
          <a:xfrm>
            <a:off x="4915213" y="3870643"/>
            <a:ext cx="15105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7" name="テキスト ボックス 70">
            <a:extLst>
              <a:ext uri="{FF2B5EF4-FFF2-40B4-BE49-F238E27FC236}">
                <a16:creationId xmlns:a16="http://schemas.microsoft.com/office/drawing/2014/main" id="{B377D60D-648B-4420-9152-A31B3AA4A277}"/>
              </a:ext>
            </a:extLst>
          </xdr:cNvPr>
          <xdr:cNvSpPr txBox="1"/>
        </xdr:nvSpPr>
        <xdr:spPr>
          <a:xfrm>
            <a:off x="6896413" y="4346893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68" name="テキスト ボックス 73">
            <a:extLst>
              <a:ext uri="{FF2B5EF4-FFF2-40B4-BE49-F238E27FC236}">
                <a16:creationId xmlns:a16="http://schemas.microsoft.com/office/drawing/2014/main" id="{37A75E12-F235-4339-9DF7-EEAAD3296FF6}"/>
              </a:ext>
            </a:extLst>
          </xdr:cNvPr>
          <xdr:cNvSpPr txBox="1"/>
        </xdr:nvSpPr>
        <xdr:spPr>
          <a:xfrm>
            <a:off x="6915463" y="378491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9" name="テキスト ボックス 74">
            <a:extLst>
              <a:ext uri="{FF2B5EF4-FFF2-40B4-BE49-F238E27FC236}">
                <a16:creationId xmlns:a16="http://schemas.microsoft.com/office/drawing/2014/main" id="{C2ADF15A-48FD-4842-83BC-F64D7C32D3FB}"/>
              </a:ext>
            </a:extLst>
          </xdr:cNvPr>
          <xdr:cNvSpPr txBox="1"/>
        </xdr:nvSpPr>
        <xdr:spPr>
          <a:xfrm>
            <a:off x="8963338" y="4451668"/>
            <a:ext cx="246530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基本二次感染者数のガンマ分布近似</a:t>
            </a:r>
          </a:p>
        </xdr:txBody>
      </xdr:sp>
      <xdr:sp macro="" textlink="">
        <xdr:nvSpPr>
          <xdr:cNvPr id="170" name="テキスト ボックス 75">
            <a:extLst>
              <a:ext uri="{FF2B5EF4-FFF2-40B4-BE49-F238E27FC236}">
                <a16:creationId xmlns:a16="http://schemas.microsoft.com/office/drawing/2014/main" id="{C3663420-CDAB-4D3F-A4AD-55B3F7B762A2}"/>
              </a:ext>
            </a:extLst>
          </xdr:cNvPr>
          <xdr:cNvSpPr txBox="1"/>
        </xdr:nvSpPr>
        <xdr:spPr>
          <a:xfrm>
            <a:off x="7020238" y="3051493"/>
            <a:ext cx="10609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71" name="テキスト ボックス 76">
            <a:extLst>
              <a:ext uri="{FF2B5EF4-FFF2-40B4-BE49-F238E27FC236}">
                <a16:creationId xmlns:a16="http://schemas.microsoft.com/office/drawing/2014/main" id="{5B6E1B63-1CF2-4C35-890C-3ECD25625313}"/>
              </a:ext>
            </a:extLst>
          </xdr:cNvPr>
          <xdr:cNvSpPr txBox="1"/>
        </xdr:nvSpPr>
        <xdr:spPr>
          <a:xfrm>
            <a:off x="7029763" y="2489518"/>
            <a:ext cx="106096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72" name="テキスト ボックス 77">
            <a:extLst>
              <a:ext uri="{FF2B5EF4-FFF2-40B4-BE49-F238E27FC236}">
                <a16:creationId xmlns:a16="http://schemas.microsoft.com/office/drawing/2014/main" id="{0D8D3361-D0E2-43B3-955B-FE76A44155A2}"/>
              </a:ext>
            </a:extLst>
          </xdr:cNvPr>
          <xdr:cNvSpPr txBox="1"/>
        </xdr:nvSpPr>
        <xdr:spPr>
          <a:xfrm>
            <a:off x="8906188" y="2213293"/>
            <a:ext cx="1895594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感染者数のガンマ分布近似</a:t>
            </a:r>
          </a:p>
        </xdr:txBody>
      </xdr:sp>
      <xdr:sp macro="" textlink="">
        <xdr:nvSpPr>
          <xdr:cNvPr id="173" name="テキスト ボックス 78">
            <a:extLst>
              <a:ext uri="{FF2B5EF4-FFF2-40B4-BE49-F238E27FC236}">
                <a16:creationId xmlns:a16="http://schemas.microsoft.com/office/drawing/2014/main" id="{5E0CAA2E-EF70-42DA-8181-18530212889E}"/>
              </a:ext>
            </a:extLst>
          </xdr:cNvPr>
          <xdr:cNvSpPr txBox="1"/>
        </xdr:nvSpPr>
        <xdr:spPr>
          <a:xfrm>
            <a:off x="11716063" y="2213293"/>
            <a:ext cx="1769958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感染者数９５％確信区間</a:t>
            </a:r>
          </a:p>
        </xdr:txBody>
      </xdr:sp>
      <xdr:sp macro="" textlink="">
        <xdr:nvSpPr>
          <xdr:cNvPr id="174" name="テキスト ボックス 80">
            <a:extLst>
              <a:ext uri="{FF2B5EF4-FFF2-40B4-BE49-F238E27FC236}">
                <a16:creationId xmlns:a16="http://schemas.microsoft.com/office/drawing/2014/main" id="{90424910-77D5-4C4F-B409-D6832732DB5F}"/>
              </a:ext>
            </a:extLst>
          </xdr:cNvPr>
          <xdr:cNvSpPr txBox="1"/>
        </xdr:nvSpPr>
        <xdr:spPr>
          <a:xfrm>
            <a:off x="9010963" y="3337243"/>
            <a:ext cx="92441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Ｒｔ最尤値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5" name="テキスト ボックス 81">
            <a:extLst>
              <a:ext uri="{FF2B5EF4-FFF2-40B4-BE49-F238E27FC236}">
                <a16:creationId xmlns:a16="http://schemas.microsoft.com/office/drawing/2014/main" id="{AF97F330-247E-40D9-A65A-618FA98F7F9B}"/>
              </a:ext>
            </a:extLst>
          </xdr:cNvPr>
          <xdr:cNvSpPr txBox="1"/>
        </xdr:nvSpPr>
        <xdr:spPr>
          <a:xfrm>
            <a:off x="10554013" y="3632518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Ｒｔ分散値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6" name="テキスト ボックス 82">
            <a:extLst>
              <a:ext uri="{FF2B5EF4-FFF2-40B4-BE49-F238E27FC236}">
                <a16:creationId xmlns:a16="http://schemas.microsoft.com/office/drawing/2014/main" id="{C68CE3F4-E333-49D2-B469-D9C79F73DAB4}"/>
              </a:ext>
            </a:extLst>
          </xdr:cNvPr>
          <xdr:cNvSpPr txBox="1"/>
        </xdr:nvSpPr>
        <xdr:spPr>
          <a:xfrm>
            <a:off x="11963713" y="3289618"/>
            <a:ext cx="176995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Ｒｔの対数正規分布近似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7" name="テキスト ボックス 84">
            <a:extLst>
              <a:ext uri="{FF2B5EF4-FFF2-40B4-BE49-F238E27FC236}">
                <a16:creationId xmlns:a16="http://schemas.microsoft.com/office/drawing/2014/main" id="{11F773C9-904E-4E35-8A70-3887F3F542D3}"/>
              </a:ext>
            </a:extLst>
          </xdr:cNvPr>
          <xdr:cNvSpPr txBox="1"/>
        </xdr:nvSpPr>
        <xdr:spPr>
          <a:xfrm>
            <a:off x="12144688" y="4289743"/>
            <a:ext cx="1482373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Ｒｔ９５％確信区間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178" name="直線矢印コネクタ 177">
            <a:extLst>
              <a:ext uri="{FF2B5EF4-FFF2-40B4-BE49-F238E27FC236}">
                <a16:creationId xmlns:a16="http://schemas.microsoft.com/office/drawing/2014/main" id="{617DFE78-BE90-4FD2-820A-009C0F763378}"/>
              </a:ext>
            </a:extLst>
          </xdr:cNvPr>
          <xdr:cNvCxnSpPr>
            <a:stCxn id="156" idx="3"/>
            <a:endCxn id="159" idx="1"/>
          </xdr:cNvCxnSpPr>
        </xdr:nvCxnSpPr>
        <xdr:spPr>
          <a:xfrm flipV="1">
            <a:off x="-865396" y="2792277"/>
            <a:ext cx="656159" cy="57616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直線矢印コネクタ 178">
            <a:extLst>
              <a:ext uri="{FF2B5EF4-FFF2-40B4-BE49-F238E27FC236}">
                <a16:creationId xmlns:a16="http://schemas.microsoft.com/office/drawing/2014/main" id="{A22C221E-1388-40ED-8441-6C3BC17C94C3}"/>
              </a:ext>
            </a:extLst>
          </xdr:cNvPr>
          <xdr:cNvCxnSpPr>
            <a:stCxn id="159" idx="3"/>
            <a:endCxn id="157" idx="1"/>
          </xdr:cNvCxnSpPr>
        </xdr:nvCxnSpPr>
        <xdr:spPr>
          <a:xfrm flipV="1">
            <a:off x="1992100" y="2249352"/>
            <a:ext cx="370413" cy="5429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直線矢印コネクタ 179">
            <a:extLst>
              <a:ext uri="{FF2B5EF4-FFF2-40B4-BE49-F238E27FC236}">
                <a16:creationId xmlns:a16="http://schemas.microsoft.com/office/drawing/2014/main" id="{BD0BF53F-8F0C-4153-84C9-EBFB8890E361}"/>
              </a:ext>
            </a:extLst>
          </xdr:cNvPr>
          <xdr:cNvCxnSpPr>
            <a:stCxn id="159" idx="3"/>
            <a:endCxn id="158" idx="1"/>
          </xdr:cNvCxnSpPr>
        </xdr:nvCxnSpPr>
        <xdr:spPr>
          <a:xfrm>
            <a:off x="1992100" y="2792277"/>
            <a:ext cx="36088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直線矢印コネクタ 180">
            <a:extLst>
              <a:ext uri="{FF2B5EF4-FFF2-40B4-BE49-F238E27FC236}">
                <a16:creationId xmlns:a16="http://schemas.microsoft.com/office/drawing/2014/main" id="{DD702EB4-C696-49DC-ACD6-342944056C5D}"/>
              </a:ext>
            </a:extLst>
          </xdr:cNvPr>
          <xdr:cNvCxnSpPr>
            <a:stCxn id="160" idx="3"/>
            <a:endCxn id="162" idx="1"/>
          </xdr:cNvCxnSpPr>
        </xdr:nvCxnSpPr>
        <xdr:spPr>
          <a:xfrm flipV="1">
            <a:off x="2397805" y="4125777"/>
            <a:ext cx="38380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直線矢印コネクタ 181">
            <a:extLst>
              <a:ext uri="{FF2B5EF4-FFF2-40B4-BE49-F238E27FC236}">
                <a16:creationId xmlns:a16="http://schemas.microsoft.com/office/drawing/2014/main" id="{E35439F5-1284-4E62-8278-621442F58270}"/>
              </a:ext>
            </a:extLst>
          </xdr:cNvPr>
          <xdr:cNvCxnSpPr>
            <a:stCxn id="160" idx="3"/>
            <a:endCxn id="161" idx="1"/>
          </xdr:cNvCxnSpPr>
        </xdr:nvCxnSpPr>
        <xdr:spPr>
          <a:xfrm>
            <a:off x="2397805" y="4382952"/>
            <a:ext cx="364758" cy="6477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直線矢印コネクタ 182">
            <a:extLst>
              <a:ext uri="{FF2B5EF4-FFF2-40B4-BE49-F238E27FC236}">
                <a16:creationId xmlns:a16="http://schemas.microsoft.com/office/drawing/2014/main" id="{9DEF5BD2-6978-44DC-B1B7-8ADED3AFDA8B}"/>
              </a:ext>
            </a:extLst>
          </xdr:cNvPr>
          <xdr:cNvCxnSpPr>
            <a:stCxn id="156" idx="3"/>
            <a:endCxn id="160" idx="1"/>
          </xdr:cNvCxnSpPr>
        </xdr:nvCxnSpPr>
        <xdr:spPr>
          <a:xfrm>
            <a:off x="-865396" y="3368441"/>
            <a:ext cx="342900" cy="1014511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直線矢印コネクタ 183">
            <a:extLst>
              <a:ext uri="{FF2B5EF4-FFF2-40B4-BE49-F238E27FC236}">
                <a16:creationId xmlns:a16="http://schemas.microsoft.com/office/drawing/2014/main" id="{296A869A-94CC-44D4-BE15-F73D7F2FE567}"/>
              </a:ext>
            </a:extLst>
          </xdr:cNvPr>
          <xdr:cNvCxnSpPr>
            <a:stCxn id="157" idx="3"/>
            <a:endCxn id="165" idx="1"/>
          </xdr:cNvCxnSpPr>
        </xdr:nvCxnSpPr>
        <xdr:spPr>
          <a:xfrm>
            <a:off x="4004107" y="2249352"/>
            <a:ext cx="901581" cy="6762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直線矢印コネクタ 184">
            <a:extLst>
              <a:ext uri="{FF2B5EF4-FFF2-40B4-BE49-F238E27FC236}">
                <a16:creationId xmlns:a16="http://schemas.microsoft.com/office/drawing/2014/main" id="{28F31610-CD68-48E2-A558-CF27A9FAA237}"/>
              </a:ext>
            </a:extLst>
          </xdr:cNvPr>
          <xdr:cNvCxnSpPr>
            <a:stCxn id="158" idx="3"/>
            <a:endCxn id="165" idx="1"/>
          </xdr:cNvCxnSpPr>
        </xdr:nvCxnSpPr>
        <xdr:spPr>
          <a:xfrm flipV="1">
            <a:off x="3994582" y="2925627"/>
            <a:ext cx="911106" cy="1238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直線矢印コネクタ 185">
            <a:extLst>
              <a:ext uri="{FF2B5EF4-FFF2-40B4-BE49-F238E27FC236}">
                <a16:creationId xmlns:a16="http://schemas.microsoft.com/office/drawing/2014/main" id="{DA202F9D-129B-4635-B191-76E0A1985DEA}"/>
              </a:ext>
            </a:extLst>
          </xdr:cNvPr>
          <xdr:cNvCxnSpPr>
            <a:stCxn id="162" idx="3"/>
            <a:endCxn id="166" idx="1"/>
          </xdr:cNvCxnSpPr>
        </xdr:nvCxnSpPr>
        <xdr:spPr>
          <a:xfrm>
            <a:off x="4423207" y="4125777"/>
            <a:ext cx="492006" cy="571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直線矢印コネクタ 186">
            <a:extLst>
              <a:ext uri="{FF2B5EF4-FFF2-40B4-BE49-F238E27FC236}">
                <a16:creationId xmlns:a16="http://schemas.microsoft.com/office/drawing/2014/main" id="{1F257BB0-6B86-43D6-99F9-E38B707764E8}"/>
              </a:ext>
            </a:extLst>
          </xdr:cNvPr>
          <xdr:cNvCxnSpPr>
            <a:stCxn id="161" idx="3"/>
            <a:endCxn id="166" idx="1"/>
          </xdr:cNvCxnSpPr>
        </xdr:nvCxnSpPr>
        <xdr:spPr>
          <a:xfrm flipV="1">
            <a:off x="4404157" y="4182927"/>
            <a:ext cx="511056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直線矢印コネクタ 187">
            <a:extLst>
              <a:ext uri="{FF2B5EF4-FFF2-40B4-BE49-F238E27FC236}">
                <a16:creationId xmlns:a16="http://schemas.microsoft.com/office/drawing/2014/main" id="{AB295A24-78DD-4AFB-AD21-DA82DAD71088}"/>
              </a:ext>
            </a:extLst>
          </xdr:cNvPr>
          <xdr:cNvCxnSpPr>
            <a:stCxn id="165" idx="3"/>
            <a:endCxn id="171" idx="1"/>
          </xdr:cNvCxnSpPr>
        </xdr:nvCxnSpPr>
        <xdr:spPr>
          <a:xfrm flipV="1">
            <a:off x="5996568" y="2671199"/>
            <a:ext cx="1033195" cy="2544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直線矢印コネクタ 188">
            <a:extLst>
              <a:ext uri="{FF2B5EF4-FFF2-40B4-BE49-F238E27FC236}">
                <a16:creationId xmlns:a16="http://schemas.microsoft.com/office/drawing/2014/main" id="{A8750A8A-0535-4C72-BAD2-3DBA777A3C25}"/>
              </a:ext>
            </a:extLst>
          </xdr:cNvPr>
          <xdr:cNvCxnSpPr>
            <a:stCxn id="165" idx="3"/>
            <a:endCxn id="170" idx="1"/>
          </xdr:cNvCxnSpPr>
        </xdr:nvCxnSpPr>
        <xdr:spPr>
          <a:xfrm>
            <a:off x="5996568" y="2925627"/>
            <a:ext cx="1023670" cy="3075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直線矢印コネクタ 189">
            <a:extLst>
              <a:ext uri="{FF2B5EF4-FFF2-40B4-BE49-F238E27FC236}">
                <a16:creationId xmlns:a16="http://schemas.microsoft.com/office/drawing/2014/main" id="{6C20EDC2-F528-4E4D-B739-1F2019674E91}"/>
              </a:ext>
            </a:extLst>
          </xdr:cNvPr>
          <xdr:cNvCxnSpPr>
            <a:stCxn id="166" idx="3"/>
            <a:endCxn id="167" idx="1"/>
          </xdr:cNvCxnSpPr>
        </xdr:nvCxnSpPr>
        <xdr:spPr>
          <a:xfrm>
            <a:off x="6425714" y="4182927"/>
            <a:ext cx="470699" cy="3456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直線矢印コネクタ 190">
            <a:extLst>
              <a:ext uri="{FF2B5EF4-FFF2-40B4-BE49-F238E27FC236}">
                <a16:creationId xmlns:a16="http://schemas.microsoft.com/office/drawing/2014/main" id="{78F04C67-F7E3-4481-BA99-A39CE9B15CBC}"/>
              </a:ext>
            </a:extLst>
          </xdr:cNvPr>
          <xdr:cNvCxnSpPr>
            <a:stCxn id="166" idx="3"/>
            <a:endCxn id="168" idx="1"/>
          </xdr:cNvCxnSpPr>
        </xdr:nvCxnSpPr>
        <xdr:spPr>
          <a:xfrm flipV="1">
            <a:off x="6425714" y="3966599"/>
            <a:ext cx="489749" cy="2163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直線矢印コネクタ 191">
            <a:extLst>
              <a:ext uri="{FF2B5EF4-FFF2-40B4-BE49-F238E27FC236}">
                <a16:creationId xmlns:a16="http://schemas.microsoft.com/office/drawing/2014/main" id="{D7345196-66E6-4DF0-9978-1D52F1E30478}"/>
              </a:ext>
            </a:extLst>
          </xdr:cNvPr>
          <xdr:cNvCxnSpPr>
            <a:stCxn id="171" idx="3"/>
            <a:endCxn id="172" idx="1"/>
          </xdr:cNvCxnSpPr>
        </xdr:nvCxnSpPr>
        <xdr:spPr>
          <a:xfrm flipV="1">
            <a:off x="8090729" y="2394974"/>
            <a:ext cx="815459" cy="2762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直線矢印コネクタ 192">
            <a:extLst>
              <a:ext uri="{FF2B5EF4-FFF2-40B4-BE49-F238E27FC236}">
                <a16:creationId xmlns:a16="http://schemas.microsoft.com/office/drawing/2014/main" id="{64EE6F39-92D2-4BCF-95C7-870AEBC904FB}"/>
              </a:ext>
            </a:extLst>
          </xdr:cNvPr>
          <xdr:cNvCxnSpPr>
            <a:stCxn id="170" idx="3"/>
            <a:endCxn id="172" idx="1"/>
          </xdr:cNvCxnSpPr>
        </xdr:nvCxnSpPr>
        <xdr:spPr>
          <a:xfrm flipV="1">
            <a:off x="8081204" y="2394974"/>
            <a:ext cx="824984" cy="8382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線矢印コネクタ 193">
            <a:extLst>
              <a:ext uri="{FF2B5EF4-FFF2-40B4-BE49-F238E27FC236}">
                <a16:creationId xmlns:a16="http://schemas.microsoft.com/office/drawing/2014/main" id="{BD2295D7-724E-4D10-A2F4-BA79F3A76367}"/>
              </a:ext>
            </a:extLst>
          </xdr:cNvPr>
          <xdr:cNvCxnSpPr>
            <a:stCxn id="168" idx="3"/>
            <a:endCxn id="169" idx="1"/>
          </xdr:cNvCxnSpPr>
        </xdr:nvCxnSpPr>
        <xdr:spPr>
          <a:xfrm>
            <a:off x="8541629" y="3966599"/>
            <a:ext cx="421709" cy="6667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直線矢印コネクタ 194">
            <a:extLst>
              <a:ext uri="{FF2B5EF4-FFF2-40B4-BE49-F238E27FC236}">
                <a16:creationId xmlns:a16="http://schemas.microsoft.com/office/drawing/2014/main" id="{862B9520-5F0F-46C8-9599-154E570ADBA1}"/>
              </a:ext>
            </a:extLst>
          </xdr:cNvPr>
          <xdr:cNvCxnSpPr>
            <a:stCxn id="167" idx="3"/>
            <a:endCxn id="169" idx="1"/>
          </xdr:cNvCxnSpPr>
        </xdr:nvCxnSpPr>
        <xdr:spPr>
          <a:xfrm>
            <a:off x="8522579" y="4528574"/>
            <a:ext cx="440759" cy="1047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線矢印コネクタ 195">
            <a:extLst>
              <a:ext uri="{FF2B5EF4-FFF2-40B4-BE49-F238E27FC236}">
                <a16:creationId xmlns:a16="http://schemas.microsoft.com/office/drawing/2014/main" id="{4F1B4E33-CBB4-4DF0-A0AD-54D685655A27}"/>
              </a:ext>
            </a:extLst>
          </xdr:cNvPr>
          <xdr:cNvCxnSpPr>
            <a:stCxn id="172" idx="3"/>
            <a:endCxn id="173" idx="1"/>
          </xdr:cNvCxnSpPr>
        </xdr:nvCxnSpPr>
        <xdr:spPr>
          <a:xfrm>
            <a:off x="10801782" y="2394974"/>
            <a:ext cx="914281" cy="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直線矢印コネクタ 196">
            <a:extLst>
              <a:ext uri="{FF2B5EF4-FFF2-40B4-BE49-F238E27FC236}">
                <a16:creationId xmlns:a16="http://schemas.microsoft.com/office/drawing/2014/main" id="{3640F9D6-DD1A-4D88-BF61-3CEF4B226627}"/>
              </a:ext>
            </a:extLst>
          </xdr:cNvPr>
          <xdr:cNvCxnSpPr>
            <a:stCxn id="169" idx="0"/>
            <a:endCxn id="175" idx="1"/>
          </xdr:cNvCxnSpPr>
        </xdr:nvCxnSpPr>
        <xdr:spPr>
          <a:xfrm flipV="1">
            <a:off x="10195992" y="3814199"/>
            <a:ext cx="358021" cy="6374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直線矢印コネクタ 197">
            <a:extLst>
              <a:ext uri="{FF2B5EF4-FFF2-40B4-BE49-F238E27FC236}">
                <a16:creationId xmlns:a16="http://schemas.microsoft.com/office/drawing/2014/main" id="{C7575118-D4CA-48D5-A4FD-99133E8C5B1D}"/>
              </a:ext>
            </a:extLst>
          </xdr:cNvPr>
          <xdr:cNvCxnSpPr>
            <a:stCxn id="171" idx="3"/>
            <a:endCxn id="174" idx="1"/>
          </xdr:cNvCxnSpPr>
        </xdr:nvCxnSpPr>
        <xdr:spPr>
          <a:xfrm>
            <a:off x="8090729" y="2671199"/>
            <a:ext cx="920234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直線矢印コネクタ 198">
            <a:extLst>
              <a:ext uri="{FF2B5EF4-FFF2-40B4-BE49-F238E27FC236}">
                <a16:creationId xmlns:a16="http://schemas.microsoft.com/office/drawing/2014/main" id="{1600AC67-B44F-4FBF-ABD3-068F65A5A2E9}"/>
              </a:ext>
            </a:extLst>
          </xdr:cNvPr>
          <xdr:cNvCxnSpPr>
            <a:stCxn id="168" idx="3"/>
            <a:endCxn id="174" idx="1"/>
          </xdr:cNvCxnSpPr>
        </xdr:nvCxnSpPr>
        <xdr:spPr>
          <a:xfrm flipV="1">
            <a:off x="8541629" y="3518924"/>
            <a:ext cx="469334" cy="4476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直線矢印コネクタ 199">
            <a:extLst>
              <a:ext uri="{FF2B5EF4-FFF2-40B4-BE49-F238E27FC236}">
                <a16:creationId xmlns:a16="http://schemas.microsoft.com/office/drawing/2014/main" id="{AC8B8EA9-E248-401A-B209-FA4BF7E01B28}"/>
              </a:ext>
            </a:extLst>
          </xdr:cNvPr>
          <xdr:cNvCxnSpPr>
            <a:stCxn id="175" idx="3"/>
            <a:endCxn id="176" idx="1"/>
          </xdr:cNvCxnSpPr>
        </xdr:nvCxnSpPr>
        <xdr:spPr>
          <a:xfrm flipV="1">
            <a:off x="11478429" y="3471299"/>
            <a:ext cx="485284" cy="3429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直線矢印コネクタ 200">
            <a:extLst>
              <a:ext uri="{FF2B5EF4-FFF2-40B4-BE49-F238E27FC236}">
                <a16:creationId xmlns:a16="http://schemas.microsoft.com/office/drawing/2014/main" id="{4BDB64ED-7998-40FA-8D70-A7A481D7CC5B}"/>
              </a:ext>
            </a:extLst>
          </xdr:cNvPr>
          <xdr:cNvCxnSpPr>
            <a:stCxn id="209" idx="3"/>
            <a:endCxn id="176" idx="1"/>
          </xdr:cNvCxnSpPr>
        </xdr:nvCxnSpPr>
        <xdr:spPr>
          <a:xfrm>
            <a:off x="11478429" y="3099824"/>
            <a:ext cx="485284" cy="3714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直線矢印コネクタ 201">
            <a:extLst>
              <a:ext uri="{FF2B5EF4-FFF2-40B4-BE49-F238E27FC236}">
                <a16:creationId xmlns:a16="http://schemas.microsoft.com/office/drawing/2014/main" id="{941074BE-6E12-4ED6-9ED8-967FBFF5BF09}"/>
              </a:ext>
            </a:extLst>
          </xdr:cNvPr>
          <xdr:cNvCxnSpPr>
            <a:stCxn id="176" idx="2"/>
            <a:endCxn id="177" idx="0"/>
          </xdr:cNvCxnSpPr>
        </xdr:nvCxnSpPr>
        <xdr:spPr>
          <a:xfrm>
            <a:off x="12848692" y="3652980"/>
            <a:ext cx="37183" cy="636763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矢印コネクタ 202">
            <a:extLst>
              <a:ext uri="{FF2B5EF4-FFF2-40B4-BE49-F238E27FC236}">
                <a16:creationId xmlns:a16="http://schemas.microsoft.com/office/drawing/2014/main" id="{F9527841-9D3E-4550-B799-8E6D9909CEEB}"/>
              </a:ext>
            </a:extLst>
          </xdr:cNvPr>
          <xdr:cNvCxnSpPr>
            <a:stCxn id="163" idx="2"/>
            <a:endCxn id="165" idx="0"/>
          </xdr:cNvCxnSpPr>
        </xdr:nvCxnSpPr>
        <xdr:spPr>
          <a:xfrm flipH="1">
            <a:off x="5451128" y="2119455"/>
            <a:ext cx="25" cy="49388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直線矢印コネクタ 203">
            <a:extLst>
              <a:ext uri="{FF2B5EF4-FFF2-40B4-BE49-F238E27FC236}">
                <a16:creationId xmlns:a16="http://schemas.microsoft.com/office/drawing/2014/main" id="{8E56A9DA-2389-4234-91A7-7E281B4B2877}"/>
              </a:ext>
            </a:extLst>
          </xdr:cNvPr>
          <xdr:cNvCxnSpPr>
            <a:stCxn id="164" idx="0"/>
            <a:endCxn id="166" idx="2"/>
          </xdr:cNvCxnSpPr>
        </xdr:nvCxnSpPr>
        <xdr:spPr>
          <a:xfrm flipH="1" flipV="1">
            <a:off x="5670464" y="4495211"/>
            <a:ext cx="682" cy="52795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直線矢印コネクタ 204">
            <a:extLst>
              <a:ext uri="{FF2B5EF4-FFF2-40B4-BE49-F238E27FC236}">
                <a16:creationId xmlns:a16="http://schemas.microsoft.com/office/drawing/2014/main" id="{41F2C914-11BB-49D6-92B2-15FFE00D51C1}"/>
              </a:ext>
            </a:extLst>
          </xdr:cNvPr>
          <xdr:cNvCxnSpPr>
            <a:stCxn id="172" idx="2"/>
            <a:endCxn id="175" idx="1"/>
          </xdr:cNvCxnSpPr>
        </xdr:nvCxnSpPr>
        <xdr:spPr>
          <a:xfrm>
            <a:off x="9853985" y="2576655"/>
            <a:ext cx="700028" cy="12375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テキスト ボックス 122">
            <a:extLst>
              <a:ext uri="{FF2B5EF4-FFF2-40B4-BE49-F238E27FC236}">
                <a16:creationId xmlns:a16="http://schemas.microsoft.com/office/drawing/2014/main" id="{2C7F115A-7330-4E1D-999A-06C1C9788AF3}"/>
              </a:ext>
            </a:extLst>
          </xdr:cNvPr>
          <xdr:cNvSpPr txBox="1"/>
        </xdr:nvSpPr>
        <xdr:spPr>
          <a:xfrm>
            <a:off x="2735054" y="5566093"/>
            <a:ext cx="3288080" cy="564514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「基本二次感染者数」は、「Ｒｔ＝１を仮定した</a:t>
            </a:r>
            <a:endParaRPr kumimoji="1" lang="en-US" altLang="ja-JP" sz="1100"/>
          </a:p>
          <a:p>
            <a:r>
              <a:rPr kumimoji="1" lang="ja-JP" altLang="en-US" sz="1100"/>
              <a:t>場合に感染する人数の見込み」と定義。</a:t>
            </a:r>
          </a:p>
        </xdr:txBody>
      </xdr:sp>
      <xdr:sp macro="" textlink="">
        <xdr:nvSpPr>
          <xdr:cNvPr id="207" name="テキスト ボックス 123">
            <a:extLst>
              <a:ext uri="{FF2B5EF4-FFF2-40B4-BE49-F238E27FC236}">
                <a16:creationId xmlns:a16="http://schemas.microsoft.com/office/drawing/2014/main" id="{88357182-F16E-4D7E-BC4E-C0128EEE85DB}"/>
              </a:ext>
            </a:extLst>
          </xdr:cNvPr>
          <xdr:cNvSpPr txBox="1"/>
        </xdr:nvSpPr>
        <xdr:spPr>
          <a:xfrm>
            <a:off x="-1446421" y="727393"/>
            <a:ext cx="2492990" cy="521425"/>
          </a:xfrm>
          <a:prstGeom prst="rect">
            <a:avLst/>
          </a:prstGeom>
          <a:noFill/>
          <a:ln>
            <a:noFill/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2000"/>
              <a:t>Ｒｔ値計算プロセス</a:t>
            </a:r>
          </a:p>
        </xdr:txBody>
      </xdr:sp>
      <xdr:sp macro="" textlink="">
        <xdr:nvSpPr>
          <xdr:cNvPr id="208" name="テキスト ボックス 124">
            <a:extLst>
              <a:ext uri="{FF2B5EF4-FFF2-40B4-BE49-F238E27FC236}">
                <a16:creationId xmlns:a16="http://schemas.microsoft.com/office/drawing/2014/main" id="{983CB1BA-21F4-4FEF-8482-687639F7E5DE}"/>
              </a:ext>
            </a:extLst>
          </xdr:cNvPr>
          <xdr:cNvSpPr txBox="1"/>
        </xdr:nvSpPr>
        <xdr:spPr>
          <a:xfrm>
            <a:off x="8945354" y="5137468"/>
            <a:ext cx="1454244" cy="328423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Ｒｔ＝実効再生産数</a:t>
            </a:r>
          </a:p>
        </xdr:txBody>
      </xdr:sp>
      <xdr:sp macro="" textlink="">
        <xdr:nvSpPr>
          <xdr:cNvPr id="209" name="テキスト ボックス 125">
            <a:extLst>
              <a:ext uri="{FF2B5EF4-FFF2-40B4-BE49-F238E27FC236}">
                <a16:creationId xmlns:a16="http://schemas.microsoft.com/office/drawing/2014/main" id="{7061ECA0-078F-47A5-879D-20189705527D}"/>
              </a:ext>
            </a:extLst>
          </xdr:cNvPr>
          <xdr:cNvSpPr txBox="1"/>
        </xdr:nvSpPr>
        <xdr:spPr>
          <a:xfrm>
            <a:off x="10554013" y="2918143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Ｒｔ平均値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210" name="直線矢印コネクタ 209">
            <a:extLst>
              <a:ext uri="{FF2B5EF4-FFF2-40B4-BE49-F238E27FC236}">
                <a16:creationId xmlns:a16="http://schemas.microsoft.com/office/drawing/2014/main" id="{31AED660-ADC8-4C1C-A71C-4D5749B9E5A4}"/>
              </a:ext>
            </a:extLst>
          </xdr:cNvPr>
          <xdr:cNvCxnSpPr>
            <a:stCxn id="172" idx="2"/>
            <a:endCxn id="209" idx="1"/>
          </xdr:cNvCxnSpPr>
        </xdr:nvCxnSpPr>
        <xdr:spPr>
          <a:xfrm>
            <a:off x="9853985" y="2576655"/>
            <a:ext cx="700028" cy="5231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直線矢印コネクタ 210">
            <a:extLst>
              <a:ext uri="{FF2B5EF4-FFF2-40B4-BE49-F238E27FC236}">
                <a16:creationId xmlns:a16="http://schemas.microsoft.com/office/drawing/2014/main" id="{0B04F05A-DA61-4CD2-A788-50F7FCC5E86F}"/>
              </a:ext>
            </a:extLst>
          </xdr:cNvPr>
          <xdr:cNvCxnSpPr>
            <a:stCxn id="169" idx="0"/>
            <a:endCxn id="209" idx="1"/>
          </xdr:cNvCxnSpPr>
        </xdr:nvCxnSpPr>
        <xdr:spPr>
          <a:xfrm flipV="1">
            <a:off x="10195992" y="3099824"/>
            <a:ext cx="358021" cy="13518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DF225-DDB8-4E43-8D5A-4FCBD4CBEAEB}">
  <sheetPr>
    <tabColor theme="4" tint="0.59999389629810485"/>
  </sheetPr>
  <dimension ref="A1:AY271"/>
  <sheetViews>
    <sheetView tabSelected="1" workbookViewId="0">
      <pane xSplit="2" ySplit="3" topLeftCell="C173" activePane="bottomRight" state="frozenSplit"/>
      <selection pane="bottomLeft" activeCell="A10" sqref="A10"/>
      <selection pane="topRight" activeCell="W1" sqref="W1"/>
      <selection pane="bottomRight" activeCell="B199" sqref="B199"/>
    </sheetView>
  </sheetViews>
  <sheetFormatPr defaultRowHeight="15" thickBottom="1" x14ac:dyDescent="0.25"/>
  <cols>
    <col min="1" max="1" width="8.94921875" style="5"/>
    <col min="2" max="2" width="8.82421875" style="6" bestFit="1" customWidth="1"/>
    <col min="3" max="3" width="2.57421875" customWidth="1"/>
    <col min="4" max="4" width="10.296875" style="2" bestFit="1" customWidth="1"/>
    <col min="5" max="11" width="8.94921875" style="3"/>
    <col min="12" max="12" width="1.46875" customWidth="1"/>
    <col min="13" max="15" width="8.94921875" style="4"/>
    <col min="16" max="16" width="12.625" style="4" customWidth="1"/>
    <col min="17" max="17" width="11.27734375" style="4" bestFit="1" customWidth="1"/>
    <col min="18" max="51" width="8.94921875" style="4"/>
  </cols>
  <sheetData>
    <row r="1" spans="1:51" thickBot="1" x14ac:dyDescent="0.25">
      <c r="A1" s="7" t="s">
        <v>45</v>
      </c>
      <c r="B1" s="8"/>
      <c r="D1" s="2" t="s">
        <v>25</v>
      </c>
      <c r="M1" s="4" t="s">
        <v>42</v>
      </c>
    </row>
    <row r="2" spans="1:51" thickBot="1" x14ac:dyDescent="0.25">
      <c r="A2" s="9"/>
      <c r="B2" s="10"/>
      <c r="D2" s="11">
        <v>7</v>
      </c>
      <c r="E2" s="3" t="s">
        <v>44</v>
      </c>
      <c r="M2" s="4" t="s">
        <v>28</v>
      </c>
      <c r="P2" s="4" t="s">
        <v>6</v>
      </c>
      <c r="R2" s="4" t="s">
        <v>32</v>
      </c>
      <c r="V2" s="4" t="s">
        <v>33</v>
      </c>
      <c r="AA2" s="4" t="s">
        <v>37</v>
      </c>
      <c r="AD2" s="4" t="s">
        <v>5</v>
      </c>
      <c r="AF2" s="4" t="s">
        <v>36</v>
      </c>
      <c r="AJ2" s="4" t="s">
        <v>33</v>
      </c>
      <c r="AO2" s="4" t="s">
        <v>0</v>
      </c>
      <c r="AR2" s="4" t="s">
        <v>33</v>
      </c>
      <c r="AV2" s="4" t="s">
        <v>41</v>
      </c>
    </row>
    <row r="3" spans="1:51" thickBot="1" x14ac:dyDescent="0.25">
      <c r="A3" s="5" t="s">
        <v>46</v>
      </c>
      <c r="B3" s="6" t="s">
        <v>10</v>
      </c>
      <c r="D3" s="2" t="s">
        <v>24</v>
      </c>
      <c r="E3" s="3" t="s">
        <v>7</v>
      </c>
      <c r="F3" s="3" t="s">
        <v>8</v>
      </c>
      <c r="G3" s="3" t="s">
        <v>26</v>
      </c>
      <c r="H3" s="3" t="s">
        <v>43</v>
      </c>
      <c r="I3" s="3" t="s">
        <v>9</v>
      </c>
      <c r="J3" s="3" t="s">
        <v>26</v>
      </c>
      <c r="K3" s="3" t="s">
        <v>43</v>
      </c>
      <c r="M3" s="4" t="s">
        <v>29</v>
      </c>
      <c r="N3" s="4" t="s">
        <v>30</v>
      </c>
      <c r="O3" s="4" t="s">
        <v>31</v>
      </c>
      <c r="P3" s="4" t="s">
        <v>1</v>
      </c>
      <c r="Q3" s="4" t="s">
        <v>2</v>
      </c>
      <c r="R3" s="4" t="s">
        <v>29</v>
      </c>
      <c r="S3" s="4" t="s">
        <v>30</v>
      </c>
      <c r="T3" s="4" t="s">
        <v>26</v>
      </c>
      <c r="U3" s="4" t="s">
        <v>27</v>
      </c>
      <c r="V3" s="4" t="s">
        <v>3</v>
      </c>
      <c r="W3" s="4" t="s">
        <v>4</v>
      </c>
      <c r="X3" s="4" t="s">
        <v>26</v>
      </c>
      <c r="Y3" s="4" t="s">
        <v>27</v>
      </c>
      <c r="AA3" s="4" t="s">
        <v>29</v>
      </c>
      <c r="AB3" s="4" t="s">
        <v>30</v>
      </c>
      <c r="AC3" s="4" t="s">
        <v>31</v>
      </c>
      <c r="AD3" s="4" t="s">
        <v>34</v>
      </c>
      <c r="AE3" s="4" t="s">
        <v>35</v>
      </c>
      <c r="AF3" s="4" t="s">
        <v>29</v>
      </c>
      <c r="AG3" s="4" t="s">
        <v>30</v>
      </c>
      <c r="AH3" s="4" t="s">
        <v>26</v>
      </c>
      <c r="AI3" s="4" t="s">
        <v>27</v>
      </c>
      <c r="AJ3" s="4" t="s">
        <v>38</v>
      </c>
      <c r="AK3" s="4" t="s">
        <v>39</v>
      </c>
      <c r="AL3" s="4" t="s">
        <v>26</v>
      </c>
      <c r="AM3" s="4" t="s">
        <v>27</v>
      </c>
      <c r="AO3" s="4" t="s">
        <v>40</v>
      </c>
      <c r="AP3" s="4" t="s">
        <v>29</v>
      </c>
      <c r="AQ3" s="4" t="s">
        <v>30</v>
      </c>
      <c r="AR3" s="4" t="s">
        <v>38</v>
      </c>
      <c r="AS3" s="4" t="s">
        <v>39</v>
      </c>
      <c r="AT3" s="4" t="s">
        <v>26</v>
      </c>
      <c r="AU3" s="4" t="s">
        <v>27</v>
      </c>
      <c r="AV3" s="4" t="s">
        <v>11</v>
      </c>
      <c r="AW3" s="4" t="s">
        <v>12</v>
      </c>
      <c r="AX3" s="4" t="s">
        <v>26</v>
      </c>
      <c r="AY3" s="4" t="s">
        <v>27</v>
      </c>
    </row>
    <row r="4" spans="1:51" thickBot="1" x14ac:dyDescent="0.25">
      <c r="A4" s="5">
        <v>43853</v>
      </c>
      <c r="B4" s="6">
        <v>2</v>
      </c>
      <c r="D4" s="2">
        <f t="shared" ref="D4:D35" si="0">A4</f>
        <v>43853</v>
      </c>
      <c r="E4" s="3">
        <f t="shared" ref="E4:E35" si="1">B4</f>
        <v>2</v>
      </c>
      <c r="F4" s="3">
        <f t="shared" ref="F4:F35" ca="1" si="2">IF(ROW()-3+$D$2&gt;COUNTA(B:B)-1,#N/A,R4)</f>
        <v>0.38346711612085088</v>
      </c>
      <c r="G4" s="3">
        <f t="shared" ref="G4:G35" ca="1" si="3">IF(ROW()-3+$D$2&gt;COUNTA(B:B)-1,#N/A,X4)</f>
        <v>5.7910760930069503E-5</v>
      </c>
      <c r="H4" s="3">
        <f t="shared" ref="H4:H35" ca="1" si="4">IF(ROW()-3+$D$2&gt;COUNTA(B:B)-1,#N/A,Y4-G4)</f>
        <v>2.1547219790218777</v>
      </c>
      <c r="I4" s="3">
        <f t="shared" ref="I4:I35" ca="1" si="5">IF(ROW()-3+$D$2&gt;COUNTA(B:B)-1,#N/A,AO4)</f>
        <v>1.546668079079047</v>
      </c>
      <c r="J4" s="3">
        <f t="shared" ref="J4:J35" ca="1" si="6">IF(ROW()-3+$D$2&gt;COUNTA(B:B)-1,#N/A,AX4)</f>
        <v>0</v>
      </c>
      <c r="K4" s="3">
        <f t="shared" ref="K4:K35" ca="1" si="7">IF(ROW()-3+$D$2&gt;COUNTA(B:B)-1,#N/A,AY4-J4)</f>
        <v>20</v>
      </c>
      <c r="M4" s="4">
        <f ca="1">感染日平均!B4</f>
        <v>0.38346711612085088</v>
      </c>
      <c r="N4" s="4">
        <f ca="1">感染日分散!B4</f>
        <v>0.61319387169308293</v>
      </c>
      <c r="O4" s="4">
        <f ca="1">IF(-ROW($B4)+ROW($B$4)+COUNT($B:$B)&gt;COUNTA(data!C:C),1,OFFSET(data!$C$1,-ROW($B4)+ROW($B$4)+COUNT($B:$B)-1,0))</f>
        <v>1</v>
      </c>
      <c r="P4" s="4">
        <f ca="1">M4^2/(M4-N4^2)</f>
        <v>19.710362715715736</v>
      </c>
      <c r="Q4" s="4">
        <f ca="1">(M4-N4^2)/(M4*O4)</f>
        <v>1.9455101950767231E-2</v>
      </c>
      <c r="R4" s="4">
        <f ca="1">P4*Q4</f>
        <v>0.38346711612085088</v>
      </c>
      <c r="S4" s="4">
        <f ca="1">SQRT(P4*Q4*(1-Q4))</f>
        <v>0.61319387169308293</v>
      </c>
      <c r="T4" s="4">
        <f ca="1">_xlfn.BINOM.INV(P4,Q4,0.025)</f>
        <v>0</v>
      </c>
      <c r="U4" s="4">
        <f ca="1">_xlfn.BINOM.INV(P4,Q4,0.975)</f>
        <v>2</v>
      </c>
      <c r="V4" s="4">
        <f ca="1">R4^2/S4^2</f>
        <v>0.39107553043593235</v>
      </c>
      <c r="W4" s="4">
        <f ca="1">S4^2/R4</f>
        <v>0.98054489804923273</v>
      </c>
      <c r="X4" s="4">
        <f ca="1">_xlfn.GAMMA.INV(0.025,V4,W4)</f>
        <v>5.7910760930069503E-5</v>
      </c>
      <c r="Y4" s="4">
        <f ca="1">_xlfn.GAMMA.INV(0.975,V4,W4)</f>
        <v>2.1547798897828079</v>
      </c>
      <c r="AA4" s="4">
        <f ca="1">二次感染日平均!B4</f>
        <v>0.24793109866803728</v>
      </c>
      <c r="AB4" s="4">
        <f ca="1">二次感染日分散!B5</f>
        <v>0.49086681718561825</v>
      </c>
      <c r="AC4" s="4">
        <f ca="1">IF(-ROW($B4)+ROW($B$4)+COUNT($B:$B)&gt;COUNTA(data!D:D),1,OFFSET(data!$D$1,-ROW($B4)+ROW($B$4)+COUNT($B:$B)-1,0))</f>
        <v>1</v>
      </c>
      <c r="AD4" s="4">
        <f ca="1">AA4^2/(AA4-AB4^2)</f>
        <v>8.8054728006799401</v>
      </c>
      <c r="AE4" s="4">
        <f ca="1">(AA4-AB4^2)/(AA4*AC4)</f>
        <v>2.8156477713370775E-2</v>
      </c>
      <c r="AF4" s="4">
        <f ca="1">AD4*AE4</f>
        <v>0.24793109866803728</v>
      </c>
      <c r="AG4" s="4">
        <f ca="1">SQRT(AD4*AE4*(1-AE4))</f>
        <v>0.49086681718561825</v>
      </c>
      <c r="AH4" s="4">
        <f ca="1">_xlfn.BINOM.INV(AD4,AE4,0.025)</f>
        <v>0</v>
      </c>
      <c r="AI4" s="4">
        <f ca="1">_xlfn.BINOM.INV(AD4,AE4,0.975)</f>
        <v>1</v>
      </c>
      <c r="AJ4" s="4">
        <f ca="1">AF4^2/AG4^2</f>
        <v>0.25511421641694504</v>
      </c>
      <c r="AK4" s="4">
        <f ca="1">AG4^2/AF4</f>
        <v>0.97184352228662918</v>
      </c>
      <c r="AL4" s="4">
        <f ca="1">_xlfn.GAMMA.INV(0.025,AJ4,AK4)</f>
        <v>3.4560021701865221E-7</v>
      </c>
      <c r="AM4" s="4">
        <f ca="1">_xlfn.GAMMA.INV(0.975,AJ4,AK4)</f>
        <v>1.687385178777548</v>
      </c>
      <c r="AO4" s="4">
        <f t="shared" ref="AO4:AO5" ca="1" si="8">R4/AF4</f>
        <v>1.546668079079047</v>
      </c>
      <c r="AP4" s="4">
        <f t="shared" ref="AP4:AP5" ca="1" si="9">V4*W4/((AJ4-1)*AK4)</f>
        <v>-0.52971478815632045</v>
      </c>
      <c r="AQ4" s="4">
        <f t="shared" ref="AQ4:AQ5" ca="1" si="10">SQRT(V4*(V4+AJ4-1)*W4^2/((AJ4-2)*(AJ4-1)^2*AK4^2))</f>
        <v>0.38142879937129459</v>
      </c>
      <c r="AR4" s="4">
        <f t="shared" ref="AR4:AR35" ca="1" si="11">AP4^2/AQ4^2</f>
        <v>1.9286669261139542</v>
      </c>
      <c r="AS4" s="4">
        <f t="shared" ref="AS4:AS35" ca="1" si="12">AQ4^2/AP4</f>
        <v>-0.27465332711627705</v>
      </c>
      <c r="AT4" s="4">
        <f t="shared" ref="AT4:AT35" ca="1" si="13">IF(AJ4&lt;=2,0,_xlfn.GAMMA.INV(0.025,AR4,AS4))</f>
        <v>0</v>
      </c>
      <c r="AU4" s="4">
        <f t="shared" ref="AU4:AU35" ca="1" si="14">IF(AJ4&lt;=2,20,_xlfn.GAMMA.INV(0.975,AR4,AS4))</f>
        <v>20</v>
      </c>
      <c r="AV4" s="4">
        <f t="shared" ref="AV4:AV35" ca="1" si="15">LN(AP4^2/SQRT(AP4^2+AQ4^2))</f>
        <v>-0.8442756993704591</v>
      </c>
      <c r="AW4" s="4">
        <f t="shared" ref="AW4:AW35" ca="1" si="16">SQRT(2*LN(SQRT(AP4^2+AQ4^2)/ABS(AP4)))</f>
        <v>0.64631129733816772</v>
      </c>
      <c r="AX4" s="4">
        <f t="shared" ref="AX4:AX35" ca="1" si="17">IF(AJ4&lt;=2,0,_xlfn.LOGNORM.INV(0.025,AV4,AW4))</f>
        <v>0</v>
      </c>
      <c r="AY4" s="4">
        <f t="shared" ref="AY4:AY35" ca="1" si="18">IF(AJ4&lt;=2,20,_xlfn.LOGNORM.INV(0.975,AV4,AW4))</f>
        <v>20</v>
      </c>
    </row>
    <row r="5" spans="1:51" thickBot="1" x14ac:dyDescent="0.25">
      <c r="A5" s="5">
        <v>43854</v>
      </c>
      <c r="B5" s="6">
        <v>0</v>
      </c>
      <c r="D5" s="2">
        <f t="shared" si="0"/>
        <v>43854</v>
      </c>
      <c r="E5" s="3">
        <f t="shared" si="1"/>
        <v>0</v>
      </c>
      <c r="F5" s="3">
        <f t="shared" ca="1" si="2"/>
        <v>0.4517022299599644</v>
      </c>
      <c r="G5" s="3">
        <f t="shared" ca="1" si="3"/>
        <v>2.5024719635312917E-4</v>
      </c>
      <c r="H5" s="3">
        <f t="shared" ca="1" si="4"/>
        <v>2.355729239272073</v>
      </c>
      <c r="I5" s="3">
        <f t="shared" ca="1" si="5"/>
        <v>1.7145009579649761</v>
      </c>
      <c r="J5" s="3">
        <f t="shared" ca="1" si="6"/>
        <v>0</v>
      </c>
      <c r="K5" s="3">
        <f t="shared" ca="1" si="7"/>
        <v>20</v>
      </c>
      <c r="M5" s="4">
        <f ca="1">感染日平均!B5</f>
        <v>0.45170222995996445</v>
      </c>
      <c r="N5" s="4">
        <f ca="1">感染日分散!B5</f>
        <v>0.66561579401162607</v>
      </c>
      <c r="O5" s="4">
        <f ca="1">IF(-ROW($B5)+ROW($B$4)+COUNT($B:$B)&gt;COUNTA(data!C:C),1,OFFSET(data!$C$1,-ROW($B5)+ROW($B$4)+COUNT($B:$B)-1,0))</f>
        <v>1</v>
      </c>
      <c r="P5" s="4">
        <f t="shared" ref="P5" ca="1" si="19">M5^2/(M5-N5^2)</f>
        <v>23.566477697013486</v>
      </c>
      <c r="Q5" s="4">
        <f t="shared" ref="Q5" ca="1" si="20">(M5-N5^2)/(M5*O5)</f>
        <v>1.9167150720075889E-2</v>
      </c>
      <c r="R5" s="4">
        <f t="shared" ref="R5" ca="1" si="21">P5*Q5</f>
        <v>0.4517022299599644</v>
      </c>
      <c r="S5" s="4">
        <f t="shared" ref="S5" ca="1" si="22">SQRT(P5*Q5*(1-Q5))</f>
        <v>0.66561579401162607</v>
      </c>
      <c r="T5" s="4">
        <f t="shared" ref="T5" ca="1" si="23">_xlfn.BINOM.INV(P5,Q5,0.025)</f>
        <v>0</v>
      </c>
      <c r="U5" s="4">
        <f t="shared" ref="U5" ca="1" si="24">_xlfn.BINOM.INV(P5,Q5,0.975)</f>
        <v>2</v>
      </c>
      <c r="V5" s="4">
        <f t="shared" ref="V5" ca="1" si="25">R5^2/S5^2</f>
        <v>0.46052926376964265</v>
      </c>
      <c r="W5" s="4">
        <f t="shared" ref="W5" ca="1" si="26">S5^2/R5</f>
        <v>0.9808328492799242</v>
      </c>
      <c r="X5" s="4">
        <f t="shared" ref="X5" ca="1" si="27">_xlfn.GAMMA.INV(0.025,V5,W5)</f>
        <v>2.5024719635312917E-4</v>
      </c>
      <c r="Y5" s="4">
        <f t="shared" ref="Y5" ca="1" si="28">_xlfn.GAMMA.INV(0.975,V5,W5)</f>
        <v>2.355979486468426</v>
      </c>
      <c r="AA5" s="4">
        <f ca="1">二次感染日平均!B5</f>
        <v>0.26345988776589052</v>
      </c>
      <c r="AB5" s="4">
        <f ca="1">二次感染日分散!B6</f>
        <v>0.50688191714834252</v>
      </c>
      <c r="AC5" s="4">
        <f ca="1">IF(-ROW($B5)+ROW($B$4)+COUNT($B:$B)&gt;COUNTA(data!D:D),1,OFFSET(data!$D$1,-ROW($B5)+ROW($B$4)+COUNT($B:$B)-1,0))</f>
        <v>1</v>
      </c>
      <c r="AD5" s="4">
        <f t="shared" ref="AD5" ca="1" si="29">AA5^2/(AA5-AB5^2)</f>
        <v>10.628580519568958</v>
      </c>
      <c r="AE5" s="4">
        <f t="shared" ref="AE5" ca="1" si="30">(AA5-AB5^2)/(AA5*AC5)</f>
        <v>2.4787871464192018E-2</v>
      </c>
      <c r="AF5" s="4">
        <f t="shared" ref="AF5" ca="1" si="31">AD5*AE5</f>
        <v>0.26345988776589052</v>
      </c>
      <c r="AG5" s="4">
        <f t="shared" ref="AG5" ca="1" si="32">SQRT(AD5*AE5*(1-AE5))</f>
        <v>0.50688191714834252</v>
      </c>
      <c r="AH5" s="4">
        <f t="shared" ref="AH5" ca="1" si="33">_xlfn.BINOM.INV(AD5,AE5,0.025)</f>
        <v>0</v>
      </c>
      <c r="AI5" s="4">
        <f t="shared" ref="AI5" ca="1" si="34">_xlfn.BINOM.INV(AD5,AE5,0.975)</f>
        <v>1</v>
      </c>
      <c r="AJ5" s="4">
        <f t="shared" ref="AJ5" ca="1" si="35">AF5^2/AG5^2</f>
        <v>0.27015649216899251</v>
      </c>
      <c r="AK5" s="4">
        <f t="shared" ref="AK5" ca="1" si="36">AG5^2/AF5</f>
        <v>0.97521212853580796</v>
      </c>
      <c r="AL5" s="4">
        <f t="shared" ref="AL5" ca="1" si="37">_xlfn.GAMMA.INV(0.025,AJ5,AK5)</f>
        <v>7.8346647617298365E-7</v>
      </c>
      <c r="AM5" s="4">
        <f t="shared" ref="AM5" ca="1" si="38">_xlfn.GAMMA.INV(0.975,AJ5,AK5)</f>
        <v>1.748413703250725</v>
      </c>
      <c r="AO5" s="4">
        <f t="shared" ca="1" si="8"/>
        <v>1.7145009579649761</v>
      </c>
      <c r="AP5" s="4">
        <f t="shared" ca="1" si="9"/>
        <v>-0.6346340820386438</v>
      </c>
      <c r="AQ5" s="4">
        <f t="shared" ca="1" si="10"/>
        <v>0.36899546563027091</v>
      </c>
      <c r="AR5" s="4">
        <f t="shared" ca="1" si="11"/>
        <v>2.9580446436267582</v>
      </c>
      <c r="AS5" s="4">
        <f t="shared" ca="1" si="12"/>
        <v>-0.21454513318654325</v>
      </c>
      <c r="AT5" s="4">
        <f t="shared" ca="1" si="13"/>
        <v>0</v>
      </c>
      <c r="AU5" s="4">
        <f t="shared" ca="1" si="14"/>
        <v>20</v>
      </c>
      <c r="AV5" s="4">
        <f t="shared" ca="1" si="15"/>
        <v>-0.60031752983152686</v>
      </c>
      <c r="AW5" s="4">
        <f t="shared" ca="1" si="16"/>
        <v>0.53964958054076839</v>
      </c>
      <c r="AX5" s="4">
        <f t="shared" ca="1" si="17"/>
        <v>0</v>
      </c>
      <c r="AY5" s="4">
        <f t="shared" ca="1" si="18"/>
        <v>20</v>
      </c>
    </row>
    <row r="6" spans="1:51" thickBot="1" x14ac:dyDescent="0.25">
      <c r="A6" s="5">
        <v>43855</v>
      </c>
      <c r="B6" s="6">
        <v>0</v>
      </c>
      <c r="D6" s="2">
        <f t="shared" si="0"/>
        <v>43855</v>
      </c>
      <c r="E6" s="3">
        <f t="shared" si="1"/>
        <v>0</v>
      </c>
      <c r="F6" s="3">
        <f t="shared" ca="1" si="2"/>
        <v>0.53374407563564286</v>
      </c>
      <c r="G6" s="3">
        <f t="shared" ca="1" si="3"/>
        <v>9.0667255049754118E-4</v>
      </c>
      <c r="H6" s="3">
        <f t="shared" ca="1" si="4"/>
        <v>2.577443442470067</v>
      </c>
      <c r="I6" s="3">
        <f t="shared" ca="1" si="5"/>
        <v>1.8586698037785485</v>
      </c>
      <c r="J6" s="3">
        <f t="shared" ca="1" si="6"/>
        <v>0</v>
      </c>
      <c r="K6" s="3">
        <f t="shared" ca="1" si="7"/>
        <v>20</v>
      </c>
      <c r="M6" s="4">
        <f ca="1">感染日平均!B6</f>
        <v>0.53374407563564286</v>
      </c>
      <c r="N6" s="4">
        <f ca="1">感染日分散!B6</f>
        <v>0.72299307367313104</v>
      </c>
      <c r="O6" s="4">
        <f ca="1">IF(-ROW($B6)+ROW($B$4)+COUNT($B:$B)&gt;COUNTA(data!C:C),1,OFFSET(data!$C$1,-ROW($B6)+ROW($B$4)+COUNT($B:$B)-1,0))</f>
        <v>1</v>
      </c>
      <c r="P6" s="4">
        <f t="shared" ref="P6:P69" ca="1" si="39">M6^2/(M6-N6^2)</f>
        <v>25.839490741693883</v>
      </c>
      <c r="Q6" s="4">
        <f t="shared" ref="Q6:Q69" ca="1" si="40">(M6-N6^2)/(M6*O6)</f>
        <v>2.0656137575281557E-2</v>
      </c>
      <c r="R6" s="4">
        <f t="shared" ref="R6:R69" ca="1" si="41">P6*Q6</f>
        <v>0.53374407563564286</v>
      </c>
      <c r="S6" s="4">
        <f t="shared" ref="S6:S69" ca="1" si="42">SQRT(P6*Q6*(1-Q6))</f>
        <v>0.72299307367313104</v>
      </c>
      <c r="T6" s="4">
        <f t="shared" ref="T6:T69" ca="1" si="43">_xlfn.BINOM.INV(P6,Q6,0.025)</f>
        <v>0</v>
      </c>
      <c r="U6" s="4">
        <f t="shared" ref="U6:U69" ca="1" si="44">_xlfn.BINOM.INV(P6,Q6,0.975)</f>
        <v>2</v>
      </c>
      <c r="V6" s="4">
        <f t="shared" ref="V6:V69" ca="1" si="45">R6^2/S6^2</f>
        <v>0.54500170585045293</v>
      </c>
      <c r="W6" s="4">
        <f t="shared" ref="W6:W69" ca="1" si="46">S6^2/R6</f>
        <v>0.97934386242471849</v>
      </c>
      <c r="X6" s="4">
        <f t="shared" ref="X6:X69" ca="1" si="47">_xlfn.GAMMA.INV(0.025,V6,W6)</f>
        <v>9.0667255049754118E-4</v>
      </c>
      <c r="Y6" s="4">
        <f t="shared" ref="Y6:Y69" ca="1" si="48">_xlfn.GAMMA.INV(0.975,V6,W6)</f>
        <v>2.5783501150205645</v>
      </c>
      <c r="AA6" s="4">
        <f ca="1">二次感染日平均!B6</f>
        <v>0.28716454883518183</v>
      </c>
      <c r="AB6" s="4">
        <f ca="1">二次感染日分散!B7</f>
        <v>0.52990259210339052</v>
      </c>
      <c r="AC6" s="4">
        <f ca="1">IF(-ROW($B6)+ROW($B$4)+COUNT($B:$B)&gt;COUNTA(data!D:D),1,OFFSET(data!$D$1,-ROW($B6)+ROW($B$4)+COUNT($B:$B)-1,0))</f>
        <v>1</v>
      </c>
      <c r="AD6" s="4">
        <f t="shared" ref="AD6:AD69" ca="1" si="49">AA6^2/(AA6-AB6^2)</f>
        <v>12.950090356098174</v>
      </c>
      <c r="AE6" s="4">
        <f t="shared" ref="AE6:AE69" ca="1" si="50">(AA6-AB6^2)/(AA6*AC6)</f>
        <v>2.2174713916181792E-2</v>
      </c>
      <c r="AF6" s="4">
        <f t="shared" ref="AF6:AF69" ca="1" si="51">AD6*AE6</f>
        <v>0.28716454883518183</v>
      </c>
      <c r="AG6" s="4">
        <f t="shared" ref="AG6:AG69" ca="1" si="52">SQRT(AD6*AE6*(1-AE6))</f>
        <v>0.52990259210339052</v>
      </c>
      <c r="AH6" s="4">
        <f t="shared" ref="AH6:AH69" ca="1" si="53">_xlfn.BINOM.INV(AD6,AE6,0.025)</f>
        <v>0</v>
      </c>
      <c r="AI6" s="4">
        <f t="shared" ref="AI6:AI69" ca="1" si="54">_xlfn.BINOM.INV(AD6,AE6,0.975)</f>
        <v>2</v>
      </c>
      <c r="AJ6" s="4">
        <f t="shared" ref="AJ6:AJ69" ca="1" si="55">AF6^2/AG6^2</f>
        <v>0.29367674667656973</v>
      </c>
      <c r="AK6" s="4">
        <f t="shared" ref="AK6:AK69" ca="1" si="56">AG6^2/AF6</f>
        <v>0.97782528608381825</v>
      </c>
      <c r="AL6" s="4">
        <f t="shared" ref="AL6:AL69" ca="1" si="57">_xlfn.GAMMA.INV(0.025,AJ6,AK6)</f>
        <v>2.3808130664207754E-6</v>
      </c>
      <c r="AM6" s="4">
        <f t="shared" ref="AM6:AM69" ca="1" si="58">_xlfn.GAMMA.INV(0.975,AJ6,AK6)</f>
        <v>1.8363559596817021</v>
      </c>
      <c r="AO6" s="4">
        <f t="shared" ref="AO6:AO69" ca="1" si="59">R6/AF6</f>
        <v>1.8586698037785485</v>
      </c>
      <c r="AP6" s="4">
        <f t="shared" ref="AP6:AP69" ca="1" si="60">V6*W6/((AJ6-1)*AK6)</f>
        <v>-0.77280211086256678</v>
      </c>
      <c r="AQ6" s="4">
        <f t="shared" ref="AQ6:AQ69" ca="1" si="61">SQRT(V6*(V6+AJ6-1)*W6^2/((AJ6-2)*(AJ6-1)^2*AK6^2))</f>
        <v>0.3218732638648642</v>
      </c>
      <c r="AR6" s="4">
        <f t="shared" ca="1" si="11"/>
        <v>5.7645683317619918</v>
      </c>
      <c r="AS6" s="4">
        <f t="shared" ca="1" si="12"/>
        <v>-0.1340607078251691</v>
      </c>
      <c r="AT6" s="4">
        <f t="shared" ca="1" si="13"/>
        <v>0</v>
      </c>
      <c r="AU6" s="4">
        <f t="shared" ca="1" si="14"/>
        <v>20</v>
      </c>
      <c r="AV6" s="4">
        <f t="shared" ca="1" si="15"/>
        <v>-0.33771635315103893</v>
      </c>
      <c r="AW6" s="4">
        <f t="shared" ca="1" si="16"/>
        <v>0.39996021929912146</v>
      </c>
      <c r="AX6" s="4">
        <f t="shared" ca="1" si="17"/>
        <v>0</v>
      </c>
      <c r="AY6" s="4">
        <f t="shared" ca="1" si="18"/>
        <v>20</v>
      </c>
    </row>
    <row r="7" spans="1:51" thickBot="1" x14ac:dyDescent="0.25">
      <c r="A7" s="5">
        <v>43856</v>
      </c>
      <c r="B7" s="6">
        <v>0</v>
      </c>
      <c r="D7" s="2">
        <f t="shared" si="0"/>
        <v>43856</v>
      </c>
      <c r="E7" s="3">
        <f t="shared" si="1"/>
        <v>0</v>
      </c>
      <c r="F7" s="3">
        <f t="shared" ca="1" si="2"/>
        <v>0.6316411968752258</v>
      </c>
      <c r="G7" s="3">
        <f t="shared" ca="1" si="3"/>
        <v>2.7747346154665693E-3</v>
      </c>
      <c r="H7" s="3">
        <f t="shared" ca="1" si="4"/>
        <v>2.8205691715535823</v>
      </c>
      <c r="I7" s="3">
        <f t="shared" ca="1" si="5"/>
        <v>1.9664510163683415</v>
      </c>
      <c r="J7" s="3">
        <f t="shared" ca="1" si="6"/>
        <v>0</v>
      </c>
      <c r="K7" s="3">
        <f t="shared" ca="1" si="7"/>
        <v>20</v>
      </c>
      <c r="M7" s="4">
        <f ca="1">感染日平均!B7</f>
        <v>0.6316411968752258</v>
      </c>
      <c r="N7" s="4">
        <f ca="1">感染日分散!B7</f>
        <v>0.78526630289980204</v>
      </c>
      <c r="O7" s="4">
        <f ca="1">IF(-ROW($B7)+ROW($B$4)+COUNT($B:$B)&gt;COUNTA(data!C:C),1,OFFSET(data!$C$1,-ROW($B7)+ROW($B$4)+COUNT($B:$B)-1,0))</f>
        <v>1</v>
      </c>
      <c r="P7" s="4">
        <f t="shared" ca="1" si="39"/>
        <v>26.601533055228586</v>
      </c>
      <c r="Q7" s="4">
        <f t="shared" ca="1" si="40"/>
        <v>2.3744541172264332E-2</v>
      </c>
      <c r="R7" s="4">
        <f t="shared" ca="1" si="41"/>
        <v>0.6316411968752258</v>
      </c>
      <c r="S7" s="4">
        <f t="shared" ca="1" si="42"/>
        <v>0.78526630289980204</v>
      </c>
      <c r="T7" s="4">
        <f t="shared" ca="1" si="43"/>
        <v>0</v>
      </c>
      <c r="U7" s="4">
        <f t="shared" ca="1" si="44"/>
        <v>2</v>
      </c>
      <c r="V7" s="4">
        <f t="shared" ca="1" si="45"/>
        <v>0.64700401023486775</v>
      </c>
      <c r="W7" s="4">
        <f t="shared" ca="1" si="46"/>
        <v>0.97625545882773568</v>
      </c>
      <c r="X7" s="4">
        <f t="shared" ca="1" si="47"/>
        <v>2.7747346154665693E-3</v>
      </c>
      <c r="Y7" s="4">
        <f t="shared" ca="1" si="48"/>
        <v>2.8233439061690491</v>
      </c>
      <c r="AA7" s="4">
        <f ca="1">二次感染日平均!B7</f>
        <v>0.32120871133711032</v>
      </c>
      <c r="AB7" s="4">
        <f ca="1">二次感染日分散!B8</f>
        <v>0.56100450053920081</v>
      </c>
      <c r="AC7" s="4">
        <f ca="1">IF(-ROW($B7)+ROW($B$4)+COUNT($B:$B)&gt;COUNTA(data!D:D),1,OFFSET(data!$D$1,-ROW($B7)+ROW($B$4)+COUNT($B:$B)-1,0))</f>
        <v>1</v>
      </c>
      <c r="AD7" s="4">
        <f t="shared" ca="1" si="49"/>
        <v>15.915536059809362</v>
      </c>
      <c r="AE7" s="4">
        <f t="shared" ca="1" si="50"/>
        <v>2.0182085613078483E-2</v>
      </c>
      <c r="AF7" s="4">
        <f t="shared" ca="1" si="51"/>
        <v>0.32120871133711032</v>
      </c>
      <c r="AG7" s="4">
        <f t="shared" ca="1" si="52"/>
        <v>0.56100450053920081</v>
      </c>
      <c r="AH7" s="4">
        <f t="shared" ca="1" si="53"/>
        <v>0</v>
      </c>
      <c r="AI7" s="4">
        <f t="shared" ca="1" si="54"/>
        <v>2</v>
      </c>
      <c r="AJ7" s="4">
        <f t="shared" ca="1" si="55"/>
        <v>0.32782490156662702</v>
      </c>
      <c r="AK7" s="4">
        <f t="shared" ca="1" si="56"/>
        <v>0.97981791438692156</v>
      </c>
      <c r="AL7" s="4">
        <f t="shared" ca="1" si="57"/>
        <v>9.0207437288728735E-6</v>
      </c>
      <c r="AM7" s="4">
        <f t="shared" ca="1" si="58"/>
        <v>1.9551562014140862</v>
      </c>
      <c r="AO7" s="4">
        <f t="shared" ca="1" si="59"/>
        <v>1.9664510163683415</v>
      </c>
      <c r="AP7" s="4">
        <f t="shared" ca="1" si="60"/>
        <v>-0.95905309848434384</v>
      </c>
      <c r="AQ7" s="4">
        <f t="shared" ca="1" si="61"/>
        <v>0.14628482832104139</v>
      </c>
      <c r="AR7" s="4">
        <f t="shared" ca="1" si="11"/>
        <v>42.982011185576226</v>
      </c>
      <c r="AS7" s="4">
        <f t="shared" ca="1" si="12"/>
        <v>-2.2312894907211323E-2</v>
      </c>
      <c r="AT7" s="4">
        <f t="shared" ca="1" si="13"/>
        <v>0</v>
      </c>
      <c r="AU7" s="4">
        <f t="shared" ca="1" si="14"/>
        <v>20</v>
      </c>
      <c r="AV7" s="4">
        <f t="shared" ca="1" si="15"/>
        <v>-5.3308352029024141E-2</v>
      </c>
      <c r="AW7" s="4">
        <f t="shared" ca="1" si="16"/>
        <v>0.15165431081478856</v>
      </c>
      <c r="AX7" s="4">
        <f t="shared" ca="1" si="17"/>
        <v>0</v>
      </c>
      <c r="AY7" s="4">
        <f t="shared" ca="1" si="18"/>
        <v>20</v>
      </c>
    </row>
    <row r="8" spans="1:51" thickBot="1" x14ac:dyDescent="0.25">
      <c r="A8" s="5">
        <v>43857</v>
      </c>
      <c r="B8" s="6">
        <v>0</v>
      </c>
      <c r="D8" s="2">
        <f t="shared" si="0"/>
        <v>43857</v>
      </c>
      <c r="E8" s="3">
        <f t="shared" si="1"/>
        <v>0</v>
      </c>
      <c r="F8" s="3">
        <f t="shared" ca="1" si="2"/>
        <v>0.74841714252894576</v>
      </c>
      <c r="G8" s="3">
        <f t="shared" ca="1" si="3"/>
        <v>7.3119845018253795E-3</v>
      </c>
      <c r="H8" s="3">
        <f t="shared" ca="1" si="4"/>
        <v>3.0876866967205556</v>
      </c>
      <c r="I8" s="3">
        <f t="shared" ca="1" si="5"/>
        <v>2.0376006299695404</v>
      </c>
      <c r="J8" s="3">
        <f t="shared" ca="1" si="6"/>
        <v>0</v>
      </c>
      <c r="K8" s="3">
        <f t="shared" ca="1" si="7"/>
        <v>20</v>
      </c>
      <c r="M8" s="4">
        <f ca="1">感染日平均!B8</f>
        <v>0.74841714252894564</v>
      </c>
      <c r="N8" s="4">
        <f ca="1">感染日分散!B8</f>
        <v>0.85293314477115578</v>
      </c>
      <c r="O8" s="4">
        <f ca="1">IF(-ROW($B8)+ROW($B$4)+COUNT($B:$B)&gt;COUNTA(data!C:C),1,OFFSET(data!$C$1,-ROW($B8)+ROW($B$4)+COUNT($B:$B)-1,0))</f>
        <v>1</v>
      </c>
      <c r="P8" s="4">
        <f t="shared" ca="1" si="39"/>
        <v>26.771964922443914</v>
      </c>
      <c r="Q8" s="4">
        <f t="shared" ca="1" si="40"/>
        <v>2.7955256354811685E-2</v>
      </c>
      <c r="R8" s="4">
        <f t="shared" ca="1" si="41"/>
        <v>0.74841714252894576</v>
      </c>
      <c r="S8" s="4">
        <f t="shared" ca="1" si="42"/>
        <v>0.85293314477115578</v>
      </c>
      <c r="T8" s="4">
        <f t="shared" ca="1" si="43"/>
        <v>0</v>
      </c>
      <c r="U8" s="4">
        <f t="shared" ca="1" si="44"/>
        <v>3</v>
      </c>
      <c r="V8" s="4">
        <f t="shared" ca="1" si="45"/>
        <v>0.76994104172855848</v>
      </c>
      <c r="W8" s="4">
        <f t="shared" ca="1" si="46"/>
        <v>0.97204474364518823</v>
      </c>
      <c r="X8" s="4">
        <f t="shared" ca="1" si="47"/>
        <v>7.3119845018253795E-3</v>
      </c>
      <c r="Y8" s="4">
        <f t="shared" ca="1" si="48"/>
        <v>3.0949986812223811</v>
      </c>
      <c r="AA8" s="4">
        <f ca="1">二次感染日平均!B8</f>
        <v>0.36730315623240345</v>
      </c>
      <c r="AB8" s="4">
        <f ca="1">二次感染日分散!B9</f>
        <v>0.60029925495467651</v>
      </c>
      <c r="AC8" s="4">
        <f ca="1">IF(-ROW($B8)+ROW($B$4)+COUNT($B:$B)&gt;COUNTA(data!D:D),1,OFFSET(data!$D$1,-ROW($B8)+ROW($B$4)+COUNT($B:$B)-1,0))</f>
        <v>1</v>
      </c>
      <c r="AD8" s="4">
        <f t="shared" ca="1" si="49"/>
        <v>19.42862492467971</v>
      </c>
      <c r="AE8" s="4">
        <f t="shared" ca="1" si="50"/>
        <v>1.8905257456786208E-2</v>
      </c>
      <c r="AF8" s="4">
        <f t="shared" ca="1" si="51"/>
        <v>0.36730315623240345</v>
      </c>
      <c r="AG8" s="4">
        <f t="shared" ca="1" si="52"/>
        <v>0.60029925495467651</v>
      </c>
      <c r="AH8" s="4">
        <f t="shared" ca="1" si="53"/>
        <v>0</v>
      </c>
      <c r="AI8" s="4">
        <f t="shared" ca="1" si="54"/>
        <v>2</v>
      </c>
      <c r="AJ8" s="4">
        <f t="shared" ca="1" si="55"/>
        <v>0.37438092398729272</v>
      </c>
      <c r="AK8" s="4">
        <f t="shared" ca="1" si="56"/>
        <v>0.98109474254321383</v>
      </c>
      <c r="AL8" s="4">
        <f t="shared" ca="1" si="57"/>
        <v>3.7667043514605978E-5</v>
      </c>
      <c r="AM8" s="4">
        <f t="shared" ca="1" si="58"/>
        <v>2.1052975404323626</v>
      </c>
      <c r="AO8" s="4">
        <f t="shared" ca="1" si="59"/>
        <v>2.0376006299695404</v>
      </c>
      <c r="AP8" s="4">
        <f t="shared" ca="1" si="60"/>
        <v>-1.2193343135041999</v>
      </c>
      <c r="AQ8" s="4" t="e">
        <f t="shared" ca="1" si="61"/>
        <v>#NUM!</v>
      </c>
      <c r="AR8" s="4" t="e">
        <f t="shared" ca="1" si="11"/>
        <v>#NUM!</v>
      </c>
      <c r="AS8" s="4" t="e">
        <f t="shared" ca="1" si="12"/>
        <v>#NUM!</v>
      </c>
      <c r="AT8" s="4">
        <f t="shared" ca="1" si="13"/>
        <v>0</v>
      </c>
      <c r="AU8" s="4">
        <f t="shared" ca="1" si="14"/>
        <v>20</v>
      </c>
      <c r="AV8" s="4" t="e">
        <f t="shared" ca="1" si="15"/>
        <v>#NUM!</v>
      </c>
      <c r="AW8" s="4" t="e">
        <f t="shared" ca="1" si="16"/>
        <v>#NUM!</v>
      </c>
      <c r="AX8" s="4">
        <f t="shared" ca="1" si="17"/>
        <v>0</v>
      </c>
      <c r="AY8" s="4">
        <f t="shared" ca="1" si="18"/>
        <v>20</v>
      </c>
    </row>
    <row r="9" spans="1:51" thickBot="1" x14ac:dyDescent="0.25">
      <c r="A9" s="5">
        <v>43858</v>
      </c>
      <c r="B9" s="6">
        <v>0</v>
      </c>
      <c r="D9" s="2">
        <f t="shared" si="0"/>
        <v>43858</v>
      </c>
      <c r="E9" s="3">
        <f t="shared" si="1"/>
        <v>0</v>
      </c>
      <c r="F9" s="3">
        <f t="shared" ca="1" si="2"/>
        <v>0.88618213329925821</v>
      </c>
      <c r="G9" s="3">
        <f t="shared" ca="1" si="3"/>
        <v>1.6792534007734835E-2</v>
      </c>
      <c r="H9" s="3">
        <f t="shared" ca="1" si="4"/>
        <v>3.3783508919217944</v>
      </c>
      <c r="I9" s="3">
        <f t="shared" ca="1" si="5"/>
        <v>2.0799597505222436</v>
      </c>
      <c r="J9" s="3">
        <f t="shared" ca="1" si="6"/>
        <v>0</v>
      </c>
      <c r="K9" s="3">
        <f t="shared" ca="1" si="7"/>
        <v>20</v>
      </c>
      <c r="M9" s="4">
        <f ca="1">感染日平均!B9</f>
        <v>0.88618213329925832</v>
      </c>
      <c r="N9" s="4">
        <f ca="1">感染日分散!B9</f>
        <v>0.92583881610679652</v>
      </c>
      <c r="O9" s="4">
        <f ca="1">IF(-ROW($B9)+ROW($B$4)+COUNT($B:$B)&gt;COUNTA(data!C:C),1,OFFSET(data!$C$1,-ROW($B9)+ROW($B$4)+COUNT($B:$B)-1,0))</f>
        <v>1</v>
      </c>
      <c r="P9" s="4">
        <f t="shared" ca="1" si="39"/>
        <v>27.075644375901582</v>
      </c>
      <c r="Q9" s="4">
        <f t="shared" ca="1" si="40"/>
        <v>3.2729863082704549E-2</v>
      </c>
      <c r="R9" s="4">
        <f t="shared" ca="1" si="41"/>
        <v>0.88618213329925821</v>
      </c>
      <c r="S9" s="4">
        <f t="shared" ca="1" si="42"/>
        <v>0.92583881610679641</v>
      </c>
      <c r="T9" s="4">
        <f t="shared" ca="1" si="43"/>
        <v>0</v>
      </c>
      <c r="U9" s="4">
        <f t="shared" ca="1" si="44"/>
        <v>3</v>
      </c>
      <c r="V9" s="4">
        <f t="shared" ca="1" si="45"/>
        <v>0.91616819281068085</v>
      </c>
      <c r="W9" s="4">
        <f t="shared" ca="1" si="46"/>
        <v>0.96727013691729535</v>
      </c>
      <c r="X9" s="4">
        <f t="shared" ca="1" si="47"/>
        <v>1.6792534007734835E-2</v>
      </c>
      <c r="Y9" s="4">
        <f t="shared" ca="1" si="48"/>
        <v>3.395143425929529</v>
      </c>
      <c r="AA9" s="4">
        <f ca="1">二次感染日平均!B9</f>
        <v>0.42605734706008258</v>
      </c>
      <c r="AB9" s="4">
        <f ca="1">二次感染日分散!B10</f>
        <v>0.64660757069819641</v>
      </c>
      <c r="AC9" s="4">
        <f ca="1">IF(-ROW($B9)+ROW($B$4)+COUNT($B:$B)&gt;COUNTA(data!D:D),1,OFFSET(data!$D$1,-ROW($B9)+ROW($B$4)+COUNT($B:$B)-1,0))</f>
        <v>1</v>
      </c>
      <c r="AD9" s="4">
        <f t="shared" ca="1" si="49"/>
        <v>22.816106222904626</v>
      </c>
      <c r="AE9" s="4">
        <f t="shared" ca="1" si="50"/>
        <v>1.8673534515384234E-2</v>
      </c>
      <c r="AF9" s="4">
        <f t="shared" ca="1" si="51"/>
        <v>0.42605734706008253</v>
      </c>
      <c r="AG9" s="4">
        <f t="shared" ca="1" si="52"/>
        <v>0.64660757069819641</v>
      </c>
      <c r="AH9" s="4">
        <f t="shared" ca="1" si="53"/>
        <v>0</v>
      </c>
      <c r="AI9" s="4">
        <f t="shared" ca="1" si="54"/>
        <v>2</v>
      </c>
      <c r="AJ9" s="4">
        <f t="shared" ca="1" si="55"/>
        <v>0.43416473726679672</v>
      </c>
      <c r="AK9" s="4">
        <f t="shared" ca="1" si="56"/>
        <v>0.98132646548461588</v>
      </c>
      <c r="AL9" s="4">
        <f t="shared" ca="1" si="57"/>
        <v>1.5160869523381826E-4</v>
      </c>
      <c r="AM9" s="4">
        <f t="shared" ca="1" si="58"/>
        <v>2.2827729551264424</v>
      </c>
      <c r="AO9" s="4">
        <f t="shared" ca="1" si="59"/>
        <v>2.0799597505222436</v>
      </c>
      <c r="AP9" s="4">
        <f t="shared" ca="1" si="60"/>
        <v>-1.5959506911056485</v>
      </c>
      <c r="AQ9" s="4" t="e">
        <f t="shared" ca="1" si="61"/>
        <v>#NUM!</v>
      </c>
      <c r="AR9" s="4" t="e">
        <f t="shared" ca="1" si="11"/>
        <v>#NUM!</v>
      </c>
      <c r="AS9" s="4" t="e">
        <f t="shared" ca="1" si="12"/>
        <v>#NUM!</v>
      </c>
      <c r="AT9" s="4">
        <f t="shared" ca="1" si="13"/>
        <v>0</v>
      </c>
      <c r="AU9" s="4">
        <f t="shared" ca="1" si="14"/>
        <v>20</v>
      </c>
      <c r="AV9" s="4" t="e">
        <f t="shared" ca="1" si="15"/>
        <v>#NUM!</v>
      </c>
      <c r="AW9" s="4" t="e">
        <f t="shared" ca="1" si="16"/>
        <v>#NUM!</v>
      </c>
      <c r="AX9" s="4">
        <f t="shared" ca="1" si="17"/>
        <v>0</v>
      </c>
      <c r="AY9" s="4">
        <f t="shared" ca="1" si="18"/>
        <v>20</v>
      </c>
    </row>
    <row r="10" spans="1:51" thickBot="1" x14ac:dyDescent="0.25">
      <c r="A10" s="5">
        <v>43859</v>
      </c>
      <c r="B10" s="6">
        <v>0</v>
      </c>
      <c r="D10" s="2">
        <f t="shared" si="0"/>
        <v>43859</v>
      </c>
      <c r="E10" s="3">
        <f t="shared" si="1"/>
        <v>0</v>
      </c>
      <c r="F10" s="3">
        <f t="shared" ca="1" si="2"/>
        <v>1.043128857489781</v>
      </c>
      <c r="G10" s="3">
        <f t="shared" ca="1" si="3"/>
        <v>3.3706930527619382E-2</v>
      </c>
      <c r="H10" s="3">
        <f t="shared" ca="1" si="4"/>
        <v>3.6840120845762914</v>
      </c>
      <c r="I10" s="3">
        <f t="shared" ca="1" si="5"/>
        <v>2.0892591279960606</v>
      </c>
      <c r="J10" s="3">
        <f t="shared" ca="1" si="6"/>
        <v>0</v>
      </c>
      <c r="K10" s="3">
        <f t="shared" ca="1" si="7"/>
        <v>20</v>
      </c>
      <c r="M10" s="4">
        <f ca="1">感染日平均!B10</f>
        <v>1.0431288574897808</v>
      </c>
      <c r="N10" s="4">
        <f ca="1">感染日分散!B10</f>
        <v>1.0019292384740437</v>
      </c>
      <c r="O10" s="4">
        <f ca="1">IF(-ROW($B10)+ROW($B$4)+COUNT($B:$B)&gt;COUNTA(data!C:C),1,OFFSET(data!$C$1,-ROW($B10)+ROW($B$4)+COUNT($B:$B)-1,0))</f>
        <v>1</v>
      </c>
      <c r="P10" s="4">
        <f t="shared" ca="1" si="39"/>
        <v>27.710985672344119</v>
      </c>
      <c r="Q10" s="4">
        <f t="shared" ca="1" si="40"/>
        <v>3.7643152424232801E-2</v>
      </c>
      <c r="R10" s="4">
        <f t="shared" ca="1" si="41"/>
        <v>1.043128857489781</v>
      </c>
      <c r="S10" s="4">
        <f t="shared" ca="1" si="42"/>
        <v>1.0019292384740439</v>
      </c>
      <c r="T10" s="4">
        <f t="shared" ca="1" si="43"/>
        <v>0</v>
      </c>
      <c r="U10" s="4">
        <f t="shared" ca="1" si="44"/>
        <v>3</v>
      </c>
      <c r="V10" s="4">
        <f t="shared" ca="1" si="45"/>
        <v>1.0839314544469476</v>
      </c>
      <c r="W10" s="4">
        <f t="shared" ca="1" si="46"/>
        <v>0.96235684757576745</v>
      </c>
      <c r="X10" s="4">
        <f t="shared" ca="1" si="47"/>
        <v>3.3706930527619382E-2</v>
      </c>
      <c r="Y10" s="4">
        <f t="shared" ca="1" si="48"/>
        <v>3.7177190151039108</v>
      </c>
      <c r="AA10" s="4">
        <f ca="1">二次感染日平均!B10</f>
        <v>0.49928170398389565</v>
      </c>
      <c r="AB10" s="4">
        <f ca="1">二次感染日分散!B11</f>
        <v>0.69959460706247223</v>
      </c>
      <c r="AC10" s="4">
        <f ca="1">IF(-ROW($B10)+ROW($B$4)+COUNT($B:$B)&gt;COUNTA(data!D:D),1,OFFSET(data!$D$1,-ROW($B10)+ROW($B$4)+COUNT($B:$B)-1,0))</f>
        <v>1</v>
      </c>
      <c r="AD10" s="4">
        <f t="shared" ca="1" si="49"/>
        <v>25.310178522549545</v>
      </c>
      <c r="AE10" s="4">
        <f t="shared" ca="1" si="50"/>
        <v>1.9726518465251898E-2</v>
      </c>
      <c r="AF10" s="4">
        <f t="shared" ca="1" si="51"/>
        <v>0.4992817039838956</v>
      </c>
      <c r="AG10" s="4">
        <f t="shared" ca="1" si="52"/>
        <v>0.69959460706247223</v>
      </c>
      <c r="AH10" s="4">
        <f t="shared" ca="1" si="53"/>
        <v>0</v>
      </c>
      <c r="AI10" s="4">
        <f t="shared" ca="1" si="54"/>
        <v>2</v>
      </c>
      <c r="AJ10" s="4">
        <f t="shared" ca="1" si="55"/>
        <v>0.50932899174443014</v>
      </c>
      <c r="AK10" s="4">
        <f t="shared" ca="1" si="56"/>
        <v>0.98027348153474825</v>
      </c>
      <c r="AL10" s="4">
        <f t="shared" ca="1" si="57"/>
        <v>5.538772953646128E-4</v>
      </c>
      <c r="AM10" s="4">
        <f t="shared" ca="1" si="58"/>
        <v>2.4873035890996715</v>
      </c>
      <c r="AO10" s="4">
        <f t="shared" ca="1" si="59"/>
        <v>2.0892591279960606</v>
      </c>
      <c r="AP10" s="4">
        <f t="shared" ca="1" si="60"/>
        <v>-2.1687041362770421</v>
      </c>
      <c r="AQ10" s="4" t="e">
        <f t="shared" ca="1" si="61"/>
        <v>#NUM!</v>
      </c>
      <c r="AR10" s="4" t="e">
        <f t="shared" ca="1" si="11"/>
        <v>#NUM!</v>
      </c>
      <c r="AS10" s="4" t="e">
        <f t="shared" ca="1" si="12"/>
        <v>#NUM!</v>
      </c>
      <c r="AT10" s="4">
        <f t="shared" ca="1" si="13"/>
        <v>0</v>
      </c>
      <c r="AU10" s="4">
        <f t="shared" ca="1" si="14"/>
        <v>20</v>
      </c>
      <c r="AV10" s="4" t="e">
        <f t="shared" ca="1" si="15"/>
        <v>#NUM!</v>
      </c>
      <c r="AW10" s="4" t="e">
        <f t="shared" ca="1" si="16"/>
        <v>#NUM!</v>
      </c>
      <c r="AX10" s="4">
        <f t="shared" ca="1" si="17"/>
        <v>0</v>
      </c>
      <c r="AY10" s="4">
        <f t="shared" ca="1" si="18"/>
        <v>20</v>
      </c>
    </row>
    <row r="11" spans="1:51" thickBot="1" x14ac:dyDescent="0.25">
      <c r="A11" s="5">
        <v>43860</v>
      </c>
      <c r="B11" s="6">
        <v>1</v>
      </c>
      <c r="D11" s="2">
        <f t="shared" si="0"/>
        <v>43860</v>
      </c>
      <c r="E11" s="3">
        <f t="shared" si="1"/>
        <v>1</v>
      </c>
      <c r="F11" s="3">
        <f t="shared" ca="1" si="2"/>
        <v>1.2144522510705931</v>
      </c>
      <c r="G11" s="3">
        <f t="shared" ca="1" si="3"/>
        <v>5.9752525611333936E-2</v>
      </c>
      <c r="H11" s="3">
        <f t="shared" ca="1" si="4"/>
        <v>3.9924550695013843</v>
      </c>
      <c r="I11" s="3">
        <f t="shared" ca="1" si="5"/>
        <v>2.0657799341034466</v>
      </c>
      <c r="J11" s="3">
        <f t="shared" ca="1" si="6"/>
        <v>0</v>
      </c>
      <c r="K11" s="3">
        <f t="shared" ca="1" si="7"/>
        <v>20</v>
      </c>
      <c r="M11" s="4">
        <f ca="1">感染日平均!B11</f>
        <v>1.2144522510705931</v>
      </c>
      <c r="N11" s="4">
        <f ca="1">感染日分散!B11</f>
        <v>1.0783339877379976</v>
      </c>
      <c r="O11" s="4">
        <f ca="1">IF(-ROW($B11)+ROW($B$4)+COUNT($B:$B)&gt;COUNTA(data!C:C),1,OFFSET(data!$C$1,-ROW($B11)+ROW($B$4)+COUNT($B:$B)-1,0))</f>
        <v>1</v>
      </c>
      <c r="P11" s="4">
        <f t="shared" ca="1" si="39"/>
        <v>28.556623698336903</v>
      </c>
      <c r="Q11" s="4">
        <f t="shared" ca="1" si="40"/>
        <v>4.2527865475263486E-2</v>
      </c>
      <c r="R11" s="4">
        <f t="shared" ca="1" si="41"/>
        <v>1.2144522510705931</v>
      </c>
      <c r="S11" s="4">
        <f t="shared" ca="1" si="42"/>
        <v>1.0783339877379976</v>
      </c>
      <c r="T11" s="4">
        <f t="shared" ca="1" si="43"/>
        <v>0</v>
      </c>
      <c r="U11" s="4">
        <f t="shared" ca="1" si="44"/>
        <v>4</v>
      </c>
      <c r="V11" s="4">
        <f t="shared" ca="1" si="45"/>
        <v>1.2683943555949173</v>
      </c>
      <c r="W11" s="4">
        <f t="shared" ca="1" si="46"/>
        <v>0.95747213452473656</v>
      </c>
      <c r="X11" s="4">
        <f t="shared" ca="1" si="47"/>
        <v>5.9752525611333936E-2</v>
      </c>
      <c r="Y11" s="4">
        <f t="shared" ca="1" si="48"/>
        <v>4.0522075951127183</v>
      </c>
      <c r="AA11" s="4">
        <f ca="1">二次感染日平均!B11</f>
        <v>0.58789042870516028</v>
      </c>
      <c r="AB11" s="4">
        <f ca="1">二次感染日分散!B12</f>
        <v>0.75824697634930893</v>
      </c>
      <c r="AC11" s="4">
        <f ca="1">IF(-ROW($B11)+ROW($B$4)+COUNT($B:$B)&gt;COUNTA(data!D:D),1,OFFSET(data!$D$1,-ROW($B11)+ROW($B$4)+COUNT($B:$B)-1,0))</f>
        <v>1</v>
      </c>
      <c r="AD11" s="4">
        <f t="shared" ca="1" si="49"/>
        <v>26.684407712686724</v>
      </c>
      <c r="AE11" s="4">
        <f t="shared" ca="1" si="50"/>
        <v>2.2031233933877275E-2</v>
      </c>
      <c r="AF11" s="4">
        <f t="shared" ca="1" si="51"/>
        <v>0.58789042870516028</v>
      </c>
      <c r="AG11" s="4">
        <f t="shared" ca="1" si="52"/>
        <v>0.75824697634930893</v>
      </c>
      <c r="AH11" s="4">
        <f t="shared" ca="1" si="53"/>
        <v>0</v>
      </c>
      <c r="AI11" s="4">
        <f t="shared" ca="1" si="54"/>
        <v>2</v>
      </c>
      <c r="AJ11" s="4">
        <f t="shared" ca="1" si="55"/>
        <v>0.60113415591987496</v>
      </c>
      <c r="AK11" s="4">
        <f t="shared" ca="1" si="56"/>
        <v>0.97796876606612271</v>
      </c>
      <c r="AL11" s="4">
        <f t="shared" ca="1" si="57"/>
        <v>1.7559428230344459E-3</v>
      </c>
      <c r="AM11" s="4">
        <f t="shared" ca="1" si="58"/>
        <v>2.7164497579371227</v>
      </c>
      <c r="AO11" s="4">
        <f t="shared" ca="1" si="59"/>
        <v>2.0657799341034466</v>
      </c>
      <c r="AP11" s="4">
        <f t="shared" ca="1" si="60"/>
        <v>-3.1133547668574821</v>
      </c>
      <c r="AQ11" s="4" t="e">
        <f t="shared" ca="1" si="61"/>
        <v>#NUM!</v>
      </c>
      <c r="AR11" s="4" t="e">
        <f t="shared" ca="1" si="11"/>
        <v>#NUM!</v>
      </c>
      <c r="AS11" s="4" t="e">
        <f t="shared" ca="1" si="12"/>
        <v>#NUM!</v>
      </c>
      <c r="AT11" s="4">
        <f t="shared" ca="1" si="13"/>
        <v>0</v>
      </c>
      <c r="AU11" s="4">
        <f t="shared" ca="1" si="14"/>
        <v>20</v>
      </c>
      <c r="AV11" s="4" t="e">
        <f t="shared" ca="1" si="15"/>
        <v>#NUM!</v>
      </c>
      <c r="AW11" s="4" t="e">
        <f t="shared" ca="1" si="16"/>
        <v>#NUM!</v>
      </c>
      <c r="AX11" s="4">
        <f t="shared" ca="1" si="17"/>
        <v>0</v>
      </c>
      <c r="AY11" s="4">
        <f t="shared" ca="1" si="18"/>
        <v>20</v>
      </c>
    </row>
    <row r="12" spans="1:51" thickBot="1" x14ac:dyDescent="0.25">
      <c r="A12" s="5">
        <v>43861</v>
      </c>
      <c r="B12" s="6">
        <v>0</v>
      </c>
      <c r="D12" s="2">
        <f t="shared" si="0"/>
        <v>43861</v>
      </c>
      <c r="E12" s="3">
        <f t="shared" si="1"/>
        <v>0</v>
      </c>
      <c r="F12" s="3">
        <f t="shared" ca="1" si="2"/>
        <v>1.3949345317848965</v>
      </c>
      <c r="G12" s="3">
        <f t="shared" ca="1" si="3"/>
        <v>9.5360632441861062E-2</v>
      </c>
      <c r="H12" s="3">
        <f t="shared" ca="1" si="4"/>
        <v>4.2939500603050522</v>
      </c>
      <c r="I12" s="3">
        <f t="shared" ca="1" si="5"/>
        <v>2.013937031539335</v>
      </c>
      <c r="J12" s="3">
        <f t="shared" ca="1" si="6"/>
        <v>0</v>
      </c>
      <c r="K12" s="3">
        <f t="shared" ca="1" si="7"/>
        <v>20</v>
      </c>
      <c r="M12" s="4">
        <f ca="1">感染日平均!B12</f>
        <v>1.3949345317848965</v>
      </c>
      <c r="N12" s="4">
        <f ca="1">感染日分散!B12</f>
        <v>1.1528214633383782</v>
      </c>
      <c r="O12" s="4">
        <f ca="1">IF(-ROW($B12)+ROW($B$4)+COUNT($B:$B)&gt;COUNTA(data!C:C),1,OFFSET(data!$C$1,-ROW($B12)+ROW($B$4)+COUNT($B:$B)-1,0))</f>
        <v>1</v>
      </c>
      <c r="P12" s="4">
        <f t="shared" ca="1" si="39"/>
        <v>29.510537103432235</v>
      </c>
      <c r="Q12" s="4">
        <f t="shared" ca="1" si="40"/>
        <v>4.7269032308553206E-2</v>
      </c>
      <c r="R12" s="4">
        <f t="shared" ca="1" si="41"/>
        <v>1.3949345317848965</v>
      </c>
      <c r="S12" s="4">
        <f t="shared" ca="1" si="42"/>
        <v>1.1528214633383782</v>
      </c>
      <c r="T12" s="4">
        <f t="shared" ca="1" si="43"/>
        <v>0</v>
      </c>
      <c r="U12" s="4">
        <f t="shared" ca="1" si="44"/>
        <v>4</v>
      </c>
      <c r="V12" s="4">
        <f t="shared" ca="1" si="45"/>
        <v>1.4641431622244303</v>
      </c>
      <c r="W12" s="4">
        <f t="shared" ca="1" si="46"/>
        <v>0.95273096769144683</v>
      </c>
      <c r="X12" s="4">
        <f t="shared" ca="1" si="47"/>
        <v>9.5360632441861062E-2</v>
      </c>
      <c r="Y12" s="4">
        <f t="shared" ca="1" si="48"/>
        <v>4.3893106927469132</v>
      </c>
      <c r="AA12" s="4">
        <f ca="1">二次感染日平均!B12</f>
        <v>0.69264058902511494</v>
      </c>
      <c r="AB12" s="4">
        <f ca="1">二次感染日分散!B13</f>
        <v>0.82162400445429096</v>
      </c>
      <c r="AC12" s="4">
        <f ca="1">IF(-ROW($B12)+ROW($B$4)+COUNT($B:$B)&gt;COUNTA(data!D:D),1,OFFSET(data!$D$1,-ROW($B12)+ROW($B$4)+COUNT($B:$B)-1,0))</f>
        <v>1</v>
      </c>
      <c r="AD12" s="4">
        <f t="shared" ca="1" si="49"/>
        <v>27.297999006255761</v>
      </c>
      <c r="AE12" s="4">
        <f t="shared" ca="1" si="50"/>
        <v>2.5373309921594825E-2</v>
      </c>
      <c r="AF12" s="4">
        <f t="shared" ca="1" si="51"/>
        <v>0.69264058902511494</v>
      </c>
      <c r="AG12" s="4">
        <f t="shared" ca="1" si="52"/>
        <v>0.82162400445429096</v>
      </c>
      <c r="AH12" s="4">
        <f t="shared" ca="1" si="53"/>
        <v>0</v>
      </c>
      <c r="AI12" s="4">
        <f t="shared" ca="1" si="54"/>
        <v>3</v>
      </c>
      <c r="AJ12" s="4">
        <f t="shared" ca="1" si="55"/>
        <v>0.71067270789536308</v>
      </c>
      <c r="AK12" s="4">
        <f t="shared" ca="1" si="56"/>
        <v>0.97462669007840519</v>
      </c>
      <c r="AL12" s="4">
        <f t="shared" ca="1" si="57"/>
        <v>4.7712606057536446E-3</v>
      </c>
      <c r="AM12" s="4">
        <f t="shared" ca="1" si="58"/>
        <v>2.9683489036514308</v>
      </c>
      <c r="AO12" s="4">
        <f t="shared" ca="1" si="59"/>
        <v>2.013937031539335</v>
      </c>
      <c r="AP12" s="4">
        <f t="shared" ca="1" si="60"/>
        <v>-4.9468201679957247</v>
      </c>
      <c r="AQ12" s="4" t="e">
        <f t="shared" ca="1" si="61"/>
        <v>#NUM!</v>
      </c>
      <c r="AR12" s="4" t="e">
        <f t="shared" ca="1" si="11"/>
        <v>#NUM!</v>
      </c>
      <c r="AS12" s="4" t="e">
        <f t="shared" ca="1" si="12"/>
        <v>#NUM!</v>
      </c>
      <c r="AT12" s="4">
        <f t="shared" ca="1" si="13"/>
        <v>0</v>
      </c>
      <c r="AU12" s="4">
        <f t="shared" ca="1" si="14"/>
        <v>20</v>
      </c>
      <c r="AV12" s="4" t="e">
        <f t="shared" ca="1" si="15"/>
        <v>#NUM!</v>
      </c>
      <c r="AW12" s="4" t="e">
        <f t="shared" ca="1" si="16"/>
        <v>#NUM!</v>
      </c>
      <c r="AX12" s="4">
        <f t="shared" ca="1" si="17"/>
        <v>0</v>
      </c>
      <c r="AY12" s="4">
        <f t="shared" ca="1" si="18"/>
        <v>20</v>
      </c>
    </row>
    <row r="13" spans="1:51" thickBot="1" x14ac:dyDescent="0.25">
      <c r="A13" s="5">
        <v>43862</v>
      </c>
      <c r="B13" s="6">
        <v>0</v>
      </c>
      <c r="D13" s="2">
        <f t="shared" si="0"/>
        <v>43862</v>
      </c>
      <c r="E13" s="3">
        <f t="shared" si="1"/>
        <v>0</v>
      </c>
      <c r="F13" s="3">
        <f t="shared" ca="1" si="2"/>
        <v>1.578963109399161</v>
      </c>
      <c r="G13" s="3">
        <f t="shared" ca="1" si="3"/>
        <v>0.13954757390099945</v>
      </c>
      <c r="H13" s="3">
        <f t="shared" ca="1" si="4"/>
        <v>4.5811076178820915</v>
      </c>
      <c r="I13" s="3">
        <f t="shared" ca="1" si="5"/>
        <v>1.9399753796334516</v>
      </c>
      <c r="J13" s="3">
        <f t="shared" ca="1" si="6"/>
        <v>0</v>
      </c>
      <c r="K13" s="3">
        <f t="shared" ca="1" si="7"/>
        <v>20</v>
      </c>
      <c r="M13" s="4">
        <f ca="1">感染日平均!B13</f>
        <v>1.578963109399161</v>
      </c>
      <c r="N13" s="4">
        <f ca="1">感染日分散!B13</f>
        <v>1.2237121506692821</v>
      </c>
      <c r="O13" s="4">
        <f ca="1">IF(-ROW($B13)+ROW($B$4)+COUNT($B:$B)&gt;COUNTA(data!C:C),1,OFFSET(data!$C$1,-ROW($B13)+ROW($B$4)+COUNT($B:$B)-1,0))</f>
        <v>1</v>
      </c>
      <c r="P13" s="4">
        <f t="shared" ca="1" si="39"/>
        <v>30.593607209062437</v>
      </c>
      <c r="Q13" s="4">
        <f t="shared" ca="1" si="40"/>
        <v>5.1610883888560895E-2</v>
      </c>
      <c r="R13" s="4">
        <f t="shared" ca="1" si="41"/>
        <v>1.578963109399161</v>
      </c>
      <c r="S13" s="4">
        <f t="shared" ca="1" si="42"/>
        <v>1.2237121506692821</v>
      </c>
      <c r="T13" s="4">
        <f t="shared" ca="1" si="43"/>
        <v>0</v>
      </c>
      <c r="U13" s="4">
        <f t="shared" ca="1" si="44"/>
        <v>4</v>
      </c>
      <c r="V13" s="4">
        <f t="shared" ca="1" si="45"/>
        <v>1.6648895295985526</v>
      </c>
      <c r="W13" s="4">
        <f t="shared" ca="1" si="46"/>
        <v>0.94838911611143906</v>
      </c>
      <c r="X13" s="4">
        <f t="shared" ca="1" si="47"/>
        <v>0.13954757390099945</v>
      </c>
      <c r="Y13" s="4">
        <f t="shared" ca="1" si="48"/>
        <v>4.7206551917830906</v>
      </c>
      <c r="AA13" s="4">
        <f ca="1">二次感染日平均!B13</f>
        <v>0.81390883924387636</v>
      </c>
      <c r="AB13" s="4">
        <f ca="1">二次感染日分散!B14</f>
        <v>0.88880688159699495</v>
      </c>
      <c r="AC13" s="4">
        <f ca="1">IF(-ROW($B13)+ROW($B$4)+COUNT($B:$B)&gt;COUNTA(data!D:D),1,OFFSET(data!$D$1,-ROW($B13)+ROW($B$4)+COUNT($B:$B)-1,0))</f>
        <v>1</v>
      </c>
      <c r="AD13" s="4">
        <f t="shared" ca="1" si="49"/>
        <v>27.68137522414597</v>
      </c>
      <c r="AE13" s="4">
        <f t="shared" ca="1" si="50"/>
        <v>2.9402760254986109E-2</v>
      </c>
      <c r="AF13" s="4">
        <f t="shared" ca="1" si="51"/>
        <v>0.81390883924387636</v>
      </c>
      <c r="AG13" s="4">
        <f t="shared" ca="1" si="52"/>
        <v>0.88880688159699495</v>
      </c>
      <c r="AH13" s="4">
        <f t="shared" ca="1" si="53"/>
        <v>0</v>
      </c>
      <c r="AI13" s="4">
        <f t="shared" ca="1" si="54"/>
        <v>3</v>
      </c>
      <c r="AJ13" s="4">
        <f t="shared" ca="1" si="55"/>
        <v>0.83856496383370993</v>
      </c>
      <c r="AK13" s="4">
        <f t="shared" ca="1" si="56"/>
        <v>0.97059723974501388</v>
      </c>
      <c r="AL13" s="4">
        <f t="shared" ca="1" si="57"/>
        <v>1.1179894113168677E-2</v>
      </c>
      <c r="AM13" s="4">
        <f t="shared" ca="1" si="58"/>
        <v>3.2412921574756317</v>
      </c>
      <c r="AO13" s="4">
        <f t="shared" ca="1" si="59"/>
        <v>1.9399753796334516</v>
      </c>
      <c r="AP13" s="4">
        <f t="shared" ca="1" si="60"/>
        <v>-10.077089971875084</v>
      </c>
      <c r="AQ13" s="4" t="e">
        <f t="shared" ca="1" si="61"/>
        <v>#NUM!</v>
      </c>
      <c r="AR13" s="4" t="e">
        <f t="shared" ca="1" si="11"/>
        <v>#NUM!</v>
      </c>
      <c r="AS13" s="4" t="e">
        <f t="shared" ca="1" si="12"/>
        <v>#NUM!</v>
      </c>
      <c r="AT13" s="4">
        <f t="shared" ca="1" si="13"/>
        <v>0</v>
      </c>
      <c r="AU13" s="4">
        <f t="shared" ca="1" si="14"/>
        <v>20</v>
      </c>
      <c r="AV13" s="4" t="e">
        <f t="shared" ca="1" si="15"/>
        <v>#NUM!</v>
      </c>
      <c r="AW13" s="4" t="e">
        <f t="shared" ca="1" si="16"/>
        <v>#NUM!</v>
      </c>
      <c r="AX13" s="4">
        <f t="shared" ca="1" si="17"/>
        <v>0</v>
      </c>
      <c r="AY13" s="4">
        <f t="shared" ca="1" si="18"/>
        <v>20</v>
      </c>
    </row>
    <row r="14" spans="1:51" thickBot="1" x14ac:dyDescent="0.25">
      <c r="A14" s="5">
        <v>43863</v>
      </c>
      <c r="B14" s="6">
        <v>0</v>
      </c>
      <c r="D14" s="2">
        <f t="shared" si="0"/>
        <v>43863</v>
      </c>
      <c r="E14" s="3">
        <f t="shared" si="1"/>
        <v>0</v>
      </c>
      <c r="F14" s="3">
        <f t="shared" ca="1" si="2"/>
        <v>1.7581678272829562</v>
      </c>
      <c r="G14" s="3">
        <f t="shared" ca="1" si="3"/>
        <v>0.1893976684006799</v>
      </c>
      <c r="H14" s="3">
        <f t="shared" ca="1" si="4"/>
        <v>4.8445256264540761</v>
      </c>
      <c r="I14" s="3">
        <f t="shared" ca="1" si="5"/>
        <v>1.8480646744903619</v>
      </c>
      <c r="J14" s="3">
        <f t="shared" ca="1" si="6"/>
        <v>0</v>
      </c>
      <c r="K14" s="3">
        <f t="shared" ca="1" si="7"/>
        <v>20</v>
      </c>
      <c r="M14" s="4">
        <f ca="1">感染日平均!B14</f>
        <v>1.7581678272829562</v>
      </c>
      <c r="N14" s="4">
        <f ca="1">感染日分散!B14</f>
        <v>1.2887704985693078</v>
      </c>
      <c r="O14" s="4">
        <f ca="1">IF(-ROW($B14)+ROW($B$4)+COUNT($B:$B)&gt;COUNTA(data!C:C),1,OFFSET(data!$C$1,-ROW($B14)+ROW($B$4)+COUNT($B:$B)-1,0))</f>
        <v>1</v>
      </c>
      <c r="P14" s="4">
        <f t="shared" ca="1" si="39"/>
        <v>31.789428635711069</v>
      </c>
      <c r="Q14" s="4">
        <f t="shared" ca="1" si="40"/>
        <v>5.5306682212837743E-2</v>
      </c>
      <c r="R14" s="4">
        <f t="shared" ca="1" si="41"/>
        <v>1.7581678272829562</v>
      </c>
      <c r="S14" s="4">
        <f t="shared" ca="1" si="42"/>
        <v>1.2887704985693078</v>
      </c>
      <c r="T14" s="4">
        <f t="shared" ca="1" si="43"/>
        <v>0</v>
      </c>
      <c r="U14" s="4">
        <f t="shared" ca="1" si="44"/>
        <v>5</v>
      </c>
      <c r="V14" s="4">
        <f t="shared" ca="1" si="45"/>
        <v>1.8610990404814827</v>
      </c>
      <c r="W14" s="4">
        <f t="shared" ca="1" si="46"/>
        <v>0.94469331778716226</v>
      </c>
      <c r="X14" s="4">
        <f t="shared" ca="1" si="47"/>
        <v>0.1893976684006799</v>
      </c>
      <c r="Y14" s="4">
        <f t="shared" ca="1" si="48"/>
        <v>5.0339232948547563</v>
      </c>
      <c r="AA14" s="4">
        <f ca="1">二次感染日平均!B14</f>
        <v>0.95135622229660521</v>
      </c>
      <c r="AB14" s="4">
        <f ca="1">二次感染日分散!B15</f>
        <v>0.95874681393670436</v>
      </c>
      <c r="AC14" s="4">
        <f ca="1">IF(-ROW($B14)+ROW($B$4)+COUNT($B:$B)&gt;COUNTA(data!D:D),1,OFFSET(data!$D$1,-ROW($B14)+ROW($B$4)+COUNT($B:$B)-1,0))</f>
        <v>1</v>
      </c>
      <c r="AD14" s="4">
        <f t="shared" ca="1" si="49"/>
        <v>28.142320226685673</v>
      </c>
      <c r="AE14" s="4">
        <f t="shared" ca="1" si="50"/>
        <v>3.3805180760983995E-2</v>
      </c>
      <c r="AF14" s="4">
        <f t="shared" ca="1" si="51"/>
        <v>0.95135622229660521</v>
      </c>
      <c r="AG14" s="4">
        <f t="shared" ca="1" si="52"/>
        <v>0.95874681393670436</v>
      </c>
      <c r="AH14" s="4">
        <f t="shared" ca="1" si="53"/>
        <v>0</v>
      </c>
      <c r="AI14" s="4">
        <f t="shared" ca="1" si="54"/>
        <v>3</v>
      </c>
      <c r="AJ14" s="4">
        <f t="shared" ca="1" si="55"/>
        <v>0.98464223089697611</v>
      </c>
      <c r="AK14" s="4">
        <f t="shared" ca="1" si="56"/>
        <v>0.96619481923901596</v>
      </c>
      <c r="AL14" s="4">
        <f t="shared" ca="1" si="57"/>
        <v>2.2928156282197274E-2</v>
      </c>
      <c r="AM14" s="4">
        <f t="shared" ca="1" si="58"/>
        <v>3.5328857853846776</v>
      </c>
      <c r="AO14" s="4">
        <f t="shared" ca="1" si="59"/>
        <v>1.8480646744903619</v>
      </c>
      <c r="AP14" s="4">
        <f t="shared" ca="1" si="60"/>
        <v>-118.4861233246302</v>
      </c>
      <c r="AQ14" s="4" t="e">
        <f t="shared" ca="1" si="61"/>
        <v>#NUM!</v>
      </c>
      <c r="AR14" s="4" t="e">
        <f t="shared" ca="1" si="11"/>
        <v>#NUM!</v>
      </c>
      <c r="AS14" s="4" t="e">
        <f t="shared" ca="1" si="12"/>
        <v>#NUM!</v>
      </c>
      <c r="AT14" s="4">
        <f t="shared" ca="1" si="13"/>
        <v>0</v>
      </c>
      <c r="AU14" s="4">
        <f t="shared" ca="1" si="14"/>
        <v>20</v>
      </c>
      <c r="AV14" s="4" t="e">
        <f t="shared" ca="1" si="15"/>
        <v>#NUM!</v>
      </c>
      <c r="AW14" s="4" t="e">
        <f t="shared" ca="1" si="16"/>
        <v>#NUM!</v>
      </c>
      <c r="AX14" s="4">
        <f t="shared" ca="1" si="17"/>
        <v>0</v>
      </c>
      <c r="AY14" s="4">
        <f t="shared" ca="1" si="18"/>
        <v>20</v>
      </c>
    </row>
    <row r="15" spans="1:51" thickBot="1" x14ac:dyDescent="0.25">
      <c r="A15" s="5">
        <v>43864</v>
      </c>
      <c r="B15" s="6">
        <v>0</v>
      </c>
      <c r="D15" s="2">
        <f t="shared" si="0"/>
        <v>43864</v>
      </c>
      <c r="E15" s="3">
        <f t="shared" si="1"/>
        <v>0</v>
      </c>
      <c r="F15" s="3">
        <f t="shared" ca="1" si="2"/>
        <v>1.926316341945967</v>
      </c>
      <c r="G15" s="3">
        <f t="shared" ca="1" si="3"/>
        <v>0.24152201178105565</v>
      </c>
      <c r="H15" s="3">
        <f t="shared" ca="1" si="4"/>
        <v>5.0799843202478678</v>
      </c>
      <c r="I15" s="3">
        <f t="shared" ca="1" si="5"/>
        <v>1.7469199339231944</v>
      </c>
      <c r="J15" s="3">
        <f t="shared" ca="1" si="6"/>
        <v>0</v>
      </c>
      <c r="K15" s="3">
        <f t="shared" ca="1" si="7"/>
        <v>20</v>
      </c>
      <c r="M15" s="4">
        <f ca="1">感染日平均!B15</f>
        <v>1.9263163419459668</v>
      </c>
      <c r="N15" s="4">
        <f ca="1">感染日分散!B15</f>
        <v>1.3470027166565</v>
      </c>
      <c r="O15" s="4">
        <f ca="1">IF(-ROW($B15)+ROW($B$4)+COUNT($B:$B)&gt;COUNTA(data!C:C),1,OFFSET(data!$C$1,-ROW($B15)+ROW($B$4)+COUNT($B:$B)-1,0))</f>
        <v>1</v>
      </c>
      <c r="P15" s="4">
        <f t="shared" ca="1" si="39"/>
        <v>33.160803196869075</v>
      </c>
      <c r="Q15" s="4">
        <f t="shared" ca="1" si="40"/>
        <v>5.8090159351985866E-2</v>
      </c>
      <c r="R15" s="4">
        <f t="shared" ca="1" si="41"/>
        <v>1.926316341945967</v>
      </c>
      <c r="S15" s="4">
        <f t="shared" ca="1" si="42"/>
        <v>1.3470027166565</v>
      </c>
      <c r="T15" s="4">
        <f t="shared" ca="1" si="43"/>
        <v>0</v>
      </c>
      <c r="U15" s="4">
        <f t="shared" ca="1" si="44"/>
        <v>5</v>
      </c>
      <c r="V15" s="4">
        <f t="shared" ca="1" si="45"/>
        <v>2.0451175460919937</v>
      </c>
      <c r="W15" s="4">
        <f t="shared" ca="1" si="46"/>
        <v>0.94190984064801397</v>
      </c>
      <c r="X15" s="4">
        <f t="shared" ca="1" si="47"/>
        <v>0.24152201178105565</v>
      </c>
      <c r="Y15" s="4">
        <f t="shared" ca="1" si="48"/>
        <v>5.3215063320289238</v>
      </c>
      <c r="AA15" s="4">
        <f ca="1">二次感染日平均!B15</f>
        <v>1.1026929766723126</v>
      </c>
      <c r="AB15" s="4">
        <f ca="1">二次感染日分散!B16</f>
        <v>1.0297646888051486</v>
      </c>
      <c r="AC15" s="4">
        <f ca="1">IF(-ROW($B15)+ROW($B$4)+COUNT($B:$B)&gt;COUNTA(data!D:D),1,OFFSET(data!$D$1,-ROW($B15)+ROW($B$4)+COUNT($B:$B)-1,0))</f>
        <v>1</v>
      </c>
      <c r="AD15" s="4">
        <f t="shared" ca="1" si="49"/>
        <v>28.760620452027187</v>
      </c>
      <c r="AE15" s="4">
        <f t="shared" ca="1" si="50"/>
        <v>3.8340375115050396E-2</v>
      </c>
      <c r="AF15" s="4">
        <f t="shared" ca="1" si="51"/>
        <v>1.1026929766723126</v>
      </c>
      <c r="AG15" s="4">
        <f t="shared" ca="1" si="52"/>
        <v>1.0297646888051486</v>
      </c>
      <c r="AH15" s="4">
        <f t="shared" ca="1" si="53"/>
        <v>0</v>
      </c>
      <c r="AI15" s="4">
        <f t="shared" ca="1" si="54"/>
        <v>3</v>
      </c>
      <c r="AJ15" s="4">
        <f t="shared" ca="1" si="55"/>
        <v>1.1466562057279215</v>
      </c>
      <c r="AK15" s="4">
        <f t="shared" ca="1" si="56"/>
        <v>0.9616596248849496</v>
      </c>
      <c r="AL15" s="4">
        <f t="shared" ca="1" si="57"/>
        <v>4.1749567817826849E-2</v>
      </c>
      <c r="AM15" s="4">
        <f t="shared" ca="1" si="58"/>
        <v>3.8376171709165012</v>
      </c>
      <c r="AO15" s="4">
        <f t="shared" ca="1" si="59"/>
        <v>1.7469199339231944</v>
      </c>
      <c r="AP15" s="4">
        <f t="shared" ca="1" si="60"/>
        <v>13.658587259914864</v>
      </c>
      <c r="AQ15" s="4" t="e">
        <f t="shared" ca="1" si="61"/>
        <v>#NUM!</v>
      </c>
      <c r="AR15" s="4" t="e">
        <f t="shared" ca="1" si="11"/>
        <v>#NUM!</v>
      </c>
      <c r="AS15" s="4" t="e">
        <f t="shared" ca="1" si="12"/>
        <v>#NUM!</v>
      </c>
      <c r="AT15" s="4">
        <f t="shared" ca="1" si="13"/>
        <v>0</v>
      </c>
      <c r="AU15" s="4">
        <f t="shared" ca="1" si="14"/>
        <v>20</v>
      </c>
      <c r="AV15" s="4" t="e">
        <f t="shared" ca="1" si="15"/>
        <v>#NUM!</v>
      </c>
      <c r="AW15" s="4" t="e">
        <f t="shared" ca="1" si="16"/>
        <v>#NUM!</v>
      </c>
      <c r="AX15" s="4">
        <f t="shared" ca="1" si="17"/>
        <v>0</v>
      </c>
      <c r="AY15" s="4">
        <f t="shared" ca="1" si="18"/>
        <v>20</v>
      </c>
    </row>
    <row r="16" spans="1:51" thickBot="1" x14ac:dyDescent="0.25">
      <c r="A16" s="5">
        <v>43865</v>
      </c>
      <c r="B16" s="6">
        <v>0</v>
      </c>
      <c r="D16" s="2">
        <f t="shared" si="0"/>
        <v>43865</v>
      </c>
      <c r="E16" s="3">
        <f t="shared" si="1"/>
        <v>0</v>
      </c>
      <c r="F16" s="3">
        <f t="shared" ca="1" si="2"/>
        <v>2.0729632782654317</v>
      </c>
      <c r="G16" s="3">
        <f t="shared" ca="1" si="3"/>
        <v>0.29062050105488674</v>
      </c>
      <c r="H16" s="3">
        <f t="shared" ca="1" si="4"/>
        <v>5.2781055093541367</v>
      </c>
      <c r="I16" s="3">
        <f t="shared" ca="1" si="5"/>
        <v>1.6399223974006403</v>
      </c>
      <c r="J16" s="3">
        <f t="shared" ca="1" si="6"/>
        <v>0</v>
      </c>
      <c r="K16" s="3">
        <f t="shared" ca="1" si="7"/>
        <v>20</v>
      </c>
      <c r="M16" s="4">
        <f ca="1">感染日平均!B16</f>
        <v>2.0729632782654321</v>
      </c>
      <c r="N16" s="4">
        <f ca="1">感染日分散!B16</f>
        <v>1.396096825926568</v>
      </c>
      <c r="O16" s="4">
        <f ca="1">IF(-ROW($B16)+ROW($B$4)+COUNT($B:$B)&gt;COUNTA(data!C:C),1,OFFSET(data!$C$1,-ROW($B16)+ROW($B$4)+COUNT($B:$B)-1,0))</f>
        <v>1</v>
      </c>
      <c r="P16" s="4">
        <f t="shared" ca="1" si="39"/>
        <v>34.689079893294029</v>
      </c>
      <c r="Q16" s="4">
        <f t="shared" ca="1" si="40"/>
        <v>5.9758381734021426E-2</v>
      </c>
      <c r="R16" s="4">
        <f t="shared" ca="1" si="41"/>
        <v>2.0729632782654317</v>
      </c>
      <c r="S16" s="4">
        <f t="shared" ca="1" si="42"/>
        <v>1.3960968259265678</v>
      </c>
      <c r="T16" s="4">
        <f t="shared" ca="1" si="43"/>
        <v>0</v>
      </c>
      <c r="U16" s="4">
        <f t="shared" ca="1" si="44"/>
        <v>5</v>
      </c>
      <c r="V16" s="4">
        <f t="shared" ca="1" si="45"/>
        <v>2.2047133821713318</v>
      </c>
      <c r="W16" s="4">
        <f t="shared" ca="1" si="46"/>
        <v>0.94024161826597841</v>
      </c>
      <c r="X16" s="4">
        <f t="shared" ca="1" si="47"/>
        <v>0.29062050105488674</v>
      </c>
      <c r="Y16" s="4">
        <f t="shared" ca="1" si="48"/>
        <v>5.5687260104090237</v>
      </c>
      <c r="AA16" s="4">
        <f ca="1">二次感染日平均!B16</f>
        <v>1.2640618126511247</v>
      </c>
      <c r="AB16" s="4">
        <f ca="1">二次感染日分散!B17</f>
        <v>1.1000248584506904</v>
      </c>
      <c r="AC16" s="4">
        <f ca="1">IF(-ROW($B16)+ROW($B$4)+COUNT($B:$B)&gt;COUNTA(data!D:D),1,OFFSET(data!$D$1,-ROW($B16)+ROW($B$4)+COUNT($B:$B)-1,0))</f>
        <v>1</v>
      </c>
      <c r="AD16" s="4">
        <f t="shared" ca="1" si="49"/>
        <v>29.58595393307321</v>
      </c>
      <c r="AE16" s="4">
        <f t="shared" ca="1" si="50"/>
        <v>4.2725065262745165E-2</v>
      </c>
      <c r="AF16" s="4">
        <f t="shared" ca="1" si="51"/>
        <v>1.2640618126511249</v>
      </c>
      <c r="AG16" s="4">
        <f t="shared" ca="1" si="52"/>
        <v>1.1000248584506904</v>
      </c>
      <c r="AH16" s="4">
        <f t="shared" ca="1" si="53"/>
        <v>0</v>
      </c>
      <c r="AI16" s="4">
        <f t="shared" ca="1" si="54"/>
        <v>4</v>
      </c>
      <c r="AJ16" s="4">
        <f t="shared" ca="1" si="55"/>
        <v>1.3204793803548973</v>
      </c>
      <c r="AK16" s="4">
        <f t="shared" ca="1" si="56"/>
        <v>0.95727493473725467</v>
      </c>
      <c r="AL16" s="4">
        <f t="shared" ca="1" si="57"/>
        <v>6.8536706757857779E-2</v>
      </c>
      <c r="AM16" s="4">
        <f t="shared" ca="1" si="58"/>
        <v>4.1483038766260449</v>
      </c>
      <c r="AO16" s="4">
        <f t="shared" ca="1" si="59"/>
        <v>1.6399223974006403</v>
      </c>
      <c r="AP16" s="4">
        <f t="shared" ca="1" si="60"/>
        <v>6.7570141603234157</v>
      </c>
      <c r="AQ16" s="4" t="e">
        <f t="shared" ca="1" si="61"/>
        <v>#NUM!</v>
      </c>
      <c r="AR16" s="4" t="e">
        <f t="shared" ca="1" si="11"/>
        <v>#NUM!</v>
      </c>
      <c r="AS16" s="4" t="e">
        <f t="shared" ca="1" si="12"/>
        <v>#NUM!</v>
      </c>
      <c r="AT16" s="4">
        <f t="shared" ca="1" si="13"/>
        <v>0</v>
      </c>
      <c r="AU16" s="4">
        <f t="shared" ca="1" si="14"/>
        <v>20</v>
      </c>
      <c r="AV16" s="4" t="e">
        <f t="shared" ca="1" si="15"/>
        <v>#NUM!</v>
      </c>
      <c r="AW16" s="4" t="e">
        <f t="shared" ca="1" si="16"/>
        <v>#NUM!</v>
      </c>
      <c r="AX16" s="4">
        <f t="shared" ca="1" si="17"/>
        <v>0</v>
      </c>
      <c r="AY16" s="4">
        <f t="shared" ca="1" si="18"/>
        <v>20</v>
      </c>
    </row>
    <row r="17" spans="1:51" thickBot="1" x14ac:dyDescent="0.25">
      <c r="A17" s="5">
        <v>43866</v>
      </c>
      <c r="B17" s="6">
        <v>0</v>
      </c>
      <c r="D17" s="2">
        <f t="shared" si="0"/>
        <v>43866</v>
      </c>
      <c r="E17" s="3">
        <f t="shared" si="1"/>
        <v>0</v>
      </c>
      <c r="F17" s="3">
        <f t="shared" ca="1" si="2"/>
        <v>2.1872697044822713</v>
      </c>
      <c r="G17" s="3">
        <f t="shared" ca="1" si="3"/>
        <v>0.33077283826280046</v>
      </c>
      <c r="H17" s="3">
        <f t="shared" ca="1" si="4"/>
        <v>5.42971614010645</v>
      </c>
      <c r="I17" s="3">
        <f t="shared" ca="1" si="5"/>
        <v>1.5290413152334816</v>
      </c>
      <c r="J17" s="3">
        <f t="shared" ca="1" si="6"/>
        <v>0</v>
      </c>
      <c r="K17" s="3">
        <f t="shared" ca="1" si="7"/>
        <v>20</v>
      </c>
      <c r="M17" s="4">
        <f ca="1">感染日平均!B17</f>
        <v>2.1872697044822713</v>
      </c>
      <c r="N17" s="4">
        <f ca="1">感染日分散!B17</f>
        <v>1.4337689358690959</v>
      </c>
      <c r="O17" s="4">
        <f ca="1">IF(-ROW($B17)+ROW($B$4)+COUNT($B:$B)&gt;COUNTA(data!C:C),1,OFFSET(data!$C$1,-ROW($B17)+ROW($B$4)+COUNT($B:$B)-1,0))</f>
        <v>1</v>
      </c>
      <c r="P17" s="4">
        <f t="shared" ca="1" si="39"/>
        <v>36.360250257544472</v>
      </c>
      <c r="Q17" s="4">
        <f t="shared" ca="1" si="40"/>
        <v>6.0155518429866411E-2</v>
      </c>
      <c r="R17" s="4">
        <f t="shared" ca="1" si="41"/>
        <v>2.1872697044822713</v>
      </c>
      <c r="S17" s="4">
        <f t="shared" ca="1" si="42"/>
        <v>1.4337689358690959</v>
      </c>
      <c r="T17" s="4">
        <f t="shared" ca="1" si="43"/>
        <v>0</v>
      </c>
      <c r="U17" s="4">
        <f t="shared" ca="1" si="44"/>
        <v>5</v>
      </c>
      <c r="V17" s="4">
        <f t="shared" ca="1" si="45"/>
        <v>2.3272676994689059</v>
      </c>
      <c r="W17" s="4">
        <f t="shared" ca="1" si="46"/>
        <v>0.93984448157013356</v>
      </c>
      <c r="X17" s="4">
        <f t="shared" ca="1" si="47"/>
        <v>0.33077283826280046</v>
      </c>
      <c r="Y17" s="4">
        <f t="shared" ca="1" si="48"/>
        <v>5.7604889783692501</v>
      </c>
      <c r="AA17" s="4">
        <f ca="1">二次感染日平均!B17</f>
        <v>1.4304843712795814</v>
      </c>
      <c r="AB17" s="4">
        <f ca="1">二次感染日分散!B18</f>
        <v>1.1676971292766152</v>
      </c>
      <c r="AC17" s="4">
        <f ca="1">IF(-ROW($B17)+ROW($B$4)+COUNT($B:$B)&gt;COUNTA(data!D:D),1,OFFSET(data!$D$1,-ROW($B17)+ROW($B$4)+COUNT($B:$B)-1,0))</f>
        <v>1</v>
      </c>
      <c r="AD17" s="4">
        <f t="shared" ca="1" si="49"/>
        <v>30.556267008119487</v>
      </c>
      <c r="AE17" s="4">
        <f t="shared" ca="1" si="50"/>
        <v>4.6814762120630425E-2</v>
      </c>
      <c r="AF17" s="4">
        <f t="shared" ca="1" si="51"/>
        <v>1.4304843712795814</v>
      </c>
      <c r="AG17" s="4">
        <f t="shared" ca="1" si="52"/>
        <v>1.1676971292766152</v>
      </c>
      <c r="AH17" s="4">
        <f t="shared" ca="1" si="53"/>
        <v>0</v>
      </c>
      <c r="AI17" s="4">
        <f t="shared" ca="1" si="54"/>
        <v>4</v>
      </c>
      <c r="AJ17" s="4">
        <f t="shared" ca="1" si="55"/>
        <v>1.5007412142283054</v>
      </c>
      <c r="AK17" s="4">
        <f t="shared" ca="1" si="56"/>
        <v>0.9531852378793696</v>
      </c>
      <c r="AL17" s="4">
        <f t="shared" ca="1" si="57"/>
        <v>0.10300293858806579</v>
      </c>
      <c r="AM17" s="4">
        <f t="shared" ca="1" si="58"/>
        <v>4.4566982523827674</v>
      </c>
      <c r="AO17" s="4">
        <f t="shared" ca="1" si="59"/>
        <v>1.5290413152334816</v>
      </c>
      <c r="AP17" s="4">
        <f t="shared" ca="1" si="60"/>
        <v>4.5825972674630071</v>
      </c>
      <c r="AQ17" s="4" t="e">
        <f t="shared" ca="1" si="61"/>
        <v>#NUM!</v>
      </c>
      <c r="AR17" s="4" t="e">
        <f t="shared" ca="1" si="11"/>
        <v>#NUM!</v>
      </c>
      <c r="AS17" s="4" t="e">
        <f t="shared" ca="1" si="12"/>
        <v>#NUM!</v>
      </c>
      <c r="AT17" s="4">
        <f t="shared" ca="1" si="13"/>
        <v>0</v>
      </c>
      <c r="AU17" s="4">
        <f t="shared" ca="1" si="14"/>
        <v>20</v>
      </c>
      <c r="AV17" s="4" t="e">
        <f t="shared" ca="1" si="15"/>
        <v>#NUM!</v>
      </c>
      <c r="AW17" s="4" t="e">
        <f t="shared" ca="1" si="16"/>
        <v>#NUM!</v>
      </c>
      <c r="AX17" s="4">
        <f t="shared" ca="1" si="17"/>
        <v>0</v>
      </c>
      <c r="AY17" s="4">
        <f t="shared" ca="1" si="18"/>
        <v>20</v>
      </c>
    </row>
    <row r="18" spans="1:51" thickBot="1" x14ac:dyDescent="0.25">
      <c r="A18" s="5">
        <v>43867</v>
      </c>
      <c r="B18" s="6">
        <v>0</v>
      </c>
      <c r="D18" s="2">
        <f t="shared" si="0"/>
        <v>43867</v>
      </c>
      <c r="E18" s="3">
        <f t="shared" si="1"/>
        <v>0</v>
      </c>
      <c r="F18" s="3">
        <f t="shared" ca="1" si="2"/>
        <v>2.2626672405576476</v>
      </c>
      <c r="G18" s="3">
        <f t="shared" ca="1" si="3"/>
        <v>0.35766369993571573</v>
      </c>
      <c r="H18" s="3">
        <f t="shared" ca="1" si="4"/>
        <v>5.5307469954579389</v>
      </c>
      <c r="I18" s="3">
        <f t="shared" ca="1" si="5"/>
        <v>1.4170171831237122</v>
      </c>
      <c r="J18" s="3">
        <f t="shared" ca="1" si="6"/>
        <v>0</v>
      </c>
      <c r="K18" s="3">
        <f t="shared" ca="1" si="7"/>
        <v>20</v>
      </c>
      <c r="M18" s="4">
        <f ca="1">感染日平均!B18</f>
        <v>2.2626672405576476</v>
      </c>
      <c r="N18" s="4">
        <f ca="1">感染日分散!B18</f>
        <v>1.4589900188208755</v>
      </c>
      <c r="O18" s="4">
        <f ca="1">IF(-ROW($B18)+ROW($B$4)+COUNT($B:$B)&gt;COUNTA(data!C:C),1,OFFSET(data!$C$1,-ROW($B18)+ROW($B$4)+COUNT($B:$B)-1,0))</f>
        <v>1</v>
      </c>
      <c r="P18" s="4">
        <f t="shared" ca="1" si="39"/>
        <v>38.202060046719055</v>
      </c>
      <c r="Q18" s="4">
        <f t="shared" ca="1" si="40"/>
        <v>5.9228932622757198E-2</v>
      </c>
      <c r="R18" s="4">
        <f t="shared" ca="1" si="41"/>
        <v>2.2626672405576476</v>
      </c>
      <c r="S18" s="4">
        <f t="shared" ca="1" si="42"/>
        <v>1.4589900188208755</v>
      </c>
      <c r="T18" s="4">
        <f t="shared" ca="1" si="43"/>
        <v>0</v>
      </c>
      <c r="U18" s="4">
        <f t="shared" ca="1" si="44"/>
        <v>5</v>
      </c>
      <c r="V18" s="4">
        <f t="shared" ca="1" si="45"/>
        <v>2.405119926642401</v>
      </c>
      <c r="W18" s="4">
        <f t="shared" ca="1" si="46"/>
        <v>0.94077106737724281</v>
      </c>
      <c r="X18" s="4">
        <f t="shared" ca="1" si="47"/>
        <v>0.35766369993571573</v>
      </c>
      <c r="Y18" s="4">
        <f t="shared" ca="1" si="48"/>
        <v>5.888410695393655</v>
      </c>
      <c r="AA18" s="4">
        <f ca="1">二次感染日平均!B18</f>
        <v>1.5967817945367189</v>
      </c>
      <c r="AB18" s="4">
        <f ca="1">二次感染日分散!B19</f>
        <v>1.2313861978484695</v>
      </c>
      <c r="AC18" s="4">
        <f ca="1">IF(-ROW($B18)+ROW($B$4)+COUNT($B:$B)&gt;COUNTA(data!D:D),1,OFFSET(data!$D$1,-ROW($B18)+ROW($B$4)+COUNT($B:$B)-1,0))</f>
        <v>1</v>
      </c>
      <c r="AD18" s="4">
        <f t="shared" ca="1" si="49"/>
        <v>31.685318796803546</v>
      </c>
      <c r="AE18" s="4">
        <f t="shared" ca="1" si="50"/>
        <v>5.0395004853093166E-2</v>
      </c>
      <c r="AF18" s="4">
        <f t="shared" ca="1" si="51"/>
        <v>1.5967817945367189</v>
      </c>
      <c r="AG18" s="4">
        <f t="shared" ca="1" si="52"/>
        <v>1.2313861978484695</v>
      </c>
      <c r="AH18" s="4">
        <f t="shared" ca="1" si="53"/>
        <v>0</v>
      </c>
      <c r="AI18" s="4">
        <f t="shared" ca="1" si="54"/>
        <v>4</v>
      </c>
      <c r="AJ18" s="4">
        <f t="shared" ca="1" si="55"/>
        <v>1.6815221094005426</v>
      </c>
      <c r="AK18" s="4">
        <f t="shared" ca="1" si="56"/>
        <v>0.94960499514690688</v>
      </c>
      <c r="AL18" s="4">
        <f t="shared" ca="1" si="57"/>
        <v>0.14376387463622775</v>
      </c>
      <c r="AM18" s="4">
        <f t="shared" ca="1" si="58"/>
        <v>4.7553400555417493</v>
      </c>
      <c r="AO18" s="4">
        <f t="shared" ca="1" si="59"/>
        <v>1.4170171831237122</v>
      </c>
      <c r="AP18" s="4">
        <f t="shared" ca="1" si="60"/>
        <v>3.4962119202835984</v>
      </c>
      <c r="AQ18" s="4" t="e">
        <f t="shared" ca="1" si="61"/>
        <v>#NUM!</v>
      </c>
      <c r="AR18" s="4" t="e">
        <f t="shared" ca="1" si="11"/>
        <v>#NUM!</v>
      </c>
      <c r="AS18" s="4" t="e">
        <f t="shared" ca="1" si="12"/>
        <v>#NUM!</v>
      </c>
      <c r="AT18" s="4">
        <f t="shared" ca="1" si="13"/>
        <v>0</v>
      </c>
      <c r="AU18" s="4">
        <f t="shared" ca="1" si="14"/>
        <v>20</v>
      </c>
      <c r="AV18" s="4" t="e">
        <f t="shared" ca="1" si="15"/>
        <v>#NUM!</v>
      </c>
      <c r="AW18" s="4" t="e">
        <f t="shared" ca="1" si="16"/>
        <v>#NUM!</v>
      </c>
      <c r="AX18" s="4">
        <f t="shared" ca="1" si="17"/>
        <v>0</v>
      </c>
      <c r="AY18" s="4">
        <f t="shared" ca="1" si="18"/>
        <v>20</v>
      </c>
    </row>
    <row r="19" spans="1:51" thickBot="1" x14ac:dyDescent="0.25">
      <c r="A19" s="5">
        <v>43868</v>
      </c>
      <c r="B19" s="6">
        <v>0</v>
      </c>
      <c r="D19" s="2">
        <f t="shared" si="0"/>
        <v>43868</v>
      </c>
      <c r="E19" s="3">
        <f t="shared" si="1"/>
        <v>0</v>
      </c>
      <c r="F19" s="3">
        <f t="shared" ca="1" si="2"/>
        <v>2.2928117776083545</v>
      </c>
      <c r="G19" s="3">
        <f t="shared" ca="1" si="3"/>
        <v>0.36769371129806211</v>
      </c>
      <c r="H19" s="3">
        <f t="shared" ca="1" si="4"/>
        <v>5.5756914099687043</v>
      </c>
      <c r="I19" s="3">
        <f t="shared" ca="1" si="5"/>
        <v>1.3064257823964933</v>
      </c>
      <c r="J19" s="3">
        <f t="shared" ca="1" si="6"/>
        <v>0</v>
      </c>
      <c r="K19" s="3">
        <f t="shared" ca="1" si="7"/>
        <v>20</v>
      </c>
      <c r="M19" s="4">
        <f ca="1">感染日平均!B19</f>
        <v>2.2928117776083545</v>
      </c>
      <c r="N19" s="4">
        <f ca="1">感染日分散!B19</f>
        <v>1.4703661338247715</v>
      </c>
      <c r="O19" s="4">
        <f ca="1">IF(-ROW($B19)+ROW($B$4)+COUNT($B:$B)&gt;COUNTA(data!C:C),1,OFFSET(data!$C$1,-ROW($B19)+ROW($B$4)+COUNT($B:$B)-1,0))</f>
        <v>1</v>
      </c>
      <c r="P19" s="4">
        <f t="shared" ca="1" si="39"/>
        <v>40.180207171585494</v>
      </c>
      <c r="Q19" s="4">
        <f t="shared" ca="1" si="40"/>
        <v>5.7063214428366059E-2</v>
      </c>
      <c r="R19" s="4">
        <f t="shared" ca="1" si="41"/>
        <v>2.2928117776083545</v>
      </c>
      <c r="S19" s="4">
        <f t="shared" ca="1" si="42"/>
        <v>1.4703661338247715</v>
      </c>
      <c r="T19" s="4">
        <f t="shared" ca="1" si="43"/>
        <v>0</v>
      </c>
      <c r="U19" s="4">
        <f t="shared" ca="1" si="44"/>
        <v>5</v>
      </c>
      <c r="V19" s="4">
        <f t="shared" ca="1" si="45"/>
        <v>2.4315646739970904</v>
      </c>
      <c r="W19" s="4">
        <f t="shared" ca="1" si="46"/>
        <v>0.94293678557163396</v>
      </c>
      <c r="X19" s="4">
        <f t="shared" ca="1" si="47"/>
        <v>0.36769371129806211</v>
      </c>
      <c r="Y19" s="4">
        <f t="shared" ca="1" si="48"/>
        <v>5.9433851212667665</v>
      </c>
      <c r="AA19" s="4">
        <f ca="1">二次感染日平均!B19</f>
        <v>1.7550264305121455</v>
      </c>
      <c r="AB19" s="4">
        <f ca="1">二次感染日分散!B20</f>
        <v>1.2890501468244606</v>
      </c>
      <c r="AC19" s="4">
        <f ca="1">IF(-ROW($B19)+ROW($B$4)+COUNT($B:$B)&gt;COUNTA(data!D:D),1,OFFSET(data!$D$1,-ROW($B19)+ROW($B$4)+COUNT($B:$B)-1,0))</f>
        <v>1</v>
      </c>
      <c r="AD19" s="4">
        <f t="shared" ca="1" si="49"/>
        <v>32.986129636075589</v>
      </c>
      <c r="AE19" s="4">
        <f t="shared" ca="1" si="50"/>
        <v>5.320498190829713E-2</v>
      </c>
      <c r="AF19" s="4">
        <f t="shared" ca="1" si="51"/>
        <v>1.7550264305121455</v>
      </c>
      <c r="AG19" s="4">
        <f t="shared" ca="1" si="52"/>
        <v>1.2890501468244606</v>
      </c>
      <c r="AH19" s="4">
        <f t="shared" ca="1" si="53"/>
        <v>0</v>
      </c>
      <c r="AI19" s="4">
        <f t="shared" ca="1" si="54"/>
        <v>5</v>
      </c>
      <c r="AJ19" s="4">
        <f t="shared" ca="1" si="55"/>
        <v>1.8536498365289882</v>
      </c>
      <c r="AK19" s="4">
        <f t="shared" ca="1" si="56"/>
        <v>0.94679501809170286</v>
      </c>
      <c r="AL19" s="4">
        <f t="shared" ca="1" si="57"/>
        <v>0.18778504989562517</v>
      </c>
      <c r="AM19" s="4">
        <f t="shared" ca="1" si="58"/>
        <v>5.0326677524364767</v>
      </c>
      <c r="AO19" s="4">
        <f t="shared" ca="1" si="59"/>
        <v>1.3064257823964933</v>
      </c>
      <c r="AP19" s="4">
        <f t="shared" ca="1" si="60"/>
        <v>2.8368258674108948</v>
      </c>
      <c r="AQ19" s="4" t="e">
        <f t="shared" ca="1" si="61"/>
        <v>#NUM!</v>
      </c>
      <c r="AR19" s="4" t="e">
        <f t="shared" ca="1" si="11"/>
        <v>#NUM!</v>
      </c>
      <c r="AS19" s="4" t="e">
        <f t="shared" ca="1" si="12"/>
        <v>#NUM!</v>
      </c>
      <c r="AT19" s="4">
        <f t="shared" ca="1" si="13"/>
        <v>0</v>
      </c>
      <c r="AU19" s="4">
        <f t="shared" ca="1" si="14"/>
        <v>20</v>
      </c>
      <c r="AV19" s="4" t="e">
        <f t="shared" ca="1" si="15"/>
        <v>#NUM!</v>
      </c>
      <c r="AW19" s="4" t="e">
        <f t="shared" ca="1" si="16"/>
        <v>#NUM!</v>
      </c>
      <c r="AX19" s="4">
        <f t="shared" ca="1" si="17"/>
        <v>0</v>
      </c>
      <c r="AY19" s="4">
        <f t="shared" ca="1" si="18"/>
        <v>20</v>
      </c>
    </row>
    <row r="20" spans="1:51" thickBot="1" x14ac:dyDescent="0.25">
      <c r="A20" s="5">
        <v>43869</v>
      </c>
      <c r="B20" s="6">
        <v>0</v>
      </c>
      <c r="D20" s="2">
        <f t="shared" si="0"/>
        <v>43869</v>
      </c>
      <c r="E20" s="3">
        <f t="shared" si="1"/>
        <v>0</v>
      </c>
      <c r="F20" s="3">
        <f t="shared" ca="1" si="2"/>
        <v>2.2767447861449672</v>
      </c>
      <c r="G20" s="3">
        <f t="shared" ca="1" si="3"/>
        <v>0.3601907131884583</v>
      </c>
      <c r="H20" s="3">
        <f t="shared" ca="1" si="4"/>
        <v>5.5635031553801149</v>
      </c>
      <c r="I20" s="3">
        <f t="shared" ca="1" si="5"/>
        <v>1.2000303062615723</v>
      </c>
      <c r="J20" s="3">
        <f t="shared" ca="1" si="6"/>
        <v>2.0276700088799771E-3</v>
      </c>
      <c r="K20" s="3">
        <f t="shared" ca="1" si="7"/>
        <v>15.4968734757877</v>
      </c>
      <c r="M20" s="4">
        <f ca="1">感染日平均!B20</f>
        <v>2.2767447861449677</v>
      </c>
      <c r="N20" s="4">
        <f ca="1">感染日分散!B20</f>
        <v>1.4676031535472891</v>
      </c>
      <c r="O20" s="4">
        <f ca="1">IF(-ROW($B20)+ROW($B$4)+COUNT($B:$B)&gt;COUNTA(data!C:C),1,OFFSET(data!$C$1,-ROW($B20)+ROW($B$4)+COUNT($B:$B)-1,0))</f>
        <v>1</v>
      </c>
      <c r="P20" s="4">
        <f t="shared" ca="1" si="39"/>
        <v>42.181994122346602</v>
      </c>
      <c r="Q20" s="4">
        <f t="shared" ca="1" si="40"/>
        <v>5.3974327992683126E-2</v>
      </c>
      <c r="R20" s="4">
        <f t="shared" ca="1" si="41"/>
        <v>2.2767447861449672</v>
      </c>
      <c r="S20" s="4">
        <f t="shared" ca="1" si="42"/>
        <v>1.4676031535472891</v>
      </c>
      <c r="T20" s="4">
        <f t="shared" ca="1" si="43"/>
        <v>0</v>
      </c>
      <c r="U20" s="4">
        <f t="shared" ca="1" si="44"/>
        <v>5</v>
      </c>
      <c r="V20" s="4">
        <f t="shared" ca="1" si="45"/>
        <v>2.4066416520326284</v>
      </c>
      <c r="W20" s="4">
        <f t="shared" ca="1" si="46"/>
        <v>0.94602567200731702</v>
      </c>
      <c r="X20" s="4">
        <f t="shared" ca="1" si="47"/>
        <v>0.3601907131884583</v>
      </c>
      <c r="Y20" s="4">
        <f t="shared" ca="1" si="48"/>
        <v>5.9236938685685727</v>
      </c>
      <c r="AA20" s="4">
        <f ca="1">二次感染日平均!B20</f>
        <v>1.8972394065927047</v>
      </c>
      <c r="AB20" s="4">
        <f ca="1">二次感染日分散!B21</f>
        <v>1.3389277134092172</v>
      </c>
      <c r="AC20" s="4">
        <f ca="1">IF(-ROW($B20)+ROW($B$4)+COUNT($B:$B)&gt;COUNTA(data!D:D),1,OFFSET(data!$D$1,-ROW($B20)+ROW($B$4)+COUNT($B:$B)-1,0))</f>
        <v>1</v>
      </c>
      <c r="AD20" s="4">
        <f t="shared" ca="1" si="49"/>
        <v>34.441192278925215</v>
      </c>
      <c r="AE20" s="4">
        <f t="shared" ca="1" si="50"/>
        <v>5.5086345188857987E-2</v>
      </c>
      <c r="AF20" s="4">
        <f t="shared" ca="1" si="51"/>
        <v>1.8972394065927047</v>
      </c>
      <c r="AG20" s="4">
        <f t="shared" ca="1" si="52"/>
        <v>1.3389277134092172</v>
      </c>
      <c r="AH20" s="4">
        <f t="shared" ca="1" si="53"/>
        <v>0</v>
      </c>
      <c r="AI20" s="4">
        <f t="shared" ca="1" si="54"/>
        <v>5</v>
      </c>
      <c r="AJ20" s="4">
        <f t="shared" ca="1" si="55"/>
        <v>2.0078442055871255</v>
      </c>
      <c r="AK20" s="4">
        <f t="shared" ca="1" si="56"/>
        <v>0.94491365481114198</v>
      </c>
      <c r="AL20" s="4">
        <f t="shared" ca="1" si="57"/>
        <v>0.23117981385449876</v>
      </c>
      <c r="AM20" s="4">
        <f t="shared" ca="1" si="58"/>
        <v>5.2775731558124539</v>
      </c>
      <c r="AO20" s="4">
        <f t="shared" ca="1" si="59"/>
        <v>1.2000303062615723</v>
      </c>
      <c r="AP20" s="4">
        <f t="shared" ca="1" si="60"/>
        <v>2.3907205931224143</v>
      </c>
      <c r="AQ20" s="4">
        <f t="shared" ca="1" si="61"/>
        <v>32.152243588981463</v>
      </c>
      <c r="AR20" s="4">
        <f t="shared" ca="1" si="11"/>
        <v>5.5288534439100982E-3</v>
      </c>
      <c r="AS20" s="4">
        <f t="shared" ca="1" si="12"/>
        <v>432.40802408241382</v>
      </c>
      <c r="AT20" s="4">
        <f t="shared" ca="1" si="13"/>
        <v>4.2040678651960787E-288</v>
      </c>
      <c r="AU20" s="4">
        <f t="shared" ca="1" si="14"/>
        <v>2.5174734950668958</v>
      </c>
      <c r="AV20" s="4">
        <f t="shared" ca="1" si="15"/>
        <v>-1.7300493982076977</v>
      </c>
      <c r="AW20" s="4">
        <f t="shared" ca="1" si="16"/>
        <v>2.2810717753313248</v>
      </c>
      <c r="AX20" s="4">
        <f t="shared" ca="1" si="17"/>
        <v>2.0276700088799771E-3</v>
      </c>
      <c r="AY20" s="4">
        <f t="shared" ca="1" si="18"/>
        <v>15.49890114579658</v>
      </c>
    </row>
    <row r="21" spans="1:51" thickBot="1" x14ac:dyDescent="0.25">
      <c r="A21" s="5">
        <v>43870</v>
      </c>
      <c r="B21" s="6">
        <v>0</v>
      </c>
      <c r="D21" s="2">
        <f t="shared" si="0"/>
        <v>43870</v>
      </c>
      <c r="E21" s="3">
        <f t="shared" si="1"/>
        <v>0</v>
      </c>
      <c r="F21" s="3">
        <f t="shared" ca="1" si="2"/>
        <v>2.2198596232714745</v>
      </c>
      <c r="G21" s="3">
        <f t="shared" ca="1" si="3"/>
        <v>0.33777078626467261</v>
      </c>
      <c r="H21" s="3">
        <f t="shared" ca="1" si="4"/>
        <v>5.4989669360549076</v>
      </c>
      <c r="I21" s="3">
        <f t="shared" ca="1" si="5"/>
        <v>1.1005209828873601</v>
      </c>
      <c r="J21" s="3">
        <f t="shared" ca="1" si="6"/>
        <v>2.7486482891180494E-2</v>
      </c>
      <c r="K21" s="3">
        <f t="shared" ca="1" si="7"/>
        <v>13.07661122237938</v>
      </c>
      <c r="M21" s="4">
        <f ca="1">感染日平均!B21</f>
        <v>2.2198596232714745</v>
      </c>
      <c r="N21" s="4">
        <f ca="1">感染日分散!B21</f>
        <v>1.45185459103697</v>
      </c>
      <c r="O21" s="4">
        <f ca="1">IF(-ROW($B21)+ROW($B$4)+COUNT($B:$B)&gt;COUNTA(data!C:C),1,OFFSET(data!$C$1,-ROW($B21)+ROW($B$4)+COUNT($B:$B)-1,0))</f>
        <v>1</v>
      </c>
      <c r="P21" s="4">
        <f t="shared" ca="1" si="39"/>
        <v>44.006702018473298</v>
      </c>
      <c r="Q21" s="4">
        <f t="shared" ca="1" si="40"/>
        <v>5.0443671564836048E-2</v>
      </c>
      <c r="R21" s="4">
        <f t="shared" ca="1" si="41"/>
        <v>2.2198596232714745</v>
      </c>
      <c r="S21" s="4">
        <f t="shared" ca="1" si="42"/>
        <v>1.45185459103697</v>
      </c>
      <c r="T21" s="4">
        <f t="shared" ca="1" si="43"/>
        <v>0</v>
      </c>
      <c r="U21" s="4">
        <f t="shared" ca="1" si="44"/>
        <v>5</v>
      </c>
      <c r="V21" s="4">
        <f t="shared" ca="1" si="45"/>
        <v>2.3377861394802419</v>
      </c>
      <c r="W21" s="4">
        <f t="shared" ca="1" si="46"/>
        <v>0.94955632843516391</v>
      </c>
      <c r="X21" s="4">
        <f t="shared" ca="1" si="47"/>
        <v>0.33777078626467261</v>
      </c>
      <c r="Y21" s="4">
        <f t="shared" ca="1" si="48"/>
        <v>5.8367377223195804</v>
      </c>
      <c r="AA21" s="4">
        <f ca="1">二次感染日平均!B21</f>
        <v>2.0170988629834059</v>
      </c>
      <c r="AB21" s="4">
        <f ca="1">二次感染日分散!B22</f>
        <v>1.3799690804753093</v>
      </c>
      <c r="AC21" s="4">
        <f ca="1">IF(-ROW($B21)+ROW($B$4)+COUNT($B:$B)&gt;COUNTA(data!D:D),1,OFFSET(data!$D$1,-ROW($B21)+ROW($B$4)+COUNT($B:$B)-1,0))</f>
        <v>1</v>
      </c>
      <c r="AD21" s="4">
        <f t="shared" ca="1" si="49"/>
        <v>36.074980592104332</v>
      </c>
      <c r="AE21" s="4">
        <f t="shared" ca="1" si="50"/>
        <v>5.591406647699998E-2</v>
      </c>
      <c r="AF21" s="4">
        <f t="shared" ca="1" si="51"/>
        <v>2.0170988629834059</v>
      </c>
      <c r="AG21" s="4">
        <f t="shared" ca="1" si="52"/>
        <v>1.3799690804753093</v>
      </c>
      <c r="AH21" s="4">
        <f t="shared" ca="1" si="53"/>
        <v>0</v>
      </c>
      <c r="AI21" s="4">
        <f t="shared" ca="1" si="54"/>
        <v>5</v>
      </c>
      <c r="AJ21" s="4">
        <f t="shared" ca="1" si="55"/>
        <v>2.1365627760772741</v>
      </c>
      <c r="AK21" s="4">
        <f t="shared" ca="1" si="56"/>
        <v>0.94408593352299996</v>
      </c>
      <c r="AL21" s="4">
        <f t="shared" ca="1" si="57"/>
        <v>0.2701497964980164</v>
      </c>
      <c r="AM21" s="4">
        <f t="shared" ca="1" si="58"/>
        <v>5.4820010564906427</v>
      </c>
      <c r="AO21" s="4">
        <f t="shared" ca="1" si="59"/>
        <v>1.1005209828873601</v>
      </c>
      <c r="AP21" s="4">
        <f t="shared" ca="1" si="60"/>
        <v>2.068809762048061</v>
      </c>
      <c r="AQ21" s="4">
        <f t="shared" ca="1" si="61"/>
        <v>6.8247809111742495</v>
      </c>
      <c r="AR21" s="4">
        <f t="shared" ca="1" si="11"/>
        <v>9.1889033842522297E-2</v>
      </c>
      <c r="AS21" s="4">
        <f t="shared" ca="1" si="12"/>
        <v>22.514218242772564</v>
      </c>
      <c r="AT21" s="4">
        <f t="shared" ca="1" si="13"/>
        <v>4.99446263701754E-17</v>
      </c>
      <c r="AU21" s="4">
        <f t="shared" ca="1" si="14"/>
        <v>20.753901507513479</v>
      </c>
      <c r="AV21" s="4">
        <f t="shared" ca="1" si="15"/>
        <v>-0.51056797157832678</v>
      </c>
      <c r="AW21" s="4">
        <f t="shared" ca="1" si="16"/>
        <v>1.5732395998724258</v>
      </c>
      <c r="AX21" s="4">
        <f t="shared" ca="1" si="17"/>
        <v>2.7486482891180494E-2</v>
      </c>
      <c r="AY21" s="4">
        <f t="shared" ca="1" si="18"/>
        <v>13.104097705270561</v>
      </c>
    </row>
    <row r="22" spans="1:51" thickBot="1" x14ac:dyDescent="0.25">
      <c r="A22" s="5">
        <v>43871</v>
      </c>
      <c r="B22" s="6">
        <v>0</v>
      </c>
      <c r="D22" s="2">
        <f t="shared" si="0"/>
        <v>43871</v>
      </c>
      <c r="E22" s="3">
        <f t="shared" si="1"/>
        <v>0</v>
      </c>
      <c r="F22" s="3">
        <f t="shared" ca="1" si="2"/>
        <v>2.1344768378273109</v>
      </c>
      <c r="G22" s="3">
        <f t="shared" ca="1" si="3"/>
        <v>0.30605181424682337</v>
      </c>
      <c r="H22" s="3">
        <f t="shared" ca="1" si="4"/>
        <v>5.3946984669016942</v>
      </c>
      <c r="I22" s="3">
        <f t="shared" ca="1" si="5"/>
        <v>1.0131846947249794</v>
      </c>
      <c r="J22" s="3">
        <f t="shared" ca="1" si="6"/>
        <v>4.0134475263593497E-2</v>
      </c>
      <c r="K22" s="3">
        <f t="shared" ca="1" si="7"/>
        <v>10.849808144945452</v>
      </c>
      <c r="M22" s="4">
        <f ca="1">感染日平均!B22</f>
        <v>2.1344768378273109</v>
      </c>
      <c r="N22" s="4">
        <f ca="1">感染日分散!B22</f>
        <v>1.4262218653699872</v>
      </c>
      <c r="O22" s="4">
        <f ca="1">IF(-ROW($B22)+ROW($B$4)+COUNT($B:$B)&gt;COUNTA(data!C:C),1,OFFSET(data!$C$1,-ROW($B22)+ROW($B$4)+COUNT($B:$B)-1,0))</f>
        <v>1</v>
      </c>
      <c r="P22" s="4">
        <f t="shared" ca="1" si="39"/>
        <v>45.392855037903743</v>
      </c>
      <c r="Q22" s="4">
        <f t="shared" ca="1" si="40"/>
        <v>4.7022308599998598E-2</v>
      </c>
      <c r="R22" s="4">
        <f t="shared" ca="1" si="41"/>
        <v>2.1344768378273109</v>
      </c>
      <c r="S22" s="4">
        <f t="shared" ca="1" si="42"/>
        <v>1.4262218653699872</v>
      </c>
      <c r="T22" s="4">
        <f t="shared" ca="1" si="43"/>
        <v>0</v>
      </c>
      <c r="U22" s="4">
        <f t="shared" ca="1" si="44"/>
        <v>5</v>
      </c>
      <c r="V22" s="4">
        <f t="shared" ca="1" si="45"/>
        <v>2.2397972765675047</v>
      </c>
      <c r="W22" s="4">
        <f t="shared" ca="1" si="46"/>
        <v>0.95297769140000144</v>
      </c>
      <c r="X22" s="4">
        <f t="shared" ca="1" si="47"/>
        <v>0.30605181424682337</v>
      </c>
      <c r="Y22" s="4">
        <f t="shared" ca="1" si="48"/>
        <v>5.700750281148518</v>
      </c>
      <c r="AA22" s="4">
        <f ca="1">二次感染日平均!B22</f>
        <v>2.1067006331029279</v>
      </c>
      <c r="AB22" s="4">
        <f ca="1">二次感染日分散!B23</f>
        <v>1.4105292706415207</v>
      </c>
      <c r="AC22" s="4">
        <f ca="1">IF(-ROW($B22)+ROW($B$4)+COUNT($B:$B)&gt;COUNTA(data!D:D),1,OFFSET(data!$D$1,-ROW($B22)+ROW($B$4)+COUNT($B:$B)-1,0))</f>
        <v>1</v>
      </c>
      <c r="AD22" s="4">
        <f t="shared" ca="1" si="49"/>
        <v>37.898305555951197</v>
      </c>
      <c r="AE22" s="4">
        <f t="shared" ca="1" si="50"/>
        <v>5.5588253939023696E-2</v>
      </c>
      <c r="AF22" s="4">
        <f t="shared" ca="1" si="51"/>
        <v>2.1067006331029279</v>
      </c>
      <c r="AG22" s="4">
        <f t="shared" ca="1" si="52"/>
        <v>1.4105292706415207</v>
      </c>
      <c r="AH22" s="4">
        <f t="shared" ca="1" si="53"/>
        <v>0</v>
      </c>
      <c r="AI22" s="4">
        <f t="shared" ca="1" si="54"/>
        <v>5</v>
      </c>
      <c r="AJ22" s="4">
        <f t="shared" ca="1" si="55"/>
        <v>2.2307014306945181</v>
      </c>
      <c r="AK22" s="4">
        <f t="shared" ca="1" si="56"/>
        <v>0.94441174606097633</v>
      </c>
      <c r="AL22" s="4">
        <f t="shared" ca="1" si="57"/>
        <v>0.30033227322588574</v>
      </c>
      <c r="AM22" s="4">
        <f t="shared" ca="1" si="58"/>
        <v>5.6349873443486445</v>
      </c>
      <c r="AO22" s="4">
        <f t="shared" ca="1" si="59"/>
        <v>1.0131846947249794</v>
      </c>
      <c r="AP22" s="4">
        <f t="shared" ca="1" si="60"/>
        <v>1.8364426104594338</v>
      </c>
      <c r="AQ22" s="4">
        <f t="shared" ca="1" si="61"/>
        <v>4.7593079263790701</v>
      </c>
      <c r="AR22" s="4">
        <f t="shared" ca="1" si="11"/>
        <v>0.14889054275933375</v>
      </c>
      <c r="AS22" s="4">
        <f t="shared" ca="1" si="12"/>
        <v>12.334179031289143</v>
      </c>
      <c r="AT22" s="4">
        <f t="shared" ca="1" si="13"/>
        <v>1.3493268462461346E-10</v>
      </c>
      <c r="AU22" s="4">
        <f t="shared" ca="1" si="14"/>
        <v>15.623956294297086</v>
      </c>
      <c r="AV22" s="4">
        <f t="shared" ca="1" si="15"/>
        <v>-0.41383995693625641</v>
      </c>
      <c r="AW22" s="4">
        <f t="shared" ca="1" si="16"/>
        <v>1.4294546465810363</v>
      </c>
      <c r="AX22" s="4">
        <f t="shared" ca="1" si="17"/>
        <v>4.0134475263593497E-2</v>
      </c>
      <c r="AY22" s="4">
        <f t="shared" ca="1" si="18"/>
        <v>10.889942620209046</v>
      </c>
    </row>
    <row r="23" spans="1:51" thickBot="1" x14ac:dyDescent="0.25">
      <c r="A23" s="5">
        <v>43872</v>
      </c>
      <c r="B23" s="6">
        <v>0</v>
      </c>
      <c r="D23" s="2">
        <f t="shared" si="0"/>
        <v>43872</v>
      </c>
      <c r="E23" s="3">
        <f t="shared" si="1"/>
        <v>0</v>
      </c>
      <c r="F23" s="3">
        <f t="shared" ca="1" si="2"/>
        <v>2.0404924064986041</v>
      </c>
      <c r="G23" s="3">
        <f t="shared" ca="1" si="3"/>
        <v>0.27294504308025708</v>
      </c>
      <c r="H23" s="3">
        <f t="shared" ca="1" si="4"/>
        <v>5.2743590644167293</v>
      </c>
      <c r="I23" s="3">
        <f t="shared" ca="1" si="5"/>
        <v>0.94328055992596627</v>
      </c>
      <c r="J23" s="3">
        <f t="shared" ca="1" si="6"/>
        <v>4.4317706597182781E-2</v>
      </c>
      <c r="K23" s="3">
        <f t="shared" ca="1" si="7"/>
        <v>9.5853023434828817</v>
      </c>
      <c r="M23" s="4">
        <f ca="1">感染日平均!B23</f>
        <v>2.0404924064986041</v>
      </c>
      <c r="N23" s="4">
        <f ca="1">感染日分散!B23</f>
        <v>1.3965577214621256</v>
      </c>
      <c r="O23" s="4">
        <f ca="1">IF(-ROW($B23)+ROW($B$4)+COUNT($B:$B)&gt;COUNTA(data!C:C),1,OFFSET(data!$C$1,-ROW($B23)+ROW($B$4)+COUNT($B:$B)-1,0))</f>
        <v>1</v>
      </c>
      <c r="P23" s="4">
        <f t="shared" ca="1" si="39"/>
        <v>46.201269055028561</v>
      </c>
      <c r="Q23" s="4">
        <f t="shared" ca="1" si="40"/>
        <v>4.4165289141046143E-2</v>
      </c>
      <c r="R23" s="4">
        <f t="shared" ca="1" si="41"/>
        <v>2.0404924064986041</v>
      </c>
      <c r="S23" s="4">
        <f t="shared" ca="1" si="42"/>
        <v>1.3965577214621256</v>
      </c>
      <c r="T23" s="4">
        <f t="shared" ca="1" si="43"/>
        <v>0</v>
      </c>
      <c r="U23" s="4">
        <f t="shared" ca="1" si="44"/>
        <v>5</v>
      </c>
      <c r="V23" s="4">
        <f t="shared" ca="1" si="45"/>
        <v>2.1347753783339072</v>
      </c>
      <c r="W23" s="4">
        <f t="shared" ca="1" si="46"/>
        <v>0.95583471085895388</v>
      </c>
      <c r="X23" s="4">
        <f t="shared" ca="1" si="47"/>
        <v>0.27294504308025708</v>
      </c>
      <c r="Y23" s="4">
        <f t="shared" ca="1" si="48"/>
        <v>5.547304107496986</v>
      </c>
      <c r="AA23" s="4">
        <f ca="1">二次感染日平均!B23</f>
        <v>2.1631871716499202</v>
      </c>
      <c r="AB23" s="4">
        <f ca="1">二次感染日分散!B24</f>
        <v>1.4303830502878563</v>
      </c>
      <c r="AC23" s="4">
        <f ca="1">IF(-ROW($B23)+ROW($B$4)+COUNT($B:$B)&gt;COUNTA(data!D:D),1,OFFSET(data!$D$1,-ROW($B23)+ROW($B$4)+COUNT($B:$B)-1,0))</f>
        <v>1</v>
      </c>
      <c r="AD23" s="4">
        <f t="shared" ca="1" si="49"/>
        <v>39.929335282023978</v>
      </c>
      <c r="AE23" s="4">
        <f t="shared" ca="1" si="50"/>
        <v>5.4175386501457194E-2</v>
      </c>
      <c r="AF23" s="4">
        <f t="shared" ca="1" si="51"/>
        <v>2.1631871716499202</v>
      </c>
      <c r="AG23" s="4">
        <f t="shared" ca="1" si="52"/>
        <v>1.4303830502878563</v>
      </c>
      <c r="AH23" s="4">
        <f t="shared" ca="1" si="53"/>
        <v>0</v>
      </c>
      <c r="AI23" s="4">
        <f t="shared" ca="1" si="54"/>
        <v>5</v>
      </c>
      <c r="AJ23" s="4">
        <f t="shared" ca="1" si="55"/>
        <v>2.287091222598272</v>
      </c>
      <c r="AK23" s="4">
        <f t="shared" ca="1" si="56"/>
        <v>0.94582461349854285</v>
      </c>
      <c r="AL23" s="4">
        <f t="shared" ca="1" si="57"/>
        <v>0.31938224945309363</v>
      </c>
      <c r="AM23" s="4">
        <f t="shared" ca="1" si="58"/>
        <v>5.7333624940849583</v>
      </c>
      <c r="AO23" s="4">
        <f t="shared" ca="1" si="59"/>
        <v>0.94328055992596627</v>
      </c>
      <c r="AP23" s="4">
        <f t="shared" ca="1" si="60"/>
        <v>1.6761583415192167</v>
      </c>
      <c r="AQ23" s="4">
        <f t="shared" ca="1" si="61"/>
        <v>3.9605958690082432</v>
      </c>
      <c r="AR23" s="4">
        <f t="shared" ca="1" si="11"/>
        <v>0.17910554232932743</v>
      </c>
      <c r="AS23" s="4">
        <f t="shared" ca="1" si="12"/>
        <v>9.3584951069644049</v>
      </c>
      <c r="AT23" s="4">
        <f t="shared" ca="1" si="13"/>
        <v>6.8348650540920109E-9</v>
      </c>
      <c r="AU23" s="4">
        <f t="shared" ca="1" si="14"/>
        <v>13.254912027243662</v>
      </c>
      <c r="AV23" s="4">
        <f t="shared" ca="1" si="15"/>
        <v>-0.42576360706206684</v>
      </c>
      <c r="AW23" s="4">
        <f t="shared" ca="1" si="16"/>
        <v>1.3727840911856346</v>
      </c>
      <c r="AX23" s="4">
        <f t="shared" ca="1" si="17"/>
        <v>4.4317706597182781E-2</v>
      </c>
      <c r="AY23" s="4">
        <f t="shared" ca="1" si="18"/>
        <v>9.6296200500800637</v>
      </c>
    </row>
    <row r="24" spans="1:51" thickBot="1" x14ac:dyDescent="0.25">
      <c r="A24" s="5">
        <v>43873</v>
      </c>
      <c r="B24" s="6">
        <v>1</v>
      </c>
      <c r="D24" s="2">
        <f t="shared" si="0"/>
        <v>43873</v>
      </c>
      <c r="E24" s="3">
        <f t="shared" si="1"/>
        <v>1</v>
      </c>
      <c r="F24" s="3">
        <f t="shared" ca="1" si="2"/>
        <v>1.9614695786321512</v>
      </c>
      <c r="G24" s="3">
        <f t="shared" ca="1" si="3"/>
        <v>0.24639182556322176</v>
      </c>
      <c r="H24" s="3">
        <f t="shared" ca="1" si="4"/>
        <v>5.1697437985275529</v>
      </c>
      <c r="I24" s="3">
        <f t="shared" ca="1" si="5"/>
        <v>0.8978686885754491</v>
      </c>
      <c r="J24" s="3">
        <f t="shared" ca="1" si="6"/>
        <v>4.3554620718882053E-2</v>
      </c>
      <c r="K24" s="3">
        <f t="shared" ca="1" si="7"/>
        <v>9.0091450690259585</v>
      </c>
      <c r="M24" s="4">
        <f ca="1">感染日平均!B24</f>
        <v>1.9614695786321512</v>
      </c>
      <c r="N24" s="4">
        <f ca="1">感染日分散!B24</f>
        <v>1.3707470483725004</v>
      </c>
      <c r="O24" s="4">
        <f ca="1">IF(-ROW($B24)+ROW($B$4)+COUNT($B:$B)&gt;COUNTA(data!C:C),1,OFFSET(data!$C$1,-ROW($B24)+ROW($B$4)+COUNT($B:$B)-1,0))</f>
        <v>1</v>
      </c>
      <c r="P24" s="4">
        <f t="shared" ca="1" si="39"/>
        <v>46.622208286565844</v>
      </c>
      <c r="Q24" s="4">
        <f t="shared" ca="1" si="40"/>
        <v>4.2071571697674115E-2</v>
      </c>
      <c r="R24" s="4">
        <f t="shared" ca="1" si="41"/>
        <v>1.9614695786321512</v>
      </c>
      <c r="S24" s="4">
        <f t="shared" ca="1" si="42"/>
        <v>1.3707470483725006</v>
      </c>
      <c r="T24" s="4">
        <f t="shared" ca="1" si="43"/>
        <v>0</v>
      </c>
      <c r="U24" s="4">
        <f t="shared" ca="1" si="44"/>
        <v>5</v>
      </c>
      <c r="V24" s="4">
        <f t="shared" ca="1" si="45"/>
        <v>2.0476160020726555</v>
      </c>
      <c r="W24" s="4">
        <f t="shared" ca="1" si="46"/>
        <v>0.95792842830232616</v>
      </c>
      <c r="X24" s="4">
        <f t="shared" ca="1" si="47"/>
        <v>0.24639182556322176</v>
      </c>
      <c r="Y24" s="4">
        <f t="shared" ca="1" si="48"/>
        <v>5.4161356240907743</v>
      </c>
      <c r="AA24" s="4">
        <f ca="1">二次感染日平均!B24</f>
        <v>2.1845840083188581</v>
      </c>
      <c r="AB24" s="4">
        <f ca="1">二次感染日分散!B25</f>
        <v>1.4391851859925133</v>
      </c>
      <c r="AC24" s="4">
        <f ca="1">IF(-ROW($B24)+ROW($B$4)+COUNT($B:$B)&gt;COUNTA(data!D:D),1,OFFSET(data!$D$1,-ROW($B24)+ROW($B$4)+COUNT($B:$B)-1,0))</f>
        <v>1</v>
      </c>
      <c r="AD24" s="4">
        <f t="shared" ca="1" si="49"/>
        <v>42.110711386356733</v>
      </c>
      <c r="AE24" s="4">
        <f t="shared" ca="1" si="50"/>
        <v>5.1877157530675962E-2</v>
      </c>
      <c r="AF24" s="4">
        <f t="shared" ca="1" si="51"/>
        <v>2.1845840083188581</v>
      </c>
      <c r="AG24" s="4">
        <f t="shared" ca="1" si="52"/>
        <v>1.4391851859925133</v>
      </c>
      <c r="AH24" s="4">
        <f t="shared" ca="1" si="53"/>
        <v>0</v>
      </c>
      <c r="AI24" s="4">
        <f t="shared" ca="1" si="54"/>
        <v>5</v>
      </c>
      <c r="AJ24" s="4">
        <f t="shared" ca="1" si="55"/>
        <v>2.304114942141096</v>
      </c>
      <c r="AK24" s="4">
        <f t="shared" ca="1" si="56"/>
        <v>0.94812284246932399</v>
      </c>
      <c r="AL24" s="4">
        <f t="shared" ca="1" si="57"/>
        <v>0.32586607512249416</v>
      </c>
      <c r="AM24" s="4">
        <f t="shared" ca="1" si="58"/>
        <v>5.7744149212841558</v>
      </c>
      <c r="AO24" s="4">
        <f t="shared" ca="1" si="59"/>
        <v>0.8978686885754491</v>
      </c>
      <c r="AP24" s="4">
        <f t="shared" ca="1" si="60"/>
        <v>1.5863576089625806</v>
      </c>
      <c r="AQ24" s="4">
        <f t="shared" ca="1" si="61"/>
        <v>3.6803789118407781</v>
      </c>
      <c r="AR24" s="4">
        <f t="shared" ca="1" si="11"/>
        <v>0.18578777126264334</v>
      </c>
      <c r="AS24" s="4">
        <f t="shared" ca="1" si="12"/>
        <v>8.5385469570006745</v>
      </c>
      <c r="AT24" s="4">
        <f t="shared" ca="1" si="13"/>
        <v>1.3141759422508123E-8</v>
      </c>
      <c r="AU24" s="4">
        <f t="shared" ca="1" si="14"/>
        <v>12.358145908663047</v>
      </c>
      <c r="AV24" s="4">
        <f t="shared" ca="1" si="15"/>
        <v>-0.46533822917962475</v>
      </c>
      <c r="AW24" s="4">
        <f t="shared" ca="1" si="16"/>
        <v>1.361454226564113</v>
      </c>
      <c r="AX24" s="4">
        <f t="shared" ca="1" si="17"/>
        <v>4.3554620718882053E-2</v>
      </c>
      <c r="AY24" s="4">
        <f t="shared" ca="1" si="18"/>
        <v>9.0526996897448413</v>
      </c>
    </row>
    <row r="25" spans="1:51" thickBot="1" x14ac:dyDescent="0.25">
      <c r="A25" s="5">
        <v>43874</v>
      </c>
      <c r="B25" s="6">
        <v>1</v>
      </c>
      <c r="D25" s="2">
        <f t="shared" si="0"/>
        <v>43874</v>
      </c>
      <c r="E25" s="3">
        <f t="shared" si="1"/>
        <v>1</v>
      </c>
      <c r="F25" s="3">
        <f t="shared" ca="1" si="2"/>
        <v>1.9229346941312537</v>
      </c>
      <c r="G25" s="3">
        <f t="shared" ca="1" si="3"/>
        <v>0.23361382148476337</v>
      </c>
      <c r="H25" s="3">
        <f t="shared" ca="1" si="4"/>
        <v>5.1192713772504383</v>
      </c>
      <c r="I25" s="3">
        <f t="shared" ca="1" si="5"/>
        <v>0.88479369604303015</v>
      </c>
      <c r="J25" s="3">
        <f t="shared" ca="1" si="6"/>
        <v>4.0296742462465826E-2</v>
      </c>
      <c r="K25" s="3">
        <f t="shared" ca="1" si="7"/>
        <v>9.0489741512804311</v>
      </c>
      <c r="M25" s="4">
        <f ca="1">感染日平均!B25</f>
        <v>1.922934694131254</v>
      </c>
      <c r="N25" s="4">
        <f ca="1">感染日分散!B25</f>
        <v>1.3583518076397416</v>
      </c>
      <c r="O25" s="4">
        <f ca="1">IF(-ROW($B25)+ROW($B$4)+COUNT($B:$B)&gt;COUNTA(data!C:C),1,OFFSET(data!$C$1,-ROW($B25)+ROW($B$4)+COUNT($B:$B)-1,0))</f>
        <v>1</v>
      </c>
      <c r="P25" s="4">
        <f t="shared" ca="1" si="39"/>
        <v>47.518793910280522</v>
      </c>
      <c r="Q25" s="4">
        <f t="shared" ca="1" si="40"/>
        <v>4.0466824510780222E-2</v>
      </c>
      <c r="R25" s="4">
        <f t="shared" ca="1" si="41"/>
        <v>1.9229346941312537</v>
      </c>
      <c r="S25" s="4">
        <f t="shared" ca="1" si="42"/>
        <v>1.3583518076397416</v>
      </c>
      <c r="T25" s="4">
        <f t="shared" ca="1" si="43"/>
        <v>0</v>
      </c>
      <c r="U25" s="4">
        <f t="shared" ca="1" si="44"/>
        <v>5</v>
      </c>
      <c r="V25" s="4">
        <f t="shared" ca="1" si="45"/>
        <v>2.0040314845297993</v>
      </c>
      <c r="W25" s="4">
        <f t="shared" ca="1" si="46"/>
        <v>0.9595331754892199</v>
      </c>
      <c r="X25" s="4">
        <f t="shared" ca="1" si="47"/>
        <v>0.23361382148476337</v>
      </c>
      <c r="Y25" s="4">
        <f t="shared" ca="1" si="48"/>
        <v>5.3528851987352013</v>
      </c>
      <c r="AA25" s="4">
        <f ca="1">二次感染日平均!B25</f>
        <v>2.1733141892070349</v>
      </c>
      <c r="AB25" s="4">
        <f ca="1">二次感染日分散!B26</f>
        <v>1.4377344054604055</v>
      </c>
      <c r="AC25" s="4">
        <f ca="1">IF(-ROW($B25)+ROW($B$4)+COUNT($B:$B)&gt;COUNTA(data!D:D),1,OFFSET(data!$D$1,-ROW($B25)+ROW($B$4)+COUNT($B:$B)-1,0))</f>
        <v>1</v>
      </c>
      <c r="AD25" s="4">
        <f t="shared" ca="1" si="49"/>
        <v>44.461245578264112</v>
      </c>
      <c r="AE25" s="4">
        <f t="shared" ca="1" si="50"/>
        <v>4.8881090957773543E-2</v>
      </c>
      <c r="AF25" s="4">
        <f t="shared" ca="1" si="51"/>
        <v>2.1733141892070349</v>
      </c>
      <c r="AG25" s="4">
        <f t="shared" ca="1" si="52"/>
        <v>1.4377344054604055</v>
      </c>
      <c r="AH25" s="4">
        <f t="shared" ca="1" si="53"/>
        <v>0</v>
      </c>
      <c r="AI25" s="4">
        <f t="shared" ca="1" si="54"/>
        <v>5</v>
      </c>
      <c r="AJ25" s="4">
        <f t="shared" ca="1" si="55"/>
        <v>2.2850078665721774</v>
      </c>
      <c r="AK25" s="4">
        <f t="shared" ca="1" si="56"/>
        <v>0.9511189090422264</v>
      </c>
      <c r="AL25" s="4">
        <f t="shared" ca="1" si="57"/>
        <v>0.32047177375594676</v>
      </c>
      <c r="AM25" s="4">
        <f t="shared" ca="1" si="58"/>
        <v>5.7621225751557601</v>
      </c>
      <c r="AO25" s="4">
        <f t="shared" ca="1" si="59"/>
        <v>0.88479369604303015</v>
      </c>
      <c r="AP25" s="4">
        <f t="shared" ca="1" si="60"/>
        <v>1.5733448863196016</v>
      </c>
      <c r="AQ25" s="4">
        <f t="shared" ca="1" si="61"/>
        <v>3.7755286826186638</v>
      </c>
      <c r="AR25" s="4">
        <f t="shared" ca="1" si="11"/>
        <v>0.17365700953317736</v>
      </c>
      <c r="AS25" s="4">
        <f t="shared" ca="1" si="12"/>
        <v>9.0600712896591258</v>
      </c>
      <c r="AT25" s="4">
        <f t="shared" ca="1" si="13"/>
        <v>3.4542072702018931E-9</v>
      </c>
      <c r="AU25" s="4">
        <f t="shared" ca="1" si="14"/>
        <v>12.598657640150698</v>
      </c>
      <c r="AV25" s="4">
        <f t="shared" ca="1" si="15"/>
        <v>-0.50219497511515554</v>
      </c>
      <c r="AW25" s="4">
        <f t="shared" ca="1" si="16"/>
        <v>1.3823160485339792</v>
      </c>
      <c r="AX25" s="4">
        <f t="shared" ca="1" si="17"/>
        <v>4.0296742462465826E-2</v>
      </c>
      <c r="AY25" s="4">
        <f t="shared" ca="1" si="18"/>
        <v>9.0892708937428974</v>
      </c>
    </row>
    <row r="26" spans="1:51" thickBot="1" x14ac:dyDescent="0.25">
      <c r="A26" s="5">
        <v>43875</v>
      </c>
      <c r="B26" s="6">
        <v>2</v>
      </c>
      <c r="D26" s="2">
        <f t="shared" si="0"/>
        <v>43875</v>
      </c>
      <c r="E26" s="3">
        <f t="shared" si="1"/>
        <v>2</v>
      </c>
      <c r="F26" s="3">
        <f t="shared" ca="1" si="2"/>
        <v>1.9375298146397055</v>
      </c>
      <c r="G26" s="3">
        <f t="shared" ca="1" si="3"/>
        <v>0.23765344637557631</v>
      </c>
      <c r="H26" s="3">
        <f t="shared" ca="1" si="4"/>
        <v>5.143421205979374</v>
      </c>
      <c r="I26" s="3">
        <f t="shared" ca="1" si="5"/>
        <v>0.9058278871676213</v>
      </c>
      <c r="J26" s="3">
        <f t="shared" ca="1" si="6"/>
        <v>3.5868084778306067E-2</v>
      </c>
      <c r="K26" s="3">
        <f t="shared" ca="1" si="7"/>
        <v>9.6573993063312198</v>
      </c>
      <c r="M26" s="4">
        <f ca="1">感染日平均!B26</f>
        <v>1.9375298146397053</v>
      </c>
      <c r="N26" s="4">
        <f ca="1">感染日分散!B26</f>
        <v>1.3644757513115187</v>
      </c>
      <c r="O26" s="4">
        <f ca="1">IF(-ROW($B26)+ROW($B$4)+COUNT($B:$B)&gt;COUNTA(data!C:C),1,OFFSET(data!$C$1,-ROW($B26)+ROW($B$4)+COUNT($B:$B)-1,0))</f>
        <v>1</v>
      </c>
      <c r="P26" s="4">
        <f t="shared" ca="1" si="39"/>
        <v>49.567375270071032</v>
      </c>
      <c r="Q26" s="4">
        <f t="shared" ca="1" si="40"/>
        <v>3.9088812027728917E-2</v>
      </c>
      <c r="R26" s="4">
        <f t="shared" ca="1" si="41"/>
        <v>1.9375298146397055</v>
      </c>
      <c r="S26" s="4">
        <f t="shared" ca="1" si="42"/>
        <v>1.3644757513115189</v>
      </c>
      <c r="T26" s="4">
        <f t="shared" ca="1" si="43"/>
        <v>0</v>
      </c>
      <c r="U26" s="4">
        <f t="shared" ca="1" si="44"/>
        <v>5</v>
      </c>
      <c r="V26" s="4">
        <f t="shared" ca="1" si="45"/>
        <v>2.0163464000542124</v>
      </c>
      <c r="W26" s="4">
        <f t="shared" ca="1" si="46"/>
        <v>0.96091118797227115</v>
      </c>
      <c r="X26" s="4">
        <f t="shared" ca="1" si="47"/>
        <v>0.23765344637557631</v>
      </c>
      <c r="Y26" s="4">
        <f t="shared" ca="1" si="48"/>
        <v>5.3810746523549504</v>
      </c>
      <c r="AA26" s="4">
        <f ca="1">二次感染日平均!B26</f>
        <v>2.1389602175950344</v>
      </c>
      <c r="AB26" s="4">
        <f ca="1">二次感染日分散!B27</f>
        <v>1.4287170755267264</v>
      </c>
      <c r="AC26" s="4">
        <f ca="1">IF(-ROW($B26)+ROW($B$4)+COUNT($B:$B)&gt;COUNTA(data!D:D),1,OFFSET(data!$D$1,-ROW($B26)+ROW($B$4)+COUNT($B:$B)-1,0))</f>
        <v>1</v>
      </c>
      <c r="AD26" s="4">
        <f t="shared" ca="1" si="49"/>
        <v>46.815274906277359</v>
      </c>
      <c r="AE26" s="4">
        <f t="shared" ca="1" si="50"/>
        <v>4.5689365743919318E-2</v>
      </c>
      <c r="AF26" s="4">
        <f t="shared" ca="1" si="51"/>
        <v>2.1389602175950344</v>
      </c>
      <c r="AG26" s="4">
        <f t="shared" ca="1" si="52"/>
        <v>1.4287170755267264</v>
      </c>
      <c r="AH26" s="4">
        <f t="shared" ca="1" si="53"/>
        <v>0</v>
      </c>
      <c r="AI26" s="4">
        <f t="shared" ca="1" si="54"/>
        <v>5</v>
      </c>
      <c r="AJ26" s="4">
        <f t="shared" ca="1" si="55"/>
        <v>2.2413668472451116</v>
      </c>
      <c r="AK26" s="4">
        <f t="shared" ca="1" si="56"/>
        <v>0.95431063425608065</v>
      </c>
      <c r="AL26" s="4">
        <f t="shared" ca="1" si="57"/>
        <v>0.30699859693916881</v>
      </c>
      <c r="AM26" s="4">
        <f t="shared" ca="1" si="58"/>
        <v>5.7112546449866537</v>
      </c>
      <c r="AO26" s="4">
        <f t="shared" ca="1" si="59"/>
        <v>0.9058278871676213</v>
      </c>
      <c r="AP26" s="4">
        <f t="shared" ca="1" si="60"/>
        <v>1.6355299000559702</v>
      </c>
      <c r="AQ26" s="4">
        <f t="shared" ca="1" si="61"/>
        <v>4.2314920972671928</v>
      </c>
      <c r="AR26" s="4">
        <f t="shared" ca="1" si="11"/>
        <v>0.14939288285688662</v>
      </c>
      <c r="AS26" s="4">
        <f t="shared" ca="1" si="12"/>
        <v>10.947843490126321</v>
      </c>
      <c r="AT26" s="4">
        <f t="shared" ca="1" si="13"/>
        <v>1.3021865007419738E-10</v>
      </c>
      <c r="AU26" s="4">
        <f t="shared" ca="1" si="14"/>
        <v>13.896679471406051</v>
      </c>
      <c r="AV26" s="4">
        <f t="shared" ca="1" si="15"/>
        <v>-0.52823791057220237</v>
      </c>
      <c r="AW26" s="4">
        <f t="shared" ca="1" si="16"/>
        <v>1.4284290394041992</v>
      </c>
      <c r="AX26" s="4">
        <f t="shared" ca="1" si="17"/>
        <v>3.5868084778306067E-2</v>
      </c>
      <c r="AY26" s="4">
        <f t="shared" ca="1" si="18"/>
        <v>9.6932673911095257</v>
      </c>
    </row>
    <row r="27" spans="1:51" thickBot="1" x14ac:dyDescent="0.25">
      <c r="A27" s="5">
        <v>43876</v>
      </c>
      <c r="B27" s="6">
        <v>7</v>
      </c>
      <c r="D27" s="2">
        <f t="shared" si="0"/>
        <v>43876</v>
      </c>
      <c r="E27" s="3">
        <f t="shared" si="1"/>
        <v>7</v>
      </c>
      <c r="F27" s="3">
        <f t="shared" ca="1" si="2"/>
        <v>2.0028217217807995</v>
      </c>
      <c r="G27" s="3">
        <f t="shared" ca="1" si="3"/>
        <v>0.25808082355348699</v>
      </c>
      <c r="H27" s="3">
        <f t="shared" ca="1" si="4"/>
        <v>5.2377362175156659</v>
      </c>
      <c r="I27" s="3">
        <f t="shared" ca="1" si="5"/>
        <v>0.9580532299808473</v>
      </c>
      <c r="J27" s="3">
        <f t="shared" ca="1" si="6"/>
        <v>3.0129287999444615E-2</v>
      </c>
      <c r="K27" s="3">
        <f t="shared" ca="1" si="7"/>
        <v>10.83368806595873</v>
      </c>
      <c r="M27" s="4">
        <f ca="1">感染日平均!B27</f>
        <v>2.0028217217807995</v>
      </c>
      <c r="N27" s="4">
        <f ca="1">感染日分散!B27</f>
        <v>1.3880009255733954</v>
      </c>
      <c r="O27" s="4">
        <f ca="1">IF(-ROW($B27)+ROW($B$4)+COUNT($B:$B)&gt;COUNTA(data!C:C),1,OFFSET(data!$C$1,-ROW($B27)+ROW($B$4)+COUNT($B:$B)-1,0))</f>
        <v>1</v>
      </c>
      <c r="P27" s="4">
        <f t="shared" ca="1" si="39"/>
        <v>52.589797904588778</v>
      </c>
      <c r="Q27" s="4">
        <f t="shared" ca="1" si="40"/>
        <v>3.8083845186369147E-2</v>
      </c>
      <c r="R27" s="4">
        <f t="shared" ca="1" si="41"/>
        <v>2.0028217217807995</v>
      </c>
      <c r="S27" s="4">
        <f t="shared" ca="1" si="42"/>
        <v>1.3880009255733954</v>
      </c>
      <c r="T27" s="4">
        <f t="shared" ca="1" si="43"/>
        <v>0</v>
      </c>
      <c r="U27" s="4">
        <f t="shared" ca="1" si="44"/>
        <v>5</v>
      </c>
      <c r="V27" s="4">
        <f t="shared" ca="1" si="45"/>
        <v>2.082116733104292</v>
      </c>
      <c r="W27" s="4">
        <f t="shared" ca="1" si="46"/>
        <v>0.96191615481363091</v>
      </c>
      <c r="X27" s="4">
        <f t="shared" ca="1" si="47"/>
        <v>0.25808082355348699</v>
      </c>
      <c r="Y27" s="4">
        <f t="shared" ca="1" si="48"/>
        <v>5.4958170410691531</v>
      </c>
      <c r="AA27" s="4">
        <f ca="1">二次感染日平均!B27</f>
        <v>2.0905119455845251</v>
      </c>
      <c r="AB27" s="4">
        <f ca="1">二次感染日分散!B28</f>
        <v>1.4147189577946326</v>
      </c>
      <c r="AC27" s="4">
        <f ca="1">IF(-ROW($B27)+ROW($B$4)+COUNT($B:$B)&gt;COUNTA(data!D:D),1,OFFSET(data!$D$1,-ROW($B27)+ROW($B$4)+COUNT($B:$B)-1,0))</f>
        <v>1</v>
      </c>
      <c r="AD27" s="4">
        <f t="shared" ca="1" si="49"/>
        <v>49.058503356276198</v>
      </c>
      <c r="AE27" s="4">
        <f t="shared" ca="1" si="50"/>
        <v>4.2612631910163644E-2</v>
      </c>
      <c r="AF27" s="4">
        <f t="shared" ca="1" si="51"/>
        <v>2.0905119455845251</v>
      </c>
      <c r="AG27" s="4">
        <f t="shared" ca="1" si="52"/>
        <v>1.4147189577946326</v>
      </c>
      <c r="AH27" s="4">
        <f t="shared" ca="1" si="53"/>
        <v>0</v>
      </c>
      <c r="AI27" s="4">
        <f t="shared" ca="1" si="54"/>
        <v>5</v>
      </c>
      <c r="AJ27" s="4">
        <f t="shared" ca="1" si="55"/>
        <v>2.1835591478039662</v>
      </c>
      <c r="AK27" s="4">
        <f t="shared" ca="1" si="56"/>
        <v>0.95738736808983638</v>
      </c>
      <c r="AL27" s="4">
        <f t="shared" ca="1" si="57"/>
        <v>0.28903556614364706</v>
      </c>
      <c r="AM27" s="4">
        <f t="shared" ca="1" si="58"/>
        <v>5.6358936112725777</v>
      </c>
      <c r="AO27" s="4">
        <f t="shared" ca="1" si="59"/>
        <v>0.9580532299808473</v>
      </c>
      <c r="AP27" s="4">
        <f t="shared" ca="1" si="60"/>
        <v>1.7675212077819284</v>
      </c>
      <c r="AQ27" s="4">
        <f t="shared" ca="1" si="61"/>
        <v>5.1666687574192363</v>
      </c>
      <c r="AR27" s="4">
        <f t="shared" ca="1" si="11"/>
        <v>0.11703291664410553</v>
      </c>
      <c r="AS27" s="4">
        <f t="shared" ca="1" si="12"/>
        <v>15.102769874196339</v>
      </c>
      <c r="AT27" s="4">
        <f t="shared" ca="1" si="13"/>
        <v>1.9010723929780692E-13</v>
      </c>
      <c r="AU27" s="4">
        <f t="shared" ca="1" si="14"/>
        <v>16.416038471833829</v>
      </c>
      <c r="AV27" s="4">
        <f t="shared" ca="1" si="15"/>
        <v>-0.55840989921939899</v>
      </c>
      <c r="AW27" s="4">
        <f t="shared" ca="1" si="16"/>
        <v>1.5019906901716036</v>
      </c>
      <c r="AX27" s="4">
        <f t="shared" ca="1" si="17"/>
        <v>3.0129287999444615E-2</v>
      </c>
      <c r="AY27" s="4">
        <f t="shared" ca="1" si="18"/>
        <v>10.863817353958176</v>
      </c>
    </row>
    <row r="28" spans="1:51" thickBot="1" x14ac:dyDescent="0.25">
      <c r="A28" s="5">
        <v>43877</v>
      </c>
      <c r="B28" s="6">
        <v>5</v>
      </c>
      <c r="D28" s="2">
        <f t="shared" si="0"/>
        <v>43877</v>
      </c>
      <c r="E28" s="3">
        <f t="shared" si="1"/>
        <v>5</v>
      </c>
      <c r="F28" s="3">
        <f t="shared" ca="1" si="2"/>
        <v>2.1120093134261917</v>
      </c>
      <c r="G28" s="3">
        <f t="shared" ca="1" si="3"/>
        <v>0.2941222336074677</v>
      </c>
      <c r="H28" s="3">
        <f t="shared" ca="1" si="4"/>
        <v>5.3892321155156306</v>
      </c>
      <c r="I28" s="3">
        <f t="shared" ca="1" si="5"/>
        <v>1.0334382341258543</v>
      </c>
      <c r="J28" s="3">
        <f t="shared" ca="1" si="6"/>
        <v>2.3885444431646575E-2</v>
      </c>
      <c r="K28" s="3">
        <f t="shared" ca="1" si="7"/>
        <v>12.428068255441246</v>
      </c>
      <c r="M28" s="4">
        <f ca="1">感染日平均!B28</f>
        <v>2.1120093134261921</v>
      </c>
      <c r="N28" s="4">
        <f ca="1">感染日分散!B28</f>
        <v>1.4257023277972374</v>
      </c>
      <c r="O28" s="4">
        <f ca="1">IF(-ROW($B28)+ROW($B$4)+COUNT($B:$B)&gt;COUNTA(data!C:C),1,OFFSET(data!$C$1,-ROW($B28)+ROW($B$4)+COUNT($B:$B)-1,0))</f>
        <v>1</v>
      </c>
      <c r="P28" s="4">
        <f t="shared" ca="1" si="39"/>
        <v>56.191238464830946</v>
      </c>
      <c r="Q28" s="4">
        <f t="shared" ca="1" si="40"/>
        <v>3.7586096536171905E-2</v>
      </c>
      <c r="R28" s="4">
        <f t="shared" ca="1" si="41"/>
        <v>2.1120093134261917</v>
      </c>
      <c r="S28" s="4">
        <f t="shared" ca="1" si="42"/>
        <v>1.4257023277972372</v>
      </c>
      <c r="T28" s="4">
        <f t="shared" ca="1" si="43"/>
        <v>0</v>
      </c>
      <c r="U28" s="4">
        <f t="shared" ca="1" si="44"/>
        <v>5</v>
      </c>
      <c r="V28" s="4">
        <f t="shared" ca="1" si="45"/>
        <v>2.194491689931795</v>
      </c>
      <c r="W28" s="4">
        <f t="shared" ca="1" si="46"/>
        <v>0.96241390346382805</v>
      </c>
      <c r="X28" s="4">
        <f t="shared" ca="1" si="47"/>
        <v>0.2941222336074677</v>
      </c>
      <c r="Y28" s="4">
        <f t="shared" ca="1" si="48"/>
        <v>5.683354349123098</v>
      </c>
      <c r="AA28" s="4">
        <f ca="1">二次感染日平均!B28</f>
        <v>2.0436725134450433</v>
      </c>
      <c r="AB28" s="4">
        <f ca="1">二次感染日分散!B29</f>
        <v>1.4007541663316625</v>
      </c>
      <c r="AC28" s="4">
        <f ca="1">IF(-ROW($B28)+ROW($B$4)+COUNT($B:$B)&gt;COUNTA(data!D:D),1,OFFSET(data!$D$1,-ROW($B28)+ROW($B$4)+COUNT($B:$B)-1,0))</f>
        <v>1</v>
      </c>
      <c r="AD28" s="4">
        <f t="shared" ca="1" si="49"/>
        <v>51.208718214354803</v>
      </c>
      <c r="AE28" s="4">
        <f t="shared" ca="1" si="50"/>
        <v>3.9908683222462729E-2</v>
      </c>
      <c r="AF28" s="4">
        <f t="shared" ca="1" si="51"/>
        <v>2.0436725134450433</v>
      </c>
      <c r="AG28" s="4">
        <f t="shared" ca="1" si="52"/>
        <v>1.4007541663316625</v>
      </c>
      <c r="AH28" s="4">
        <f t="shared" ca="1" si="53"/>
        <v>0</v>
      </c>
      <c r="AI28" s="4">
        <f t="shared" ca="1" si="54"/>
        <v>5</v>
      </c>
      <c r="AJ28" s="4">
        <f t="shared" ca="1" si="55"/>
        <v>2.1286230567155338</v>
      </c>
      <c r="AK28" s="4">
        <f t="shared" ca="1" si="56"/>
        <v>0.96009131677753723</v>
      </c>
      <c r="AL28" s="4">
        <f t="shared" ca="1" si="57"/>
        <v>0.27220474917815907</v>
      </c>
      <c r="AM28" s="4">
        <f t="shared" ca="1" si="58"/>
        <v>5.5619138474610876</v>
      </c>
      <c r="AO28" s="4">
        <f t="shared" ca="1" si="59"/>
        <v>1.0334382341258543</v>
      </c>
      <c r="AP28" s="4">
        <f t="shared" ca="1" si="60"/>
        <v>1.9491011102089617</v>
      </c>
      <c r="AQ28" s="4">
        <f t="shared" ca="1" si="61"/>
        <v>6.6877596118900486</v>
      </c>
      <c r="AR28" s="4">
        <f t="shared" ca="1" si="11"/>
        <v>8.4939055860360338E-2</v>
      </c>
      <c r="AS28" s="4">
        <f t="shared" ca="1" si="12"/>
        <v>22.947054102099752</v>
      </c>
      <c r="AT28" s="4">
        <f t="shared" ca="1" si="13"/>
        <v>1.8963094070530143E-18</v>
      </c>
      <c r="AU28" s="4">
        <f t="shared" ca="1" si="14"/>
        <v>19.991617535345519</v>
      </c>
      <c r="AV28" s="4">
        <f t="shared" ca="1" si="15"/>
        <v>-0.60630424544238093</v>
      </c>
      <c r="AW28" s="4">
        <f t="shared" ca="1" si="16"/>
        <v>1.5960404397229404</v>
      </c>
      <c r="AX28" s="4">
        <f t="shared" ca="1" si="17"/>
        <v>2.3885444431646575E-2</v>
      </c>
      <c r="AY28" s="4">
        <f t="shared" ca="1" si="18"/>
        <v>12.451953699872893</v>
      </c>
    </row>
    <row r="29" spans="1:51" thickBot="1" x14ac:dyDescent="0.25">
      <c r="A29" s="5">
        <v>43878</v>
      </c>
      <c r="B29" s="6">
        <v>1</v>
      </c>
      <c r="D29" s="2">
        <f t="shared" si="0"/>
        <v>43878</v>
      </c>
      <c r="E29" s="3">
        <f t="shared" si="1"/>
        <v>1</v>
      </c>
      <c r="F29" s="3">
        <f t="shared" ca="1" si="2"/>
        <v>2.2673918905712123</v>
      </c>
      <c r="G29" s="3">
        <f t="shared" ca="1" si="3"/>
        <v>0.34860691842067476</v>
      </c>
      <c r="H29" s="3">
        <f t="shared" ca="1" si="4"/>
        <v>5.5965312963710359</v>
      </c>
      <c r="I29" s="3">
        <f t="shared" ca="1" si="5"/>
        <v>1.1258455423340004</v>
      </c>
      <c r="J29" s="3">
        <f t="shared" ca="1" si="6"/>
        <v>1.9629264349109304E-2</v>
      </c>
      <c r="K29" s="3">
        <f t="shared" ca="1" si="7"/>
        <v>14.125285153131413</v>
      </c>
      <c r="M29" s="4">
        <f ca="1">感染日平均!B29</f>
        <v>2.2673918905712123</v>
      </c>
      <c r="N29" s="4">
        <f ca="1">感染日分散!B29</f>
        <v>1.4772681785209334</v>
      </c>
      <c r="O29" s="4">
        <f ca="1">IF(-ROW($B29)+ROW($B$4)+COUNT($B:$B)&gt;COUNTA(data!C:C),1,OFFSET(data!$C$1,-ROW($B29)+ROW($B$4)+COUNT($B:$B)-1,0))</f>
        <v>1</v>
      </c>
      <c r="P29" s="4">
        <f t="shared" ca="1" si="39"/>
        <v>60.432920645123922</v>
      </c>
      <c r="Q29" s="4">
        <f t="shared" ca="1" si="40"/>
        <v>3.7519151256744009E-2</v>
      </c>
      <c r="R29" s="4">
        <f t="shared" ca="1" si="41"/>
        <v>2.2673918905712123</v>
      </c>
      <c r="S29" s="4">
        <f t="shared" ca="1" si="42"/>
        <v>1.4772681785209334</v>
      </c>
      <c r="T29" s="4">
        <f t="shared" ca="1" si="43"/>
        <v>0</v>
      </c>
      <c r="U29" s="4">
        <f t="shared" ca="1" si="44"/>
        <v>5</v>
      </c>
      <c r="V29" s="4">
        <f t="shared" ca="1" si="45"/>
        <v>2.3557787082535957</v>
      </c>
      <c r="W29" s="4">
        <f t="shared" ca="1" si="46"/>
        <v>0.96248084874325601</v>
      </c>
      <c r="X29" s="4">
        <f t="shared" ca="1" si="47"/>
        <v>0.34860691842067476</v>
      </c>
      <c r="Y29" s="4">
        <f t="shared" ca="1" si="48"/>
        <v>5.9451382147917107</v>
      </c>
      <c r="AA29" s="4">
        <f ca="1">二次感染日平均!B29</f>
        <v>2.0139457903529663</v>
      </c>
      <c r="AB29" s="4">
        <f ca="1">二次感染日分散!B30</f>
        <v>1.3920728802831519</v>
      </c>
      <c r="AC29" s="4">
        <f ca="1">IF(-ROW($B29)+ROW($B$4)+COUNT($B:$B)&gt;COUNTA(data!D:D),1,OFFSET(data!$D$1,-ROW($B29)+ROW($B$4)+COUNT($B:$B)-1,0))</f>
        <v>1</v>
      </c>
      <c r="AD29" s="4">
        <f t="shared" ca="1" si="49"/>
        <v>53.312789421233688</v>
      </c>
      <c r="AE29" s="4">
        <f t="shared" ca="1" si="50"/>
        <v>3.7776034835476868E-2</v>
      </c>
      <c r="AF29" s="4">
        <f t="shared" ca="1" si="51"/>
        <v>2.0139457903529663</v>
      </c>
      <c r="AG29" s="4">
        <f t="shared" ca="1" si="52"/>
        <v>1.3920728802831519</v>
      </c>
      <c r="AH29" s="4">
        <f t="shared" ca="1" si="53"/>
        <v>0</v>
      </c>
      <c r="AI29" s="4">
        <f t="shared" ca="1" si="54"/>
        <v>5</v>
      </c>
      <c r="AJ29" s="4">
        <f t="shared" ca="1" si="55"/>
        <v>2.0930114643409627</v>
      </c>
      <c r="AK29" s="4">
        <f t="shared" ca="1" si="56"/>
        <v>0.96222396516452313</v>
      </c>
      <c r="AL29" s="4">
        <f t="shared" ca="1" si="57"/>
        <v>0.26156712094666579</v>
      </c>
      <c r="AM29" s="4">
        <f t="shared" ca="1" si="58"/>
        <v>5.5155774593029525</v>
      </c>
      <c r="AO29" s="4">
        <f t="shared" ca="1" si="59"/>
        <v>1.1258455423340004</v>
      </c>
      <c r="AP29" s="4">
        <f t="shared" ca="1" si="60"/>
        <v>2.1558855547805624</v>
      </c>
      <c r="AQ29" s="4">
        <f t="shared" ca="1" si="61"/>
        <v>8.5531010246397976</v>
      </c>
      <c r="AR29" s="4">
        <f t="shared" ca="1" si="11"/>
        <v>6.3533707866340466E-2</v>
      </c>
      <c r="AS29" s="4">
        <f t="shared" ca="1" si="12"/>
        <v>33.932940909351984</v>
      </c>
      <c r="AT29" s="4">
        <f t="shared" ca="1" si="13"/>
        <v>1.2191418929070553E-24</v>
      </c>
      <c r="AU29" s="4">
        <f t="shared" ca="1" si="14"/>
        <v>23.644015018997631</v>
      </c>
      <c r="AV29" s="4">
        <f t="shared" ca="1" si="15"/>
        <v>-0.64068929644051376</v>
      </c>
      <c r="AW29" s="4">
        <f t="shared" ca="1" si="16"/>
        <v>1.6786249526800796</v>
      </c>
      <c r="AX29" s="4">
        <f t="shared" ca="1" si="17"/>
        <v>1.9629264349109304E-2</v>
      </c>
      <c r="AY29" s="4">
        <f t="shared" ca="1" si="18"/>
        <v>14.144914417480523</v>
      </c>
    </row>
    <row r="30" spans="1:51" thickBot="1" x14ac:dyDescent="0.25">
      <c r="A30" s="5">
        <v>43879</v>
      </c>
      <c r="B30" s="6">
        <v>3</v>
      </c>
      <c r="D30" s="2">
        <f t="shared" si="0"/>
        <v>43879</v>
      </c>
      <c r="E30" s="3">
        <f t="shared" si="1"/>
        <v>3</v>
      </c>
      <c r="F30" s="3">
        <f t="shared" ca="1" si="2"/>
        <v>2.4684081375167142</v>
      </c>
      <c r="G30" s="3">
        <f t="shared" ca="1" si="3"/>
        <v>0.42396675686108637</v>
      </c>
      <c r="H30" s="3">
        <f t="shared" ca="1" si="4"/>
        <v>5.8532551646490178</v>
      </c>
      <c r="I30" s="3">
        <f t="shared" ca="1" si="5"/>
        <v>1.227356749255418</v>
      </c>
      <c r="J30" s="3">
        <f t="shared" ca="1" si="6"/>
        <v>2.0530018900761015E-2</v>
      </c>
      <c r="K30" s="3">
        <f t="shared" ca="1" si="7"/>
        <v>15.495047305574884</v>
      </c>
      <c r="M30" s="4">
        <f ca="1">感染日平均!B30</f>
        <v>2.4684081375167142</v>
      </c>
      <c r="N30" s="4">
        <f ca="1">感染日分散!B30</f>
        <v>1.5411555467336333</v>
      </c>
      <c r="O30" s="4">
        <f ca="1">IF(-ROW($B30)+ROW($B$4)+COUNT($B:$B)&gt;COUNTA(data!C:C),1,OFFSET(data!$C$1,-ROW($B30)+ROW($B$4)+COUNT($B:$B)-1,0))</f>
        <v>1</v>
      </c>
      <c r="P30" s="4">
        <f t="shared" ca="1" si="39"/>
        <v>65.342496794219088</v>
      </c>
      <c r="Q30" s="4">
        <f t="shared" ca="1" si="40"/>
        <v>3.7776458792053637E-2</v>
      </c>
      <c r="R30" s="4">
        <f t="shared" ca="1" si="41"/>
        <v>2.4684081375167142</v>
      </c>
      <c r="S30" s="4">
        <f t="shared" ca="1" si="42"/>
        <v>1.5411555467336333</v>
      </c>
      <c r="T30" s="4">
        <f t="shared" ca="1" si="43"/>
        <v>0</v>
      </c>
      <c r="U30" s="4">
        <f t="shared" ca="1" si="44"/>
        <v>6</v>
      </c>
      <c r="V30" s="4">
        <f t="shared" ca="1" si="45"/>
        <v>2.5653167188343251</v>
      </c>
      <c r="W30" s="4">
        <f t="shared" ca="1" si="46"/>
        <v>0.9622235412079464</v>
      </c>
      <c r="X30" s="4">
        <f t="shared" ca="1" si="47"/>
        <v>0.42396675686108637</v>
      </c>
      <c r="Y30" s="4">
        <f t="shared" ca="1" si="48"/>
        <v>6.2772219215101046</v>
      </c>
      <c r="AA30" s="4">
        <f ca="1">二次感染日平均!B30</f>
        <v>2.0111578308541396</v>
      </c>
      <c r="AB30" s="4">
        <f ca="1">二次感染日分散!B31</f>
        <v>1.3922810342962235</v>
      </c>
      <c r="AC30" s="4">
        <f ca="1">IF(-ROW($B30)+ROW($B$4)+COUNT($B:$B)&gt;COUNTA(data!D:D),1,OFFSET(data!$D$1,-ROW($B30)+ROW($B$4)+COUNT($B:$B)-1,0))</f>
        <v>1</v>
      </c>
      <c r="AD30" s="4">
        <f t="shared" ca="1" si="49"/>
        <v>55.62756966387321</v>
      </c>
      <c r="AE30" s="4">
        <f t="shared" ca="1" si="50"/>
        <v>3.6153976220900164E-2</v>
      </c>
      <c r="AF30" s="4">
        <f t="shared" ca="1" si="51"/>
        <v>2.0111578308541391</v>
      </c>
      <c r="AG30" s="4">
        <f t="shared" ca="1" si="52"/>
        <v>1.3922810342962233</v>
      </c>
      <c r="AH30" s="4">
        <f t="shared" ca="1" si="53"/>
        <v>0</v>
      </c>
      <c r="AI30" s="4">
        <f t="shared" ca="1" si="54"/>
        <v>5</v>
      </c>
      <c r="AJ30" s="4">
        <f t="shared" ca="1" si="55"/>
        <v>2.0865965945148397</v>
      </c>
      <c r="AK30" s="4">
        <f t="shared" ca="1" si="56"/>
        <v>0.96384602377909978</v>
      </c>
      <c r="AL30" s="4">
        <f t="shared" ca="1" si="57"/>
        <v>0.25999851214823616</v>
      </c>
      <c r="AM30" s="4">
        <f t="shared" ca="1" si="58"/>
        <v>5.5142605456032721</v>
      </c>
      <c r="AO30" s="4">
        <f t="shared" ca="1" si="59"/>
        <v>1.227356749255418</v>
      </c>
      <c r="AP30" s="4">
        <f t="shared" ca="1" si="60"/>
        <v>2.3568989873326753</v>
      </c>
      <c r="AQ30" s="4">
        <f t="shared" ca="1" si="61"/>
        <v>9.5560914527398921</v>
      </c>
      <c r="AR30" s="4">
        <f t="shared" ca="1" si="11"/>
        <v>6.0830494220933111E-2</v>
      </c>
      <c r="AS30" s="4">
        <f t="shared" ca="1" si="12"/>
        <v>38.745353256091327</v>
      </c>
      <c r="AT30" s="4">
        <f t="shared" ca="1" si="13"/>
        <v>1.0524119218602358E-25</v>
      </c>
      <c r="AU30" s="4">
        <f t="shared" ca="1" si="14"/>
        <v>26.048924065250429</v>
      </c>
      <c r="AV30" s="4">
        <f t="shared" ca="1" si="15"/>
        <v>-0.57201130968631686</v>
      </c>
      <c r="AW30" s="4">
        <f t="shared" ca="1" si="16"/>
        <v>1.6907738324599899</v>
      </c>
      <c r="AX30" s="4">
        <f t="shared" ca="1" si="17"/>
        <v>2.0530018900761015E-2</v>
      </c>
      <c r="AY30" s="4">
        <f t="shared" ca="1" si="18"/>
        <v>15.515577324475645</v>
      </c>
    </row>
    <row r="31" spans="1:51" thickBot="1" x14ac:dyDescent="0.25">
      <c r="A31" s="5">
        <v>43880</v>
      </c>
      <c r="B31" s="6">
        <v>4</v>
      </c>
      <c r="D31" s="2">
        <f t="shared" si="0"/>
        <v>43880</v>
      </c>
      <c r="E31" s="3">
        <f t="shared" si="1"/>
        <v>4</v>
      </c>
      <c r="F31" s="3">
        <f t="shared" ca="1" si="2"/>
        <v>2.7110431913804174</v>
      </c>
      <c r="G31" s="3">
        <f t="shared" ca="1" si="3"/>
        <v>0.52146231518570163</v>
      </c>
      <c r="H31" s="3">
        <f t="shared" ca="1" si="4"/>
        <v>6.1483303593435341</v>
      </c>
      <c r="I31" s="3">
        <f t="shared" ca="1" si="5"/>
        <v>1.3253376199886555</v>
      </c>
      <c r="J31" s="3">
        <f t="shared" ca="1" si="6"/>
        <v>3.1068155465289449E-2</v>
      </c>
      <c r="K31" s="3">
        <f t="shared" ca="1" si="7"/>
        <v>15.97917353822495</v>
      </c>
      <c r="M31" s="4">
        <f ca="1">感染日平均!B31</f>
        <v>2.7110431913804174</v>
      </c>
      <c r="N31" s="4">
        <f ca="1">感染日分散!B31</f>
        <v>1.6146466121864347</v>
      </c>
      <c r="O31" s="4">
        <f ca="1">IF(-ROW($B31)+ROW($B$4)+COUNT($B:$B)&gt;COUNTA(data!C:C),1,OFFSET(data!$C$1,-ROW($B31)+ROW($B$4)+COUNT($B:$B)-1,0))</f>
        <v>1</v>
      </c>
      <c r="P31" s="4">
        <f t="shared" ca="1" si="39"/>
        <v>70.698248257074766</v>
      </c>
      <c r="Q31" s="4">
        <f t="shared" ca="1" si="40"/>
        <v>3.8346681257539129E-2</v>
      </c>
      <c r="R31" s="4">
        <f t="shared" ca="1" si="41"/>
        <v>2.7110431913804174</v>
      </c>
      <c r="S31" s="4">
        <f t="shared" ca="1" si="42"/>
        <v>1.6146466121864347</v>
      </c>
      <c r="T31" s="4">
        <f t="shared" ca="1" si="43"/>
        <v>0</v>
      </c>
      <c r="U31" s="4">
        <f t="shared" ca="1" si="44"/>
        <v>6</v>
      </c>
      <c r="V31" s="4">
        <f t="shared" ca="1" si="45"/>
        <v>2.8191481675803982</v>
      </c>
      <c r="W31" s="4">
        <f t="shared" ca="1" si="46"/>
        <v>0.96165331874246085</v>
      </c>
      <c r="X31" s="4">
        <f t="shared" ca="1" si="47"/>
        <v>0.52146231518570163</v>
      </c>
      <c r="Y31" s="4">
        <f t="shared" ca="1" si="48"/>
        <v>6.6697926745292362</v>
      </c>
      <c r="AA31" s="4">
        <f ca="1">二次感染日平均!B31</f>
        <v>2.0455491117830209</v>
      </c>
      <c r="AB31" s="4">
        <f ca="1">二次感染日分散!B32</f>
        <v>1.4049224129208653</v>
      </c>
      <c r="AC31" s="4">
        <f ca="1">IF(-ROW($B31)+ROW($B$4)+COUNT($B:$B)&gt;COUNTA(data!D:D),1,OFFSET(data!$D$1,-ROW($B31)+ROW($B$4)+COUNT($B:$B)-1,0))</f>
        <v>1</v>
      </c>
      <c r="AD31" s="4">
        <f t="shared" ca="1" si="49"/>
        <v>58.323769224036546</v>
      </c>
      <c r="AE31" s="4">
        <f t="shared" ca="1" si="50"/>
        <v>3.5072306522672472E-2</v>
      </c>
      <c r="AF31" s="4">
        <f t="shared" ca="1" si="51"/>
        <v>2.0455491117830209</v>
      </c>
      <c r="AG31" s="4">
        <f t="shared" ca="1" si="52"/>
        <v>1.4049224129208653</v>
      </c>
      <c r="AH31" s="4">
        <f t="shared" ca="1" si="53"/>
        <v>0</v>
      </c>
      <c r="AI31" s="4">
        <f t="shared" ca="1" si="54"/>
        <v>5</v>
      </c>
      <c r="AJ31" s="4">
        <f t="shared" ca="1" si="55"/>
        <v>2.1198988541943886</v>
      </c>
      <c r="AK31" s="4">
        <f t="shared" ca="1" si="56"/>
        <v>0.96492769347732754</v>
      </c>
      <c r="AL31" s="4">
        <f t="shared" ca="1" si="57"/>
        <v>0.27079762364054483</v>
      </c>
      <c r="AM31" s="4">
        <f t="shared" ca="1" si="58"/>
        <v>5.5755341264470406</v>
      </c>
      <c r="AO31" s="4">
        <f t="shared" ca="1" si="59"/>
        <v>1.3253376199886555</v>
      </c>
      <c r="AP31" s="4">
        <f t="shared" ca="1" si="60"/>
        <v>2.5087816560503331</v>
      </c>
      <c r="AQ31" s="4">
        <f t="shared" ca="1" si="61"/>
        <v>8.5643021467477318</v>
      </c>
      <c r="AR31" s="4">
        <f t="shared" ca="1" si="11"/>
        <v>8.5810764184481386E-2</v>
      </c>
      <c r="AS31" s="4">
        <f t="shared" ca="1" si="12"/>
        <v>29.236211562651931</v>
      </c>
      <c r="AT31" s="4">
        <f t="shared" ca="1" si="13"/>
        <v>3.758315242807416E-18</v>
      </c>
      <c r="AU31" s="4">
        <f t="shared" ca="1" si="14"/>
        <v>25.660431990911306</v>
      </c>
      <c r="AV31" s="4">
        <f t="shared" ca="1" si="15"/>
        <v>-0.34917165054472787</v>
      </c>
      <c r="AW31" s="4">
        <f t="shared" ca="1" si="16"/>
        <v>1.5930906376284844</v>
      </c>
      <c r="AX31" s="4">
        <f t="shared" ca="1" si="17"/>
        <v>3.1068155465289449E-2</v>
      </c>
      <c r="AY31" s="4">
        <f t="shared" ca="1" si="18"/>
        <v>16.01024169369024</v>
      </c>
    </row>
    <row r="32" spans="1:51" thickBot="1" x14ac:dyDescent="0.25">
      <c r="A32" s="5">
        <v>43881</v>
      </c>
      <c r="B32" s="6">
        <v>0</v>
      </c>
      <c r="D32" s="2">
        <f t="shared" si="0"/>
        <v>43881</v>
      </c>
      <c r="E32" s="3">
        <f t="shared" si="1"/>
        <v>0</v>
      </c>
      <c r="F32" s="3">
        <f t="shared" ca="1" si="2"/>
        <v>2.9944262162980024</v>
      </c>
      <c r="G32" s="3">
        <f t="shared" ca="1" si="3"/>
        <v>0.64328716017613075</v>
      </c>
      <c r="H32" s="3">
        <f t="shared" ca="1" si="4"/>
        <v>6.475450039427507</v>
      </c>
      <c r="I32" s="3">
        <f t="shared" ca="1" si="5"/>
        <v>1.4125808771664958</v>
      </c>
      <c r="J32" s="3">
        <f t="shared" ca="1" si="6"/>
        <v>5.3746861349362914E-2</v>
      </c>
      <c r="K32" s="3">
        <f t="shared" ca="1" si="7"/>
        <v>15.455338371935282</v>
      </c>
      <c r="M32" s="4">
        <f ca="1">感染日平均!B32</f>
        <v>2.9944262162980029</v>
      </c>
      <c r="N32" s="4">
        <f ca="1">感染日分散!B32</f>
        <v>1.6962096478584849</v>
      </c>
      <c r="O32" s="4">
        <f ca="1">IF(-ROW($B32)+ROW($B$4)+COUNT($B:$B)&gt;COUNTA(data!C:C),1,OFFSET(data!$C$1,-ROW($B32)+ROW($B$4)+COUNT($B:$B)-1,0))</f>
        <v>1</v>
      </c>
      <c r="P32" s="4">
        <f t="shared" ca="1" si="39"/>
        <v>76.442124712166361</v>
      </c>
      <c r="Q32" s="4">
        <f t="shared" ca="1" si="40"/>
        <v>3.9172461879796706E-2</v>
      </c>
      <c r="R32" s="4">
        <f t="shared" ca="1" si="41"/>
        <v>2.9944262162980024</v>
      </c>
      <c r="S32" s="4">
        <f t="shared" ca="1" si="42"/>
        <v>1.6962096478584847</v>
      </c>
      <c r="T32" s="4">
        <f t="shared" ca="1" si="43"/>
        <v>0</v>
      </c>
      <c r="U32" s="4">
        <f t="shared" ca="1" si="44"/>
        <v>7</v>
      </c>
      <c r="V32" s="4">
        <f t="shared" ca="1" si="45"/>
        <v>3.1165074870318596</v>
      </c>
      <c r="W32" s="4">
        <f t="shared" ca="1" si="46"/>
        <v>0.96082753812020316</v>
      </c>
      <c r="X32" s="4">
        <f t="shared" ca="1" si="47"/>
        <v>0.64328716017613075</v>
      </c>
      <c r="Y32" s="4">
        <f t="shared" ca="1" si="48"/>
        <v>7.1187371996036379</v>
      </c>
      <c r="AA32" s="4">
        <f ca="1">二次感染日平均!B32</f>
        <v>2.1198263863691396</v>
      </c>
      <c r="AB32" s="4">
        <f ca="1">二次感染日分散!B33</f>
        <v>1.430606078302449</v>
      </c>
      <c r="AC32" s="4">
        <f ca="1">IF(-ROW($B32)+ROW($B$4)+COUNT($B:$B)&gt;COUNTA(data!D:D),1,OFFSET(data!$D$1,-ROW($B32)+ROW($B$4)+COUNT($B:$B)-1,0))</f>
        <v>1</v>
      </c>
      <c r="AD32" s="4">
        <f t="shared" ca="1" si="49"/>
        <v>61.395028374414927</v>
      </c>
      <c r="AE32" s="4">
        <f t="shared" ca="1" si="50"/>
        <v>3.4527655455120404E-2</v>
      </c>
      <c r="AF32" s="4">
        <f t="shared" ca="1" si="51"/>
        <v>2.1198263863691396</v>
      </c>
      <c r="AG32" s="4">
        <f t="shared" ca="1" si="52"/>
        <v>1.430606078302449</v>
      </c>
      <c r="AH32" s="4">
        <f t="shared" ca="1" si="53"/>
        <v>0</v>
      </c>
      <c r="AI32" s="4">
        <f t="shared" ca="1" si="54"/>
        <v>5</v>
      </c>
      <c r="AJ32" s="4">
        <f t="shared" ca="1" si="55"/>
        <v>2.1956365693399729</v>
      </c>
      <c r="AK32" s="4">
        <f t="shared" ca="1" si="56"/>
        <v>0.96547234454487962</v>
      </c>
      <c r="AL32" s="4">
        <f t="shared" ca="1" si="57"/>
        <v>0.29543280592713933</v>
      </c>
      <c r="AM32" s="4">
        <f t="shared" ca="1" si="58"/>
        <v>5.7032916332077868</v>
      </c>
      <c r="AO32" s="4">
        <f t="shared" ca="1" si="59"/>
        <v>1.4125808771664958</v>
      </c>
      <c r="AP32" s="4">
        <f t="shared" ca="1" si="60"/>
        <v>2.5940275754272246</v>
      </c>
      <c r="AQ32" s="4">
        <f t="shared" ca="1" si="61"/>
        <v>6.898618241180464</v>
      </c>
      <c r="AR32" s="4">
        <f t="shared" ca="1" si="11"/>
        <v>0.14139203725912788</v>
      </c>
      <c r="AS32" s="4">
        <f t="shared" ca="1" si="12"/>
        <v>18.346348392117545</v>
      </c>
      <c r="AT32" s="4">
        <f t="shared" ca="1" si="13"/>
        <v>5.3649965212042505E-11</v>
      </c>
      <c r="AU32" s="4">
        <f t="shared" ca="1" si="14"/>
        <v>22.506397390307416</v>
      </c>
      <c r="AV32" s="4">
        <f t="shared" ca="1" si="15"/>
        <v>-9.1022005443410811E-2</v>
      </c>
      <c r="AW32" s="4">
        <f t="shared" ca="1" si="16"/>
        <v>1.4451530865251274</v>
      </c>
      <c r="AX32" s="4">
        <f t="shared" ca="1" si="17"/>
        <v>5.3746861349362914E-2</v>
      </c>
      <c r="AY32" s="4">
        <f t="shared" ca="1" si="18"/>
        <v>15.509085233284646</v>
      </c>
    </row>
    <row r="33" spans="1:51" thickBot="1" x14ac:dyDescent="0.25">
      <c r="A33" s="5">
        <v>43882</v>
      </c>
      <c r="B33" s="6">
        <v>4</v>
      </c>
      <c r="D33" s="2">
        <f t="shared" si="0"/>
        <v>43882</v>
      </c>
      <c r="E33" s="3">
        <f t="shared" si="1"/>
        <v>4</v>
      </c>
      <c r="F33" s="3">
        <f t="shared" ca="1" si="2"/>
        <v>3.3181979840516895</v>
      </c>
      <c r="G33" s="3">
        <f t="shared" ca="1" si="3"/>
        <v>0.79153292400432596</v>
      </c>
      <c r="H33" s="3">
        <f t="shared" ca="1" si="4"/>
        <v>6.8298491988626067</v>
      </c>
      <c r="I33" s="3">
        <f t="shared" ca="1" si="5"/>
        <v>1.4831828801744942</v>
      </c>
      <c r="J33" s="3">
        <f t="shared" ca="1" si="6"/>
        <v>8.897157804367184E-2</v>
      </c>
      <c r="K33" s="3">
        <f t="shared" ca="1" si="7"/>
        <v>14.19550191752449</v>
      </c>
      <c r="M33" s="4">
        <f ca="1">感染日平均!B33</f>
        <v>3.3181979840516895</v>
      </c>
      <c r="N33" s="4">
        <f ca="1">感染日分散!B33</f>
        <v>1.7846982842604115</v>
      </c>
      <c r="O33" s="4">
        <f ca="1">IF(-ROW($B33)+ROW($B$4)+COUNT($B:$B)&gt;COUNTA(data!C:C),1,OFFSET(data!$C$1,-ROW($B33)+ROW($B$4)+COUNT($B:$B)-1,0))</f>
        <v>1</v>
      </c>
      <c r="P33" s="4">
        <f t="shared" ca="1" si="39"/>
        <v>82.754125174313899</v>
      </c>
      <c r="Q33" s="4">
        <f t="shared" ca="1" si="40"/>
        <v>4.0097070412649677E-2</v>
      </c>
      <c r="R33" s="4">
        <f t="shared" ca="1" si="41"/>
        <v>3.3181979840516895</v>
      </c>
      <c r="S33" s="4">
        <f t="shared" ca="1" si="42"/>
        <v>1.7846982842604115</v>
      </c>
      <c r="T33" s="4">
        <f t="shared" ca="1" si="43"/>
        <v>0</v>
      </c>
      <c r="U33" s="4">
        <f t="shared" ca="1" si="44"/>
        <v>7</v>
      </c>
      <c r="V33" s="4">
        <f t="shared" ca="1" si="45"/>
        <v>3.4568057683479925</v>
      </c>
      <c r="W33" s="4">
        <f t="shared" ca="1" si="46"/>
        <v>0.95990292958735035</v>
      </c>
      <c r="X33" s="4">
        <f t="shared" ca="1" si="47"/>
        <v>0.79153292400432596</v>
      </c>
      <c r="Y33" s="4">
        <f t="shared" ca="1" si="48"/>
        <v>7.6213821228669323</v>
      </c>
      <c r="AA33" s="4">
        <f ca="1">二次感染日平均!B33</f>
        <v>2.2372143236047255</v>
      </c>
      <c r="AB33" s="4">
        <f ca="1">二次感染日分散!B34</f>
        <v>1.469786957782623</v>
      </c>
      <c r="AC33" s="4">
        <f ca="1">IF(-ROW($B33)+ROW($B$4)+COUNT($B:$B)&gt;COUNTA(data!D:D),1,OFFSET(data!$D$1,-ROW($B33)+ROW($B$4)+COUNT($B:$B)-1,0))</f>
        <v>1</v>
      </c>
      <c r="AD33" s="4">
        <f t="shared" ca="1" si="49"/>
        <v>65.051825391155688</v>
      </c>
      <c r="AE33" s="4">
        <f t="shared" ca="1" si="50"/>
        <v>3.4391261277487421E-2</v>
      </c>
      <c r="AF33" s="4">
        <f t="shared" ca="1" si="51"/>
        <v>2.2372143236047255</v>
      </c>
      <c r="AG33" s="4">
        <f t="shared" ca="1" si="52"/>
        <v>1.469786957782623</v>
      </c>
      <c r="AH33" s="4">
        <f t="shared" ca="1" si="53"/>
        <v>0</v>
      </c>
      <c r="AI33" s="4">
        <f t="shared" ca="1" si="54"/>
        <v>5</v>
      </c>
      <c r="AJ33" s="4">
        <f t="shared" ca="1" si="55"/>
        <v>2.3168952743370261</v>
      </c>
      <c r="AK33" s="4">
        <f t="shared" ca="1" si="56"/>
        <v>0.96560873872251263</v>
      </c>
      <c r="AL33" s="4">
        <f t="shared" ca="1" si="57"/>
        <v>0.33626401443371484</v>
      </c>
      <c r="AM33" s="4">
        <f t="shared" ca="1" si="58"/>
        <v>5.9016167436002505</v>
      </c>
      <c r="AO33" s="4">
        <f t="shared" ca="1" si="59"/>
        <v>1.4831828801744942</v>
      </c>
      <c r="AP33" s="4">
        <f t="shared" ca="1" si="60"/>
        <v>2.6094553401627669</v>
      </c>
      <c r="AQ33" s="4">
        <f t="shared" ca="1" si="61"/>
        <v>5.4473101954811289</v>
      </c>
      <c r="AR33" s="4">
        <f t="shared" ca="1" si="11"/>
        <v>0.22947507656958477</v>
      </c>
      <c r="AS33" s="4">
        <f t="shared" ca="1" si="12"/>
        <v>11.371410695973729</v>
      </c>
      <c r="AT33" s="4">
        <f t="shared" ca="1" si="13"/>
        <v>7.9019443161366731E-7</v>
      </c>
      <c r="AU33" s="4">
        <f t="shared" ca="1" si="14"/>
        <v>18.5966193750915</v>
      </c>
      <c r="AV33" s="4">
        <f t="shared" ca="1" si="15"/>
        <v>0.11986743488706252</v>
      </c>
      <c r="AW33" s="4">
        <f t="shared" ca="1" si="16"/>
        <v>1.295587961305956</v>
      </c>
      <c r="AX33" s="4">
        <f t="shared" ca="1" si="17"/>
        <v>8.897157804367184E-2</v>
      </c>
      <c r="AY33" s="4">
        <f t="shared" ca="1" si="18"/>
        <v>14.284473495568163</v>
      </c>
    </row>
    <row r="34" spans="1:51" thickBot="1" x14ac:dyDescent="0.25">
      <c r="A34" s="5">
        <v>43883</v>
      </c>
      <c r="B34" s="6">
        <v>0</v>
      </c>
      <c r="D34" s="2">
        <f t="shared" si="0"/>
        <v>43883</v>
      </c>
      <c r="E34" s="3">
        <f t="shared" si="1"/>
        <v>0</v>
      </c>
      <c r="F34" s="3">
        <f t="shared" ca="1" si="2"/>
        <v>3.6835469122864248</v>
      </c>
      <c r="G34" s="3">
        <f t="shared" ca="1" si="3"/>
        <v>0.96858363102569189</v>
      </c>
      <c r="H34" s="3">
        <f t="shared" ca="1" si="4"/>
        <v>7.2096915451183259</v>
      </c>
      <c r="I34" s="3">
        <f t="shared" ca="1" si="5"/>
        <v>1.536806286182383</v>
      </c>
      <c r="J34" s="3">
        <f t="shared" ca="1" si="6"/>
        <v>0.13376740568909834</v>
      </c>
      <c r="K34" s="3">
        <f t="shared" ca="1" si="7"/>
        <v>12.654841314158787</v>
      </c>
      <c r="M34" s="4">
        <f ca="1">感染日平均!B34</f>
        <v>3.6835469122864253</v>
      </c>
      <c r="N34" s="4">
        <f ca="1">感染日分散!B34</f>
        <v>1.879702557613683</v>
      </c>
      <c r="O34" s="4">
        <f ca="1">IF(-ROW($B34)+ROW($B$4)+COUNT($B:$B)&gt;COUNTA(data!C:C),1,OFFSET(data!$C$1,-ROW($B34)+ROW($B$4)+COUNT($B:$B)-1,0))</f>
        <v>1</v>
      </c>
      <c r="P34" s="4">
        <f t="shared" ca="1" si="39"/>
        <v>90.297136037146132</v>
      </c>
      <c r="Q34" s="4">
        <f t="shared" ca="1" si="40"/>
        <v>4.0793618424078255E-2</v>
      </c>
      <c r="R34" s="4">
        <f t="shared" ca="1" si="41"/>
        <v>3.6835469122864248</v>
      </c>
      <c r="S34" s="4">
        <f t="shared" ca="1" si="42"/>
        <v>1.8797025576136828</v>
      </c>
      <c r="T34" s="4">
        <f t="shared" ca="1" si="43"/>
        <v>1</v>
      </c>
      <c r="U34" s="4">
        <f t="shared" ca="1" si="44"/>
        <v>8</v>
      </c>
      <c r="V34" s="4">
        <f t="shared" ca="1" si="45"/>
        <v>3.8402026748764602</v>
      </c>
      <c r="W34" s="4">
        <f t="shared" ca="1" si="46"/>
        <v>0.95920638157592164</v>
      </c>
      <c r="X34" s="4">
        <f t="shared" ca="1" si="47"/>
        <v>0.96858363102569189</v>
      </c>
      <c r="Y34" s="4">
        <f t="shared" ca="1" si="48"/>
        <v>8.1782751761440178</v>
      </c>
      <c r="AA34" s="4">
        <f ca="1">二次感染日平均!B34</f>
        <v>2.3968843343534281</v>
      </c>
      <c r="AB34" s="4">
        <f ca="1">二次感染日分散!B35</f>
        <v>1.5211300908707552</v>
      </c>
      <c r="AC34" s="4">
        <f ca="1">IF(-ROW($B34)+ROW($B$4)+COUNT($B:$B)&gt;COUNTA(data!D:D),1,OFFSET(data!$D$1,-ROW($B34)+ROW($B$4)+COUNT($B:$B)-1,0))</f>
        <v>1</v>
      </c>
      <c r="AD34" s="4">
        <f t="shared" ca="1" si="49"/>
        <v>69.177866989319654</v>
      </c>
      <c r="AE34" s="4">
        <f t="shared" ca="1" si="50"/>
        <v>3.4648138756916025E-2</v>
      </c>
      <c r="AF34" s="4">
        <f t="shared" ca="1" si="51"/>
        <v>2.3968843343534281</v>
      </c>
      <c r="AG34" s="4">
        <f t="shared" ca="1" si="52"/>
        <v>1.5211300908707552</v>
      </c>
      <c r="AH34" s="4">
        <f t="shared" ca="1" si="53"/>
        <v>0</v>
      </c>
      <c r="AI34" s="4">
        <f t="shared" ca="1" si="54"/>
        <v>6</v>
      </c>
      <c r="AJ34" s="4">
        <f t="shared" ca="1" si="55"/>
        <v>2.4829126358827951</v>
      </c>
      <c r="AK34" s="4">
        <f t="shared" ca="1" si="56"/>
        <v>0.96535186124308392</v>
      </c>
      <c r="AL34" s="4">
        <f t="shared" ca="1" si="57"/>
        <v>0.39497014465353958</v>
      </c>
      <c r="AM34" s="4">
        <f t="shared" ca="1" si="58"/>
        <v>6.1667178245722152</v>
      </c>
      <c r="AO34" s="4">
        <f t="shared" ca="1" si="59"/>
        <v>1.536806286182383</v>
      </c>
      <c r="AP34" s="4">
        <f t="shared" ca="1" si="60"/>
        <v>2.5731493916327621</v>
      </c>
      <c r="AQ34" s="4">
        <f t="shared" ca="1" si="61"/>
        <v>4.3594989827912567</v>
      </c>
      <c r="AR34" s="4">
        <f t="shared" ca="1" si="11"/>
        <v>0.3483829088391926</v>
      </c>
      <c r="AS34" s="4">
        <f t="shared" ca="1" si="12"/>
        <v>7.3859805585941718</v>
      </c>
      <c r="AT34" s="4">
        <f t="shared" ca="1" si="13"/>
        <v>1.3379047253398989E-4</v>
      </c>
      <c r="AU34" s="4">
        <f t="shared" ca="1" si="14"/>
        <v>15.237992871585622</v>
      </c>
      <c r="AV34" s="4">
        <f t="shared" ca="1" si="15"/>
        <v>0.26845103262445968</v>
      </c>
      <c r="AW34" s="4">
        <f t="shared" ca="1" si="16"/>
        <v>1.1633396410798078</v>
      </c>
      <c r="AX34" s="4">
        <f t="shared" ca="1" si="17"/>
        <v>0.13376740568909834</v>
      </c>
      <c r="AY34" s="4">
        <f t="shared" ca="1" si="18"/>
        <v>12.788608719847886</v>
      </c>
    </row>
    <row r="35" spans="1:51" thickBot="1" x14ac:dyDescent="0.25">
      <c r="A35" s="5">
        <v>43884</v>
      </c>
      <c r="B35" s="6">
        <v>0</v>
      </c>
      <c r="D35" s="2">
        <f t="shared" si="0"/>
        <v>43884</v>
      </c>
      <c r="E35" s="3">
        <f t="shared" si="1"/>
        <v>0</v>
      </c>
      <c r="F35" s="3">
        <f t="shared" ca="1" si="2"/>
        <v>4.0972076096464285</v>
      </c>
      <c r="G35" s="3">
        <f t="shared" ca="1" si="3"/>
        <v>1.1793904955184982</v>
      </c>
      <c r="H35" s="3">
        <f t="shared" ca="1" si="4"/>
        <v>7.6193071928854303</v>
      </c>
      <c r="I35" s="3">
        <f t="shared" ca="1" si="5"/>
        <v>1.5745934355295765</v>
      </c>
      <c r="J35" s="3">
        <f t="shared" ca="1" si="6"/>
        <v>0.18477054040136115</v>
      </c>
      <c r="K35" s="3">
        <f t="shared" ca="1" si="7"/>
        <v>11.094919523274706</v>
      </c>
      <c r="M35" s="4">
        <f ca="1">感染日平均!B35</f>
        <v>4.0972076096464285</v>
      </c>
      <c r="N35" s="4">
        <f ca="1">感染日分散!B35</f>
        <v>1.9823541066435812</v>
      </c>
      <c r="O35" s="4">
        <f ca="1">IF(-ROW($B35)+ROW($B$4)+COUNT($B:$B)&gt;COUNTA(data!C:C),1,OFFSET(data!$C$1,-ROW($B35)+ROW($B$4)+COUNT($B:$B)-1,0))</f>
        <v>1</v>
      </c>
      <c r="P35" s="4">
        <f t="shared" ca="1" si="39"/>
        <v>100.23363798666614</v>
      </c>
      <c r="Q35" s="4">
        <f t="shared" ca="1" si="40"/>
        <v>4.0876572894535376E-2</v>
      </c>
      <c r="R35" s="4">
        <f t="shared" ca="1" si="41"/>
        <v>4.0972076096464285</v>
      </c>
      <c r="S35" s="4">
        <f t="shared" ca="1" si="42"/>
        <v>1.9823541066435812</v>
      </c>
      <c r="T35" s="4">
        <f t="shared" ca="1" si="43"/>
        <v>1</v>
      </c>
      <c r="U35" s="4">
        <f t="shared" ca="1" si="44"/>
        <v>8</v>
      </c>
      <c r="V35" s="4">
        <f t="shared" ca="1" si="45"/>
        <v>4.2718251831376675</v>
      </c>
      <c r="W35" s="4">
        <f t="shared" ca="1" si="46"/>
        <v>0.95912342710546461</v>
      </c>
      <c r="X35" s="4">
        <f t="shared" ca="1" si="47"/>
        <v>1.1793904955184982</v>
      </c>
      <c r="Y35" s="4">
        <f t="shared" ca="1" si="48"/>
        <v>8.7986976884039283</v>
      </c>
      <c r="AA35" s="4">
        <f ca="1">二次感染日平均!B35</f>
        <v>2.6020733461704237</v>
      </c>
      <c r="AB35" s="4">
        <f ca="1">二次感染日分散!B36</f>
        <v>1.5844661326615221</v>
      </c>
      <c r="AC35" s="4">
        <f ca="1">IF(-ROW($B35)+ROW($B$4)+COUNT($B:$B)&gt;COUNTA(data!D:D),1,OFFSET(data!$D$1,-ROW($B35)+ROW($B$4)+COUNT($B:$B)-1,0))</f>
        <v>1</v>
      </c>
      <c r="AD35" s="4">
        <f t="shared" ca="1" si="49"/>
        <v>73.964983480101338</v>
      </c>
      <c r="AE35" s="4">
        <f t="shared" ca="1" si="50"/>
        <v>3.517980027495652E-2</v>
      </c>
      <c r="AF35" s="4">
        <f t="shared" ca="1" si="51"/>
        <v>2.6020733461704237</v>
      </c>
      <c r="AG35" s="4">
        <f t="shared" ca="1" si="52"/>
        <v>1.5844661326615221</v>
      </c>
      <c r="AH35" s="4">
        <f t="shared" ca="1" si="53"/>
        <v>0</v>
      </c>
      <c r="AI35" s="4">
        <f t="shared" ca="1" si="54"/>
        <v>6</v>
      </c>
      <c r="AJ35" s="4">
        <f t="shared" ca="1" si="55"/>
        <v>2.6969515635265182</v>
      </c>
      <c r="AK35" s="4">
        <f t="shared" ca="1" si="56"/>
        <v>0.96482019972504351</v>
      </c>
      <c r="AL35" s="4">
        <f t="shared" ca="1" si="57"/>
        <v>0.47514043862301919</v>
      </c>
      <c r="AM35" s="4">
        <f t="shared" ca="1" si="58"/>
        <v>6.5013309477634795</v>
      </c>
      <c r="AO35" s="4">
        <f t="shared" ca="1" si="59"/>
        <v>1.5745934355295765</v>
      </c>
      <c r="AP35" s="4">
        <f t="shared" ca="1" si="60"/>
        <v>2.5024887681796946</v>
      </c>
      <c r="AQ35" s="4">
        <f t="shared" ca="1" si="61"/>
        <v>3.5432905851360945</v>
      </c>
      <c r="AR35" s="4">
        <f t="shared" ca="1" si="11"/>
        <v>0.4988049255090119</v>
      </c>
      <c r="AS35" s="4">
        <f t="shared" ca="1" si="12"/>
        <v>5.0169688393233045</v>
      </c>
      <c r="AT35" s="4">
        <f t="shared" ca="1" si="13"/>
        <v>2.4187199017016922E-3</v>
      </c>
      <c r="AU35" s="4">
        <f t="shared" ca="1" si="14"/>
        <v>12.58593222739932</v>
      </c>
      <c r="AV35" s="4">
        <f t="shared" ca="1" si="15"/>
        <v>0.36718161158659596</v>
      </c>
      <c r="AW35" s="4">
        <f t="shared" ca="1" si="16"/>
        <v>1.048908129790868</v>
      </c>
      <c r="AX35" s="4">
        <f t="shared" ca="1" si="17"/>
        <v>0.18477054040136115</v>
      </c>
      <c r="AY35" s="4">
        <f t="shared" ca="1" si="18"/>
        <v>11.279690063676068</v>
      </c>
    </row>
    <row r="36" spans="1:51" thickBot="1" x14ac:dyDescent="0.25">
      <c r="A36" s="5">
        <v>43885</v>
      </c>
      <c r="B36" s="6">
        <v>3</v>
      </c>
      <c r="D36" s="2">
        <f t="shared" ref="D36:D67" si="62">A36</f>
        <v>43885</v>
      </c>
      <c r="E36" s="3">
        <f t="shared" ref="E36:E67" si="63">B36</f>
        <v>3</v>
      </c>
      <c r="F36" s="3">
        <f t="shared" ref="F36:F67" ca="1" si="64">IF(ROW()-3+$D$2&gt;COUNTA(B:B)-1,#N/A,R36)</f>
        <v>4.5620616295472018</v>
      </c>
      <c r="G36" s="3">
        <f t="shared" ref="G36:G67" ca="1" si="65">IF(ROW()-3+$D$2&gt;COUNTA(B:B)-1,#N/A,X36)</f>
        <v>1.4272374399125891</v>
      </c>
      <c r="H36" s="3">
        <f t="shared" ref="H36:H67" ca="1" si="66">IF(ROW()-3+$D$2&gt;COUNTA(B:B)-1,#N/A,Y36-G36)</f>
        <v>8.0582609802659526</v>
      </c>
      <c r="I36" s="3">
        <f t="shared" ref="I36:I67" ca="1" si="67">IF(ROW()-3+$D$2&gt;COUNTA(B:B)-1,#N/A,AO36)</f>
        <v>1.6014797517666444</v>
      </c>
      <c r="J36" s="3">
        <f t="shared" ref="J36:J67" ca="1" si="68">IF(ROW()-3+$D$2&gt;COUNTA(B:B)-1,#N/A,AX36)</f>
        <v>0.23767866315185285</v>
      </c>
      <c r="K36" s="3">
        <f t="shared" ref="K36:K67" ca="1" si="69">IF(ROW()-3+$D$2&gt;COUNTA(B:B)-1,#N/A,AY36-J36)</f>
        <v>9.7113211531204442</v>
      </c>
      <c r="M36" s="4">
        <f ca="1">感染日平均!B36</f>
        <v>4.5620616295472018</v>
      </c>
      <c r="N36" s="4">
        <f ca="1">感染日分散!B36</f>
        <v>2.0925718132372388</v>
      </c>
      <c r="O36" s="4">
        <f ca="1">IF(-ROW($B36)+ROW($B$4)+COUNT($B:$B)&gt;COUNTA(data!C:C),1,OFFSET(data!$C$1,-ROW($B36)+ROW($B$4)+COUNT($B:$B)-1,0))</f>
        <v>1</v>
      </c>
      <c r="P36" s="4">
        <f t="shared" ca="1" si="39"/>
        <v>113.60183916035473</v>
      </c>
      <c r="Q36" s="4">
        <f t="shared" ca="1" si="40"/>
        <v>4.0158343062629658E-2</v>
      </c>
      <c r="R36" s="4">
        <f t="shared" ca="1" si="41"/>
        <v>4.5620616295472018</v>
      </c>
      <c r="S36" s="4">
        <f t="shared" ca="1" si="42"/>
        <v>2.0925718132372388</v>
      </c>
      <c r="T36" s="4">
        <f t="shared" ca="1" si="43"/>
        <v>1</v>
      </c>
      <c r="U36" s="4">
        <f t="shared" ca="1" si="44"/>
        <v>9</v>
      </c>
      <c r="V36" s="4">
        <f t="shared" ca="1" si="45"/>
        <v>4.7529314825777309</v>
      </c>
      <c r="W36" s="4">
        <f t="shared" ca="1" si="46"/>
        <v>0.95984165693737034</v>
      </c>
      <c r="X36" s="4">
        <f t="shared" ca="1" si="47"/>
        <v>1.4272374399125891</v>
      </c>
      <c r="Y36" s="4">
        <f t="shared" ca="1" si="48"/>
        <v>9.4854984201785424</v>
      </c>
      <c r="AA36" s="4">
        <f ca="1">二次感染日平均!B36</f>
        <v>2.8486539555149815</v>
      </c>
      <c r="AB36" s="4">
        <f ca="1">二次感染日分散!B37</f>
        <v>1.6572274253546482</v>
      </c>
      <c r="AC36" s="4">
        <f ca="1">IF(-ROW($B36)+ROW($B$4)+COUNT($B:$B)&gt;COUNTA(data!D:D),1,OFFSET(data!$D$1,-ROW($B36)+ROW($B$4)+COUNT($B:$B)-1,0))</f>
        <v>1</v>
      </c>
      <c r="AD36" s="4">
        <f t="shared" ca="1" si="49"/>
        <v>79.361690378206774</v>
      </c>
      <c r="AE36" s="4">
        <f t="shared" ca="1" si="50"/>
        <v>3.5894572582053266E-2</v>
      </c>
      <c r="AF36" s="4">
        <f t="shared" ca="1" si="51"/>
        <v>2.8486539555149815</v>
      </c>
      <c r="AG36" s="4">
        <f t="shared" ca="1" si="52"/>
        <v>1.6572274253546482</v>
      </c>
      <c r="AH36" s="4">
        <f t="shared" ca="1" si="53"/>
        <v>0</v>
      </c>
      <c r="AI36" s="4">
        <f t="shared" ca="1" si="54"/>
        <v>6</v>
      </c>
      <c r="AJ36" s="4">
        <f t="shared" ca="1" si="55"/>
        <v>2.9547120828312372</v>
      </c>
      <c r="AK36" s="4">
        <f t="shared" ca="1" si="56"/>
        <v>0.96410542741794669</v>
      </c>
      <c r="AL36" s="4">
        <f t="shared" ca="1" si="57"/>
        <v>0.57773382925011374</v>
      </c>
      <c r="AM36" s="4">
        <f t="shared" ca="1" si="58"/>
        <v>6.8959316424995425</v>
      </c>
      <c r="AO36" s="4">
        <f t="shared" ca="1" si="59"/>
        <v>1.6014797517666444</v>
      </c>
      <c r="AP36" s="4">
        <f t="shared" ca="1" si="60"/>
        <v>2.4207716392179326</v>
      </c>
      <c r="AQ36" s="4">
        <f t="shared" ca="1" si="61"/>
        <v>2.943213892269319</v>
      </c>
      <c r="AR36" s="4">
        <f t="shared" ref="AR36:AR67" ca="1" si="70">AP36^2/AQ36^2</f>
        <v>0.67649407292399566</v>
      </c>
      <c r="AS36" s="4">
        <f t="shared" ref="AS36:AS67" ca="1" si="71">AQ36^2/AP36</f>
        <v>3.5784077586292571</v>
      </c>
      <c r="AT36" s="4">
        <f t="shared" ref="AT36:AT67" ca="1" si="72">IF(AJ36&lt;=2,0,_xlfn.GAMMA.INV(0.025,AR36,AS36))</f>
        <v>1.3242064492282109E-2</v>
      </c>
      <c r="AU36" s="4">
        <f t="shared" ref="AU36:AU67" ca="1" si="73">IF(AJ36&lt;=2,20,_xlfn.GAMMA.INV(0.975,AR36,AS36))</f>
        <v>10.605881931389472</v>
      </c>
      <c r="AV36" s="4">
        <f t="shared" ref="AV36:AV67" ca="1" si="74">LN(AP36^2/SQRT(AP36^2+AQ36^2))</f>
        <v>0.43031817636259873</v>
      </c>
      <c r="AW36" s="4">
        <f t="shared" ref="AW36:AW67" ca="1" si="75">SQRT(2*LN(SQRT(AP36^2+AQ36^2)/ABS(AP36)))</f>
        <v>0.95264701979502886</v>
      </c>
      <c r="AX36" s="4">
        <f t="shared" ref="AX36:AX67" ca="1" si="76">IF(AJ36&lt;=2,0,_xlfn.LOGNORM.INV(0.025,AV36,AW36))</f>
        <v>0.23767866315185285</v>
      </c>
      <c r="AY36" s="4">
        <f t="shared" ref="AY36:AY67" ca="1" si="77">IF(AJ36&lt;=2,20,_xlfn.LOGNORM.INV(0.975,AV36,AW36))</f>
        <v>9.9489998162722966</v>
      </c>
    </row>
    <row r="37" spans="1:51" thickBot="1" x14ac:dyDescent="0.25">
      <c r="A37" s="5">
        <v>43886</v>
      </c>
      <c r="B37" s="6">
        <v>0</v>
      </c>
      <c r="D37" s="2">
        <f t="shared" si="62"/>
        <v>43886</v>
      </c>
      <c r="E37" s="3">
        <f t="shared" si="63"/>
        <v>0</v>
      </c>
      <c r="F37" s="3">
        <f t="shared" ca="1" si="64"/>
        <v>5.0793251429554065</v>
      </c>
      <c r="G37" s="3">
        <f t="shared" ca="1" si="65"/>
        <v>1.7145783105055188</v>
      </c>
      <c r="H37" s="3">
        <f t="shared" ca="1" si="66"/>
        <v>8.5240639090364958</v>
      </c>
      <c r="I37" s="3">
        <f t="shared" ca="1" si="67"/>
        <v>1.6174069875964405</v>
      </c>
      <c r="J37" s="3">
        <f t="shared" ca="1" si="68"/>
        <v>0.29007004294219585</v>
      </c>
      <c r="K37" s="3">
        <f t="shared" ca="1" si="69"/>
        <v>8.506861652553642</v>
      </c>
      <c r="M37" s="4">
        <f ca="1">感染日平均!B37</f>
        <v>5.0793251429554065</v>
      </c>
      <c r="N37" s="4">
        <f ca="1">感染日分散!B37</f>
        <v>2.209736972362359</v>
      </c>
      <c r="O37" s="4">
        <f ca="1">IF(-ROW($B37)+ROW($B$4)+COUNT($B:$B)&gt;COUNTA(data!C:C),1,OFFSET(data!$C$1,-ROW($B37)+ROW($B$4)+COUNT($B:$B)-1,0))</f>
        <v>1</v>
      </c>
      <c r="P37" s="4">
        <f t="shared" ca="1" si="39"/>
        <v>131.37049671300721</v>
      </c>
      <c r="Q37" s="4">
        <f t="shared" ca="1" si="40"/>
        <v>3.8664123757191318E-2</v>
      </c>
      <c r="R37" s="4">
        <f t="shared" ca="1" si="41"/>
        <v>5.0793251429554065</v>
      </c>
      <c r="S37" s="4">
        <f t="shared" ca="1" si="42"/>
        <v>2.209736972362359</v>
      </c>
      <c r="T37" s="4">
        <f t="shared" ca="1" si="43"/>
        <v>1</v>
      </c>
      <c r="U37" s="4">
        <f t="shared" ca="1" si="44"/>
        <v>10</v>
      </c>
      <c r="V37" s="4">
        <f t="shared" ca="1" si="45"/>
        <v>5.2836113459189153</v>
      </c>
      <c r="W37" s="4">
        <f t="shared" ca="1" si="46"/>
        <v>0.9613358762428087</v>
      </c>
      <c r="X37" s="4">
        <f t="shared" ca="1" si="47"/>
        <v>1.7145783105055188</v>
      </c>
      <c r="Y37" s="4">
        <f t="shared" ca="1" si="48"/>
        <v>10.238642219542015</v>
      </c>
      <c r="AA37" s="4">
        <f ca="1">二次感染日平均!B37</f>
        <v>3.1404125133053706</v>
      </c>
      <c r="AB37" s="4">
        <f ca="1">二次感染日分散!B38</f>
        <v>1.7393637599884433</v>
      </c>
      <c r="AC37" s="4">
        <f ca="1">IF(-ROW($B37)+ROW($B$4)+COUNT($B:$B)&gt;COUNTA(data!D:D),1,OFFSET(data!$D$1,-ROW($B37)+ROW($B$4)+COUNT($B:$B)-1,0))</f>
        <v>1</v>
      </c>
      <c r="AD37" s="4">
        <f t="shared" ca="1" si="49"/>
        <v>85.738629268172971</v>
      </c>
      <c r="AE37" s="4">
        <f t="shared" ca="1" si="50"/>
        <v>3.662774341169836E-2</v>
      </c>
      <c r="AF37" s="4">
        <f t="shared" ca="1" si="51"/>
        <v>3.1404125133053706</v>
      </c>
      <c r="AG37" s="4">
        <f t="shared" ca="1" si="52"/>
        <v>1.7393637599884433</v>
      </c>
      <c r="AH37" s="4">
        <f t="shared" ca="1" si="53"/>
        <v>0</v>
      </c>
      <c r="AI37" s="4">
        <f t="shared" ca="1" si="54"/>
        <v>7</v>
      </c>
      <c r="AJ37" s="4">
        <f t="shared" ca="1" si="55"/>
        <v>3.2598120735040328</v>
      </c>
      <c r="AK37" s="4">
        <f t="shared" ca="1" si="56"/>
        <v>0.96337225658830161</v>
      </c>
      <c r="AL37" s="4">
        <f t="shared" ca="1" si="57"/>
        <v>0.70679791319010143</v>
      </c>
      <c r="AM37" s="4">
        <f t="shared" ca="1" si="58"/>
        <v>7.3541716466680311</v>
      </c>
      <c r="AO37" s="4">
        <f t="shared" ca="1" si="59"/>
        <v>1.6174069875964405</v>
      </c>
      <c r="AP37" s="4">
        <f t="shared" ca="1" si="60"/>
        <v>2.333133311285168</v>
      </c>
      <c r="AQ37" s="4">
        <f t="shared" ca="1" si="61"/>
        <v>2.4837362857576393</v>
      </c>
      <c r="AR37" s="4">
        <f t="shared" ca="1" si="70"/>
        <v>0.882405374216782</v>
      </c>
      <c r="AS37" s="4">
        <f t="shared" ca="1" si="71"/>
        <v>2.6440606318338027</v>
      </c>
      <c r="AT37" s="4">
        <f t="shared" ca="1" si="72"/>
        <v>3.8713824561754234E-2</v>
      </c>
      <c r="AU37" s="4">
        <f t="shared" ca="1" si="73"/>
        <v>9.0862141365099856</v>
      </c>
      <c r="AV37" s="4">
        <f t="shared" ca="1" si="74"/>
        <v>0.46838506597007279</v>
      </c>
      <c r="AW37" s="4">
        <f t="shared" ca="1" si="75"/>
        <v>0.87043330245081207</v>
      </c>
      <c r="AX37" s="4">
        <f t="shared" ca="1" si="76"/>
        <v>0.29007004294219585</v>
      </c>
      <c r="AY37" s="4">
        <f t="shared" ca="1" si="77"/>
        <v>8.7969316954958376</v>
      </c>
    </row>
    <row r="38" spans="1:51" thickBot="1" x14ac:dyDescent="0.25">
      <c r="A38" s="5">
        <v>43887</v>
      </c>
      <c r="B38" s="6">
        <v>4</v>
      </c>
      <c r="D38" s="2">
        <f t="shared" si="62"/>
        <v>43887</v>
      </c>
      <c r="E38" s="3">
        <f t="shared" si="63"/>
        <v>4</v>
      </c>
      <c r="F38" s="3">
        <f t="shared" ca="1" si="64"/>
        <v>5.6460776231789058</v>
      </c>
      <c r="G38" s="3">
        <f t="shared" ca="1" si="65"/>
        <v>2.0415842838214955</v>
      </c>
      <c r="H38" s="3">
        <f t="shared" ca="1" si="66"/>
        <v>9.0100007880142705</v>
      </c>
      <c r="I38" s="3">
        <f t="shared" ca="1" si="67"/>
        <v>1.6237843197213566</v>
      </c>
      <c r="J38" s="3">
        <f t="shared" ca="1" si="68"/>
        <v>0.3397456821465184</v>
      </c>
      <c r="K38" s="3">
        <f t="shared" ca="1" si="69"/>
        <v>7.4841400303848875</v>
      </c>
      <c r="M38" s="4">
        <f ca="1">感染日平均!B38</f>
        <v>5.6460776231789058</v>
      </c>
      <c r="N38" s="4">
        <f ca="1">感染日分散!B38</f>
        <v>2.3321424104786921</v>
      </c>
      <c r="O38" s="4">
        <f ca="1">IF(-ROW($B38)+ROW($B$4)+COUNT($B:$B)&gt;COUNTA(data!C:C),1,OFFSET(data!$C$1,-ROW($B38)+ROW($B$4)+COUNT($B:$B)-1,0))</f>
        <v>1</v>
      </c>
      <c r="P38" s="4">
        <f t="shared" ca="1" si="39"/>
        <v>153.86015144349915</v>
      </c>
      <c r="Q38" s="4">
        <f t="shared" ca="1" si="40"/>
        <v>3.6696165772670972E-2</v>
      </c>
      <c r="R38" s="4">
        <f t="shared" ca="1" si="41"/>
        <v>5.6460776231789058</v>
      </c>
      <c r="S38" s="4">
        <f t="shared" ca="1" si="42"/>
        <v>2.3321424104786921</v>
      </c>
      <c r="T38" s="4">
        <f t="shared" ca="1" si="43"/>
        <v>2</v>
      </c>
      <c r="U38" s="4">
        <f t="shared" ca="1" si="44"/>
        <v>11</v>
      </c>
      <c r="V38" s="4">
        <f t="shared" ca="1" si="45"/>
        <v>5.8611597115749614</v>
      </c>
      <c r="W38" s="4">
        <f t="shared" ca="1" si="46"/>
        <v>0.96330383422732901</v>
      </c>
      <c r="X38" s="4">
        <f t="shared" ca="1" si="47"/>
        <v>2.0415842838214955</v>
      </c>
      <c r="Y38" s="4">
        <f t="shared" ca="1" si="48"/>
        <v>11.051585071835765</v>
      </c>
      <c r="AA38" s="4">
        <f ca="1">二次感染日平均!B38</f>
        <v>3.4771105710318593</v>
      </c>
      <c r="AB38" s="4">
        <f ca="1">二次感染日分散!B39</f>
        <v>1.8297175127315317</v>
      </c>
      <c r="AC38" s="4">
        <f ca="1">IF(-ROW($B38)+ROW($B$4)+COUNT($B:$B)&gt;COUNTA(data!D:D),1,OFFSET(data!$D$1,-ROW($B38)+ROW($B$4)+COUNT($B:$B)-1,0))</f>
        <v>1</v>
      </c>
      <c r="AD38" s="4">
        <f t="shared" ca="1" si="49"/>
        <v>93.54601379261922</v>
      </c>
      <c r="AE38" s="4">
        <f t="shared" ca="1" si="50"/>
        <v>3.7170055997684887E-2</v>
      </c>
      <c r="AF38" s="4">
        <f t="shared" ca="1" si="51"/>
        <v>3.4771105710318593</v>
      </c>
      <c r="AG38" s="4">
        <f t="shared" ca="1" si="52"/>
        <v>1.8297175127315317</v>
      </c>
      <c r="AH38" s="4">
        <f t="shared" ca="1" si="53"/>
        <v>0</v>
      </c>
      <c r="AI38" s="4">
        <f t="shared" ca="1" si="54"/>
        <v>7</v>
      </c>
      <c r="AJ38" s="4">
        <f t="shared" ca="1" si="55"/>
        <v>3.6113444463288302</v>
      </c>
      <c r="AK38" s="4">
        <f t="shared" ca="1" si="56"/>
        <v>0.96282994400231514</v>
      </c>
      <c r="AL38" s="4">
        <f t="shared" ca="1" si="57"/>
        <v>0.86461517458473847</v>
      </c>
      <c r="AM38" s="4">
        <f t="shared" ca="1" si="58"/>
        <v>7.8735030169115419</v>
      </c>
      <c r="AO38" s="4">
        <f t="shared" ca="1" si="59"/>
        <v>1.6237843197213566</v>
      </c>
      <c r="AP38" s="4">
        <f t="shared" ca="1" si="60"/>
        <v>2.2456035982941858</v>
      </c>
      <c r="AQ38" s="4">
        <f t="shared" ca="1" si="61"/>
        <v>2.1269291320160431</v>
      </c>
      <c r="AR38" s="4">
        <f t="shared" ca="1" si="70"/>
        <v>1.1147055196759277</v>
      </c>
      <c r="AS38" s="4">
        <f t="shared" ca="1" si="71"/>
        <v>2.01452631090141</v>
      </c>
      <c r="AT38" s="4">
        <f t="shared" ca="1" si="72"/>
        <v>7.8608051923417743E-2</v>
      </c>
      <c r="AU38" s="4">
        <f t="shared" ca="1" si="73"/>
        <v>7.9089493516077187</v>
      </c>
      <c r="AV38" s="4">
        <f t="shared" ca="1" si="74"/>
        <v>0.48881169519314471</v>
      </c>
      <c r="AW38" s="4">
        <f t="shared" ca="1" si="75"/>
        <v>0.80020329072867691</v>
      </c>
      <c r="AX38" s="4">
        <f t="shared" ca="1" si="76"/>
        <v>0.3397456821465184</v>
      </c>
      <c r="AY38" s="4">
        <f t="shared" ca="1" si="77"/>
        <v>7.8238857125314061</v>
      </c>
    </row>
    <row r="39" spans="1:51" thickBot="1" x14ac:dyDescent="0.25">
      <c r="A39" s="5">
        <v>43888</v>
      </c>
      <c r="B39" s="6">
        <v>0</v>
      </c>
      <c r="D39" s="2">
        <f t="shared" si="62"/>
        <v>43888</v>
      </c>
      <c r="E39" s="3">
        <f t="shared" si="63"/>
        <v>0</v>
      </c>
      <c r="F39" s="3">
        <f t="shared" ca="1" si="64"/>
        <v>6.2746161803515497</v>
      </c>
      <c r="G39" s="3">
        <f t="shared" ca="1" si="65"/>
        <v>2.4174114678304583</v>
      </c>
      <c r="H39" s="3">
        <f t="shared" ca="1" si="66"/>
        <v>9.5218279784576509</v>
      </c>
      <c r="I39" s="3">
        <f t="shared" ca="1" si="67"/>
        <v>1.6261771426396672</v>
      </c>
      <c r="J39" s="3">
        <f t="shared" ca="1" si="68"/>
        <v>0.38663285939177516</v>
      </c>
      <c r="K39" s="3">
        <f t="shared" ca="1" si="69"/>
        <v>6.6387429440883663</v>
      </c>
      <c r="M39" s="4">
        <f ca="1">感染日平均!B39</f>
        <v>6.2746161803515497</v>
      </c>
      <c r="N39" s="4">
        <f ca="1">感染日分散!B39</f>
        <v>2.4612155796381816</v>
      </c>
      <c r="O39" s="4">
        <f ca="1">IF(-ROW($B39)+ROW($B$4)+COUNT($B:$B)&gt;COUNTA(data!C:C),1,OFFSET(data!$C$1,-ROW($B39)+ROW($B$4)+COUNT($B:$B)-1,0))</f>
        <v>1</v>
      </c>
      <c r="P39" s="4">
        <f t="shared" ca="1" si="39"/>
        <v>181.40383063329426</v>
      </c>
      <c r="Q39" s="4">
        <f t="shared" ca="1" si="40"/>
        <v>3.4589215445155697E-2</v>
      </c>
      <c r="R39" s="4">
        <f t="shared" ca="1" si="41"/>
        <v>6.2746161803515497</v>
      </c>
      <c r="S39" s="4">
        <f t="shared" ca="1" si="42"/>
        <v>2.4612155796381816</v>
      </c>
      <c r="T39" s="4">
        <f t="shared" ca="1" si="43"/>
        <v>2</v>
      </c>
      <c r="U39" s="4">
        <f t="shared" ca="1" si="44"/>
        <v>11</v>
      </c>
      <c r="V39" s="4">
        <f t="shared" ca="1" si="45"/>
        <v>6.4994262346518186</v>
      </c>
      <c r="W39" s="4">
        <f t="shared" ca="1" si="46"/>
        <v>0.9654107845548443</v>
      </c>
      <c r="X39" s="4">
        <f t="shared" ca="1" si="47"/>
        <v>2.4174114678304583</v>
      </c>
      <c r="Y39" s="4">
        <f t="shared" ca="1" si="48"/>
        <v>11.939239446288109</v>
      </c>
      <c r="AA39" s="4">
        <f ca="1">二次感染日平均!B39</f>
        <v>3.8585071797076029</v>
      </c>
      <c r="AB39" s="4">
        <f ca="1">二次感染日分散!B40</f>
        <v>1.9273228515261851</v>
      </c>
      <c r="AC39" s="4">
        <f ca="1">IF(-ROW($B39)+ROW($B$4)+COUNT($B:$B)&gt;COUNTA(data!D:D),1,OFFSET(data!$D$1,-ROW($B39)+ROW($B$4)+COUNT($B:$B)-1,0))</f>
        <v>1</v>
      </c>
      <c r="AD39" s="4">
        <f t="shared" ca="1" si="49"/>
        <v>103.43697635324088</v>
      </c>
      <c r="AE39" s="4">
        <f t="shared" ca="1" si="50"/>
        <v>3.7302977288611629E-2</v>
      </c>
      <c r="AF39" s="4">
        <f t="shared" ca="1" si="51"/>
        <v>3.8585071797076025</v>
      </c>
      <c r="AG39" s="4">
        <f t="shared" ca="1" si="52"/>
        <v>1.9273228515261849</v>
      </c>
      <c r="AH39" s="4">
        <f t="shared" ca="1" si="53"/>
        <v>1</v>
      </c>
      <c r="AI39" s="4">
        <f t="shared" ca="1" si="54"/>
        <v>8</v>
      </c>
      <c r="AJ39" s="4">
        <f t="shared" ca="1" si="55"/>
        <v>4.0080181912688468</v>
      </c>
      <c r="AK39" s="4">
        <f t="shared" ca="1" si="56"/>
        <v>0.96269702271138824</v>
      </c>
      <c r="AL39" s="4">
        <f t="shared" ca="1" si="57"/>
        <v>1.0531193674863413</v>
      </c>
      <c r="AM39" s="4">
        <f t="shared" ca="1" si="58"/>
        <v>8.4518342614393429</v>
      </c>
      <c r="AO39" s="4">
        <f t="shared" ca="1" si="59"/>
        <v>1.6261771426396672</v>
      </c>
      <c r="AP39" s="4">
        <f t="shared" ca="1" si="60"/>
        <v>2.1667912743493267</v>
      </c>
      <c r="AQ39" s="4">
        <f t="shared" ca="1" si="61"/>
        <v>1.8493863368951882</v>
      </c>
      <c r="AR39" s="4">
        <f t="shared" ca="1" si="70"/>
        <v>1.3727102181538162</v>
      </c>
      <c r="AS39" s="4">
        <f t="shared" ca="1" si="71"/>
        <v>1.5784768305021326</v>
      </c>
      <c r="AT39" s="4">
        <f t="shared" ca="1" si="72"/>
        <v>0.12853522731466219</v>
      </c>
      <c r="AU39" s="4">
        <f t="shared" ca="1" si="73"/>
        <v>6.9987331661077397</v>
      </c>
      <c r="AV39" s="4">
        <f t="shared" ca="1" si="74"/>
        <v>0.49962449448327123</v>
      </c>
      <c r="AW39" s="4">
        <f t="shared" ca="1" si="75"/>
        <v>0.739760641470812</v>
      </c>
      <c r="AX39" s="4">
        <f t="shared" ca="1" si="76"/>
        <v>0.38663285939177516</v>
      </c>
      <c r="AY39" s="4">
        <f t="shared" ca="1" si="77"/>
        <v>7.0253758034801415</v>
      </c>
    </row>
    <row r="40" spans="1:51" thickBot="1" x14ac:dyDescent="0.25">
      <c r="A40" s="5">
        <v>43889</v>
      </c>
      <c r="B40" s="6">
        <v>0</v>
      </c>
      <c r="D40" s="2">
        <f t="shared" si="62"/>
        <v>43889</v>
      </c>
      <c r="E40" s="3">
        <f t="shared" si="63"/>
        <v>0</v>
      </c>
      <c r="F40" s="3">
        <f t="shared" ca="1" si="64"/>
        <v>6.9877643813791384</v>
      </c>
      <c r="G40" s="3">
        <f t="shared" ca="1" si="65"/>
        <v>2.8587686014901426</v>
      </c>
      <c r="H40" s="3">
        <f t="shared" ca="1" si="66"/>
        <v>10.071243355259318</v>
      </c>
      <c r="I40" s="3">
        <f t="shared" ca="1" si="67"/>
        <v>1.6299602752168758</v>
      </c>
      <c r="J40" s="3">
        <f t="shared" ca="1" si="68"/>
        <v>0.43208171356679625</v>
      </c>
      <c r="K40" s="3">
        <f t="shared" ca="1" si="69"/>
        <v>5.9491428391580019</v>
      </c>
      <c r="M40" s="4">
        <f ca="1">感染日平均!B40</f>
        <v>6.9877643813791401</v>
      </c>
      <c r="N40" s="4">
        <f ca="1">感染日分散!B40</f>
        <v>2.599891565608047</v>
      </c>
      <c r="O40" s="4">
        <f ca="1">IF(-ROW($B40)+ROW($B$4)+COUNT($B:$B)&gt;COUNTA(data!C:C),1,OFFSET(data!$C$1,-ROW($B40)+ROW($B$4)+COUNT($B:$B)-1,0))</f>
        <v>1</v>
      </c>
      <c r="P40" s="4">
        <f t="shared" ca="1" si="39"/>
        <v>213.85376385197787</v>
      </c>
      <c r="Q40" s="4">
        <f t="shared" ca="1" si="40"/>
        <v>3.2675433228361722E-2</v>
      </c>
      <c r="R40" s="4">
        <f t="shared" ca="1" si="41"/>
        <v>6.9877643813791384</v>
      </c>
      <c r="S40" s="4">
        <f t="shared" ca="1" si="42"/>
        <v>2.5998915656080466</v>
      </c>
      <c r="T40" s="4">
        <f t="shared" ca="1" si="43"/>
        <v>2</v>
      </c>
      <c r="U40" s="4">
        <f t="shared" ca="1" si="44"/>
        <v>12</v>
      </c>
      <c r="V40" s="4">
        <f t="shared" ca="1" si="45"/>
        <v>7.223805350773004</v>
      </c>
      <c r="W40" s="4">
        <f t="shared" ca="1" si="46"/>
        <v>0.96732456677163825</v>
      </c>
      <c r="X40" s="4">
        <f t="shared" ca="1" si="47"/>
        <v>2.8587686014901426</v>
      </c>
      <c r="Y40" s="4">
        <f t="shared" ca="1" si="48"/>
        <v>12.93001195674946</v>
      </c>
      <c r="AA40" s="4">
        <f ca="1">二次感染日平均!B40</f>
        <v>4.2870764935969836</v>
      </c>
      <c r="AB40" s="4">
        <f ca="1">二次感染日分散!B41</f>
        <v>2.0319987127217196</v>
      </c>
      <c r="AC40" s="4">
        <f ca="1">IF(-ROW($B40)+ROW($B$4)+COUNT($B:$B)&gt;COUNTA(data!D:D),1,OFFSET(data!$D$1,-ROW($B40)+ROW($B$4)+COUNT($B:$B)-1,0))</f>
        <v>1</v>
      </c>
      <c r="AD40" s="4">
        <f t="shared" ca="1" si="49"/>
        <v>116.2804592498814</v>
      </c>
      <c r="AE40" s="4">
        <f t="shared" ca="1" si="50"/>
        <v>3.6868417283975906E-2</v>
      </c>
      <c r="AF40" s="4">
        <f t="shared" ca="1" si="51"/>
        <v>4.2870764935969836</v>
      </c>
      <c r="AG40" s="4">
        <f t="shared" ca="1" si="52"/>
        <v>2.0319987127217196</v>
      </c>
      <c r="AH40" s="4">
        <f t="shared" ca="1" si="53"/>
        <v>1</v>
      </c>
      <c r="AI40" s="4">
        <f t="shared" ca="1" si="54"/>
        <v>9</v>
      </c>
      <c r="AJ40" s="4">
        <f t="shared" ca="1" si="55"/>
        <v>4.4511846257885752</v>
      </c>
      <c r="AK40" s="4">
        <f t="shared" ca="1" si="56"/>
        <v>0.96313158271602406</v>
      </c>
      <c r="AL40" s="4">
        <f t="shared" ca="1" si="57"/>
        <v>1.2753532087049226</v>
      </c>
      <c r="AM40" s="4">
        <f t="shared" ca="1" si="58"/>
        <v>9.0913727509330418</v>
      </c>
      <c r="AO40" s="4">
        <f t="shared" ca="1" si="59"/>
        <v>1.6299602752168758</v>
      </c>
      <c r="AP40" s="4">
        <f t="shared" ca="1" si="60"/>
        <v>2.1022503587543335</v>
      </c>
      <c r="AQ40" s="4">
        <f t="shared" ca="1" si="61"/>
        <v>1.6322893371824652</v>
      </c>
      <c r="AR40" s="4">
        <f t="shared" ca="1" si="70"/>
        <v>1.6587257369217157</v>
      </c>
      <c r="AS40" s="4">
        <f t="shared" ca="1" si="71"/>
        <v>1.2673887623252993</v>
      </c>
      <c r="AT40" s="4">
        <f t="shared" ca="1" si="72"/>
        <v>0.18450557983667643</v>
      </c>
      <c r="AU40" s="4">
        <f t="shared" ca="1" si="73"/>
        <v>6.294305482135286</v>
      </c>
      <c r="AV40" s="4">
        <f t="shared" ca="1" si="74"/>
        <v>0.50710972912654728</v>
      </c>
      <c r="AW40" s="4">
        <f t="shared" ca="1" si="75"/>
        <v>0.68687501229388648</v>
      </c>
      <c r="AX40" s="4">
        <f t="shared" ca="1" si="76"/>
        <v>0.43208171356679625</v>
      </c>
      <c r="AY40" s="4">
        <f t="shared" ca="1" si="77"/>
        <v>6.3812245527247979</v>
      </c>
    </row>
    <row r="41" spans="1:51" thickBot="1" x14ac:dyDescent="0.25">
      <c r="A41" s="5">
        <v>43890</v>
      </c>
      <c r="B41" s="6">
        <v>1</v>
      </c>
      <c r="D41" s="2">
        <f t="shared" si="62"/>
        <v>43890</v>
      </c>
      <c r="E41" s="3">
        <f t="shared" si="63"/>
        <v>1</v>
      </c>
      <c r="F41" s="3">
        <f t="shared" ca="1" si="64"/>
        <v>7.8159879041409086</v>
      </c>
      <c r="G41" s="3">
        <f t="shared" ca="1" si="65"/>
        <v>3.388884069659222</v>
      </c>
      <c r="H41" s="3">
        <f t="shared" ca="1" si="66"/>
        <v>10.672264191918527</v>
      </c>
      <c r="I41" s="3">
        <f t="shared" ca="1" si="67"/>
        <v>1.6398869835543324</v>
      </c>
      <c r="J41" s="3">
        <f t="shared" ca="1" si="68"/>
        <v>0.47808223085546764</v>
      </c>
      <c r="K41" s="3">
        <f t="shared" ca="1" si="69"/>
        <v>5.3923102200965678</v>
      </c>
      <c r="M41" s="4">
        <f ca="1">感染日平均!B41</f>
        <v>7.8159879041409086</v>
      </c>
      <c r="N41" s="4">
        <f ca="1">感染日分散!B41</f>
        <v>2.7517081653414031</v>
      </c>
      <c r="O41" s="4">
        <f ca="1">IF(-ROW($B41)+ROW($B$4)+COUNT($B:$B)&gt;COUNTA(data!C:C),1,OFFSET(data!$C$1,-ROW($B41)+ROW($B$4)+COUNT($B:$B)-1,0))</f>
        <v>1</v>
      </c>
      <c r="P41" s="4">
        <f t="shared" ca="1" si="39"/>
        <v>250.2750938707986</v>
      </c>
      <c r="Q41" s="4">
        <f t="shared" ca="1" si="40"/>
        <v>3.1229587344299689E-2</v>
      </c>
      <c r="R41" s="4">
        <f t="shared" ca="1" si="41"/>
        <v>7.8159879041409086</v>
      </c>
      <c r="S41" s="4">
        <f t="shared" ca="1" si="42"/>
        <v>2.7517081653414031</v>
      </c>
      <c r="T41" s="4">
        <f t="shared" ca="1" si="43"/>
        <v>3</v>
      </c>
      <c r="U41" s="4">
        <f t="shared" ca="1" si="44"/>
        <v>14</v>
      </c>
      <c r="V41" s="4">
        <f t="shared" ca="1" si="45"/>
        <v>8.0679465454718624</v>
      </c>
      <c r="W41" s="4">
        <f t="shared" ca="1" si="46"/>
        <v>0.9687704126557003</v>
      </c>
      <c r="X41" s="4">
        <f t="shared" ca="1" si="47"/>
        <v>3.388884069659222</v>
      </c>
      <c r="Y41" s="4">
        <f t="shared" ca="1" si="48"/>
        <v>14.061148261577749</v>
      </c>
      <c r="AA41" s="4">
        <f ca="1">二次感染日平均!B41</f>
        <v>4.7661747318710574</v>
      </c>
      <c r="AB41" s="4">
        <f ca="1">二次感染日分散!B42</f>
        <v>2.1436519845232707</v>
      </c>
      <c r="AC41" s="4">
        <f ca="1">IF(-ROW($B41)+ROW($B$4)+COUNT($B:$B)&gt;COUNTA(data!D:D),1,OFFSET(data!$D$1,-ROW($B41)+ROW($B$4)+COUNT($B:$B)-1,0))</f>
        <v>1</v>
      </c>
      <c r="AD41" s="4">
        <f t="shared" ca="1" si="49"/>
        <v>132.89827307884931</v>
      </c>
      <c r="AE41" s="4">
        <f t="shared" ca="1" si="50"/>
        <v>3.5863330812758262E-2</v>
      </c>
      <c r="AF41" s="4">
        <f t="shared" ca="1" si="51"/>
        <v>4.7661747318710583</v>
      </c>
      <c r="AG41" s="4">
        <f t="shared" ca="1" si="52"/>
        <v>2.1436519845232707</v>
      </c>
      <c r="AH41" s="4">
        <f t="shared" ca="1" si="53"/>
        <v>1</v>
      </c>
      <c r="AI41" s="4">
        <f t="shared" ca="1" si="54"/>
        <v>9</v>
      </c>
      <c r="AJ41" s="4">
        <f t="shared" ca="1" si="55"/>
        <v>4.9434638098444079</v>
      </c>
      <c r="AK41" s="4">
        <f t="shared" ca="1" si="56"/>
        <v>0.96413666918724161</v>
      </c>
      <c r="AL41" s="4">
        <f t="shared" ca="1" si="57"/>
        <v>1.5349032315522533</v>
      </c>
      <c r="AM41" s="4">
        <f t="shared" ca="1" si="58"/>
        <v>9.7952887304895278</v>
      </c>
      <c r="AO41" s="4">
        <f t="shared" ca="1" si="59"/>
        <v>1.6398869835543324</v>
      </c>
      <c r="AP41" s="4">
        <f t="shared" ca="1" si="60"/>
        <v>2.0557363643602469</v>
      </c>
      <c r="AQ41" s="4">
        <f t="shared" ca="1" si="61"/>
        <v>1.4620208432175683</v>
      </c>
      <c r="AR41" s="4">
        <f t="shared" ca="1" si="70"/>
        <v>1.977095775921506</v>
      </c>
      <c r="AS41" s="4">
        <f t="shared" ca="1" si="71"/>
        <v>1.0397758112664457</v>
      </c>
      <c r="AT41" s="4">
        <f t="shared" ca="1" si="72"/>
        <v>0.24446868097595867</v>
      </c>
      <c r="AU41" s="4">
        <f t="shared" ca="1" si="73"/>
        <v>5.7518928606223731</v>
      </c>
      <c r="AV41" s="4">
        <f t="shared" ca="1" si="74"/>
        <v>0.5159744792294505</v>
      </c>
      <c r="AW41" s="4">
        <f t="shared" ca="1" si="75"/>
        <v>0.6397806384853858</v>
      </c>
      <c r="AX41" s="4">
        <f t="shared" ca="1" si="76"/>
        <v>0.47808223085546764</v>
      </c>
      <c r="AY41" s="4">
        <f t="shared" ca="1" si="77"/>
        <v>5.8703924509520355</v>
      </c>
    </row>
    <row r="42" spans="1:51" thickBot="1" x14ac:dyDescent="0.25">
      <c r="A42" s="5">
        <v>43891</v>
      </c>
      <c r="B42" s="6">
        <v>1</v>
      </c>
      <c r="D42" s="2">
        <f t="shared" si="62"/>
        <v>43891</v>
      </c>
      <c r="E42" s="3">
        <f t="shared" si="63"/>
        <v>1</v>
      </c>
      <c r="F42" s="3">
        <f t="shared" ca="1" si="64"/>
        <v>8.7993401990711124</v>
      </c>
      <c r="G42" s="3">
        <f t="shared" ca="1" si="65"/>
        <v>4.0392009820061245</v>
      </c>
      <c r="H42" s="3">
        <f t="shared" ca="1" si="66"/>
        <v>11.341940108638045</v>
      </c>
      <c r="I42" s="3">
        <f t="shared" ca="1" si="67"/>
        <v>1.6588268395220627</v>
      </c>
      <c r="J42" s="3">
        <f t="shared" ca="1" si="68"/>
        <v>0.52679249943451056</v>
      </c>
      <c r="K42" s="3">
        <f t="shared" ca="1" si="69"/>
        <v>4.9404493802314846</v>
      </c>
      <c r="M42" s="4">
        <f ca="1">感染日平均!B42</f>
        <v>8.7993401990711106</v>
      </c>
      <c r="N42" s="4">
        <f ca="1">感染日分散!B42</f>
        <v>2.9209930266510935</v>
      </c>
      <c r="O42" s="4">
        <f ca="1">IF(-ROW($B42)+ROW($B$4)+COUNT($B:$B)&gt;COUNTA(data!C:C),1,OFFSET(data!$C$1,-ROW($B42)+ROW($B$4)+COUNT($B:$B)-1,0))</f>
        <v>1</v>
      </c>
      <c r="P42" s="4">
        <f t="shared" ca="1" si="39"/>
        <v>289.84205324668517</v>
      </c>
      <c r="Q42" s="4">
        <f t="shared" ca="1" si="40"/>
        <v>3.0359087304636139E-2</v>
      </c>
      <c r="R42" s="4">
        <f t="shared" ca="1" si="41"/>
        <v>8.7993401990711124</v>
      </c>
      <c r="S42" s="4">
        <f t="shared" ca="1" si="42"/>
        <v>2.9209930266510939</v>
      </c>
      <c r="T42" s="4">
        <f t="shared" ca="1" si="43"/>
        <v>4</v>
      </c>
      <c r="U42" s="4">
        <f t="shared" ca="1" si="44"/>
        <v>15</v>
      </c>
      <c r="V42" s="4">
        <f t="shared" ca="1" si="45"/>
        <v>9.074844185989539</v>
      </c>
      <c r="W42" s="4">
        <f t="shared" ca="1" si="46"/>
        <v>0.9696409126953639</v>
      </c>
      <c r="X42" s="4">
        <f t="shared" ca="1" si="47"/>
        <v>4.0392009820061245</v>
      </c>
      <c r="Y42" s="4">
        <f t="shared" ca="1" si="48"/>
        <v>15.381141090644169</v>
      </c>
      <c r="AA42" s="4">
        <f ca="1">二次感染日平均!B42</f>
        <v>5.3045562016625905</v>
      </c>
      <c r="AB42" s="4">
        <f ca="1">二次感染日分散!B43</f>
        <v>2.2632124340361743</v>
      </c>
      <c r="AC42" s="4">
        <f ca="1">IF(-ROW($B42)+ROW($B$4)+COUNT($B:$B)&gt;COUNTA(data!D:D),1,OFFSET(data!$D$1,-ROW($B42)+ROW($B$4)+COUNT($B:$B)-1,0))</f>
        <v>1</v>
      </c>
      <c r="AD42" s="4">
        <f t="shared" ca="1" si="49"/>
        <v>154.24536985819273</v>
      </c>
      <c r="AE42" s="4">
        <f t="shared" ca="1" si="50"/>
        <v>3.4390375584948812E-2</v>
      </c>
      <c r="AF42" s="4">
        <f t="shared" ca="1" si="51"/>
        <v>5.3045562016625905</v>
      </c>
      <c r="AG42" s="4">
        <f t="shared" ca="1" si="52"/>
        <v>2.2632124340361743</v>
      </c>
      <c r="AH42" s="4">
        <f t="shared" ca="1" si="53"/>
        <v>1</v>
      </c>
      <c r="AI42" s="4">
        <f t="shared" ca="1" si="54"/>
        <v>10</v>
      </c>
      <c r="AJ42" s="4">
        <f t="shared" ca="1" si="55"/>
        <v>5.493479008016303</v>
      </c>
      <c r="AK42" s="4">
        <f t="shared" ca="1" si="56"/>
        <v>0.96560962441505116</v>
      </c>
      <c r="AL42" s="4">
        <f t="shared" ca="1" si="57"/>
        <v>1.8386176000442418</v>
      </c>
      <c r="AM42" s="4">
        <f t="shared" ca="1" si="58"/>
        <v>10.574123643381867</v>
      </c>
      <c r="AO42" s="4">
        <f t="shared" ca="1" si="59"/>
        <v>1.6588268395220627</v>
      </c>
      <c r="AP42" s="4">
        <f t="shared" ca="1" si="60"/>
        <v>2.0279899838391366</v>
      </c>
      <c r="AQ42" s="4">
        <f t="shared" ca="1" si="61"/>
        <v>1.3267229389880224</v>
      </c>
      <c r="AR42" s="4">
        <f t="shared" ca="1" si="70"/>
        <v>2.3365287818894807</v>
      </c>
      <c r="AS42" s="4">
        <f t="shared" ca="1" si="71"/>
        <v>0.86794992621454548</v>
      </c>
      <c r="AT42" s="4">
        <f t="shared" ca="1" si="72"/>
        <v>0.30835041028284538</v>
      </c>
      <c r="AU42" s="4">
        <f t="shared" ca="1" si="73"/>
        <v>5.3332926411377182</v>
      </c>
      <c r="AV42" s="4">
        <f t="shared" ca="1" si="74"/>
        <v>0.52891285766343243</v>
      </c>
      <c r="AW42" s="4">
        <f t="shared" ca="1" si="75"/>
        <v>0.59687903149293287</v>
      </c>
      <c r="AX42" s="4">
        <f t="shared" ca="1" si="76"/>
        <v>0.52679249943451056</v>
      </c>
      <c r="AY42" s="4">
        <f t="shared" ca="1" si="77"/>
        <v>5.4672418796659956</v>
      </c>
    </row>
    <row r="43" spans="1:51" thickBot="1" x14ac:dyDescent="0.25">
      <c r="A43" s="5">
        <v>43892</v>
      </c>
      <c r="B43" s="6">
        <v>0</v>
      </c>
      <c r="D43" s="2">
        <f t="shared" si="62"/>
        <v>43892</v>
      </c>
      <c r="E43" s="3">
        <f t="shared" si="63"/>
        <v>0</v>
      </c>
      <c r="F43" s="3">
        <f t="shared" ca="1" si="64"/>
        <v>9.9916089224419533</v>
      </c>
      <c r="G43" s="3">
        <f t="shared" ca="1" si="65"/>
        <v>4.852824929433293</v>
      </c>
      <c r="H43" s="3">
        <f t="shared" ca="1" si="66"/>
        <v>12.10184779155097</v>
      </c>
      <c r="I43" s="3">
        <f t="shared" ca="1" si="67"/>
        <v>1.6899460135672917</v>
      </c>
      <c r="J43" s="3">
        <f t="shared" ca="1" si="68"/>
        <v>0.58061979996720359</v>
      </c>
      <c r="K43" s="3">
        <f t="shared" ca="1" si="69"/>
        <v>4.5747494340563648</v>
      </c>
      <c r="M43" s="4">
        <f ca="1">感染日平均!B43</f>
        <v>9.9916089224419533</v>
      </c>
      <c r="N43" s="4">
        <f ca="1">感染日分散!B43</f>
        <v>3.1132442505336475</v>
      </c>
      <c r="O43" s="4">
        <f ca="1">IF(-ROW($B43)+ROW($B$4)+COUNT($B:$B)&gt;COUNTA(data!C:C),1,OFFSET(data!$C$1,-ROW($B43)+ROW($B$4)+COUNT($B:$B)-1,0))</f>
        <v>1</v>
      </c>
      <c r="P43" s="4">
        <f t="shared" ca="1" si="39"/>
        <v>333.53110173606592</v>
      </c>
      <c r="Q43" s="4">
        <f t="shared" ca="1" si="40"/>
        <v>2.9957053091704294E-2</v>
      </c>
      <c r="R43" s="4">
        <f t="shared" ca="1" si="41"/>
        <v>9.9916089224419533</v>
      </c>
      <c r="S43" s="4">
        <f t="shared" ca="1" si="42"/>
        <v>3.1132442505336475</v>
      </c>
      <c r="T43" s="4">
        <f t="shared" ca="1" si="43"/>
        <v>4</v>
      </c>
      <c r="U43" s="4">
        <f t="shared" ca="1" si="44"/>
        <v>16</v>
      </c>
      <c r="V43" s="4">
        <f t="shared" ca="1" si="45"/>
        <v>10.30017171331129</v>
      </c>
      <c r="W43" s="4">
        <f t="shared" ca="1" si="46"/>
        <v>0.97004294690829573</v>
      </c>
      <c r="X43" s="4">
        <f t="shared" ca="1" si="47"/>
        <v>4.852824929433293</v>
      </c>
      <c r="Y43" s="4">
        <f t="shared" ca="1" si="48"/>
        <v>16.954672720984263</v>
      </c>
      <c r="AA43" s="4">
        <f ca="1">二次感染日平均!B43</f>
        <v>5.912383497595143</v>
      </c>
      <c r="AB43" s="4">
        <f ca="1">二次感染日分散!B44</f>
        <v>2.3914830034762162</v>
      </c>
      <c r="AC43" s="4">
        <f ca="1">IF(-ROW($B43)+ROW($B$4)+COUNT($B:$B)&gt;COUNTA(data!D:D),1,OFFSET(data!$D$1,-ROW($B43)+ROW($B$4)+COUNT($B:$B)-1,0))</f>
        <v>1</v>
      </c>
      <c r="AD43" s="4">
        <f t="shared" ca="1" si="49"/>
        <v>180.94010420248662</v>
      </c>
      <c r="AE43" s="4">
        <f t="shared" ca="1" si="50"/>
        <v>3.2675915180079187E-2</v>
      </c>
      <c r="AF43" s="4">
        <f t="shared" ca="1" si="51"/>
        <v>5.912383497595143</v>
      </c>
      <c r="AG43" s="4">
        <f t="shared" ca="1" si="52"/>
        <v>2.3914830034762162</v>
      </c>
      <c r="AH43" s="4">
        <f t="shared" ca="1" si="53"/>
        <v>2</v>
      </c>
      <c r="AI43" s="4">
        <f t="shared" ca="1" si="54"/>
        <v>11</v>
      </c>
      <c r="AJ43" s="4">
        <f t="shared" ca="1" si="55"/>
        <v>6.112102024933872</v>
      </c>
      <c r="AK43" s="4">
        <f t="shared" ca="1" si="56"/>
        <v>0.96732408481992083</v>
      </c>
      <c r="AL43" s="4">
        <f t="shared" ca="1" si="57"/>
        <v>2.1948706839520122</v>
      </c>
      <c r="AM43" s="4">
        <f t="shared" ca="1" si="58"/>
        <v>11.439462812864797</v>
      </c>
      <c r="AO43" s="4">
        <f t="shared" ca="1" si="59"/>
        <v>1.6899460135672917</v>
      </c>
      <c r="AP43" s="4">
        <f t="shared" ca="1" si="60"/>
        <v>2.0205235343845045</v>
      </c>
      <c r="AQ43" s="4">
        <f t="shared" ca="1" si="61"/>
        <v>1.218829893028087</v>
      </c>
      <c r="AR43" s="4">
        <f t="shared" ca="1" si="70"/>
        <v>2.7481575839371586</v>
      </c>
      <c r="AS43" s="4">
        <f t="shared" ca="1" si="71"/>
        <v>0.73522841127974681</v>
      </c>
      <c r="AT43" s="4">
        <f t="shared" ca="1" si="72"/>
        <v>0.37727639546330421</v>
      </c>
      <c r="AU43" s="4">
        <f t="shared" ca="1" si="73"/>
        <v>5.0152239941035237</v>
      </c>
      <c r="AV43" s="4">
        <f t="shared" ca="1" si="74"/>
        <v>0.54818980795672756</v>
      </c>
      <c r="AW43" s="4">
        <f t="shared" ca="1" si="75"/>
        <v>0.55707601871577195</v>
      </c>
      <c r="AX43" s="4">
        <f t="shared" ca="1" si="76"/>
        <v>0.58061979996720359</v>
      </c>
      <c r="AY43" s="4">
        <f t="shared" ca="1" si="77"/>
        <v>5.1553692340235688</v>
      </c>
    </row>
    <row r="44" spans="1:51" thickBot="1" x14ac:dyDescent="0.25">
      <c r="A44" s="5">
        <v>43893</v>
      </c>
      <c r="B44" s="6">
        <v>2</v>
      </c>
      <c r="D44" s="2">
        <f t="shared" si="62"/>
        <v>43893</v>
      </c>
      <c r="E44" s="3">
        <f t="shared" si="63"/>
        <v>2</v>
      </c>
      <c r="F44" s="3">
        <f t="shared" ca="1" si="64"/>
        <v>11.439945012826602</v>
      </c>
      <c r="G44" s="3">
        <f t="shared" ca="1" si="65"/>
        <v>5.8712521218638098</v>
      </c>
      <c r="H44" s="3">
        <f t="shared" ca="1" si="66"/>
        <v>12.963622502758062</v>
      </c>
      <c r="I44" s="3">
        <f t="shared" ca="1" si="67"/>
        <v>1.731566062617429</v>
      </c>
      <c r="J44" s="3">
        <f t="shared" ca="1" si="68"/>
        <v>0.64032097291623791</v>
      </c>
      <c r="K44" s="3">
        <f t="shared" ca="1" si="69"/>
        <v>4.2686261825882212</v>
      </c>
      <c r="M44" s="4">
        <f ca="1">感染日平均!B44</f>
        <v>11.4399450128266</v>
      </c>
      <c r="N44" s="4">
        <f ca="1">感染日分散!B44</f>
        <v>3.331458736068186</v>
      </c>
      <c r="O44" s="4">
        <f ca="1">IF(-ROW($B44)+ROW($B$4)+COUNT($B:$B)&gt;COUNTA(data!C:C),1,OFFSET(data!$C$1,-ROW($B44)+ROW($B$4)+COUNT($B:$B)-1,0))</f>
        <v>1</v>
      </c>
      <c r="P44" s="4">
        <f t="shared" ca="1" si="39"/>
        <v>383.42138906587047</v>
      </c>
      <c r="Q44" s="4">
        <f t="shared" ca="1" si="40"/>
        <v>2.9836481059905759E-2</v>
      </c>
      <c r="R44" s="4">
        <f t="shared" ca="1" si="41"/>
        <v>11.439945012826602</v>
      </c>
      <c r="S44" s="4">
        <f t="shared" ca="1" si="42"/>
        <v>3.3314587360681864</v>
      </c>
      <c r="T44" s="4">
        <f t="shared" ca="1" si="43"/>
        <v>5</v>
      </c>
      <c r="U44" s="4">
        <f t="shared" ca="1" si="44"/>
        <v>18</v>
      </c>
      <c r="V44" s="4">
        <f t="shared" ca="1" si="45"/>
        <v>11.791769933098253</v>
      </c>
      <c r="W44" s="4">
        <f t="shared" ca="1" si="46"/>
        <v>0.97016351894009423</v>
      </c>
      <c r="X44" s="4">
        <f t="shared" ca="1" si="47"/>
        <v>5.8712521218638098</v>
      </c>
      <c r="Y44" s="4">
        <f t="shared" ca="1" si="48"/>
        <v>18.834874624621872</v>
      </c>
      <c r="AA44" s="4">
        <f ca="1">二次感染日平均!B44</f>
        <v>6.6067043353425534</v>
      </c>
      <c r="AB44" s="4">
        <f ca="1">二次感染日分散!B45</f>
        <v>2.5302076183710702</v>
      </c>
      <c r="AC44" s="4">
        <f ca="1">IF(-ROW($B44)+ROW($B$4)+COUNT($B:$B)&gt;COUNTA(data!D:D),1,OFFSET(data!$D$1,-ROW($B44)+ROW($B$4)+COUNT($B:$B)-1,0))</f>
        <v>1</v>
      </c>
      <c r="AD44" s="4">
        <f t="shared" ca="1" si="49"/>
        <v>213.17579583900829</v>
      </c>
      <c r="AE44" s="4">
        <f t="shared" ca="1" si="50"/>
        <v>3.0991812693088185E-2</v>
      </c>
      <c r="AF44" s="4">
        <f t="shared" ca="1" si="51"/>
        <v>6.6067043353425525</v>
      </c>
      <c r="AG44" s="4">
        <f t="shared" ca="1" si="52"/>
        <v>2.5302076183710702</v>
      </c>
      <c r="AH44" s="4">
        <f t="shared" ca="1" si="53"/>
        <v>2</v>
      </c>
      <c r="AI44" s="4">
        <f t="shared" ca="1" si="54"/>
        <v>12</v>
      </c>
      <c r="AJ44" s="4">
        <f t="shared" ca="1" si="55"/>
        <v>6.8180067226305336</v>
      </c>
      <c r="AK44" s="4">
        <f t="shared" ca="1" si="56"/>
        <v>0.96900818730691196</v>
      </c>
      <c r="AL44" s="4">
        <f t="shared" ca="1" si="57"/>
        <v>2.6170155477164103</v>
      </c>
      <c r="AM44" s="4">
        <f t="shared" ca="1" si="58"/>
        <v>12.411599955973379</v>
      </c>
      <c r="AO44" s="4">
        <f t="shared" ca="1" si="59"/>
        <v>1.731566062617429</v>
      </c>
      <c r="AP44" s="4">
        <f t="shared" ca="1" si="60"/>
        <v>2.0291879364255294</v>
      </c>
      <c r="AQ44" s="4">
        <f t="shared" ca="1" si="61"/>
        <v>1.1297334719140659</v>
      </c>
      <c r="AR44" s="4">
        <f t="shared" ca="1" si="70"/>
        <v>3.2262093903898381</v>
      </c>
      <c r="AS44" s="4">
        <f t="shared" ca="1" si="71"/>
        <v>0.62896969504522249</v>
      </c>
      <c r="AT44" s="4">
        <f t="shared" ca="1" si="72"/>
        <v>0.45189682691051014</v>
      </c>
      <c r="AU44" s="4">
        <f t="shared" ca="1" si="73"/>
        <v>4.7683701661039581</v>
      </c>
      <c r="AV44" s="4">
        <f t="shared" ca="1" si="74"/>
        <v>0.57263689101657589</v>
      </c>
      <c r="AW44" s="4">
        <f t="shared" ca="1" si="75"/>
        <v>0.51961291493913953</v>
      </c>
      <c r="AX44" s="4">
        <f t="shared" ca="1" si="76"/>
        <v>0.64032097291623791</v>
      </c>
      <c r="AY44" s="4">
        <f t="shared" ca="1" si="77"/>
        <v>4.9089471555044595</v>
      </c>
    </row>
    <row r="45" spans="1:51" thickBot="1" x14ac:dyDescent="0.25">
      <c r="A45" s="5">
        <v>43894</v>
      </c>
      <c r="B45" s="6">
        <v>4</v>
      </c>
      <c r="D45" s="2">
        <f t="shared" si="62"/>
        <v>43894</v>
      </c>
      <c r="E45" s="3">
        <f t="shared" si="63"/>
        <v>4</v>
      </c>
      <c r="F45" s="3">
        <f t="shared" ca="1" si="64"/>
        <v>13.18123418653656</v>
      </c>
      <c r="G45" s="3">
        <f t="shared" ca="1" si="65"/>
        <v>7.1308868265056322</v>
      </c>
      <c r="H45" s="3">
        <f t="shared" ca="1" si="66"/>
        <v>13.928454669571524</v>
      </c>
      <c r="I45" s="3">
        <f t="shared" ca="1" si="67"/>
        <v>1.7786334758612021</v>
      </c>
      <c r="J45" s="3">
        <f t="shared" ca="1" si="68"/>
        <v>0.704860756895203</v>
      </c>
      <c r="K45" s="3">
        <f t="shared" ca="1" si="69"/>
        <v>3.9963243344368737</v>
      </c>
      <c r="M45" s="4">
        <f ca="1">感染日平均!B45</f>
        <v>13.181234186536562</v>
      </c>
      <c r="N45" s="4">
        <f ca="1">感染日分散!B45</f>
        <v>3.5759830771753878</v>
      </c>
      <c r="O45" s="4">
        <f ca="1">IF(-ROW($B45)+ROW($B$4)+COUNT($B:$B)&gt;COUNTA(data!C:C),1,OFFSET(data!$C$1,-ROW($B45)+ROW($B$4)+COUNT($B:$B)-1,0))</f>
        <v>1</v>
      </c>
      <c r="P45" s="4">
        <f t="shared" ca="1" si="39"/>
        <v>441.44844698457257</v>
      </c>
      <c r="Q45" s="4">
        <f t="shared" ca="1" si="40"/>
        <v>2.9859056649931333E-2</v>
      </c>
      <c r="R45" s="4">
        <f t="shared" ca="1" si="41"/>
        <v>13.18123418653656</v>
      </c>
      <c r="S45" s="4">
        <f t="shared" ca="1" si="42"/>
        <v>3.5759830771753873</v>
      </c>
      <c r="T45" s="4">
        <f t="shared" ca="1" si="43"/>
        <v>7</v>
      </c>
      <c r="U45" s="4">
        <f t="shared" ca="1" si="44"/>
        <v>21</v>
      </c>
      <c r="V45" s="4">
        <f t="shared" ca="1" si="45"/>
        <v>13.586927009821299</v>
      </c>
      <c r="W45" s="4">
        <f t="shared" ca="1" si="46"/>
        <v>0.97014094335006851</v>
      </c>
      <c r="X45" s="4">
        <f t="shared" ca="1" si="47"/>
        <v>7.1308868265056322</v>
      </c>
      <c r="Y45" s="4">
        <f t="shared" ca="1" si="48"/>
        <v>21.059341496077156</v>
      </c>
      <c r="AA45" s="4">
        <f ca="1">二次感染日平均!B45</f>
        <v>7.4108771511535263</v>
      </c>
      <c r="AB45" s="4">
        <f ca="1">二次感染日分散!B46</f>
        <v>2.6817564986035718</v>
      </c>
      <c r="AC45" s="4">
        <f ca="1">IF(-ROW($B45)+ROW($B$4)+COUNT($B:$B)&gt;COUNTA(data!D:D),1,OFFSET(data!$D$1,-ROW($B45)+ROW($B$4)+COUNT($B:$B)-1,0))</f>
        <v>1</v>
      </c>
      <c r="AD45" s="4">
        <f t="shared" ca="1" si="49"/>
        <v>250.71346826764312</v>
      </c>
      <c r="AE45" s="4">
        <f t="shared" ca="1" si="50"/>
        <v>2.9559150540896442E-2</v>
      </c>
      <c r="AF45" s="4">
        <f t="shared" ca="1" si="51"/>
        <v>7.4108771511535263</v>
      </c>
      <c r="AG45" s="4">
        <f t="shared" ca="1" si="52"/>
        <v>2.6817564986035718</v>
      </c>
      <c r="AH45" s="4">
        <f t="shared" ca="1" si="53"/>
        <v>3</v>
      </c>
      <c r="AI45" s="4">
        <f t="shared" ca="1" si="54"/>
        <v>13</v>
      </c>
      <c r="AJ45" s="4">
        <f t="shared" ca="1" si="55"/>
        <v>7.6366088209128264</v>
      </c>
      <c r="AK45" s="4">
        <f t="shared" ca="1" si="56"/>
        <v>0.97044084945910358</v>
      </c>
      <c r="AL45" s="4">
        <f t="shared" ca="1" si="57"/>
        <v>3.1235359698765817</v>
      </c>
      <c r="AM45" s="4">
        <f t="shared" ca="1" si="58"/>
        <v>13.518398140578329</v>
      </c>
      <c r="AO45" s="4">
        <f t="shared" ca="1" si="59"/>
        <v>1.7786334758612021</v>
      </c>
      <c r="AP45" s="4">
        <f t="shared" ca="1" si="60"/>
        <v>2.0466368377975717</v>
      </c>
      <c r="AQ45" s="4">
        <f t="shared" ca="1" si="61"/>
        <v>1.0517191023532653</v>
      </c>
      <c r="AR45" s="4">
        <f t="shared" ca="1" si="70"/>
        <v>3.7868844139643918</v>
      </c>
      <c r="AS45" s="4">
        <f t="shared" ca="1" si="71"/>
        <v>0.54045400230608054</v>
      </c>
      <c r="AT45" s="4">
        <f t="shared" ca="1" si="72"/>
        <v>0.53149221597849494</v>
      </c>
      <c r="AU45" s="4">
        <f t="shared" ca="1" si="73"/>
        <v>4.564248035018684</v>
      </c>
      <c r="AV45" s="4">
        <f t="shared" ca="1" si="74"/>
        <v>0.59902981019850499</v>
      </c>
      <c r="AW45" s="4">
        <f t="shared" ca="1" si="75"/>
        <v>0.48408277973962666</v>
      </c>
      <c r="AX45" s="4">
        <f t="shared" ca="1" si="76"/>
        <v>0.704860756895203</v>
      </c>
      <c r="AY45" s="4">
        <f t="shared" ca="1" si="77"/>
        <v>4.7011850913320767</v>
      </c>
    </row>
    <row r="46" spans="1:51" thickBot="1" x14ac:dyDescent="0.25">
      <c r="A46" s="5">
        <v>43895</v>
      </c>
      <c r="B46" s="6">
        <v>4</v>
      </c>
      <c r="D46" s="2">
        <f t="shared" si="62"/>
        <v>43895</v>
      </c>
      <c r="E46" s="3">
        <f t="shared" si="63"/>
        <v>4</v>
      </c>
      <c r="F46" s="3">
        <f t="shared" ca="1" si="64"/>
        <v>15.255081176299692</v>
      </c>
      <c r="G46" s="3">
        <f t="shared" ca="1" si="65"/>
        <v>8.6715365996930061</v>
      </c>
      <c r="H46" s="3">
        <f t="shared" ca="1" si="66"/>
        <v>14.995985577638148</v>
      </c>
      <c r="I46" s="3">
        <f t="shared" ca="1" si="67"/>
        <v>1.8257961140638892</v>
      </c>
      <c r="J46" s="3">
        <f t="shared" ca="1" si="68"/>
        <v>0.77245363752931351</v>
      </c>
      <c r="K46" s="3">
        <f t="shared" ca="1" si="69"/>
        <v>3.7394206799783145</v>
      </c>
      <c r="M46" s="4">
        <f ca="1">感染日平均!B46</f>
        <v>15.255081176299694</v>
      </c>
      <c r="N46" s="4">
        <f ca="1">感染日分散!B46</f>
        <v>3.8467564403583063</v>
      </c>
      <c r="O46" s="4">
        <f ca="1">IF(-ROW($B46)+ROW($B$4)+COUNT($B:$B)&gt;COUNTA(data!C:C),1,OFFSET(data!$C$1,-ROW($B46)+ROW($B$4)+COUNT($B:$B)-1,0))</f>
        <v>1</v>
      </c>
      <c r="P46" s="4">
        <f t="shared" ca="1" si="39"/>
        <v>508.62092271713425</v>
      </c>
      <c r="Q46" s="4">
        <f t="shared" ca="1" si="40"/>
        <v>2.9993027213282165E-2</v>
      </c>
      <c r="R46" s="4">
        <f t="shared" ca="1" si="41"/>
        <v>15.255081176299692</v>
      </c>
      <c r="S46" s="4">
        <f t="shared" ca="1" si="42"/>
        <v>3.8467564403583063</v>
      </c>
      <c r="T46" s="4">
        <f t="shared" ca="1" si="43"/>
        <v>8</v>
      </c>
      <c r="U46" s="4">
        <f t="shared" ca="1" si="44"/>
        <v>23</v>
      </c>
      <c r="V46" s="4">
        <f t="shared" ca="1" si="45"/>
        <v>15.726774759642815</v>
      </c>
      <c r="W46" s="4">
        <f t="shared" ca="1" si="46"/>
        <v>0.97000697278671799</v>
      </c>
      <c r="X46" s="4">
        <f t="shared" ca="1" si="47"/>
        <v>8.6715365996930061</v>
      </c>
      <c r="Y46" s="4">
        <f t="shared" ca="1" si="48"/>
        <v>23.667522177331154</v>
      </c>
      <c r="AA46" s="4">
        <f ca="1">二次感染日平均!B46</f>
        <v>8.3553037816170317</v>
      </c>
      <c r="AB46" s="4">
        <f ca="1">二次感染日分散!B47</f>
        <v>2.8490398000896233</v>
      </c>
      <c r="AC46" s="4">
        <f ca="1">IF(-ROW($B46)+ROW($B$4)+COUNT($B:$B)&gt;COUNTA(data!D:D),1,OFFSET(data!$D$1,-ROW($B46)+ROW($B$4)+COUNT($B:$B)-1,0))</f>
        <v>1</v>
      </c>
      <c r="AD46" s="4">
        <f t="shared" ca="1" si="49"/>
        <v>292.98419286983648</v>
      </c>
      <c r="AE46" s="4">
        <f t="shared" ca="1" si="50"/>
        <v>2.8517933680227675E-2</v>
      </c>
      <c r="AF46" s="4">
        <f t="shared" ca="1" si="51"/>
        <v>8.3553037816170299</v>
      </c>
      <c r="AG46" s="4">
        <f t="shared" ca="1" si="52"/>
        <v>2.8490398000896233</v>
      </c>
      <c r="AH46" s="4">
        <f t="shared" ca="1" si="53"/>
        <v>3</v>
      </c>
      <c r="AI46" s="4">
        <f t="shared" ca="1" si="54"/>
        <v>14</v>
      </c>
      <c r="AJ46" s="4">
        <f t="shared" ca="1" si="55"/>
        <v>8.6005743917323141</v>
      </c>
      <c r="AK46" s="4">
        <f t="shared" ca="1" si="56"/>
        <v>0.97148206631977252</v>
      </c>
      <c r="AL46" s="4">
        <f t="shared" ca="1" si="57"/>
        <v>3.7389848010045372</v>
      </c>
      <c r="AM46" s="4">
        <f t="shared" ca="1" si="58"/>
        <v>14.795872921240116</v>
      </c>
      <c r="AO46" s="4">
        <f t="shared" ca="1" si="59"/>
        <v>1.8257961140638892</v>
      </c>
      <c r="AP46" s="4">
        <f t="shared" ca="1" si="60"/>
        <v>2.0660142896862395</v>
      </c>
      <c r="AQ46" s="4">
        <f t="shared" ca="1" si="61"/>
        <v>0.9793892152497965</v>
      </c>
      <c r="AR46" s="4">
        <f t="shared" ca="1" si="70"/>
        <v>4.4499589760254095</v>
      </c>
      <c r="AS46" s="4">
        <f t="shared" ca="1" si="71"/>
        <v>0.46427715419784632</v>
      </c>
      <c r="AT46" s="4">
        <f t="shared" ca="1" si="72"/>
        <v>0.61448086343505071</v>
      </c>
      <c r="AU46" s="4">
        <f t="shared" ca="1" si="73"/>
        <v>4.3816521665211416</v>
      </c>
      <c r="AV46" s="4">
        <f t="shared" ca="1" si="74"/>
        <v>0.62426468524545919</v>
      </c>
      <c r="AW46" s="4">
        <f t="shared" ca="1" si="75"/>
        <v>0.45023683106457935</v>
      </c>
      <c r="AX46" s="4">
        <f t="shared" ca="1" si="76"/>
        <v>0.77245363752931351</v>
      </c>
      <c r="AY46" s="4">
        <f t="shared" ca="1" si="77"/>
        <v>4.5118743175076279</v>
      </c>
    </row>
    <row r="47" spans="1:51" thickBot="1" x14ac:dyDescent="0.25">
      <c r="A47" s="5">
        <v>43896</v>
      </c>
      <c r="B47" s="6">
        <v>7</v>
      </c>
      <c r="D47" s="2">
        <f t="shared" si="62"/>
        <v>43896</v>
      </c>
      <c r="E47" s="3">
        <f t="shared" si="63"/>
        <v>7</v>
      </c>
      <c r="F47" s="3">
        <f t="shared" ca="1" si="64"/>
        <v>17.68651369982695</v>
      </c>
      <c r="G47" s="3">
        <f t="shared" ca="1" si="65"/>
        <v>10.523110531481453</v>
      </c>
      <c r="H47" s="3">
        <f t="shared" ca="1" si="66"/>
        <v>16.156279773428789</v>
      </c>
      <c r="I47" s="3">
        <f t="shared" ca="1" si="67"/>
        <v>1.8657498037470028</v>
      </c>
      <c r="J47" s="3">
        <f t="shared" ca="1" si="68"/>
        <v>0.83967155077999078</v>
      </c>
      <c r="K47" s="3">
        <f t="shared" ca="1" si="69"/>
        <v>3.4824642138123352</v>
      </c>
      <c r="M47" s="4">
        <f ca="1">感染日平均!B47</f>
        <v>17.68651369982695</v>
      </c>
      <c r="N47" s="4">
        <f ca="1">感染日分散!B47</f>
        <v>4.1412722605620491</v>
      </c>
      <c r="O47" s="4">
        <f ca="1">IF(-ROW($B47)+ROW($B$4)+COUNT($B:$B)&gt;COUNTA(data!C:C),1,OFFSET(data!$C$1,-ROW($B47)+ROW($B$4)+COUNT($B:$B)-1,0))</f>
        <v>1</v>
      </c>
      <c r="P47" s="4">
        <f t="shared" ca="1" si="39"/>
        <v>583.19488242957436</v>
      </c>
      <c r="Q47" s="4">
        <f t="shared" ca="1" si="40"/>
        <v>3.032693569968482E-2</v>
      </c>
      <c r="R47" s="4">
        <f t="shared" ca="1" si="41"/>
        <v>17.68651369982695</v>
      </c>
      <c r="S47" s="4">
        <f t="shared" ca="1" si="42"/>
        <v>4.1412722605620491</v>
      </c>
      <c r="T47" s="4">
        <f t="shared" ca="1" si="43"/>
        <v>10</v>
      </c>
      <c r="U47" s="4">
        <f t="shared" ca="1" si="44"/>
        <v>26</v>
      </c>
      <c r="V47" s="4">
        <f t="shared" ca="1" si="45"/>
        <v>18.239666905246015</v>
      </c>
      <c r="W47" s="4">
        <f t="shared" ca="1" si="46"/>
        <v>0.96967306430031519</v>
      </c>
      <c r="X47" s="4">
        <f t="shared" ca="1" si="47"/>
        <v>10.523110531481453</v>
      </c>
      <c r="Y47" s="4">
        <f t="shared" ca="1" si="48"/>
        <v>26.679390304910243</v>
      </c>
      <c r="AA47" s="4">
        <f ca="1">二次感染日平均!B47</f>
        <v>9.4795741981625596</v>
      </c>
      <c r="AB47" s="4">
        <f ca="1">二次感染日分散!B48</f>
        <v>3.0356834255830871</v>
      </c>
      <c r="AC47" s="4">
        <f ca="1">IF(-ROW($B47)+ROW($B$4)+COUNT($B:$B)&gt;COUNTA(data!D:D),1,OFFSET(data!$D$1,-ROW($B47)+ROW($B$4)+COUNT($B:$B)-1,0))</f>
        <v>1</v>
      </c>
      <c r="AD47" s="4">
        <f t="shared" ca="1" si="49"/>
        <v>340.1294931181323</v>
      </c>
      <c r="AE47" s="4">
        <f t="shared" ca="1" si="50"/>
        <v>2.7870485770753659E-2</v>
      </c>
      <c r="AF47" s="4">
        <f t="shared" ca="1" si="51"/>
        <v>9.4795741981625614</v>
      </c>
      <c r="AG47" s="4">
        <f t="shared" ca="1" si="52"/>
        <v>3.0356834255830876</v>
      </c>
      <c r="AH47" s="4">
        <f t="shared" ca="1" si="53"/>
        <v>4</v>
      </c>
      <c r="AI47" s="4">
        <f t="shared" ca="1" si="54"/>
        <v>16</v>
      </c>
      <c r="AJ47" s="4">
        <f t="shared" ca="1" si="55"/>
        <v>9.751349032621901</v>
      </c>
      <c r="AK47" s="4">
        <f t="shared" ca="1" si="56"/>
        <v>0.97212951422924654</v>
      </c>
      <c r="AL47" s="4">
        <f t="shared" ca="1" si="57"/>
        <v>4.4958429593037819</v>
      </c>
      <c r="AM47" s="4">
        <f t="shared" ca="1" si="58"/>
        <v>16.290733175176214</v>
      </c>
      <c r="AO47" s="4">
        <f t="shared" ca="1" si="59"/>
        <v>1.8657498037470028</v>
      </c>
      <c r="AP47" s="4">
        <f t="shared" ca="1" si="60"/>
        <v>2.0789454832693433</v>
      </c>
      <c r="AQ47" s="4">
        <f t="shared" ca="1" si="61"/>
        <v>0.90835501594734358</v>
      </c>
      <c r="AR47" s="4">
        <f t="shared" ca="1" si="70"/>
        <v>5.2381142209237099</v>
      </c>
      <c r="AS47" s="4">
        <f t="shared" ca="1" si="71"/>
        <v>0.39688815394001348</v>
      </c>
      <c r="AT47" s="4">
        <f t="shared" ca="1" si="72"/>
        <v>0.6975840294125526</v>
      </c>
      <c r="AU47" s="4">
        <f t="shared" ca="1" si="73"/>
        <v>4.2010951791901974</v>
      </c>
      <c r="AV47" s="4">
        <f t="shared" ca="1" si="74"/>
        <v>0.64450259772589746</v>
      </c>
      <c r="AW47" s="4">
        <f t="shared" ca="1" si="75"/>
        <v>0.4179908808395042</v>
      </c>
      <c r="AX47" s="4">
        <f t="shared" ca="1" si="76"/>
        <v>0.83967155077999078</v>
      </c>
      <c r="AY47" s="4">
        <f t="shared" ca="1" si="77"/>
        <v>4.3221357645923257</v>
      </c>
    </row>
    <row r="48" spans="1:51" thickBot="1" x14ac:dyDescent="0.25">
      <c r="A48" s="5">
        <v>43897</v>
      </c>
      <c r="B48" s="6">
        <v>6</v>
      </c>
      <c r="D48" s="2">
        <f t="shared" si="62"/>
        <v>43897</v>
      </c>
      <c r="E48" s="3">
        <f t="shared" si="63"/>
        <v>6</v>
      </c>
      <c r="F48" s="3">
        <f t="shared" ca="1" si="64"/>
        <v>20.50112947086717</v>
      </c>
      <c r="G48" s="3">
        <f t="shared" ca="1" si="65"/>
        <v>12.715748784697601</v>
      </c>
      <c r="H48" s="3">
        <f t="shared" ca="1" si="66"/>
        <v>17.400081525752761</v>
      </c>
      <c r="I48" s="3">
        <f t="shared" ca="1" si="67"/>
        <v>1.8949298362944067</v>
      </c>
      <c r="J48" s="3">
        <f t="shared" ca="1" si="68"/>
        <v>0.90371926396599733</v>
      </c>
      <c r="K48" s="3">
        <f t="shared" ca="1" si="69"/>
        <v>3.2242938940628871</v>
      </c>
      <c r="M48" s="4">
        <f ca="1">感染日平均!B48</f>
        <v>20.501129470867173</v>
      </c>
      <c r="N48" s="4">
        <f ca="1">感染日分散!B48</f>
        <v>4.4571838880528203</v>
      </c>
      <c r="O48" s="4">
        <f ca="1">IF(-ROW($B48)+ROW($B$4)+COUNT($B:$B)&gt;COUNTA(data!C:C),1,OFFSET(data!$C$1,-ROW($B48)+ROW($B$4)+COUNT($B:$B)-1,0))</f>
        <v>1</v>
      </c>
      <c r="P48" s="4">
        <f t="shared" ca="1" si="39"/>
        <v>662.2580925118998</v>
      </c>
      <c r="Q48" s="4">
        <f t="shared" ca="1" si="40"/>
        <v>3.0956404614261163E-2</v>
      </c>
      <c r="R48" s="4">
        <f t="shared" ca="1" si="41"/>
        <v>20.50112947086717</v>
      </c>
      <c r="S48" s="4">
        <f t="shared" ca="1" si="42"/>
        <v>4.4571838880528194</v>
      </c>
      <c r="T48" s="4">
        <f t="shared" ca="1" si="43"/>
        <v>12</v>
      </c>
      <c r="U48" s="4">
        <f t="shared" ca="1" si="44"/>
        <v>30</v>
      </c>
      <c r="V48" s="4">
        <f t="shared" ca="1" si="45"/>
        <v>21.156044545866347</v>
      </c>
      <c r="W48" s="4">
        <f t="shared" ca="1" si="46"/>
        <v>0.9690435953857387</v>
      </c>
      <c r="X48" s="4">
        <f t="shared" ca="1" si="47"/>
        <v>12.715748784697601</v>
      </c>
      <c r="Y48" s="4">
        <f t="shared" ca="1" si="48"/>
        <v>30.11583031045036</v>
      </c>
      <c r="AA48" s="4">
        <f ca="1">二次感染日平均!B48</f>
        <v>10.818938558146172</v>
      </c>
      <c r="AB48" s="4">
        <f ca="1">二次感染日分散!B49</f>
        <v>3.243571870717755</v>
      </c>
      <c r="AC48" s="4">
        <f ca="1">IF(-ROW($B48)+ROW($B$4)+COUNT($B:$B)&gt;COUNTA(data!D:D),1,OFFSET(data!$D$1,-ROW($B48)+ROW($B$4)+COUNT($B:$B)-1,0))</f>
        <v>1</v>
      </c>
      <c r="AD48" s="4">
        <f t="shared" ca="1" si="49"/>
        <v>392.546116606559</v>
      </c>
      <c r="AE48" s="4">
        <f t="shared" ca="1" si="50"/>
        <v>2.7560936410917992E-2</v>
      </c>
      <c r="AF48" s="4">
        <f t="shared" ca="1" si="51"/>
        <v>10.818938558146172</v>
      </c>
      <c r="AG48" s="4">
        <f t="shared" ca="1" si="52"/>
        <v>3.243571870717755</v>
      </c>
      <c r="AH48" s="4">
        <f t="shared" ca="1" si="53"/>
        <v>5</v>
      </c>
      <c r="AI48" s="4">
        <f t="shared" ca="1" si="54"/>
        <v>18</v>
      </c>
      <c r="AJ48" s="4">
        <f t="shared" ca="1" si="55"/>
        <v>11.125569676536431</v>
      </c>
      <c r="AK48" s="4">
        <f t="shared" ca="1" si="56"/>
        <v>0.97243906358908205</v>
      </c>
      <c r="AL48" s="4">
        <f t="shared" ca="1" si="57"/>
        <v>5.4257534722119249</v>
      </c>
      <c r="AM48" s="4">
        <f t="shared" ca="1" si="58"/>
        <v>18.041928536785697</v>
      </c>
      <c r="AO48" s="4">
        <f t="shared" ca="1" si="59"/>
        <v>1.8949298362944067</v>
      </c>
      <c r="AP48" s="4">
        <f t="shared" ca="1" si="60"/>
        <v>2.0820728708918033</v>
      </c>
      <c r="AQ48" s="4">
        <f t="shared" ca="1" si="61"/>
        <v>0.83809504729451612</v>
      </c>
      <c r="AR48" s="4">
        <f t="shared" ca="1" si="70"/>
        <v>6.1717070356602157</v>
      </c>
      <c r="AS48" s="4">
        <f t="shared" ca="1" si="71"/>
        <v>0.3373576968027735</v>
      </c>
      <c r="AT48" s="4">
        <f t="shared" ca="1" si="72"/>
        <v>0.77756520549626562</v>
      </c>
      <c r="AU48" s="4">
        <f t="shared" ca="1" si="73"/>
        <v>4.0177545292486601</v>
      </c>
      <c r="AV48" s="4">
        <f t="shared" ca="1" si="74"/>
        <v>0.65827985007540102</v>
      </c>
      <c r="AW48" s="4">
        <f t="shared" ca="1" si="75"/>
        <v>0.38751547048657325</v>
      </c>
      <c r="AX48" s="4">
        <f t="shared" ca="1" si="76"/>
        <v>0.90371926396599733</v>
      </c>
      <c r="AY48" s="4">
        <f t="shared" ca="1" si="77"/>
        <v>4.1280131580288844</v>
      </c>
    </row>
    <row r="49" spans="1:51" thickBot="1" x14ac:dyDescent="0.25">
      <c r="A49" s="5">
        <v>43898</v>
      </c>
      <c r="B49" s="6">
        <v>1</v>
      </c>
      <c r="D49" s="2">
        <f t="shared" si="62"/>
        <v>43898</v>
      </c>
      <c r="E49" s="3">
        <f t="shared" si="63"/>
        <v>1</v>
      </c>
      <c r="F49" s="3">
        <f t="shared" ca="1" si="64"/>
        <v>23.733833647675823</v>
      </c>
      <c r="G49" s="3">
        <f t="shared" ca="1" si="65"/>
        <v>15.286489009001404</v>
      </c>
      <c r="H49" s="3">
        <f t="shared" ca="1" si="66"/>
        <v>18.723108426996856</v>
      </c>
      <c r="I49" s="3">
        <f t="shared" ca="1" si="67"/>
        <v>1.9121041399669023</v>
      </c>
      <c r="J49" s="3">
        <f t="shared" ca="1" si="68"/>
        <v>0.96263540617782706</v>
      </c>
      <c r="K49" s="3">
        <f t="shared" ca="1" si="69"/>
        <v>2.968170943650887</v>
      </c>
      <c r="M49" s="4">
        <f ca="1">感染日平均!B49</f>
        <v>23.733833647675819</v>
      </c>
      <c r="N49" s="4">
        <f ca="1">感染日分散!B49</f>
        <v>4.7934028851552251</v>
      </c>
      <c r="O49" s="4">
        <f ca="1">IF(-ROW($B49)+ROW($B$4)+COUNT($B:$B)&gt;COUNTA(data!C:C),1,OFFSET(data!$C$1,-ROW($B49)+ROW($B$4)+COUNT($B:$B)-1,0))</f>
        <v>1</v>
      </c>
      <c r="P49" s="4">
        <f t="shared" ca="1" si="39"/>
        <v>743.9944170047512</v>
      </c>
      <c r="Q49" s="4">
        <f t="shared" ca="1" si="40"/>
        <v>3.1900553425153265E-2</v>
      </c>
      <c r="R49" s="4">
        <f t="shared" ca="1" si="41"/>
        <v>23.733833647675823</v>
      </c>
      <c r="S49" s="4">
        <f t="shared" ca="1" si="42"/>
        <v>4.7934028851552259</v>
      </c>
      <c r="T49" s="4">
        <f t="shared" ca="1" si="43"/>
        <v>15</v>
      </c>
      <c r="U49" s="4">
        <f t="shared" ca="1" si="44"/>
        <v>34</v>
      </c>
      <c r="V49" s="4">
        <f t="shared" ca="1" si="45"/>
        <v>24.515904571215849</v>
      </c>
      <c r="W49" s="4">
        <f t="shared" ca="1" si="46"/>
        <v>0.96809944657484692</v>
      </c>
      <c r="X49" s="4">
        <f t="shared" ca="1" si="47"/>
        <v>15.286489009001404</v>
      </c>
      <c r="Y49" s="4">
        <f t="shared" ca="1" si="48"/>
        <v>34.009597435998259</v>
      </c>
      <c r="AA49" s="4">
        <f ca="1">二次感染日平均!B49</f>
        <v>12.412416850939222</v>
      </c>
      <c r="AB49" s="4">
        <f ca="1">二次感染日分散!B50</f>
        <v>3.4743350897303502</v>
      </c>
      <c r="AC49" s="4">
        <f ca="1">IF(-ROW($B49)+ROW($B$4)+COUNT($B:$B)&gt;COUNTA(data!D:D),1,OFFSET(data!$D$1,-ROW($B49)+ROW($B$4)+COUNT($B:$B)-1,0))</f>
        <v>1</v>
      </c>
      <c r="AD49" s="4">
        <f t="shared" ca="1" si="49"/>
        <v>451.26665307642475</v>
      </c>
      <c r="AE49" s="4">
        <f t="shared" ca="1" si="50"/>
        <v>2.7505725863677107E-2</v>
      </c>
      <c r="AF49" s="4">
        <f t="shared" ca="1" si="51"/>
        <v>12.41241685093922</v>
      </c>
      <c r="AG49" s="4">
        <f t="shared" ca="1" si="52"/>
        <v>3.4743350897303502</v>
      </c>
      <c r="AH49" s="4">
        <f t="shared" ca="1" si="53"/>
        <v>6</v>
      </c>
      <c r="AI49" s="4">
        <f t="shared" ca="1" si="54"/>
        <v>20</v>
      </c>
      <c r="AJ49" s="4">
        <f t="shared" ca="1" si="55"/>
        <v>12.763485792204534</v>
      </c>
      <c r="AK49" s="4">
        <f t="shared" ca="1" si="56"/>
        <v>0.97249427413632306</v>
      </c>
      <c r="AL49" s="4">
        <f t="shared" ca="1" si="57"/>
        <v>6.5646603159689603</v>
      </c>
      <c r="AM49" s="4">
        <f t="shared" ca="1" si="58"/>
        <v>20.091703406769813</v>
      </c>
      <c r="AO49" s="4">
        <f t="shared" ca="1" si="59"/>
        <v>1.9121041399669023</v>
      </c>
      <c r="AP49" s="4">
        <f t="shared" ca="1" si="60"/>
        <v>2.074649849099651</v>
      </c>
      <c r="AQ49" s="4">
        <f t="shared" ca="1" si="61"/>
        <v>0.76926215474403181</v>
      </c>
      <c r="AR49" s="4">
        <f t="shared" ca="1" si="70"/>
        <v>7.2734571306739513</v>
      </c>
      <c r="AS49" s="4">
        <f t="shared" ca="1" si="71"/>
        <v>0.28523572928619378</v>
      </c>
      <c r="AT49" s="4">
        <f t="shared" ca="1" si="72"/>
        <v>0.85193821127695679</v>
      </c>
      <c r="AU49" s="4">
        <f t="shared" ca="1" si="73"/>
        <v>3.8320768393962821</v>
      </c>
      <c r="AV49" s="4">
        <f t="shared" ca="1" si="74"/>
        <v>0.6653820209683714</v>
      </c>
      <c r="AW49" s="4">
        <f t="shared" ca="1" si="75"/>
        <v>0.35891606554454253</v>
      </c>
      <c r="AX49" s="4">
        <f t="shared" ca="1" si="76"/>
        <v>0.96263540617782706</v>
      </c>
      <c r="AY49" s="4">
        <f t="shared" ca="1" si="77"/>
        <v>3.930806349828714</v>
      </c>
    </row>
    <row r="50" spans="1:51" thickBot="1" x14ac:dyDescent="0.25">
      <c r="A50" s="5">
        <v>43899</v>
      </c>
      <c r="B50" s="6">
        <v>0</v>
      </c>
      <c r="D50" s="2">
        <f t="shared" si="62"/>
        <v>43899</v>
      </c>
      <c r="E50" s="3">
        <f t="shared" si="63"/>
        <v>0</v>
      </c>
      <c r="F50" s="3">
        <f t="shared" ca="1" si="64"/>
        <v>27.435054508504233</v>
      </c>
      <c r="G50" s="3">
        <f t="shared" ca="1" si="65"/>
        <v>18.284890168850197</v>
      </c>
      <c r="H50" s="3">
        <f t="shared" ca="1" si="66"/>
        <v>20.127208386255816</v>
      </c>
      <c r="I50" s="3">
        <f t="shared" ca="1" si="67"/>
        <v>1.9187123484552187</v>
      </c>
      <c r="J50" s="3">
        <f t="shared" ca="1" si="68"/>
        <v>1.0157772944933998</v>
      </c>
      <c r="K50" s="3">
        <f t="shared" ca="1" si="69"/>
        <v>2.7205607387133628</v>
      </c>
      <c r="M50" s="4">
        <f ca="1">感染日平均!B50</f>
        <v>27.435054508504226</v>
      </c>
      <c r="N50" s="4">
        <f ca="1">感染日分散!B50</f>
        <v>5.1503977084095833</v>
      </c>
      <c r="O50" s="4">
        <f ca="1">IF(-ROW($B50)+ROW($B$4)+COUNT($B:$B)&gt;COUNTA(data!C:C),1,OFFSET(data!$C$1,-ROW($B50)+ROW($B$4)+COUNT($B:$B)-1,0))</f>
        <v>1</v>
      </c>
      <c r="P50" s="4">
        <f t="shared" ca="1" si="39"/>
        <v>828.5273003641264</v>
      </c>
      <c r="Q50" s="4">
        <f t="shared" ca="1" si="40"/>
        <v>3.3113036222761641E-2</v>
      </c>
      <c r="R50" s="4">
        <f t="shared" ca="1" si="41"/>
        <v>27.435054508504233</v>
      </c>
      <c r="S50" s="4">
        <f t="shared" ca="1" si="42"/>
        <v>5.1503977084095842</v>
      </c>
      <c r="T50" s="4">
        <f t="shared" ca="1" si="43"/>
        <v>18</v>
      </c>
      <c r="U50" s="4">
        <f t="shared" ca="1" si="44"/>
        <v>38</v>
      </c>
      <c r="V50" s="4">
        <f t="shared" ca="1" si="45"/>
        <v>28.37462447660532</v>
      </c>
      <c r="W50" s="4">
        <f t="shared" ca="1" si="46"/>
        <v>0.96688696377723848</v>
      </c>
      <c r="X50" s="4">
        <f t="shared" ca="1" si="47"/>
        <v>18.284890168850197</v>
      </c>
      <c r="Y50" s="4">
        <f t="shared" ca="1" si="48"/>
        <v>38.412098555106013</v>
      </c>
      <c r="AA50" s="4">
        <f ca="1">二次感染日平均!B50</f>
        <v>14.298680326205524</v>
      </c>
      <c r="AB50" s="4">
        <f ca="1">二次感染日分散!B51</f>
        <v>3.728717556674626</v>
      </c>
      <c r="AC50" s="4">
        <f ca="1">IF(-ROW($B50)+ROW($B$4)+COUNT($B:$B)&gt;COUNTA(data!D:D),1,OFFSET(data!$D$1,-ROW($B50)+ROW($B$4)+COUNT($B:$B)-1,0))</f>
        <v>1</v>
      </c>
      <c r="AD50" s="4">
        <f t="shared" ca="1" si="49"/>
        <v>517.14804168850969</v>
      </c>
      <c r="AE50" s="4">
        <f t="shared" ca="1" si="50"/>
        <v>2.7649104653900927E-2</v>
      </c>
      <c r="AF50" s="4">
        <f t="shared" ca="1" si="51"/>
        <v>14.298680326205524</v>
      </c>
      <c r="AG50" s="4">
        <f t="shared" ca="1" si="52"/>
        <v>3.728717556674626</v>
      </c>
      <c r="AH50" s="4">
        <f t="shared" ca="1" si="53"/>
        <v>7</v>
      </c>
      <c r="AI50" s="4">
        <f t="shared" ca="1" si="54"/>
        <v>22</v>
      </c>
      <c r="AJ50" s="4">
        <f t="shared" ca="1" si="55"/>
        <v>14.705267814985703</v>
      </c>
      <c r="AK50" s="4">
        <f t="shared" ca="1" si="56"/>
        <v>0.97235089534609909</v>
      </c>
      <c r="AL50" s="4">
        <f t="shared" ca="1" si="57"/>
        <v>7.9498715049195319</v>
      </c>
      <c r="AM50" s="4">
        <f t="shared" ca="1" si="58"/>
        <v>22.480192042100438</v>
      </c>
      <c r="AO50" s="4">
        <f t="shared" ca="1" si="59"/>
        <v>1.9187123484552187</v>
      </c>
      <c r="AP50" s="4">
        <f t="shared" ca="1" si="60"/>
        <v>2.0587105137123216</v>
      </c>
      <c r="AQ50" s="4">
        <f t="shared" ca="1" si="61"/>
        <v>0.70335668399905138</v>
      </c>
      <c r="AR50" s="4">
        <f t="shared" ca="1" si="70"/>
        <v>8.5672083147646418</v>
      </c>
      <c r="AS50" s="4">
        <f t="shared" ca="1" si="71"/>
        <v>0.24030120875715841</v>
      </c>
      <c r="AT50" s="4">
        <f t="shared" ca="1" si="72"/>
        <v>0.91953884625713</v>
      </c>
      <c r="AU50" s="4">
        <f t="shared" ca="1" si="73"/>
        <v>3.6491039900488382</v>
      </c>
      <c r="AV50" s="4">
        <f t="shared" ca="1" si="74"/>
        <v>0.66688006152474155</v>
      </c>
      <c r="AW50" s="4">
        <f t="shared" ca="1" si="75"/>
        <v>0.33226423539716665</v>
      </c>
      <c r="AX50" s="4">
        <f t="shared" ca="1" si="76"/>
        <v>1.0157772944933998</v>
      </c>
      <c r="AY50" s="4">
        <f t="shared" ca="1" si="77"/>
        <v>3.7363380332067626</v>
      </c>
    </row>
    <row r="51" spans="1:51" thickBot="1" x14ac:dyDescent="0.25">
      <c r="A51" s="5">
        <v>43900</v>
      </c>
      <c r="B51" s="6">
        <v>4</v>
      </c>
      <c r="D51" s="2">
        <f t="shared" si="62"/>
        <v>43900</v>
      </c>
      <c r="E51" s="3">
        <f t="shared" si="63"/>
        <v>4</v>
      </c>
      <c r="F51" s="3">
        <f t="shared" ca="1" si="64"/>
        <v>31.640900147286615</v>
      </c>
      <c r="G51" s="3">
        <f t="shared" ca="1" si="65"/>
        <v>21.749346099103143</v>
      </c>
      <c r="H51" s="3">
        <f t="shared" ca="1" si="66"/>
        <v>21.607933274035915</v>
      </c>
      <c r="I51" s="3">
        <f t="shared" ca="1" si="67"/>
        <v>1.9165813210606446</v>
      </c>
      <c r="J51" s="3">
        <f t="shared" ca="1" si="68"/>
        <v>1.0627665258799799</v>
      </c>
      <c r="K51" s="3">
        <f t="shared" ca="1" si="69"/>
        <v>2.487113651473071</v>
      </c>
      <c r="M51" s="4">
        <f ca="1">感染日平均!B51</f>
        <v>31.640900147286615</v>
      </c>
      <c r="N51" s="4">
        <f ca="1">感染日分散!B51</f>
        <v>5.5270341693880978</v>
      </c>
      <c r="O51" s="4">
        <f ca="1">IF(-ROW($B51)+ROW($B$4)+COUNT($B:$B)&gt;COUNTA(data!C:C),1,OFFSET(data!$C$1,-ROW($B51)+ROW($B$4)+COUNT($B:$B)-1,0))</f>
        <v>1</v>
      </c>
      <c r="P51" s="4">
        <f t="shared" ca="1" si="39"/>
        <v>916.13522518481727</v>
      </c>
      <c r="Q51" s="4">
        <f t="shared" ca="1" si="40"/>
        <v>3.4537368804811008E-2</v>
      </c>
      <c r="R51" s="4">
        <f t="shared" ca="1" si="41"/>
        <v>31.640900147286615</v>
      </c>
      <c r="S51" s="4">
        <f t="shared" ca="1" si="42"/>
        <v>5.5270341693880978</v>
      </c>
      <c r="T51" s="4">
        <f t="shared" ca="1" si="43"/>
        <v>21</v>
      </c>
      <c r="U51" s="4">
        <f t="shared" ca="1" si="44"/>
        <v>43</v>
      </c>
      <c r="V51" s="4">
        <f t="shared" ca="1" si="45"/>
        <v>32.772785942131122</v>
      </c>
      <c r="W51" s="4">
        <f t="shared" ca="1" si="46"/>
        <v>0.96546263119518894</v>
      </c>
      <c r="X51" s="4">
        <f t="shared" ca="1" si="47"/>
        <v>21.749346099103143</v>
      </c>
      <c r="Y51" s="4">
        <f t="shared" ca="1" si="48"/>
        <v>43.357279373139058</v>
      </c>
      <c r="AA51" s="4">
        <f ca="1">二次感染日平均!B51</f>
        <v>16.509030845493371</v>
      </c>
      <c r="AB51" s="4">
        <f ca="1">二次感染日分散!B52</f>
        <v>4.0058516417242114</v>
      </c>
      <c r="AC51" s="4">
        <f ca="1">IF(-ROW($B51)+ROW($B$4)+COUNT($B:$B)&gt;COUNTA(data!D:D),1,OFFSET(data!$D$1,-ROW($B51)+ROW($B$4)+COUNT($B:$B)-1,0))</f>
        <v>1</v>
      </c>
      <c r="AD51" s="4">
        <f t="shared" ca="1" si="49"/>
        <v>589.69677012474972</v>
      </c>
      <c r="AE51" s="4">
        <f t="shared" ca="1" si="50"/>
        <v>2.7995796622730194E-2</v>
      </c>
      <c r="AF51" s="4">
        <f t="shared" ca="1" si="51"/>
        <v>16.509030845493371</v>
      </c>
      <c r="AG51" s="4">
        <f t="shared" ca="1" si="52"/>
        <v>4.0058516417242114</v>
      </c>
      <c r="AH51" s="4">
        <f t="shared" ca="1" si="53"/>
        <v>9</v>
      </c>
      <c r="AI51" s="4">
        <f t="shared" ca="1" si="54"/>
        <v>25</v>
      </c>
      <c r="AJ51" s="4">
        <f t="shared" ca="1" si="55"/>
        <v>16.984526186339568</v>
      </c>
      <c r="AK51" s="4">
        <f t="shared" ca="1" si="56"/>
        <v>0.97200420337726978</v>
      </c>
      <c r="AL51" s="4">
        <f t="shared" ca="1" si="57"/>
        <v>9.6144297011539201</v>
      </c>
      <c r="AM51" s="4">
        <f t="shared" ca="1" si="58"/>
        <v>25.236945114004804</v>
      </c>
      <c r="AO51" s="4">
        <f t="shared" ca="1" si="59"/>
        <v>1.9165813210606446</v>
      </c>
      <c r="AP51" s="4">
        <f t="shared" ca="1" si="60"/>
        <v>2.0364836127343611</v>
      </c>
      <c r="AQ51" s="4">
        <f t="shared" ca="1" si="61"/>
        <v>0.64168606705680575</v>
      </c>
      <c r="AR51" s="4">
        <f t="shared" ca="1" si="70"/>
        <v>10.072020948472421</v>
      </c>
      <c r="AS51" s="4">
        <f t="shared" ca="1" si="71"/>
        <v>0.20219215420150866</v>
      </c>
      <c r="AT51" s="4">
        <f t="shared" ca="1" si="72"/>
        <v>0.97962109381766671</v>
      </c>
      <c r="AU51" s="4">
        <f t="shared" ca="1" si="73"/>
        <v>3.4735273538434579</v>
      </c>
      <c r="AV51" s="4">
        <f t="shared" ca="1" si="74"/>
        <v>0.66389464415289623</v>
      </c>
      <c r="AW51" s="4">
        <f t="shared" ca="1" si="75"/>
        <v>0.30766851363751113</v>
      </c>
      <c r="AX51" s="4">
        <f t="shared" ca="1" si="76"/>
        <v>1.0627665258799799</v>
      </c>
      <c r="AY51" s="4">
        <f t="shared" ca="1" si="77"/>
        <v>3.5498801773530508</v>
      </c>
    </row>
    <row r="52" spans="1:51" thickBot="1" x14ac:dyDescent="0.25">
      <c r="A52" s="5">
        <v>43901</v>
      </c>
      <c r="B52" s="6">
        <v>4</v>
      </c>
      <c r="D52" s="2">
        <f t="shared" si="62"/>
        <v>43901</v>
      </c>
      <c r="E52" s="3">
        <f t="shared" si="63"/>
        <v>4</v>
      </c>
      <c r="F52" s="3">
        <f t="shared" ca="1" si="64"/>
        <v>36.383279480713462</v>
      </c>
      <c r="G52" s="3">
        <f t="shared" ca="1" si="65"/>
        <v>25.714434368929599</v>
      </c>
      <c r="H52" s="3">
        <f t="shared" ca="1" si="66"/>
        <v>23.160107149707454</v>
      </c>
      <c r="I52" s="3">
        <f t="shared" ca="1" si="67"/>
        <v>1.9065785480063229</v>
      </c>
      <c r="J52" s="3">
        <f t="shared" ca="1" si="68"/>
        <v>1.1031325480797933</v>
      </c>
      <c r="K52" s="3">
        <f t="shared" ca="1" si="69"/>
        <v>2.2694692902271081</v>
      </c>
      <c r="M52" s="4">
        <f ca="1">感染日平均!B52</f>
        <v>36.383279480713462</v>
      </c>
      <c r="N52" s="4">
        <f ca="1">感染日分散!B52</f>
        <v>5.9219905132058219</v>
      </c>
      <c r="O52" s="4">
        <f ca="1">IF(-ROW($B52)+ROW($B$4)+COUNT($B:$B)&gt;COUNTA(data!C:C),1,OFFSET(data!$C$1,-ROW($B52)+ROW($B$4)+COUNT($B:$B)-1,0))</f>
        <v>1</v>
      </c>
      <c r="P52" s="4">
        <f t="shared" ca="1" si="39"/>
        <v>1007.9457254594669</v>
      </c>
      <c r="Q52" s="4">
        <f t="shared" ca="1" si="40"/>
        <v>3.6096466864947843E-2</v>
      </c>
      <c r="R52" s="4">
        <f t="shared" ca="1" si="41"/>
        <v>36.383279480713462</v>
      </c>
      <c r="S52" s="4">
        <f t="shared" ca="1" si="42"/>
        <v>5.9219905132058219</v>
      </c>
      <c r="T52" s="4">
        <f t="shared" ca="1" si="43"/>
        <v>25</v>
      </c>
      <c r="U52" s="4">
        <f t="shared" ca="1" si="44"/>
        <v>48</v>
      </c>
      <c r="V52" s="4">
        <f t="shared" ca="1" si="45"/>
        <v>37.745768357522785</v>
      </c>
      <c r="W52" s="4">
        <f t="shared" ca="1" si="46"/>
        <v>0.96390353313505217</v>
      </c>
      <c r="X52" s="4">
        <f t="shared" ca="1" si="47"/>
        <v>25.714434368929599</v>
      </c>
      <c r="Y52" s="4">
        <f t="shared" ca="1" si="48"/>
        <v>48.874541518637052</v>
      </c>
      <c r="AA52" s="4">
        <f ca="1">二次感染日平均!B52</f>
        <v>19.083021530247912</v>
      </c>
      <c r="AB52" s="4">
        <f ca="1">二次感染日分散!B53</f>
        <v>4.3055597466654199</v>
      </c>
      <c r="AC52" s="4">
        <f ca="1">IF(-ROW($B52)+ROW($B$4)+COUNT($B:$B)&gt;COUNTA(data!D:D),1,OFFSET(data!$D$1,-ROW($B52)+ROW($B$4)+COUNT($B:$B)-1,0))</f>
        <v>1</v>
      </c>
      <c r="AD52" s="4">
        <f t="shared" ca="1" si="49"/>
        <v>667.96993555995232</v>
      </c>
      <c r="AE52" s="4">
        <f t="shared" ca="1" si="50"/>
        <v>2.8568683281008467E-2</v>
      </c>
      <c r="AF52" s="4">
        <f t="shared" ca="1" si="51"/>
        <v>19.083021530247912</v>
      </c>
      <c r="AG52" s="4">
        <f t="shared" ca="1" si="52"/>
        <v>4.3055597466654199</v>
      </c>
      <c r="AH52" s="4">
        <f t="shared" ca="1" si="53"/>
        <v>11</v>
      </c>
      <c r="AI52" s="4">
        <f t="shared" ca="1" si="54"/>
        <v>28</v>
      </c>
      <c r="AJ52" s="4">
        <f t="shared" ca="1" si="55"/>
        <v>19.644231354102111</v>
      </c>
      <c r="AK52" s="4">
        <f t="shared" ca="1" si="56"/>
        <v>0.97143131671899152</v>
      </c>
      <c r="AL52" s="4">
        <f t="shared" ca="1" si="57"/>
        <v>11.598241380182687</v>
      </c>
      <c r="AM52" s="4">
        <f t="shared" ca="1" si="58"/>
        <v>28.401130889994221</v>
      </c>
      <c r="AO52" s="4">
        <f t="shared" ca="1" si="59"/>
        <v>1.9065785480063229</v>
      </c>
      <c r="AP52" s="4">
        <f t="shared" ca="1" si="60"/>
        <v>2.0088395912102759</v>
      </c>
      <c r="AQ52" s="4">
        <f t="shared" ca="1" si="61"/>
        <v>0.58453537399734645</v>
      </c>
      <c r="AR52" s="4">
        <f t="shared" ca="1" si="70"/>
        <v>11.810517342513529</v>
      </c>
      <c r="AS52" s="4">
        <f t="shared" ca="1" si="71"/>
        <v>0.1700890429227169</v>
      </c>
      <c r="AT52" s="4">
        <f t="shared" ca="1" si="72"/>
        <v>1.0316221073768168</v>
      </c>
      <c r="AU52" s="4">
        <f t="shared" ca="1" si="73"/>
        <v>3.306236160147479</v>
      </c>
      <c r="AV52" s="4">
        <f t="shared" ca="1" si="74"/>
        <v>0.65691920444649177</v>
      </c>
      <c r="AW52" s="4">
        <f t="shared" ca="1" si="75"/>
        <v>0.28508957577073302</v>
      </c>
      <c r="AX52" s="4">
        <f t="shared" ca="1" si="76"/>
        <v>1.1031325480797933</v>
      </c>
      <c r="AY52" s="4">
        <f t="shared" ca="1" si="77"/>
        <v>3.3726018383069016</v>
      </c>
    </row>
    <row r="53" spans="1:51" thickBot="1" x14ac:dyDescent="0.25">
      <c r="A53" s="5">
        <v>43902</v>
      </c>
      <c r="B53" s="6">
        <v>4</v>
      </c>
      <c r="D53" s="2">
        <f t="shared" si="62"/>
        <v>43902</v>
      </c>
      <c r="E53" s="3">
        <f t="shared" si="63"/>
        <v>4</v>
      </c>
      <c r="F53" s="3">
        <f t="shared" ca="1" si="64"/>
        <v>41.680298604228362</v>
      </c>
      <c r="G53" s="3">
        <f t="shared" ca="1" si="65"/>
        <v>30.202644150444335</v>
      </c>
      <c r="H53" s="3">
        <f t="shared" ca="1" si="66"/>
        <v>24.77508953735942</v>
      </c>
      <c r="I53" s="3">
        <f t="shared" ca="1" si="67"/>
        <v>1.8898625011270049</v>
      </c>
      <c r="J53" s="3">
        <f t="shared" ca="1" si="68"/>
        <v>1.1367224725857414</v>
      </c>
      <c r="K53" s="3">
        <f t="shared" ca="1" si="69"/>
        <v>2.0689461755620981</v>
      </c>
      <c r="M53" s="4">
        <f ca="1">感染日平均!B53</f>
        <v>41.680298604228362</v>
      </c>
      <c r="N53" s="4">
        <f ca="1">感染日分散!B53</f>
        <v>6.3330602533966651</v>
      </c>
      <c r="O53" s="4">
        <f ca="1">IF(-ROW($B53)+ROW($B$4)+COUNT($B:$B)&gt;COUNTA(data!C:C),1,OFFSET(data!$C$1,-ROW($B53)+ROW($B$4)+COUNT($B:$B)-1,0))</f>
        <v>1</v>
      </c>
      <c r="P53" s="4">
        <f t="shared" ca="1" si="39"/>
        <v>1104.6648867853387</v>
      </c>
      <c r="Q53" s="4">
        <f t="shared" ca="1" si="40"/>
        <v>3.7731169970941406E-2</v>
      </c>
      <c r="R53" s="4">
        <f t="shared" ca="1" si="41"/>
        <v>41.680298604228362</v>
      </c>
      <c r="S53" s="4">
        <f t="shared" ca="1" si="42"/>
        <v>6.3330602533966651</v>
      </c>
      <c r="T53" s="4">
        <f t="shared" ca="1" si="43"/>
        <v>30</v>
      </c>
      <c r="U53" s="4">
        <f t="shared" ca="1" si="44"/>
        <v>54</v>
      </c>
      <c r="V53" s="4">
        <f t="shared" ca="1" si="45"/>
        <v>43.314609497399708</v>
      </c>
      <c r="W53" s="4">
        <f t="shared" ca="1" si="46"/>
        <v>0.96226883002905861</v>
      </c>
      <c r="X53" s="4">
        <f t="shared" ca="1" si="47"/>
        <v>30.202644150444335</v>
      </c>
      <c r="Y53" s="4">
        <f t="shared" ca="1" si="48"/>
        <v>54.977733687803756</v>
      </c>
      <c r="AA53" s="4">
        <f ca="1">二次感染日平均!B53</f>
        <v>22.054672538014081</v>
      </c>
      <c r="AB53" s="4">
        <f ca="1">二次感染日分散!B54</f>
        <v>4.6267422433262064</v>
      </c>
      <c r="AC53" s="4">
        <f ca="1">IF(-ROW($B53)+ROW($B$4)+COUNT($B:$B)&gt;COUNTA(data!D:D),1,OFFSET(data!$D$1,-ROW($B53)+ROW($B$4)+COUNT($B:$B)-1,0))</f>
        <v>1</v>
      </c>
      <c r="AD53" s="4">
        <f t="shared" ca="1" si="49"/>
        <v>750.71306741918067</v>
      </c>
      <c r="AE53" s="4">
        <f t="shared" ca="1" si="50"/>
        <v>2.9378298440753351E-2</v>
      </c>
      <c r="AF53" s="4">
        <f t="shared" ca="1" si="51"/>
        <v>22.054672538014081</v>
      </c>
      <c r="AG53" s="4">
        <f t="shared" ca="1" si="52"/>
        <v>4.6267422433262064</v>
      </c>
      <c r="AH53" s="4">
        <f t="shared" ca="1" si="53"/>
        <v>13</v>
      </c>
      <c r="AI53" s="4">
        <f t="shared" ca="1" si="54"/>
        <v>32</v>
      </c>
      <c r="AJ53" s="4">
        <f t="shared" ca="1" si="55"/>
        <v>22.722212477409631</v>
      </c>
      <c r="AK53" s="4">
        <f t="shared" ca="1" si="56"/>
        <v>0.97062170155924665</v>
      </c>
      <c r="AL53" s="4">
        <f t="shared" ca="1" si="57"/>
        <v>13.937497121044634</v>
      </c>
      <c r="AM53" s="4">
        <f t="shared" ca="1" si="58"/>
        <v>32.004592101136545</v>
      </c>
      <c r="AO53" s="4">
        <f t="shared" ca="1" si="59"/>
        <v>1.8898625011270049</v>
      </c>
      <c r="AP53" s="4">
        <f t="shared" ca="1" si="60"/>
        <v>1.976863882919601</v>
      </c>
      <c r="AQ53" s="4">
        <f t="shared" ca="1" si="61"/>
        <v>0.53213418527749001</v>
      </c>
      <c r="AR53" s="4">
        <f t="shared" ca="1" si="70"/>
        <v>13.801020931324086</v>
      </c>
      <c r="AS53" s="4">
        <f t="shared" ca="1" si="71"/>
        <v>0.14324040900718629</v>
      </c>
      <c r="AT53" s="4">
        <f t="shared" ca="1" si="72"/>
        <v>1.0753764936960792</v>
      </c>
      <c r="AU53" s="4">
        <f t="shared" ca="1" si="73"/>
        <v>3.1482417863912926</v>
      </c>
      <c r="AV53" s="4">
        <f t="shared" ca="1" si="74"/>
        <v>0.64653489635947758</v>
      </c>
      <c r="AW53" s="4">
        <f t="shared" ca="1" si="75"/>
        <v>0.26448741043703344</v>
      </c>
      <c r="AX53" s="4">
        <f t="shared" ca="1" si="76"/>
        <v>1.1367224725857414</v>
      </c>
      <c r="AY53" s="4">
        <f t="shared" ca="1" si="77"/>
        <v>3.2056686481478396</v>
      </c>
    </row>
    <row r="54" spans="1:51" thickBot="1" x14ac:dyDescent="0.25">
      <c r="A54" s="5">
        <v>43903</v>
      </c>
      <c r="B54" s="6">
        <v>6</v>
      </c>
      <c r="D54" s="2">
        <f t="shared" si="62"/>
        <v>43903</v>
      </c>
      <c r="E54" s="3">
        <f t="shared" si="63"/>
        <v>6</v>
      </c>
      <c r="F54" s="3">
        <f t="shared" ca="1" si="64"/>
        <v>47.529549091895817</v>
      </c>
      <c r="G54" s="3">
        <f t="shared" ca="1" si="65"/>
        <v>35.217771765862238</v>
      </c>
      <c r="H54" s="3">
        <f t="shared" ca="1" si="66"/>
        <v>26.4406303430113</v>
      </c>
      <c r="I54" s="3">
        <f t="shared" ca="1" si="67"/>
        <v>1.8668140085908311</v>
      </c>
      <c r="J54" s="3">
        <f t="shared" ca="1" si="68"/>
        <v>1.163171506123805</v>
      </c>
      <c r="K54" s="3">
        <f t="shared" ca="1" si="69"/>
        <v>1.8850669699272677</v>
      </c>
      <c r="M54" s="4">
        <f ca="1">感染日平均!B54</f>
        <v>47.529549091895802</v>
      </c>
      <c r="N54" s="4">
        <f ca="1">感染日分散!B54</f>
        <v>6.7571160901762326</v>
      </c>
      <c r="O54" s="4">
        <f ca="1">IF(-ROW($B54)+ROW($B$4)+COUNT($B:$B)&gt;COUNTA(data!C:C),1,OFFSET(data!$C$1,-ROW($B54)+ROW($B$4)+COUNT($B:$B)-1,0))</f>
        <v>1</v>
      </c>
      <c r="P54" s="4">
        <f t="shared" ca="1" si="39"/>
        <v>1207.4511311156907</v>
      </c>
      <c r="Q54" s="4">
        <f t="shared" ca="1" si="40"/>
        <v>3.9363538504434775E-2</v>
      </c>
      <c r="R54" s="4">
        <f t="shared" ca="1" si="41"/>
        <v>47.529549091895817</v>
      </c>
      <c r="S54" s="4">
        <f t="shared" ca="1" si="42"/>
        <v>6.7571160901762335</v>
      </c>
      <c r="T54" s="4">
        <f t="shared" ca="1" si="43"/>
        <v>35</v>
      </c>
      <c r="U54" s="4">
        <f t="shared" ca="1" si="44"/>
        <v>61</v>
      </c>
      <c r="V54" s="4">
        <f t="shared" ca="1" si="45"/>
        <v>49.477144577564253</v>
      </c>
      <c r="W54" s="4">
        <f t="shared" ca="1" si="46"/>
        <v>0.96063646149556514</v>
      </c>
      <c r="X54" s="4">
        <f t="shared" ca="1" si="47"/>
        <v>35.217771765862238</v>
      </c>
      <c r="Y54" s="4">
        <f t="shared" ca="1" si="48"/>
        <v>61.658402108873538</v>
      </c>
      <c r="AA54" s="4">
        <f ca="1">二次感染日平均!B54</f>
        <v>25.460248783848375</v>
      </c>
      <c r="AB54" s="4">
        <f ca="1">二次感染日分散!B55</f>
        <v>4.9684710502175449</v>
      </c>
      <c r="AC54" s="4">
        <f ca="1">IF(-ROW($B54)+ROW($B$4)+COUNT($B:$B)&gt;COUNTA(data!D:D),1,OFFSET(data!$D$1,-ROW($B54)+ROW($B$4)+COUNT($B:$B)-1,0))</f>
        <v>1</v>
      </c>
      <c r="AD54" s="4">
        <f t="shared" ca="1" si="49"/>
        <v>836.9106143694562</v>
      </c>
      <c r="AE54" s="4">
        <f t="shared" ca="1" si="50"/>
        <v>3.042170614962339E-2</v>
      </c>
      <c r="AF54" s="4">
        <f t="shared" ca="1" si="51"/>
        <v>25.460248783848375</v>
      </c>
      <c r="AG54" s="4">
        <f t="shared" ca="1" si="52"/>
        <v>4.9684710502175449</v>
      </c>
      <c r="AH54" s="4">
        <f t="shared" ca="1" si="53"/>
        <v>16</v>
      </c>
      <c r="AI54" s="4">
        <f t="shared" ca="1" si="54"/>
        <v>36</v>
      </c>
      <c r="AJ54" s="4">
        <f t="shared" ca="1" si="55"/>
        <v>26.259095263716116</v>
      </c>
      <c r="AK54" s="4">
        <f t="shared" ca="1" si="56"/>
        <v>0.96957829385037664</v>
      </c>
      <c r="AL54" s="4">
        <f t="shared" ca="1" si="57"/>
        <v>16.670298995597413</v>
      </c>
      <c r="AM54" s="4">
        <f t="shared" ca="1" si="58"/>
        <v>36.081778535967366</v>
      </c>
      <c r="AO54" s="4">
        <f t="shared" ca="1" si="59"/>
        <v>1.8668140085908311</v>
      </c>
      <c r="AP54" s="4">
        <f t="shared" ca="1" si="60"/>
        <v>1.9407206148687064</v>
      </c>
      <c r="AQ54" s="4">
        <f t="shared" ca="1" si="61"/>
        <v>0.48427162944460111</v>
      </c>
      <c r="AR54" s="4">
        <f t="shared" ca="1" si="70"/>
        <v>16.060090342153121</v>
      </c>
      <c r="AS54" s="4">
        <f t="shared" ca="1" si="71"/>
        <v>0.12084120160737033</v>
      </c>
      <c r="AT54" s="4">
        <f t="shared" ca="1" si="72"/>
        <v>1.1106157180742275</v>
      </c>
      <c r="AU54" s="4">
        <f t="shared" ca="1" si="73"/>
        <v>2.9986878643758521</v>
      </c>
      <c r="AV54" s="4">
        <f t="shared" ca="1" si="74"/>
        <v>0.63285710316211008</v>
      </c>
      <c r="AW54" s="4">
        <f t="shared" ca="1" si="75"/>
        <v>0.24577327725180925</v>
      </c>
      <c r="AX54" s="4">
        <f t="shared" ca="1" si="76"/>
        <v>1.163171506123805</v>
      </c>
      <c r="AY54" s="4">
        <f t="shared" ca="1" si="77"/>
        <v>3.0482384760510728</v>
      </c>
    </row>
    <row r="55" spans="1:51" thickBot="1" x14ac:dyDescent="0.25">
      <c r="A55" s="5">
        <v>43904</v>
      </c>
      <c r="B55" s="6">
        <v>5</v>
      </c>
      <c r="D55" s="2">
        <f t="shared" si="62"/>
        <v>43904</v>
      </c>
      <c r="E55" s="3">
        <f t="shared" si="63"/>
        <v>5</v>
      </c>
      <c r="F55" s="3">
        <f t="shared" ca="1" si="64"/>
        <v>53.903499856240046</v>
      </c>
      <c r="G55" s="3">
        <f t="shared" ca="1" si="65"/>
        <v>40.740216956045181</v>
      </c>
      <c r="H55" s="3">
        <f t="shared" ca="1" si="66"/>
        <v>28.14103562215552</v>
      </c>
      <c r="I55" s="3">
        <f t="shared" ca="1" si="67"/>
        <v>1.8376963669470585</v>
      </c>
      <c r="J55" s="3">
        <f t="shared" ca="1" si="68"/>
        <v>1.1821764976453843</v>
      </c>
      <c r="K55" s="3">
        <f t="shared" ca="1" si="69"/>
        <v>1.7170272080585278</v>
      </c>
      <c r="M55" s="4">
        <f ca="1">感染日平均!B55</f>
        <v>53.903499856240046</v>
      </c>
      <c r="N55" s="4">
        <f ca="1">感染日分散!B55</f>
        <v>7.1901516526787805</v>
      </c>
      <c r="O55" s="4">
        <f ca="1">IF(-ROW($B55)+ROW($B$4)+COUNT($B:$B)&gt;COUNTA(data!C:C),1,OFFSET(data!$C$1,-ROW($B55)+ROW($B$4)+COUNT($B:$B)-1,0))</f>
        <v>1</v>
      </c>
      <c r="P55" s="4">
        <f t="shared" ca="1" si="39"/>
        <v>1317.5957614745889</v>
      </c>
      <c r="Q55" s="4">
        <f t="shared" ca="1" si="40"/>
        <v>4.0910498828497961E-2</v>
      </c>
      <c r="R55" s="4">
        <f t="shared" ca="1" si="41"/>
        <v>53.903499856240046</v>
      </c>
      <c r="S55" s="4">
        <f t="shared" ca="1" si="42"/>
        <v>7.1901516526787805</v>
      </c>
      <c r="T55" s="4">
        <f t="shared" ca="1" si="43"/>
        <v>40</v>
      </c>
      <c r="U55" s="4">
        <f t="shared" ca="1" si="44"/>
        <v>68</v>
      </c>
      <c r="V55" s="4">
        <f t="shared" ca="1" si="45"/>
        <v>56.202783776069253</v>
      </c>
      <c r="W55" s="4">
        <f t="shared" ca="1" si="46"/>
        <v>0.95908950117150205</v>
      </c>
      <c r="X55" s="4">
        <f t="shared" ca="1" si="47"/>
        <v>40.740216956045181</v>
      </c>
      <c r="Y55" s="4">
        <f t="shared" ca="1" si="48"/>
        <v>68.881252578200701</v>
      </c>
      <c r="AA55" s="4">
        <f ca="1">二次感染日平均!B55</f>
        <v>29.332103401711155</v>
      </c>
      <c r="AB55" s="4">
        <f ca="1">二次感染日分散!B56</f>
        <v>5.3294898548396032</v>
      </c>
      <c r="AC55" s="4">
        <f ca="1">IF(-ROW($B55)+ROW($B$4)+COUNT($B:$B)&gt;COUNTA(data!D:D),1,OFFSET(data!$D$1,-ROW($B55)+ROW($B$4)+COUNT($B:$B)-1,0))</f>
        <v>1</v>
      </c>
      <c r="AD55" s="4">
        <f t="shared" ca="1" si="49"/>
        <v>926.48507047636951</v>
      </c>
      <c r="AE55" s="4">
        <f t="shared" ca="1" si="50"/>
        <v>3.1659553225859872E-2</v>
      </c>
      <c r="AF55" s="4">
        <f t="shared" ca="1" si="51"/>
        <v>29.332103401711155</v>
      </c>
      <c r="AG55" s="4">
        <f t="shared" ca="1" si="52"/>
        <v>5.3294898548396032</v>
      </c>
      <c r="AH55" s="4">
        <f t="shared" ca="1" si="53"/>
        <v>19</v>
      </c>
      <c r="AI55" s="4">
        <f t="shared" ca="1" si="54"/>
        <v>40</v>
      </c>
      <c r="AJ55" s="4">
        <f t="shared" ca="1" si="55"/>
        <v>30.291106293686294</v>
      </c>
      <c r="AK55" s="4">
        <f t="shared" ca="1" si="56"/>
        <v>0.96834044677414011</v>
      </c>
      <c r="AL55" s="4">
        <f t="shared" ca="1" si="57"/>
        <v>19.831511340001313</v>
      </c>
      <c r="AM55" s="4">
        <f t="shared" ca="1" si="58"/>
        <v>40.662622762669841</v>
      </c>
      <c r="AO55" s="4">
        <f t="shared" ca="1" si="59"/>
        <v>1.8376963669470585</v>
      </c>
      <c r="AP55" s="4">
        <f t="shared" ca="1" si="60"/>
        <v>1.9004354232504108</v>
      </c>
      <c r="AQ55" s="4">
        <f t="shared" ca="1" si="61"/>
        <v>0.44067334011145964</v>
      </c>
      <c r="AR55" s="4">
        <f t="shared" ca="1" si="70"/>
        <v>18.598275602063598</v>
      </c>
      <c r="AS55" s="4">
        <f t="shared" ca="1" si="71"/>
        <v>0.10218342086723056</v>
      </c>
      <c r="AT55" s="4">
        <f t="shared" ca="1" si="72"/>
        <v>1.1371630780720265</v>
      </c>
      <c r="AU55" s="4">
        <f t="shared" ca="1" si="73"/>
        <v>2.8565115989417955</v>
      </c>
      <c r="AV55" s="4">
        <f t="shared" ca="1" si="74"/>
        <v>0.61589667203641962</v>
      </c>
      <c r="AW55" s="4">
        <f t="shared" ca="1" si="75"/>
        <v>0.2288508597856112</v>
      </c>
      <c r="AX55" s="4">
        <f t="shared" ca="1" si="76"/>
        <v>1.1821764976453843</v>
      </c>
      <c r="AY55" s="4">
        <f t="shared" ca="1" si="77"/>
        <v>2.8992037057039122</v>
      </c>
    </row>
    <row r="56" spans="1:51" thickBot="1" x14ac:dyDescent="0.25">
      <c r="A56" s="5">
        <v>43905</v>
      </c>
      <c r="B56" s="6">
        <v>3</v>
      </c>
      <c r="D56" s="2">
        <f t="shared" si="62"/>
        <v>43905</v>
      </c>
      <c r="E56" s="3">
        <f t="shared" si="63"/>
        <v>3</v>
      </c>
      <c r="F56" s="3">
        <f t="shared" ca="1" si="64"/>
        <v>60.771266684516362</v>
      </c>
      <c r="G56" s="3">
        <f t="shared" ca="1" si="65"/>
        <v>46.745271355152283</v>
      </c>
      <c r="H56" s="3">
        <f t="shared" ca="1" si="66"/>
        <v>29.864161516218729</v>
      </c>
      <c r="I56" s="3">
        <f t="shared" ca="1" si="67"/>
        <v>1.8034122667617778</v>
      </c>
      <c r="J56" s="3">
        <f t="shared" ca="1" si="68"/>
        <v>1.1940344802167489</v>
      </c>
      <c r="K56" s="3">
        <f t="shared" ca="1" si="69"/>
        <v>1.5643019457960574</v>
      </c>
      <c r="M56" s="4">
        <f ca="1">感染日平均!B56</f>
        <v>60.771266684516362</v>
      </c>
      <c r="N56" s="4">
        <f ca="1">感染日分散!B56</f>
        <v>7.6290637725608912</v>
      </c>
      <c r="O56" s="4">
        <f ca="1">IF(-ROW($B56)+ROW($B$4)+COUNT($B:$B)&gt;COUNTA(data!C:C),1,OFFSET(data!$C$1,-ROW($B56)+ROW($B$4)+COUNT($B:$B)-1,0))</f>
        <v>1</v>
      </c>
      <c r="P56" s="4">
        <f t="shared" ca="1" si="39"/>
        <v>1437.7758980629076</v>
      </c>
      <c r="Q56" s="4">
        <f t="shared" ca="1" si="40"/>
        <v>4.2267551407971518E-2</v>
      </c>
      <c r="R56" s="4">
        <f t="shared" ca="1" si="41"/>
        <v>60.771266684516362</v>
      </c>
      <c r="S56" s="4">
        <f t="shared" ca="1" si="42"/>
        <v>7.6290637725608912</v>
      </c>
      <c r="T56" s="4">
        <f t="shared" ca="1" si="43"/>
        <v>46</v>
      </c>
      <c r="U56" s="4">
        <f t="shared" ca="1" si="44"/>
        <v>76</v>
      </c>
      <c r="V56" s="4">
        <f t="shared" ca="1" si="45"/>
        <v>63.45328152330724</v>
      </c>
      <c r="W56" s="4">
        <f t="shared" ca="1" si="46"/>
        <v>0.95773244859202844</v>
      </c>
      <c r="X56" s="4">
        <f t="shared" ca="1" si="47"/>
        <v>46.745271355152283</v>
      </c>
      <c r="Y56" s="4">
        <f t="shared" ca="1" si="48"/>
        <v>76.609432871371013</v>
      </c>
      <c r="AA56" s="4">
        <f ca="1">二次感染日平均!B56</f>
        <v>33.697933525559165</v>
      </c>
      <c r="AB56" s="4">
        <f ca="1">二次感染日分散!B57</f>
        <v>5.7082570131997388</v>
      </c>
      <c r="AC56" s="4">
        <f ca="1">IF(-ROW($B56)+ROW($B$4)+COUNT($B:$B)&gt;COUNTA(data!D:D),1,OFFSET(data!$D$1,-ROW($B56)+ROW($B$4)+COUNT($B:$B)-1,0))</f>
        <v>1</v>
      </c>
      <c r="AD56" s="4">
        <f t="shared" ca="1" si="49"/>
        <v>1019.5875314192415</v>
      </c>
      <c r="AE56" s="4">
        <f t="shared" ca="1" si="50"/>
        <v>3.3050554746047595E-2</v>
      </c>
      <c r="AF56" s="4">
        <f t="shared" ca="1" si="51"/>
        <v>33.697933525559165</v>
      </c>
      <c r="AG56" s="4">
        <f t="shared" ca="1" si="52"/>
        <v>5.7082570131997388</v>
      </c>
      <c r="AH56" s="4">
        <f t="shared" ca="1" si="53"/>
        <v>23</v>
      </c>
      <c r="AI56" s="4">
        <f t="shared" ca="1" si="54"/>
        <v>45</v>
      </c>
      <c r="AJ56" s="4">
        <f t="shared" ca="1" si="55"/>
        <v>34.849736654752398</v>
      </c>
      <c r="AK56" s="4">
        <f t="shared" ca="1" si="56"/>
        <v>0.96694944525395243</v>
      </c>
      <c r="AL56" s="4">
        <f t="shared" ca="1" si="57"/>
        <v>23.451898185093928</v>
      </c>
      <c r="AM56" s="4">
        <f t="shared" ca="1" si="58"/>
        <v>45.771848878997766</v>
      </c>
      <c r="AO56" s="4">
        <f t="shared" ca="1" si="59"/>
        <v>1.8034122667617778</v>
      </c>
      <c r="AP56" s="4">
        <f t="shared" ca="1" si="60"/>
        <v>1.8566892622419948</v>
      </c>
      <c r="AQ56" s="4">
        <f t="shared" ca="1" si="61"/>
        <v>0.40115239738592079</v>
      </c>
      <c r="AR56" s="4">
        <f t="shared" ca="1" si="70"/>
        <v>21.421982862917151</v>
      </c>
      <c r="AS56" s="4">
        <f t="shared" ca="1" si="71"/>
        <v>8.6672147677610417E-2</v>
      </c>
      <c r="AT56" s="4">
        <f t="shared" ca="1" si="72"/>
        <v>1.1554461029121048</v>
      </c>
      <c r="AU56" s="4">
        <f t="shared" ca="1" si="73"/>
        <v>2.7215556555354747</v>
      </c>
      <c r="AV56" s="4">
        <f t="shared" ca="1" si="74"/>
        <v>0.59598282313220852</v>
      </c>
      <c r="AW56" s="4">
        <f t="shared" ca="1" si="75"/>
        <v>0.21359827730381775</v>
      </c>
      <c r="AX56" s="4">
        <f t="shared" ca="1" si="76"/>
        <v>1.1940344802167489</v>
      </c>
      <c r="AY56" s="4">
        <f t="shared" ca="1" si="77"/>
        <v>2.7583364260128063</v>
      </c>
    </row>
    <row r="57" spans="1:51" thickBot="1" x14ac:dyDescent="0.25">
      <c r="A57" s="5">
        <v>43906</v>
      </c>
      <c r="B57" s="6">
        <v>4</v>
      </c>
      <c r="D57" s="2">
        <f t="shared" si="62"/>
        <v>43906</v>
      </c>
      <c r="E57" s="3">
        <f t="shared" si="63"/>
        <v>4</v>
      </c>
      <c r="F57" s="3">
        <f t="shared" ca="1" si="64"/>
        <v>68.082461037673198</v>
      </c>
      <c r="G57" s="3">
        <f t="shared" ca="1" si="65"/>
        <v>53.189714830609262</v>
      </c>
      <c r="H57" s="3">
        <f t="shared" ca="1" si="66"/>
        <v>31.595763517481785</v>
      </c>
      <c r="I57" s="3">
        <f t="shared" ca="1" si="67"/>
        <v>1.765024772377445</v>
      </c>
      <c r="J57" s="3">
        <f t="shared" ca="1" si="68"/>
        <v>1.1992949384872791</v>
      </c>
      <c r="K57" s="3">
        <f t="shared" ca="1" si="69"/>
        <v>1.4263632201623082</v>
      </c>
      <c r="M57" s="4">
        <f ca="1">感染日平均!B57</f>
        <v>68.082461037673198</v>
      </c>
      <c r="N57" s="4">
        <f ca="1">感染日分散!B57</f>
        <v>8.0702124438832676</v>
      </c>
      <c r="O57" s="4">
        <f ca="1">IF(-ROW($B57)+ROW($B$4)+COUNT($B:$B)&gt;COUNTA(data!C:C),1,OFFSET(data!$C$1,-ROW($B57)+ROW($B$4)+COUNT($B:$B)-1,0))</f>
        <v>1</v>
      </c>
      <c r="P57" s="4">
        <f t="shared" ca="1" si="39"/>
        <v>1569.0636939409878</v>
      </c>
      <c r="Q57" s="4">
        <f t="shared" ca="1" si="40"/>
        <v>4.3390501800899976E-2</v>
      </c>
      <c r="R57" s="4">
        <f t="shared" ca="1" si="41"/>
        <v>68.082461037673198</v>
      </c>
      <c r="S57" s="4">
        <f t="shared" ca="1" si="42"/>
        <v>8.0702124438832676</v>
      </c>
      <c r="T57" s="4">
        <f t="shared" ca="1" si="43"/>
        <v>53</v>
      </c>
      <c r="U57" s="4">
        <f t="shared" ca="1" si="44"/>
        <v>84</v>
      </c>
      <c r="V57" s="4">
        <f t="shared" ca="1" si="45"/>
        <v>71.170588590061357</v>
      </c>
      <c r="W57" s="4">
        <f t="shared" ca="1" si="46"/>
        <v>0.95660949819910002</v>
      </c>
      <c r="X57" s="4">
        <f t="shared" ca="1" si="47"/>
        <v>53.189714830609262</v>
      </c>
      <c r="Y57" s="4">
        <f t="shared" ca="1" si="48"/>
        <v>84.785478348091047</v>
      </c>
      <c r="AA57" s="4">
        <f ca="1">二次感染日平均!B57</f>
        <v>38.573090929464854</v>
      </c>
      <c r="AB57" s="4">
        <f ca="1">二次感染日分散!B58</f>
        <v>6.1025550030792912</v>
      </c>
      <c r="AC57" s="4">
        <f ca="1">IF(-ROW($B57)+ROW($B$4)+COUNT($B:$B)&gt;COUNTA(data!D:D),1,OFFSET(data!$D$1,-ROW($B57)+ROW($B$4)+COUNT($B:$B)-1,0))</f>
        <v>1</v>
      </c>
      <c r="AD57" s="4">
        <f t="shared" ca="1" si="49"/>
        <v>1117.1021961551348</v>
      </c>
      <c r="AE57" s="4">
        <f t="shared" ca="1" si="50"/>
        <v>3.4529599048526184E-2</v>
      </c>
      <c r="AF57" s="4">
        <f t="shared" ca="1" si="51"/>
        <v>38.573090929464854</v>
      </c>
      <c r="AG57" s="4">
        <f t="shared" ca="1" si="52"/>
        <v>6.1025550030792912</v>
      </c>
      <c r="AH57" s="4">
        <f t="shared" ca="1" si="53"/>
        <v>27</v>
      </c>
      <c r="AI57" s="4">
        <f t="shared" ca="1" si="54"/>
        <v>51</v>
      </c>
      <c r="AJ57" s="4">
        <f t="shared" ca="1" si="55"/>
        <v>39.952639554201724</v>
      </c>
      <c r="AK57" s="4">
        <f t="shared" ca="1" si="56"/>
        <v>0.96547040095147385</v>
      </c>
      <c r="AL57" s="4">
        <f t="shared" ca="1" si="57"/>
        <v>27.551223741203856</v>
      </c>
      <c r="AM57" s="4">
        <f t="shared" ca="1" si="58"/>
        <v>51.420533464646283</v>
      </c>
      <c r="AO57" s="4">
        <f t="shared" ca="1" si="59"/>
        <v>1.765024772377445</v>
      </c>
      <c r="AP57" s="4">
        <f t="shared" ca="1" si="60"/>
        <v>1.8103368434611373</v>
      </c>
      <c r="AQ57" s="4">
        <f t="shared" ca="1" si="61"/>
        <v>0.36553383708757009</v>
      </c>
      <c r="AR57" s="4">
        <f t="shared" ca="1" si="70"/>
        <v>24.528083140465906</v>
      </c>
      <c r="AS57" s="4">
        <f t="shared" ca="1" si="71"/>
        <v>7.3806698758064879E-2</v>
      </c>
      <c r="AT57" s="4">
        <f t="shared" ca="1" si="72"/>
        <v>1.1661433879482712</v>
      </c>
      <c r="AU57" s="4">
        <f t="shared" ca="1" si="73"/>
        <v>2.5939269123670701</v>
      </c>
      <c r="AV57" s="4">
        <f t="shared" ca="1" si="74"/>
        <v>0.57353271228943781</v>
      </c>
      <c r="AW57" s="4">
        <f t="shared" ca="1" si="75"/>
        <v>0.19990106069418936</v>
      </c>
      <c r="AX57" s="4">
        <f t="shared" ca="1" si="76"/>
        <v>1.1992949384872791</v>
      </c>
      <c r="AY57" s="4">
        <f t="shared" ca="1" si="77"/>
        <v>2.6256581586495873</v>
      </c>
    </row>
    <row r="58" spans="1:51" thickBot="1" x14ac:dyDescent="0.25">
      <c r="A58" s="5">
        <v>43907</v>
      </c>
      <c r="B58" s="6">
        <v>10</v>
      </c>
      <c r="D58" s="2">
        <f t="shared" si="62"/>
        <v>43907</v>
      </c>
      <c r="E58" s="3">
        <f t="shared" si="63"/>
        <v>10</v>
      </c>
      <c r="F58" s="3">
        <f t="shared" ca="1" si="64"/>
        <v>75.760729914069017</v>
      </c>
      <c r="G58" s="3">
        <f t="shared" ca="1" si="65"/>
        <v>60.005977460858752</v>
      </c>
      <c r="H58" s="3">
        <f t="shared" ca="1" si="66"/>
        <v>33.318251620733413</v>
      </c>
      <c r="I58" s="3">
        <f t="shared" ca="1" si="67"/>
        <v>1.7235149252594701</v>
      </c>
      <c r="J58" s="3">
        <f t="shared" ca="1" si="68"/>
        <v>1.1985884489976464</v>
      </c>
      <c r="K58" s="3">
        <f t="shared" ca="1" si="69"/>
        <v>1.3024908003642943</v>
      </c>
      <c r="M58" s="4">
        <f ca="1">感染日平均!B58</f>
        <v>75.760729914069017</v>
      </c>
      <c r="N58" s="4">
        <f ca="1">感染日分散!B58</f>
        <v>8.5091039954312144</v>
      </c>
      <c r="O58" s="4">
        <f ca="1">IF(-ROW($B58)+ROW($B$4)+COUNT($B:$B)&gt;COUNTA(data!C:C),1,OFFSET(data!$C$1,-ROW($B58)+ROW($B$4)+COUNT($B:$B)-1,0))</f>
        <v>1</v>
      </c>
      <c r="P58" s="4">
        <f t="shared" ca="1" si="39"/>
        <v>1710.3381887952892</v>
      </c>
      <c r="Q58" s="4">
        <f t="shared" ca="1" si="40"/>
        <v>4.4295759990854555E-2</v>
      </c>
      <c r="R58" s="4">
        <f t="shared" ca="1" si="41"/>
        <v>75.760729914069017</v>
      </c>
      <c r="S58" s="4">
        <f t="shared" ca="1" si="42"/>
        <v>8.5091039954312144</v>
      </c>
      <c r="T58" s="4">
        <f t="shared" ca="1" si="43"/>
        <v>60</v>
      </c>
      <c r="U58" s="4">
        <f t="shared" ca="1" si="44"/>
        <v>93</v>
      </c>
      <c r="V58" s="4">
        <f t="shared" ca="1" si="45"/>
        <v>79.272150046487226</v>
      </c>
      <c r="W58" s="4">
        <f t="shared" ca="1" si="46"/>
        <v>0.95570424000914544</v>
      </c>
      <c r="X58" s="4">
        <f t="shared" ca="1" si="47"/>
        <v>60.005977460858752</v>
      </c>
      <c r="Y58" s="4">
        <f t="shared" ca="1" si="48"/>
        <v>93.324229081592165</v>
      </c>
      <c r="AA58" s="4">
        <f ca="1">二次感染日平均!B58</f>
        <v>43.95710695842304</v>
      </c>
      <c r="AB58" s="4">
        <f ca="1">二次感染日分散!B59</f>
        <v>6.5095219358259682</v>
      </c>
      <c r="AC58" s="4">
        <f ca="1">IF(-ROW($B58)+ROW($B$4)+COUNT($B:$B)&gt;COUNTA(data!D:D),1,OFFSET(data!$D$1,-ROW($B58)+ROW($B$4)+COUNT($B:$B)-1,0))</f>
        <v>1</v>
      </c>
      <c r="AD58" s="4">
        <f t="shared" ca="1" si="49"/>
        <v>1220.4328358168752</v>
      </c>
      <c r="AE58" s="4">
        <f t="shared" ca="1" si="50"/>
        <v>3.6017637077915166E-2</v>
      </c>
      <c r="AF58" s="4">
        <f t="shared" ca="1" si="51"/>
        <v>43.95710695842304</v>
      </c>
      <c r="AG58" s="4">
        <f t="shared" ca="1" si="52"/>
        <v>6.5095219358259682</v>
      </c>
      <c r="AH58" s="4">
        <f t="shared" ca="1" si="53"/>
        <v>32</v>
      </c>
      <c r="AI58" s="4">
        <f t="shared" ca="1" si="54"/>
        <v>57</v>
      </c>
      <c r="AJ58" s="4">
        <f t="shared" ca="1" si="55"/>
        <v>45.599492946299819</v>
      </c>
      <c r="AK58" s="4">
        <f t="shared" ca="1" si="56"/>
        <v>0.96398236292208483</v>
      </c>
      <c r="AL58" s="4">
        <f t="shared" ca="1" si="57"/>
        <v>32.134705592106485</v>
      </c>
      <c r="AM58" s="4">
        <f t="shared" ca="1" si="58"/>
        <v>57.602683821868652</v>
      </c>
      <c r="AO58" s="4">
        <f t="shared" ca="1" si="59"/>
        <v>1.7235149252594701</v>
      </c>
      <c r="AP58" s="4">
        <f t="shared" ca="1" si="60"/>
        <v>1.7621591970079109</v>
      </c>
      <c r="AQ58" s="4">
        <f t="shared" ca="1" si="61"/>
        <v>0.33360308020302765</v>
      </c>
      <c r="AR58" s="4">
        <f t="shared" ca="1" si="70"/>
        <v>27.901668721638693</v>
      </c>
      <c r="AS58" s="4">
        <f t="shared" ca="1" si="71"/>
        <v>6.3156050435123137E-2</v>
      </c>
      <c r="AT58" s="4">
        <f t="shared" ca="1" si="72"/>
        <v>1.1700125335783378</v>
      </c>
      <c r="AU58" s="4">
        <f t="shared" ca="1" si="73"/>
        <v>2.4736304716250896</v>
      </c>
      <c r="AV58" s="4">
        <f t="shared" ca="1" si="74"/>
        <v>0.54893345519018188</v>
      </c>
      <c r="AW58" s="4">
        <f t="shared" ca="1" si="75"/>
        <v>0.18765083755328968</v>
      </c>
      <c r="AX58" s="4">
        <f t="shared" ca="1" si="76"/>
        <v>1.1985884489976464</v>
      </c>
      <c r="AY58" s="4">
        <f t="shared" ca="1" si="77"/>
        <v>2.5010792493619407</v>
      </c>
    </row>
    <row r="59" spans="1:51" thickBot="1" x14ac:dyDescent="0.25">
      <c r="A59" s="5">
        <v>43908</v>
      </c>
      <c r="B59" s="6">
        <v>10</v>
      </c>
      <c r="D59" s="2">
        <f t="shared" si="62"/>
        <v>43908</v>
      </c>
      <c r="E59" s="3">
        <f t="shared" si="63"/>
        <v>10</v>
      </c>
      <c r="F59" s="3">
        <f t="shared" ca="1" si="64"/>
        <v>83.681395566942058</v>
      </c>
      <c r="G59" s="3">
        <f t="shared" ca="1" si="65"/>
        <v>67.082020715362503</v>
      </c>
      <c r="H59" s="3">
        <f t="shared" ca="1" si="66"/>
        <v>35.006194156811063</v>
      </c>
      <c r="I59" s="3">
        <f t="shared" ca="1" si="67"/>
        <v>1.6785733019472997</v>
      </c>
      <c r="J59" s="3">
        <f t="shared" ca="1" si="68"/>
        <v>1.1917858558169829</v>
      </c>
      <c r="K59" s="3">
        <f t="shared" ca="1" si="69"/>
        <v>1.1908267618043387</v>
      </c>
      <c r="M59" s="4">
        <f ca="1">感染日平均!B59</f>
        <v>83.681395566942044</v>
      </c>
      <c r="N59" s="4">
        <f ca="1">感染日分散!B59</f>
        <v>8.9392452275372705</v>
      </c>
      <c r="O59" s="4">
        <f ca="1">IF(-ROW($B59)+ROW($B$4)+COUNT($B:$B)&gt;COUNTA(data!C:C),1,OFFSET(data!$C$1,-ROW($B59)+ROW($B$4)+COUNT($B:$B)-1,0))</f>
        <v>1</v>
      </c>
      <c r="P59" s="4">
        <f t="shared" ca="1" si="39"/>
        <v>1856.811688662624</v>
      </c>
      <c r="Q59" s="4">
        <f t="shared" ca="1" si="40"/>
        <v>4.5067249456628482E-2</v>
      </c>
      <c r="R59" s="4">
        <f t="shared" ca="1" si="41"/>
        <v>83.681395566942058</v>
      </c>
      <c r="S59" s="4">
        <f t="shared" ca="1" si="42"/>
        <v>8.9392452275372705</v>
      </c>
      <c r="T59" s="4">
        <f t="shared" ca="1" si="43"/>
        <v>67</v>
      </c>
      <c r="U59" s="4">
        <f t="shared" ca="1" si="44"/>
        <v>102</v>
      </c>
      <c r="V59" s="4">
        <f t="shared" ca="1" si="45"/>
        <v>87.630668776755286</v>
      </c>
      <c r="W59" s="4">
        <f t="shared" ca="1" si="46"/>
        <v>0.95493275054337134</v>
      </c>
      <c r="X59" s="4">
        <f t="shared" ca="1" si="47"/>
        <v>67.082020715362503</v>
      </c>
      <c r="Y59" s="4">
        <f t="shared" ca="1" si="48"/>
        <v>102.08821487217357</v>
      </c>
      <c r="AA59" s="4">
        <f ca="1">二次感染日平均!B59</f>
        <v>49.852690656919144</v>
      </c>
      <c r="AB59" s="4">
        <f ca="1">二次感染日分散!B60</f>
        <v>6.927171058957188</v>
      </c>
      <c r="AC59" s="4">
        <f ca="1">IF(-ROW($B59)+ROW($B$4)+COUNT($B:$B)&gt;COUNTA(data!D:D),1,OFFSET(data!$D$1,-ROW($B59)+ROW($B$4)+COUNT($B:$B)-1,0))</f>
        <v>1</v>
      </c>
      <c r="AD59" s="4">
        <f t="shared" ca="1" si="49"/>
        <v>1331.1739218838879</v>
      </c>
      <c r="AE59" s="4">
        <f t="shared" ca="1" si="50"/>
        <v>3.7450170738296325E-2</v>
      </c>
      <c r="AF59" s="4">
        <f t="shared" ca="1" si="51"/>
        <v>49.852690656919137</v>
      </c>
      <c r="AG59" s="4">
        <f t="shared" ca="1" si="52"/>
        <v>6.927171058957188</v>
      </c>
      <c r="AH59" s="4">
        <f t="shared" ca="1" si="53"/>
        <v>37</v>
      </c>
      <c r="AI59" s="4">
        <f t="shared" ca="1" si="54"/>
        <v>64</v>
      </c>
      <c r="AJ59" s="4">
        <f t="shared" ca="1" si="55"/>
        <v>51.792321957147102</v>
      </c>
      <c r="AK59" s="4">
        <f t="shared" ca="1" si="56"/>
        <v>0.96254982926170385</v>
      </c>
      <c r="AL59" s="4">
        <f t="shared" ca="1" si="57"/>
        <v>37.209002411043961</v>
      </c>
      <c r="AM59" s="4">
        <f t="shared" ca="1" si="58"/>
        <v>64.317193919306618</v>
      </c>
      <c r="AO59" s="4">
        <f t="shared" ca="1" si="59"/>
        <v>1.6785733019472997</v>
      </c>
      <c r="AP59" s="4">
        <f t="shared" ca="1" si="60"/>
        <v>1.7116210784077557</v>
      </c>
      <c r="AQ59" s="4">
        <f t="shared" ca="1" si="61"/>
        <v>0.30486143365272717</v>
      </c>
      <c r="AR59" s="4">
        <f t="shared" ca="1" si="70"/>
        <v>31.521746856634387</v>
      </c>
      <c r="AS59" s="4">
        <f t="shared" ca="1" si="71"/>
        <v>5.4299689867838348E-2</v>
      </c>
      <c r="AT59" s="4">
        <f t="shared" ca="1" si="72"/>
        <v>1.1670675211230273</v>
      </c>
      <c r="AU59" s="4">
        <f t="shared" ca="1" si="73"/>
        <v>2.3587975620157069</v>
      </c>
      <c r="AV59" s="4">
        <f t="shared" ca="1" si="74"/>
        <v>0.52182526272455654</v>
      </c>
      <c r="AW59" s="4">
        <f t="shared" ca="1" si="75"/>
        <v>0.17672383988327922</v>
      </c>
      <c r="AX59" s="4">
        <f t="shared" ca="1" si="76"/>
        <v>1.1917858558169829</v>
      </c>
      <c r="AY59" s="4">
        <f t="shared" ca="1" si="77"/>
        <v>2.3826126176213216</v>
      </c>
    </row>
    <row r="60" spans="1:51" thickBot="1" x14ac:dyDescent="0.25">
      <c r="A60" s="5">
        <v>43909</v>
      </c>
      <c r="B60" s="6">
        <v>9</v>
      </c>
      <c r="D60" s="2">
        <f t="shared" si="62"/>
        <v>43909</v>
      </c>
      <c r="E60" s="3">
        <f t="shared" si="63"/>
        <v>9</v>
      </c>
      <c r="F60" s="3">
        <f t="shared" ca="1" si="64"/>
        <v>91.751695956919548</v>
      </c>
      <c r="G60" s="3">
        <f t="shared" ca="1" si="65"/>
        <v>74.332675576594511</v>
      </c>
      <c r="H60" s="3">
        <f t="shared" ca="1" si="66"/>
        <v>36.644197470141322</v>
      </c>
      <c r="I60" s="3">
        <f t="shared" ca="1" si="67"/>
        <v>1.6318766147676971</v>
      </c>
      <c r="J60" s="3">
        <f t="shared" ca="1" si="68"/>
        <v>1.1802093480590856</v>
      </c>
      <c r="K60" s="3">
        <f t="shared" ca="1" si="69"/>
        <v>1.0911201255811798</v>
      </c>
      <c r="M60" s="4">
        <f ca="1">感染日平均!B60</f>
        <v>91.751695956919548</v>
      </c>
      <c r="N60" s="4">
        <f ca="1">感染日分散!B60</f>
        <v>9.3567008400663099</v>
      </c>
      <c r="O60" s="4">
        <f ca="1">IF(-ROW($B60)+ROW($B$4)+COUNT($B:$B)&gt;COUNTA(data!C:C),1,OFFSET(data!$C$1,-ROW($B60)+ROW($B$4)+COUNT($B:$B)-1,0))</f>
        <v>1</v>
      </c>
      <c r="P60" s="4">
        <f t="shared" ca="1" si="39"/>
        <v>2002.5412490819115</v>
      </c>
      <c r="Q60" s="4">
        <f t="shared" ca="1" si="40"/>
        <v>4.5817630972138125E-2</v>
      </c>
      <c r="R60" s="4">
        <f t="shared" ca="1" si="41"/>
        <v>91.751695956919548</v>
      </c>
      <c r="S60" s="4">
        <f t="shared" ca="1" si="42"/>
        <v>9.3567008400663099</v>
      </c>
      <c r="T60" s="4">
        <f t="shared" ca="1" si="43"/>
        <v>74</v>
      </c>
      <c r="U60" s="4">
        <f t="shared" ca="1" si="44"/>
        <v>110</v>
      </c>
      <c r="V60" s="4">
        <f t="shared" ca="1" si="45"/>
        <v>96.15740023618109</v>
      </c>
      <c r="W60" s="4">
        <f t="shared" ca="1" si="46"/>
        <v>0.95418236902786191</v>
      </c>
      <c r="X60" s="4">
        <f t="shared" ca="1" si="47"/>
        <v>74.332675576594511</v>
      </c>
      <c r="Y60" s="4">
        <f t="shared" ca="1" si="48"/>
        <v>110.97687304673583</v>
      </c>
      <c r="AA60" s="4">
        <f ca="1">二次感染日平均!B60</f>
        <v>56.224652725954222</v>
      </c>
      <c r="AB60" s="4">
        <f ca="1">二次感染日分散!B61</f>
        <v>7.3515835368489801</v>
      </c>
      <c r="AC60" s="4">
        <f ca="1">IF(-ROW($B60)+ROW($B$4)+COUNT($B:$B)&gt;COUNTA(data!D:D),1,OFFSET(data!$D$1,-ROW($B60)+ROW($B$4)+COUNT($B:$B)-1,0))</f>
        <v>1</v>
      </c>
      <c r="AD60" s="4">
        <f t="shared" ca="1" si="49"/>
        <v>1450.8476153112142</v>
      </c>
      <c r="AE60" s="4">
        <f t="shared" ca="1" si="50"/>
        <v>3.8752969045542214E-2</v>
      </c>
      <c r="AF60" s="4">
        <f t="shared" ca="1" si="51"/>
        <v>56.224652725954222</v>
      </c>
      <c r="AG60" s="4">
        <f t="shared" ca="1" si="52"/>
        <v>7.3515835368489801</v>
      </c>
      <c r="AH60" s="4">
        <f t="shared" ca="1" si="53"/>
        <v>42</v>
      </c>
      <c r="AI60" s="4">
        <f t="shared" ca="1" si="54"/>
        <v>71</v>
      </c>
      <c r="AJ60" s="4">
        <f t="shared" ca="1" si="55"/>
        <v>58.49136685512223</v>
      </c>
      <c r="AK60" s="4">
        <f t="shared" ca="1" si="56"/>
        <v>0.96124703095445774</v>
      </c>
      <c r="AL60" s="4">
        <f t="shared" ca="1" si="57"/>
        <v>42.746674447982393</v>
      </c>
      <c r="AM60" s="4">
        <f t="shared" ca="1" si="58"/>
        <v>71.521274871944101</v>
      </c>
      <c r="AO60" s="4">
        <f t="shared" ca="1" si="59"/>
        <v>1.6318766147676971</v>
      </c>
      <c r="AP60" s="4">
        <f t="shared" ca="1" si="60"/>
        <v>1.6602613393626093</v>
      </c>
      <c r="AQ60" s="4">
        <f t="shared" ca="1" si="61"/>
        <v>0.27922776296076873</v>
      </c>
      <c r="AR60" s="4">
        <f t="shared" ca="1" si="70"/>
        <v>35.35376869863854</v>
      </c>
      <c r="AS60" s="4">
        <f t="shared" ca="1" si="71"/>
        <v>4.696136792416547E-2</v>
      </c>
      <c r="AT60" s="4">
        <f t="shared" ca="1" si="72"/>
        <v>1.1587235834391207</v>
      </c>
      <c r="AU60" s="4">
        <f t="shared" ca="1" si="73"/>
        <v>2.2505755336932705</v>
      </c>
      <c r="AV60" s="4">
        <f t="shared" ca="1" si="74"/>
        <v>0.49302858380653225</v>
      </c>
      <c r="AW60" s="4">
        <f t="shared" ca="1" si="75"/>
        <v>0.16701161349774182</v>
      </c>
      <c r="AX60" s="4">
        <f t="shared" ca="1" si="76"/>
        <v>1.1802093480590856</v>
      </c>
      <c r="AY60" s="4">
        <f t="shared" ca="1" si="77"/>
        <v>2.2713294736402654</v>
      </c>
    </row>
    <row r="61" spans="1:51" thickBot="1" x14ac:dyDescent="0.25">
      <c r="A61" s="5">
        <v>43910</v>
      </c>
      <c r="B61" s="6">
        <v>8</v>
      </c>
      <c r="D61" s="2">
        <f t="shared" si="62"/>
        <v>43910</v>
      </c>
      <c r="E61" s="3">
        <f t="shared" si="63"/>
        <v>8</v>
      </c>
      <c r="F61" s="3">
        <f t="shared" ca="1" si="64"/>
        <v>99.881960802353476</v>
      </c>
      <c r="G61" s="3">
        <f t="shared" ca="1" si="65"/>
        <v>81.674438905486227</v>
      </c>
      <c r="H61" s="3">
        <f t="shared" ca="1" si="66"/>
        <v>38.219764599747478</v>
      </c>
      <c r="I61" s="3">
        <f t="shared" ca="1" si="67"/>
        <v>1.5844535482566309</v>
      </c>
      <c r="J61" s="3">
        <f t="shared" ca="1" si="68"/>
        <v>1.1648714988876807</v>
      </c>
      <c r="K61" s="3">
        <f t="shared" ca="1" si="69"/>
        <v>1.0024176302812986</v>
      </c>
      <c r="M61" s="4">
        <f ca="1">感染日平均!B61</f>
        <v>99.881960802353476</v>
      </c>
      <c r="N61" s="4">
        <f ca="1">感染日分散!B61</f>
        <v>9.7582754368113207</v>
      </c>
      <c r="O61" s="4">
        <f ca="1">IF(-ROW($B61)+ROW($B$4)+COUNT($B:$B)&gt;COUNTA(data!C:C),1,OFFSET(data!$C$1,-ROW($B61)+ROW($B$4)+COUNT($B:$B)-1,0))</f>
        <v>1</v>
      </c>
      <c r="P61" s="4">
        <f t="shared" ca="1" si="39"/>
        <v>2141.7691005681613</v>
      </c>
      <c r="Q61" s="4">
        <f t="shared" ca="1" si="40"/>
        <v>4.6635260904575156E-2</v>
      </c>
      <c r="R61" s="4">
        <f t="shared" ca="1" si="41"/>
        <v>99.881960802353476</v>
      </c>
      <c r="S61" s="4">
        <f t="shared" ca="1" si="42"/>
        <v>9.7582754368113207</v>
      </c>
      <c r="T61" s="4">
        <f t="shared" ca="1" si="43"/>
        <v>81</v>
      </c>
      <c r="U61" s="4">
        <f t="shared" ca="1" si="44"/>
        <v>119</v>
      </c>
      <c r="V61" s="4">
        <f t="shared" ca="1" si="45"/>
        <v>104.76783617686958</v>
      </c>
      <c r="W61" s="4">
        <f t="shared" ca="1" si="46"/>
        <v>0.95336473909542485</v>
      </c>
      <c r="X61" s="4">
        <f t="shared" ca="1" si="47"/>
        <v>81.674438905486227</v>
      </c>
      <c r="Y61" s="4">
        <f t="shared" ca="1" si="48"/>
        <v>119.8942035052337</v>
      </c>
      <c r="AA61" s="4">
        <f ca="1">二次感染日平均!B61</f>
        <v>63.038743491251779</v>
      </c>
      <c r="AB61" s="4">
        <f ca="1">二次感染日分散!B62</f>
        <v>7.7797192758408897</v>
      </c>
      <c r="AC61" s="4">
        <f ca="1">IF(-ROW($B61)+ROW($B$4)+COUNT($B:$B)&gt;COUNTA(data!D:D),1,OFFSET(data!$D$1,-ROW($B61)+ROW($B$4)+COUNT($B:$B)-1,0))</f>
        <v>1</v>
      </c>
      <c r="AD61" s="4">
        <f t="shared" ca="1" si="49"/>
        <v>1580.2541213931238</v>
      </c>
      <c r="AE61" s="4">
        <f t="shared" ca="1" si="50"/>
        <v>3.9891522912579372E-2</v>
      </c>
      <c r="AF61" s="4">
        <f t="shared" ca="1" si="51"/>
        <v>63.038743491251779</v>
      </c>
      <c r="AG61" s="4">
        <f t="shared" ca="1" si="52"/>
        <v>7.7797192758408897</v>
      </c>
      <c r="AH61" s="4">
        <f t="shared" ca="1" si="53"/>
        <v>48</v>
      </c>
      <c r="AI61" s="4">
        <f t="shared" ca="1" si="54"/>
        <v>79</v>
      </c>
      <c r="AJ61" s="4">
        <f t="shared" ca="1" si="55"/>
        <v>65.657938655521235</v>
      </c>
      <c r="AK61" s="4">
        <f t="shared" ca="1" si="56"/>
        <v>0.96010847708742064</v>
      </c>
      <c r="AL61" s="4">
        <f t="shared" ca="1" si="57"/>
        <v>48.719455170392848</v>
      </c>
      <c r="AM61" s="4">
        <f t="shared" ca="1" si="58"/>
        <v>79.17476843418676</v>
      </c>
      <c r="AO61" s="4">
        <f t="shared" ca="1" si="59"/>
        <v>1.5844535482566309</v>
      </c>
      <c r="AP61" s="4">
        <f t="shared" ca="1" si="60"/>
        <v>1.6089587146940909</v>
      </c>
      <c r="AQ61" s="4">
        <f t="shared" ca="1" si="61"/>
        <v>0.2564450778910905</v>
      </c>
      <c r="AR61" s="4">
        <f t="shared" ca="1" si="70"/>
        <v>39.364166963478013</v>
      </c>
      <c r="AS61" s="4">
        <f t="shared" ca="1" si="71"/>
        <v>4.0873688910700923E-2</v>
      </c>
      <c r="AT61" s="4">
        <f t="shared" ca="1" si="72"/>
        <v>1.1460923900001951</v>
      </c>
      <c r="AU61" s="4">
        <f t="shared" ca="1" si="73"/>
        <v>2.1491095952988695</v>
      </c>
      <c r="AV61" s="4">
        <f t="shared" ca="1" si="74"/>
        <v>0.46304395845461882</v>
      </c>
      <c r="AW61" s="4">
        <f t="shared" ca="1" si="75"/>
        <v>0.15838718535300772</v>
      </c>
      <c r="AX61" s="4">
        <f t="shared" ca="1" si="76"/>
        <v>1.1648714988876807</v>
      </c>
      <c r="AY61" s="4">
        <f t="shared" ca="1" si="77"/>
        <v>2.1672891291689793</v>
      </c>
    </row>
    <row r="62" spans="1:51" thickBot="1" x14ac:dyDescent="0.25">
      <c r="A62" s="5">
        <v>43911</v>
      </c>
      <c r="B62" s="6">
        <v>7</v>
      </c>
      <c r="D62" s="2">
        <f t="shared" si="62"/>
        <v>43911</v>
      </c>
      <c r="E62" s="3">
        <f t="shared" si="63"/>
        <v>7</v>
      </c>
      <c r="F62" s="3">
        <f t="shared" ca="1" si="64"/>
        <v>108.025044584684</v>
      </c>
      <c r="G62" s="3">
        <f t="shared" ca="1" si="65"/>
        <v>89.061299071758</v>
      </c>
      <c r="H62" s="3">
        <f t="shared" ca="1" si="66"/>
        <v>39.730565592819843</v>
      </c>
      <c r="I62" s="3">
        <f t="shared" ca="1" si="67"/>
        <v>1.5382337769382199</v>
      </c>
      <c r="J62" s="3">
        <f t="shared" ca="1" si="68"/>
        <v>1.1474990254225328</v>
      </c>
      <c r="K62" s="3">
        <f t="shared" ca="1" si="69"/>
        <v>0.92440258599311997</v>
      </c>
      <c r="M62" s="4">
        <f ca="1">感染日平均!B62</f>
        <v>108.02504458468401</v>
      </c>
      <c r="N62" s="4">
        <f ca="1">感染日分散!B62</f>
        <v>10.143367300132821</v>
      </c>
      <c r="O62" s="4">
        <f ca="1">IF(-ROW($B62)+ROW($B$4)+COUNT($B:$B)&gt;COUNTA(data!C:C),1,OFFSET(data!$C$1,-ROW($B62)+ROW($B$4)+COUNT($B:$B)-1,0))</f>
        <v>1</v>
      </c>
      <c r="P62" s="4">
        <f t="shared" ca="1" si="39"/>
        <v>2271.5752859035865</v>
      </c>
      <c r="Q62" s="4">
        <f t="shared" ca="1" si="40"/>
        <v>4.7555124082851528E-2</v>
      </c>
      <c r="R62" s="4">
        <f t="shared" ca="1" si="41"/>
        <v>108.025044584684</v>
      </c>
      <c r="S62" s="4">
        <f t="shared" ca="1" si="42"/>
        <v>10.14336730013282</v>
      </c>
      <c r="T62" s="4">
        <f t="shared" ca="1" si="43"/>
        <v>89</v>
      </c>
      <c r="U62" s="4">
        <f t="shared" ca="1" si="44"/>
        <v>128</v>
      </c>
      <c r="V62" s="4">
        <f t="shared" ca="1" si="45"/>
        <v>113.41868418438624</v>
      </c>
      <c r="W62" s="4">
        <f t="shared" ca="1" si="46"/>
        <v>0.95244487591714833</v>
      </c>
      <c r="X62" s="4">
        <f t="shared" ca="1" si="47"/>
        <v>89.061299071758</v>
      </c>
      <c r="Y62" s="4">
        <f t="shared" ca="1" si="48"/>
        <v>128.79186466457784</v>
      </c>
      <c r="AA62" s="4">
        <f ca="1">二次感染日平均!B62</f>
        <v>70.226675687555542</v>
      </c>
      <c r="AB62" s="4">
        <f ca="1">二次感染日分散!B63</f>
        <v>8.2071549651566862</v>
      </c>
      <c r="AC62" s="4">
        <f ca="1">IF(-ROW($B62)+ROW($B$4)+COUNT($B:$B)&gt;COUNTA(data!D:D),1,OFFSET(data!$D$1,-ROW($B62)+ROW($B$4)+COUNT($B:$B)-1,0))</f>
        <v>1</v>
      </c>
      <c r="AD62" s="4">
        <f t="shared" ca="1" si="49"/>
        <v>1718.8216936467745</v>
      </c>
      <c r="AE62" s="4">
        <f t="shared" ca="1" si="50"/>
        <v>4.0857452490349722E-2</v>
      </c>
      <c r="AF62" s="4">
        <f t="shared" ca="1" si="51"/>
        <v>70.226675687555527</v>
      </c>
      <c r="AG62" s="4">
        <f t="shared" ca="1" si="52"/>
        <v>8.2071549651566844</v>
      </c>
      <c r="AH62" s="4">
        <f t="shared" ca="1" si="53"/>
        <v>55</v>
      </c>
      <c r="AI62" s="4">
        <f t="shared" ca="1" si="54"/>
        <v>87</v>
      </c>
      <c r="AJ62" s="4">
        <f t="shared" ca="1" si="55"/>
        <v>73.21818416865608</v>
      </c>
      <c r="AK62" s="4">
        <f t="shared" ca="1" si="56"/>
        <v>0.95914254750965011</v>
      </c>
      <c r="AL62" s="4">
        <f t="shared" ca="1" si="57"/>
        <v>55.067728228070585</v>
      </c>
      <c r="AM62" s="4">
        <f t="shared" ca="1" si="58"/>
        <v>87.20073959086524</v>
      </c>
      <c r="AO62" s="4">
        <f t="shared" ca="1" si="59"/>
        <v>1.5382337769382199</v>
      </c>
      <c r="AP62" s="4">
        <f t="shared" ca="1" si="60"/>
        <v>1.5595335893697519</v>
      </c>
      <c r="AQ62" s="4">
        <f t="shared" ca="1" si="61"/>
        <v>0.23642265999619524</v>
      </c>
      <c r="AR62" s="4">
        <f t="shared" ca="1" si="70"/>
        <v>43.512222599277024</v>
      </c>
      <c r="AS62" s="4">
        <f t="shared" ca="1" si="71"/>
        <v>3.584127622558321E-2</v>
      </c>
      <c r="AT62" s="4">
        <f t="shared" ca="1" si="72"/>
        <v>1.1309743105653005</v>
      </c>
      <c r="AU62" s="4">
        <f t="shared" ca="1" si="73"/>
        <v>2.0558740940361768</v>
      </c>
      <c r="AV62" s="4">
        <f t="shared" ca="1" si="74"/>
        <v>0.4330258260395054</v>
      </c>
      <c r="AW62" s="4">
        <f t="shared" ca="1" si="75"/>
        <v>0.15073798024998736</v>
      </c>
      <c r="AX62" s="4">
        <f t="shared" ca="1" si="76"/>
        <v>1.1474990254225328</v>
      </c>
      <c r="AY62" s="4">
        <f t="shared" ca="1" si="77"/>
        <v>2.0719016114156528</v>
      </c>
    </row>
    <row r="63" spans="1:51" thickBot="1" x14ac:dyDescent="0.25">
      <c r="A63" s="5">
        <v>43912</v>
      </c>
      <c r="B63" s="6">
        <v>4</v>
      </c>
      <c r="D63" s="2">
        <f t="shared" si="62"/>
        <v>43912</v>
      </c>
      <c r="E63" s="3">
        <f t="shared" si="63"/>
        <v>4</v>
      </c>
      <c r="F63" s="3">
        <f t="shared" ca="1" si="64"/>
        <v>116.14835796477657</v>
      </c>
      <c r="G63" s="3">
        <f t="shared" ca="1" si="65"/>
        <v>96.459965349748444</v>
      </c>
      <c r="H63" s="3">
        <f t="shared" ca="1" si="66"/>
        <v>41.178057754658937</v>
      </c>
      <c r="I63" s="3">
        <f t="shared" ca="1" si="67"/>
        <v>1.4942240261698247</v>
      </c>
      <c r="J63" s="3">
        <f t="shared" ca="1" si="68"/>
        <v>1.1292263257240849</v>
      </c>
      <c r="K63" s="3">
        <f t="shared" ca="1" si="69"/>
        <v>0.85607788997994327</v>
      </c>
      <c r="M63" s="4">
        <f ca="1">感染日平均!B63</f>
        <v>116.14835796477658</v>
      </c>
      <c r="N63" s="4">
        <f ca="1">感染日分散!B63</f>
        <v>10.512342539600313</v>
      </c>
      <c r="O63" s="4">
        <f ca="1">IF(-ROW($B63)+ROW($B$4)+COUNT($B:$B)&gt;COUNTA(data!C:C),1,OFFSET(data!$C$1,-ROW($B63)+ROW($B$4)+COUNT($B:$B)-1,0))</f>
        <v>1</v>
      </c>
      <c r="P63" s="4">
        <f t="shared" ca="1" si="39"/>
        <v>2392.3411321780231</v>
      </c>
      <c r="Q63" s="4">
        <f t="shared" ca="1" si="40"/>
        <v>4.8550081927084272E-2</v>
      </c>
      <c r="R63" s="4">
        <f t="shared" ca="1" si="41"/>
        <v>116.14835796477657</v>
      </c>
      <c r="S63" s="4">
        <f t="shared" ca="1" si="42"/>
        <v>10.512342539600313</v>
      </c>
      <c r="T63" s="4">
        <f t="shared" ca="1" si="43"/>
        <v>96</v>
      </c>
      <c r="U63" s="4">
        <f t="shared" ca="1" si="44"/>
        <v>137</v>
      </c>
      <c r="V63" s="4">
        <f t="shared" ca="1" si="45"/>
        <v>122.0751147890428</v>
      </c>
      <c r="W63" s="4">
        <f t="shared" ca="1" si="46"/>
        <v>0.95144991807291579</v>
      </c>
      <c r="X63" s="4">
        <f t="shared" ca="1" si="47"/>
        <v>96.459965349748444</v>
      </c>
      <c r="Y63" s="4">
        <f t="shared" ca="1" si="48"/>
        <v>137.63802310440738</v>
      </c>
      <c r="AA63" s="4">
        <f ca="1">二次感染日平均!B63</f>
        <v>77.731555597122906</v>
      </c>
      <c r="AB63" s="4">
        <f ca="1">二次感染日分散!B64</f>
        <v>8.6307723473784357</v>
      </c>
      <c r="AC63" s="4">
        <f ca="1">IF(-ROW($B63)+ROW($B$4)+COUNT($B:$B)&gt;COUNTA(data!D:D),1,OFFSET(data!$D$1,-ROW($B63)+ROW($B$4)+COUNT($B:$B)-1,0))</f>
        <v>1</v>
      </c>
      <c r="AD63" s="4">
        <f t="shared" ca="1" si="49"/>
        <v>1864.1129996738489</v>
      </c>
      <c r="AE63" s="4">
        <f t="shared" ca="1" si="50"/>
        <v>4.1698950444915658E-2</v>
      </c>
      <c r="AF63" s="4">
        <f t="shared" ca="1" si="51"/>
        <v>77.731555597122906</v>
      </c>
      <c r="AG63" s="4">
        <f t="shared" ca="1" si="52"/>
        <v>8.6307723473784357</v>
      </c>
      <c r="AH63" s="4">
        <f t="shared" ca="1" si="53"/>
        <v>61</v>
      </c>
      <c r="AI63" s="4">
        <f t="shared" ca="1" si="54"/>
        <v>95</v>
      </c>
      <c r="AJ63" s="4">
        <f t="shared" ca="1" si="55"/>
        <v>81.11392096795862</v>
      </c>
      <c r="AK63" s="4">
        <f t="shared" ca="1" si="56"/>
        <v>0.95830104955508433</v>
      </c>
      <c r="AL63" s="4">
        <f t="shared" ca="1" si="57"/>
        <v>61.740654041508563</v>
      </c>
      <c r="AM63" s="4">
        <f t="shared" ca="1" si="58"/>
        <v>95.536156256559053</v>
      </c>
      <c r="AO63" s="4">
        <f t="shared" ca="1" si="59"/>
        <v>1.4942240261698247</v>
      </c>
      <c r="AP63" s="4">
        <f t="shared" ca="1" si="60"/>
        <v>1.5128752669044712</v>
      </c>
      <c r="AQ63" s="4">
        <f t="shared" ca="1" si="61"/>
        <v>0.21889805275260757</v>
      </c>
      <c r="AR63" s="4">
        <f t="shared" ca="1" si="70"/>
        <v>47.766393204337625</v>
      </c>
      <c r="AS63" s="4">
        <f t="shared" ca="1" si="71"/>
        <v>3.167237811807587E-2</v>
      </c>
      <c r="AT63" s="4">
        <f t="shared" ca="1" si="72"/>
        <v>1.1145807706563731</v>
      </c>
      <c r="AU63" s="4">
        <f t="shared" ca="1" si="73"/>
        <v>1.9710759468034411</v>
      </c>
      <c r="AV63" s="4">
        <f t="shared" ca="1" si="74"/>
        <v>0.403652445204845</v>
      </c>
      <c r="AW63" s="4">
        <f t="shared" ca="1" si="75"/>
        <v>0.14394127478798693</v>
      </c>
      <c r="AX63" s="4">
        <f t="shared" ca="1" si="76"/>
        <v>1.1292263257240849</v>
      </c>
      <c r="AY63" s="4">
        <f t="shared" ca="1" si="77"/>
        <v>1.9853042157040282</v>
      </c>
    </row>
    <row r="64" spans="1:51" thickBot="1" x14ac:dyDescent="0.25">
      <c r="A64" s="5">
        <v>43913</v>
      </c>
      <c r="B64" s="6">
        <v>19</v>
      </c>
      <c r="D64" s="2">
        <f t="shared" si="62"/>
        <v>43913</v>
      </c>
      <c r="E64" s="3">
        <f t="shared" si="63"/>
        <v>19</v>
      </c>
      <c r="F64" s="3">
        <f t="shared" ca="1" si="64"/>
        <v>124.18277925446385</v>
      </c>
      <c r="G64" s="3">
        <f t="shared" ca="1" si="65"/>
        <v>103.80363865441336</v>
      </c>
      <c r="H64" s="3">
        <f t="shared" ca="1" si="66"/>
        <v>42.557697510742258</v>
      </c>
      <c r="I64" s="3">
        <f t="shared" ca="1" si="67"/>
        <v>1.4529581579423807</v>
      </c>
      <c r="J64" s="3">
        <f t="shared" ca="1" si="68"/>
        <v>1.1107768353090941</v>
      </c>
      <c r="K64" s="3">
        <f t="shared" ca="1" si="69"/>
        <v>0.79646335733897966</v>
      </c>
      <c r="M64" s="4">
        <f ca="1">感染日平均!B64</f>
        <v>124.18277925446385</v>
      </c>
      <c r="N64" s="4">
        <f ca="1">感染日分散!B64</f>
        <v>10.864038929735869</v>
      </c>
      <c r="O64" s="4">
        <f ca="1">IF(-ROW($B64)+ROW($B$4)+COUNT($B:$B)&gt;COUNTA(data!C:C),1,OFFSET(data!$C$1,-ROW($B64)+ROW($B$4)+COUNT($B:$B)-1,0))</f>
        <v>1</v>
      </c>
      <c r="P64" s="4">
        <f t="shared" ca="1" si="39"/>
        <v>2505.3236175077136</v>
      </c>
      <c r="Q64" s="4">
        <f t="shared" ca="1" si="40"/>
        <v>4.9567560209247699E-2</v>
      </c>
      <c r="R64" s="4">
        <f t="shared" ca="1" si="41"/>
        <v>124.18277925446385</v>
      </c>
      <c r="S64" s="4">
        <f t="shared" ca="1" si="42"/>
        <v>10.864038929735869</v>
      </c>
      <c r="T64" s="4">
        <f t="shared" ca="1" si="43"/>
        <v>103</v>
      </c>
      <c r="U64" s="4">
        <f t="shared" ca="1" si="44"/>
        <v>146</v>
      </c>
      <c r="V64" s="4">
        <f t="shared" ca="1" si="45"/>
        <v>130.65923894790879</v>
      </c>
      <c r="W64" s="4">
        <f t="shared" ca="1" si="46"/>
        <v>0.95043243979075231</v>
      </c>
      <c r="X64" s="4">
        <f t="shared" ca="1" si="47"/>
        <v>103.80363865441336</v>
      </c>
      <c r="Y64" s="4">
        <f t="shared" ca="1" si="48"/>
        <v>146.36133616515562</v>
      </c>
      <c r="AA64" s="4">
        <f ca="1">二次感染日平均!B64</f>
        <v>85.468930110366287</v>
      </c>
      <c r="AB64" s="4">
        <f ca="1">二次感染日分散!B65</f>
        <v>9.0464849499767119</v>
      </c>
      <c r="AC64" s="4">
        <f ca="1">IF(-ROW($B64)+ROW($B$4)+COUNT($B:$B)&gt;COUNTA(data!D:D),1,OFFSET(data!$D$1,-ROW($B64)+ROW($B$4)+COUNT($B:$B)-1,0))</f>
        <v>1</v>
      </c>
      <c r="AD64" s="4">
        <f t="shared" ca="1" si="49"/>
        <v>2012.3573546871701</v>
      </c>
      <c r="AE64" s="4">
        <f t="shared" ca="1" si="50"/>
        <v>4.24720439991896E-2</v>
      </c>
      <c r="AF64" s="4">
        <f t="shared" ca="1" si="51"/>
        <v>85.468930110366273</v>
      </c>
      <c r="AG64" s="4">
        <f t="shared" ca="1" si="52"/>
        <v>9.0464849499767102</v>
      </c>
      <c r="AH64" s="4">
        <f t="shared" ca="1" si="53"/>
        <v>68</v>
      </c>
      <c r="AI64" s="4">
        <f t="shared" ca="1" si="54"/>
        <v>104</v>
      </c>
      <c r="AJ64" s="4">
        <f t="shared" ca="1" si="55"/>
        <v>89.259984081649051</v>
      </c>
      <c r="AK64" s="4">
        <f t="shared" ca="1" si="56"/>
        <v>0.9575279560008102</v>
      </c>
      <c r="AL64" s="4">
        <f t="shared" ca="1" si="57"/>
        <v>68.661726382257925</v>
      </c>
      <c r="AM64" s="4">
        <f t="shared" ca="1" si="58"/>
        <v>104.08851774108481</v>
      </c>
      <c r="AO64" s="4">
        <f t="shared" ca="1" si="59"/>
        <v>1.4529581579423807</v>
      </c>
      <c r="AP64" s="4">
        <f t="shared" ca="1" si="60"/>
        <v>1.4694204106049038</v>
      </c>
      <c r="AQ64" s="4">
        <f t="shared" ca="1" si="61"/>
        <v>0.203615291429737</v>
      </c>
      <c r="AR64" s="4">
        <f t="shared" ca="1" si="70"/>
        <v>52.080045566284184</v>
      </c>
      <c r="AS64" s="4">
        <f t="shared" ca="1" si="71"/>
        <v>2.8214652937173765E-2</v>
      </c>
      <c r="AT64" s="4">
        <f t="shared" ca="1" si="72"/>
        <v>1.0976979217856142</v>
      </c>
      <c r="AU64" s="4">
        <f t="shared" ca="1" si="73"/>
        <v>1.894515786950516</v>
      </c>
      <c r="AV64" s="4">
        <f t="shared" ca="1" si="74"/>
        <v>0.37535844700212484</v>
      </c>
      <c r="AW64" s="4">
        <f t="shared" ca="1" si="75"/>
        <v>0.13791009781919542</v>
      </c>
      <c r="AX64" s="4">
        <f t="shared" ca="1" si="76"/>
        <v>1.1107768353090941</v>
      </c>
      <c r="AY64" s="4">
        <f t="shared" ca="1" si="77"/>
        <v>1.9072401926480738</v>
      </c>
    </row>
    <row r="65" spans="1:51" thickBot="1" x14ac:dyDescent="0.25">
      <c r="A65" s="5">
        <v>43914</v>
      </c>
      <c r="B65" s="6">
        <v>29</v>
      </c>
      <c r="D65" s="2">
        <f t="shared" si="62"/>
        <v>43914</v>
      </c>
      <c r="E65" s="3">
        <f t="shared" si="63"/>
        <v>29</v>
      </c>
      <c r="F65" s="3">
        <f t="shared" ca="1" si="64"/>
        <v>132.01101845518949</v>
      </c>
      <c r="G65" s="3">
        <f t="shared" ca="1" si="65"/>
        <v>110.98110594228326</v>
      </c>
      <c r="H65" s="3">
        <f t="shared" ca="1" si="66"/>
        <v>43.857421475949437</v>
      </c>
      <c r="I65" s="3">
        <f t="shared" ca="1" si="67"/>
        <v>1.4140060317519783</v>
      </c>
      <c r="J65" s="3">
        <f t="shared" ca="1" si="68"/>
        <v>1.0921076048063285</v>
      </c>
      <c r="K65" s="3">
        <f t="shared" ca="1" si="69"/>
        <v>0.74422729947398381</v>
      </c>
      <c r="M65" s="4">
        <f ca="1">感染日平均!B65</f>
        <v>132.01101845518949</v>
      </c>
      <c r="N65" s="4">
        <f ca="1">感染日分散!B65</f>
        <v>11.19537757871581</v>
      </c>
      <c r="O65" s="4">
        <f ca="1">IF(-ROW($B65)+ROW($B$4)+COUNT($B:$B)&gt;COUNTA(data!C:C),1,OFFSET(data!$C$1,-ROW($B65)+ROW($B$4)+COUNT($B:$B)-1,0))</f>
        <v>1</v>
      </c>
      <c r="P65" s="4">
        <f t="shared" ca="1" si="39"/>
        <v>2610.9530777413975</v>
      </c>
      <c r="Q65" s="4">
        <f t="shared" ca="1" si="40"/>
        <v>5.0560471415819354E-2</v>
      </c>
      <c r="R65" s="4">
        <f t="shared" ca="1" si="41"/>
        <v>132.01101845518949</v>
      </c>
      <c r="S65" s="4">
        <f t="shared" ca="1" si="42"/>
        <v>11.19537757871581</v>
      </c>
      <c r="T65" s="4">
        <f t="shared" ca="1" si="43"/>
        <v>110</v>
      </c>
      <c r="U65" s="4">
        <f t="shared" ca="1" si="44"/>
        <v>154</v>
      </c>
      <c r="V65" s="4">
        <f t="shared" ca="1" si="45"/>
        <v>139.04099679949752</v>
      </c>
      <c r="W65" s="4">
        <f t="shared" ca="1" si="46"/>
        <v>0.94943952858418068</v>
      </c>
      <c r="X65" s="4">
        <f t="shared" ca="1" si="47"/>
        <v>110.98110594228326</v>
      </c>
      <c r="Y65" s="4">
        <f t="shared" ca="1" si="48"/>
        <v>154.8385274182327</v>
      </c>
      <c r="AA65" s="4">
        <f ca="1">二次感染日平均!B65</f>
        <v>93.359586515784173</v>
      </c>
      <c r="AB65" s="4">
        <f ca="1">二次感染日分散!B66</f>
        <v>9.4510877951324659</v>
      </c>
      <c r="AC65" s="4">
        <f ca="1">IF(-ROW($B65)+ROW($B$4)+COUNT($B:$B)&gt;COUNTA(data!D:D),1,OFFSET(data!$D$1,-ROW($B65)+ROW($B$4)+COUNT($B:$B)-1,0))</f>
        <v>1</v>
      </c>
      <c r="AD65" s="4">
        <f t="shared" ca="1" si="49"/>
        <v>2159.2855799069794</v>
      </c>
      <c r="AE65" s="4">
        <f t="shared" ca="1" si="50"/>
        <v>4.3236331212755122E-2</v>
      </c>
      <c r="AF65" s="4">
        <f t="shared" ca="1" si="51"/>
        <v>93.359586515784173</v>
      </c>
      <c r="AG65" s="4">
        <f t="shared" ca="1" si="52"/>
        <v>9.4510877951324659</v>
      </c>
      <c r="AH65" s="4">
        <f t="shared" ca="1" si="53"/>
        <v>75</v>
      </c>
      <c r="AI65" s="4">
        <f t="shared" ca="1" si="54"/>
        <v>112</v>
      </c>
      <c r="AJ65" s="4">
        <f t="shared" ca="1" si="55"/>
        <v>97.578523894122185</v>
      </c>
      <c r="AK65" s="4">
        <f t="shared" ca="1" si="56"/>
        <v>0.95676366878724484</v>
      </c>
      <c r="AL65" s="4">
        <f t="shared" ca="1" si="57"/>
        <v>75.75794740739056</v>
      </c>
      <c r="AM65" s="4">
        <f t="shared" ca="1" si="58"/>
        <v>112.7722883180961</v>
      </c>
      <c r="AO65" s="4">
        <f t="shared" ca="1" si="59"/>
        <v>1.4140060317519783</v>
      </c>
      <c r="AP65" s="4">
        <f t="shared" ca="1" si="60"/>
        <v>1.4286470303377734</v>
      </c>
      <c r="AQ65" s="4">
        <f t="shared" ca="1" si="61"/>
        <v>0.19022998823671269</v>
      </c>
      <c r="AR65" s="4">
        <f t="shared" ca="1" si="70"/>
        <v>56.40166483550275</v>
      </c>
      <c r="AS65" s="4">
        <f t="shared" ca="1" si="71"/>
        <v>2.532987340895819E-2</v>
      </c>
      <c r="AT65" s="4">
        <f t="shared" ca="1" si="72"/>
        <v>1.0803415033813057</v>
      </c>
      <c r="AU65" s="4">
        <f t="shared" ca="1" si="73"/>
        <v>1.8248735292956528</v>
      </c>
      <c r="AV65" s="4">
        <f t="shared" ca="1" si="74"/>
        <v>0.34794054848518852</v>
      </c>
      <c r="AW65" s="4">
        <f t="shared" ca="1" si="75"/>
        <v>0.13256934253217084</v>
      </c>
      <c r="AX65" s="4">
        <f t="shared" ca="1" si="76"/>
        <v>1.0921076048063285</v>
      </c>
      <c r="AY65" s="4">
        <f t="shared" ca="1" si="77"/>
        <v>1.8363349042803123</v>
      </c>
    </row>
    <row r="66" spans="1:51" thickBot="1" x14ac:dyDescent="0.25">
      <c r="A66" s="5">
        <v>43915</v>
      </c>
      <c r="B66" s="6">
        <v>47</v>
      </c>
      <c r="D66" s="2">
        <f t="shared" si="62"/>
        <v>43915</v>
      </c>
      <c r="E66" s="3">
        <f t="shared" si="63"/>
        <v>47</v>
      </c>
      <c r="F66" s="3">
        <f t="shared" ca="1" si="64"/>
        <v>139.45167700846477</v>
      </c>
      <c r="G66" s="3">
        <f t="shared" ca="1" si="65"/>
        <v>117.82191504461328</v>
      </c>
      <c r="H66" s="3">
        <f t="shared" ca="1" si="66"/>
        <v>45.055365635373263</v>
      </c>
      <c r="I66" s="3">
        <f t="shared" ca="1" si="67"/>
        <v>1.3760196720018441</v>
      </c>
      <c r="J66" s="3">
        <f t="shared" ca="1" si="68"/>
        <v>1.0724107511682763</v>
      </c>
      <c r="K66" s="3">
        <f t="shared" ca="1" si="69"/>
        <v>0.69778348664973189</v>
      </c>
      <c r="M66" s="4">
        <f ca="1">感染日平均!B66</f>
        <v>139.45167700846477</v>
      </c>
      <c r="N66" s="4">
        <f ca="1">感染日分散!B66</f>
        <v>11.500780621341381</v>
      </c>
      <c r="O66" s="4">
        <f ca="1">IF(-ROW($B66)+ROW($B$4)+COUNT($B:$B)&gt;COUNTA(data!C:C),1,OFFSET(data!$C$1,-ROW($B66)+ROW($B$4)+COUNT($B:$B)-1,0))</f>
        <v>1</v>
      </c>
      <c r="P66" s="4">
        <f t="shared" ca="1" si="39"/>
        <v>2707.060480270804</v>
      </c>
      <c r="Q66" s="4">
        <f t="shared" ca="1" si="40"/>
        <v>5.1514060370943228E-2</v>
      </c>
      <c r="R66" s="4">
        <f t="shared" ca="1" si="41"/>
        <v>139.45167700846477</v>
      </c>
      <c r="S66" s="4">
        <f t="shared" ca="1" si="42"/>
        <v>11.500780621341381</v>
      </c>
      <c r="T66" s="4">
        <f t="shared" ca="1" si="43"/>
        <v>117</v>
      </c>
      <c r="U66" s="4">
        <f t="shared" ca="1" si="44"/>
        <v>162</v>
      </c>
      <c r="V66" s="4">
        <f t="shared" ca="1" si="45"/>
        <v>147.02556061400648</v>
      </c>
      <c r="W66" s="4">
        <f t="shared" ca="1" si="46"/>
        <v>0.94848593962905681</v>
      </c>
      <c r="X66" s="4">
        <f t="shared" ca="1" si="47"/>
        <v>117.82191504461328</v>
      </c>
      <c r="Y66" s="4">
        <f t="shared" ca="1" si="48"/>
        <v>162.87728067998654</v>
      </c>
      <c r="AA66" s="4">
        <f ca="1">二次感染日平均!B66</f>
        <v>101.34424663100157</v>
      </c>
      <c r="AB66" s="4">
        <f ca="1">二次感染日分散!B67</f>
        <v>9.8428098869422911</v>
      </c>
      <c r="AC66" s="4">
        <f ca="1">IF(-ROW($B66)+ROW($B$4)+COUNT($B:$B)&gt;COUNTA(data!D:D),1,OFFSET(data!$D$1,-ROW($B66)+ROW($B$4)+COUNT($B:$B)-1,0))</f>
        <v>1</v>
      </c>
      <c r="AD66" s="4">
        <f t="shared" ca="1" si="49"/>
        <v>2301.1144021847576</v>
      </c>
      <c r="AE66" s="4">
        <f t="shared" ca="1" si="50"/>
        <v>4.4041376880168077E-2</v>
      </c>
      <c r="AF66" s="4">
        <f t="shared" ca="1" si="51"/>
        <v>101.34424663100157</v>
      </c>
      <c r="AG66" s="4">
        <f t="shared" ca="1" si="52"/>
        <v>9.8428098869422911</v>
      </c>
      <c r="AH66" s="4">
        <f t="shared" ca="1" si="53"/>
        <v>82</v>
      </c>
      <c r="AI66" s="4">
        <f t="shared" ca="1" si="54"/>
        <v>121</v>
      </c>
      <c r="AJ66" s="4">
        <f t="shared" ca="1" si="55"/>
        <v>106.01321456807216</v>
      </c>
      <c r="AK66" s="4">
        <f t="shared" ca="1" si="56"/>
        <v>0.95595862311983193</v>
      </c>
      <c r="AL66" s="4">
        <f t="shared" ca="1" si="57"/>
        <v>82.973452143651627</v>
      </c>
      <c r="AM66" s="4">
        <f t="shared" ca="1" si="58"/>
        <v>121.52468684906691</v>
      </c>
      <c r="AO66" s="4">
        <f t="shared" ca="1" si="59"/>
        <v>1.3760196720018441</v>
      </c>
      <c r="AP66" s="4">
        <f t="shared" ca="1" si="60"/>
        <v>1.3891229721689851</v>
      </c>
      <c r="AQ66" s="4">
        <f t="shared" ca="1" si="61"/>
        <v>0.17833381169558751</v>
      </c>
      <c r="AR66" s="4">
        <f t="shared" ca="1" si="70"/>
        <v>60.675589190941025</v>
      </c>
      <c r="AS66" s="4">
        <f t="shared" ca="1" si="71"/>
        <v>2.2894264245173306E-2</v>
      </c>
      <c r="AT66" s="4">
        <f t="shared" ca="1" si="72"/>
        <v>1.0617573851559079</v>
      </c>
      <c r="AU66" s="4">
        <f t="shared" ca="1" si="73"/>
        <v>1.7598056035113268</v>
      </c>
      <c r="AV66" s="4">
        <f t="shared" ca="1" si="74"/>
        <v>0.3204992160543001</v>
      </c>
      <c r="AW66" s="4">
        <f t="shared" ca="1" si="75"/>
        <v>0.1278544225135872</v>
      </c>
      <c r="AX66" s="4">
        <f t="shared" ca="1" si="76"/>
        <v>1.0724107511682763</v>
      </c>
      <c r="AY66" s="4">
        <f t="shared" ca="1" si="77"/>
        <v>1.7701942378180082</v>
      </c>
    </row>
    <row r="67" spans="1:51" thickBot="1" x14ac:dyDescent="0.25">
      <c r="A67" s="5">
        <v>43916</v>
      </c>
      <c r="B67" s="6">
        <v>35</v>
      </c>
      <c r="D67" s="2">
        <f t="shared" si="62"/>
        <v>43916</v>
      </c>
      <c r="E67" s="3">
        <f t="shared" si="63"/>
        <v>35</v>
      </c>
      <c r="F67" s="3">
        <f t="shared" ca="1" si="64"/>
        <v>146.30652221483956</v>
      </c>
      <c r="G67" s="3">
        <f t="shared" ca="1" si="65"/>
        <v>124.13933448971969</v>
      </c>
      <c r="H67" s="3">
        <f t="shared" ca="1" si="66"/>
        <v>46.128529730683709</v>
      </c>
      <c r="I67" s="3">
        <f t="shared" ca="1" si="67"/>
        <v>1.3382208893739904</v>
      </c>
      <c r="J67" s="3">
        <f t="shared" ca="1" si="68"/>
        <v>1.0512338047332639</v>
      </c>
      <c r="K67" s="3">
        <f t="shared" ca="1" si="69"/>
        <v>0.65614384893916622</v>
      </c>
      <c r="M67" s="4">
        <f ca="1">感染日平均!B67</f>
        <v>146.30652221483956</v>
      </c>
      <c r="N67" s="4">
        <f ca="1">感染日分散!B67</f>
        <v>11.774380293855968</v>
      </c>
      <c r="O67" s="4">
        <f ca="1">IF(-ROW($B67)+ROW($B$4)+COUNT($B:$B)&gt;COUNTA(data!C:C),1,OFFSET(data!$C$1,-ROW($B67)+ROW($B$4)+COUNT($B:$B)-1,0))</f>
        <v>1</v>
      </c>
      <c r="P67" s="4">
        <f t="shared" ca="1" si="39"/>
        <v>2790.6425667373278</v>
      </c>
      <c r="Q67" s="4">
        <f t="shared" ca="1" si="40"/>
        <v>5.2427539076024862E-2</v>
      </c>
      <c r="R67" s="4">
        <f t="shared" ca="1" si="41"/>
        <v>146.30652221483956</v>
      </c>
      <c r="S67" s="4">
        <f t="shared" ca="1" si="42"/>
        <v>11.774380293855968</v>
      </c>
      <c r="T67" s="4">
        <f t="shared" ca="1" si="43"/>
        <v>124</v>
      </c>
      <c r="U67" s="4">
        <f t="shared" ca="1" si="44"/>
        <v>170</v>
      </c>
      <c r="V67" s="4">
        <f t="shared" ca="1" si="45"/>
        <v>154.40140806981293</v>
      </c>
      <c r="W67" s="4">
        <f t="shared" ca="1" si="46"/>
        <v>0.94757246092397518</v>
      </c>
      <c r="X67" s="4">
        <f t="shared" ca="1" si="47"/>
        <v>124.13933448971969</v>
      </c>
      <c r="Y67" s="4">
        <f t="shared" ca="1" si="48"/>
        <v>170.2678642204034</v>
      </c>
      <c r="AA67" s="4">
        <f ca="1">二次感染日平均!B67</f>
        <v>109.32912748304251</v>
      </c>
      <c r="AB67" s="4">
        <f ca="1">二次感染日分散!B68</f>
        <v>10.218701568891403</v>
      </c>
      <c r="AC67" s="4">
        <f ca="1">IF(-ROW($B67)+ROW($B$4)+COUNT($B:$B)&gt;COUNTA(data!D:D),1,OFFSET(data!$D$1,-ROW($B67)+ROW($B$4)+COUNT($B:$B)-1,0))</f>
        <v>1</v>
      </c>
      <c r="AD67" s="4">
        <f t="shared" ca="1" si="49"/>
        <v>2435.747069007919</v>
      </c>
      <c r="AE67" s="4">
        <f t="shared" ca="1" si="50"/>
        <v>4.4885254661343937E-2</v>
      </c>
      <c r="AF67" s="4">
        <f t="shared" ca="1" si="51"/>
        <v>109.32912748304253</v>
      </c>
      <c r="AG67" s="4">
        <f t="shared" ca="1" si="52"/>
        <v>10.218701568891403</v>
      </c>
      <c r="AH67" s="4">
        <f t="shared" ca="1" si="53"/>
        <v>90</v>
      </c>
      <c r="AI67" s="4">
        <f t="shared" ca="1" si="54"/>
        <v>130</v>
      </c>
      <c r="AJ67" s="4">
        <f t="shared" ca="1" si="55"/>
        <v>114.46700830095298</v>
      </c>
      <c r="AK67" s="4">
        <f t="shared" ca="1" si="56"/>
        <v>0.95511474533865592</v>
      </c>
      <c r="AL67" s="4">
        <f t="shared" ca="1" si="57"/>
        <v>90.22023459474164</v>
      </c>
      <c r="AM67" s="4">
        <f t="shared" ca="1" si="58"/>
        <v>130.24615984170302</v>
      </c>
      <c r="AO67" s="4">
        <f t="shared" ca="1" si="59"/>
        <v>1.3382208893739904</v>
      </c>
      <c r="AP67" s="4">
        <f t="shared" ca="1" si="60"/>
        <v>1.3500148099982532</v>
      </c>
      <c r="AQ67" s="4">
        <f t="shared" ca="1" si="61"/>
        <v>0.16767220986914838</v>
      </c>
      <c r="AR67" s="4">
        <f t="shared" ca="1" si="70"/>
        <v>64.826845502498102</v>
      </c>
      <c r="AS67" s="4">
        <f t="shared" ca="1" si="71"/>
        <v>2.0824934477896666E-2</v>
      </c>
      <c r="AT67" s="4">
        <f t="shared" ca="1" si="72"/>
        <v>1.041529107509636</v>
      </c>
      <c r="AU67" s="4">
        <f t="shared" ca="1" si="73"/>
        <v>1.6979053135489797</v>
      </c>
      <c r="AV67" s="4">
        <f t="shared" ca="1" si="74"/>
        <v>0.29246159202188488</v>
      </c>
      <c r="AW67" s="4">
        <f t="shared" ca="1" si="75"/>
        <v>0.12372526611291371</v>
      </c>
      <c r="AX67" s="4">
        <f t="shared" ca="1" si="76"/>
        <v>1.0512338047332639</v>
      </c>
      <c r="AY67" s="4">
        <f t="shared" ca="1" si="77"/>
        <v>1.7073776536724301</v>
      </c>
    </row>
    <row r="68" spans="1:51" thickBot="1" x14ac:dyDescent="0.25">
      <c r="A68" s="5">
        <v>43917</v>
      </c>
      <c r="B68" s="6">
        <v>54</v>
      </c>
      <c r="D68" s="2">
        <f t="shared" ref="D68:D99" si="78">A68</f>
        <v>43917</v>
      </c>
      <c r="E68" s="3">
        <f t="shared" ref="E68:E99" si="79">B68</f>
        <v>54</v>
      </c>
      <c r="F68" s="3">
        <f t="shared" ref="F68:F99" ca="1" si="80">IF(ROW()-3+$D$2&gt;COUNTA(B:B)-1,#N/A,R68)</f>
        <v>152.35352472311797</v>
      </c>
      <c r="G68" s="3">
        <f t="shared" ref="G68:G99" ca="1" si="81">IF(ROW()-3+$D$2&gt;COUNTA(B:B)-1,#N/A,X68)</f>
        <v>129.72446239865502</v>
      </c>
      <c r="H68" s="3">
        <f t="shared" ref="H68:H99" ca="1" si="82">IF(ROW()-3+$D$2&gt;COUNTA(B:B)-1,#N/A,Y68-G68)</f>
        <v>47.050587178969494</v>
      </c>
      <c r="I68" s="3">
        <f t="shared" ref="I68:I99" ca="1" si="83">IF(ROW()-3+$D$2&gt;COUNTA(B:B)-1,#N/A,AO68)</f>
        <v>1.2995909725195132</v>
      </c>
      <c r="J68" s="3">
        <f t="shared" ref="J68:J99" ca="1" si="84">IF(ROW()-3+$D$2&gt;COUNTA(B:B)-1,#N/A,AX68)</f>
        <v>1.0279082976453389</v>
      </c>
      <c r="K68" s="3">
        <f t="shared" ref="K68:K99" ca="1" si="85">IF(ROW()-3+$D$2&gt;COUNTA(B:B)-1,#N/A,AY68-J68)</f>
        <v>0.61831628788765114</v>
      </c>
      <c r="M68" s="4">
        <f ca="1">感染日平均!B68</f>
        <v>152.35352472311797</v>
      </c>
      <c r="N68" s="4">
        <f ca="1">感染日分散!B68</f>
        <v>12.00946030550695</v>
      </c>
      <c r="O68" s="4">
        <f ca="1">IF(-ROW($B68)+ROW($B$4)+COUNT($B:$B)&gt;COUNTA(data!C:C),1,OFFSET(data!$C$1,-ROW($B68)+ROW($B$4)+COUNT($B:$B)-1,0))</f>
        <v>1</v>
      </c>
      <c r="P68" s="4">
        <f t="shared" ca="1" si="39"/>
        <v>2856.3239657709828</v>
      </c>
      <c r="Q68" s="4">
        <f t="shared" ca="1" si="40"/>
        <v>5.3339021255592936E-2</v>
      </c>
      <c r="R68" s="4">
        <f t="shared" ca="1" si="41"/>
        <v>152.35352472311797</v>
      </c>
      <c r="S68" s="4">
        <f t="shared" ca="1" si="42"/>
        <v>12.00946030550695</v>
      </c>
      <c r="T68" s="4">
        <f t="shared" ca="1" si="43"/>
        <v>129</v>
      </c>
      <c r="U68" s="4">
        <f t="shared" ca="1" si="44"/>
        <v>176</v>
      </c>
      <c r="V68" s="4">
        <f t="shared" ca="1" si="45"/>
        <v>160.93778886417218</v>
      </c>
      <c r="W68" s="4">
        <f t="shared" ca="1" si="46"/>
        <v>0.94666097874440702</v>
      </c>
      <c r="X68" s="4">
        <f t="shared" ca="1" si="47"/>
        <v>129.72446239865502</v>
      </c>
      <c r="Y68" s="4">
        <f t="shared" ca="1" si="48"/>
        <v>176.77504957762451</v>
      </c>
      <c r="AA68" s="4">
        <f ca="1">二次感染日平均!B68</f>
        <v>117.23190445663887</v>
      </c>
      <c r="AB68" s="4">
        <f ca="1">二次感染日分散!B69</f>
        <v>10.576718720139196</v>
      </c>
      <c r="AC68" s="4">
        <f ca="1">IF(-ROW($B68)+ROW($B$4)+COUNT($B:$B)&gt;COUNTA(data!D:D),1,OFFSET(data!$D$1,-ROW($B68)+ROW($B$4)+COUNT($B:$B)-1,0))</f>
        <v>1</v>
      </c>
      <c r="AD68" s="4">
        <f t="shared" ca="1" si="49"/>
        <v>2561.6980587833132</v>
      </c>
      <c r="AE68" s="4">
        <f t="shared" ca="1" si="50"/>
        <v>4.5763357650479133E-2</v>
      </c>
      <c r="AF68" s="4">
        <f t="shared" ca="1" si="51"/>
        <v>117.23190445663887</v>
      </c>
      <c r="AG68" s="4">
        <f t="shared" ca="1" si="52"/>
        <v>10.576718720139196</v>
      </c>
      <c r="AH68" s="4">
        <f t="shared" ca="1" si="53"/>
        <v>97</v>
      </c>
      <c r="AI68" s="4">
        <f t="shared" ca="1" si="54"/>
        <v>138</v>
      </c>
      <c r="AJ68" s="4">
        <f t="shared" ca="1" si="55"/>
        <v>122.85412156044495</v>
      </c>
      <c r="AK68" s="4">
        <f t="shared" ca="1" si="56"/>
        <v>0.95423664234952088</v>
      </c>
      <c r="AL68" s="4">
        <f t="shared" ca="1" si="57"/>
        <v>97.419974508729439</v>
      </c>
      <c r="AM68" s="4">
        <f t="shared" ca="1" si="58"/>
        <v>138.85038950940628</v>
      </c>
      <c r="AO68" s="4">
        <f t="shared" ca="1" si="59"/>
        <v>1.2995909725195132</v>
      </c>
      <c r="AP68" s="4">
        <f t="shared" ca="1" si="60"/>
        <v>1.3102561101108985</v>
      </c>
      <c r="AQ68" s="4">
        <f t="shared" ca="1" si="61"/>
        <v>0.15799012271580054</v>
      </c>
      <c r="AR68" s="4">
        <f t="shared" ref="AR68:AR99" ca="1" si="86">AP68^2/AQ68^2</f>
        <v>68.778470607081275</v>
      </c>
      <c r="AS68" s="4">
        <f t="shared" ref="AS68:AS99" ca="1" si="87">AQ68^2/AP68</f>
        <v>1.9050381588101167E-2</v>
      </c>
      <c r="AT68" s="4">
        <f t="shared" ref="AT68:AT99" ca="1" si="88">IF(AJ68&lt;=2,0,_xlfn.GAMMA.INV(0.025,AR68,AS68))</f>
        <v>1.019019677599283</v>
      </c>
      <c r="AU68" s="4">
        <f t="shared" ref="AU68:AU99" ca="1" si="89">IF(AJ68&lt;=2,20,_xlfn.GAMMA.INV(0.975,AR68,AS68))</f>
        <v>1.6375418709591967</v>
      </c>
      <c r="AV68" s="4">
        <f t="shared" ref="AV68:AV99" ca="1" si="90">LN(AP68^2/SQRT(AP68^2+AQ68^2))</f>
        <v>0.26300524729593244</v>
      </c>
      <c r="AW68" s="4">
        <f t="shared" ref="AW68:AW99" ca="1" si="91">SQRT(2*LN(SQRT(AP68^2+AQ68^2)/ABS(AP68)))</f>
        <v>0.12014470200703464</v>
      </c>
      <c r="AX68" s="4">
        <f t="shared" ref="AX68:AX99" ca="1" si="92">IF(AJ68&lt;=2,0,_xlfn.LOGNORM.INV(0.025,AV68,AW68))</f>
        <v>1.0279082976453389</v>
      </c>
      <c r="AY68" s="4">
        <f t="shared" ref="AY68:AY99" ca="1" si="93">IF(AJ68&lt;=2,20,_xlfn.LOGNORM.INV(0.975,AV68,AW68))</f>
        <v>1.64622458553299</v>
      </c>
    </row>
    <row r="69" spans="1:51" thickBot="1" x14ac:dyDescent="0.25">
      <c r="A69" s="5">
        <v>43918</v>
      </c>
      <c r="B69" s="6">
        <v>62</v>
      </c>
      <c r="D69" s="2">
        <f t="shared" si="78"/>
        <v>43918</v>
      </c>
      <c r="E69" s="3">
        <f t="shared" si="79"/>
        <v>62</v>
      </c>
      <c r="F69" s="3">
        <f t="shared" ca="1" si="80"/>
        <v>157.37978036952398</v>
      </c>
      <c r="G69" s="3">
        <f t="shared" ca="1" si="81"/>
        <v>134.37641501321244</v>
      </c>
      <c r="H69" s="3">
        <f t="shared" ca="1" si="82"/>
        <v>47.797433821708807</v>
      </c>
      <c r="I69" s="3">
        <f t="shared" ca="1" si="83"/>
        <v>1.2595798781447922</v>
      </c>
      <c r="J69" s="3">
        <f t="shared" ca="1" si="84"/>
        <v>1.0020967512126362</v>
      </c>
      <c r="K69" s="3">
        <f t="shared" ca="1" si="85"/>
        <v>0.58367460217961731</v>
      </c>
      <c r="M69" s="4">
        <f ca="1">感染日平均!B69</f>
        <v>157.37978036952396</v>
      </c>
      <c r="N69" s="4">
        <f ca="1">感染日分散!B69</f>
        <v>12.199871296673395</v>
      </c>
      <c r="O69" s="4">
        <f ca="1">IF(-ROW($B69)+ROW($B$4)+COUNT($B:$B)&gt;COUNTA(data!C:C),1,OFFSET(data!$C$1,-ROW($B69)+ROW($B$4)+COUNT($B:$B)-1,0))</f>
        <v>1</v>
      </c>
      <c r="P69" s="4">
        <f t="shared" ca="1" si="39"/>
        <v>2899.2889080893369</v>
      </c>
      <c r="Q69" s="4">
        <f t="shared" ca="1" si="40"/>
        <v>5.4282200000978505E-2</v>
      </c>
      <c r="R69" s="4">
        <f t="shared" ca="1" si="41"/>
        <v>157.37978036952398</v>
      </c>
      <c r="S69" s="4">
        <f t="shared" ca="1" si="42"/>
        <v>12.199871296673397</v>
      </c>
      <c r="T69" s="4">
        <f t="shared" ca="1" si="43"/>
        <v>134</v>
      </c>
      <c r="U69" s="4">
        <f t="shared" ca="1" si="44"/>
        <v>182</v>
      </c>
      <c r="V69" s="4">
        <f t="shared" ca="1" si="45"/>
        <v>166.41304665058306</v>
      </c>
      <c r="W69" s="4">
        <f t="shared" ca="1" si="46"/>
        <v>0.94571779999902172</v>
      </c>
      <c r="X69" s="4">
        <f t="shared" ca="1" si="47"/>
        <v>134.37641501321244</v>
      </c>
      <c r="Y69" s="4">
        <f t="shared" ca="1" si="48"/>
        <v>182.17384883492124</v>
      </c>
      <c r="AA69" s="4">
        <f ca="1">二次感染日平均!B69</f>
        <v>124.94624842794823</v>
      </c>
      <c r="AB69" s="4">
        <f ca="1">二次感染日分散!B70</f>
        <v>10.91407762000164</v>
      </c>
      <c r="AC69" s="4">
        <f ca="1">IF(-ROW($B69)+ROW($B$4)+COUNT($B:$B)&gt;COUNTA(data!D:D),1,OFFSET(data!$D$1,-ROW($B69)+ROW($B$4)+COUNT($B:$B)-1,0))</f>
        <v>1</v>
      </c>
      <c r="AD69" s="4">
        <f t="shared" ca="1" si="49"/>
        <v>2678.1851926616482</v>
      </c>
      <c r="AE69" s="4">
        <f t="shared" ca="1" si="50"/>
        <v>4.6653326577380368E-2</v>
      </c>
      <c r="AF69" s="4">
        <f t="shared" ca="1" si="51"/>
        <v>124.94624842794823</v>
      </c>
      <c r="AG69" s="4">
        <f t="shared" ca="1" si="52"/>
        <v>10.91407762000164</v>
      </c>
      <c r="AH69" s="4">
        <f t="shared" ca="1" si="53"/>
        <v>104</v>
      </c>
      <c r="AI69" s="4">
        <f t="shared" ca="1" si="54"/>
        <v>147</v>
      </c>
      <c r="AJ69" s="4">
        <f t="shared" ca="1" si="55"/>
        <v>131.06066440592636</v>
      </c>
      <c r="AK69" s="4">
        <f t="shared" ca="1" si="56"/>
        <v>0.95334667342261958</v>
      </c>
      <c r="AL69" s="4">
        <f t="shared" ca="1" si="57"/>
        <v>104.47181592389587</v>
      </c>
      <c r="AM69" s="4">
        <f t="shared" ca="1" si="58"/>
        <v>147.22561770691573</v>
      </c>
      <c r="AO69" s="4">
        <f t="shared" ca="1" si="59"/>
        <v>1.2595798781447922</v>
      </c>
      <c r="AP69" s="4">
        <f t="shared" ca="1" si="60"/>
        <v>1.2692644348391484</v>
      </c>
      <c r="AQ69" s="4">
        <f t="shared" ca="1" si="61"/>
        <v>0.14912641305793825</v>
      </c>
      <c r="AR69" s="4">
        <f t="shared" ca="1" si="86"/>
        <v>72.442775077770634</v>
      </c>
      <c r="AS69" s="4">
        <f t="shared" ca="1" si="87"/>
        <v>1.7520925081576939E-2</v>
      </c>
      <c r="AT69" s="4">
        <f t="shared" ca="1" si="88"/>
        <v>0.99391348567158233</v>
      </c>
      <c r="AU69" s="4">
        <f t="shared" ca="1" si="89"/>
        <v>1.5777722712747073</v>
      </c>
      <c r="AV69" s="4">
        <f t="shared" ca="1" si="90"/>
        <v>0.23158275166941453</v>
      </c>
      <c r="AW69" s="4">
        <f t="shared" ca="1" si="91"/>
        <v>0.11708796558605401</v>
      </c>
      <c r="AX69" s="4">
        <f t="shared" ca="1" si="92"/>
        <v>1.0020967512126362</v>
      </c>
      <c r="AY69" s="4">
        <f t="shared" ca="1" si="93"/>
        <v>1.5857713533922535</v>
      </c>
    </row>
    <row r="70" spans="1:51" thickBot="1" x14ac:dyDescent="0.25">
      <c r="A70" s="5">
        <v>43919</v>
      </c>
      <c r="B70" s="6">
        <v>55</v>
      </c>
      <c r="D70" s="2">
        <f t="shared" si="78"/>
        <v>43919</v>
      </c>
      <c r="E70" s="3">
        <f t="shared" si="79"/>
        <v>55</v>
      </c>
      <c r="F70" s="3">
        <f t="shared" ca="1" si="80"/>
        <v>161.26065569054651</v>
      </c>
      <c r="G70" s="3">
        <f t="shared" ca="1" si="81"/>
        <v>137.97525949306035</v>
      </c>
      <c r="H70" s="3">
        <f t="shared" ca="1" si="82"/>
        <v>48.359733369427943</v>
      </c>
      <c r="I70" s="3">
        <f t="shared" ca="1" si="83"/>
        <v>1.2186994769292316</v>
      </c>
      <c r="J70" s="3">
        <f t="shared" ca="1" si="84"/>
        <v>0.97430034448192415</v>
      </c>
      <c r="K70" s="3">
        <f t="shared" ca="1" si="85"/>
        <v>0.55213354282103599</v>
      </c>
      <c r="M70" s="4">
        <f ca="1">感染日平均!B70</f>
        <v>161.26065569054651</v>
      </c>
      <c r="N70" s="4">
        <f ca="1">感染日分散!B70</f>
        <v>12.343230643717066</v>
      </c>
      <c r="O70" s="4">
        <f ca="1">IF(-ROW($B70)+ROW($B$4)+COUNT($B:$B)&gt;COUNTA(data!C:C),1,OFFSET(data!$C$1,-ROW($B70)+ROW($B$4)+COUNT($B:$B)-1,0))</f>
        <v>1</v>
      </c>
      <c r="P70" s="4">
        <f t="shared" ref="P70:P133" ca="1" si="94">M70^2/(M70-N70^2)</f>
        <v>2920.1667781270708</v>
      </c>
      <c r="Q70" s="4">
        <f t="shared" ref="Q70:Q133" ca="1" si="95">(M70-N70^2)/(M70*O70)</f>
        <v>5.5223097837574696E-2</v>
      </c>
      <c r="R70" s="4">
        <f t="shared" ref="R70:R133" ca="1" si="96">P70*Q70</f>
        <v>161.26065569054651</v>
      </c>
      <c r="S70" s="4">
        <f t="shared" ref="S70:S133" ca="1" si="97">SQRT(P70*Q70*(1-Q70))</f>
        <v>12.343230643717066</v>
      </c>
      <c r="T70" s="4">
        <f t="shared" ref="T70:T133" ca="1" si="98">_xlfn.BINOM.INV(P70,Q70,0.025)</f>
        <v>137</v>
      </c>
      <c r="U70" s="4">
        <f t="shared" ref="U70:U133" ca="1" si="99">_xlfn.BINOM.INV(P70,Q70,0.975)</f>
        <v>186</v>
      </c>
      <c r="V70" s="4">
        <f t="shared" ref="V70:V133" ca="1" si="100">R70^2/S70^2</f>
        <v>170.6864925692507</v>
      </c>
      <c r="W70" s="4">
        <f t="shared" ref="W70:W133" ca="1" si="101">S70^2/R70</f>
        <v>0.94477690216242527</v>
      </c>
      <c r="X70" s="4">
        <f t="shared" ref="X70:X133" ca="1" si="102">_xlfn.GAMMA.INV(0.025,V70,W70)</f>
        <v>137.97525949306035</v>
      </c>
      <c r="Y70" s="4">
        <f t="shared" ref="Y70:Y133" ca="1" si="103">_xlfn.GAMMA.INV(0.975,V70,W70)</f>
        <v>186.33499286248829</v>
      </c>
      <c r="AA70" s="4">
        <f ca="1">二次感染日平均!B70</f>
        <v>132.32192082077239</v>
      </c>
      <c r="AB70" s="4">
        <f ca="1">二次感染日分散!B71</f>
        <v>11.226422830752123</v>
      </c>
      <c r="AC70" s="4">
        <f ca="1">IF(-ROW($B70)+ROW($B$4)+COUNT($B:$B)&gt;COUNTA(data!D:D),1,OFFSET(data!$D$1,-ROW($B70)+ROW($B$4)+COUNT($B:$B)-1,0))</f>
        <v>1</v>
      </c>
      <c r="AD70" s="4">
        <f t="shared" ref="AD70:AD133" ca="1" si="104">AA70^2/(AA70-AB70^2)</f>
        <v>2783.9263614036222</v>
      </c>
      <c r="AE70" s="4">
        <f t="shared" ref="AE70:AE133" ca="1" si="105">(AA70-AB70^2)/(AA70*AC70)</f>
        <v>4.7530682799403236E-2</v>
      </c>
      <c r="AF70" s="4">
        <f t="shared" ref="AF70:AF133" ca="1" si="106">AD70*AE70</f>
        <v>132.32192082077239</v>
      </c>
      <c r="AG70" s="4">
        <f t="shared" ref="AG70:AG133" ca="1" si="107">SQRT(AD70*AE70*(1-AE70))</f>
        <v>11.226422830752123</v>
      </c>
      <c r="AH70" s="4">
        <f t="shared" ref="AH70:AH133" ca="1" si="108">_xlfn.BINOM.INV(AD70,AE70,0.025)</f>
        <v>111</v>
      </c>
      <c r="AI70" s="4">
        <f t="shared" ref="AI70:AI133" ca="1" si="109">_xlfn.BINOM.INV(AD70,AE70,0.975)</f>
        <v>155</v>
      </c>
      <c r="AJ70" s="4">
        <f t="shared" ref="AJ70:AJ133" ca="1" si="110">AF70^2/AG70^2</f>
        <v>138.92512696333341</v>
      </c>
      <c r="AK70" s="4">
        <f t="shared" ref="AK70:AK133" ca="1" si="111">AG70^2/AF70</f>
        <v>0.9524693172005968</v>
      </c>
      <c r="AL70" s="4">
        <f t="shared" ref="AL70:AL133" ca="1" si="112">_xlfn.GAMMA.INV(0.025,AJ70,AK70)</f>
        <v>111.2340784134921</v>
      </c>
      <c r="AM70" s="4">
        <f t="shared" ref="AM70:AM133" ca="1" si="113">_xlfn.GAMMA.INV(0.975,AJ70,AK70)</f>
        <v>155.21309526688435</v>
      </c>
      <c r="AO70" s="4">
        <f t="shared" ref="AO70:AO133" ca="1" si="114">R70/AF70</f>
        <v>1.2186994769292316</v>
      </c>
      <c r="AP70" s="4">
        <f t="shared" ref="AP70:AP133" ca="1" si="115">V70*W70/((AJ70-1)*AK70)</f>
        <v>1.2275354265764136</v>
      </c>
      <c r="AQ70" s="4">
        <f t="shared" ref="AQ70:AQ133" ca="1" si="116">SQRT(V70*(V70+AJ70-1)*W70^2/((AJ70-2)*(AJ70-1)^2*AK70^2))</f>
        <v>0.14105842106368865</v>
      </c>
      <c r="AR70" s="4">
        <f t="shared" ca="1" si="86"/>
        <v>75.730362004412811</v>
      </c>
      <c r="AS70" s="4">
        <f t="shared" ca="1" si="87"/>
        <v>1.6209290357081418E-2</v>
      </c>
      <c r="AT70" s="4">
        <f t="shared" ca="1" si="88"/>
        <v>0.96672348462758728</v>
      </c>
      <c r="AU70" s="4">
        <f t="shared" ca="1" si="89"/>
        <v>1.5190234324383736</v>
      </c>
      <c r="AV70" s="4">
        <f t="shared" ca="1" si="90"/>
        <v>0.1984492806421953</v>
      </c>
      <c r="AW70" s="4">
        <f t="shared" ca="1" si="91"/>
        <v>0.11453523809374548</v>
      </c>
      <c r="AX70" s="4">
        <f t="shared" ca="1" si="92"/>
        <v>0.97430034448192415</v>
      </c>
      <c r="AY70" s="4">
        <f t="shared" ca="1" si="93"/>
        <v>1.5264338873029601</v>
      </c>
    </row>
    <row r="71" spans="1:51" thickBot="1" x14ac:dyDescent="0.25">
      <c r="A71" s="5">
        <v>43920</v>
      </c>
      <c r="B71" s="6">
        <v>52</v>
      </c>
      <c r="D71" s="2">
        <f t="shared" si="78"/>
        <v>43920</v>
      </c>
      <c r="E71" s="3">
        <f t="shared" si="79"/>
        <v>52</v>
      </c>
      <c r="F71" s="3">
        <f t="shared" ca="1" si="80"/>
        <v>163.92237384733775</v>
      </c>
      <c r="G71" s="3">
        <f t="shared" ca="1" si="81"/>
        <v>140.44757150649517</v>
      </c>
      <c r="H71" s="3">
        <f t="shared" ca="1" si="82"/>
        <v>48.737048421519006</v>
      </c>
      <c r="I71" s="3">
        <f t="shared" ca="1" si="83"/>
        <v>1.1772785178265734</v>
      </c>
      <c r="J71" s="3">
        <f t="shared" ca="1" si="84"/>
        <v>0.94489770928303929</v>
      </c>
      <c r="K71" s="3">
        <f t="shared" ca="1" si="85"/>
        <v>0.52347931213574816</v>
      </c>
      <c r="M71" s="4">
        <f ca="1">感染日平均!B71</f>
        <v>163.92237384733775</v>
      </c>
      <c r="N71" s="4">
        <f ca="1">感染日分散!B71</f>
        <v>12.439426759520101</v>
      </c>
      <c r="O71" s="4">
        <f ca="1">IF(-ROW($B71)+ROW($B$4)+COUNT($B:$B)&gt;COUNTA(data!C:C),1,OFFSET(data!$C$1,-ROW($B71)+ROW($B$4)+COUNT($B:$B)-1,0))</f>
        <v>1</v>
      </c>
      <c r="P71" s="4">
        <f t="shared" ca="1" si="94"/>
        <v>2926.1069436135904</v>
      </c>
      <c r="Q71" s="4">
        <f t="shared" ca="1" si="95"/>
        <v>5.6020636636370552E-2</v>
      </c>
      <c r="R71" s="4">
        <f t="shared" ca="1" si="96"/>
        <v>163.92237384733775</v>
      </c>
      <c r="S71" s="4">
        <f t="shared" ca="1" si="97"/>
        <v>12.439426759520101</v>
      </c>
      <c r="T71" s="4">
        <f t="shared" ca="1" si="98"/>
        <v>140</v>
      </c>
      <c r="U71" s="4">
        <f t="shared" ca="1" si="99"/>
        <v>189</v>
      </c>
      <c r="V71" s="4">
        <f t="shared" ca="1" si="100"/>
        <v>173.65037860917025</v>
      </c>
      <c r="W71" s="4">
        <f t="shared" ca="1" si="101"/>
        <v>0.94397936336362942</v>
      </c>
      <c r="X71" s="4">
        <f t="shared" ca="1" si="102"/>
        <v>140.44757150649517</v>
      </c>
      <c r="Y71" s="4">
        <f t="shared" ca="1" si="103"/>
        <v>189.18461992801417</v>
      </c>
      <c r="AA71" s="4">
        <f ca="1">二次感染日平均!B71</f>
        <v>139.23839717211709</v>
      </c>
      <c r="AB71" s="4">
        <f ca="1">二次感染日分散!B72</f>
        <v>11.510836864122933</v>
      </c>
      <c r="AC71" s="4">
        <f ca="1">IF(-ROW($B71)+ROW($B$4)+COUNT($B:$B)&gt;COUNTA(data!D:D),1,OFFSET(data!$D$1,-ROW($B71)+ROW($B$4)+COUNT($B:$B)-1,0))</f>
        <v>1</v>
      </c>
      <c r="AD71" s="4">
        <f t="shared" ca="1" si="104"/>
        <v>2876.871878748198</v>
      </c>
      <c r="AE71" s="4">
        <f t="shared" ca="1" si="105"/>
        <v>4.8399234668977803E-2</v>
      </c>
      <c r="AF71" s="4">
        <f t="shared" ca="1" si="106"/>
        <v>139.23839717211709</v>
      </c>
      <c r="AG71" s="4">
        <f t="shared" ca="1" si="107"/>
        <v>11.510836864122933</v>
      </c>
      <c r="AH71" s="4">
        <f t="shared" ca="1" si="108"/>
        <v>117</v>
      </c>
      <c r="AI71" s="4">
        <f t="shared" ca="1" si="109"/>
        <v>162</v>
      </c>
      <c r="AJ71" s="4">
        <f t="shared" ca="1" si="110"/>
        <v>146.32018199741765</v>
      </c>
      <c r="AK71" s="4">
        <f t="shared" ca="1" si="111"/>
        <v>0.95160076533102222</v>
      </c>
      <c r="AL71" s="4">
        <f t="shared" ca="1" si="112"/>
        <v>117.59194844008417</v>
      </c>
      <c r="AM71" s="4">
        <f t="shared" ca="1" si="113"/>
        <v>162.68658088152029</v>
      </c>
      <c r="AO71" s="4">
        <f t="shared" ca="1" si="114"/>
        <v>1.1772785178265734</v>
      </c>
      <c r="AP71" s="4">
        <f t="shared" ca="1" si="115"/>
        <v>1.1853797911779067</v>
      </c>
      <c r="AQ71" s="4">
        <f t="shared" ca="1" si="116"/>
        <v>0.13373079259306531</v>
      </c>
      <c r="AR71" s="4">
        <f t="shared" ca="1" si="86"/>
        <v>78.569176406552444</v>
      </c>
      <c r="AS71" s="4">
        <f t="shared" ca="1" si="87"/>
        <v>1.5087084342646228E-2</v>
      </c>
      <c r="AT71" s="4">
        <f t="shared" ca="1" si="88"/>
        <v>0.93784083604502477</v>
      </c>
      <c r="AU71" s="4">
        <f t="shared" ca="1" si="89"/>
        <v>1.4614720261046941</v>
      </c>
      <c r="AV71" s="4">
        <f t="shared" ca="1" si="90"/>
        <v>0.16373956115271626</v>
      </c>
      <c r="AW71" s="4">
        <f t="shared" ca="1" si="91"/>
        <v>0.11246031273201609</v>
      </c>
      <c r="AX71" s="4">
        <f t="shared" ca="1" si="92"/>
        <v>0.94489770928303929</v>
      </c>
      <c r="AY71" s="4">
        <f t="shared" ca="1" si="93"/>
        <v>1.4683770214187875</v>
      </c>
    </row>
    <row r="72" spans="1:51" thickBot="1" x14ac:dyDescent="0.25">
      <c r="A72" s="5">
        <v>43921</v>
      </c>
      <c r="B72" s="6">
        <v>63</v>
      </c>
      <c r="D72" s="2">
        <f t="shared" si="78"/>
        <v>43921</v>
      </c>
      <c r="E72" s="3">
        <f t="shared" si="79"/>
        <v>63</v>
      </c>
      <c r="F72" s="3">
        <f t="shared" ca="1" si="80"/>
        <v>165.31341562802837</v>
      </c>
      <c r="G72" s="3">
        <f t="shared" ca="1" si="81"/>
        <v>141.74120102244706</v>
      </c>
      <c r="H72" s="3">
        <f t="shared" ca="1" si="82"/>
        <v>48.93095439846536</v>
      </c>
      <c r="I72" s="3">
        <f t="shared" ca="1" si="83"/>
        <v>1.1361613596293818</v>
      </c>
      <c r="J72" s="3">
        <f t="shared" ca="1" si="84"/>
        <v>0.91464746596400315</v>
      </c>
      <c r="K72" s="3">
        <f t="shared" ca="1" si="85"/>
        <v>0.49783488301176826</v>
      </c>
      <c r="M72" s="4">
        <f ca="1">感染日平均!B72</f>
        <v>165.31341562802834</v>
      </c>
      <c r="N72" s="4">
        <f ca="1">感染日分散!B72</f>
        <v>12.488862222501764</v>
      </c>
      <c r="O72" s="4">
        <f ca="1">IF(-ROW($B72)+ROW($B$4)+COUNT($B:$B)&gt;COUNTA(data!C:C),1,OFFSET(data!$C$1,-ROW($B72)+ROW($B$4)+COUNT($B:$B)-1,0))</f>
        <v>1</v>
      </c>
      <c r="P72" s="4">
        <f t="shared" ca="1" si="94"/>
        <v>2925.4225704476753</v>
      </c>
      <c r="Q72" s="4">
        <f t="shared" ca="1" si="95"/>
        <v>5.6509243245064102E-2</v>
      </c>
      <c r="R72" s="4">
        <f t="shared" ca="1" si="96"/>
        <v>165.31341562802837</v>
      </c>
      <c r="S72" s="4">
        <f t="shared" ca="1" si="97"/>
        <v>12.488862222501766</v>
      </c>
      <c r="T72" s="4">
        <f t="shared" ca="1" si="98"/>
        <v>141</v>
      </c>
      <c r="U72" s="4">
        <f t="shared" ca="1" si="99"/>
        <v>190</v>
      </c>
      <c r="V72" s="4">
        <f t="shared" ca="1" si="100"/>
        <v>175.21466367790521</v>
      </c>
      <c r="W72" s="4">
        <f t="shared" ca="1" si="101"/>
        <v>0.94349075675493588</v>
      </c>
      <c r="X72" s="4">
        <f t="shared" ca="1" si="102"/>
        <v>141.74120102244706</v>
      </c>
      <c r="Y72" s="4">
        <f t="shared" ca="1" si="103"/>
        <v>190.67215542091242</v>
      </c>
      <c r="AA72" s="4">
        <f ca="1">二次感染日平均!B72</f>
        <v>145.50170556931624</v>
      </c>
      <c r="AB72" s="4">
        <f ca="1">二次感染日分散!B73</f>
        <v>11.761625518347987</v>
      </c>
      <c r="AC72" s="4">
        <f ca="1">IF(-ROW($B72)+ROW($B$4)+COUNT($B:$B)&gt;COUNTA(data!D:D),1,OFFSET(data!$D$1,-ROW($B72)+ROW($B$4)+COUNT($B:$B)-1,0))</f>
        <v>1</v>
      </c>
      <c r="AD72" s="4">
        <f t="shared" ca="1" si="104"/>
        <v>2954.3857411231984</v>
      </c>
      <c r="AE72" s="4">
        <f t="shared" ca="1" si="105"/>
        <v>4.9249393382869301E-2</v>
      </c>
      <c r="AF72" s="4">
        <f t="shared" ca="1" si="106"/>
        <v>145.50170556931627</v>
      </c>
      <c r="AG72" s="4">
        <f t="shared" ca="1" si="107"/>
        <v>11.761625518347989</v>
      </c>
      <c r="AH72" s="4">
        <f t="shared" ca="1" si="108"/>
        <v>123</v>
      </c>
      <c r="AI72" s="4">
        <f t="shared" ca="1" si="109"/>
        <v>169</v>
      </c>
      <c r="AJ72" s="4">
        <f t="shared" ca="1" si="110"/>
        <v>153.0387722675523</v>
      </c>
      <c r="AK72" s="4">
        <f t="shared" ca="1" si="111"/>
        <v>0.95075060661713073</v>
      </c>
      <c r="AL72" s="4">
        <f t="shared" ca="1" si="112"/>
        <v>123.36262392096671</v>
      </c>
      <c r="AM72" s="4">
        <f t="shared" ca="1" si="113"/>
        <v>169.44095156597697</v>
      </c>
      <c r="AO72" s="4">
        <f t="shared" ca="1" si="114"/>
        <v>1.1361613596293818</v>
      </c>
      <c r="AP72" s="4">
        <f t="shared" ca="1" si="115"/>
        <v>1.1436341992392018</v>
      </c>
      <c r="AQ72" s="4">
        <f t="shared" ca="1" si="116"/>
        <v>0.12717442815459387</v>
      </c>
      <c r="AR72" s="4">
        <f t="shared" ca="1" si="86"/>
        <v>80.867623616314347</v>
      </c>
      <c r="AS72" s="4">
        <f t="shared" ca="1" si="87"/>
        <v>1.4142052753587821E-2</v>
      </c>
      <c r="AT72" s="4">
        <f t="shared" ca="1" si="88"/>
        <v>0.90802938321250082</v>
      </c>
      <c r="AU72" s="4">
        <f t="shared" ca="1" si="89"/>
        <v>1.4060044649077215</v>
      </c>
      <c r="AV72" s="4">
        <f t="shared" ca="1" si="90"/>
        <v>0.12806605830668588</v>
      </c>
      <c r="AW72" s="4">
        <f t="shared" ca="1" si="91"/>
        <v>0.11086052145205347</v>
      </c>
      <c r="AX72" s="4">
        <f t="shared" ca="1" si="92"/>
        <v>0.91464746596400315</v>
      </c>
      <c r="AY72" s="4">
        <f t="shared" ca="1" si="93"/>
        <v>1.4124823489757714</v>
      </c>
    </row>
    <row r="73" spans="1:51" thickBot="1" x14ac:dyDescent="0.25">
      <c r="A73" s="5">
        <v>43922</v>
      </c>
      <c r="B73" s="6">
        <v>109</v>
      </c>
      <c r="D73" s="2">
        <f t="shared" si="78"/>
        <v>43922</v>
      </c>
      <c r="E73" s="3">
        <f t="shared" si="79"/>
        <v>109</v>
      </c>
      <c r="F73" s="3">
        <f t="shared" ca="1" si="80"/>
        <v>165.31155280914993</v>
      </c>
      <c r="G73" s="3">
        <f t="shared" ca="1" si="81"/>
        <v>141.74023436356632</v>
      </c>
      <c r="H73" s="3">
        <f t="shared" ca="1" si="82"/>
        <v>48.929042544791287</v>
      </c>
      <c r="I73" s="3">
        <f t="shared" ca="1" si="83"/>
        <v>1.0951385270973797</v>
      </c>
      <c r="J73" s="3">
        <f t="shared" ca="1" si="84"/>
        <v>0.88344864299870107</v>
      </c>
      <c r="K73" s="3">
        <f t="shared" ca="1" si="85"/>
        <v>0.47489474289841016</v>
      </c>
      <c r="M73" s="4">
        <f ca="1">感染日平均!B73</f>
        <v>165.31155280914993</v>
      </c>
      <c r="N73" s="4">
        <f ca="1">感染日分散!B73</f>
        <v>12.488373904233772</v>
      </c>
      <c r="O73" s="4">
        <f ca="1">IF(-ROW($B73)+ROW($B$4)+COUNT($B:$B)&gt;COUNTA(data!C:C),1,OFFSET(data!$C$1,-ROW($B73)+ROW($B$4)+COUNT($B:$B)-1,0))</f>
        <v>1</v>
      </c>
      <c r="P73" s="4">
        <f t="shared" ca="1" si="94"/>
        <v>2922.1241269003481</v>
      </c>
      <c r="Q73" s="4">
        <f t="shared" ca="1" si="95"/>
        <v>5.6572392420750676E-2</v>
      </c>
      <c r="R73" s="4">
        <f t="shared" ca="1" si="96"/>
        <v>165.31155280914993</v>
      </c>
      <c r="S73" s="4">
        <f t="shared" ca="1" si="97"/>
        <v>12.488373904233772</v>
      </c>
      <c r="T73" s="4">
        <f t="shared" ca="1" si="98"/>
        <v>141</v>
      </c>
      <c r="U73" s="4">
        <f t="shared" ca="1" si="99"/>
        <v>190</v>
      </c>
      <c r="V73" s="4">
        <f t="shared" ca="1" si="100"/>
        <v>175.22441730672327</v>
      </c>
      <c r="W73" s="4">
        <f t="shared" ca="1" si="101"/>
        <v>0.94342760757924937</v>
      </c>
      <c r="X73" s="4">
        <f t="shared" ca="1" si="102"/>
        <v>141.74023436356632</v>
      </c>
      <c r="Y73" s="4">
        <f t="shared" ca="1" si="103"/>
        <v>190.6692769083576</v>
      </c>
      <c r="AA73" s="4">
        <f ca="1">二次感染日平均!B73</f>
        <v>150.95035807689234</v>
      </c>
      <c r="AB73" s="4">
        <f ca="1">二次感染日分散!B74</f>
        <v>11.974634249977383</v>
      </c>
      <c r="AC73" s="4">
        <f ca="1">IF(-ROW($B73)+ROW($B$4)+COUNT($B:$B)&gt;COUNTA(data!D:D),1,OFFSET(data!$D$1,-ROW($B73)+ROW($B$4)+COUNT($B:$B)-1,0))</f>
        <v>1</v>
      </c>
      <c r="AD73" s="4">
        <f t="shared" ca="1" si="104"/>
        <v>3014.6236346434853</v>
      </c>
      <c r="AE73" s="4">
        <f t="shared" ca="1" si="105"/>
        <v>5.0072704380805397E-2</v>
      </c>
      <c r="AF73" s="4">
        <f t="shared" ca="1" si="106"/>
        <v>150.95035807689234</v>
      </c>
      <c r="AG73" s="4">
        <f t="shared" ca="1" si="107"/>
        <v>11.974634249977383</v>
      </c>
      <c r="AH73" s="4">
        <f t="shared" ca="1" si="108"/>
        <v>128</v>
      </c>
      <c r="AI73" s="4">
        <f t="shared" ca="1" si="109"/>
        <v>175</v>
      </c>
      <c r="AJ73" s="4">
        <f t="shared" ca="1" si="110"/>
        <v>158.90727508624522</v>
      </c>
      <c r="AK73" s="4">
        <f t="shared" ca="1" si="111"/>
        <v>0.94992729561919464</v>
      </c>
      <c r="AL73" s="4">
        <f t="shared" ca="1" si="112"/>
        <v>128.39276664060944</v>
      </c>
      <c r="AM73" s="4">
        <f t="shared" ca="1" si="113"/>
        <v>175.30658635768941</v>
      </c>
      <c r="AO73" s="4">
        <f t="shared" ca="1" si="114"/>
        <v>1.0951385270973797</v>
      </c>
      <c r="AP73" s="4">
        <f t="shared" ca="1" si="115"/>
        <v>1.1020738537091475</v>
      </c>
      <c r="AQ73" s="4">
        <f t="shared" ca="1" si="116"/>
        <v>0.12131089929164435</v>
      </c>
      <c r="AR73" s="4">
        <f t="shared" ca="1" si="86"/>
        <v>82.531882963991961</v>
      </c>
      <c r="AS73" s="4">
        <f t="shared" ca="1" si="87"/>
        <v>1.3353310431436224E-2</v>
      </c>
      <c r="AT73" s="4">
        <f t="shared" ca="1" si="88"/>
        <v>0.87719756572953089</v>
      </c>
      <c r="AU73" s="4">
        <f t="shared" ca="1" si="89"/>
        <v>1.3522232639217304</v>
      </c>
      <c r="AV73" s="4">
        <f t="shared" ca="1" si="90"/>
        <v>9.1171870356054771E-2</v>
      </c>
      <c r="AW73" s="4">
        <f t="shared" ca="1" si="91"/>
        <v>0.10974384733513509</v>
      </c>
      <c r="AX73" s="4">
        <f t="shared" ca="1" si="92"/>
        <v>0.88344864299870107</v>
      </c>
      <c r="AY73" s="4">
        <f t="shared" ca="1" si="93"/>
        <v>1.3583433858971112</v>
      </c>
    </row>
    <row r="74" spans="1:51" thickBot="1" x14ac:dyDescent="0.25">
      <c r="A74" s="5">
        <v>43923</v>
      </c>
      <c r="B74" s="6">
        <v>88</v>
      </c>
      <c r="D74" s="2">
        <f t="shared" si="78"/>
        <v>43923</v>
      </c>
      <c r="E74" s="3">
        <f t="shared" si="79"/>
        <v>88</v>
      </c>
      <c r="F74" s="3">
        <f t="shared" ca="1" si="80"/>
        <v>163.77665146814141</v>
      </c>
      <c r="G74" s="3">
        <f t="shared" ca="1" si="81"/>
        <v>140.31542177834137</v>
      </c>
      <c r="H74" s="3">
        <f t="shared" ca="1" si="82"/>
        <v>48.709470094946425</v>
      </c>
      <c r="I74" s="3">
        <f t="shared" ca="1" si="83"/>
        <v>1.0535637104991322</v>
      </c>
      <c r="J74" s="3">
        <f t="shared" ca="1" si="84"/>
        <v>0.8508396114633362</v>
      </c>
      <c r="K74" s="3">
        <f t="shared" ca="1" si="85"/>
        <v>0.45419484325431247</v>
      </c>
      <c r="M74" s="4">
        <f ca="1">感染日平均!B74</f>
        <v>163.77665146814141</v>
      </c>
      <c r="N74" s="4">
        <f ca="1">感染日分散!B74</f>
        <v>12.432391850766583</v>
      </c>
      <c r="O74" s="4">
        <f ca="1">IF(-ROW($B74)+ROW($B$4)+COUNT($B:$B)&gt;COUNTA(data!C:C),1,OFFSET(data!$C$1,-ROW($B74)+ROW($B$4)+COUNT($B:$B)-1,0))</f>
        <v>1</v>
      </c>
      <c r="P74" s="4">
        <f t="shared" ca="1" si="94"/>
        <v>2911.6330526182628</v>
      </c>
      <c r="Q74" s="4">
        <f t="shared" ca="1" si="95"/>
        <v>5.6249070026481038E-2</v>
      </c>
      <c r="R74" s="4">
        <f t="shared" ca="1" si="96"/>
        <v>163.77665146814141</v>
      </c>
      <c r="S74" s="4">
        <f t="shared" ca="1" si="97"/>
        <v>12.432391850766583</v>
      </c>
      <c r="T74" s="4">
        <f t="shared" ca="1" si="98"/>
        <v>140</v>
      </c>
      <c r="U74" s="4">
        <f t="shared" ca="1" si="99"/>
        <v>189</v>
      </c>
      <c r="V74" s="4">
        <f t="shared" ca="1" si="100"/>
        <v>173.53800273631188</v>
      </c>
      <c r="W74" s="4">
        <f t="shared" ca="1" si="101"/>
        <v>0.94375092997351895</v>
      </c>
      <c r="X74" s="4">
        <f t="shared" ca="1" si="102"/>
        <v>140.31542177834137</v>
      </c>
      <c r="Y74" s="4">
        <f t="shared" ca="1" si="103"/>
        <v>189.0248918732878</v>
      </c>
      <c r="AA74" s="4">
        <f ca="1">二次感染日平均!B74</f>
        <v>155.45016389236795</v>
      </c>
      <c r="AB74" s="4">
        <f ca="1">二次感染日分散!B75</f>
        <v>12.146876877102553</v>
      </c>
      <c r="AC74" s="4">
        <f ca="1">IF(-ROW($B74)+ROW($B$4)+COUNT($B:$B)&gt;COUNTA(data!D:D),1,OFFSET(data!$D$1,-ROW($B74)+ROW($B$4)+COUNT($B:$B)-1,0))</f>
        <v>1</v>
      </c>
      <c r="AD74" s="4">
        <f t="shared" ca="1" si="104"/>
        <v>3057.4571689842373</v>
      </c>
      <c r="AE74" s="4">
        <f t="shared" ca="1" si="105"/>
        <v>5.0842957170193923E-2</v>
      </c>
      <c r="AF74" s="4">
        <f t="shared" ca="1" si="106"/>
        <v>155.45016389236795</v>
      </c>
      <c r="AG74" s="4">
        <f t="shared" ca="1" si="107"/>
        <v>12.146876877102553</v>
      </c>
      <c r="AH74" s="4">
        <f t="shared" ca="1" si="108"/>
        <v>132</v>
      </c>
      <c r="AI74" s="4">
        <f t="shared" ca="1" si="109"/>
        <v>180</v>
      </c>
      <c r="AJ74" s="4">
        <f t="shared" ca="1" si="110"/>
        <v>163.77707468609259</v>
      </c>
      <c r="AK74" s="4">
        <f t="shared" ca="1" si="111"/>
        <v>0.94915704282980606</v>
      </c>
      <c r="AL74" s="4">
        <f t="shared" ca="1" si="112"/>
        <v>132.55406232342983</v>
      </c>
      <c r="AM74" s="4">
        <f t="shared" ca="1" si="113"/>
        <v>180.14346817015286</v>
      </c>
      <c r="AO74" s="4">
        <f t="shared" ca="1" si="114"/>
        <v>1.0535637104991322</v>
      </c>
      <c r="AP74" s="4">
        <f t="shared" ca="1" si="115"/>
        <v>1.0600361435031711</v>
      </c>
      <c r="AQ74" s="4">
        <f t="shared" ca="1" si="116"/>
        <v>0.11602138775437427</v>
      </c>
      <c r="AR74" s="4">
        <f t="shared" ca="1" si="86"/>
        <v>83.47669288191544</v>
      </c>
      <c r="AS74" s="4">
        <f t="shared" ca="1" si="87"/>
        <v>1.2698588155650562E-2</v>
      </c>
      <c r="AT74" s="4">
        <f t="shared" ca="1" si="88"/>
        <v>0.84489393069932206</v>
      </c>
      <c r="AU74" s="4">
        <f t="shared" ca="1" si="89"/>
        <v>1.2992125586795917</v>
      </c>
      <c r="AV74" s="4">
        <f t="shared" ca="1" si="90"/>
        <v>5.2348901835573364E-2</v>
      </c>
      <c r="AW74" s="4">
        <f t="shared" ca="1" si="91"/>
        <v>0.10912473002570784</v>
      </c>
      <c r="AX74" s="4">
        <f t="shared" ca="1" si="92"/>
        <v>0.8508396114633362</v>
      </c>
      <c r="AY74" s="4">
        <f t="shared" ca="1" si="93"/>
        <v>1.3050344547176487</v>
      </c>
    </row>
    <row r="75" spans="1:51" thickBot="1" x14ac:dyDescent="0.25">
      <c r="A75" s="5">
        <v>43924</v>
      </c>
      <c r="B75" s="6">
        <v>155</v>
      </c>
      <c r="D75" s="2">
        <f t="shared" si="78"/>
        <v>43924</v>
      </c>
      <c r="E75" s="3">
        <f t="shared" si="79"/>
        <v>155</v>
      </c>
      <c r="F75" s="3">
        <f t="shared" ca="1" si="80"/>
        <v>160.52898530550462</v>
      </c>
      <c r="G75" s="3">
        <f t="shared" ca="1" si="81"/>
        <v>137.30492592661236</v>
      </c>
      <c r="H75" s="3">
        <f t="shared" ca="1" si="82"/>
        <v>48.236036128043793</v>
      </c>
      <c r="I75" s="3">
        <f t="shared" ca="1" si="83"/>
        <v>1.0105465915682714</v>
      </c>
      <c r="J75" s="3">
        <f t="shared" ca="1" si="84"/>
        <v>0.81613164105795355</v>
      </c>
      <c r="K75" s="3">
        <f t="shared" ca="1" si="85"/>
        <v>0.43525260503611762</v>
      </c>
      <c r="M75" s="4">
        <f ca="1">感染日平均!B75</f>
        <v>160.52898530550462</v>
      </c>
      <c r="N75" s="4">
        <f ca="1">感染日分散!B75</f>
        <v>12.311683606423665</v>
      </c>
      <c r="O75" s="4">
        <f ca="1">IF(-ROW($B75)+ROW($B$4)+COUNT($B:$B)&gt;COUNTA(data!C:C),1,OFFSET(data!$C$1,-ROW($B75)+ROW($B$4)+COUNT($B:$B)-1,0))</f>
        <v>1</v>
      </c>
      <c r="P75" s="4">
        <f t="shared" ca="1" si="94"/>
        <v>2878.8192649554812</v>
      </c>
      <c r="Q75" s="4">
        <f t="shared" ca="1" si="95"/>
        <v>5.5762092209003987E-2</v>
      </c>
      <c r="R75" s="4">
        <f t="shared" ca="1" si="96"/>
        <v>160.52898530550462</v>
      </c>
      <c r="S75" s="4">
        <f t="shared" ca="1" si="97"/>
        <v>12.311683606423665</v>
      </c>
      <c r="T75" s="4">
        <f t="shared" ca="1" si="98"/>
        <v>137</v>
      </c>
      <c r="U75" s="4">
        <f t="shared" ca="1" si="99"/>
        <v>185</v>
      </c>
      <c r="V75" s="4">
        <f t="shared" ca="1" si="100"/>
        <v>170.00904536977899</v>
      </c>
      <c r="W75" s="4">
        <f t="shared" ca="1" si="101"/>
        <v>0.94423790779099603</v>
      </c>
      <c r="X75" s="4">
        <f t="shared" ca="1" si="102"/>
        <v>137.30492592661236</v>
      </c>
      <c r="Y75" s="4">
        <f t="shared" ca="1" si="103"/>
        <v>185.54096205465615</v>
      </c>
      <c r="AA75" s="4">
        <f ca="1">二次感染日平均!B75</f>
        <v>158.85362104519993</v>
      </c>
      <c r="AB75" s="4">
        <f ca="1">二次感染日分散!B76</f>
        <v>12.274964196680742</v>
      </c>
      <c r="AC75" s="4">
        <f ca="1">IF(-ROW($B75)+ROW($B$4)+COUNT($B:$B)&gt;COUNTA(data!D:D),1,OFFSET(data!$D$1,-ROW($B75)+ROW($B$4)+COUNT($B:$B)-1,0))</f>
        <v>1</v>
      </c>
      <c r="AD75" s="4">
        <f t="shared" ca="1" si="104"/>
        <v>3085.3232102996999</v>
      </c>
      <c r="AE75" s="4">
        <f t="shared" ca="1" si="105"/>
        <v>5.1486865465148246E-2</v>
      </c>
      <c r="AF75" s="4">
        <f t="shared" ca="1" si="106"/>
        <v>158.85362104519993</v>
      </c>
      <c r="AG75" s="4">
        <f t="shared" ca="1" si="107"/>
        <v>12.274964196680742</v>
      </c>
      <c r="AH75" s="4">
        <f t="shared" ca="1" si="108"/>
        <v>135</v>
      </c>
      <c r="AI75" s="4">
        <f t="shared" ca="1" si="109"/>
        <v>183</v>
      </c>
      <c r="AJ75" s="4">
        <f t="shared" ca="1" si="110"/>
        <v>167.47645895604947</v>
      </c>
      <c r="AK75" s="4">
        <f t="shared" ca="1" si="111"/>
        <v>0.94851313453485175</v>
      </c>
      <c r="AL75" s="4">
        <f t="shared" ca="1" si="112"/>
        <v>135.7057224044365</v>
      </c>
      <c r="AM75" s="4">
        <f t="shared" ca="1" si="113"/>
        <v>183.79752067135422</v>
      </c>
      <c r="AO75" s="4">
        <f t="shared" ca="1" si="114"/>
        <v>1.0105465915682714</v>
      </c>
      <c r="AP75" s="4">
        <f t="shared" ca="1" si="115"/>
        <v>1.0166167987189116</v>
      </c>
      <c r="AQ75" s="4">
        <f t="shared" ca="1" si="116"/>
        <v>0.11118247508712918</v>
      </c>
      <c r="AR75" s="4">
        <f t="shared" ca="1" si="86"/>
        <v>83.606855144190362</v>
      </c>
      <c r="AS75" s="4">
        <f t="shared" ca="1" si="87"/>
        <v>1.2159490952812784E-2</v>
      </c>
      <c r="AT75" s="4">
        <f t="shared" ca="1" si="88"/>
        <v>0.81043823126397441</v>
      </c>
      <c r="AU75" s="4">
        <f t="shared" ca="1" si="89"/>
        <v>1.2458092680589157</v>
      </c>
      <c r="AV75" s="4">
        <f t="shared" ca="1" si="90"/>
        <v>1.0535361637145867E-2</v>
      </c>
      <c r="AW75" s="4">
        <f t="shared" ca="1" si="91"/>
        <v>0.109040255599827</v>
      </c>
      <c r="AX75" s="4">
        <f t="shared" ca="1" si="92"/>
        <v>0.81613164105795355</v>
      </c>
      <c r="AY75" s="4">
        <f t="shared" ca="1" si="93"/>
        <v>1.2513842460940712</v>
      </c>
    </row>
    <row r="76" spans="1:51" thickBot="1" x14ac:dyDescent="0.25">
      <c r="A76" s="5">
        <v>43925</v>
      </c>
      <c r="B76" s="6">
        <v>134</v>
      </c>
      <c r="D76" s="2">
        <f t="shared" si="78"/>
        <v>43925</v>
      </c>
      <c r="E76" s="3">
        <f t="shared" si="79"/>
        <v>134</v>
      </c>
      <c r="F76" s="3">
        <f t="shared" ca="1" si="80"/>
        <v>155.57466102628902</v>
      </c>
      <c r="G76" s="3">
        <f t="shared" ca="1" si="81"/>
        <v>132.72198782745429</v>
      </c>
      <c r="H76" s="3">
        <f t="shared" ca="1" si="82"/>
        <v>47.493904437298568</v>
      </c>
      <c r="I76" s="3">
        <f t="shared" ca="1" si="83"/>
        <v>0.96593029203069236</v>
      </c>
      <c r="J76" s="3">
        <f t="shared" ca="1" si="84"/>
        <v>0.77927740878952934</v>
      </c>
      <c r="K76" s="3">
        <f t="shared" ca="1" si="85"/>
        <v>0.41779198854746258</v>
      </c>
      <c r="M76" s="4">
        <f ca="1">感染日平均!B76</f>
        <v>155.57466102628902</v>
      </c>
      <c r="N76" s="4">
        <f ca="1">感染日分散!B76</f>
        <v>12.12246442704844</v>
      </c>
      <c r="O76" s="4">
        <f ca="1">IF(-ROW($B76)+ROW($B$4)+COUNT($B:$B)&gt;COUNTA(data!C:C),1,OFFSET(data!$C$1,-ROW($B76)+ROW($B$4)+COUNT($B:$B)-1,0))</f>
        <v>1</v>
      </c>
      <c r="P76" s="4">
        <f t="shared" ca="1" si="94"/>
        <v>2807.6592710322852</v>
      </c>
      <c r="Q76" s="4">
        <f t="shared" ca="1" si="95"/>
        <v>5.5410805232463008E-2</v>
      </c>
      <c r="R76" s="4">
        <f t="shared" ca="1" si="96"/>
        <v>155.57466102628902</v>
      </c>
      <c r="S76" s="4">
        <f t="shared" ca="1" si="97"/>
        <v>12.12246442704844</v>
      </c>
      <c r="T76" s="4">
        <f t="shared" ca="1" si="98"/>
        <v>132</v>
      </c>
      <c r="U76" s="4">
        <f t="shared" ca="1" si="99"/>
        <v>180</v>
      </c>
      <c r="V76" s="4">
        <f t="shared" ca="1" si="100"/>
        <v>164.700868788337</v>
      </c>
      <c r="W76" s="4">
        <f t="shared" ca="1" si="101"/>
        <v>0.944589194767537</v>
      </c>
      <c r="X76" s="4">
        <f t="shared" ca="1" si="102"/>
        <v>132.72198782745429</v>
      </c>
      <c r="Y76" s="4">
        <f t="shared" ca="1" si="103"/>
        <v>180.21589226475285</v>
      </c>
      <c r="AA76" s="4">
        <f ca="1">二次感染日平均!B76</f>
        <v>161.06199620183943</v>
      </c>
      <c r="AB76" s="4">
        <f ca="1">二次感染日分散!B77</f>
        <v>12.35709246229441</v>
      </c>
      <c r="AC76" s="4">
        <f ca="1">IF(-ROW($B76)+ROW($B$4)+COUNT($B:$B)&gt;COUNTA(data!D:D),1,OFFSET(data!$D$1,-ROW($B76)+ROW($B$4)+COUNT($B:$B)-1,0))</f>
        <v>1</v>
      </c>
      <c r="AD76" s="4">
        <f t="shared" ca="1" si="104"/>
        <v>3101.4052850037256</v>
      </c>
      <c r="AE76" s="4">
        <f t="shared" ca="1" si="105"/>
        <v>5.1931940975474919E-2</v>
      </c>
      <c r="AF76" s="4">
        <f t="shared" ca="1" si="106"/>
        <v>161.06199620183943</v>
      </c>
      <c r="AG76" s="4">
        <f t="shared" ca="1" si="107"/>
        <v>12.35709246229441</v>
      </c>
      <c r="AH76" s="4">
        <f t="shared" ca="1" si="108"/>
        <v>137</v>
      </c>
      <c r="AI76" s="4">
        <f t="shared" ca="1" si="109"/>
        <v>186</v>
      </c>
      <c r="AJ76" s="4">
        <f t="shared" ca="1" si="110"/>
        <v>169.88442408613304</v>
      </c>
      <c r="AK76" s="4">
        <f t="shared" ca="1" si="111"/>
        <v>0.94806805902452507</v>
      </c>
      <c r="AL76" s="4">
        <f t="shared" ca="1" si="112"/>
        <v>137.75261804600729</v>
      </c>
      <c r="AM76" s="4">
        <f t="shared" ca="1" si="113"/>
        <v>186.16654357150969</v>
      </c>
      <c r="AO76" s="4">
        <f t="shared" ca="1" si="114"/>
        <v>0.96593029203069236</v>
      </c>
      <c r="AP76" s="4">
        <f t="shared" ca="1" si="115"/>
        <v>0.97164976733019104</v>
      </c>
      <c r="AQ76" s="4">
        <f t="shared" ca="1" si="116"/>
        <v>0.10672349790366349</v>
      </c>
      <c r="AR76" s="4">
        <f t="shared" ca="1" si="86"/>
        <v>82.889477125182623</v>
      </c>
      <c r="AS76" s="4">
        <f t="shared" ca="1" si="87"/>
        <v>1.1722233038854512E-2</v>
      </c>
      <c r="AT76" s="4">
        <f t="shared" ca="1" si="88"/>
        <v>0.77378950022739423</v>
      </c>
      <c r="AU76" s="4">
        <f t="shared" ca="1" si="89"/>
        <v>1.1916961847540204</v>
      </c>
      <c r="AV76" s="4">
        <f t="shared" ca="1" si="90"/>
        <v>-3.4755893354720138E-2</v>
      </c>
      <c r="AW76" s="4">
        <f t="shared" ca="1" si="91"/>
        <v>0.10950828484466944</v>
      </c>
      <c r="AX76" s="4">
        <f t="shared" ca="1" si="92"/>
        <v>0.77927740878952934</v>
      </c>
      <c r="AY76" s="4">
        <f t="shared" ca="1" si="93"/>
        <v>1.1970693973369919</v>
      </c>
    </row>
    <row r="77" spans="1:51" thickBot="1" x14ac:dyDescent="0.25">
      <c r="A77" s="5">
        <v>43926</v>
      </c>
      <c r="B77" s="6">
        <v>85</v>
      </c>
      <c r="D77" s="2">
        <f t="shared" si="78"/>
        <v>43926</v>
      </c>
      <c r="E77" s="3">
        <f t="shared" si="79"/>
        <v>85</v>
      </c>
      <c r="F77" s="3">
        <f t="shared" ca="1" si="80"/>
        <v>149.30470092157117</v>
      </c>
      <c r="G77" s="3">
        <f t="shared" ca="1" si="81"/>
        <v>126.93515377309768</v>
      </c>
      <c r="H77" s="3">
        <f t="shared" ca="1" si="82"/>
        <v>46.527756408005786</v>
      </c>
      <c r="I77" s="3">
        <f t="shared" ca="1" si="83"/>
        <v>0.9219875033486189</v>
      </c>
      <c r="J77" s="3">
        <f t="shared" ca="1" si="84"/>
        <v>0.74226054185298473</v>
      </c>
      <c r="K77" s="3">
        <f t="shared" ca="1" si="85"/>
        <v>0.40243260348866416</v>
      </c>
      <c r="M77" s="4">
        <f ca="1">感染日平均!B77</f>
        <v>149.30470092157117</v>
      </c>
      <c r="N77" s="4">
        <f ca="1">感染日分散!B77</f>
        <v>11.876128017826968</v>
      </c>
      <c r="O77" s="4">
        <f ca="1">IF(-ROW($B77)+ROW($B$4)+COUNT($B:$B)&gt;COUNTA(data!C:C),1,OFFSET(data!$C$1,-ROW($B77)+ROW($B$4)+COUNT($B:$B)-1,0))</f>
        <v>1</v>
      </c>
      <c r="P77" s="4">
        <f t="shared" ca="1" si="94"/>
        <v>2698.0303640230704</v>
      </c>
      <c r="Q77" s="4">
        <f t="shared" ca="1" si="95"/>
        <v>5.5338406458458403E-2</v>
      </c>
      <c r="R77" s="4">
        <f t="shared" ca="1" si="96"/>
        <v>149.30470092157117</v>
      </c>
      <c r="S77" s="4">
        <f t="shared" ca="1" si="97"/>
        <v>11.876128017826968</v>
      </c>
      <c r="T77" s="4">
        <f t="shared" ca="1" si="98"/>
        <v>126</v>
      </c>
      <c r="U77" s="4">
        <f t="shared" ca="1" si="99"/>
        <v>173</v>
      </c>
      <c r="V77" s="4">
        <f t="shared" ca="1" si="100"/>
        <v>158.05099089699095</v>
      </c>
      <c r="W77" s="4">
        <f t="shared" ca="1" si="101"/>
        <v>0.94466159354154156</v>
      </c>
      <c r="X77" s="4">
        <f t="shared" ca="1" si="102"/>
        <v>126.93515377309768</v>
      </c>
      <c r="Y77" s="4">
        <f t="shared" ca="1" si="103"/>
        <v>173.46291018110347</v>
      </c>
      <c r="AA77" s="4">
        <f ca="1">二次感染日平均!B77</f>
        <v>161.93787917873388</v>
      </c>
      <c r="AB77" s="4">
        <f ca="1">二次感染日分散!B78</f>
        <v>12.389540457588092</v>
      </c>
      <c r="AC77" s="4">
        <f ca="1">IF(-ROW($B77)+ROW($B$4)+COUNT($B:$B)&gt;COUNTA(data!D:D),1,OFFSET(data!$D$1,-ROW($B77)+ROW($B$4)+COUNT($B:$B)-1,0))</f>
        <v>1</v>
      </c>
      <c r="AD77" s="4">
        <f t="shared" ca="1" si="104"/>
        <v>3108.1378961847631</v>
      </c>
      <c r="AE77" s="4">
        <f t="shared" ca="1" si="105"/>
        <v>5.2101253093536332E-2</v>
      </c>
      <c r="AF77" s="4">
        <f t="shared" ca="1" si="106"/>
        <v>161.93787917873391</v>
      </c>
      <c r="AG77" s="4">
        <f t="shared" ca="1" si="107"/>
        <v>12.389540457588094</v>
      </c>
      <c r="AH77" s="4">
        <f t="shared" ca="1" si="108"/>
        <v>138</v>
      </c>
      <c r="AI77" s="4">
        <f t="shared" ca="1" si="109"/>
        <v>187</v>
      </c>
      <c r="AJ77" s="4">
        <f t="shared" ca="1" si="110"/>
        <v>170.83879444637935</v>
      </c>
      <c r="AK77" s="4">
        <f t="shared" ca="1" si="111"/>
        <v>0.9478987469064637</v>
      </c>
      <c r="AL77" s="4">
        <f t="shared" ca="1" si="112"/>
        <v>138.56470886819173</v>
      </c>
      <c r="AM77" s="4">
        <f t="shared" ca="1" si="113"/>
        <v>187.10590237342024</v>
      </c>
      <c r="AO77" s="4">
        <f t="shared" ca="1" si="114"/>
        <v>0.9219875033486189</v>
      </c>
      <c r="AP77" s="4">
        <f t="shared" ca="1" si="115"/>
        <v>0.92741610702161337</v>
      </c>
      <c r="AQ77" s="4">
        <f t="shared" ca="1" si="116"/>
        <v>0.10280254002543956</v>
      </c>
      <c r="AR77" s="4">
        <f t="shared" ca="1" si="86"/>
        <v>81.384477214374357</v>
      </c>
      <c r="AS77" s="4">
        <f t="shared" ca="1" si="87"/>
        <v>1.1395491361070148E-2</v>
      </c>
      <c r="AT77" s="4">
        <f t="shared" ca="1" si="88"/>
        <v>0.73692720669523915</v>
      </c>
      <c r="AU77" s="4">
        <f t="shared" ca="1" si="89"/>
        <v>1.1394723989056943</v>
      </c>
      <c r="AV77" s="4">
        <f t="shared" ca="1" si="90"/>
        <v>-8.1459178560542994E-2</v>
      </c>
      <c r="AW77" s="4">
        <f t="shared" ca="1" si="91"/>
        <v>0.11051008387054792</v>
      </c>
      <c r="AX77" s="4">
        <f t="shared" ca="1" si="92"/>
        <v>0.74226054185298473</v>
      </c>
      <c r="AY77" s="4">
        <f t="shared" ca="1" si="93"/>
        <v>1.1446931453416489</v>
      </c>
    </row>
    <row r="78" spans="1:51" thickBot="1" x14ac:dyDescent="0.25">
      <c r="A78" s="5">
        <v>43927</v>
      </c>
      <c r="B78" s="6">
        <v>85</v>
      </c>
      <c r="D78" s="2">
        <f t="shared" si="78"/>
        <v>43927</v>
      </c>
      <c r="E78" s="3">
        <f t="shared" si="79"/>
        <v>85</v>
      </c>
      <c r="F78" s="3">
        <f t="shared" ca="1" si="80"/>
        <v>142.3461693787184</v>
      </c>
      <c r="G78" s="3">
        <f t="shared" ca="1" si="81"/>
        <v>120.52702877178011</v>
      </c>
      <c r="H78" s="3">
        <f t="shared" ca="1" si="82"/>
        <v>45.426694268333065</v>
      </c>
      <c r="I78" s="3">
        <f t="shared" ca="1" si="83"/>
        <v>0.88185239300936513</v>
      </c>
      <c r="J78" s="3">
        <f t="shared" ca="1" si="84"/>
        <v>0.70780928800756648</v>
      </c>
      <c r="K78" s="3">
        <f t="shared" ca="1" si="85"/>
        <v>0.39004881216892107</v>
      </c>
      <c r="M78" s="4">
        <f ca="1">感染日平均!B78</f>
        <v>142.3461693787184</v>
      </c>
      <c r="N78" s="4">
        <f ca="1">感染日分散!B78</f>
        <v>11.595397070275828</v>
      </c>
      <c r="O78" s="4">
        <f ca="1">IF(-ROW($B78)+ROW($B$4)+COUNT($B:$B)&gt;COUNTA(data!C:C),1,OFFSET(data!$C$1,-ROW($B78)+ROW($B$4)+COUNT($B:$B)-1,0))</f>
        <v>1</v>
      </c>
      <c r="P78" s="4">
        <f t="shared" ca="1" si="94"/>
        <v>2567.1602458914081</v>
      </c>
      <c r="Q78" s="4">
        <f t="shared" ca="1" si="95"/>
        <v>5.5448883491607204E-2</v>
      </c>
      <c r="R78" s="4">
        <f t="shared" ca="1" si="96"/>
        <v>142.3461693787184</v>
      </c>
      <c r="S78" s="4">
        <f t="shared" ca="1" si="97"/>
        <v>11.595397070275828</v>
      </c>
      <c r="T78" s="4">
        <f t="shared" ca="1" si="98"/>
        <v>120</v>
      </c>
      <c r="U78" s="4">
        <f t="shared" ca="1" si="99"/>
        <v>165</v>
      </c>
      <c r="V78" s="4">
        <f t="shared" ca="1" si="100"/>
        <v>150.70245208635416</v>
      </c>
      <c r="W78" s="4">
        <f t="shared" ca="1" si="101"/>
        <v>0.94455111650839274</v>
      </c>
      <c r="X78" s="4">
        <f t="shared" ca="1" si="102"/>
        <v>120.52702877178011</v>
      </c>
      <c r="Y78" s="4">
        <f t="shared" ca="1" si="103"/>
        <v>165.95372304011318</v>
      </c>
      <c r="AA78" s="4">
        <f ca="1">二次感染日平均!B78</f>
        <v>161.41722867355955</v>
      </c>
      <c r="AB78" s="4">
        <f ca="1">二次感染日分散!B79</f>
        <v>12.370243423042544</v>
      </c>
      <c r="AC78" s="4">
        <f ca="1">IF(-ROW($B78)+ROW($B$4)+COUNT($B:$B)&gt;COUNTA(data!D:D),1,OFFSET(data!$D$1,-ROW($B78)+ROW($B$4)+COUNT($B:$B)-1,0))</f>
        <v>1</v>
      </c>
      <c r="AD78" s="4">
        <f t="shared" ca="1" si="104"/>
        <v>3103.9517375033988</v>
      </c>
      <c r="AE78" s="4">
        <f t="shared" ca="1" si="105"/>
        <v>5.2003781735147803E-2</v>
      </c>
      <c r="AF78" s="4">
        <f t="shared" ca="1" si="106"/>
        <v>161.41722867355955</v>
      </c>
      <c r="AG78" s="4">
        <f t="shared" ca="1" si="107"/>
        <v>12.370243423042544</v>
      </c>
      <c r="AH78" s="4">
        <f t="shared" ca="1" si="108"/>
        <v>138</v>
      </c>
      <c r="AI78" s="4">
        <f t="shared" ca="1" si="109"/>
        <v>186</v>
      </c>
      <c r="AJ78" s="4">
        <f t="shared" ca="1" si="110"/>
        <v>170.27201750762958</v>
      </c>
      <c r="AK78" s="4">
        <f t="shared" ca="1" si="111"/>
        <v>0.94799621826485214</v>
      </c>
      <c r="AL78" s="4">
        <f t="shared" ca="1" si="112"/>
        <v>138.08199282212192</v>
      </c>
      <c r="AM78" s="4">
        <f t="shared" ca="1" si="113"/>
        <v>186.54749944553242</v>
      </c>
      <c r="AO78" s="4">
        <f t="shared" ca="1" si="114"/>
        <v>0.88185239300936513</v>
      </c>
      <c r="AP78" s="4">
        <f t="shared" ca="1" si="115"/>
        <v>0.88706206916254027</v>
      </c>
      <c r="AQ78" s="4">
        <f t="shared" ca="1" si="116"/>
        <v>9.9642717389830368E-2</v>
      </c>
      <c r="AR78" s="4">
        <f t="shared" ca="1" si="86"/>
        <v>79.253215695914093</v>
      </c>
      <c r="AS78" s="4">
        <f t="shared" ca="1" si="87"/>
        <v>1.1192758065061995E-2</v>
      </c>
      <c r="AT78" s="4">
        <f t="shared" ca="1" si="88"/>
        <v>0.70257317753514825</v>
      </c>
      <c r="AU78" s="4">
        <f t="shared" ca="1" si="89"/>
        <v>1.0927341460224844</v>
      </c>
      <c r="AV78" s="4">
        <f t="shared" ca="1" si="90"/>
        <v>-0.12610974443568787</v>
      </c>
      <c r="AW78" s="4">
        <f t="shared" ca="1" si="91"/>
        <v>0.11197697819485712</v>
      </c>
      <c r="AX78" s="4">
        <f t="shared" ca="1" si="92"/>
        <v>0.70780928800756648</v>
      </c>
      <c r="AY78" s="4">
        <f t="shared" ca="1" si="93"/>
        <v>1.0978581001764876</v>
      </c>
    </row>
    <row r="79" spans="1:51" thickBot="1" x14ac:dyDescent="0.25">
      <c r="A79" s="5">
        <v>43928</v>
      </c>
      <c r="B79" s="6">
        <v>132</v>
      </c>
      <c r="D79" s="2">
        <f t="shared" si="78"/>
        <v>43928</v>
      </c>
      <c r="E79" s="3">
        <f t="shared" si="79"/>
        <v>132</v>
      </c>
      <c r="F79" s="3">
        <f t="shared" ca="1" si="80"/>
        <v>135.24832826391079</v>
      </c>
      <c r="G79" s="3">
        <f t="shared" ca="1" si="81"/>
        <v>114.003873165591</v>
      </c>
      <c r="H79" s="3">
        <f t="shared" ca="1" si="82"/>
        <v>44.27718823424361</v>
      </c>
      <c r="I79" s="3">
        <f t="shared" ca="1" si="83"/>
        <v>0.8481432871507969</v>
      </c>
      <c r="J79" s="3">
        <f t="shared" ca="1" si="84"/>
        <v>0.67817968124848504</v>
      </c>
      <c r="K79" s="3">
        <f t="shared" ca="1" si="85"/>
        <v>0.38143058625387805</v>
      </c>
      <c r="M79" s="4">
        <f ca="1">感染日平均!B79</f>
        <v>135.24832826391079</v>
      </c>
      <c r="N79" s="4">
        <f ca="1">感染日分散!B79</f>
        <v>11.302323979562239</v>
      </c>
      <c r="O79" s="4">
        <f ca="1">IF(-ROW($B79)+ROW($B$4)+COUNT($B:$B)&gt;COUNTA(data!C:C),1,OFFSET(data!$C$1,-ROW($B79)+ROW($B$4)+COUNT($B:$B)-1,0))</f>
        <v>1</v>
      </c>
      <c r="P79" s="4">
        <f t="shared" ca="1" si="94"/>
        <v>2437.0630770985649</v>
      </c>
      <c r="Q79" s="4">
        <f t="shared" ca="1" si="95"/>
        <v>5.5496441407224519E-2</v>
      </c>
      <c r="R79" s="4">
        <f t="shared" ca="1" si="96"/>
        <v>135.24832826391079</v>
      </c>
      <c r="S79" s="4">
        <f t="shared" ca="1" si="97"/>
        <v>11.302323979562239</v>
      </c>
      <c r="T79" s="4">
        <f t="shared" ca="1" si="98"/>
        <v>114</v>
      </c>
      <c r="U79" s="4">
        <f t="shared" ca="1" si="99"/>
        <v>158</v>
      </c>
      <c r="V79" s="4">
        <f t="shared" ca="1" si="100"/>
        <v>143.19514948722747</v>
      </c>
      <c r="W79" s="4">
        <f t="shared" ca="1" si="101"/>
        <v>0.94450355859277546</v>
      </c>
      <c r="X79" s="4">
        <f t="shared" ca="1" si="102"/>
        <v>114.003873165591</v>
      </c>
      <c r="Y79" s="4">
        <f t="shared" ca="1" si="103"/>
        <v>158.28106139983461</v>
      </c>
      <c r="AA79" s="4">
        <f ca="1">二次感染日平均!B79</f>
        <v>159.46400839680774</v>
      </c>
      <c r="AB79" s="4">
        <f ca="1">二次感染日分散!B80</f>
        <v>12.29711973913196</v>
      </c>
      <c r="AC79" s="4">
        <f ca="1">IF(-ROW($B79)+ROW($B$4)+COUNT($B:$B)&gt;COUNTA(data!D:D),1,OFFSET(data!$D$1,-ROW($B79)+ROW($B$4)+COUNT($B:$B)-1,0))</f>
        <v>1</v>
      </c>
      <c r="AD79" s="4">
        <f t="shared" ca="1" si="104"/>
        <v>3084.1987469473438</v>
      </c>
      <c r="AE79" s="4">
        <f t="shared" ca="1" si="105"/>
        <v>5.1703544901132228E-2</v>
      </c>
      <c r="AF79" s="4">
        <f t="shared" ca="1" si="106"/>
        <v>159.46400839680774</v>
      </c>
      <c r="AG79" s="4">
        <f t="shared" ca="1" si="107"/>
        <v>12.29711973913196</v>
      </c>
      <c r="AH79" s="4">
        <f t="shared" ca="1" si="108"/>
        <v>136</v>
      </c>
      <c r="AI79" s="4">
        <f t="shared" ca="1" si="109"/>
        <v>184</v>
      </c>
      <c r="AJ79" s="4">
        <f t="shared" ca="1" si="110"/>
        <v>168.15839344267326</v>
      </c>
      <c r="AK79" s="4">
        <f t="shared" ca="1" si="111"/>
        <v>0.94829645509886773</v>
      </c>
      <c r="AL79" s="4">
        <f t="shared" ca="1" si="112"/>
        <v>136.27245376102206</v>
      </c>
      <c r="AM79" s="4">
        <f t="shared" ca="1" si="113"/>
        <v>184.45115687825012</v>
      </c>
      <c r="AO79" s="4">
        <f t="shared" ca="1" si="114"/>
        <v>0.8481432871507969</v>
      </c>
      <c r="AP79" s="4">
        <f t="shared" ca="1" si="115"/>
        <v>0.85321717706851541</v>
      </c>
      <c r="AQ79" s="4">
        <f t="shared" ca="1" si="116"/>
        <v>9.7445692912293033E-2</v>
      </c>
      <c r="AR79" s="4">
        <f t="shared" ca="1" si="86"/>
        <v>76.664425232468759</v>
      </c>
      <c r="AS79" s="4">
        <f t="shared" ca="1" si="87"/>
        <v>1.1129245076596005E-2</v>
      </c>
      <c r="AT79" s="4">
        <f t="shared" ca="1" si="88"/>
        <v>0.67297629447187934</v>
      </c>
      <c r="AU79" s="4">
        <f t="shared" ca="1" si="89"/>
        <v>1.0545203897193893</v>
      </c>
      <c r="AV79" s="4">
        <f t="shared" ca="1" si="90"/>
        <v>-0.16522092060666946</v>
      </c>
      <c r="AW79" s="4">
        <f t="shared" ca="1" si="91"/>
        <v>0.11383989232202139</v>
      </c>
      <c r="AX79" s="4">
        <f t="shared" ca="1" si="92"/>
        <v>0.67817968124848504</v>
      </c>
      <c r="AY79" s="4">
        <f t="shared" ca="1" si="93"/>
        <v>1.0596102675023631</v>
      </c>
    </row>
    <row r="80" spans="1:51" thickBot="1" x14ac:dyDescent="0.25">
      <c r="A80" s="5">
        <v>43929</v>
      </c>
      <c r="B80" s="6">
        <v>198</v>
      </c>
      <c r="D80" s="2">
        <f t="shared" si="78"/>
        <v>43929</v>
      </c>
      <c r="E80" s="3">
        <f t="shared" si="79"/>
        <v>198</v>
      </c>
      <c r="F80" s="3">
        <f t="shared" ca="1" si="80"/>
        <v>128.212492248237</v>
      </c>
      <c r="G80" s="3">
        <f t="shared" ca="1" si="81"/>
        <v>107.5501750352105</v>
      </c>
      <c r="H80" s="3">
        <f t="shared" ca="1" si="82"/>
        <v>43.113242051021061</v>
      </c>
      <c r="I80" s="3">
        <f t="shared" ca="1" si="83"/>
        <v>0.82100201792102701</v>
      </c>
      <c r="J80" s="3">
        <f t="shared" ca="1" si="84"/>
        <v>0.6535325171041354</v>
      </c>
      <c r="K80" s="3">
        <f t="shared" ca="1" si="85"/>
        <v>0.37652877519990458</v>
      </c>
      <c r="M80" s="4">
        <f ca="1">感染日平均!B80</f>
        <v>128.212492248237</v>
      </c>
      <c r="N80" s="4">
        <f ca="1">感染日分散!B80</f>
        <v>11.005582395464792</v>
      </c>
      <c r="O80" s="4">
        <f ca="1">IF(-ROW($B80)+ROW($B$4)+COUNT($B:$B)&gt;COUNTA(data!C:C),1,OFFSET(data!$C$1,-ROW($B80)+ROW($B$4)+COUNT($B:$B)-1,0))</f>
        <v>1</v>
      </c>
      <c r="P80" s="4">
        <f t="shared" ca="1" si="94"/>
        <v>2318.6542231882468</v>
      </c>
      <c r="Q80" s="4">
        <f t="shared" ca="1" si="95"/>
        <v>5.5296081220743407E-2</v>
      </c>
      <c r="R80" s="4">
        <f t="shared" ca="1" si="96"/>
        <v>128.212492248237</v>
      </c>
      <c r="S80" s="4">
        <f t="shared" ca="1" si="97"/>
        <v>11.005582395464792</v>
      </c>
      <c r="T80" s="4">
        <f t="shared" ca="1" si="98"/>
        <v>107</v>
      </c>
      <c r="U80" s="4">
        <f t="shared" ca="1" si="99"/>
        <v>150</v>
      </c>
      <c r="V80" s="4">
        <f t="shared" ca="1" si="100"/>
        <v>135.71711697132872</v>
      </c>
      <c r="W80" s="4">
        <f t="shared" ca="1" si="101"/>
        <v>0.94470391877925664</v>
      </c>
      <c r="X80" s="4">
        <f t="shared" ca="1" si="102"/>
        <v>107.5501750352105</v>
      </c>
      <c r="Y80" s="4">
        <f t="shared" ca="1" si="103"/>
        <v>150.66341708623156</v>
      </c>
      <c r="AA80" s="4">
        <f ca="1">二次感染日平均!B80</f>
        <v>156.16586737862301</v>
      </c>
      <c r="AB80" s="4">
        <f ca="1">二次感染日分散!B81</f>
        <v>12.171750665137816</v>
      </c>
      <c r="AC80" s="4">
        <f ca="1">IF(-ROW($B80)+ROW($B$4)+COUNT($B:$B)&gt;COUNTA(data!D:D),1,OFFSET(data!$D$1,-ROW($B80)+ROW($B$4)+COUNT($B:$B)-1,0))</f>
        <v>1</v>
      </c>
      <c r="AD80" s="4">
        <f t="shared" ca="1" si="104"/>
        <v>3043.0126743542528</v>
      </c>
      <c r="AE80" s="4">
        <f t="shared" ca="1" si="105"/>
        <v>5.1319492913963115E-2</v>
      </c>
      <c r="AF80" s="4">
        <f t="shared" ca="1" si="106"/>
        <v>156.16586737862303</v>
      </c>
      <c r="AG80" s="4">
        <f t="shared" ca="1" si="107"/>
        <v>12.171750665137816</v>
      </c>
      <c r="AH80" s="4">
        <f t="shared" ca="1" si="108"/>
        <v>133</v>
      </c>
      <c r="AI80" s="4">
        <f t="shared" ca="1" si="109"/>
        <v>180</v>
      </c>
      <c r="AJ80" s="4">
        <f t="shared" ca="1" si="110"/>
        <v>164.61376218037987</v>
      </c>
      <c r="AK80" s="4">
        <f t="shared" ca="1" si="111"/>
        <v>0.94868050708603668</v>
      </c>
      <c r="AL80" s="4">
        <f t="shared" ca="1" si="112"/>
        <v>133.22052622750951</v>
      </c>
      <c r="AM80" s="4">
        <f t="shared" ca="1" si="113"/>
        <v>180.90751295874381</v>
      </c>
      <c r="AO80" s="4">
        <f t="shared" ca="1" si="114"/>
        <v>0.82100201792102701</v>
      </c>
      <c r="AP80" s="4">
        <f t="shared" ca="1" si="115"/>
        <v>0.82601994555119729</v>
      </c>
      <c r="AQ80" s="4">
        <f t="shared" ca="1" si="116"/>
        <v>9.6198950329063795E-2</v>
      </c>
      <c r="AR80" s="4">
        <f t="shared" ca="1" si="86"/>
        <v>73.729349426047932</v>
      </c>
      <c r="AS80" s="4">
        <f t="shared" ca="1" si="87"/>
        <v>1.1203407489438278E-2</v>
      </c>
      <c r="AT80" s="4">
        <f t="shared" ca="1" si="88"/>
        <v>0.64829816508418969</v>
      </c>
      <c r="AU80" s="4">
        <f t="shared" ca="1" si="89"/>
        <v>1.0249436100881517</v>
      </c>
      <c r="AV80" s="4">
        <f t="shared" ca="1" si="90"/>
        <v>-0.19787234060455311</v>
      </c>
      <c r="AW80" s="4">
        <f t="shared" ca="1" si="91"/>
        <v>0.11606879001927535</v>
      </c>
      <c r="AX80" s="4">
        <f t="shared" ca="1" si="92"/>
        <v>0.6535325171041354</v>
      </c>
      <c r="AY80" s="4">
        <f t="shared" ca="1" si="93"/>
        <v>1.03006129230404</v>
      </c>
    </row>
    <row r="81" spans="1:51" thickBot="1" x14ac:dyDescent="0.25">
      <c r="A81" s="5">
        <v>43930</v>
      </c>
      <c r="B81" s="6">
        <v>266</v>
      </c>
      <c r="D81" s="2">
        <f t="shared" si="78"/>
        <v>43930</v>
      </c>
      <c r="E81" s="3">
        <f t="shared" si="79"/>
        <v>266</v>
      </c>
      <c r="F81" s="3">
        <f t="shared" ca="1" si="80"/>
        <v>121.18904795031537</v>
      </c>
      <c r="G81" s="3">
        <f t="shared" ca="1" si="81"/>
        <v>101.12192132296778</v>
      </c>
      <c r="H81" s="3">
        <f t="shared" ca="1" si="82"/>
        <v>41.923611346483881</v>
      </c>
      <c r="I81" s="3">
        <f t="shared" ca="1" si="83"/>
        <v>0.79899330783283817</v>
      </c>
      <c r="J81" s="3">
        <f t="shared" ca="1" si="84"/>
        <v>0.6326888962399233</v>
      </c>
      <c r="K81" s="3">
        <f t="shared" ca="1" si="85"/>
        <v>0.37477836358262273</v>
      </c>
      <c r="M81" s="4">
        <f ca="1">感染日平均!B81</f>
        <v>121.18904795031537</v>
      </c>
      <c r="N81" s="4">
        <f ca="1">感染日分散!B81</f>
        <v>10.702306866280743</v>
      </c>
      <c r="O81" s="4">
        <f ca="1">IF(-ROW($B81)+ROW($B$4)+COUNT($B:$B)&gt;COUNTA(data!C:C),1,OFFSET(data!$C$1,-ROW($B81)+ROW($B$4)+COUNT($B:$B)-1,0))</f>
        <v>1</v>
      </c>
      <c r="P81" s="4">
        <f t="shared" ca="1" si="94"/>
        <v>2208.6468614675418</v>
      </c>
      <c r="Q81" s="4">
        <f t="shared" ca="1" si="95"/>
        <v>5.4870269242494905E-2</v>
      </c>
      <c r="R81" s="4">
        <f t="shared" ca="1" si="96"/>
        <v>121.18904795031537</v>
      </c>
      <c r="S81" s="4">
        <f t="shared" ca="1" si="97"/>
        <v>10.702306866280743</v>
      </c>
      <c r="T81" s="4">
        <f t="shared" ca="1" si="98"/>
        <v>101</v>
      </c>
      <c r="U81" s="4">
        <f t="shared" ca="1" si="99"/>
        <v>143</v>
      </c>
      <c r="V81" s="4">
        <f t="shared" ca="1" si="100"/>
        <v>128.22477592910388</v>
      </c>
      <c r="W81" s="4">
        <f t="shared" ca="1" si="101"/>
        <v>0.94512973075750506</v>
      </c>
      <c r="X81" s="4">
        <f t="shared" ca="1" si="102"/>
        <v>101.12192132296778</v>
      </c>
      <c r="Y81" s="4">
        <f t="shared" ca="1" si="103"/>
        <v>143.04553266945166</v>
      </c>
      <c r="AA81" s="4">
        <f ca="1">二次感染日平均!B81</f>
        <v>151.67717521818091</v>
      </c>
      <c r="AB81" s="4">
        <f ca="1">二次感染日分散!B82</f>
        <v>11.997868524510988</v>
      </c>
      <c r="AC81" s="4">
        <f ca="1">IF(-ROW($B81)+ROW($B$4)+COUNT($B:$B)&gt;COUNTA(data!D:D),1,OFFSET(data!$D$1,-ROW($B81)+ROW($B$4)+COUNT($B:$B)-1,0))</f>
        <v>1</v>
      </c>
      <c r="AD81" s="4">
        <f t="shared" ca="1" si="104"/>
        <v>2976.8367980319945</v>
      </c>
      <c r="AE81" s="4">
        <f t="shared" ca="1" si="105"/>
        <v>5.0952465824950721E-2</v>
      </c>
      <c r="AF81" s="4">
        <f t="shared" ca="1" si="106"/>
        <v>151.67717521818093</v>
      </c>
      <c r="AG81" s="4">
        <f t="shared" ca="1" si="107"/>
        <v>11.99786852451099</v>
      </c>
      <c r="AH81" s="4">
        <f t="shared" ca="1" si="108"/>
        <v>129</v>
      </c>
      <c r="AI81" s="4">
        <f t="shared" ca="1" si="109"/>
        <v>176</v>
      </c>
      <c r="AJ81" s="4">
        <f t="shared" ca="1" si="110"/>
        <v>159.82041969059526</v>
      </c>
      <c r="AK81" s="4">
        <f t="shared" ca="1" si="111"/>
        <v>0.94904753417504928</v>
      </c>
      <c r="AL81" s="4">
        <f t="shared" ca="1" si="112"/>
        <v>129.07316600034969</v>
      </c>
      <c r="AM81" s="4">
        <f t="shared" ca="1" si="113"/>
        <v>176.07816016747978</v>
      </c>
      <c r="AO81" s="4">
        <f t="shared" ca="1" si="114"/>
        <v>0.79899330783283817</v>
      </c>
      <c r="AP81" s="4">
        <f t="shared" ca="1" si="115"/>
        <v>0.80402410493933996</v>
      </c>
      <c r="AQ81" s="4">
        <f t="shared" ca="1" si="116"/>
        <v>9.5758346655797119E-2</v>
      </c>
      <c r="AR81" s="4">
        <f t="shared" ca="1" si="86"/>
        <v>70.499309031023344</v>
      </c>
      <c r="AS81" s="4">
        <f t="shared" ca="1" si="87"/>
        <v>1.140470901048871E-2</v>
      </c>
      <c r="AT81" s="4">
        <f t="shared" ca="1" si="88"/>
        <v>0.62736503137436817</v>
      </c>
      <c r="AU81" s="4">
        <f t="shared" ca="1" si="89"/>
        <v>1.0022650406838631</v>
      </c>
      <c r="AV81" s="4">
        <f t="shared" ca="1" si="90"/>
        <v>-0.22516846746461108</v>
      </c>
      <c r="AW81" s="4">
        <f t="shared" ca="1" si="91"/>
        <v>0.11867972429903019</v>
      </c>
      <c r="AX81" s="4">
        <f t="shared" ca="1" si="92"/>
        <v>0.6326888962399233</v>
      </c>
      <c r="AY81" s="4">
        <f t="shared" ca="1" si="93"/>
        <v>1.007467259822546</v>
      </c>
    </row>
    <row r="82" spans="1:51" thickBot="1" x14ac:dyDescent="0.25">
      <c r="A82" s="5">
        <v>43931</v>
      </c>
      <c r="B82" s="6">
        <v>190</v>
      </c>
      <c r="D82" s="2">
        <f t="shared" si="78"/>
        <v>43931</v>
      </c>
      <c r="E82" s="3">
        <f t="shared" si="79"/>
        <v>190</v>
      </c>
      <c r="F82" s="3">
        <f t="shared" ca="1" si="80"/>
        <v>114.0988249024612</v>
      </c>
      <c r="G82" s="3">
        <f t="shared" ca="1" si="81"/>
        <v>94.650383049441132</v>
      </c>
      <c r="H82" s="3">
        <f t="shared" ca="1" si="82"/>
        <v>40.687063166230018</v>
      </c>
      <c r="I82" s="3">
        <f t="shared" ca="1" si="83"/>
        <v>0.78013490578543065</v>
      </c>
      <c r="J82" s="3">
        <f t="shared" ca="1" si="84"/>
        <v>0.61404501014620205</v>
      </c>
      <c r="K82" s="3">
        <f t="shared" ca="1" si="85"/>
        <v>0.37533813480156686</v>
      </c>
      <c r="M82" s="4">
        <f ca="1">感染日平均!B82</f>
        <v>114.0988249024612</v>
      </c>
      <c r="N82" s="4">
        <f ca="1">感染日分散!B82</f>
        <v>10.387083699445386</v>
      </c>
      <c r="O82" s="4">
        <f ca="1">IF(-ROW($B82)+ROW($B$4)+COUNT($B:$B)&gt;COUNTA(data!C:C),1,OFFSET(data!$C$1,-ROW($B82)+ROW($B$4)+COUNT($B:$B)-1,0))</f>
        <v>1</v>
      </c>
      <c r="P82" s="4">
        <f t="shared" ca="1" si="94"/>
        <v>2097.2896318625767</v>
      </c>
      <c r="Q82" s="4">
        <f t="shared" ca="1" si="95"/>
        <v>5.4402989062188545E-2</v>
      </c>
      <c r="R82" s="4">
        <f t="shared" ca="1" si="96"/>
        <v>114.0988249024612</v>
      </c>
      <c r="S82" s="4">
        <f t="shared" ca="1" si="97"/>
        <v>10.387083699445386</v>
      </c>
      <c r="T82" s="4">
        <f t="shared" ca="1" si="98"/>
        <v>94</v>
      </c>
      <c r="U82" s="4">
        <f t="shared" ca="1" si="99"/>
        <v>135</v>
      </c>
      <c r="V82" s="4">
        <f t="shared" ca="1" si="100"/>
        <v>120.66326731437297</v>
      </c>
      <c r="W82" s="4">
        <f t="shared" ca="1" si="101"/>
        <v>0.94559701093781146</v>
      </c>
      <c r="X82" s="4">
        <f t="shared" ca="1" si="102"/>
        <v>94.650383049441132</v>
      </c>
      <c r="Y82" s="4">
        <f t="shared" ca="1" si="103"/>
        <v>135.33744621567115</v>
      </c>
      <c r="AA82" s="4">
        <f ca="1">二次感染日平均!B82</f>
        <v>146.25524900412941</v>
      </c>
      <c r="AB82" s="4">
        <f ca="1">二次感染日分散!B83</f>
        <v>11.783377225852577</v>
      </c>
      <c r="AC82" s="4">
        <f ca="1">IF(-ROW($B82)+ROW($B$4)+COUNT($B:$B)&gt;COUNTA(data!D:D),1,OFFSET(data!$D$1,-ROW($B82)+ROW($B$4)+COUNT($B:$B)-1,0))</f>
        <v>1</v>
      </c>
      <c r="AD82" s="4">
        <f t="shared" ca="1" si="104"/>
        <v>2887.7842183093935</v>
      </c>
      <c r="AE82" s="4">
        <f t="shared" ca="1" si="105"/>
        <v>5.0646183352907222E-2</v>
      </c>
      <c r="AF82" s="4">
        <f t="shared" ca="1" si="106"/>
        <v>146.25524900412941</v>
      </c>
      <c r="AG82" s="4">
        <f t="shared" ca="1" si="107"/>
        <v>11.783377225852577</v>
      </c>
      <c r="AH82" s="4">
        <f t="shared" ca="1" si="108"/>
        <v>124</v>
      </c>
      <c r="AI82" s="4">
        <f t="shared" ca="1" si="109"/>
        <v>170</v>
      </c>
      <c r="AJ82" s="4">
        <f t="shared" ca="1" si="110"/>
        <v>154.057682646361</v>
      </c>
      <c r="AK82" s="4">
        <f t="shared" ca="1" si="111"/>
        <v>0.94935381664709273</v>
      </c>
      <c r="AL82" s="4">
        <f t="shared" ca="1" si="112"/>
        <v>124.07215231786969</v>
      </c>
      <c r="AM82" s="4">
        <f t="shared" ca="1" si="113"/>
        <v>170.23587095132177</v>
      </c>
      <c r="AO82" s="4">
        <f t="shared" ca="1" si="114"/>
        <v>0.78013490578543065</v>
      </c>
      <c r="AP82" s="4">
        <f t="shared" ca="1" si="115"/>
        <v>0.7852319051146831</v>
      </c>
      <c r="AQ82" s="4">
        <f t="shared" ca="1" si="116"/>
        <v>9.590919202088273E-2</v>
      </c>
      <c r="AR82" s="4">
        <f t="shared" ca="1" si="86"/>
        <v>67.030955471234449</v>
      </c>
      <c r="AS82" s="4">
        <f t="shared" ca="1" si="87"/>
        <v>1.1714466839901396E-2</v>
      </c>
      <c r="AT82" s="4">
        <f t="shared" ca="1" si="88"/>
        <v>0.60858207614434567</v>
      </c>
      <c r="AU82" s="4">
        <f t="shared" ca="1" si="89"/>
        <v>0.98404858761619707</v>
      </c>
      <c r="AV82" s="4">
        <f t="shared" ca="1" si="90"/>
        <v>-0.24918033152914257</v>
      </c>
      <c r="AW82" s="4">
        <f t="shared" ca="1" si="91"/>
        <v>0.12168933584846874</v>
      </c>
      <c r="AX82" s="4">
        <f t="shared" ca="1" si="92"/>
        <v>0.61404501014620205</v>
      </c>
      <c r="AY82" s="4">
        <f t="shared" ca="1" si="93"/>
        <v>0.98938314494776891</v>
      </c>
    </row>
    <row r="83" spans="1:51" thickBot="1" x14ac:dyDescent="0.25">
      <c r="A83" s="5">
        <v>43932</v>
      </c>
      <c r="B83" s="6">
        <v>235</v>
      </c>
      <c r="D83" s="2">
        <f t="shared" si="78"/>
        <v>43932</v>
      </c>
      <c r="E83" s="3">
        <f t="shared" si="79"/>
        <v>235</v>
      </c>
      <c r="F83" s="3">
        <f t="shared" ca="1" si="80"/>
        <v>106.93709081106998</v>
      </c>
      <c r="G83" s="3">
        <f t="shared" ca="1" si="81"/>
        <v>88.136181566526176</v>
      </c>
      <c r="H83" s="3">
        <f t="shared" ca="1" si="82"/>
        <v>39.392365116226173</v>
      </c>
      <c r="I83" s="3">
        <f t="shared" ca="1" si="83"/>
        <v>0.76297349103833056</v>
      </c>
      <c r="J83" s="3">
        <f t="shared" ca="1" si="84"/>
        <v>0.59645208232956548</v>
      </c>
      <c r="K83" s="3">
        <f t="shared" ca="1" si="85"/>
        <v>0.37753075574508721</v>
      </c>
      <c r="M83" s="4">
        <f ca="1">感染日平均!B83</f>
        <v>106.93709081106998</v>
      </c>
      <c r="N83" s="4">
        <f ca="1">感染日分散!B83</f>
        <v>10.057047900882395</v>
      </c>
      <c r="O83" s="4">
        <f ca="1">IF(-ROW($B83)+ROW($B$4)+COUNT($B:$B)&gt;COUNTA(data!C:C),1,OFFSET(data!$C$1,-ROW($B83)+ROW($B$4)+COUNT($B:$B)-1,0))</f>
        <v>1</v>
      </c>
      <c r="P83" s="4">
        <f t="shared" ca="1" si="94"/>
        <v>1974.0689755332951</v>
      </c>
      <c r="Q83" s="4">
        <f t="shared" ca="1" si="95"/>
        <v>5.4170898857361816E-2</v>
      </c>
      <c r="R83" s="4">
        <f t="shared" ca="1" si="96"/>
        <v>106.93709081106998</v>
      </c>
      <c r="S83" s="4">
        <f t="shared" ca="1" si="97"/>
        <v>10.057047900882395</v>
      </c>
      <c r="T83" s="4">
        <f t="shared" ca="1" si="98"/>
        <v>88</v>
      </c>
      <c r="U83" s="4">
        <f t="shared" ca="1" si="99"/>
        <v>127</v>
      </c>
      <c r="V83" s="4">
        <f t="shared" ca="1" si="100"/>
        <v>113.0617472880474</v>
      </c>
      <c r="W83" s="4">
        <f t="shared" ca="1" si="101"/>
        <v>0.94582910114263818</v>
      </c>
      <c r="X83" s="4">
        <f t="shared" ca="1" si="102"/>
        <v>88.136181566526176</v>
      </c>
      <c r="Y83" s="4">
        <f t="shared" ca="1" si="103"/>
        <v>127.52854668275235</v>
      </c>
      <c r="AA83" s="4">
        <f ca="1">二次感染日平均!B83</f>
        <v>140.15833061976937</v>
      </c>
      <c r="AB83" s="4">
        <f ca="1">二次感染日分散!B84</f>
        <v>11.536769258170853</v>
      </c>
      <c r="AC83" s="4">
        <f ca="1">IF(-ROW($B83)+ROW($B$4)+COUNT($B:$B)&gt;COUNTA(data!D:D),1,OFFSET(data!$D$1,-ROW($B83)+ROW($B$4)+COUNT($B:$B)-1,0))</f>
        <v>1</v>
      </c>
      <c r="AD83" s="4">
        <f t="shared" ca="1" si="104"/>
        <v>2781.9802890006586</v>
      </c>
      <c r="AE83" s="4">
        <f t="shared" ca="1" si="105"/>
        <v>5.0380777740922443E-2</v>
      </c>
      <c r="AF83" s="4">
        <f t="shared" ca="1" si="106"/>
        <v>140.15833061976937</v>
      </c>
      <c r="AG83" s="4">
        <f t="shared" ca="1" si="107"/>
        <v>11.536769258170853</v>
      </c>
      <c r="AH83" s="4">
        <f t="shared" ca="1" si="108"/>
        <v>118</v>
      </c>
      <c r="AI83" s="4">
        <f t="shared" ca="1" si="109"/>
        <v>163</v>
      </c>
      <c r="AJ83" s="4">
        <f t="shared" ca="1" si="110"/>
        <v>147.59424339193822</v>
      </c>
      <c r="AK83" s="4">
        <f t="shared" ca="1" si="111"/>
        <v>0.94961922225907758</v>
      </c>
      <c r="AL83" s="4">
        <f t="shared" ca="1" si="112"/>
        <v>118.45909697911634</v>
      </c>
      <c r="AM83" s="4">
        <f t="shared" ca="1" si="113"/>
        <v>163.65555510562643</v>
      </c>
      <c r="AO83" s="4">
        <f t="shared" ca="1" si="114"/>
        <v>0.76297349103833056</v>
      </c>
      <c r="AP83" s="4">
        <f t="shared" ca="1" si="115"/>
        <v>0.76817815305905146</v>
      </c>
      <c r="AQ83" s="4">
        <f t="shared" ca="1" si="116"/>
        <v>9.6478640870141977E-2</v>
      </c>
      <c r="AR83" s="4">
        <f t="shared" ca="1" si="86"/>
        <v>63.395955201593637</v>
      </c>
      <c r="AS83" s="4">
        <f t="shared" ca="1" si="87"/>
        <v>1.2117147704712575E-2</v>
      </c>
      <c r="AT83" s="4">
        <f t="shared" ca="1" si="88"/>
        <v>0.59080806023722476</v>
      </c>
      <c r="AU83" s="4">
        <f t="shared" ca="1" si="89"/>
        <v>0.96847565029200999</v>
      </c>
      <c r="AV83" s="4">
        <f t="shared" ca="1" si="90"/>
        <v>-0.27155898379804777</v>
      </c>
      <c r="AW83" s="4">
        <f t="shared" ca="1" si="91"/>
        <v>0.1251030070913236</v>
      </c>
      <c r="AX83" s="4">
        <f t="shared" ca="1" si="92"/>
        <v>0.59645208232956548</v>
      </c>
      <c r="AY83" s="4">
        <f t="shared" ca="1" si="93"/>
        <v>0.97398283807465269</v>
      </c>
    </row>
    <row r="84" spans="1:51" thickBot="1" x14ac:dyDescent="0.25">
      <c r="A84" s="5">
        <v>43933</v>
      </c>
      <c r="B84" s="6">
        <v>147</v>
      </c>
      <c r="D84" s="2">
        <f t="shared" si="78"/>
        <v>43933</v>
      </c>
      <c r="E84" s="3">
        <f t="shared" si="79"/>
        <v>147</v>
      </c>
      <c r="F84" s="3">
        <f t="shared" ca="1" si="80"/>
        <v>99.85350181331269</v>
      </c>
      <c r="G84" s="3">
        <f t="shared" ca="1" si="81"/>
        <v>81.718957740686307</v>
      </c>
      <c r="H84" s="3">
        <f t="shared" ca="1" si="82"/>
        <v>38.059170799394806</v>
      </c>
      <c r="I84" s="3">
        <f t="shared" ca="1" si="83"/>
        <v>0.74727636710173495</v>
      </c>
      <c r="J84" s="3">
        <f t="shared" ca="1" si="84"/>
        <v>0.57978441436329964</v>
      </c>
      <c r="K84" s="3">
        <f t="shared" ca="1" si="85"/>
        <v>0.38111636677468785</v>
      </c>
      <c r="M84" s="4">
        <f ca="1">感染日平均!B84</f>
        <v>99.85350181331269</v>
      </c>
      <c r="N84" s="4">
        <f ca="1">感染日分散!B84</f>
        <v>9.717209049472034</v>
      </c>
      <c r="O84" s="4">
        <f ca="1">IF(-ROW($B84)+ROW($B$4)+COUNT($B:$B)&gt;COUNTA(data!C:C),1,OFFSET(data!$C$1,-ROW($B84)+ROW($B$4)+COUNT($B:$B)-1,0))</f>
        <v>1</v>
      </c>
      <c r="P84" s="4">
        <f t="shared" ca="1" si="94"/>
        <v>1836.4484950774122</v>
      </c>
      <c r="Q84" s="4">
        <f t="shared" ca="1" si="95"/>
        <v>5.4373156710340272E-2</v>
      </c>
      <c r="R84" s="4">
        <f t="shared" ca="1" si="96"/>
        <v>99.85350181331269</v>
      </c>
      <c r="S84" s="4">
        <f t="shared" ca="1" si="97"/>
        <v>9.717209049472034</v>
      </c>
      <c r="T84" s="4">
        <f t="shared" ca="1" si="98"/>
        <v>81</v>
      </c>
      <c r="U84" s="4">
        <f t="shared" ca="1" si="99"/>
        <v>119</v>
      </c>
      <c r="V84" s="4">
        <f t="shared" ca="1" si="100"/>
        <v>105.59503732565474</v>
      </c>
      <c r="W84" s="4">
        <f t="shared" ca="1" si="101"/>
        <v>0.94562684328965974</v>
      </c>
      <c r="X84" s="4">
        <f t="shared" ca="1" si="102"/>
        <v>81.718957740686307</v>
      </c>
      <c r="Y84" s="4">
        <f t="shared" ca="1" si="103"/>
        <v>119.77812854008111</v>
      </c>
      <c r="AA84" s="4">
        <f ca="1">二次感染日平均!B84</f>
        <v>133.6232566815786</v>
      </c>
      <c r="AB84" s="4">
        <f ca="1">二次感染日分散!B85</f>
        <v>11.266252937044571</v>
      </c>
      <c r="AC84" s="4">
        <f ca="1">IF(-ROW($B84)+ROW($B$4)+COUNT($B:$B)&gt;COUNTA(data!D:D),1,OFFSET(data!$D$1,-ROW($B84)+ROW($B$4)+COUNT($B:$B)-1,0))</f>
        <v>1</v>
      </c>
      <c r="AD84" s="4">
        <f t="shared" ca="1" si="104"/>
        <v>2667.0208050097481</v>
      </c>
      <c r="AE84" s="4">
        <f t="shared" ca="1" si="105"/>
        <v>5.0102067606889254E-2</v>
      </c>
      <c r="AF84" s="4">
        <f t="shared" ca="1" si="106"/>
        <v>133.6232566815786</v>
      </c>
      <c r="AG84" s="4">
        <f t="shared" ca="1" si="107"/>
        <v>11.266252937044571</v>
      </c>
      <c r="AH84" s="4">
        <f t="shared" ca="1" si="108"/>
        <v>112</v>
      </c>
      <c r="AI84" s="4">
        <f t="shared" ca="1" si="109"/>
        <v>156</v>
      </c>
      <c r="AJ84" s="4">
        <f t="shared" ca="1" si="110"/>
        <v>140.67117331747096</v>
      </c>
      <c r="AK84" s="4">
        <f t="shared" ca="1" si="111"/>
        <v>0.94989793239311071</v>
      </c>
      <c r="AL84" s="4">
        <f t="shared" ca="1" si="112"/>
        <v>112.45479691370076</v>
      </c>
      <c r="AM84" s="4">
        <f t="shared" ca="1" si="113"/>
        <v>156.59019164470675</v>
      </c>
      <c r="AO84" s="4">
        <f t="shared" ca="1" si="114"/>
        <v>0.74727636710173495</v>
      </c>
      <c r="AP84" s="4">
        <f t="shared" ca="1" si="115"/>
        <v>0.75262662191346485</v>
      </c>
      <c r="AQ84" s="4">
        <f t="shared" ca="1" si="116"/>
        <v>9.7405524143726968E-2</v>
      </c>
      <c r="AR84" s="4">
        <f t="shared" ca="1" si="86"/>
        <v>59.702425719606957</v>
      </c>
      <c r="AS84" s="4">
        <f t="shared" ca="1" si="87"/>
        <v>1.2606298870471083E-2</v>
      </c>
      <c r="AT84" s="4">
        <f t="shared" ca="1" si="88"/>
        <v>0.57392054053089847</v>
      </c>
      <c r="AU84" s="4">
        <f t="shared" ca="1" si="89"/>
        <v>0.95518395769392017</v>
      </c>
      <c r="AV84" s="4">
        <f t="shared" ca="1" si="90"/>
        <v>-0.29249153234429276</v>
      </c>
      <c r="AW84" s="4">
        <f t="shared" ca="1" si="91"/>
        <v>0.12888370070106933</v>
      </c>
      <c r="AX84" s="4">
        <f t="shared" ca="1" si="92"/>
        <v>0.57978441436329964</v>
      </c>
      <c r="AY84" s="4">
        <f t="shared" ca="1" si="93"/>
        <v>0.96090078113798749</v>
      </c>
    </row>
    <row r="85" spans="1:51" thickBot="1" x14ac:dyDescent="0.25">
      <c r="A85" s="5">
        <v>43934</v>
      </c>
      <c r="B85" s="6">
        <v>188</v>
      </c>
      <c r="D85" s="2">
        <f t="shared" si="78"/>
        <v>43934</v>
      </c>
      <c r="E85" s="3">
        <f t="shared" si="79"/>
        <v>188</v>
      </c>
      <c r="F85" s="3">
        <f t="shared" ca="1" si="80"/>
        <v>93.105070531064527</v>
      </c>
      <c r="G85" s="3">
        <f t="shared" ca="1" si="81"/>
        <v>75.631141701862234</v>
      </c>
      <c r="H85" s="3">
        <f t="shared" ca="1" si="82"/>
        <v>36.736713164026867</v>
      </c>
      <c r="I85" s="3">
        <f t="shared" ca="1" si="83"/>
        <v>0.73416302443673032</v>
      </c>
      <c r="J85" s="3">
        <f t="shared" ca="1" si="84"/>
        <v>0.56500083319905858</v>
      </c>
      <c r="K85" s="3">
        <f t="shared" ca="1" si="85"/>
        <v>0.38646152320802407</v>
      </c>
      <c r="M85" s="4">
        <f ca="1">感染日平均!B85</f>
        <v>93.105070531064527</v>
      </c>
      <c r="N85" s="4">
        <f ca="1">感染日分散!B85</f>
        <v>9.380119036410818</v>
      </c>
      <c r="O85" s="4">
        <f ca="1">IF(-ROW($B85)+ROW($B$4)+COUNT($B:$B)&gt;COUNTA(data!C:C),1,OFFSET(data!$C$1,-ROW($B85)+ROW($B$4)+COUNT($B:$B)-1,0))</f>
        <v>1</v>
      </c>
      <c r="P85" s="4">
        <f t="shared" ca="1" si="94"/>
        <v>1693.5938630503715</v>
      </c>
      <c r="Q85" s="4">
        <f t="shared" ca="1" si="95"/>
        <v>5.4974851150777555E-2</v>
      </c>
      <c r="R85" s="4">
        <f t="shared" ca="1" si="96"/>
        <v>93.105070531064527</v>
      </c>
      <c r="S85" s="4">
        <f t="shared" ca="1" si="97"/>
        <v>9.380119036410818</v>
      </c>
      <c r="T85" s="4">
        <f t="shared" ca="1" si="98"/>
        <v>75</v>
      </c>
      <c r="U85" s="4">
        <f t="shared" ca="1" si="99"/>
        <v>112</v>
      </c>
      <c r="V85" s="4">
        <f t="shared" ca="1" si="100"/>
        <v>98.521262258936261</v>
      </c>
      <c r="W85" s="4">
        <f t="shared" ca="1" si="101"/>
        <v>0.9450251488492224</v>
      </c>
      <c r="X85" s="4">
        <f t="shared" ca="1" si="102"/>
        <v>75.631141701862234</v>
      </c>
      <c r="Y85" s="4">
        <f t="shared" ca="1" si="103"/>
        <v>112.3678548658891</v>
      </c>
      <c r="AA85" s="4">
        <f ca="1">二次感染日平均!B85</f>
        <v>126.81797834002502</v>
      </c>
      <c r="AB85" s="4">
        <f ca="1">二次感染日分散!B86</f>
        <v>10.977502895396443</v>
      </c>
      <c r="AC85" s="4">
        <f ca="1">IF(-ROW($B85)+ROW($B$4)+COUNT($B:$B)&gt;COUNTA(data!D:D),1,OFFSET(data!$D$1,-ROW($B85)+ROW($B$4)+COUNT($B:$B)-1,0))</f>
        <v>1</v>
      </c>
      <c r="AD85" s="4">
        <f t="shared" ca="1" si="104"/>
        <v>2547.8071603334374</v>
      </c>
      <c r="AE85" s="4">
        <f t="shared" ca="1" si="105"/>
        <v>4.9775344191837524E-2</v>
      </c>
      <c r="AF85" s="4">
        <f t="shared" ca="1" si="106"/>
        <v>126.81797834002502</v>
      </c>
      <c r="AG85" s="4">
        <f t="shared" ca="1" si="107"/>
        <v>10.977502895396443</v>
      </c>
      <c r="AH85" s="4">
        <f t="shared" ca="1" si="108"/>
        <v>106</v>
      </c>
      <c r="AI85" s="4">
        <f t="shared" ca="1" si="109"/>
        <v>149</v>
      </c>
      <c r="AJ85" s="4">
        <f t="shared" ca="1" si="110"/>
        <v>133.46104793730785</v>
      </c>
      <c r="AK85" s="4">
        <f t="shared" ca="1" si="111"/>
        <v>0.95022465580816251</v>
      </c>
      <c r="AL85" s="4">
        <f t="shared" ca="1" si="112"/>
        <v>106.21611293376233</v>
      </c>
      <c r="AM85" s="4">
        <f t="shared" ca="1" si="113"/>
        <v>149.21888757499752</v>
      </c>
      <c r="AO85" s="4">
        <f t="shared" ca="1" si="114"/>
        <v>0.73416302443673032</v>
      </c>
      <c r="AP85" s="4">
        <f t="shared" ca="1" si="115"/>
        <v>0.7397055068182995</v>
      </c>
      <c r="AQ85" s="4">
        <f t="shared" ca="1" si="116"/>
        <v>9.878356231179887E-2</v>
      </c>
      <c r="AR85" s="4">
        <f t="shared" ca="1" si="86"/>
        <v>56.072295621522898</v>
      </c>
      <c r="AS85" s="4">
        <f t="shared" ca="1" si="87"/>
        <v>1.3191996129624654E-2</v>
      </c>
      <c r="AT85" s="4">
        <f t="shared" ca="1" si="88"/>
        <v>0.55887385388502331</v>
      </c>
      <c r="AU85" s="4">
        <f t="shared" ca="1" si="89"/>
        <v>0.94549458715589407</v>
      </c>
      <c r="AV85" s="4">
        <f t="shared" ca="1" si="90"/>
        <v>-0.31034161427224083</v>
      </c>
      <c r="AW85" s="4">
        <f t="shared" ca="1" si="91"/>
        <v>0.13295471801084932</v>
      </c>
      <c r="AX85" s="4">
        <f t="shared" ca="1" si="92"/>
        <v>0.56500083319905858</v>
      </c>
      <c r="AY85" s="4">
        <f t="shared" ca="1" si="93"/>
        <v>0.95146235640708265</v>
      </c>
    </row>
    <row r="86" spans="1:51" thickBot="1" x14ac:dyDescent="0.25">
      <c r="A86" s="5">
        <v>43935</v>
      </c>
      <c r="B86" s="6">
        <v>129</v>
      </c>
      <c r="D86" s="2">
        <f t="shared" si="78"/>
        <v>43935</v>
      </c>
      <c r="E86" s="3">
        <f t="shared" si="79"/>
        <v>129</v>
      </c>
      <c r="F86" s="3">
        <f t="shared" ca="1" si="80"/>
        <v>86.948304089625807</v>
      </c>
      <c r="G86" s="3">
        <f t="shared" ca="1" si="81"/>
        <v>70.098902048757424</v>
      </c>
      <c r="H86" s="3">
        <f t="shared" ca="1" si="82"/>
        <v>35.48627655903303</v>
      </c>
      <c r="I86" s="3">
        <f t="shared" ca="1" si="83"/>
        <v>0.72531506457736861</v>
      </c>
      <c r="J86" s="3">
        <f t="shared" ca="1" si="84"/>
        <v>0.55347714925058578</v>
      </c>
      <c r="K86" s="3">
        <f t="shared" ca="1" si="85"/>
        <v>0.39426898219721107</v>
      </c>
      <c r="M86" s="4">
        <f ca="1">感染日平均!B86</f>
        <v>86.948304089625807</v>
      </c>
      <c r="N86" s="4">
        <f ca="1">感染日分散!B86</f>
        <v>9.0614037662456663</v>
      </c>
      <c r="O86" s="4">
        <f ca="1">IF(-ROW($B86)+ROW($B$4)+COUNT($B:$B)&gt;COUNTA(data!C:C),1,OFFSET(data!$C$1,-ROW($B86)+ROW($B$4)+COUNT($B:$B)-1,0))</f>
        <v>1</v>
      </c>
      <c r="P86" s="4">
        <f t="shared" ca="1" si="94"/>
        <v>1562.2219939587526</v>
      </c>
      <c r="Q86" s="4">
        <f t="shared" ca="1" si="95"/>
        <v>5.5656817293484803E-2</v>
      </c>
      <c r="R86" s="4">
        <f t="shared" ca="1" si="96"/>
        <v>86.948304089625807</v>
      </c>
      <c r="S86" s="4">
        <f t="shared" ca="1" si="97"/>
        <v>9.0614037662456663</v>
      </c>
      <c r="T86" s="4">
        <f t="shared" ca="1" si="98"/>
        <v>70</v>
      </c>
      <c r="U86" s="4">
        <f t="shared" ca="1" si="99"/>
        <v>105</v>
      </c>
      <c r="V86" s="4">
        <f t="shared" ca="1" si="100"/>
        <v>92.072782100707741</v>
      </c>
      <c r="W86" s="4">
        <f t="shared" ca="1" si="101"/>
        <v>0.94434318270651518</v>
      </c>
      <c r="X86" s="4">
        <f t="shared" ca="1" si="102"/>
        <v>70.098902048757424</v>
      </c>
      <c r="Y86" s="4">
        <f t="shared" ca="1" si="103"/>
        <v>105.58517860779045</v>
      </c>
      <c r="AA86" s="4">
        <f ca="1">二次感染日平均!B86</f>
        <v>119.87660030236573</v>
      </c>
      <c r="AB86" s="4">
        <f ca="1">二次感染日分散!B87</f>
        <v>10.674790498662091</v>
      </c>
      <c r="AC86" s="4">
        <f ca="1">IF(-ROW($B86)+ROW($B$4)+COUNT($B:$B)&gt;COUNTA(data!D:D),1,OFFSET(data!$D$1,-ROW($B86)+ROW($B$4)+COUNT($B:$B)-1,0))</f>
        <v>1</v>
      </c>
      <c r="AD86" s="4">
        <f t="shared" ca="1" si="104"/>
        <v>2425.2004284461614</v>
      </c>
      <c r="AE86" s="4">
        <f t="shared" ca="1" si="105"/>
        <v>4.9429564210975871E-2</v>
      </c>
      <c r="AF86" s="4">
        <f t="shared" ca="1" si="106"/>
        <v>119.87660030236573</v>
      </c>
      <c r="AG86" s="4">
        <f t="shared" ca="1" si="107"/>
        <v>10.674790498662091</v>
      </c>
      <c r="AH86" s="4">
        <f t="shared" ca="1" si="108"/>
        <v>99</v>
      </c>
      <c r="AI86" s="4">
        <f t="shared" ca="1" si="109"/>
        <v>141</v>
      </c>
      <c r="AJ86" s="4">
        <f t="shared" ca="1" si="110"/>
        <v>126.11017110253567</v>
      </c>
      <c r="AK86" s="4">
        <f t="shared" ca="1" si="111"/>
        <v>0.95057043578902412</v>
      </c>
      <c r="AL86" s="4">
        <f t="shared" ca="1" si="112"/>
        <v>99.868748977696299</v>
      </c>
      <c r="AM86" s="4">
        <f t="shared" ca="1" si="113"/>
        <v>141.68409325725329</v>
      </c>
      <c r="AO86" s="4">
        <f t="shared" ca="1" si="114"/>
        <v>0.72531506457736861</v>
      </c>
      <c r="AP86" s="4">
        <f t="shared" ca="1" si="115"/>
        <v>0.73111247543681768</v>
      </c>
      <c r="AQ86" s="4">
        <f t="shared" ca="1" si="116"/>
        <v>0.10079238956883654</v>
      </c>
      <c r="AR86" s="4">
        <f t="shared" ca="1" si="86"/>
        <v>52.615403611864437</v>
      </c>
      <c r="AS86" s="4">
        <f t="shared" ca="1" si="87"/>
        <v>1.3895407527995403E-2</v>
      </c>
      <c r="AT86" s="4">
        <f t="shared" ca="1" si="88"/>
        <v>0.54703414401777806</v>
      </c>
      <c r="AU86" s="4">
        <f t="shared" ca="1" si="89"/>
        <v>0.94147674418112981</v>
      </c>
      <c r="AV86" s="4">
        <f t="shared" ca="1" si="90"/>
        <v>-0.32260170910374875</v>
      </c>
      <c r="AW86" s="4">
        <f t="shared" ca="1" si="91"/>
        <v>0.13721328800086879</v>
      </c>
      <c r="AX86" s="4">
        <f t="shared" ca="1" si="92"/>
        <v>0.55347714925058578</v>
      </c>
      <c r="AY86" s="4">
        <f t="shared" ca="1" si="93"/>
        <v>0.94774613144779685</v>
      </c>
    </row>
    <row r="87" spans="1:51" thickBot="1" x14ac:dyDescent="0.25">
      <c r="A87" s="5">
        <v>43936</v>
      </c>
      <c r="B87" s="6">
        <v>190</v>
      </c>
      <c r="D87" s="2">
        <f t="shared" si="78"/>
        <v>43936</v>
      </c>
      <c r="E87" s="3">
        <f t="shared" si="79"/>
        <v>190</v>
      </c>
      <c r="F87" s="3">
        <f t="shared" ca="1" si="80"/>
        <v>81.423145769929818</v>
      </c>
      <c r="G87" s="3">
        <f t="shared" ca="1" si="81"/>
        <v>65.151214545124461</v>
      </c>
      <c r="H87" s="3">
        <f t="shared" ca="1" si="82"/>
        <v>34.330445150199367</v>
      </c>
      <c r="I87" s="3">
        <f t="shared" ca="1" si="83"/>
        <v>0.72103120621815087</v>
      </c>
      <c r="J87" s="3">
        <f t="shared" ca="1" si="84"/>
        <v>0.5454203605285296</v>
      </c>
      <c r="K87" s="3">
        <f t="shared" ca="1" si="85"/>
        <v>0.40477300406650452</v>
      </c>
      <c r="M87" s="4">
        <f ca="1">感染日平均!B87</f>
        <v>81.423145769929818</v>
      </c>
      <c r="N87" s="4">
        <f ca="1">感染日分散!B87</f>
        <v>8.766823665061537</v>
      </c>
      <c r="O87" s="4">
        <f ca="1">IF(-ROW($B87)+ROW($B$4)+COUNT($B:$B)&gt;COUNTA(data!C:C),1,OFFSET(data!$C$1,-ROW($B87)+ROW($B$4)+COUNT($B:$B)-1,0))</f>
        <v>1</v>
      </c>
      <c r="P87" s="4">
        <f t="shared" ca="1" si="94"/>
        <v>1451.993715696238</v>
      </c>
      <c r="Q87" s="4">
        <f t="shared" ca="1" si="95"/>
        <v>5.6076789375694387E-2</v>
      </c>
      <c r="R87" s="4">
        <f t="shared" ca="1" si="96"/>
        <v>81.423145769929818</v>
      </c>
      <c r="S87" s="4">
        <f t="shared" ca="1" si="97"/>
        <v>8.766823665061537</v>
      </c>
      <c r="T87" s="4">
        <f t="shared" ca="1" si="98"/>
        <v>65</v>
      </c>
      <c r="U87" s="4">
        <f t="shared" ca="1" si="99"/>
        <v>99</v>
      </c>
      <c r="V87" s="4">
        <f t="shared" ca="1" si="100"/>
        <v>86.260349203699519</v>
      </c>
      <c r="W87" s="4">
        <f t="shared" ca="1" si="101"/>
        <v>0.94392321062430562</v>
      </c>
      <c r="X87" s="4">
        <f t="shared" ca="1" si="102"/>
        <v>65.151214545124461</v>
      </c>
      <c r="Y87" s="4">
        <f t="shared" ca="1" si="103"/>
        <v>99.481659695323827</v>
      </c>
      <c r="AA87" s="4">
        <f ca="1">二次感染日平均!B87</f>
        <v>112.92596640442066</v>
      </c>
      <c r="AB87" s="4">
        <f ca="1">二次感染日分散!B88</f>
        <v>10.362186944505492</v>
      </c>
      <c r="AC87" s="4">
        <f ca="1">IF(-ROW($B87)+ROW($B$4)+COUNT($B:$B)&gt;COUNTA(data!D:D),1,OFFSET(data!$D$1,-ROW($B87)+ROW($B$4)+COUNT($B:$B)-1,0))</f>
        <v>1</v>
      </c>
      <c r="AD87" s="4">
        <f t="shared" ca="1" si="104"/>
        <v>2297.2731610657415</v>
      </c>
      <c r="AE87" s="4">
        <f t="shared" ca="1" si="105"/>
        <v>4.9156525361586746E-2</v>
      </c>
      <c r="AF87" s="4">
        <f t="shared" ca="1" si="106"/>
        <v>112.92596640442068</v>
      </c>
      <c r="AG87" s="4">
        <f t="shared" ca="1" si="107"/>
        <v>10.362186944505492</v>
      </c>
      <c r="AH87" s="4">
        <f t="shared" ca="1" si="108"/>
        <v>93</v>
      </c>
      <c r="AI87" s="4">
        <f t="shared" ca="1" si="109"/>
        <v>134</v>
      </c>
      <c r="AJ87" s="4">
        <f t="shared" ca="1" si="110"/>
        <v>118.76399156797513</v>
      </c>
      <c r="AK87" s="4">
        <f t="shared" ca="1" si="111"/>
        <v>0.95084347463841312</v>
      </c>
      <c r="AL87" s="4">
        <f t="shared" ca="1" si="112"/>
        <v>93.531478840963203</v>
      </c>
      <c r="AM87" s="4">
        <f t="shared" ca="1" si="113"/>
        <v>134.12054862892515</v>
      </c>
      <c r="AO87" s="4">
        <f t="shared" ca="1" si="114"/>
        <v>0.72103120621815087</v>
      </c>
      <c r="AP87" s="4">
        <f t="shared" ca="1" si="115"/>
        <v>0.7271538859661616</v>
      </c>
      <c r="AQ87" s="4">
        <f t="shared" ca="1" si="116"/>
        <v>0.10349211170036506</v>
      </c>
      <c r="AR87" s="4">
        <f t="shared" ca="1" si="86"/>
        <v>49.367162020845015</v>
      </c>
      <c r="AS87" s="4">
        <f t="shared" ca="1" si="87"/>
        <v>1.472950552958918E-2</v>
      </c>
      <c r="AT87" s="4">
        <f t="shared" ca="1" si="88"/>
        <v>0.53860272354180627</v>
      </c>
      <c r="AU87" s="4">
        <f t="shared" ca="1" si="89"/>
        <v>0.94356630441253431</v>
      </c>
      <c r="AV87" s="4">
        <f t="shared" ca="1" si="90"/>
        <v>-0.3286441256595185</v>
      </c>
      <c r="AW87" s="4">
        <f t="shared" ca="1" si="91"/>
        <v>0.14161196554042191</v>
      </c>
      <c r="AX87" s="4">
        <f t="shared" ca="1" si="92"/>
        <v>0.5454203605285296</v>
      </c>
      <c r="AY87" s="4">
        <f t="shared" ca="1" si="93"/>
        <v>0.95019336459503412</v>
      </c>
    </row>
    <row r="88" spans="1:51" thickBot="1" x14ac:dyDescent="0.25">
      <c r="A88" s="5">
        <v>43937</v>
      </c>
      <c r="B88" s="6">
        <v>226</v>
      </c>
      <c r="D88" s="2">
        <f t="shared" si="78"/>
        <v>43937</v>
      </c>
      <c r="E88" s="3">
        <f t="shared" si="79"/>
        <v>226</v>
      </c>
      <c r="F88" s="3">
        <f t="shared" ca="1" si="80"/>
        <v>76.269930646023127</v>
      </c>
      <c r="G88" s="3">
        <f t="shared" ca="1" si="81"/>
        <v>60.551956485380082</v>
      </c>
      <c r="H88" s="3">
        <f t="shared" ca="1" si="82"/>
        <v>33.222235130197937</v>
      </c>
      <c r="I88" s="3">
        <f t="shared" ca="1" si="83"/>
        <v>0.71899839873491578</v>
      </c>
      <c r="J88" s="3">
        <f t="shared" ca="1" si="84"/>
        <v>0.53891055827934042</v>
      </c>
      <c r="K88" s="3">
        <f t="shared" ca="1" si="85"/>
        <v>0.41712300499682664</v>
      </c>
      <c r="M88" s="4">
        <f ca="1">感染日平均!B88</f>
        <v>76.269930646023127</v>
      </c>
      <c r="N88" s="4">
        <f ca="1">感染日分散!B88</f>
        <v>8.484404496992795</v>
      </c>
      <c r="O88" s="4">
        <f ca="1">IF(-ROW($B88)+ROW($B$4)+COUNT($B:$B)&gt;COUNTA(data!C:C),1,OFFSET(data!$C$1,-ROW($B88)+ROW($B$4)+COUNT($B:$B)-1,0))</f>
        <v>1</v>
      </c>
      <c r="P88" s="4">
        <f t="shared" ca="1" si="94"/>
        <v>1357.6100209293515</v>
      </c>
      <c r="Q88" s="4">
        <f t="shared" ca="1" si="95"/>
        <v>5.6179557803950626E-2</v>
      </c>
      <c r="R88" s="4">
        <f t="shared" ca="1" si="96"/>
        <v>76.269930646023127</v>
      </c>
      <c r="S88" s="4">
        <f t="shared" ca="1" si="97"/>
        <v>8.484404496992795</v>
      </c>
      <c r="T88" s="4">
        <f t="shared" ca="1" si="98"/>
        <v>60</v>
      </c>
      <c r="U88" s="4">
        <f t="shared" ca="1" si="99"/>
        <v>93</v>
      </c>
      <c r="V88" s="4">
        <f t="shared" ca="1" si="100"/>
        <v>80.809788849837631</v>
      </c>
      <c r="W88" s="4">
        <f t="shared" ca="1" si="101"/>
        <v>0.94382044219604933</v>
      </c>
      <c r="X88" s="4">
        <f t="shared" ca="1" si="102"/>
        <v>60.551956485380082</v>
      </c>
      <c r="Y88" s="4">
        <f t="shared" ca="1" si="103"/>
        <v>93.774191615578019</v>
      </c>
      <c r="AA88" s="4">
        <f ca="1">二次感染日平均!B88</f>
        <v>106.07802573722104</v>
      </c>
      <c r="AB88" s="4">
        <f ca="1">二次感染日分散!B89</f>
        <v>10.043621462550732</v>
      </c>
      <c r="AC88" s="4">
        <f ca="1">IF(-ROW($B88)+ROW($B$4)+COUNT($B:$B)&gt;COUNTA(data!D:D),1,OFFSET(data!$D$1,-ROW($B88)+ROW($B$4)+COUNT($B:$B)-1,0))</f>
        <v>1</v>
      </c>
      <c r="AD88" s="4">
        <f t="shared" ca="1" si="104"/>
        <v>2162.4154479577933</v>
      </c>
      <c r="AE88" s="4">
        <f t="shared" ca="1" si="105"/>
        <v>4.905534033129582E-2</v>
      </c>
      <c r="AF88" s="4">
        <f t="shared" ca="1" si="106"/>
        <v>106.07802573722105</v>
      </c>
      <c r="AG88" s="4">
        <f t="shared" ca="1" si="107"/>
        <v>10.043621462550732</v>
      </c>
      <c r="AH88" s="4">
        <f t="shared" ca="1" si="108"/>
        <v>87</v>
      </c>
      <c r="AI88" s="4">
        <f t="shared" ca="1" si="109"/>
        <v>126</v>
      </c>
      <c r="AJ88" s="4">
        <f t="shared" ca="1" si="110"/>
        <v>111.5501566349583</v>
      </c>
      <c r="AK88" s="4">
        <f t="shared" ca="1" si="111"/>
        <v>0.95094465966870401</v>
      </c>
      <c r="AL88" s="4">
        <f t="shared" ca="1" si="112"/>
        <v>87.30845201527471</v>
      </c>
      <c r="AM88" s="4">
        <f t="shared" ca="1" si="113"/>
        <v>126.64781471464556</v>
      </c>
      <c r="AO88" s="4">
        <f t="shared" ca="1" si="114"/>
        <v>0.71899839873491578</v>
      </c>
      <c r="AP88" s="4">
        <f t="shared" ca="1" si="115"/>
        <v>0.72550221944960824</v>
      </c>
      <c r="AQ88" s="4">
        <f t="shared" ca="1" si="116"/>
        <v>0.106665943015923</v>
      </c>
      <c r="AR88" s="4">
        <f t="shared" ca="1" si="86"/>
        <v>46.262163190472869</v>
      </c>
      <c r="AS88" s="4">
        <f t="shared" ca="1" si="87"/>
        <v>1.568241019043002E-2</v>
      </c>
      <c r="AT88" s="4">
        <f t="shared" ca="1" si="88"/>
        <v>0.53166594640193165</v>
      </c>
      <c r="AU88" s="4">
        <f t="shared" ca="1" si="89"/>
        <v>0.94899924566543248</v>
      </c>
      <c r="AV88" s="4">
        <f t="shared" ca="1" si="90"/>
        <v>-0.33158396023640474</v>
      </c>
      <c r="AW88" s="4">
        <f t="shared" ca="1" si="91"/>
        <v>0.14623824926360662</v>
      </c>
      <c r="AX88" s="4">
        <f t="shared" ca="1" si="92"/>
        <v>0.53891055827934042</v>
      </c>
      <c r="AY88" s="4">
        <f t="shared" ca="1" si="93"/>
        <v>0.95603356327616706</v>
      </c>
    </row>
    <row r="89" spans="1:51" thickBot="1" x14ac:dyDescent="0.25">
      <c r="A89" s="5">
        <v>43938</v>
      </c>
      <c r="B89" s="6">
        <v>196</v>
      </c>
      <c r="D89" s="2">
        <f t="shared" si="78"/>
        <v>43938</v>
      </c>
      <c r="E89" s="3">
        <f t="shared" si="79"/>
        <v>196</v>
      </c>
      <c r="F89" s="3">
        <f t="shared" ca="1" si="80"/>
        <v>71.175226540314256</v>
      </c>
      <c r="G89" s="3">
        <f t="shared" ca="1" si="81"/>
        <v>56.022944299543838</v>
      </c>
      <c r="H89" s="3">
        <f t="shared" ca="1" si="82"/>
        <v>32.090705753354328</v>
      </c>
      <c r="I89" s="3">
        <f t="shared" ca="1" si="83"/>
        <v>0.71576250428785315</v>
      </c>
      <c r="J89" s="3">
        <f t="shared" ca="1" si="84"/>
        <v>0.53117380661599289</v>
      </c>
      <c r="K89" s="3">
        <f t="shared" ca="1" si="85"/>
        <v>0.42980191166876658</v>
      </c>
      <c r="M89" s="4">
        <f ca="1">感染日平均!B89</f>
        <v>71.175226540314256</v>
      </c>
      <c r="N89" s="4">
        <f ca="1">感染日分散!B89</f>
        <v>8.1960649664130809</v>
      </c>
      <c r="O89" s="4">
        <f ca="1">IF(-ROW($B89)+ROW($B$4)+COUNT($B:$B)&gt;COUNTA(data!C:C),1,OFFSET(data!$C$1,-ROW($B89)+ROW($B$4)+COUNT($B:$B)-1,0))</f>
        <v>1</v>
      </c>
      <c r="P89" s="4">
        <f t="shared" ca="1" si="94"/>
        <v>1266.5587692982126</v>
      </c>
      <c r="Q89" s="4">
        <f t="shared" ca="1" si="95"/>
        <v>5.6195755195593271E-2</v>
      </c>
      <c r="R89" s="4">
        <f t="shared" ca="1" si="96"/>
        <v>71.175226540314256</v>
      </c>
      <c r="S89" s="4">
        <f t="shared" ca="1" si="97"/>
        <v>8.1960649664130809</v>
      </c>
      <c r="T89" s="4">
        <f t="shared" ca="1" si="98"/>
        <v>56</v>
      </c>
      <c r="U89" s="4">
        <f t="shared" ca="1" si="99"/>
        <v>88</v>
      </c>
      <c r="V89" s="4">
        <f t="shared" ca="1" si="100"/>
        <v>75.413123994864577</v>
      </c>
      <c r="W89" s="4">
        <f t="shared" ca="1" si="101"/>
        <v>0.94380424480440672</v>
      </c>
      <c r="X89" s="4">
        <f t="shared" ca="1" si="102"/>
        <v>56.022944299543838</v>
      </c>
      <c r="Y89" s="4">
        <f t="shared" ca="1" si="103"/>
        <v>88.113650052898166</v>
      </c>
      <c r="AA89" s="4">
        <f ca="1">二次感染日平均!B89</f>
        <v>99.439724928214744</v>
      </c>
      <c r="AB89" s="4">
        <f ca="1">二次感染日分散!B90</f>
        <v>9.7237327209196582</v>
      </c>
      <c r="AC89" s="4">
        <f ca="1">IF(-ROW($B89)+ROW($B$4)+COUNT($B:$B)&gt;COUNTA(data!D:D),1,OFFSET(data!$D$1,-ROW($B89)+ROW($B$4)+COUNT($B:$B)-1,0))</f>
        <v>1</v>
      </c>
      <c r="AD89" s="4">
        <f t="shared" ca="1" si="104"/>
        <v>2022.6571543577465</v>
      </c>
      <c r="AE89" s="4">
        <f t="shared" ca="1" si="105"/>
        <v>4.9162916569412282E-2</v>
      </c>
      <c r="AF89" s="4">
        <f t="shared" ca="1" si="106"/>
        <v>99.439724928214758</v>
      </c>
      <c r="AG89" s="4">
        <f t="shared" ca="1" si="107"/>
        <v>9.7237327209196582</v>
      </c>
      <c r="AH89" s="4">
        <f t="shared" ca="1" si="108"/>
        <v>81</v>
      </c>
      <c r="AI89" s="4">
        <f t="shared" ca="1" si="109"/>
        <v>119</v>
      </c>
      <c r="AJ89" s="4">
        <f t="shared" ca="1" si="110"/>
        <v>104.58124389663016</v>
      </c>
      <c r="AK89" s="4">
        <f t="shared" ca="1" si="111"/>
        <v>0.95083708343058759</v>
      </c>
      <c r="AL89" s="4">
        <f t="shared" ca="1" si="112"/>
        <v>81.297483750252212</v>
      </c>
      <c r="AM89" s="4">
        <f t="shared" ca="1" si="113"/>
        <v>119.38189983587567</v>
      </c>
      <c r="AO89" s="4">
        <f t="shared" ca="1" si="114"/>
        <v>0.71576250428785315</v>
      </c>
      <c r="AP89" s="4">
        <f t="shared" ca="1" si="115"/>
        <v>0.72267265980792139</v>
      </c>
      <c r="AQ89" s="4">
        <f t="shared" ca="1" si="116"/>
        <v>0.10992686976661097</v>
      </c>
      <c r="AR89" s="4">
        <f t="shared" ca="1" si="86"/>
        <v>43.219080894285504</v>
      </c>
      <c r="AS89" s="4">
        <f t="shared" ca="1" si="87"/>
        <v>1.6721148271884565E-2</v>
      </c>
      <c r="AT89" s="4">
        <f t="shared" ca="1" si="88"/>
        <v>0.52346620683697687</v>
      </c>
      <c r="AU89" s="4">
        <f t="shared" ca="1" si="89"/>
        <v>0.95350094972571819</v>
      </c>
      <c r="AV89" s="4">
        <f t="shared" ca="1" si="90"/>
        <v>-0.33623606466727107</v>
      </c>
      <c r="AW89" s="4">
        <f t="shared" ca="1" si="91"/>
        <v>0.1512425378940449</v>
      </c>
      <c r="AX89" s="4">
        <f t="shared" ca="1" si="92"/>
        <v>0.53117380661599289</v>
      </c>
      <c r="AY89" s="4">
        <f t="shared" ca="1" si="93"/>
        <v>0.96097571828475947</v>
      </c>
    </row>
    <row r="90" spans="1:51" thickBot="1" x14ac:dyDescent="0.25">
      <c r="A90" s="5">
        <v>43939</v>
      </c>
      <c r="B90" s="6">
        <v>157</v>
      </c>
      <c r="D90" s="2">
        <f t="shared" si="78"/>
        <v>43939</v>
      </c>
      <c r="E90" s="3">
        <f t="shared" si="79"/>
        <v>157</v>
      </c>
      <c r="F90" s="3">
        <f t="shared" ca="1" si="80"/>
        <v>65.992275109985826</v>
      </c>
      <c r="G90" s="3">
        <f t="shared" ca="1" si="81"/>
        <v>51.437863969631053</v>
      </c>
      <c r="H90" s="3">
        <f t="shared" ca="1" si="82"/>
        <v>30.894492160392417</v>
      </c>
      <c r="I90" s="3">
        <f t="shared" ca="1" si="83"/>
        <v>0.70886328716129865</v>
      </c>
      <c r="J90" s="3">
        <f t="shared" ca="1" si="84"/>
        <v>0.52031726510354426</v>
      </c>
      <c r="K90" s="3">
        <f t="shared" ca="1" si="85"/>
        <v>0.44152013978026083</v>
      </c>
      <c r="M90" s="4">
        <f ca="1">感染日平均!B90</f>
        <v>65.992275109985826</v>
      </c>
      <c r="N90" s="4">
        <f ca="1">感染日分散!B90</f>
        <v>7.891264348375957</v>
      </c>
      <c r="O90" s="4">
        <f ca="1">IF(-ROW($B90)+ROW($B$4)+COUNT($B:$B)&gt;COUNTA(data!C:C),1,OFFSET(data!$C$1,-ROW($B90)+ROW($B$4)+COUNT($B:$B)-1,0))</f>
        <v>1</v>
      </c>
      <c r="P90" s="4">
        <f t="shared" ca="1" si="94"/>
        <v>1170.6237595796167</v>
      </c>
      <c r="Q90" s="4">
        <f t="shared" ca="1" si="95"/>
        <v>5.6373599604440244E-2</v>
      </c>
      <c r="R90" s="4">
        <f t="shared" ca="1" si="96"/>
        <v>65.992275109985826</v>
      </c>
      <c r="S90" s="4">
        <f t="shared" ca="1" si="97"/>
        <v>7.891264348375957</v>
      </c>
      <c r="T90" s="4">
        <f t="shared" ca="1" si="98"/>
        <v>51</v>
      </c>
      <c r="U90" s="4">
        <f t="shared" ca="1" si="99"/>
        <v>82</v>
      </c>
      <c r="V90" s="4">
        <f t="shared" ca="1" si="100"/>
        <v>69.934748627552665</v>
      </c>
      <c r="W90" s="4">
        <f t="shared" ca="1" si="101"/>
        <v>0.94362640039555978</v>
      </c>
      <c r="X90" s="4">
        <f t="shared" ca="1" si="102"/>
        <v>51.437863969631053</v>
      </c>
      <c r="Y90" s="4">
        <f t="shared" ca="1" si="103"/>
        <v>82.33235613002347</v>
      </c>
      <c r="AA90" s="4">
        <f ca="1">二次感染日平均!B90</f>
        <v>93.09591328146972</v>
      </c>
      <c r="AB90" s="4">
        <f ca="1">二次感染日分散!B91</f>
        <v>9.4070722616510221</v>
      </c>
      <c r="AC90" s="4">
        <f ca="1">IF(-ROW($B90)+ROW($B$4)+COUNT($B:$B)&gt;COUNTA(data!D:D),1,OFFSET(data!$D$1,-ROW($B90)+ROW($B$4)+COUNT($B:$B)-1,0))</f>
        <v>1</v>
      </c>
      <c r="AD90" s="4">
        <f t="shared" ca="1" si="104"/>
        <v>1882.9086302726721</v>
      </c>
      <c r="AE90" s="4">
        <f t="shared" ca="1" si="105"/>
        <v>4.9442607986765717E-2</v>
      </c>
      <c r="AF90" s="4">
        <f t="shared" ca="1" si="106"/>
        <v>93.09591328146972</v>
      </c>
      <c r="AG90" s="4">
        <f t="shared" ca="1" si="107"/>
        <v>9.4070722616510221</v>
      </c>
      <c r="AH90" s="4">
        <f t="shared" ca="1" si="108"/>
        <v>75</v>
      </c>
      <c r="AI90" s="4">
        <f t="shared" ca="1" si="109"/>
        <v>112</v>
      </c>
      <c r="AJ90" s="4">
        <f t="shared" ca="1" si="110"/>
        <v>97.938235043648561</v>
      </c>
      <c r="AK90" s="4">
        <f t="shared" ca="1" si="111"/>
        <v>0.9505573920132343</v>
      </c>
      <c r="AL90" s="4">
        <f t="shared" ca="1" si="112"/>
        <v>75.574533496371131</v>
      </c>
      <c r="AM90" s="4">
        <f t="shared" ca="1" si="113"/>
        <v>112.41661277722655</v>
      </c>
      <c r="AO90" s="4">
        <f t="shared" ca="1" si="114"/>
        <v>0.70886328716129865</v>
      </c>
      <c r="AP90" s="4">
        <f t="shared" ca="1" si="115"/>
        <v>0.71617581236708694</v>
      </c>
      <c r="AQ90" s="4">
        <f t="shared" ca="1" si="116"/>
        <v>0.11294585400474089</v>
      </c>
      <c r="AR90" s="4">
        <f t="shared" ca="1" si="86"/>
        <v>40.206726121518557</v>
      </c>
      <c r="AS90" s="4">
        <f t="shared" ca="1" si="87"/>
        <v>1.7812338418267563E-2</v>
      </c>
      <c r="AT90" s="4">
        <f t="shared" ca="1" si="88"/>
        <v>0.51212720650387178</v>
      </c>
      <c r="AU90" s="4">
        <f t="shared" ca="1" si="89"/>
        <v>0.95390555749347006</v>
      </c>
      <c r="AV90" s="4">
        <f t="shared" ca="1" si="90"/>
        <v>-0.34611319432604848</v>
      </c>
      <c r="AW90" s="4">
        <f t="shared" ca="1" si="91"/>
        <v>0.15673927498432605</v>
      </c>
      <c r="AX90" s="4">
        <f t="shared" ca="1" si="92"/>
        <v>0.52031726510354426</v>
      </c>
      <c r="AY90" s="4">
        <f t="shared" ca="1" si="93"/>
        <v>0.96183740488380509</v>
      </c>
    </row>
    <row r="91" spans="1:51" thickBot="1" x14ac:dyDescent="0.25">
      <c r="A91" s="5">
        <v>43940</v>
      </c>
      <c r="B91" s="6">
        <v>91</v>
      </c>
      <c r="D91" s="2">
        <f t="shared" si="78"/>
        <v>43940</v>
      </c>
      <c r="E91" s="3">
        <f t="shared" si="79"/>
        <v>91</v>
      </c>
      <c r="F91" s="3">
        <f t="shared" ca="1" si="80"/>
        <v>60.801625537041687</v>
      </c>
      <c r="G91" s="3">
        <f t="shared" ca="1" si="81"/>
        <v>46.871190338538419</v>
      </c>
      <c r="H91" s="3">
        <f t="shared" ca="1" si="82"/>
        <v>29.645687729863148</v>
      </c>
      <c r="I91" s="3">
        <f t="shared" ca="1" si="83"/>
        <v>0.69836917734590009</v>
      </c>
      <c r="J91" s="3">
        <f t="shared" ca="1" si="84"/>
        <v>0.50647467337427665</v>
      </c>
      <c r="K91" s="3">
        <f t="shared" ca="1" si="85"/>
        <v>0.45213048416597124</v>
      </c>
      <c r="M91" s="4">
        <f ca="1">感染日平均!B91</f>
        <v>60.80162553704168</v>
      </c>
      <c r="N91" s="4">
        <f ca="1">感染日分散!B91</f>
        <v>7.5730901320890567</v>
      </c>
      <c r="O91" s="4">
        <f ca="1">IF(-ROW($B91)+ROW($B$4)+COUNT($B:$B)&gt;COUNTA(data!C:C),1,OFFSET(data!$C$1,-ROW($B91)+ROW($B$4)+COUNT($B:$B)-1,0))</f>
        <v>1</v>
      </c>
      <c r="P91" s="4">
        <f t="shared" ca="1" si="94"/>
        <v>1071.5684608937938</v>
      </c>
      <c r="Q91" s="4">
        <f t="shared" ca="1" si="95"/>
        <v>5.6740775560272773E-2</v>
      </c>
      <c r="R91" s="4">
        <f t="shared" ca="1" si="96"/>
        <v>60.801625537041687</v>
      </c>
      <c r="S91" s="4">
        <f t="shared" ca="1" si="97"/>
        <v>7.5730901320890576</v>
      </c>
      <c r="T91" s="4">
        <f t="shared" ca="1" si="98"/>
        <v>46</v>
      </c>
      <c r="U91" s="4">
        <f t="shared" ca="1" si="99"/>
        <v>76</v>
      </c>
      <c r="V91" s="4">
        <f t="shared" ca="1" si="100"/>
        <v>64.459083952405933</v>
      </c>
      <c r="W91" s="4">
        <f t="shared" ca="1" si="101"/>
        <v>0.94325922443972721</v>
      </c>
      <c r="X91" s="4">
        <f t="shared" ca="1" si="102"/>
        <v>46.871190338538419</v>
      </c>
      <c r="Y91" s="4">
        <f t="shared" ca="1" si="103"/>
        <v>76.516878068401567</v>
      </c>
      <c r="AA91" s="4">
        <f ca="1">二次感染日平均!B91</f>
        <v>87.062298150261611</v>
      </c>
      <c r="AB91" s="4">
        <f ca="1">二次感染日分散!B92</f>
        <v>9.0955018601816562</v>
      </c>
      <c r="AC91" s="4">
        <f ca="1">IF(-ROW($B91)+ROW($B$4)+COUNT($B:$B)&gt;COUNTA(data!D:D),1,OFFSET(data!$D$1,-ROW($B91)+ROW($B$4)+COUNT($B:$B)-1,0))</f>
        <v>1</v>
      </c>
      <c r="AD91" s="4">
        <f t="shared" ca="1" si="104"/>
        <v>1748.8675160103189</v>
      </c>
      <c r="AE91" s="4">
        <f t="shared" ca="1" si="105"/>
        <v>4.9782100332491926E-2</v>
      </c>
      <c r="AF91" s="4">
        <f t="shared" ca="1" si="106"/>
        <v>87.062298150261626</v>
      </c>
      <c r="AG91" s="4">
        <f t="shared" ca="1" si="107"/>
        <v>9.0955018601816562</v>
      </c>
      <c r="AH91" s="4">
        <f t="shared" ca="1" si="108"/>
        <v>70</v>
      </c>
      <c r="AI91" s="4">
        <f t="shared" ca="1" si="109"/>
        <v>105</v>
      </c>
      <c r="AJ91" s="4">
        <f t="shared" ca="1" si="110"/>
        <v>91.62350886120511</v>
      </c>
      <c r="AK91" s="4">
        <f t="shared" ca="1" si="111"/>
        <v>0.95021789966750791</v>
      </c>
      <c r="AL91" s="4">
        <f t="shared" ca="1" si="112"/>
        <v>70.151767969998886</v>
      </c>
      <c r="AM91" s="4">
        <f t="shared" ca="1" si="113"/>
        <v>105.77141364837327</v>
      </c>
      <c r="AO91" s="4">
        <f t="shared" ca="1" si="114"/>
        <v>0.69836917734590009</v>
      </c>
      <c r="AP91" s="4">
        <f t="shared" ca="1" si="115"/>
        <v>0.70607544679101164</v>
      </c>
      <c r="AQ91" s="4">
        <f t="shared" ca="1" si="116"/>
        <v>0.11568567901296026</v>
      </c>
      <c r="AR91" s="4">
        <f t="shared" ca="1" si="86"/>
        <v>37.251436005695837</v>
      </c>
      <c r="AS91" s="4">
        <f t="shared" ca="1" si="87"/>
        <v>1.8954314853340176E-2</v>
      </c>
      <c r="AT91" s="4">
        <f t="shared" ca="1" si="88"/>
        <v>0.4977844614934307</v>
      </c>
      <c r="AU91" s="4">
        <f t="shared" ca="1" si="89"/>
        <v>0.95020173239709638</v>
      </c>
      <c r="AV91" s="4">
        <f t="shared" ca="1" si="90"/>
        <v>-0.36127848587019773</v>
      </c>
      <c r="AW91" s="4">
        <f t="shared" ca="1" si="91"/>
        <v>0.16275935496742519</v>
      </c>
      <c r="AX91" s="4">
        <f t="shared" ca="1" si="92"/>
        <v>0.50647467337427665</v>
      </c>
      <c r="AY91" s="4">
        <f t="shared" ca="1" si="93"/>
        <v>0.95860515754024789</v>
      </c>
    </row>
    <row r="92" spans="1:51" thickBot="1" x14ac:dyDescent="0.25">
      <c r="A92" s="5">
        <v>43941</v>
      </c>
      <c r="B92" s="6">
        <v>113</v>
      </c>
      <c r="D92" s="2">
        <f t="shared" si="78"/>
        <v>43941</v>
      </c>
      <c r="E92" s="3">
        <f t="shared" si="79"/>
        <v>113</v>
      </c>
      <c r="F92" s="3">
        <f t="shared" ca="1" si="80"/>
        <v>55.739109551749671</v>
      </c>
      <c r="G92" s="3">
        <f t="shared" ca="1" si="81"/>
        <v>42.443148306112199</v>
      </c>
      <c r="H92" s="3">
        <f t="shared" ca="1" si="82"/>
        <v>28.37588955854303</v>
      </c>
      <c r="I92" s="3">
        <f t="shared" ca="1" si="83"/>
        <v>0.68544878139091103</v>
      </c>
      <c r="J92" s="3">
        <f t="shared" ca="1" si="84"/>
        <v>0.49061315282935319</v>
      </c>
      <c r="K92" s="3">
        <f t="shared" ca="1" si="85"/>
        <v>0.46211270015551981</v>
      </c>
      <c r="M92" s="4">
        <f ca="1">感染日平均!B92</f>
        <v>55.739109551749671</v>
      </c>
      <c r="N92" s="4">
        <f ca="1">感染日分散!B92</f>
        <v>7.2496034914191192</v>
      </c>
      <c r="O92" s="4">
        <f ca="1">IF(-ROW($B92)+ROW($B$4)+COUNT($B:$B)&gt;COUNTA(data!C:C),1,OFFSET(data!$C$1,-ROW($B92)+ROW($B$4)+COUNT($B:$B)-1,0))</f>
        <v>1</v>
      </c>
      <c r="P92" s="4">
        <f t="shared" ca="1" si="94"/>
        <v>976.27218022427189</v>
      </c>
      <c r="Q92" s="4">
        <f t="shared" ca="1" si="95"/>
        <v>5.7093821457603278E-2</v>
      </c>
      <c r="R92" s="4">
        <f t="shared" ca="1" si="96"/>
        <v>55.739109551749671</v>
      </c>
      <c r="S92" s="4">
        <f t="shared" ca="1" si="97"/>
        <v>7.2496034914191192</v>
      </c>
      <c r="T92" s="4">
        <f t="shared" ca="1" si="98"/>
        <v>42</v>
      </c>
      <c r="U92" s="4">
        <f t="shared" ca="1" si="99"/>
        <v>70</v>
      </c>
      <c r="V92" s="4">
        <f t="shared" ca="1" si="100"/>
        <v>59.114163020879417</v>
      </c>
      <c r="W92" s="4">
        <f t="shared" ca="1" si="101"/>
        <v>0.94290617854239667</v>
      </c>
      <c r="X92" s="4">
        <f t="shared" ca="1" si="102"/>
        <v>42.443148306112199</v>
      </c>
      <c r="Y92" s="4">
        <f t="shared" ca="1" si="103"/>
        <v>70.819037864655229</v>
      </c>
      <c r="AA92" s="4">
        <f ca="1">二次感染日平均!B92</f>
        <v>81.31768713432389</v>
      </c>
      <c r="AB92" s="4">
        <f ca="1">二次感染日分散!B93</f>
        <v>8.7888791426274402</v>
      </c>
      <c r="AC92" s="4">
        <f ca="1">IF(-ROW($B92)+ROW($B$4)+COUNT($B:$B)&gt;COUNTA(data!D:D),1,OFFSET(data!$D$1,-ROW($B92)+ROW($B$4)+COUNT($B:$B)-1,0))</f>
        <v>1</v>
      </c>
      <c r="AD92" s="4">
        <f t="shared" ca="1" si="104"/>
        <v>1623.396651604407</v>
      </c>
      <c r="AE92" s="4">
        <f t="shared" ca="1" si="105"/>
        <v>5.0091077281671989E-2</v>
      </c>
      <c r="AF92" s="4">
        <f t="shared" ca="1" si="106"/>
        <v>81.31768713432389</v>
      </c>
      <c r="AG92" s="4">
        <f t="shared" ca="1" si="107"/>
        <v>8.7888791426274402</v>
      </c>
      <c r="AH92" s="4">
        <f t="shared" ca="1" si="108"/>
        <v>65</v>
      </c>
      <c r="AI92" s="4">
        <f t="shared" ca="1" si="109"/>
        <v>99</v>
      </c>
      <c r="AJ92" s="4">
        <f t="shared" ca="1" si="110"/>
        <v>85.605772500398587</v>
      </c>
      <c r="AK92" s="4">
        <f t="shared" ca="1" si="111"/>
        <v>0.94990892271832805</v>
      </c>
      <c r="AL92" s="4">
        <f t="shared" ca="1" si="112"/>
        <v>65.008364032904424</v>
      </c>
      <c r="AM92" s="4">
        <f t="shared" ca="1" si="113"/>
        <v>99.42491065138681</v>
      </c>
      <c r="AO92" s="4">
        <f t="shared" ca="1" si="114"/>
        <v>0.68544878139091103</v>
      </c>
      <c r="AP92" s="4">
        <f t="shared" ca="1" si="115"/>
        <v>0.69355046004868437</v>
      </c>
      <c r="AQ92" s="4">
        <f t="shared" ca="1" si="116"/>
        <v>0.11826947433035345</v>
      </c>
      <c r="AR92" s="4">
        <f t="shared" ca="1" si="86"/>
        <v>34.388307002429791</v>
      </c>
      <c r="AS92" s="4">
        <f t="shared" ca="1" si="87"/>
        <v>2.0168206012575143E-2</v>
      </c>
      <c r="AT92" s="4">
        <f t="shared" ca="1" si="88"/>
        <v>0.48139649767055942</v>
      </c>
      <c r="AU92" s="4">
        <f t="shared" ca="1" si="89"/>
        <v>0.94382845970762119</v>
      </c>
      <c r="AV92" s="4">
        <f t="shared" ca="1" si="90"/>
        <v>-0.3802637109653178</v>
      </c>
      <c r="AW92" s="4">
        <f t="shared" ca="1" si="91"/>
        <v>0.1693070023166634</v>
      </c>
      <c r="AX92" s="4">
        <f t="shared" ca="1" si="92"/>
        <v>0.49061315282935319</v>
      </c>
      <c r="AY92" s="4">
        <f t="shared" ca="1" si="93"/>
        <v>0.952725852984873</v>
      </c>
    </row>
    <row r="93" spans="1:51" thickBot="1" x14ac:dyDescent="0.25">
      <c r="A93" s="5">
        <v>43942</v>
      </c>
      <c r="B93" s="6">
        <v>113</v>
      </c>
      <c r="D93" s="2">
        <f t="shared" si="78"/>
        <v>43942</v>
      </c>
      <c r="E93" s="3">
        <f t="shared" si="79"/>
        <v>113</v>
      </c>
      <c r="F93" s="3">
        <f t="shared" ca="1" si="80"/>
        <v>50.885447431675303</v>
      </c>
      <c r="G93" s="3">
        <f t="shared" ca="1" si="81"/>
        <v>38.223502892723957</v>
      </c>
      <c r="H93" s="3">
        <f t="shared" ca="1" si="82"/>
        <v>27.10751997371915</v>
      </c>
      <c r="I93" s="3">
        <f t="shared" ca="1" si="83"/>
        <v>0.67122735394440869</v>
      </c>
      <c r="J93" s="3">
        <f t="shared" ca="1" si="84"/>
        <v>0.47359972684167789</v>
      </c>
      <c r="K93" s="3">
        <f t="shared" ca="1" si="85"/>
        <v>0.47211344509682468</v>
      </c>
      <c r="M93" s="4">
        <f ca="1">感染日平均!B93</f>
        <v>50.885447431675303</v>
      </c>
      <c r="N93" s="4">
        <f ca="1">感染日分散!B93</f>
        <v>6.9265287528575659</v>
      </c>
      <c r="O93" s="4">
        <f ca="1">IF(-ROW($B93)+ROW($B$4)+COUNT($B:$B)&gt;COUNTA(data!C:C),1,OFFSET(data!$C$1,-ROW($B93)+ROW($B$4)+COUNT($B:$B)-1,0))</f>
        <v>1</v>
      </c>
      <c r="P93" s="4">
        <f t="shared" ca="1" si="94"/>
        <v>890.21764355190203</v>
      </c>
      <c r="Q93" s="4">
        <f t="shared" ca="1" si="95"/>
        <v>5.7160681772882145E-2</v>
      </c>
      <c r="R93" s="4">
        <f t="shared" ca="1" si="96"/>
        <v>50.885447431675303</v>
      </c>
      <c r="S93" s="4">
        <f t="shared" ca="1" si="97"/>
        <v>6.9265287528575659</v>
      </c>
      <c r="T93" s="4">
        <f t="shared" ca="1" si="98"/>
        <v>38</v>
      </c>
      <c r="U93" s="4">
        <f t="shared" ca="1" si="99"/>
        <v>65</v>
      </c>
      <c r="V93" s="4">
        <f t="shared" ca="1" si="100"/>
        <v>53.970434248922203</v>
      </c>
      <c r="W93" s="4">
        <f t="shared" ca="1" si="101"/>
        <v>0.94283931822711786</v>
      </c>
      <c r="X93" s="4">
        <f t="shared" ca="1" si="102"/>
        <v>38.223502892723957</v>
      </c>
      <c r="Y93" s="4">
        <f t="shared" ca="1" si="103"/>
        <v>65.331022866443107</v>
      </c>
      <c r="AA93" s="4">
        <f ca="1">二次感染日平均!B93</f>
        <v>75.809555633648472</v>
      </c>
      <c r="AB93" s="4">
        <f ca="1">二次感染日分散!B94</f>
        <v>8.4848917709750147</v>
      </c>
      <c r="AC93" s="4">
        <f ca="1">IF(-ROW($B93)+ROW($B$4)+COUNT($B:$B)&gt;COUNTA(data!D:D),1,OFFSET(data!$D$1,-ROW($B93)+ROW($B$4)+COUNT($B:$B)-1,0))</f>
        <v>1</v>
      </c>
      <c r="AD93" s="4">
        <f t="shared" ca="1" si="104"/>
        <v>1505.9844920390124</v>
      </c>
      <c r="AE93" s="4">
        <f t="shared" ca="1" si="105"/>
        <v>5.0338868716374954E-2</v>
      </c>
      <c r="AF93" s="4">
        <f t="shared" ca="1" si="106"/>
        <v>75.809555633648472</v>
      </c>
      <c r="AG93" s="4">
        <f t="shared" ca="1" si="107"/>
        <v>8.4848917709750147</v>
      </c>
      <c r="AH93" s="4">
        <f t="shared" ca="1" si="108"/>
        <v>60</v>
      </c>
      <c r="AI93" s="4">
        <f t="shared" ca="1" si="109"/>
        <v>93</v>
      </c>
      <c r="AJ93" s="4">
        <f t="shared" ca="1" si="110"/>
        <v>79.828007208402056</v>
      </c>
      <c r="AK93" s="4">
        <f t="shared" ca="1" si="111"/>
        <v>0.94966113128362506</v>
      </c>
      <c r="AL93" s="4">
        <f t="shared" ca="1" si="112"/>
        <v>60.096365564628911</v>
      </c>
      <c r="AM93" s="4">
        <f t="shared" ca="1" si="113"/>
        <v>93.320066814311645</v>
      </c>
      <c r="AO93" s="4">
        <f t="shared" ca="1" si="114"/>
        <v>0.67122735394440869</v>
      </c>
      <c r="AP93" s="4">
        <f t="shared" ca="1" si="115"/>
        <v>0.67974244112871163</v>
      </c>
      <c r="AQ93" s="4">
        <f t="shared" ca="1" si="116"/>
        <v>0.12086344376739216</v>
      </c>
      <c r="AR93" s="4">
        <f t="shared" ca="1" si="86"/>
        <v>31.629974717101923</v>
      </c>
      <c r="AS93" s="4">
        <f t="shared" ca="1" si="87"/>
        <v>2.1490451611432478E-2</v>
      </c>
      <c r="AT93" s="4">
        <f t="shared" ca="1" si="88"/>
        <v>0.46381527051629423</v>
      </c>
      <c r="AU93" s="4">
        <f t="shared" ca="1" si="89"/>
        <v>0.93628550998919469</v>
      </c>
      <c r="AV93" s="4">
        <f t="shared" ca="1" si="90"/>
        <v>-0.40160436449911757</v>
      </c>
      <c r="AW93" s="4">
        <f t="shared" ca="1" si="91"/>
        <v>0.17642589884866788</v>
      </c>
      <c r="AX93" s="4">
        <f t="shared" ca="1" si="92"/>
        <v>0.47359972684167789</v>
      </c>
      <c r="AY93" s="4">
        <f t="shared" ca="1" si="93"/>
        <v>0.94571317193850257</v>
      </c>
    </row>
    <row r="94" spans="1:51" thickBot="1" x14ac:dyDescent="0.25">
      <c r="A94" s="5">
        <v>43943</v>
      </c>
      <c r="B94" s="6">
        <v>130</v>
      </c>
      <c r="D94" s="2">
        <f t="shared" si="78"/>
        <v>43943</v>
      </c>
      <c r="E94" s="3">
        <f t="shared" si="79"/>
        <v>130</v>
      </c>
      <c r="F94" s="3">
        <f t="shared" ca="1" si="80"/>
        <v>46.226520836453147</v>
      </c>
      <c r="G94" s="3">
        <f t="shared" ca="1" si="81"/>
        <v>34.199318254425989</v>
      </c>
      <c r="H94" s="3">
        <f t="shared" ca="1" si="82"/>
        <v>25.838629176887082</v>
      </c>
      <c r="I94" s="3">
        <f t="shared" ca="1" si="83"/>
        <v>0.65600089073856727</v>
      </c>
      <c r="J94" s="3">
        <f t="shared" ca="1" si="84"/>
        <v>0.45559537720649212</v>
      </c>
      <c r="K94" s="3">
        <f t="shared" ca="1" si="85"/>
        <v>0.48254351566777764</v>
      </c>
      <c r="M94" s="4">
        <f ca="1">感染日平均!B94</f>
        <v>46.226520836453147</v>
      </c>
      <c r="N94" s="4">
        <f ca="1">感染日分散!B94</f>
        <v>6.6033816795680336</v>
      </c>
      <c r="O94" s="4">
        <f ca="1">IF(-ROW($B94)+ROW($B$4)+COUNT($B:$B)&gt;COUNTA(data!C:C),1,OFFSET(data!$C$1,-ROW($B94)+ROW($B$4)+COUNT($B:$B)-1,0))</f>
        <v>1</v>
      </c>
      <c r="P94" s="4">
        <f t="shared" ca="1" si="94"/>
        <v>815.02523993839577</v>
      </c>
      <c r="Q94" s="4">
        <f t="shared" ca="1" si="95"/>
        <v>5.6717900957211104E-2</v>
      </c>
      <c r="R94" s="4">
        <f t="shared" ca="1" si="96"/>
        <v>46.226520836453147</v>
      </c>
      <c r="S94" s="4">
        <f t="shared" ca="1" si="97"/>
        <v>6.6033816795680336</v>
      </c>
      <c r="T94" s="4">
        <f t="shared" ca="1" si="98"/>
        <v>34</v>
      </c>
      <c r="U94" s="4">
        <f t="shared" ca="1" si="99"/>
        <v>60</v>
      </c>
      <c r="V94" s="4">
        <f t="shared" ca="1" si="100"/>
        <v>49.006040593118719</v>
      </c>
      <c r="W94" s="4">
        <f t="shared" ca="1" si="101"/>
        <v>0.94328209904278892</v>
      </c>
      <c r="X94" s="4">
        <f t="shared" ca="1" si="102"/>
        <v>34.199318254425989</v>
      </c>
      <c r="Y94" s="4">
        <f t="shared" ca="1" si="103"/>
        <v>60.037947431313071</v>
      </c>
      <c r="AA94" s="4">
        <f ca="1">二次感染日平均!B94</f>
        <v>70.467161689991613</v>
      </c>
      <c r="AB94" s="4">
        <f ca="1">二次感染日分散!B95</f>
        <v>8.1796580498999649</v>
      </c>
      <c r="AC94" s="4">
        <f ca="1">IF(-ROW($B94)+ROW($B$4)+COUNT($B:$B)&gt;COUNTA(data!D:D),1,OFFSET(data!$D$1,-ROW($B94)+ROW($B$4)+COUNT($B:$B)-1,0))</f>
        <v>1</v>
      </c>
      <c r="AD94" s="4">
        <f t="shared" ca="1" si="104"/>
        <v>1394.6979034152851</v>
      </c>
      <c r="AE94" s="4">
        <f t="shared" ca="1" si="105"/>
        <v>5.0525035936050539E-2</v>
      </c>
      <c r="AF94" s="4">
        <f t="shared" ca="1" si="106"/>
        <v>70.467161689991627</v>
      </c>
      <c r="AG94" s="4">
        <f t="shared" ca="1" si="107"/>
        <v>8.1796580498999667</v>
      </c>
      <c r="AH94" s="4">
        <f t="shared" ca="1" si="108"/>
        <v>55</v>
      </c>
      <c r="AI94" s="4">
        <f t="shared" ca="1" si="109"/>
        <v>87</v>
      </c>
      <c r="AJ94" s="4">
        <f t="shared" ca="1" si="110"/>
        <v>74.216977126366316</v>
      </c>
      <c r="AK94" s="4">
        <f t="shared" ca="1" si="111"/>
        <v>0.94947496406394971</v>
      </c>
      <c r="AL94" s="4">
        <f t="shared" ca="1" si="112"/>
        <v>55.352650029631185</v>
      </c>
      <c r="AM94" s="4">
        <f t="shared" ca="1" si="113"/>
        <v>87.378518506262878</v>
      </c>
      <c r="AO94" s="4">
        <f t="shared" ca="1" si="114"/>
        <v>0.65600089073856727</v>
      </c>
      <c r="AP94" s="4">
        <f t="shared" ca="1" si="115"/>
        <v>0.66496057354008953</v>
      </c>
      <c r="AQ94" s="4">
        <f t="shared" ca="1" si="116"/>
        <v>0.12357423675366623</v>
      </c>
      <c r="AR94" s="4">
        <f t="shared" ca="1" si="86"/>
        <v>28.955823367817469</v>
      </c>
      <c r="AS94" s="4">
        <f t="shared" ca="1" si="87"/>
        <v>2.2964657750991473E-2</v>
      </c>
      <c r="AT94" s="4">
        <f t="shared" ca="1" si="88"/>
        <v>0.44518460875276589</v>
      </c>
      <c r="AU94" s="4">
        <f t="shared" ca="1" si="89"/>
        <v>0.92812926355739944</v>
      </c>
      <c r="AV94" s="4">
        <f t="shared" ca="1" si="90"/>
        <v>-0.42500373078857639</v>
      </c>
      <c r="AW94" s="4">
        <f t="shared" ca="1" si="91"/>
        <v>0.18426178548497851</v>
      </c>
      <c r="AX94" s="4">
        <f t="shared" ca="1" si="92"/>
        <v>0.45559537720649212</v>
      </c>
      <c r="AY94" s="4">
        <f t="shared" ca="1" si="93"/>
        <v>0.93813889287426977</v>
      </c>
    </row>
    <row r="95" spans="1:51" thickBot="1" x14ac:dyDescent="0.25">
      <c r="A95" s="5">
        <v>43944</v>
      </c>
      <c r="B95" s="6">
        <v>115</v>
      </c>
      <c r="D95" s="2">
        <f t="shared" si="78"/>
        <v>43944</v>
      </c>
      <c r="E95" s="3">
        <f t="shared" si="79"/>
        <v>115</v>
      </c>
      <c r="F95" s="3">
        <f t="shared" ca="1" si="80"/>
        <v>41.706991629349652</v>
      </c>
      <c r="G95" s="3">
        <f t="shared" ca="1" si="81"/>
        <v>30.324396677463366</v>
      </c>
      <c r="H95" s="3">
        <f t="shared" ca="1" si="82"/>
        <v>24.55097133006149</v>
      </c>
      <c r="I95" s="3">
        <f t="shared" ca="1" si="83"/>
        <v>0.6389216455855472</v>
      </c>
      <c r="J95" s="3">
        <f t="shared" ca="1" si="84"/>
        <v>0.43593774537749491</v>
      </c>
      <c r="K95" s="3">
        <f t="shared" ca="1" si="85"/>
        <v>0.49306165077418368</v>
      </c>
      <c r="M95" s="4">
        <f ca="1">感染日平均!B95</f>
        <v>41.706991629349652</v>
      </c>
      <c r="N95" s="4">
        <f ca="1">感染日分散!B95</f>
        <v>6.2755265980681978</v>
      </c>
      <c r="O95" s="4">
        <f ca="1">IF(-ROW($B95)+ROW($B$4)+COUNT($B:$B)&gt;COUNTA(data!C:C),1,OFFSET(data!$C$1,-ROW($B95)+ROW($B$4)+COUNT($B:$B)-1,0))</f>
        <v>1</v>
      </c>
      <c r="P95" s="4">
        <f t="shared" ca="1" si="94"/>
        <v>748.23852214090834</v>
      </c>
      <c r="Q95" s="4">
        <f t="shared" ca="1" si="95"/>
        <v>5.5740235760670165E-2</v>
      </c>
      <c r="R95" s="4">
        <f t="shared" ca="1" si="96"/>
        <v>41.706991629349652</v>
      </c>
      <c r="S95" s="4">
        <f t="shared" ca="1" si="97"/>
        <v>6.2755265980681978</v>
      </c>
      <c r="T95" s="4">
        <f t="shared" ca="1" si="98"/>
        <v>30</v>
      </c>
      <c r="U95" s="4">
        <f t="shared" ca="1" si="99"/>
        <v>54</v>
      </c>
      <c r="V95" s="4">
        <f t="shared" ca="1" si="100"/>
        <v>44.168981046171844</v>
      </c>
      <c r="W95" s="4">
        <f t="shared" ca="1" si="101"/>
        <v>0.94425976423932989</v>
      </c>
      <c r="X95" s="4">
        <f t="shared" ca="1" si="102"/>
        <v>30.324396677463366</v>
      </c>
      <c r="Y95" s="4">
        <f t="shared" ca="1" si="103"/>
        <v>54.875368007524855</v>
      </c>
      <c r="AA95" s="4">
        <f ca="1">二次感染日平均!B95</f>
        <v>65.277161788949556</v>
      </c>
      <c r="AB95" s="4">
        <f ca="1">二次感染日分散!B96</f>
        <v>7.8719869750046838</v>
      </c>
      <c r="AC95" s="4">
        <f ca="1">IF(-ROW($B95)+ROW($B$4)+COUNT($B:$B)&gt;COUNTA(data!D:D),1,OFFSET(data!$D$1,-ROW($B95)+ROW($B$4)+COUNT($B:$B)-1,0))</f>
        <v>1</v>
      </c>
      <c r="AD95" s="4">
        <f t="shared" ca="1" si="104"/>
        <v>1287.7394773065919</v>
      </c>
      <c r="AE95" s="4">
        <f t="shared" ca="1" si="105"/>
        <v>5.0691279516786938E-2</v>
      </c>
      <c r="AF95" s="4">
        <f t="shared" ca="1" si="106"/>
        <v>65.277161788949556</v>
      </c>
      <c r="AG95" s="4">
        <f t="shared" ca="1" si="107"/>
        <v>7.8719869750046838</v>
      </c>
      <c r="AH95" s="4">
        <f t="shared" ca="1" si="108"/>
        <v>50</v>
      </c>
      <c r="AI95" s="4">
        <f t="shared" ca="1" si="109"/>
        <v>81</v>
      </c>
      <c r="AJ95" s="4">
        <f t="shared" ca="1" si="110"/>
        <v>68.762838031997063</v>
      </c>
      <c r="AK95" s="4">
        <f t="shared" ca="1" si="111"/>
        <v>0.94930872048321302</v>
      </c>
      <c r="AL95" s="4">
        <f t="shared" ca="1" si="112"/>
        <v>50.766174851442671</v>
      </c>
      <c r="AM95" s="4">
        <f t="shared" ca="1" si="113"/>
        <v>81.584539700182987</v>
      </c>
      <c r="AO95" s="4">
        <f t="shared" ca="1" si="114"/>
        <v>0.6389216455855472</v>
      </c>
      <c r="AP95" s="4">
        <f t="shared" ca="1" si="115"/>
        <v>0.64835043670677894</v>
      </c>
      <c r="AQ95" s="4">
        <f t="shared" ca="1" si="116"/>
        <v>0.12631662209917763</v>
      </c>
      <c r="AR95" s="4">
        <f t="shared" ca="1" si="86"/>
        <v>26.34502460434917</v>
      </c>
      <c r="AS95" s="4">
        <f t="shared" ca="1" si="87"/>
        <v>2.4609976511456588E-2</v>
      </c>
      <c r="AT95" s="4">
        <f t="shared" ca="1" si="88"/>
        <v>0.42483746915172249</v>
      </c>
      <c r="AU95" s="4">
        <f t="shared" ca="1" si="89"/>
        <v>0.91835325962228964</v>
      </c>
      <c r="AV95" s="4">
        <f t="shared" ca="1" si="90"/>
        <v>-0.45195151091305336</v>
      </c>
      <c r="AW95" s="4">
        <f t="shared" ca="1" si="91"/>
        <v>0.19301595525752857</v>
      </c>
      <c r="AX95" s="4">
        <f t="shared" ca="1" si="92"/>
        <v>0.43593774537749491</v>
      </c>
      <c r="AY95" s="4">
        <f t="shared" ca="1" si="93"/>
        <v>0.92899939615167859</v>
      </c>
    </row>
    <row r="96" spans="1:51" thickBot="1" x14ac:dyDescent="0.25">
      <c r="A96" s="5">
        <v>43945</v>
      </c>
      <c r="B96" s="6">
        <v>116</v>
      </c>
      <c r="D96" s="2">
        <f t="shared" si="78"/>
        <v>43945</v>
      </c>
      <c r="E96" s="3">
        <f t="shared" si="79"/>
        <v>116</v>
      </c>
      <c r="F96" s="3">
        <f t="shared" ca="1" si="80"/>
        <v>37.269912806507456</v>
      </c>
      <c r="G96" s="3">
        <f t="shared" ca="1" si="81"/>
        <v>26.554710395761344</v>
      </c>
      <c r="H96" s="3">
        <f t="shared" ca="1" si="82"/>
        <v>23.218201468356451</v>
      </c>
      <c r="I96" s="3">
        <f t="shared" ca="1" si="83"/>
        <v>0.618973138159289</v>
      </c>
      <c r="J96" s="3">
        <f t="shared" ca="1" si="84"/>
        <v>0.41385933923877882</v>
      </c>
      <c r="K96" s="3">
        <f t="shared" ca="1" si="85"/>
        <v>0.50320528103204465</v>
      </c>
      <c r="M96" s="4">
        <f ca="1">感染日平均!B96</f>
        <v>37.269912806507456</v>
      </c>
      <c r="N96" s="4">
        <f ca="1">感染日分散!B96</f>
        <v>5.9362647096438748</v>
      </c>
      <c r="O96" s="4">
        <f ca="1">IF(-ROW($B96)+ROW($B$4)+COUNT($B:$B)&gt;COUNTA(data!C:C),1,OFFSET(data!$C$1,-ROW($B96)+ROW($B$4)+COUNT($B:$B)-1,0))</f>
        <v>1</v>
      </c>
      <c r="P96" s="4">
        <f t="shared" ca="1" si="94"/>
        <v>684.03216359549572</v>
      </c>
      <c r="Q96" s="4">
        <f t="shared" ca="1" si="95"/>
        <v>5.4485614551521469E-2</v>
      </c>
      <c r="R96" s="4">
        <f t="shared" ca="1" si="96"/>
        <v>37.269912806507456</v>
      </c>
      <c r="S96" s="4">
        <f t="shared" ca="1" si="97"/>
        <v>5.9362647096438748</v>
      </c>
      <c r="T96" s="4">
        <f t="shared" ca="1" si="98"/>
        <v>26</v>
      </c>
      <c r="U96" s="4">
        <f t="shared" ca="1" si="99"/>
        <v>49</v>
      </c>
      <c r="V96" s="4">
        <f t="shared" ca="1" si="100"/>
        <v>39.417605252858742</v>
      </c>
      <c r="W96" s="4">
        <f t="shared" ca="1" si="101"/>
        <v>0.94551438544847854</v>
      </c>
      <c r="X96" s="4">
        <f t="shared" ca="1" si="102"/>
        <v>26.554710395761344</v>
      </c>
      <c r="Y96" s="4">
        <f t="shared" ca="1" si="103"/>
        <v>49.772911864117795</v>
      </c>
      <c r="AA96" s="4">
        <f ca="1">二次感染日平均!B96</f>
        <v>60.212488246810267</v>
      </c>
      <c r="AB96" s="4">
        <f ca="1">二次感染日分散!B97</f>
        <v>7.5600243427668605</v>
      </c>
      <c r="AC96" s="4">
        <f ca="1">IF(-ROW($B96)+ROW($B$4)+COUNT($B:$B)&gt;COUNTA(data!D:D),1,OFFSET(data!$D$1,-ROW($B96)+ROW($B$4)+COUNT($B:$B)-1,0))</f>
        <v>1</v>
      </c>
      <c r="AD96" s="4">
        <f t="shared" ca="1" si="104"/>
        <v>1185.3914714485506</v>
      </c>
      <c r="AE96" s="4">
        <f t="shared" ca="1" si="105"/>
        <v>5.079544580595851E-2</v>
      </c>
      <c r="AF96" s="4">
        <f t="shared" ca="1" si="106"/>
        <v>60.212488246810267</v>
      </c>
      <c r="AG96" s="4">
        <f t="shared" ca="1" si="107"/>
        <v>7.5600243427668605</v>
      </c>
      <c r="AH96" s="4">
        <f t="shared" ca="1" si="108"/>
        <v>46</v>
      </c>
      <c r="AI96" s="4">
        <f t="shared" ca="1" si="109"/>
        <v>75</v>
      </c>
      <c r="AJ96" s="4">
        <f t="shared" ca="1" si="110"/>
        <v>63.434681155671434</v>
      </c>
      <c r="AK96" s="4">
        <f t="shared" ca="1" si="111"/>
        <v>0.94920455419404148</v>
      </c>
      <c r="AL96" s="4">
        <f t="shared" ca="1" si="112"/>
        <v>46.313558858334218</v>
      </c>
      <c r="AM96" s="4">
        <f t="shared" ca="1" si="113"/>
        <v>75.90745185631846</v>
      </c>
      <c r="AO96" s="4">
        <f t="shared" ca="1" si="114"/>
        <v>0.618973138159289</v>
      </c>
      <c r="AP96" s="4">
        <f t="shared" ca="1" si="115"/>
        <v>0.62888706943437589</v>
      </c>
      <c r="AQ96" s="4">
        <f t="shared" ca="1" si="116"/>
        <v>0.12897517751566109</v>
      </c>
      <c r="AR96" s="4">
        <f t="shared" ca="1" si="86"/>
        <v>23.775686300417558</v>
      </c>
      <c r="AS96" s="4">
        <f t="shared" ca="1" si="87"/>
        <v>2.6450848210565897E-2</v>
      </c>
      <c r="AT96" s="4">
        <f t="shared" ca="1" si="88"/>
        <v>0.4020012895665882</v>
      </c>
      <c r="AU96" s="4">
        <f t="shared" ca="1" si="89"/>
        <v>0.90572502723793336</v>
      </c>
      <c r="AV96" s="4">
        <f t="shared" ca="1" si="90"/>
        <v>-0.48440323158700721</v>
      </c>
      <c r="AW96" s="4">
        <f t="shared" ca="1" si="91"/>
        <v>0.20297612340442248</v>
      </c>
      <c r="AX96" s="4">
        <f t="shared" ca="1" si="92"/>
        <v>0.41385933923877882</v>
      </c>
      <c r="AY96" s="4">
        <f t="shared" ca="1" si="93"/>
        <v>0.91706462027082347</v>
      </c>
    </row>
    <row r="97" spans="1:51" thickBot="1" x14ac:dyDescent="0.25">
      <c r="A97" s="5">
        <v>43946</v>
      </c>
      <c r="B97" s="6">
        <v>107</v>
      </c>
      <c r="D97" s="2">
        <f t="shared" si="78"/>
        <v>43946</v>
      </c>
      <c r="E97" s="3">
        <f t="shared" si="79"/>
        <v>107</v>
      </c>
      <c r="F97" s="3">
        <f t="shared" ca="1" si="80"/>
        <v>32.929779163787487</v>
      </c>
      <c r="G97" s="3">
        <f t="shared" ca="1" si="81"/>
        <v>22.909019748478702</v>
      </c>
      <c r="H97" s="3">
        <f t="shared" ca="1" si="82"/>
        <v>21.830990564186767</v>
      </c>
      <c r="I97" s="3">
        <f t="shared" ca="1" si="83"/>
        <v>0.59577212717505224</v>
      </c>
      <c r="J97" s="3">
        <f t="shared" ca="1" si="84"/>
        <v>0.38915108061953574</v>
      </c>
      <c r="K97" s="3">
        <f t="shared" ca="1" si="85"/>
        <v>0.51267787665436038</v>
      </c>
      <c r="M97" s="4">
        <f ca="1">感染日平均!B97</f>
        <v>32.929779163787494</v>
      </c>
      <c r="N97" s="4">
        <f ca="1">感染日分散!B97</f>
        <v>5.5832324630411971</v>
      </c>
      <c r="O97" s="4">
        <f ca="1">IF(-ROW($B97)+ROW($B$4)+COUNT($B:$B)&gt;COUNTA(data!C:C),1,OFFSET(data!$C$1,-ROW($B97)+ROW($B$4)+COUNT($B:$B)-1,0))</f>
        <v>1</v>
      </c>
      <c r="P97" s="4">
        <f t="shared" ca="1" si="94"/>
        <v>617.06811269038099</v>
      </c>
      <c r="Q97" s="4">
        <f t="shared" ca="1" si="95"/>
        <v>5.3364901680327592E-2</v>
      </c>
      <c r="R97" s="4">
        <f t="shared" ca="1" si="96"/>
        <v>32.929779163787487</v>
      </c>
      <c r="S97" s="4">
        <f t="shared" ca="1" si="97"/>
        <v>5.5832324630411962</v>
      </c>
      <c r="T97" s="4">
        <f t="shared" ca="1" si="98"/>
        <v>22</v>
      </c>
      <c r="U97" s="4">
        <f t="shared" ca="1" si="99"/>
        <v>44</v>
      </c>
      <c r="V97" s="4">
        <f t="shared" ca="1" si="100"/>
        <v>34.786137997882811</v>
      </c>
      <c r="W97" s="4">
        <f t="shared" ca="1" si="101"/>
        <v>0.9466350983196723</v>
      </c>
      <c r="X97" s="4">
        <f t="shared" ca="1" si="102"/>
        <v>22.909019748478702</v>
      </c>
      <c r="Y97" s="4">
        <f t="shared" ca="1" si="103"/>
        <v>44.740010312665468</v>
      </c>
      <c r="AA97" s="4">
        <f ca="1">二次感染日平均!B97</f>
        <v>55.27244001818152</v>
      </c>
      <c r="AB97" s="4">
        <f ca="1">二次感染日分散!B98</f>
        <v>7.2434009268625239</v>
      </c>
      <c r="AC97" s="4">
        <f ca="1">IF(-ROW($B97)+ROW($B$4)+COUNT($B:$B)&gt;COUNTA(data!D:D),1,OFFSET(data!$D$1,-ROW($B97)+ROW($B$4)+COUNT($B:$B)-1,0))</f>
        <v>1</v>
      </c>
      <c r="AD97" s="4">
        <f t="shared" ca="1" si="104"/>
        <v>1088.9154203980306</v>
      </c>
      <c r="AE97" s="4">
        <f t="shared" ca="1" si="105"/>
        <v>5.0759167317125341E-2</v>
      </c>
      <c r="AF97" s="4">
        <f t="shared" ca="1" si="106"/>
        <v>55.27244001818152</v>
      </c>
      <c r="AG97" s="4">
        <f t="shared" ca="1" si="107"/>
        <v>7.2434009268625239</v>
      </c>
      <c r="AH97" s="4">
        <f t="shared" ca="1" si="108"/>
        <v>41</v>
      </c>
      <c r="AI97" s="4">
        <f t="shared" ca="1" si="109"/>
        <v>70</v>
      </c>
      <c r="AJ97" s="4">
        <f t="shared" ca="1" si="110"/>
        <v>58.228047209013297</v>
      </c>
      <c r="AK97" s="4">
        <f t="shared" ca="1" si="111"/>
        <v>0.94924083268287462</v>
      </c>
      <c r="AL97" s="4">
        <f t="shared" ca="1" si="112"/>
        <v>41.994911737091243</v>
      </c>
      <c r="AM97" s="4">
        <f t="shared" ca="1" si="113"/>
        <v>70.345886764987171</v>
      </c>
      <c r="AO97" s="4">
        <f t="shared" ca="1" si="114"/>
        <v>0.59577212717505224</v>
      </c>
      <c r="AP97" s="4">
        <f t="shared" ca="1" si="115"/>
        <v>0.60618261916683946</v>
      </c>
      <c r="AQ97" s="4">
        <f t="shared" ca="1" si="116"/>
        <v>0.13147744749627985</v>
      </c>
      <c r="AR97" s="4">
        <f t="shared" ca="1" si="86"/>
        <v>21.257120357759955</v>
      </c>
      <c r="AS97" s="4">
        <f t="shared" ca="1" si="87"/>
        <v>2.8516685654722335E-2</v>
      </c>
      <c r="AT97" s="4">
        <f t="shared" ca="1" si="88"/>
        <v>0.37646169007090152</v>
      </c>
      <c r="AU97" s="4">
        <f t="shared" ca="1" si="89"/>
        <v>0.88973706284816734</v>
      </c>
      <c r="AV97" s="4">
        <f t="shared" ca="1" si="90"/>
        <v>-0.52355901584604214</v>
      </c>
      <c r="AW97" s="4">
        <f t="shared" ca="1" si="91"/>
        <v>0.21440629326752161</v>
      </c>
      <c r="AX97" s="4">
        <f t="shared" ca="1" si="92"/>
        <v>0.38915108061953574</v>
      </c>
      <c r="AY97" s="4">
        <f t="shared" ca="1" si="93"/>
        <v>0.90182895727389611</v>
      </c>
    </row>
    <row r="98" spans="1:51" thickBot="1" x14ac:dyDescent="0.25">
      <c r="A98" s="5">
        <v>43947</v>
      </c>
      <c r="B98" s="6">
        <v>61</v>
      </c>
      <c r="D98" s="2">
        <f t="shared" si="78"/>
        <v>43947</v>
      </c>
      <c r="E98" s="3">
        <f t="shared" si="79"/>
        <v>61</v>
      </c>
      <c r="F98" s="3">
        <f t="shared" ca="1" si="80"/>
        <v>28.832832176606981</v>
      </c>
      <c r="G98" s="3">
        <f t="shared" ca="1" si="81"/>
        <v>19.513841881097083</v>
      </c>
      <c r="H98" s="3">
        <f t="shared" ca="1" si="82"/>
        <v>20.428260062953836</v>
      </c>
      <c r="I98" s="3">
        <f t="shared" ca="1" si="83"/>
        <v>0.57134330043577153</v>
      </c>
      <c r="J98" s="3">
        <f t="shared" ca="1" si="84"/>
        <v>0.36340919039370806</v>
      </c>
      <c r="K98" s="3">
        <f t="shared" ca="1" si="85"/>
        <v>0.52261973649494009</v>
      </c>
      <c r="M98" s="4">
        <f ca="1">感染日平均!B98</f>
        <v>28.832832176606978</v>
      </c>
      <c r="N98" s="4">
        <f ca="1">感染日分散!B98</f>
        <v>5.2263522900083048</v>
      </c>
      <c r="O98" s="4">
        <f ca="1">IF(-ROW($B98)+ROW($B$4)+COUNT($B:$B)&gt;COUNTA(data!C:C),1,OFFSET(data!$C$1,-ROW($B98)+ROW($B$4)+COUNT($B:$B)-1,0))</f>
        <v>1</v>
      </c>
      <c r="P98" s="4">
        <f t="shared" ca="1" si="94"/>
        <v>547.62301218209575</v>
      </c>
      <c r="Q98" s="4">
        <f t="shared" ca="1" si="95"/>
        <v>5.2650877584047691E-2</v>
      </c>
      <c r="R98" s="4">
        <f t="shared" ca="1" si="96"/>
        <v>28.832832176606981</v>
      </c>
      <c r="S98" s="4">
        <f t="shared" ca="1" si="97"/>
        <v>5.2263522900083048</v>
      </c>
      <c r="T98" s="4">
        <f t="shared" ca="1" si="98"/>
        <v>19</v>
      </c>
      <c r="U98" s="4">
        <f t="shared" ca="1" si="99"/>
        <v>39</v>
      </c>
      <c r="V98" s="4">
        <f t="shared" ca="1" si="100"/>
        <v>30.435276176829941</v>
      </c>
      <c r="W98" s="4">
        <f t="shared" ca="1" si="101"/>
        <v>0.94734912241595215</v>
      </c>
      <c r="X98" s="4">
        <f t="shared" ca="1" si="102"/>
        <v>19.513841881097083</v>
      </c>
      <c r="Y98" s="4">
        <f t="shared" ca="1" si="103"/>
        <v>39.942101944050918</v>
      </c>
      <c r="AA98" s="4">
        <f ca="1">二次感染日平均!B98</f>
        <v>50.464986908249003</v>
      </c>
      <c r="AB98" s="4">
        <f ca="1">二次感染日分散!B99</f>
        <v>6.9222508259809121</v>
      </c>
      <c r="AC98" s="4">
        <f ca="1">IF(-ROW($B98)+ROW($B$4)+COUNT($B:$B)&gt;COUNTA(data!D:D),1,OFFSET(data!$D$1,-ROW($B98)+ROW($B$4)+COUNT($B:$B)-1,0))</f>
        <v>1</v>
      </c>
      <c r="AD98" s="4">
        <f t="shared" ca="1" si="104"/>
        <v>999.71912606409069</v>
      </c>
      <c r="AE98" s="4">
        <f t="shared" ca="1" si="105"/>
        <v>5.0479165190057344E-2</v>
      </c>
      <c r="AF98" s="4">
        <f t="shared" ca="1" si="106"/>
        <v>50.464986908248996</v>
      </c>
      <c r="AG98" s="4">
        <f t="shared" ca="1" si="107"/>
        <v>6.9222508259809112</v>
      </c>
      <c r="AH98" s="4">
        <f t="shared" ca="1" si="108"/>
        <v>37</v>
      </c>
      <c r="AI98" s="4">
        <f t="shared" ca="1" si="109"/>
        <v>64</v>
      </c>
      <c r="AJ98" s="4">
        <f t="shared" ca="1" si="110"/>
        <v>53.147845795664026</v>
      </c>
      <c r="AK98" s="4">
        <f t="shared" ca="1" si="111"/>
        <v>0.94952083480994254</v>
      </c>
      <c r="AL98" s="4">
        <f t="shared" ca="1" si="112"/>
        <v>37.818053293152232</v>
      </c>
      <c r="AM98" s="4">
        <f t="shared" ca="1" si="113"/>
        <v>64.908153696907291</v>
      </c>
      <c r="AO98" s="4">
        <f t="shared" ca="1" si="114"/>
        <v>0.57134330043577153</v>
      </c>
      <c r="AP98" s="4">
        <f t="shared" ca="1" si="115"/>
        <v>0.58229952099902393</v>
      </c>
      <c r="AQ98" s="4">
        <f t="shared" ca="1" si="116"/>
        <v>0.13411883867067306</v>
      </c>
      <c r="AR98" s="4">
        <f t="shared" ca="1" si="86"/>
        <v>18.850084320612584</v>
      </c>
      <c r="AS98" s="4">
        <f t="shared" ca="1" si="87"/>
        <v>3.0891083089866017E-2</v>
      </c>
      <c r="AT98" s="4">
        <f t="shared" ca="1" si="88"/>
        <v>0.34978648598960449</v>
      </c>
      <c r="AU98" s="4">
        <f t="shared" ca="1" si="89"/>
        <v>0.87310224557504534</v>
      </c>
      <c r="AV98" s="4">
        <f t="shared" ca="1" si="90"/>
        <v>-0.5666157566850708</v>
      </c>
      <c r="AW98" s="4">
        <f t="shared" ca="1" si="91"/>
        <v>0.22735625763967457</v>
      </c>
      <c r="AX98" s="4">
        <f t="shared" ca="1" si="92"/>
        <v>0.36340919039370806</v>
      </c>
      <c r="AY98" s="4">
        <f t="shared" ca="1" si="93"/>
        <v>0.88602892688864809</v>
      </c>
    </row>
    <row r="99" spans="1:51" thickBot="1" x14ac:dyDescent="0.25">
      <c r="A99" s="5">
        <v>43948</v>
      </c>
      <c r="B99" s="6">
        <v>69</v>
      </c>
      <c r="D99" s="2">
        <f t="shared" si="78"/>
        <v>43948</v>
      </c>
      <c r="E99" s="3">
        <f t="shared" si="79"/>
        <v>69</v>
      </c>
      <c r="F99" s="3">
        <f t="shared" ca="1" si="80"/>
        <v>25.148511309064453</v>
      </c>
      <c r="G99" s="3">
        <f t="shared" ca="1" si="81"/>
        <v>16.507194059910681</v>
      </c>
      <c r="H99" s="3">
        <f t="shared" ca="1" si="82"/>
        <v>19.072684876829975</v>
      </c>
      <c r="I99" s="3">
        <f t="shared" ca="1" si="83"/>
        <v>0.54917403945929744</v>
      </c>
      <c r="J99" s="3">
        <f t="shared" ca="1" si="84"/>
        <v>0.33917929863260704</v>
      </c>
      <c r="K99" s="3">
        <f t="shared" ca="1" si="85"/>
        <v>0.53547841354982384</v>
      </c>
      <c r="M99" s="4">
        <f ca="1">感染日平均!B99</f>
        <v>25.148511309064453</v>
      </c>
      <c r="N99" s="4">
        <f ca="1">感染日分散!B99</f>
        <v>4.8815841704983489</v>
      </c>
      <c r="O99" s="4">
        <f ca="1">IF(-ROW($B99)+ROW($B$4)+COUNT($B:$B)&gt;COUNTA(data!C:C),1,OFFSET(data!$C$1,-ROW($B99)+ROW($B$4)+COUNT($B:$B)-1,0))</f>
        <v>1</v>
      </c>
      <c r="P99" s="4">
        <f t="shared" ca="1" si="94"/>
        <v>479.61848726818573</v>
      </c>
      <c r="Q99" s="4">
        <f t="shared" ca="1" si="95"/>
        <v>5.2434407714985129E-2</v>
      </c>
      <c r="R99" s="4">
        <f t="shared" ca="1" si="96"/>
        <v>25.148511309064453</v>
      </c>
      <c r="S99" s="4">
        <f t="shared" ca="1" si="97"/>
        <v>4.8815841704983489</v>
      </c>
      <c r="T99" s="4">
        <f t="shared" ca="1" si="98"/>
        <v>16</v>
      </c>
      <c r="U99" s="4">
        <f t="shared" ca="1" si="99"/>
        <v>35</v>
      </c>
      <c r="V99" s="4">
        <f t="shared" ca="1" si="100"/>
        <v>26.540127157234433</v>
      </c>
      <c r="W99" s="4">
        <f t="shared" ca="1" si="101"/>
        <v>0.94756559228501491</v>
      </c>
      <c r="X99" s="4">
        <f t="shared" ca="1" si="102"/>
        <v>16.507194059910681</v>
      </c>
      <c r="Y99" s="4">
        <f t="shared" ca="1" si="103"/>
        <v>35.579878936740656</v>
      </c>
      <c r="AA99" s="4">
        <f ca="1">二次感染日平均!B99</f>
        <v>45.793335995680039</v>
      </c>
      <c r="AB99" s="4">
        <f ca="1">二次感染日分散!B100</f>
        <v>6.5961044475974164</v>
      </c>
      <c r="AC99" s="4">
        <f ca="1">IF(-ROW($B99)+ROW($B$4)+COUNT($B:$B)&gt;COUNTA(data!D:D),1,OFFSET(data!$D$1,-ROW($B99)+ROW($B$4)+COUNT($B:$B)-1,0))</f>
        <v>1</v>
      </c>
      <c r="AD99" s="4">
        <f t="shared" ca="1" si="104"/>
        <v>917.84084100298423</v>
      </c>
      <c r="AE99" s="4">
        <f t="shared" ca="1" si="105"/>
        <v>4.9892458419739404E-2</v>
      </c>
      <c r="AF99" s="4">
        <f t="shared" ca="1" si="106"/>
        <v>45.793335995680039</v>
      </c>
      <c r="AG99" s="4">
        <f t="shared" ca="1" si="107"/>
        <v>6.5961044475974164</v>
      </c>
      <c r="AH99" s="4">
        <f t="shared" ca="1" si="108"/>
        <v>33</v>
      </c>
      <c r="AI99" s="4">
        <f t="shared" ca="1" si="109"/>
        <v>59</v>
      </c>
      <c r="AJ99" s="4">
        <f t="shared" ca="1" si="110"/>
        <v>48.198055474346148</v>
      </c>
      <c r="AK99" s="4">
        <f t="shared" ca="1" si="111"/>
        <v>0.95010754158026056</v>
      </c>
      <c r="AL99" s="4">
        <f t="shared" ca="1" si="112"/>
        <v>33.787188588542683</v>
      </c>
      <c r="AM99" s="4">
        <f t="shared" ca="1" si="113"/>
        <v>59.596572861700658</v>
      </c>
      <c r="AO99" s="4">
        <f t="shared" ca="1" si="114"/>
        <v>0.54917403945929744</v>
      </c>
      <c r="AP99" s="4">
        <f t="shared" ca="1" si="115"/>
        <v>0.56080956202352239</v>
      </c>
      <c r="AQ99" s="4">
        <f t="shared" ca="1" si="116"/>
        <v>0.13753026413985778</v>
      </c>
      <c r="AR99" s="4">
        <f t="shared" ca="1" si="86"/>
        <v>16.627779841444067</v>
      </c>
      <c r="AS99" s="4">
        <f t="shared" ca="1" si="87"/>
        <v>3.3727266500469734E-2</v>
      </c>
      <c r="AT99" s="4">
        <f t="shared" ca="1" si="88"/>
        <v>0.32446368435879785</v>
      </c>
      <c r="AU99" s="4">
        <f t="shared" ca="1" si="89"/>
        <v>0.86076293925584624</v>
      </c>
      <c r="AV99" s="4">
        <f t="shared" ca="1" si="90"/>
        <v>-0.60757453106819848</v>
      </c>
      <c r="AW99" s="4">
        <f t="shared" ca="1" si="91"/>
        <v>0.24166356094771449</v>
      </c>
      <c r="AX99" s="4">
        <f t="shared" ca="1" si="92"/>
        <v>0.33917929863260704</v>
      </c>
      <c r="AY99" s="4">
        <f t="shared" ca="1" si="93"/>
        <v>0.87465771218243082</v>
      </c>
    </row>
    <row r="100" spans="1:51" thickBot="1" x14ac:dyDescent="0.25">
      <c r="A100" s="5">
        <v>43949</v>
      </c>
      <c r="B100" s="6">
        <v>99</v>
      </c>
      <c r="D100" s="2">
        <f t="shared" ref="D100:D131" si="117">A100</f>
        <v>43949</v>
      </c>
      <c r="E100" s="3">
        <f t="shared" ref="E100:E131" si="118">B100</f>
        <v>99</v>
      </c>
      <c r="F100" s="3">
        <f t="shared" ref="F100:F131" ca="1" si="119">IF(ROW()-3+$D$2&gt;COUNTA(B:B)-1,#N/A,R100)</f>
        <v>21.9666860581378</v>
      </c>
      <c r="G100" s="3">
        <f t="shared" ref="G100:G131" ca="1" si="120">IF(ROW()-3+$D$2&gt;COUNTA(B:B)-1,#N/A,X100)</f>
        <v>13.953877942492273</v>
      </c>
      <c r="H100" s="3">
        <f t="shared" ref="H100:H131" ca="1" si="121">IF(ROW()-3+$D$2&gt;COUNTA(B:B)-1,#N/A,Y100-G100)</f>
        <v>17.814440724670295</v>
      </c>
      <c r="I100" s="3">
        <f t="shared" ref="I100:I131" ca="1" si="122">IF(ROW()-3+$D$2&gt;COUNTA(B:B)-1,#N/A,AO100)</f>
        <v>0.53222855733727736</v>
      </c>
      <c r="J100" s="3">
        <f t="shared" ref="J100:J131" ca="1" si="123">IF(ROW()-3+$D$2&gt;COUNTA(B:B)-1,#N/A,AX100)</f>
        <v>0.31845561451144022</v>
      </c>
      <c r="K100" s="3">
        <f t="shared" ref="K100:K131" ca="1" si="124">IF(ROW()-3+$D$2&gt;COUNTA(B:B)-1,#N/A,AY100-J100)</f>
        <v>0.55389956632765247</v>
      </c>
      <c r="M100" s="4">
        <f ca="1">感染日平均!B100</f>
        <v>21.966686058137803</v>
      </c>
      <c r="N100" s="4">
        <f ca="1">感染日分散!B100</f>
        <v>4.5616915021541784</v>
      </c>
      <c r="O100" s="4">
        <f ca="1">IF(-ROW($B100)+ROW($B$4)+COUNT($B:$B)&gt;COUNTA(data!C:C),1,OFFSET(data!$C$1,-ROW($B100)+ROW($B$4)+COUNT($B:$B)-1,0))</f>
        <v>1</v>
      </c>
      <c r="P100" s="4">
        <f t="shared" ca="1" si="94"/>
        <v>416.82071852314539</v>
      </c>
      <c r="Q100" s="4">
        <f t="shared" ca="1" si="95"/>
        <v>5.2700561852992503E-2</v>
      </c>
      <c r="R100" s="4">
        <f t="shared" ca="1" si="96"/>
        <v>21.9666860581378</v>
      </c>
      <c r="S100" s="4">
        <f t="shared" ca="1" si="97"/>
        <v>4.5616915021541775</v>
      </c>
      <c r="T100" s="4">
        <f t="shared" ca="1" si="98"/>
        <v>13</v>
      </c>
      <c r="U100" s="4">
        <f t="shared" ca="1" si="99"/>
        <v>31</v>
      </c>
      <c r="V100" s="4">
        <f t="shared" ca="1" si="100"/>
        <v>23.18874600106</v>
      </c>
      <c r="W100" s="4">
        <f t="shared" ca="1" si="101"/>
        <v>0.94729943814700734</v>
      </c>
      <c r="X100" s="4">
        <f t="shared" ca="1" si="102"/>
        <v>13.953877942492273</v>
      </c>
      <c r="Y100" s="4">
        <f t="shared" ca="1" si="103"/>
        <v>31.768318667162568</v>
      </c>
      <c r="AA100" s="4">
        <f ca="1">二次感染日平均!B100</f>
        <v>41.273031586347862</v>
      </c>
      <c r="AB100" s="4">
        <f ca="1">二次感染日分散!B101</f>
        <v>6.2649316962140524</v>
      </c>
      <c r="AC100" s="4">
        <f ca="1">IF(-ROW($B100)+ROW($B$4)+COUNT($B:$B)&gt;COUNTA(data!D:D),1,OFFSET(data!$D$1,-ROW($B100)+ROW($B$4)+COUNT($B:$B)-1,0))</f>
        <v>1</v>
      </c>
      <c r="AD100" s="4">
        <f t="shared" ca="1" si="104"/>
        <v>841.77237895842393</v>
      </c>
      <c r="AE100" s="4">
        <f t="shared" ca="1" si="105"/>
        <v>4.9031107004743356E-2</v>
      </c>
      <c r="AF100" s="4">
        <f t="shared" ca="1" si="106"/>
        <v>41.273031586347855</v>
      </c>
      <c r="AG100" s="4">
        <f t="shared" ca="1" si="107"/>
        <v>6.2649316962140524</v>
      </c>
      <c r="AH100" s="4">
        <f t="shared" ca="1" si="108"/>
        <v>29</v>
      </c>
      <c r="AI100" s="4">
        <f t="shared" ca="1" si="109"/>
        <v>54</v>
      </c>
      <c r="AJ100" s="4">
        <f t="shared" ca="1" si="110"/>
        <v>43.401032242338253</v>
      </c>
      <c r="AK100" s="4">
        <f t="shared" ca="1" si="111"/>
        <v>0.95096889299525678</v>
      </c>
      <c r="AL100" s="4">
        <f t="shared" ca="1" si="112"/>
        <v>29.917906548011597</v>
      </c>
      <c r="AM100" s="4">
        <f t="shared" ca="1" si="113"/>
        <v>54.426573596946582</v>
      </c>
      <c r="AO100" s="4">
        <f t="shared" ca="1" si="114"/>
        <v>0.53222855733727736</v>
      </c>
      <c r="AP100" s="4">
        <f t="shared" ca="1" si="115"/>
        <v>0.54478081206294982</v>
      </c>
      <c r="AQ100" s="4">
        <f t="shared" ca="1" si="116"/>
        <v>0.14239530413813278</v>
      </c>
      <c r="AR100" s="4">
        <f t="shared" ref="AR100:AR131" ca="1" si="125">AP100^2/AQ100^2</f>
        <v>14.637006658059663</v>
      </c>
      <c r="AS100" s="4">
        <f t="shared" ref="AS100:AS131" ca="1" si="126">AQ100^2/AP100</f>
        <v>3.7219414104930668E-2</v>
      </c>
      <c r="AT100" s="4">
        <f t="shared" ref="AT100:AT131" ca="1" si="127">IF(AJ100&lt;=2,0,_xlfn.GAMMA.INV(0.025,AR100,AS100))</f>
        <v>0.30241553354250095</v>
      </c>
      <c r="AU100" s="4">
        <f t="shared" ref="AU100:AU131" ca="1" si="128">IF(AJ100&lt;=2,20,_xlfn.GAMMA.INV(0.975,AR100,AS100))</f>
        <v>0.85729616479020665</v>
      </c>
      <c r="AV100" s="4">
        <f t="shared" ref="AV100:AV131" ca="1" si="129">LN(AP100^2/SQRT(AP100^2+AQ100^2))</f>
        <v>-0.64041539605068887</v>
      </c>
      <c r="AW100" s="4">
        <f t="shared" ref="AW100:AW131" ca="1" si="130">SQRT(2*LN(SQRT(AP100^2+AQ100^2)/ABS(AP100)))</f>
        <v>0.25707450723414765</v>
      </c>
      <c r="AX100" s="4">
        <f t="shared" ref="AX100:AX131" ca="1" si="131">IF(AJ100&lt;=2,0,_xlfn.LOGNORM.INV(0.025,AV100,AW100))</f>
        <v>0.31845561451144022</v>
      </c>
      <c r="AY100" s="4">
        <f t="shared" ref="AY100:AY131" ca="1" si="132">IF(AJ100&lt;=2,20,_xlfn.LOGNORM.INV(0.975,AV100,AW100))</f>
        <v>0.87235518083909269</v>
      </c>
    </row>
    <row r="101" spans="1:51" thickBot="1" x14ac:dyDescent="0.25">
      <c r="A101" s="5">
        <v>43950</v>
      </c>
      <c r="B101" s="6">
        <v>66</v>
      </c>
      <c r="D101" s="2">
        <f t="shared" si="117"/>
        <v>43950</v>
      </c>
      <c r="E101" s="3">
        <f t="shared" si="118"/>
        <v>66</v>
      </c>
      <c r="F101" s="3">
        <f t="shared" ca="1" si="119"/>
        <v>19.310286907381411</v>
      </c>
      <c r="G101" s="3">
        <f t="shared" ca="1" si="120"/>
        <v>11.858986566490481</v>
      </c>
      <c r="H101" s="3">
        <f t="shared" ca="1" si="121"/>
        <v>16.689698208759125</v>
      </c>
      <c r="I101" s="3">
        <f t="shared" ca="1" si="122"/>
        <v>0.5226445305367694</v>
      </c>
      <c r="J101" s="3">
        <f t="shared" ca="1" si="123"/>
        <v>0.30250372981659041</v>
      </c>
      <c r="K101" s="3">
        <f t="shared" ca="1" si="124"/>
        <v>0.58042682764222975</v>
      </c>
      <c r="M101" s="4">
        <f ca="1">感染日平均!B101</f>
        <v>19.310286907381411</v>
      </c>
      <c r="N101" s="4">
        <f ca="1">感染日分散!B101</f>
        <v>4.2758639153616338</v>
      </c>
      <c r="O101" s="4">
        <f ca="1">IF(-ROW($B101)+ROW($B$4)+COUNT($B:$B)&gt;COUNTA(data!C:C),1,OFFSET(data!$C$1,-ROW($B101)+ROW($B$4)+COUNT($B:$B)-1,0))</f>
        <v>1</v>
      </c>
      <c r="P101" s="4">
        <f t="shared" ca="1" si="94"/>
        <v>362.98682913423914</v>
      </c>
      <c r="Q101" s="4">
        <f t="shared" ca="1" si="95"/>
        <v>5.3198312879391321E-2</v>
      </c>
      <c r="R101" s="4">
        <f t="shared" ca="1" si="96"/>
        <v>19.310286907381411</v>
      </c>
      <c r="S101" s="4">
        <f t="shared" ca="1" si="97"/>
        <v>4.2758639153616338</v>
      </c>
      <c r="T101" s="4">
        <f t="shared" ca="1" si="98"/>
        <v>11</v>
      </c>
      <c r="U101" s="4">
        <f t="shared" ca="1" si="99"/>
        <v>28</v>
      </c>
      <c r="V101" s="4">
        <f t="shared" ca="1" si="100"/>
        <v>20.395281472414151</v>
      </c>
      <c r="W101" s="4">
        <f t="shared" ca="1" si="101"/>
        <v>0.94680168712060864</v>
      </c>
      <c r="X101" s="4">
        <f t="shared" ca="1" si="102"/>
        <v>11.858986566490481</v>
      </c>
      <c r="Y101" s="4">
        <f t="shared" ca="1" si="103"/>
        <v>28.548684775249608</v>
      </c>
      <c r="AA101" s="4">
        <f ca="1">二次感染日平均!B101</f>
        <v>36.947266792497089</v>
      </c>
      <c r="AB101" s="4">
        <f ca="1">二次感染日分散!B102</f>
        <v>5.930677864497552</v>
      </c>
      <c r="AC101" s="4">
        <f ca="1">IF(-ROW($B101)+ROW($B$4)+COUNT($B:$B)&gt;COUNTA(data!D:D),1,OFFSET(data!$D$1,-ROW($B101)+ROW($B$4)+COUNT($B:$B)-1,0))</f>
        <v>1</v>
      </c>
      <c r="AD101" s="4">
        <f t="shared" ca="1" si="104"/>
        <v>769.36248566568736</v>
      </c>
      <c r="AE101" s="4">
        <f t="shared" ca="1" si="105"/>
        <v>4.8023223748073232E-2</v>
      </c>
      <c r="AF101" s="4">
        <f t="shared" ca="1" si="106"/>
        <v>36.947266792497089</v>
      </c>
      <c r="AG101" s="4">
        <f t="shared" ca="1" si="107"/>
        <v>5.930677864497552</v>
      </c>
      <c r="AH101" s="4">
        <f t="shared" ca="1" si="108"/>
        <v>26</v>
      </c>
      <c r="AI101" s="4">
        <f t="shared" ca="1" si="109"/>
        <v>49</v>
      </c>
      <c r="AJ101" s="4">
        <f t="shared" ca="1" si="110"/>
        <v>38.811100978706577</v>
      </c>
      <c r="AK101" s="4">
        <f t="shared" ca="1" si="111"/>
        <v>0.95197677625192678</v>
      </c>
      <c r="AL101" s="4">
        <f t="shared" ca="1" si="112"/>
        <v>26.24947368955187</v>
      </c>
      <c r="AM101" s="4">
        <f t="shared" ca="1" si="113"/>
        <v>49.445023404823701</v>
      </c>
      <c r="AO101" s="4">
        <f t="shared" ca="1" si="114"/>
        <v>0.5226445305367694</v>
      </c>
      <c r="AP101" s="4">
        <f t="shared" ca="1" si="115"/>
        <v>0.53646704606814988</v>
      </c>
      <c r="AQ101" s="4">
        <f t="shared" ca="1" si="116"/>
        <v>0.14937368621941177</v>
      </c>
      <c r="AR101" s="4">
        <f t="shared" ca="1" si="125"/>
        <v>12.898461202268461</v>
      </c>
      <c r="AS101" s="4">
        <f t="shared" ca="1" si="126"/>
        <v>4.1591554035438044E-2</v>
      </c>
      <c r="AT101" s="4">
        <f t="shared" ca="1" si="127"/>
        <v>0.28482730019391739</v>
      </c>
      <c r="AU101" s="4">
        <f t="shared" ca="1" si="128"/>
        <v>0.86644242254359438</v>
      </c>
      <c r="AV101" s="4">
        <f t="shared" ca="1" si="129"/>
        <v>-0.66008519848015956</v>
      </c>
      <c r="AW101" s="4">
        <f t="shared" ca="1" si="130"/>
        <v>0.27325832380566895</v>
      </c>
      <c r="AX101" s="4">
        <f t="shared" ca="1" si="131"/>
        <v>0.30250372981659041</v>
      </c>
      <c r="AY101" s="4">
        <f t="shared" ca="1" si="132"/>
        <v>0.88293055745882021</v>
      </c>
    </row>
    <row r="102" spans="1:51" thickBot="1" x14ac:dyDescent="0.25">
      <c r="A102" s="5">
        <v>43951</v>
      </c>
      <c r="B102" s="6">
        <v>101</v>
      </c>
      <c r="D102" s="2">
        <f t="shared" si="117"/>
        <v>43951</v>
      </c>
      <c r="E102" s="3">
        <f t="shared" si="118"/>
        <v>101</v>
      </c>
      <c r="F102" s="3">
        <f t="shared" ca="1" si="119"/>
        <v>17.143138468411816</v>
      </c>
      <c r="G102" s="3">
        <f t="shared" ca="1" si="120"/>
        <v>10.178774516277175</v>
      </c>
      <c r="H102" s="3">
        <f t="shared" ca="1" si="121"/>
        <v>15.714429131194121</v>
      </c>
      <c r="I102" s="3">
        <f t="shared" ca="1" si="122"/>
        <v>0.5217028909108925</v>
      </c>
      <c r="J102" s="3">
        <f t="shared" ca="1" si="123"/>
        <v>0.29184765137192165</v>
      </c>
      <c r="K102" s="3">
        <f t="shared" ca="1" si="124"/>
        <v>0.61752959167006161</v>
      </c>
      <c r="M102" s="4">
        <f ca="1">感染日平均!B102</f>
        <v>17.143138468411813</v>
      </c>
      <c r="N102" s="4">
        <f ca="1">感染日分散!B102</f>
        <v>4.0281484689241349</v>
      </c>
      <c r="O102" s="4">
        <f ca="1">IF(-ROW($B102)+ROW($B$4)+COUNT($B:$B)&gt;COUNTA(data!C:C),1,OFFSET(data!$C$1,-ROW($B102)+ROW($B$4)+COUNT($B:$B)-1,0))</f>
        <v>1</v>
      </c>
      <c r="P102" s="4">
        <f t="shared" ca="1" si="94"/>
        <v>320.43232960235724</v>
      </c>
      <c r="Q102" s="4">
        <f t="shared" ca="1" si="95"/>
        <v>5.3500027571143381E-2</v>
      </c>
      <c r="R102" s="4">
        <f t="shared" ca="1" si="96"/>
        <v>17.143138468411816</v>
      </c>
      <c r="S102" s="4">
        <f t="shared" ca="1" si="97"/>
        <v>4.0281484689241349</v>
      </c>
      <c r="T102" s="4">
        <f t="shared" ca="1" si="98"/>
        <v>10</v>
      </c>
      <c r="U102" s="4">
        <f t="shared" ca="1" si="99"/>
        <v>25</v>
      </c>
      <c r="V102" s="4">
        <f t="shared" ca="1" si="100"/>
        <v>18.112138370611923</v>
      </c>
      <c r="W102" s="4">
        <f t="shared" ca="1" si="101"/>
        <v>0.94649997242885642</v>
      </c>
      <c r="X102" s="4">
        <f t="shared" ca="1" si="102"/>
        <v>10.178774516277175</v>
      </c>
      <c r="Y102" s="4">
        <f t="shared" ca="1" si="103"/>
        <v>25.893203647471296</v>
      </c>
      <c r="AA102" s="4">
        <f ca="1">二次感染日平均!B102</f>
        <v>32.859964487603129</v>
      </c>
      <c r="AB102" s="4">
        <f ca="1">二次感染日分散!B103</f>
        <v>5.5958821667369003</v>
      </c>
      <c r="AC102" s="4">
        <f ca="1">IF(-ROW($B102)+ROW($B$4)+COUNT($B:$B)&gt;COUNTA(data!D:D),1,OFFSET(data!$D$1,-ROW($B102)+ROW($B$4)+COUNT($B:$B)-1,0))</f>
        <v>1</v>
      </c>
      <c r="AD102" s="4">
        <f t="shared" ca="1" si="104"/>
        <v>698.40251556257897</v>
      </c>
      <c r="AE102" s="4">
        <f t="shared" ca="1" si="105"/>
        <v>4.7050180598409909E-2</v>
      </c>
      <c r="AF102" s="4">
        <f t="shared" ca="1" si="106"/>
        <v>32.859964487603129</v>
      </c>
      <c r="AG102" s="4">
        <f t="shared" ca="1" si="107"/>
        <v>5.5958821667369003</v>
      </c>
      <c r="AH102" s="4">
        <f t="shared" ca="1" si="108"/>
        <v>22</v>
      </c>
      <c r="AI102" s="4">
        <f t="shared" ca="1" si="109"/>
        <v>44</v>
      </c>
      <c r="AJ102" s="4">
        <f t="shared" ca="1" si="110"/>
        <v>34.482366037109614</v>
      </c>
      <c r="AK102" s="4">
        <f t="shared" ca="1" si="111"/>
        <v>0.95294981940159007</v>
      </c>
      <c r="AL102" s="4">
        <f t="shared" ca="1" si="112"/>
        <v>22.820666839435514</v>
      </c>
      <c r="AM102" s="4">
        <f t="shared" ca="1" si="113"/>
        <v>44.700637349836207</v>
      </c>
      <c r="AO102" s="4">
        <f t="shared" ca="1" si="114"/>
        <v>0.5217028909108925</v>
      </c>
      <c r="AP102" s="4">
        <f t="shared" ca="1" si="115"/>
        <v>0.53728431339258542</v>
      </c>
      <c r="AQ102" s="4">
        <f t="shared" ca="1" si="116"/>
        <v>0.15910989602532463</v>
      </c>
      <c r="AR102" s="4">
        <f t="shared" ca="1" si="125"/>
        <v>11.402863832546995</v>
      </c>
      <c r="AS102" s="4">
        <f t="shared" ca="1" si="126"/>
        <v>4.7118366165087779E-2</v>
      </c>
      <c r="AT102" s="4">
        <f t="shared" ca="1" si="127"/>
        <v>0.27212833915278395</v>
      </c>
      <c r="AU102" s="4">
        <f t="shared" ca="1" si="128"/>
        <v>0.8911162181663167</v>
      </c>
      <c r="AV102" s="4">
        <f t="shared" ca="1" si="129"/>
        <v>-0.66325930839771718</v>
      </c>
      <c r="AW102" s="4">
        <f t="shared" ca="1" si="130"/>
        <v>0.2899359635330887</v>
      </c>
      <c r="AX102" s="4">
        <f t="shared" ca="1" si="131"/>
        <v>0.29184765137192165</v>
      </c>
      <c r="AY102" s="4">
        <f t="shared" ca="1" si="132"/>
        <v>0.9093772430419832</v>
      </c>
    </row>
    <row r="103" spans="1:51" thickBot="1" x14ac:dyDescent="0.25">
      <c r="A103" s="5">
        <v>43952</v>
      </c>
      <c r="B103" s="6">
        <v>56</v>
      </c>
      <c r="D103" s="2">
        <f t="shared" si="117"/>
        <v>43952</v>
      </c>
      <c r="E103" s="3">
        <f t="shared" si="118"/>
        <v>56</v>
      </c>
      <c r="F103" s="3">
        <f t="shared" ca="1" si="119"/>
        <v>15.394388460954803</v>
      </c>
      <c r="G103" s="3">
        <f t="shared" ca="1" si="120"/>
        <v>8.8439110981060782</v>
      </c>
      <c r="H103" s="3">
        <f t="shared" ca="1" si="121"/>
        <v>14.886601109807769</v>
      </c>
      <c r="I103" s="3">
        <f t="shared" ca="1" si="122"/>
        <v>0.52937080203401077</v>
      </c>
      <c r="J103" s="3">
        <f t="shared" ca="1" si="123"/>
        <v>0.28612351203516534</v>
      </c>
      <c r="K103" s="3">
        <f t="shared" ca="1" si="124"/>
        <v>0.66672551484585907</v>
      </c>
      <c r="M103" s="4">
        <f ca="1">感染日平均!B103</f>
        <v>15.394388460954801</v>
      </c>
      <c r="N103" s="4">
        <f ca="1">感染日分散!B103</f>
        <v>3.8180164837702537</v>
      </c>
      <c r="O103" s="4">
        <f ca="1">IF(-ROW($B103)+ROW($B$4)+COUNT($B:$B)&gt;COUNTA(data!C:C),1,OFFSET(data!$C$1,-ROW($B103)+ROW($B$4)+COUNT($B:$B)-1,0))</f>
        <v>1</v>
      </c>
      <c r="P103" s="4">
        <f t="shared" ca="1" si="94"/>
        <v>290.02081018945802</v>
      </c>
      <c r="Q103" s="4">
        <f t="shared" ca="1" si="95"/>
        <v>5.3080289138211549E-2</v>
      </c>
      <c r="R103" s="4">
        <f t="shared" ca="1" si="96"/>
        <v>15.394388460954803</v>
      </c>
      <c r="S103" s="4">
        <f t="shared" ca="1" si="97"/>
        <v>3.8180164837702542</v>
      </c>
      <c r="T103" s="4">
        <f t="shared" ca="1" si="98"/>
        <v>8</v>
      </c>
      <c r="U103" s="4">
        <f t="shared" ca="1" si="99"/>
        <v>23</v>
      </c>
      <c r="V103" s="4">
        <f t="shared" ca="1" si="100"/>
        <v>16.257332363421202</v>
      </c>
      <c r="W103" s="4">
        <f t="shared" ca="1" si="101"/>
        <v>0.94691971086178861</v>
      </c>
      <c r="X103" s="4">
        <f t="shared" ca="1" si="102"/>
        <v>8.8439110981060782</v>
      </c>
      <c r="Y103" s="4">
        <f t="shared" ca="1" si="103"/>
        <v>23.730512207913847</v>
      </c>
      <c r="AA103" s="4">
        <f ca="1">二次感染日平均!B103</f>
        <v>29.080539390923473</v>
      </c>
      <c r="AB103" s="4">
        <f ca="1">二次感染日分散!B104</f>
        <v>5.266341846865612</v>
      </c>
      <c r="AC103" s="4">
        <f ca="1">IF(-ROW($B103)+ROW($B$4)+COUNT($B:$B)&gt;COUNTA(data!D:D),1,OFFSET(data!$D$1,-ROW($B103)+ROW($B$4)+COUNT($B:$B)-1,0))</f>
        <v>1</v>
      </c>
      <c r="AD103" s="4">
        <f t="shared" ca="1" si="104"/>
        <v>628.20419449128326</v>
      </c>
      <c r="AE103" s="4">
        <f t="shared" ca="1" si="105"/>
        <v>4.6291539671225457E-2</v>
      </c>
      <c r="AF103" s="4">
        <f t="shared" ca="1" si="106"/>
        <v>29.080539390923473</v>
      </c>
      <c r="AG103" s="4">
        <f t="shared" ca="1" si="107"/>
        <v>5.266341846865612</v>
      </c>
      <c r="AH103" s="4">
        <f t="shared" ca="1" si="108"/>
        <v>19</v>
      </c>
      <c r="AI103" s="4">
        <f t="shared" ca="1" si="109"/>
        <v>40</v>
      </c>
      <c r="AJ103" s="4">
        <f t="shared" ca="1" si="110"/>
        <v>30.492063980326293</v>
      </c>
      <c r="AK103" s="4">
        <f t="shared" ca="1" si="111"/>
        <v>0.95370846032877454</v>
      </c>
      <c r="AL103" s="4">
        <f t="shared" ca="1" si="112"/>
        <v>19.689353705607768</v>
      </c>
      <c r="AM103" s="4">
        <f t="shared" ca="1" si="113"/>
        <v>40.274030421228545</v>
      </c>
      <c r="AO103" s="4">
        <f t="shared" ca="1" si="114"/>
        <v>0.52937080203401077</v>
      </c>
      <c r="AP103" s="4">
        <f t="shared" ca="1" si="115"/>
        <v>0.54732040374337732</v>
      </c>
      <c r="AQ103" s="4">
        <f t="shared" ca="1" si="116"/>
        <v>0.1720076351348358</v>
      </c>
      <c r="AR103" s="4">
        <f t="shared" ca="1" si="125"/>
        <v>10.124832038605287</v>
      </c>
      <c r="AS103" s="4">
        <f t="shared" ca="1" si="126"/>
        <v>5.4057232915714779E-2</v>
      </c>
      <c r="AT103" s="4">
        <f t="shared" ca="1" si="127"/>
        <v>0.26387664504848785</v>
      </c>
      <c r="AU103" s="4">
        <f t="shared" ca="1" si="128"/>
        <v>0.93241188224629967</v>
      </c>
      <c r="AV103" s="4">
        <f t="shared" ca="1" si="129"/>
        <v>-0.64981525390224726</v>
      </c>
      <c r="AW103" s="4">
        <f t="shared" ca="1" si="130"/>
        <v>0.30690178593418593</v>
      </c>
      <c r="AX103" s="4">
        <f t="shared" ca="1" si="131"/>
        <v>0.28612351203516534</v>
      </c>
      <c r="AY103" s="4">
        <f t="shared" ca="1" si="132"/>
        <v>0.95284902688102435</v>
      </c>
    </row>
    <row r="104" spans="1:51" thickBot="1" x14ac:dyDescent="0.25">
      <c r="A104" s="5">
        <v>43953</v>
      </c>
      <c r="B104" s="6">
        <v>77</v>
      </c>
      <c r="D104" s="2">
        <f t="shared" si="117"/>
        <v>43953</v>
      </c>
      <c r="E104" s="3">
        <f t="shared" si="118"/>
        <v>77</v>
      </c>
      <c r="F104" s="3">
        <f t="shared" ca="1" si="119"/>
        <v>13.962501052375012</v>
      </c>
      <c r="G104" s="3">
        <f t="shared" ca="1" si="120"/>
        <v>7.7662804309792914</v>
      </c>
      <c r="H104" s="3">
        <f t="shared" ca="1" si="121"/>
        <v>14.179796188227678</v>
      </c>
      <c r="I104" s="3">
        <f t="shared" ca="1" si="122"/>
        <v>0.54413132363431327</v>
      </c>
      <c r="J104" s="3">
        <f t="shared" ca="1" si="123"/>
        <v>0.28404900630232277</v>
      </c>
      <c r="K104" s="3">
        <f t="shared" ca="1" si="124"/>
        <v>0.72819540752600831</v>
      </c>
      <c r="M104" s="4">
        <f ca="1">感染日平均!B104</f>
        <v>13.962501052375012</v>
      </c>
      <c r="N104" s="4">
        <f ca="1">感染日分散!B104</f>
        <v>3.6387403637632705</v>
      </c>
      <c r="O104" s="4">
        <f ca="1">IF(-ROW($B104)+ROW($B$4)+COUNT($B:$B)&gt;COUNTA(data!C:C),1,OFFSET(data!$C$1,-ROW($B104)+ROW($B$4)+COUNT($B:$B)-1,0))</f>
        <v>1</v>
      </c>
      <c r="P104" s="4">
        <f t="shared" ca="1" si="94"/>
        <v>269.98980557291713</v>
      </c>
      <c r="Q104" s="4">
        <f t="shared" ca="1" si="95"/>
        <v>5.1714919467965276E-2</v>
      </c>
      <c r="R104" s="4">
        <f t="shared" ca="1" si="96"/>
        <v>13.962501052375012</v>
      </c>
      <c r="S104" s="4">
        <f t="shared" ca="1" si="97"/>
        <v>3.6387403637632705</v>
      </c>
      <c r="T104" s="4">
        <f t="shared" ca="1" si="98"/>
        <v>7</v>
      </c>
      <c r="U104" s="4">
        <f t="shared" ca="1" si="99"/>
        <v>21</v>
      </c>
      <c r="V104" s="4">
        <f t="shared" ca="1" si="100"/>
        <v>14.723948883115781</v>
      </c>
      <c r="W104" s="4">
        <f t="shared" ca="1" si="101"/>
        <v>0.94828508053203475</v>
      </c>
      <c r="X104" s="4">
        <f t="shared" ca="1" si="102"/>
        <v>7.7662804309792914</v>
      </c>
      <c r="Y104" s="4">
        <f t="shared" ca="1" si="103"/>
        <v>21.94607661920697</v>
      </c>
      <c r="AA104" s="4">
        <f ca="1">二次感染日平均!B104</f>
        <v>25.660167768173917</v>
      </c>
      <c r="AB104" s="4">
        <f ca="1">二次感染日分散!B105</f>
        <v>4.9481001653250347</v>
      </c>
      <c r="AC104" s="4">
        <f ca="1">IF(-ROW($B104)+ROW($B$4)+COUNT($B:$B)&gt;COUNTA(data!D:D),1,OFFSET(data!$D$1,-ROW($B104)+ROW($B$4)+COUNT($B:$B)-1,0))</f>
        <v>1</v>
      </c>
      <c r="AD104" s="4">
        <f t="shared" ca="1" si="104"/>
        <v>559.67665842658823</v>
      </c>
      <c r="AE104" s="4">
        <f t="shared" ca="1" si="105"/>
        <v>4.5848200709874186E-2</v>
      </c>
      <c r="AF104" s="4">
        <f t="shared" ca="1" si="106"/>
        <v>25.660167768173913</v>
      </c>
      <c r="AG104" s="4">
        <f t="shared" ca="1" si="107"/>
        <v>4.9481001653250338</v>
      </c>
      <c r="AH104" s="4">
        <f t="shared" ca="1" si="108"/>
        <v>16</v>
      </c>
      <c r="AI104" s="4">
        <f t="shared" ca="1" si="109"/>
        <v>36</v>
      </c>
      <c r="AJ104" s="4">
        <f t="shared" ca="1" si="110"/>
        <v>26.893171282876253</v>
      </c>
      <c r="AK104" s="4">
        <f t="shared" ca="1" si="111"/>
        <v>0.95415179929012572</v>
      </c>
      <c r="AL104" s="4">
        <f t="shared" ca="1" si="112"/>
        <v>16.894748849991636</v>
      </c>
      <c r="AM104" s="4">
        <f t="shared" ca="1" si="113"/>
        <v>36.228145114282341</v>
      </c>
      <c r="AO104" s="4">
        <f t="shared" ca="1" si="114"/>
        <v>0.54413132363431327</v>
      </c>
      <c r="AP104" s="4">
        <f t="shared" ca="1" si="115"/>
        <v>0.56514579566208523</v>
      </c>
      <c r="AQ104" s="4">
        <f t="shared" ca="1" si="116"/>
        <v>0.18813205559212798</v>
      </c>
      <c r="AR104" s="4">
        <f t="shared" ca="1" si="125"/>
        <v>9.0239234098778134</v>
      </c>
      <c r="AS104" s="4">
        <f t="shared" ca="1" si="126"/>
        <v>6.2627503580478347E-2</v>
      </c>
      <c r="AT104" s="4">
        <f t="shared" ca="1" si="127"/>
        <v>0.25874164689968593</v>
      </c>
      <c r="AU104" s="4">
        <f t="shared" ca="1" si="128"/>
        <v>0.98920232878533321</v>
      </c>
      <c r="AV104" s="4">
        <f t="shared" ca="1" si="129"/>
        <v>-0.62321922047949607</v>
      </c>
      <c r="AW104" s="4">
        <f t="shared" ca="1" si="130"/>
        <v>0.32418415993205774</v>
      </c>
      <c r="AX104" s="4">
        <f t="shared" ca="1" si="131"/>
        <v>0.28404900630232277</v>
      </c>
      <c r="AY104" s="4">
        <f t="shared" ca="1" si="132"/>
        <v>1.0122444138283311</v>
      </c>
    </row>
    <row r="105" spans="1:51" thickBot="1" x14ac:dyDescent="0.25">
      <c r="A105" s="5">
        <v>43954</v>
      </c>
      <c r="B105" s="6">
        <v>60</v>
      </c>
      <c r="D105" s="2">
        <f t="shared" si="117"/>
        <v>43954</v>
      </c>
      <c r="E105" s="3">
        <f t="shared" si="118"/>
        <v>60</v>
      </c>
      <c r="F105" s="3">
        <f t="shared" ca="1" si="119"/>
        <v>12.73921837173118</v>
      </c>
      <c r="G105" s="3">
        <f t="shared" ca="1" si="120"/>
        <v>6.8588130231741795</v>
      </c>
      <c r="H105" s="3">
        <f t="shared" ca="1" si="121"/>
        <v>13.551063877056123</v>
      </c>
      <c r="I105" s="3">
        <f t="shared" ca="1" si="122"/>
        <v>0.56270557050195202</v>
      </c>
      <c r="J105" s="3">
        <f t="shared" ca="1" si="123"/>
        <v>0.28346230605905265</v>
      </c>
      <c r="K105" s="3">
        <f t="shared" ca="1" si="124"/>
        <v>0.79967403666689396</v>
      </c>
      <c r="M105" s="4">
        <f ca="1">感染日平均!B105</f>
        <v>12.739218371731178</v>
      </c>
      <c r="N105" s="4">
        <f ca="1">感染日分散!B105</f>
        <v>3.4793886672559973</v>
      </c>
      <c r="O105" s="4">
        <f ca="1">IF(-ROW($B105)+ROW($B$4)+COUNT($B:$B)&gt;COUNTA(data!C:C),1,OFFSET(data!$C$1,-ROW($B105)+ROW($B$4)+COUNT($B:$B)-1,0))</f>
        <v>1</v>
      </c>
      <c r="P105" s="4">
        <f t="shared" ca="1" si="94"/>
        <v>256.34913674701016</v>
      </c>
      <c r="Q105" s="4">
        <f t="shared" ca="1" si="95"/>
        <v>4.9694797233912506E-2</v>
      </c>
      <c r="R105" s="4">
        <f t="shared" ca="1" si="96"/>
        <v>12.73921837173118</v>
      </c>
      <c r="S105" s="4">
        <f t="shared" ca="1" si="97"/>
        <v>3.4793886672559973</v>
      </c>
      <c r="T105" s="4">
        <f t="shared" ca="1" si="98"/>
        <v>6</v>
      </c>
      <c r="U105" s="4">
        <f t="shared" ca="1" si="99"/>
        <v>20</v>
      </c>
      <c r="V105" s="4">
        <f t="shared" ca="1" si="100"/>
        <v>13.405396850033737</v>
      </c>
      <c r="W105" s="4">
        <f t="shared" ca="1" si="101"/>
        <v>0.95030520276608732</v>
      </c>
      <c r="X105" s="4">
        <f t="shared" ca="1" si="102"/>
        <v>6.8588130231741795</v>
      </c>
      <c r="Y105" s="4">
        <f t="shared" ca="1" si="103"/>
        <v>20.409876900230302</v>
      </c>
      <c r="AA105" s="4">
        <f ca="1">二次感染日平均!B105</f>
        <v>22.639225626231806</v>
      </c>
      <c r="AB105" s="4">
        <f ca="1">二次感染日分散!B106</f>
        <v>4.6480539634321136</v>
      </c>
      <c r="AC105" s="4">
        <f ca="1">IF(-ROW($B105)+ROW($B$4)+COUNT($B:$B)&gt;COUNTA(data!D:D),1,OFFSET(data!$D$1,-ROW($B105)+ROW($B$4)+COUNT($B:$B)-1,0))</f>
        <v>1</v>
      </c>
      <c r="AD105" s="4">
        <f t="shared" ca="1" si="104"/>
        <v>495.28859823957811</v>
      </c>
      <c r="AE105" s="4">
        <f t="shared" ca="1" si="105"/>
        <v>4.5709159683261863E-2</v>
      </c>
      <c r="AF105" s="4">
        <f t="shared" ca="1" si="106"/>
        <v>22.639225626231806</v>
      </c>
      <c r="AG105" s="4">
        <f t="shared" ca="1" si="107"/>
        <v>4.6480539634321136</v>
      </c>
      <c r="AH105" s="4">
        <f t="shared" ca="1" si="108"/>
        <v>14</v>
      </c>
      <c r="AI105" s="4">
        <f t="shared" ca="1" si="109"/>
        <v>32</v>
      </c>
      <c r="AJ105" s="4">
        <f t="shared" ca="1" si="110"/>
        <v>23.72361199518339</v>
      </c>
      <c r="AK105" s="4">
        <f t="shared" ca="1" si="111"/>
        <v>0.95429084031673816</v>
      </c>
      <c r="AL105" s="4">
        <f t="shared" ca="1" si="112"/>
        <v>14.463687728293651</v>
      </c>
      <c r="AM105" s="4">
        <f t="shared" ca="1" si="113"/>
        <v>32.616920431480231</v>
      </c>
      <c r="AO105" s="4">
        <f t="shared" ca="1" si="114"/>
        <v>0.56270557050195202</v>
      </c>
      <c r="AP105" s="4">
        <f t="shared" ca="1" si="115"/>
        <v>0.58746860424065617</v>
      </c>
      <c r="AQ105" s="4">
        <f t="shared" ca="1" si="116"/>
        <v>0.20692207710039748</v>
      </c>
      <c r="AR105" s="4">
        <f t="shared" ca="1" si="125"/>
        <v>8.0603827539027062</v>
      </c>
      <c r="AS105" s="4">
        <f t="shared" ca="1" si="126"/>
        <v>7.2883462507560628E-2</v>
      </c>
      <c r="AT105" s="4">
        <f t="shared" ca="1" si="127"/>
        <v>0.2545960077610771</v>
      </c>
      <c r="AU105" s="4">
        <f t="shared" ca="1" si="128"/>
        <v>1.0571177091587127</v>
      </c>
      <c r="AV105" s="4">
        <f t="shared" ca="1" si="129"/>
        <v>-0.59040763511308214</v>
      </c>
      <c r="AW105" s="4">
        <f t="shared" ca="1" si="130"/>
        <v>0.34198000272220808</v>
      </c>
      <c r="AX105" s="4">
        <f t="shared" ca="1" si="131"/>
        <v>0.28346230605905265</v>
      </c>
      <c r="AY105" s="4">
        <f t="shared" ca="1" si="132"/>
        <v>1.0831363427259466</v>
      </c>
    </row>
    <row r="106" spans="1:51" thickBot="1" x14ac:dyDescent="0.25">
      <c r="A106" s="5">
        <v>43955</v>
      </c>
      <c r="B106" s="6">
        <v>39</v>
      </c>
      <c r="D106" s="2">
        <f t="shared" si="117"/>
        <v>43955</v>
      </c>
      <c r="E106" s="3">
        <f t="shared" si="118"/>
        <v>39</v>
      </c>
      <c r="F106" s="3">
        <f t="shared" ca="1" si="119"/>
        <v>11.676027515006728</v>
      </c>
      <c r="G106" s="3">
        <f t="shared" ca="1" si="120"/>
        <v>6.0824902287629321</v>
      </c>
      <c r="H106" s="3">
        <f t="shared" ca="1" si="121"/>
        <v>12.980506677212464</v>
      </c>
      <c r="I106" s="3">
        <f t="shared" ca="1" si="122"/>
        <v>0.58295967746295574</v>
      </c>
      <c r="J106" s="3">
        <f t="shared" ca="1" si="123"/>
        <v>0.28317990587807845</v>
      </c>
      <c r="K106" s="3">
        <f t="shared" ca="1" si="124"/>
        <v>0.87899123340988727</v>
      </c>
      <c r="M106" s="4">
        <f ca="1">感染日平均!B106</f>
        <v>11.676027515006728</v>
      </c>
      <c r="N106" s="4">
        <f ca="1">感染日分散!B106</f>
        <v>3.3348798409986364</v>
      </c>
      <c r="O106" s="4">
        <f ca="1">IF(-ROW($B106)+ROW($B$4)+COUNT($B:$B)&gt;COUNTA(data!C:C),1,OFFSET(data!$C$1,-ROW($B106)+ROW($B$4)+COUNT($B:$B)-1,0))</f>
        <v>1</v>
      </c>
      <c r="P106" s="4">
        <f t="shared" ca="1" si="94"/>
        <v>245.81436140290245</v>
      </c>
      <c r="Q106" s="4">
        <f t="shared" ca="1" si="95"/>
        <v>4.7499370860065886E-2</v>
      </c>
      <c r="R106" s="4">
        <f t="shared" ca="1" si="96"/>
        <v>11.676027515006728</v>
      </c>
      <c r="S106" s="4">
        <f t="shared" ca="1" si="97"/>
        <v>3.3348798409986364</v>
      </c>
      <c r="T106" s="4">
        <f t="shared" ca="1" si="98"/>
        <v>6</v>
      </c>
      <c r="U106" s="4">
        <f t="shared" ca="1" si="99"/>
        <v>19</v>
      </c>
      <c r="V106" s="4">
        <f t="shared" ca="1" si="100"/>
        <v>12.258288506905938</v>
      </c>
      <c r="W106" s="4">
        <f t="shared" ca="1" si="101"/>
        <v>0.95250062913993416</v>
      </c>
      <c r="X106" s="4">
        <f t="shared" ca="1" si="102"/>
        <v>6.0824902287629321</v>
      </c>
      <c r="Y106" s="4">
        <f t="shared" ca="1" si="103"/>
        <v>19.062996905975396</v>
      </c>
      <c r="AA106" s="4">
        <f ca="1">二次感染日平均!B106</f>
        <v>20.028876724065849</v>
      </c>
      <c r="AB106" s="4">
        <f ca="1">二次感染日分散!B107</f>
        <v>4.3718862222380244</v>
      </c>
      <c r="AC106" s="4">
        <f ca="1">IF(-ROW($B106)+ROW($B$4)+COUNT($B:$B)&gt;COUNTA(data!D:D),1,OFFSET(data!$D$1,-ROW($B106)+ROW($B$4)+COUNT($B:$B)-1,0))</f>
        <v>1</v>
      </c>
      <c r="AD106" s="4">
        <f t="shared" ca="1" si="104"/>
        <v>438.1882506057791</v>
      </c>
      <c r="AE106" s="4">
        <f t="shared" ca="1" si="105"/>
        <v>4.5708383774272054E-2</v>
      </c>
      <c r="AF106" s="4">
        <f t="shared" ca="1" si="106"/>
        <v>20.028876724065849</v>
      </c>
      <c r="AG106" s="4">
        <f t="shared" ca="1" si="107"/>
        <v>4.3718862222380244</v>
      </c>
      <c r="AH106" s="4">
        <f t="shared" ca="1" si="108"/>
        <v>12</v>
      </c>
      <c r="AI106" s="4">
        <f t="shared" ca="1" si="109"/>
        <v>29</v>
      </c>
      <c r="AJ106" s="4">
        <f t="shared" ca="1" si="110"/>
        <v>20.988214067394914</v>
      </c>
      <c r="AK106" s="4">
        <f t="shared" ca="1" si="111"/>
        <v>0.954291616225728</v>
      </c>
      <c r="AL106" s="4">
        <f t="shared" ca="1" si="112"/>
        <v>12.396318866232393</v>
      </c>
      <c r="AM106" s="4">
        <f t="shared" ca="1" si="113"/>
        <v>29.462855751149476</v>
      </c>
      <c r="AO106" s="4">
        <f t="shared" ca="1" si="114"/>
        <v>0.58295967746295574</v>
      </c>
      <c r="AP106" s="4">
        <f t="shared" ca="1" si="115"/>
        <v>0.61212484827298264</v>
      </c>
      <c r="AQ106" s="4">
        <f t="shared" ca="1" si="116"/>
        <v>0.22783704521465875</v>
      </c>
      <c r="AR106" s="4">
        <f t="shared" ca="1" si="125"/>
        <v>7.218240357468078</v>
      </c>
      <c r="AS106" s="4">
        <f t="shared" ca="1" si="126"/>
        <v>8.4802502820465225E-2</v>
      </c>
      <c r="AT106" s="4">
        <f t="shared" ca="1" si="127"/>
        <v>0.25032124465289796</v>
      </c>
      <c r="AU106" s="4">
        <f t="shared" ca="1" si="128"/>
        <v>1.1328895519242983</v>
      </c>
      <c r="AV106" s="4">
        <f t="shared" ca="1" si="129"/>
        <v>-0.55569147298857779</v>
      </c>
      <c r="AW106" s="4">
        <f t="shared" ca="1" si="130"/>
        <v>0.36020121087957313</v>
      </c>
      <c r="AX106" s="4">
        <f t="shared" ca="1" si="131"/>
        <v>0.28317990587807845</v>
      </c>
      <c r="AY106" s="4">
        <f t="shared" ca="1" si="132"/>
        <v>1.1621711392879657</v>
      </c>
    </row>
    <row r="107" spans="1:51" thickBot="1" x14ac:dyDescent="0.25">
      <c r="A107" s="5">
        <v>43956</v>
      </c>
      <c r="B107" s="6">
        <v>32</v>
      </c>
      <c r="D107" s="2">
        <f t="shared" si="117"/>
        <v>43956</v>
      </c>
      <c r="E107" s="3">
        <f t="shared" si="118"/>
        <v>32</v>
      </c>
      <c r="F107" s="3">
        <f t="shared" ca="1" si="119"/>
        <v>10.784453298934341</v>
      </c>
      <c r="G107" s="3">
        <f t="shared" ca="1" si="120"/>
        <v>5.4422740881933214</v>
      </c>
      <c r="H107" s="3">
        <f t="shared" ca="1" si="121"/>
        <v>12.480520427802514</v>
      </c>
      <c r="I107" s="3">
        <f t="shared" ca="1" si="122"/>
        <v>0.60569411763012893</v>
      </c>
      <c r="J107" s="3">
        <f t="shared" ca="1" si="123"/>
        <v>0.28385450980518473</v>
      </c>
      <c r="K107" s="3">
        <f t="shared" ca="1" si="124"/>
        <v>0.96672820297531237</v>
      </c>
      <c r="M107" s="4">
        <f ca="1">感染日平均!B107</f>
        <v>10.78445329893434</v>
      </c>
      <c r="N107" s="4">
        <f ca="1">感染日分散!B107</f>
        <v>3.2083189092773456</v>
      </c>
      <c r="O107" s="4">
        <f ca="1">IF(-ROW($B107)+ROW($B$4)+COUNT($B:$B)&gt;COUNTA(data!C:C),1,OFFSET(data!$C$1,-ROW($B107)+ROW($B$4)+COUNT($B:$B)-1,0))</f>
        <v>1</v>
      </c>
      <c r="P107" s="4">
        <f t="shared" ca="1" si="94"/>
        <v>236.80356866279024</v>
      </c>
      <c r="Q107" s="4">
        <f t="shared" ca="1" si="95"/>
        <v>4.5541768478546324E-2</v>
      </c>
      <c r="R107" s="4">
        <f t="shared" ca="1" si="96"/>
        <v>10.784453298934341</v>
      </c>
      <c r="S107" s="4">
        <f t="shared" ca="1" si="97"/>
        <v>3.2083189092773461</v>
      </c>
      <c r="T107" s="4">
        <f t="shared" ca="1" si="98"/>
        <v>5</v>
      </c>
      <c r="U107" s="4">
        <f t="shared" ca="1" si="99"/>
        <v>17</v>
      </c>
      <c r="V107" s="4">
        <f t="shared" ca="1" si="100"/>
        <v>11.299031160057561</v>
      </c>
      <c r="W107" s="4">
        <f t="shared" ca="1" si="101"/>
        <v>0.95445823152145381</v>
      </c>
      <c r="X107" s="4">
        <f t="shared" ca="1" si="102"/>
        <v>5.4422740881933214</v>
      </c>
      <c r="Y107" s="4">
        <f t="shared" ca="1" si="103"/>
        <v>17.922794515995836</v>
      </c>
      <c r="AA107" s="4">
        <f ca="1">二次感染日平均!B107</f>
        <v>17.805114801395412</v>
      </c>
      <c r="AB107" s="4">
        <f ca="1">二次感染日分散!B108</f>
        <v>4.122297945385939</v>
      </c>
      <c r="AC107" s="4">
        <f ca="1">IF(-ROW($B107)+ROW($B$4)+COUNT($B:$B)&gt;COUNTA(data!D:D),1,OFFSET(data!$D$1,-ROW($B107)+ROW($B$4)+COUNT($B:$B)-1,0))</f>
        <v>1</v>
      </c>
      <c r="AD107" s="4">
        <f t="shared" ca="1" si="104"/>
        <v>390.52979895354565</v>
      </c>
      <c r="AE107" s="4">
        <f t="shared" ca="1" si="105"/>
        <v>4.5592205381268146E-2</v>
      </c>
      <c r="AF107" s="4">
        <f t="shared" ca="1" si="106"/>
        <v>17.805114801395412</v>
      </c>
      <c r="AG107" s="4">
        <f t="shared" ca="1" si="107"/>
        <v>4.122297945385939</v>
      </c>
      <c r="AH107" s="4">
        <f t="shared" ca="1" si="108"/>
        <v>10</v>
      </c>
      <c r="AI107" s="4">
        <f t="shared" ca="1" si="109"/>
        <v>26</v>
      </c>
      <c r="AJ107" s="4">
        <f t="shared" ca="1" si="110"/>
        <v>18.65566784113307</v>
      </c>
      <c r="AK107" s="4">
        <f t="shared" ca="1" si="111"/>
        <v>0.95440779461873182</v>
      </c>
      <c r="AL107" s="4">
        <f t="shared" ca="1" si="112"/>
        <v>10.663558729419305</v>
      </c>
      <c r="AM107" s="4">
        <f t="shared" ca="1" si="113"/>
        <v>26.747508618149194</v>
      </c>
      <c r="AO107" s="4">
        <f t="shared" ca="1" si="114"/>
        <v>0.60569411763012893</v>
      </c>
      <c r="AP107" s="4">
        <f t="shared" ca="1" si="115"/>
        <v>0.64000004834202306</v>
      </c>
      <c r="AQ107" s="4">
        <f t="shared" ca="1" si="116"/>
        <v>0.2510370977003078</v>
      </c>
      <c r="AR107" s="4">
        <f t="shared" ca="1" si="125"/>
        <v>6.4995636777571955</v>
      </c>
      <c r="AS107" s="4">
        <f t="shared" ca="1" si="126"/>
        <v>9.8468155721318798E-2</v>
      </c>
      <c r="AT107" s="4">
        <f t="shared" ca="1" si="127"/>
        <v>0.24657488659307514</v>
      </c>
      <c r="AU107" s="4">
        <f t="shared" ca="1" si="128"/>
        <v>1.2177749411020247</v>
      </c>
      <c r="AV107" s="4">
        <f t="shared" ca="1" si="129"/>
        <v>-0.51784192429466303</v>
      </c>
      <c r="AW107" s="4">
        <f t="shared" ca="1" si="130"/>
        <v>0.3782985519418538</v>
      </c>
      <c r="AX107" s="4">
        <f t="shared" ca="1" si="131"/>
        <v>0.28385450980518473</v>
      </c>
      <c r="AY107" s="4">
        <f t="shared" ca="1" si="132"/>
        <v>1.2505827127804972</v>
      </c>
    </row>
    <row r="108" spans="1:51" thickBot="1" x14ac:dyDescent="0.25">
      <c r="A108" s="5">
        <v>43957</v>
      </c>
      <c r="B108" s="6">
        <v>23</v>
      </c>
      <c r="D108" s="2">
        <f t="shared" si="117"/>
        <v>43957</v>
      </c>
      <c r="E108" s="3">
        <f t="shared" si="118"/>
        <v>23</v>
      </c>
      <c r="F108" s="3">
        <f t="shared" ca="1" si="119"/>
        <v>10.106147039702789</v>
      </c>
      <c r="G108" s="3">
        <f t="shared" ca="1" si="120"/>
        <v>4.9627308732433821</v>
      </c>
      <c r="H108" s="3">
        <f t="shared" ca="1" si="121"/>
        <v>12.085006926546738</v>
      </c>
      <c r="I108" s="3">
        <f t="shared" ca="1" si="122"/>
        <v>0.63418683566737577</v>
      </c>
      <c r="J108" s="3">
        <f t="shared" ca="1" si="123"/>
        <v>0.28751601502696517</v>
      </c>
      <c r="K108" s="3">
        <f t="shared" ca="1" si="124"/>
        <v>1.0663857658153193</v>
      </c>
      <c r="M108" s="4">
        <f ca="1">感染日平均!B108</f>
        <v>10.106147039702789</v>
      </c>
      <c r="N108" s="4">
        <f ca="1">感染日分散!B108</f>
        <v>3.1082544689783047</v>
      </c>
      <c r="O108" s="4">
        <f ca="1">IF(-ROW($B108)+ROW($B$4)+COUNT($B:$B)&gt;COUNTA(data!C:C),1,OFFSET(data!$C$1,-ROW($B108)+ROW($B$4)+COUNT($B:$B)-1,0))</f>
        <v>1</v>
      </c>
      <c r="P108" s="4">
        <f t="shared" ca="1" si="94"/>
        <v>229.56604512878121</v>
      </c>
      <c r="Q108" s="4">
        <f t="shared" ca="1" si="95"/>
        <v>4.4022830266703748E-2</v>
      </c>
      <c r="R108" s="4">
        <f t="shared" ca="1" si="96"/>
        <v>10.106147039702789</v>
      </c>
      <c r="S108" s="4">
        <f t="shared" ca="1" si="97"/>
        <v>3.1082544689783047</v>
      </c>
      <c r="T108" s="4">
        <f t="shared" ca="1" si="98"/>
        <v>4</v>
      </c>
      <c r="U108" s="4">
        <f t="shared" ca="1" si="99"/>
        <v>17</v>
      </c>
      <c r="V108" s="4">
        <f t="shared" ca="1" si="100"/>
        <v>10.57153597352357</v>
      </c>
      <c r="W108" s="4">
        <f t="shared" ca="1" si="101"/>
        <v>0.95597716973329627</v>
      </c>
      <c r="X108" s="4">
        <f t="shared" ca="1" si="102"/>
        <v>4.9627308732433821</v>
      </c>
      <c r="Y108" s="4">
        <f t="shared" ca="1" si="103"/>
        <v>17.04773779979012</v>
      </c>
      <c r="AA108" s="4">
        <f ca="1">二次感染日平均!B108</f>
        <v>15.935598898182358</v>
      </c>
      <c r="AB108" s="4">
        <f ca="1">二次感染日分散!B109</f>
        <v>3.9008449755775132</v>
      </c>
      <c r="AC108" s="4">
        <f ca="1">IF(-ROW($B108)+ROW($B$4)+COUNT($B:$B)&gt;COUNTA(data!D:D),1,OFFSET(data!$D$1,-ROW($B108)+ROW($B$4)+COUNT($B:$B)-1,0))</f>
        <v>1</v>
      </c>
      <c r="AD108" s="4">
        <f t="shared" ca="1" si="104"/>
        <v>353.1859632897586</v>
      </c>
      <c r="AE108" s="4">
        <f t="shared" ca="1" si="105"/>
        <v>4.5119570295913979E-2</v>
      </c>
      <c r="AF108" s="4">
        <f t="shared" ca="1" si="106"/>
        <v>15.935598898182358</v>
      </c>
      <c r="AG108" s="4">
        <f t="shared" ca="1" si="107"/>
        <v>3.9008449755775132</v>
      </c>
      <c r="AH108" s="4">
        <f t="shared" ca="1" si="108"/>
        <v>9</v>
      </c>
      <c r="AI108" s="4">
        <f t="shared" ca="1" si="109"/>
        <v>24</v>
      </c>
      <c r="AJ108" s="4">
        <f t="shared" ca="1" si="110"/>
        <v>16.688580478207875</v>
      </c>
      <c r="AK108" s="4">
        <f t="shared" ca="1" si="111"/>
        <v>0.95488042970408604</v>
      </c>
      <c r="AL108" s="4">
        <f t="shared" ca="1" si="112"/>
        <v>9.2302202775959774</v>
      </c>
      <c r="AM108" s="4">
        <f t="shared" ca="1" si="113"/>
        <v>24.441851580062114</v>
      </c>
      <c r="AO108" s="4">
        <f t="shared" ca="1" si="114"/>
        <v>0.63418683566737577</v>
      </c>
      <c r="AP108" s="4">
        <f t="shared" ca="1" si="115"/>
        <v>0.67461030396957744</v>
      </c>
      <c r="AQ108" s="4">
        <f t="shared" ca="1" si="116"/>
        <v>0.27742291746658498</v>
      </c>
      <c r="AR108" s="4">
        <f t="shared" ca="1" si="125"/>
        <v>5.9131823429188275</v>
      </c>
      <c r="AS108" s="4">
        <f t="shared" ca="1" si="126"/>
        <v>0.11408582804442668</v>
      </c>
      <c r="AT108" s="4">
        <f t="shared" ca="1" si="127"/>
        <v>0.24530794281690033</v>
      </c>
      <c r="AU108" s="4">
        <f t="shared" ca="1" si="128"/>
        <v>1.3172362781752676</v>
      </c>
      <c r="AV108" s="4">
        <f t="shared" ca="1" si="129"/>
        <v>-0.47174304199696554</v>
      </c>
      <c r="AW108" s="4">
        <f t="shared" ca="1" si="130"/>
        <v>0.39527954593481496</v>
      </c>
      <c r="AX108" s="4">
        <f t="shared" ca="1" si="131"/>
        <v>0.28751601502696517</v>
      </c>
      <c r="AY108" s="4">
        <f t="shared" ca="1" si="132"/>
        <v>1.3539017808422844</v>
      </c>
    </row>
    <row r="109" spans="1:51" thickBot="1" x14ac:dyDescent="0.25">
      <c r="A109" s="5">
        <v>43958</v>
      </c>
      <c r="B109" s="6">
        <v>25</v>
      </c>
      <c r="D109" s="2">
        <f t="shared" si="117"/>
        <v>43958</v>
      </c>
      <c r="E109" s="3">
        <f t="shared" si="118"/>
        <v>25</v>
      </c>
      <c r="F109" s="3">
        <f t="shared" ca="1" si="119"/>
        <v>9.6886108447173562</v>
      </c>
      <c r="G109" s="3">
        <f t="shared" ca="1" si="120"/>
        <v>4.6707400929674066</v>
      </c>
      <c r="H109" s="3">
        <f t="shared" ca="1" si="121"/>
        <v>11.835433819248195</v>
      </c>
      <c r="I109" s="3">
        <f t="shared" ca="1" si="122"/>
        <v>0.67433933710982163</v>
      </c>
      <c r="J109" s="3">
        <f t="shared" ca="1" si="123"/>
        <v>0.29732410019845112</v>
      </c>
      <c r="K109" s="3">
        <f t="shared" ca="1" si="124"/>
        <v>1.186221037508989</v>
      </c>
      <c r="M109" s="4">
        <f ca="1">感染日平均!B109</f>
        <v>9.6886108447173562</v>
      </c>
      <c r="N109" s="4">
        <f ca="1">感染日分散!B109</f>
        <v>3.0451471551792197</v>
      </c>
      <c r="O109" s="4">
        <f ca="1">IF(-ROW($B109)+ROW($B$4)+COUNT($B:$B)&gt;COUNTA(data!C:C),1,OFFSET(data!$C$1,-ROW($B109)+ROW($B$4)+COUNT($B:$B)-1,0))</f>
        <v>1</v>
      </c>
      <c r="P109" s="4">
        <f t="shared" ca="1" si="94"/>
        <v>225.81553461146927</v>
      </c>
      <c r="Q109" s="4">
        <f t="shared" ca="1" si="95"/>
        <v>4.2904979329200087E-2</v>
      </c>
      <c r="R109" s="4">
        <f t="shared" ca="1" si="96"/>
        <v>9.6886108447173562</v>
      </c>
      <c r="S109" s="4">
        <f t="shared" ca="1" si="97"/>
        <v>3.0451471551792197</v>
      </c>
      <c r="T109" s="4">
        <f t="shared" ca="1" si="98"/>
        <v>4</v>
      </c>
      <c r="U109" s="4">
        <f t="shared" ca="1" si="99"/>
        <v>16</v>
      </c>
      <c r="V109" s="4">
        <f t="shared" ca="1" si="100"/>
        <v>10.122935168889388</v>
      </c>
      <c r="W109" s="4">
        <f t="shared" ca="1" si="101"/>
        <v>0.95709502067079988</v>
      </c>
      <c r="X109" s="4">
        <f t="shared" ca="1" si="102"/>
        <v>4.6707400929674066</v>
      </c>
      <c r="Y109" s="4">
        <f t="shared" ca="1" si="103"/>
        <v>16.506173912215601</v>
      </c>
      <c r="AA109" s="4">
        <f ca="1">二次感染日平均!B109</f>
        <v>14.367559938357102</v>
      </c>
      <c r="AB109" s="4">
        <f ca="1">二次感染日分散!B110</f>
        <v>3.705805333035181</v>
      </c>
      <c r="AC109" s="4">
        <f ca="1">IF(-ROW($B109)+ROW($B$4)+COUNT($B:$B)&gt;COUNTA(data!D:D),1,OFFSET(data!$D$1,-ROW($B109)+ROW($B$4)+COUNT($B:$B)-1,0))</f>
        <v>1</v>
      </c>
      <c r="AD109" s="4">
        <f t="shared" ca="1" si="104"/>
        <v>325.30347898616486</v>
      </c>
      <c r="AE109" s="4">
        <f t="shared" ca="1" si="105"/>
        <v>4.4166634747143767E-2</v>
      </c>
      <c r="AF109" s="4">
        <f t="shared" ca="1" si="106"/>
        <v>14.3675599383571</v>
      </c>
      <c r="AG109" s="4">
        <f t="shared" ca="1" si="107"/>
        <v>3.7058053330351806</v>
      </c>
      <c r="AH109" s="4">
        <f t="shared" ca="1" si="108"/>
        <v>8</v>
      </c>
      <c r="AI109" s="4">
        <f t="shared" ca="1" si="109"/>
        <v>22</v>
      </c>
      <c r="AJ109" s="4">
        <f t="shared" ca="1" si="110"/>
        <v>15.031448430926355</v>
      </c>
      <c r="AK109" s="4">
        <f t="shared" ca="1" si="111"/>
        <v>0.95583336525285612</v>
      </c>
      <c r="AL109" s="4">
        <f t="shared" ca="1" si="112"/>
        <v>8.0470146305475243</v>
      </c>
      <c r="AM109" s="4">
        <f t="shared" ca="1" si="113"/>
        <v>22.489877108748029</v>
      </c>
      <c r="AO109" s="4">
        <f t="shared" ca="1" si="114"/>
        <v>0.67433933710982163</v>
      </c>
      <c r="AP109" s="4">
        <f t="shared" ca="1" si="115"/>
        <v>0.72239847657995115</v>
      </c>
      <c r="AQ109" s="4">
        <f t="shared" ca="1" si="116"/>
        <v>0.3091186644779681</v>
      </c>
      <c r="AR109" s="4">
        <f t="shared" ca="1" si="125"/>
        <v>5.4613899409960158</v>
      </c>
      <c r="AS109" s="4">
        <f t="shared" ca="1" si="126"/>
        <v>0.13227374063830433</v>
      </c>
      <c r="AT109" s="4">
        <f t="shared" ca="1" si="127"/>
        <v>0.24940925205026457</v>
      </c>
      <c r="AU109" s="4">
        <f t="shared" ca="1" si="128"/>
        <v>1.44243539664701</v>
      </c>
      <c r="AV109" s="4">
        <f t="shared" ca="1" si="129"/>
        <v>-0.40924895095716746</v>
      </c>
      <c r="AW109" s="4">
        <f t="shared" ca="1" si="130"/>
        <v>0.41005015606348111</v>
      </c>
      <c r="AX109" s="4">
        <f t="shared" ca="1" si="131"/>
        <v>0.29732410019845112</v>
      </c>
      <c r="AY109" s="4">
        <f t="shared" ca="1" si="132"/>
        <v>1.4835451377074402</v>
      </c>
    </row>
    <row r="110" spans="1:51" thickBot="1" x14ac:dyDescent="0.25">
      <c r="A110" s="5">
        <v>43959</v>
      </c>
      <c r="B110" s="6">
        <v>22</v>
      </c>
      <c r="D110" s="2">
        <f t="shared" si="117"/>
        <v>43959</v>
      </c>
      <c r="E110" s="3">
        <f t="shared" si="118"/>
        <v>22</v>
      </c>
      <c r="F110" s="3">
        <f t="shared" ca="1" si="119"/>
        <v>9.5452392917538429</v>
      </c>
      <c r="G110" s="3">
        <f t="shared" ca="1" si="120"/>
        <v>4.5703330792325056</v>
      </c>
      <c r="H110" s="3">
        <f t="shared" ca="1" si="121"/>
        <v>11.750746985237743</v>
      </c>
      <c r="I110" s="3">
        <f t="shared" ca="1" si="122"/>
        <v>0.73035873600792511</v>
      </c>
      <c r="J110" s="3">
        <f t="shared" ca="1" si="123"/>
        <v>0.31539262276288338</v>
      </c>
      <c r="K110" s="3">
        <f t="shared" ca="1" si="124"/>
        <v>1.3327738633864394</v>
      </c>
      <c r="M110" s="4">
        <f ca="1">感染日平均!B110</f>
        <v>9.5452392917538429</v>
      </c>
      <c r="N110" s="4">
        <f ca="1">感染日分散!B110</f>
        <v>3.0237590387279698</v>
      </c>
      <c r="O110" s="4">
        <f ca="1">IF(-ROW($B110)+ROW($B$4)+COUNT($B:$B)&gt;COUNTA(data!C:C),1,OFFSET(data!$C$1,-ROW($B110)+ROW($B$4)+COUNT($B:$B)-1,0))</f>
        <v>1</v>
      </c>
      <c r="P110" s="4">
        <f t="shared" ca="1" si="94"/>
        <v>226.57779906975014</v>
      </c>
      <c r="Q110" s="4">
        <f t="shared" ca="1" si="95"/>
        <v>4.2127866591269242E-2</v>
      </c>
      <c r="R110" s="4">
        <f t="shared" ca="1" si="96"/>
        <v>9.5452392917538429</v>
      </c>
      <c r="S110" s="4">
        <f t="shared" ca="1" si="97"/>
        <v>3.0237590387279698</v>
      </c>
      <c r="T110" s="4">
        <f t="shared" ca="1" si="98"/>
        <v>4</v>
      </c>
      <c r="U110" s="4">
        <f t="shared" ca="1" si="99"/>
        <v>16</v>
      </c>
      <c r="V110" s="4">
        <f t="shared" ca="1" si="100"/>
        <v>9.9650453947184854</v>
      </c>
      <c r="W110" s="4">
        <f t="shared" ca="1" si="101"/>
        <v>0.95787213340873079</v>
      </c>
      <c r="X110" s="4">
        <f t="shared" ca="1" si="102"/>
        <v>4.5703330792325056</v>
      </c>
      <c r="Y110" s="4">
        <f t="shared" ca="1" si="103"/>
        <v>16.321080064470248</v>
      </c>
      <c r="AA110" s="4">
        <f ca="1">二次感染日平均!B110</f>
        <v>13.069247783530676</v>
      </c>
      <c r="AB110" s="4">
        <f ca="1">二次感染日分散!B111</f>
        <v>3.5368816572366089</v>
      </c>
      <c r="AC110" s="4">
        <f ca="1">IF(-ROW($B110)+ROW($B$4)+COUNT($B:$B)&gt;COUNTA(data!D:D),1,OFFSET(data!$D$1,-ROW($B110)+ROW($B$4)+COUNT($B:$B)-1,0))</f>
        <v>1</v>
      </c>
      <c r="AD110" s="4">
        <f t="shared" ca="1" si="104"/>
        <v>305.16415492516279</v>
      </c>
      <c r="AE110" s="4">
        <f t="shared" ca="1" si="105"/>
        <v>4.2826942721158473E-2</v>
      </c>
      <c r="AF110" s="4">
        <f t="shared" ca="1" si="106"/>
        <v>13.069247783530678</v>
      </c>
      <c r="AG110" s="4">
        <f t="shared" ca="1" si="107"/>
        <v>3.5368816572366089</v>
      </c>
      <c r="AH110" s="4">
        <f t="shared" ca="1" si="108"/>
        <v>7</v>
      </c>
      <c r="AI110" s="4">
        <f t="shared" ca="1" si="109"/>
        <v>20</v>
      </c>
      <c r="AJ110" s="4">
        <f t="shared" ca="1" si="110"/>
        <v>13.654007166358607</v>
      </c>
      <c r="AK110" s="4">
        <f t="shared" ca="1" si="111"/>
        <v>0.95717305727884139</v>
      </c>
      <c r="AL110" s="4">
        <f t="shared" ca="1" si="112"/>
        <v>7.0826462780048072</v>
      </c>
      <c r="AM110" s="4">
        <f t="shared" ca="1" si="113"/>
        <v>20.859227200096505</v>
      </c>
      <c r="AO110" s="4">
        <f t="shared" ca="1" si="114"/>
        <v>0.73035873600792511</v>
      </c>
      <c r="AP110" s="4">
        <f t="shared" ca="1" si="115"/>
        <v>0.78807632114962034</v>
      </c>
      <c r="AQ110" s="4">
        <f t="shared" ca="1" si="116"/>
        <v>0.34779889870694208</v>
      </c>
      <c r="AR110" s="4">
        <f t="shared" ca="1" si="125"/>
        <v>5.1342871293813355</v>
      </c>
      <c r="AS110" s="4">
        <f t="shared" ca="1" si="126"/>
        <v>0.1534928416137453</v>
      </c>
      <c r="AT110" s="4">
        <f t="shared" ca="1" si="127"/>
        <v>0.26076019476976126</v>
      </c>
      <c r="AU110" s="4">
        <f t="shared" ca="1" si="128"/>
        <v>1.6017933396489279</v>
      </c>
      <c r="AV110" s="4">
        <f t="shared" ca="1" si="129"/>
        <v>-0.32713677264588154</v>
      </c>
      <c r="AW110" s="4">
        <f t="shared" ca="1" si="130"/>
        <v>0.42184459954428888</v>
      </c>
      <c r="AX110" s="4">
        <f t="shared" ca="1" si="131"/>
        <v>0.31539262276288338</v>
      </c>
      <c r="AY110" s="4">
        <f t="shared" ca="1" si="132"/>
        <v>1.6481664861493228</v>
      </c>
    </row>
    <row r="111" spans="1:51" thickBot="1" x14ac:dyDescent="0.25">
      <c r="A111" s="5">
        <v>43960</v>
      </c>
      <c r="B111" s="6">
        <v>34</v>
      </c>
      <c r="D111" s="2">
        <f t="shared" si="117"/>
        <v>43960</v>
      </c>
      <c r="E111" s="3">
        <f t="shared" si="118"/>
        <v>34</v>
      </c>
      <c r="F111" s="3">
        <f t="shared" ca="1" si="119"/>
        <v>9.645831226334419</v>
      </c>
      <c r="G111" s="3">
        <f t="shared" ca="1" si="120"/>
        <v>4.6391252939788563</v>
      </c>
      <c r="H111" s="3">
        <f t="shared" ca="1" si="121"/>
        <v>11.81491233375024</v>
      </c>
      <c r="I111" s="3">
        <f t="shared" ca="1" si="122"/>
        <v>0.80277598567363706</v>
      </c>
      <c r="J111" s="3">
        <f t="shared" ca="1" si="123"/>
        <v>0.34193315473717328</v>
      </c>
      <c r="K111" s="3">
        <f t="shared" ca="1" si="124"/>
        <v>1.5071438654648648</v>
      </c>
      <c r="M111" s="4">
        <f ca="1">感染日平均!B111</f>
        <v>9.645831226334419</v>
      </c>
      <c r="N111" s="4">
        <f ca="1">感染日分散!B111</f>
        <v>3.0400068106181832</v>
      </c>
      <c r="O111" s="4">
        <f ca="1">IF(-ROW($B111)+ROW($B$4)+COUNT($B:$B)&gt;COUNTA(data!C:C),1,OFFSET(data!$C$1,-ROW($B111)+ROW($B$4)+COUNT($B:$B)-1,0))</f>
        <v>1</v>
      </c>
      <c r="P111" s="4">
        <f t="shared" ca="1" si="94"/>
        <v>230.19397314258907</v>
      </c>
      <c r="Q111" s="4">
        <f t="shared" ca="1" si="95"/>
        <v>4.1903057211491374E-2</v>
      </c>
      <c r="R111" s="4">
        <f t="shared" ca="1" si="96"/>
        <v>9.645831226334419</v>
      </c>
      <c r="S111" s="4">
        <f t="shared" ca="1" si="97"/>
        <v>3.0400068106181832</v>
      </c>
      <c r="T111" s="4">
        <f t="shared" ca="1" si="98"/>
        <v>4</v>
      </c>
      <c r="U111" s="4">
        <f t="shared" ca="1" si="99"/>
        <v>16</v>
      </c>
      <c r="V111" s="4">
        <f t="shared" ca="1" si="100"/>
        <v>10.067698575741776</v>
      </c>
      <c r="W111" s="4">
        <f t="shared" ca="1" si="101"/>
        <v>0.95809694278850865</v>
      </c>
      <c r="X111" s="4">
        <f t="shared" ca="1" si="102"/>
        <v>4.6391252939788563</v>
      </c>
      <c r="Y111" s="4">
        <f t="shared" ca="1" si="103"/>
        <v>16.454037627729097</v>
      </c>
      <c r="AA111" s="4">
        <f ca="1">二次感染日平均!B111</f>
        <v>12.015595132981302</v>
      </c>
      <c r="AB111" s="4">
        <f ca="1">二次感染日分散!B112</f>
        <v>3.3940074196201384</v>
      </c>
      <c r="AC111" s="4">
        <f ca="1">IF(-ROW($B111)+ROW($B$4)+COUNT($B:$B)&gt;COUNTA(data!D:D),1,OFFSET(data!$D$1,-ROW($B111)+ROW($B$4)+COUNT($B:$B)-1,0))</f>
        <v>1</v>
      </c>
      <c r="AD111" s="4">
        <f t="shared" ca="1" si="104"/>
        <v>290.89658605680199</v>
      </c>
      <c r="AE111" s="4">
        <f t="shared" ca="1" si="105"/>
        <v>4.130538379929654E-2</v>
      </c>
      <c r="AF111" s="4">
        <f t="shared" ca="1" si="106"/>
        <v>12.0155951329813</v>
      </c>
      <c r="AG111" s="4">
        <f t="shared" ca="1" si="107"/>
        <v>3.394007419620138</v>
      </c>
      <c r="AH111" s="4">
        <f t="shared" ca="1" si="108"/>
        <v>6</v>
      </c>
      <c r="AI111" s="4">
        <f t="shared" ca="1" si="109"/>
        <v>19</v>
      </c>
      <c r="AJ111" s="4">
        <f t="shared" ca="1" si="110"/>
        <v>12.533287378413549</v>
      </c>
      <c r="AK111" s="4">
        <f t="shared" ca="1" si="111"/>
        <v>0.9586946162007034</v>
      </c>
      <c r="AL111" s="4">
        <f t="shared" ca="1" si="112"/>
        <v>6.3119311363592887</v>
      </c>
      <c r="AM111" s="4">
        <f t="shared" ca="1" si="113"/>
        <v>19.524601112450657</v>
      </c>
      <c r="AO111" s="4">
        <f t="shared" ca="1" si="114"/>
        <v>0.80277598567363706</v>
      </c>
      <c r="AP111" s="4">
        <f t="shared" ca="1" si="115"/>
        <v>0.87238111726657441</v>
      </c>
      <c r="AQ111" s="4">
        <f t="shared" ca="1" si="116"/>
        <v>0.39372770479874464</v>
      </c>
      <c r="AR111" s="4">
        <f t="shared" ca="1" si="125"/>
        <v>4.9093112028589188</v>
      </c>
      <c r="AS111" s="4">
        <f t="shared" ca="1" si="126"/>
        <v>0.17769929043376728</v>
      </c>
      <c r="AT111" s="4">
        <f t="shared" ca="1" si="127"/>
        <v>0.27952901762683791</v>
      </c>
      <c r="AU111" s="4">
        <f t="shared" ca="1" si="128"/>
        <v>1.7965530486580283</v>
      </c>
      <c r="AV111" s="4">
        <f t="shared" ca="1" si="129"/>
        <v>-0.22922670420634753</v>
      </c>
      <c r="AW111" s="4">
        <f t="shared" ca="1" si="130"/>
        <v>0.43057592764885372</v>
      </c>
      <c r="AX111" s="4">
        <f t="shared" ca="1" si="131"/>
        <v>0.34193315473717328</v>
      </c>
      <c r="AY111" s="4">
        <f t="shared" ca="1" si="132"/>
        <v>1.8490770202020381</v>
      </c>
    </row>
    <row r="112" spans="1:51" thickBot="1" x14ac:dyDescent="0.25">
      <c r="A112" s="5">
        <v>43961</v>
      </c>
      <c r="B112" s="6">
        <v>28</v>
      </c>
      <c r="D112" s="2">
        <f t="shared" si="117"/>
        <v>43961</v>
      </c>
      <c r="E112" s="3">
        <f t="shared" si="118"/>
        <v>28</v>
      </c>
      <c r="F112" s="3">
        <f t="shared" ca="1" si="119"/>
        <v>9.9441343235728628</v>
      </c>
      <c r="G112" s="3">
        <f t="shared" ca="1" si="120"/>
        <v>4.8465653193397369</v>
      </c>
      <c r="H112" s="3">
        <f t="shared" ca="1" si="121"/>
        <v>11.996103281109361</v>
      </c>
      <c r="I112" s="3">
        <f t="shared" ca="1" si="122"/>
        <v>0.88831085531119069</v>
      </c>
      <c r="J112" s="3">
        <f t="shared" ca="1" si="123"/>
        <v>0.37556250271834846</v>
      </c>
      <c r="K112" s="3">
        <f t="shared" ca="1" si="124"/>
        <v>1.7023389628815033</v>
      </c>
      <c r="M112" s="4">
        <f ca="1">感染日平均!B112</f>
        <v>9.944134323572861</v>
      </c>
      <c r="N112" s="4">
        <f ca="1">感染日分散!B112</f>
        <v>3.0858345202275643</v>
      </c>
      <c r="O112" s="4">
        <f ca="1">IF(-ROW($B112)+ROW($B$4)+COUNT($B:$B)&gt;COUNTA(data!C:C),1,OFFSET(data!$C$1,-ROW($B112)+ROW($B$4)+COUNT($B:$B)-1,0))</f>
        <v>1</v>
      </c>
      <c r="P112" s="4">
        <f t="shared" ca="1" si="94"/>
        <v>234.46010165364135</v>
      </c>
      <c r="Q112" s="4">
        <f t="shared" ca="1" si="95"/>
        <v>4.2412906304471962E-2</v>
      </c>
      <c r="R112" s="4">
        <f t="shared" ca="1" si="96"/>
        <v>9.9441343235728628</v>
      </c>
      <c r="S112" s="4">
        <f t="shared" ca="1" si="97"/>
        <v>3.0858345202275643</v>
      </c>
      <c r="T112" s="4">
        <f t="shared" ca="1" si="98"/>
        <v>4</v>
      </c>
      <c r="U112" s="4">
        <f t="shared" ca="1" si="99"/>
        <v>16</v>
      </c>
      <c r="V112" s="4">
        <f t="shared" ca="1" si="100"/>
        <v>10.384574300387007</v>
      </c>
      <c r="W112" s="4">
        <f t="shared" ca="1" si="101"/>
        <v>0.95758709369552786</v>
      </c>
      <c r="X112" s="4">
        <f t="shared" ca="1" si="102"/>
        <v>4.8465653193397369</v>
      </c>
      <c r="Y112" s="4">
        <f t="shared" ca="1" si="103"/>
        <v>16.842668600449098</v>
      </c>
      <c r="AA112" s="4">
        <f ca="1">二次感染日平均!B112</f>
        <v>11.194430715460816</v>
      </c>
      <c r="AB112" s="4">
        <f ca="1">二次感染日分散!B113</f>
        <v>3.2784685315209234</v>
      </c>
      <c r="AC112" s="4">
        <f ca="1">IF(-ROW($B112)+ROW($B$4)+COUNT($B:$B)&gt;COUNTA(data!D:D),1,OFFSET(data!$D$1,-ROW($B112)+ROW($B$4)+COUNT($B:$B)-1,0))</f>
        <v>1</v>
      </c>
      <c r="AD112" s="4">
        <f t="shared" ca="1" si="104"/>
        <v>280.9288444888586</v>
      </c>
      <c r="AE112" s="4">
        <f t="shared" ca="1" si="105"/>
        <v>3.9847922116465963E-2</v>
      </c>
      <c r="AF112" s="4">
        <f t="shared" ca="1" si="106"/>
        <v>11.194430715460816</v>
      </c>
      <c r="AG112" s="4">
        <f t="shared" ca="1" si="107"/>
        <v>3.2784685315209234</v>
      </c>
      <c r="AH112" s="4">
        <f t="shared" ca="1" si="108"/>
        <v>5</v>
      </c>
      <c r="AI112" s="4">
        <f t="shared" ca="1" si="109"/>
        <v>18</v>
      </c>
      <c r="AJ112" s="4">
        <f t="shared" ca="1" si="110"/>
        <v>11.65901837148208</v>
      </c>
      <c r="AK112" s="4">
        <f t="shared" ca="1" si="111"/>
        <v>0.96015207788353407</v>
      </c>
      <c r="AL112" s="4">
        <f t="shared" ca="1" si="112"/>
        <v>5.7198724858731191</v>
      </c>
      <c r="AM112" s="4">
        <f t="shared" ca="1" si="113"/>
        <v>18.476246012791471</v>
      </c>
      <c r="AO112" s="4">
        <f t="shared" ca="1" si="114"/>
        <v>0.88831085531119069</v>
      </c>
      <c r="AP112" s="4">
        <f t="shared" ca="1" si="115"/>
        <v>0.97164975429346867</v>
      </c>
      <c r="AQ112" s="4">
        <f t="shared" ca="1" si="116"/>
        <v>0.44505003912154223</v>
      </c>
      <c r="AR112" s="4">
        <f t="shared" ca="1" si="125"/>
        <v>4.7665242105520047</v>
      </c>
      <c r="AS112" s="4">
        <f t="shared" ca="1" si="126"/>
        <v>0.20384869799726524</v>
      </c>
      <c r="AT112" s="4">
        <f t="shared" ca="1" si="127"/>
        <v>0.30462922662988429</v>
      </c>
      <c r="AU112" s="4">
        <f t="shared" ca="1" si="128"/>
        <v>2.0185504488435808</v>
      </c>
      <c r="AV112" s="4">
        <f t="shared" ca="1" si="129"/>
        <v>-0.12398594799952332</v>
      </c>
      <c r="AW112" s="4">
        <f t="shared" ca="1" si="130"/>
        <v>0.43640823423146685</v>
      </c>
      <c r="AX112" s="4">
        <f t="shared" ca="1" si="131"/>
        <v>0.37556250271834846</v>
      </c>
      <c r="AY112" s="4">
        <f t="shared" ca="1" si="132"/>
        <v>2.0779014655998518</v>
      </c>
    </row>
    <row r="113" spans="1:51" thickBot="1" x14ac:dyDescent="0.25">
      <c r="A113" s="5">
        <v>43962</v>
      </c>
      <c r="B113" s="6">
        <v>11</v>
      </c>
      <c r="D113" s="2">
        <f t="shared" si="117"/>
        <v>43962</v>
      </c>
      <c r="E113" s="3">
        <f t="shared" si="118"/>
        <v>11</v>
      </c>
      <c r="F113" s="3">
        <f t="shared" ca="1" si="119"/>
        <v>10.433738426391738</v>
      </c>
      <c r="G113" s="3">
        <f t="shared" ca="1" si="120"/>
        <v>5.190502239464986</v>
      </c>
      <c r="H113" s="3">
        <f t="shared" ca="1" si="121"/>
        <v>12.286170498574489</v>
      </c>
      <c r="I113" s="3">
        <f t="shared" ca="1" si="122"/>
        <v>0.98370335781694795</v>
      </c>
      <c r="J113" s="3">
        <f t="shared" ca="1" si="123"/>
        <v>0.41554025060122995</v>
      </c>
      <c r="K113" s="3">
        <f t="shared" ca="1" si="124"/>
        <v>1.9069036814152494</v>
      </c>
      <c r="M113" s="4">
        <f ca="1">感染日平均!B113</f>
        <v>10.433738426391738</v>
      </c>
      <c r="N113" s="4">
        <f ca="1">感染日分散!B113</f>
        <v>3.1592117308204326</v>
      </c>
      <c r="O113" s="4">
        <f ca="1">IF(-ROW($B113)+ROW($B$4)+COUNT($B:$B)&gt;COUNTA(data!C:C),1,OFFSET(data!$C$1,-ROW($B113)+ROW($B$4)+COUNT($B:$B)-1,0))</f>
        <v>1</v>
      </c>
      <c r="P113" s="4">
        <f t="shared" ca="1" si="94"/>
        <v>240.25198123515213</v>
      </c>
      <c r="Q113" s="4">
        <f t="shared" ca="1" si="95"/>
        <v>4.3428313776024505E-2</v>
      </c>
      <c r="R113" s="4">
        <f t="shared" ca="1" si="96"/>
        <v>10.433738426391738</v>
      </c>
      <c r="S113" s="4">
        <f t="shared" ca="1" si="97"/>
        <v>3.1592117308204326</v>
      </c>
      <c r="T113" s="4">
        <f t="shared" ca="1" si="98"/>
        <v>5</v>
      </c>
      <c r="U113" s="4">
        <f t="shared" ca="1" si="99"/>
        <v>17</v>
      </c>
      <c r="V113" s="4">
        <f t="shared" ca="1" si="100"/>
        <v>10.907429706160821</v>
      </c>
      <c r="W113" s="4">
        <f t="shared" ca="1" si="101"/>
        <v>0.95657168622397548</v>
      </c>
      <c r="X113" s="4">
        <f t="shared" ca="1" si="102"/>
        <v>5.190502239464986</v>
      </c>
      <c r="Y113" s="4">
        <f t="shared" ca="1" si="103"/>
        <v>17.476672738039476</v>
      </c>
      <c r="AA113" s="4">
        <f ca="1">二次感染日平均!B113</f>
        <v>10.60659023218796</v>
      </c>
      <c r="AB113" s="4">
        <f ca="1">二次感染日分散!B114</f>
        <v>3.1931652102853416</v>
      </c>
      <c r="AC113" s="4">
        <f ca="1">IF(-ROW($B113)+ROW($B$4)+COUNT($B:$B)&gt;COUNTA(data!D:D),1,OFFSET(data!$D$1,-ROW($B113)+ROW($B$4)+COUNT($B:$B)-1,0))</f>
        <v>1</v>
      </c>
      <c r="AD113" s="4">
        <f t="shared" ca="1" si="104"/>
        <v>274.19826459673664</v>
      </c>
      <c r="AE113" s="4">
        <f t="shared" ca="1" si="105"/>
        <v>3.8682193148767995E-2</v>
      </c>
      <c r="AF113" s="4">
        <f t="shared" ca="1" si="106"/>
        <v>10.60659023218796</v>
      </c>
      <c r="AG113" s="4">
        <f t="shared" ca="1" si="107"/>
        <v>3.1931652102853416</v>
      </c>
      <c r="AH113" s="4">
        <f t="shared" ca="1" si="108"/>
        <v>5</v>
      </c>
      <c r="AI113" s="4">
        <f t="shared" ca="1" si="109"/>
        <v>17</v>
      </c>
      <c r="AJ113" s="4">
        <f t="shared" ca="1" si="110"/>
        <v>11.033385792498251</v>
      </c>
      <c r="AK113" s="4">
        <f t="shared" ca="1" si="111"/>
        <v>0.96131780685123203</v>
      </c>
      <c r="AL113" s="4">
        <f t="shared" ca="1" si="112"/>
        <v>5.3013167961266472</v>
      </c>
      <c r="AM113" s="4">
        <f t="shared" ca="1" si="113"/>
        <v>17.720637292608561</v>
      </c>
      <c r="AO113" s="4">
        <f t="shared" ca="1" si="114"/>
        <v>0.98370335781694795</v>
      </c>
      <c r="AP113" s="4">
        <f t="shared" ca="1" si="115"/>
        <v>1.0817463692351315</v>
      </c>
      <c r="AQ113" s="4">
        <f t="shared" ca="1" si="116"/>
        <v>0.49869584624908075</v>
      </c>
      <c r="AR113" s="4">
        <f t="shared" ca="1" si="125"/>
        <v>4.7052141090978949</v>
      </c>
      <c r="AS113" s="4">
        <f t="shared" ca="1" si="126"/>
        <v>0.22990375021266116</v>
      </c>
      <c r="AT113" s="4">
        <f t="shared" ca="1" si="127"/>
        <v>0.33586867351860117</v>
      </c>
      <c r="AU113" s="4">
        <f t="shared" ca="1" si="128"/>
        <v>2.2559599702610615</v>
      </c>
      <c r="AV113" s="4">
        <f t="shared" ca="1" si="129"/>
        <v>-1.7777873248796788E-2</v>
      </c>
      <c r="AW113" s="4">
        <f t="shared" ca="1" si="130"/>
        <v>0.43898659885075864</v>
      </c>
      <c r="AX113" s="4">
        <f t="shared" ca="1" si="131"/>
        <v>0.41554025060122995</v>
      </c>
      <c r="AY113" s="4">
        <f t="shared" ca="1" si="132"/>
        <v>2.3224439320164794</v>
      </c>
    </row>
    <row r="114" spans="1:51" thickBot="1" x14ac:dyDescent="0.25">
      <c r="A114" s="5">
        <v>43963</v>
      </c>
      <c r="B114" s="6">
        <v>11</v>
      </c>
      <c r="D114" s="2">
        <f t="shared" si="117"/>
        <v>43963</v>
      </c>
      <c r="E114" s="3">
        <f t="shared" si="118"/>
        <v>11</v>
      </c>
      <c r="F114" s="3">
        <f t="shared" ca="1" si="119"/>
        <v>11.104658861366211</v>
      </c>
      <c r="G114" s="3">
        <f t="shared" ca="1" si="120"/>
        <v>5.6670192618211583</v>
      </c>
      <c r="H114" s="3">
        <f t="shared" ca="1" si="121"/>
        <v>12.673634834214342</v>
      </c>
      <c r="I114" s="3">
        <f t="shared" ca="1" si="122"/>
        <v>1.0834946651108788</v>
      </c>
      <c r="J114" s="3">
        <f t="shared" ca="1" si="123"/>
        <v>0.4603487322358652</v>
      </c>
      <c r="K114" s="3">
        <f t="shared" ca="1" si="124"/>
        <v>2.1032125532380284</v>
      </c>
      <c r="M114" s="4">
        <f ca="1">感染日平均!B114</f>
        <v>11.104658861366211</v>
      </c>
      <c r="N114" s="4">
        <f ca="1">感染日分散!B114</f>
        <v>3.257278882706951</v>
      </c>
      <c r="O114" s="4">
        <f ca="1">IF(-ROW($B114)+ROW($B$4)+COUNT($B:$B)&gt;COUNTA(data!C:C),1,OFFSET(data!$C$1,-ROW($B114)+ROW($B$4)+COUNT($B:$B)-1,0))</f>
        <v>1</v>
      </c>
      <c r="P114" s="4">
        <f t="shared" ca="1" si="94"/>
        <v>249.22222652319022</v>
      </c>
      <c r="Q114" s="4">
        <f t="shared" ca="1" si="95"/>
        <v>4.455725725704051E-2</v>
      </c>
      <c r="R114" s="4">
        <f t="shared" ca="1" si="96"/>
        <v>11.104658861366211</v>
      </c>
      <c r="S114" s="4">
        <f t="shared" ca="1" si="97"/>
        <v>3.257278882706951</v>
      </c>
      <c r="T114" s="4">
        <f t="shared" ca="1" si="98"/>
        <v>5</v>
      </c>
      <c r="U114" s="4">
        <f t="shared" ca="1" si="99"/>
        <v>18</v>
      </c>
      <c r="V114" s="4">
        <f t="shared" ca="1" si="100"/>
        <v>11.622526776943317</v>
      </c>
      <c r="W114" s="4">
        <f t="shared" ca="1" si="101"/>
        <v>0.95544274274295948</v>
      </c>
      <c r="X114" s="4">
        <f t="shared" ca="1" si="102"/>
        <v>5.6670192618211583</v>
      </c>
      <c r="Y114" s="4">
        <f t="shared" ca="1" si="103"/>
        <v>18.3406540960355</v>
      </c>
      <c r="AA114" s="4">
        <f ca="1">二次感染日平均!B114</f>
        <v>10.248928046387586</v>
      </c>
      <c r="AB114" s="4">
        <f ca="1">二次感染日分散!B115</f>
        <v>3.1400568014375514</v>
      </c>
      <c r="AC114" s="4">
        <f ca="1">IF(-ROW($B114)+ROW($B$4)+COUNT($B:$B)&gt;COUNTA(data!D:D),1,OFFSET(data!$D$1,-ROW($B114)+ROW($B$4)+COUNT($B:$B)-1,0))</f>
        <v>1</v>
      </c>
      <c r="AD114" s="4">
        <f t="shared" ca="1" si="104"/>
        <v>270.04696223759345</v>
      </c>
      <c r="AE114" s="4">
        <f t="shared" ca="1" si="105"/>
        <v>3.7952391545031883E-2</v>
      </c>
      <c r="AF114" s="4">
        <f t="shared" ca="1" si="106"/>
        <v>10.248928046387586</v>
      </c>
      <c r="AG114" s="4">
        <f t="shared" ca="1" si="107"/>
        <v>3.1400568014375514</v>
      </c>
      <c r="AH114" s="4">
        <f t="shared" ca="1" si="108"/>
        <v>5</v>
      </c>
      <c r="AI114" s="4">
        <f t="shared" ca="1" si="109"/>
        <v>17</v>
      </c>
      <c r="AJ114" s="4">
        <f t="shared" ca="1" si="110"/>
        <v>10.653244139182663</v>
      </c>
      <c r="AK114" s="4">
        <f t="shared" ca="1" si="111"/>
        <v>0.96204760845496806</v>
      </c>
      <c r="AL114" s="4">
        <f t="shared" ca="1" si="112"/>
        <v>5.0490714791390685</v>
      </c>
      <c r="AM114" s="4">
        <f t="shared" ca="1" si="113"/>
        <v>17.258479173088251</v>
      </c>
      <c r="AO114" s="4">
        <f t="shared" ca="1" si="114"/>
        <v>1.0834946651108788</v>
      </c>
      <c r="AP114" s="4">
        <f t="shared" ca="1" si="115"/>
        <v>1.1957361716436887</v>
      </c>
      <c r="AQ114" s="4">
        <f t="shared" ca="1" si="116"/>
        <v>0.54996906745187157</v>
      </c>
      <c r="AR114" s="4">
        <f t="shared" ca="1" si="125"/>
        <v>4.7270936555746284</v>
      </c>
      <c r="AS114" s="4">
        <f t="shared" ca="1" si="126"/>
        <v>0.25295377218379533</v>
      </c>
      <c r="AT114" s="4">
        <f t="shared" ca="1" si="127"/>
        <v>0.37255961612433003</v>
      </c>
      <c r="AU114" s="4">
        <f t="shared" ca="1" si="128"/>
        <v>2.4902325259971541</v>
      </c>
      <c r="AV114" s="4">
        <f t="shared" ca="1" si="129"/>
        <v>8.2813227871555123E-2</v>
      </c>
      <c r="AW114" s="4">
        <f t="shared" ca="1" si="130"/>
        <v>0.43806120816997229</v>
      </c>
      <c r="AX114" s="4">
        <f t="shared" ca="1" si="131"/>
        <v>0.4603487322358652</v>
      </c>
      <c r="AY114" s="4">
        <f t="shared" ca="1" si="132"/>
        <v>2.5635612854738934</v>
      </c>
    </row>
    <row r="115" spans="1:51" thickBot="1" x14ac:dyDescent="0.25">
      <c r="A115" s="5">
        <v>43964</v>
      </c>
      <c r="B115" s="6">
        <v>20</v>
      </c>
      <c r="D115" s="2">
        <f t="shared" si="117"/>
        <v>43964</v>
      </c>
      <c r="E115" s="3">
        <f t="shared" si="118"/>
        <v>20</v>
      </c>
      <c r="F115" s="3">
        <f t="shared" ca="1" si="119"/>
        <v>11.921863329523966</v>
      </c>
      <c r="G115" s="3">
        <f t="shared" ca="1" si="120"/>
        <v>6.2549093698049374</v>
      </c>
      <c r="H115" s="3">
        <f t="shared" ca="1" si="121"/>
        <v>13.131088807263726</v>
      </c>
      <c r="I115" s="3">
        <f t="shared" ca="1" si="122"/>
        <v>1.1784448622571597</v>
      </c>
      <c r="J115" s="3">
        <f t="shared" ca="1" si="123"/>
        <v>0.50668813546887848</v>
      </c>
      <c r="K115" s="3">
        <f t="shared" ca="1" si="124"/>
        <v>2.2667193836905168</v>
      </c>
      <c r="M115" s="4">
        <f ca="1">感染日平均!B115</f>
        <v>11.921863329523966</v>
      </c>
      <c r="N115" s="4">
        <f ca="1">感染日分散!B115</f>
        <v>3.3731276694296737</v>
      </c>
      <c r="O115" s="4">
        <f ca="1">IF(-ROW($B115)+ROW($B$4)+COUNT($B:$B)&gt;COUNTA(data!C:C),1,OFFSET(data!$C$1,-ROW($B115)+ROW($B$4)+COUNT($B:$B)-1,0))</f>
        <v>1</v>
      </c>
      <c r="P115" s="4">
        <f t="shared" ca="1" si="94"/>
        <v>261.33088204198305</v>
      </c>
      <c r="Q115" s="4">
        <f t="shared" ca="1" si="95"/>
        <v>4.5619802896500791E-2</v>
      </c>
      <c r="R115" s="4">
        <f t="shared" ca="1" si="96"/>
        <v>11.921863329523966</v>
      </c>
      <c r="S115" s="4">
        <f t="shared" ca="1" si="97"/>
        <v>3.3731276694296737</v>
      </c>
      <c r="T115" s="4">
        <f t="shared" ca="1" si="98"/>
        <v>6</v>
      </c>
      <c r="U115" s="4">
        <f t="shared" ca="1" si="99"/>
        <v>19</v>
      </c>
      <c r="V115" s="4">
        <f t="shared" ca="1" si="100"/>
        <v>12.491733761561989</v>
      </c>
      <c r="W115" s="4">
        <f t="shared" ca="1" si="101"/>
        <v>0.95438019710349919</v>
      </c>
      <c r="X115" s="4">
        <f t="shared" ca="1" si="102"/>
        <v>6.2549093698049374</v>
      </c>
      <c r="Y115" s="4">
        <f t="shared" ca="1" si="103"/>
        <v>19.385998177068664</v>
      </c>
      <c r="AA115" s="4">
        <f ca="1">二次感染日平均!B115</f>
        <v>10.116606819167737</v>
      </c>
      <c r="AB115" s="4">
        <f ca="1">二次感染日分散!B116</f>
        <v>3.1200082899430872</v>
      </c>
      <c r="AC115" s="4">
        <f ca="1">IF(-ROW($B115)+ROW($B$4)+COUNT($B:$B)&gt;COUNTA(data!D:D),1,OFFSET(data!$D$1,-ROW($B115)+ROW($B$4)+COUNT($B:$B)-1,0))</f>
        <v>1</v>
      </c>
      <c r="AD115" s="4">
        <f t="shared" ca="1" si="104"/>
        <v>267.81203822953546</v>
      </c>
      <c r="AE115" s="4">
        <f t="shared" ca="1" si="105"/>
        <v>3.7775026417957464E-2</v>
      </c>
      <c r="AF115" s="4">
        <f t="shared" ca="1" si="106"/>
        <v>10.116606819167735</v>
      </c>
      <c r="AG115" s="4">
        <f t="shared" ca="1" si="107"/>
        <v>3.1200082899430868</v>
      </c>
      <c r="AH115" s="4">
        <f t="shared" ca="1" si="108"/>
        <v>4</v>
      </c>
      <c r="AI115" s="4">
        <f t="shared" ca="1" si="109"/>
        <v>17</v>
      </c>
      <c r="AJ115" s="4">
        <f t="shared" ca="1" si="110"/>
        <v>10.513764552905943</v>
      </c>
      <c r="AK115" s="4">
        <f t="shared" ca="1" si="111"/>
        <v>0.9622249735820424</v>
      </c>
      <c r="AL115" s="4">
        <f t="shared" ca="1" si="112"/>
        <v>4.9564482238143563</v>
      </c>
      <c r="AM115" s="4">
        <f t="shared" ca="1" si="113"/>
        <v>17.086619181681542</v>
      </c>
      <c r="AO115" s="4">
        <f t="shared" ca="1" si="114"/>
        <v>1.1784448622571597</v>
      </c>
      <c r="AP115" s="4">
        <f t="shared" ca="1" si="115"/>
        <v>1.302312218412953</v>
      </c>
      <c r="AQ115" s="4">
        <f t="shared" ca="1" si="116"/>
        <v>0.59239112222906842</v>
      </c>
      <c r="AR115" s="4">
        <f t="shared" ca="1" si="125"/>
        <v>4.8329594078586249</v>
      </c>
      <c r="AS115" s="4">
        <f t="shared" ca="1" si="126"/>
        <v>0.26946475409980281</v>
      </c>
      <c r="AT115" s="4">
        <f t="shared" ca="1" si="127"/>
        <v>0.41251491664647583</v>
      </c>
      <c r="AU115" s="4">
        <f t="shared" ca="1" si="128"/>
        <v>2.6943898756842652</v>
      </c>
      <c r="AV115" s="4">
        <f t="shared" ca="1" si="129"/>
        <v>0.17010856671623165</v>
      </c>
      <c r="AW115" s="4">
        <f t="shared" ca="1" si="130"/>
        <v>0.43366518746892657</v>
      </c>
      <c r="AX115" s="4">
        <f t="shared" ca="1" si="131"/>
        <v>0.50668813546887848</v>
      </c>
      <c r="AY115" s="4">
        <f t="shared" ca="1" si="132"/>
        <v>2.7734075191593952</v>
      </c>
    </row>
    <row r="116" spans="1:51" thickBot="1" x14ac:dyDescent="0.25">
      <c r="A116" s="5">
        <v>43965</v>
      </c>
      <c r="B116" s="6">
        <v>12</v>
      </c>
      <c r="D116" s="2">
        <f t="shared" si="117"/>
        <v>43965</v>
      </c>
      <c r="E116" s="3">
        <f t="shared" si="118"/>
        <v>12</v>
      </c>
      <c r="F116" s="3">
        <f t="shared" ca="1" si="119"/>
        <v>12.840389940719897</v>
      </c>
      <c r="G116" s="3">
        <f t="shared" ca="1" si="120"/>
        <v>6.9247365540783568</v>
      </c>
      <c r="H116" s="3">
        <f t="shared" ca="1" si="121"/>
        <v>13.627485161823483</v>
      </c>
      <c r="I116" s="3">
        <f t="shared" ca="1" si="122"/>
        <v>1.2587177391681286</v>
      </c>
      <c r="J116" s="3">
        <f t="shared" ca="1" si="123"/>
        <v>0.55058169426117465</v>
      </c>
      <c r="K116" s="3">
        <f t="shared" ca="1" si="124"/>
        <v>2.3749619844406999</v>
      </c>
      <c r="M116" s="4">
        <f ca="1">感染日平均!B116</f>
        <v>12.840389940719897</v>
      </c>
      <c r="N116" s="4">
        <f ca="1">感染日分散!B116</f>
        <v>3.4989075004301249</v>
      </c>
      <c r="O116" s="4">
        <f ca="1">IF(-ROW($B116)+ROW($B$4)+COUNT($B:$B)&gt;COUNTA(data!C:C),1,OFFSET(data!$C$1,-ROW($B116)+ROW($B$4)+COUNT($B:$B)-1,0))</f>
        <v>1</v>
      </c>
      <c r="P116" s="4">
        <f t="shared" ca="1" si="94"/>
        <v>275.69501922589637</v>
      </c>
      <c r="Q116" s="4">
        <f t="shared" ca="1" si="95"/>
        <v>4.6574617041589932E-2</v>
      </c>
      <c r="R116" s="4">
        <f t="shared" ca="1" si="96"/>
        <v>12.840389940719897</v>
      </c>
      <c r="S116" s="4">
        <f t="shared" ca="1" si="97"/>
        <v>3.4989075004301249</v>
      </c>
      <c r="T116" s="4">
        <f t="shared" ca="1" si="98"/>
        <v>6</v>
      </c>
      <c r="U116" s="4">
        <f t="shared" ca="1" si="99"/>
        <v>20</v>
      </c>
      <c r="V116" s="4">
        <f t="shared" ca="1" si="100"/>
        <v>13.467640121848962</v>
      </c>
      <c r="W116" s="4">
        <f t="shared" ca="1" si="101"/>
        <v>0.95342538295841006</v>
      </c>
      <c r="X116" s="4">
        <f t="shared" ca="1" si="102"/>
        <v>6.9247365540783568</v>
      </c>
      <c r="Y116" s="4">
        <f t="shared" ca="1" si="103"/>
        <v>20.55222171590184</v>
      </c>
      <c r="AA116" s="4">
        <f ca="1">二次感染日平均!B116</f>
        <v>10.201167061652724</v>
      </c>
      <c r="AB116" s="4">
        <f ca="1">二次感染日分散!B117</f>
        <v>3.1324224239989915</v>
      </c>
      <c r="AC116" s="4">
        <f ca="1">IF(-ROW($B116)+ROW($B$4)+COUNT($B:$B)&gt;COUNTA(data!D:D),1,OFFSET(data!$D$1,-ROW($B116)+ROW($B$4)+COUNT($B:$B)-1,0))</f>
        <v>1</v>
      </c>
      <c r="AD116" s="4">
        <f t="shared" ca="1" si="104"/>
        <v>267.4496533074805</v>
      </c>
      <c r="AE116" s="4">
        <f t="shared" ca="1" si="105"/>
        <v>3.8142382820458114E-2</v>
      </c>
      <c r="AF116" s="4">
        <f t="shared" ca="1" si="106"/>
        <v>10.201167061652724</v>
      </c>
      <c r="AG116" s="4">
        <f t="shared" ca="1" si="107"/>
        <v>3.1324224239989915</v>
      </c>
      <c r="AH116" s="4">
        <f t="shared" ca="1" si="108"/>
        <v>5</v>
      </c>
      <c r="AI116" s="4">
        <f t="shared" ca="1" si="109"/>
        <v>17</v>
      </c>
      <c r="AJ116" s="4">
        <f t="shared" ca="1" si="110"/>
        <v>10.605693482540211</v>
      </c>
      <c r="AK116" s="4">
        <f t="shared" ca="1" si="111"/>
        <v>0.96185761717954188</v>
      </c>
      <c r="AL116" s="4">
        <f t="shared" ca="1" si="112"/>
        <v>5.0161622631947305</v>
      </c>
      <c r="AM116" s="4">
        <f t="shared" ca="1" si="113"/>
        <v>17.195450118050424</v>
      </c>
      <c r="AO116" s="4">
        <f t="shared" ca="1" si="114"/>
        <v>1.2587177391681286</v>
      </c>
      <c r="AP116" s="4">
        <f t="shared" ca="1" si="115"/>
        <v>1.3897564550563706</v>
      </c>
      <c r="AQ116" s="4">
        <f t="shared" ca="1" si="116"/>
        <v>0.62009065228432636</v>
      </c>
      <c r="AR116" s="4">
        <f t="shared" ca="1" si="125"/>
        <v>5.0230445590985466</v>
      </c>
      <c r="AS116" s="4">
        <f t="shared" ca="1" si="126"/>
        <v>0.27667611519372648</v>
      </c>
      <c r="AT116" s="4">
        <f t="shared" ca="1" si="127"/>
        <v>0.45274232936604081</v>
      </c>
      <c r="AU116" s="4">
        <f t="shared" ca="1" si="128"/>
        <v>2.8428319514994671</v>
      </c>
      <c r="AV116" s="4">
        <f t="shared" ca="1" si="129"/>
        <v>0.23835020137677437</v>
      </c>
      <c r="AW116" s="4">
        <f t="shared" ca="1" si="130"/>
        <v>0.42609463320890506</v>
      </c>
      <c r="AX116" s="4">
        <f t="shared" ca="1" si="131"/>
        <v>0.55058169426117465</v>
      </c>
      <c r="AY116" s="4">
        <f t="shared" ca="1" si="132"/>
        <v>2.9255436787018745</v>
      </c>
    </row>
    <row r="117" spans="1:51" thickBot="1" x14ac:dyDescent="0.25">
      <c r="A117" s="5">
        <v>43966</v>
      </c>
      <c r="B117" s="6">
        <v>10</v>
      </c>
      <c r="D117" s="2">
        <f t="shared" si="117"/>
        <v>43966</v>
      </c>
      <c r="E117" s="3">
        <f t="shared" si="118"/>
        <v>10</v>
      </c>
      <c r="F117" s="3">
        <f t="shared" ca="1" si="119"/>
        <v>13.819655939170229</v>
      </c>
      <c r="G117" s="3">
        <f t="shared" ca="1" si="120"/>
        <v>7.6484217329899291</v>
      </c>
      <c r="H117" s="3">
        <f t="shared" ca="1" si="121"/>
        <v>14.137788259576995</v>
      </c>
      <c r="I117" s="3">
        <f t="shared" ca="1" si="122"/>
        <v>1.3176383936919032</v>
      </c>
      <c r="J117" s="3">
        <f t="shared" ca="1" si="123"/>
        <v>0.58875987509066696</v>
      </c>
      <c r="K117" s="3">
        <f t="shared" ca="1" si="124"/>
        <v>2.4173210679550472</v>
      </c>
      <c r="M117" s="4">
        <f ca="1">感染日平均!B117</f>
        <v>13.819655939170227</v>
      </c>
      <c r="N117" s="4">
        <f ca="1">感染日分散!B117</f>
        <v>3.6282756445501314</v>
      </c>
      <c r="O117" s="4">
        <f ca="1">IF(-ROW($B117)+ROW($B$4)+COUNT($B:$B)&gt;COUNTA(data!C:C),1,OFFSET(data!$C$1,-ROW($B117)+ROW($B$4)+COUNT($B:$B)-1,0))</f>
        <v>1</v>
      </c>
      <c r="P117" s="4">
        <f t="shared" ca="1" si="94"/>
        <v>291.45599468788163</v>
      </c>
      <c r="Q117" s="4">
        <f t="shared" ca="1" si="95"/>
        <v>4.7415926215446727E-2</v>
      </c>
      <c r="R117" s="4">
        <f t="shared" ca="1" si="96"/>
        <v>13.819655939170229</v>
      </c>
      <c r="S117" s="4">
        <f t="shared" ca="1" si="97"/>
        <v>3.6282756445501314</v>
      </c>
      <c r="T117" s="4">
        <f t="shared" ca="1" si="98"/>
        <v>7</v>
      </c>
      <c r="U117" s="4">
        <f t="shared" ca="1" si="99"/>
        <v>21</v>
      </c>
      <c r="V117" s="4">
        <f t="shared" ca="1" si="100"/>
        <v>14.507544603664908</v>
      </c>
      <c r="W117" s="4">
        <f t="shared" ca="1" si="101"/>
        <v>0.95258407378455312</v>
      </c>
      <c r="X117" s="4">
        <f t="shared" ca="1" si="102"/>
        <v>7.6484217329899291</v>
      </c>
      <c r="Y117" s="4">
        <f t="shared" ca="1" si="103"/>
        <v>21.786209992566924</v>
      </c>
      <c r="AA117" s="4">
        <f ca="1">二次感染日平均!B117</f>
        <v>10.488200712221815</v>
      </c>
      <c r="AB117" s="4">
        <f ca="1">二次感染日分散!B118</f>
        <v>3.1748271657835194</v>
      </c>
      <c r="AC117" s="4">
        <f ca="1">IF(-ROW($B117)+ROW($B$4)+COUNT($B:$B)&gt;COUNTA(data!D:D),1,OFFSET(data!$D$1,-ROW($B117)+ROW($B$4)+COUNT($B:$B)-1,0))</f>
        <v>1</v>
      </c>
      <c r="AD117" s="4">
        <f t="shared" ca="1" si="104"/>
        <v>269.1694969580397</v>
      </c>
      <c r="AE117" s="4">
        <f t="shared" ca="1" si="105"/>
        <v>3.8965041844458329E-2</v>
      </c>
      <c r="AF117" s="4">
        <f t="shared" ca="1" si="106"/>
        <v>10.488200712221817</v>
      </c>
      <c r="AG117" s="4">
        <f t="shared" ca="1" si="107"/>
        <v>3.1748271657835194</v>
      </c>
      <c r="AH117" s="4">
        <f t="shared" ca="1" si="108"/>
        <v>5</v>
      </c>
      <c r="AI117" s="4">
        <f t="shared" ca="1" si="109"/>
        <v>17</v>
      </c>
      <c r="AJ117" s="4">
        <f t="shared" ca="1" si="110"/>
        <v>10.91344349465831</v>
      </c>
      <c r="AK117" s="4">
        <f t="shared" ca="1" si="111"/>
        <v>0.96103495815554152</v>
      </c>
      <c r="AL117" s="4">
        <f t="shared" ca="1" si="112"/>
        <v>5.2187759494658286</v>
      </c>
      <c r="AM117" s="4">
        <f t="shared" ca="1" si="113"/>
        <v>17.56572787280852</v>
      </c>
      <c r="AO117" s="4">
        <f t="shared" ca="1" si="114"/>
        <v>1.3176383936919032</v>
      </c>
      <c r="AP117" s="4">
        <f t="shared" ca="1" si="115"/>
        <v>1.4505526927850376</v>
      </c>
      <c r="AQ117" s="4">
        <f t="shared" ca="1" si="116"/>
        <v>0.6303698172347999</v>
      </c>
      <c r="AR117" s="4">
        <f t="shared" ca="1" si="125"/>
        <v>5.2951247734272062</v>
      </c>
      <c r="AS117" s="4">
        <f t="shared" ca="1" si="126"/>
        <v>0.27394117322115236</v>
      </c>
      <c r="AT117" s="4">
        <f t="shared" ca="1" si="127"/>
        <v>0.49038366157435936</v>
      </c>
      <c r="AU117" s="4">
        <f t="shared" ca="1" si="128"/>
        <v>2.9221178978341151</v>
      </c>
      <c r="AV117" s="4">
        <f t="shared" ca="1" si="129"/>
        <v>0.28545017865738675</v>
      </c>
      <c r="AW117" s="4">
        <f t="shared" ca="1" si="130"/>
        <v>0.41591939744907269</v>
      </c>
      <c r="AX117" s="4">
        <f t="shared" ca="1" si="131"/>
        <v>0.58875987509066696</v>
      </c>
      <c r="AY117" s="4">
        <f t="shared" ca="1" si="132"/>
        <v>3.0060809430457143</v>
      </c>
    </row>
    <row r="118" spans="1:51" thickBot="1" x14ac:dyDescent="0.25">
      <c r="A118" s="5">
        <v>43967</v>
      </c>
      <c r="B118" s="6">
        <v>8</v>
      </c>
      <c r="D118" s="2">
        <f t="shared" si="117"/>
        <v>43967</v>
      </c>
      <c r="E118" s="3">
        <f t="shared" si="118"/>
        <v>8</v>
      </c>
      <c r="F118" s="3">
        <f t="shared" ca="1" si="119"/>
        <v>14.832676276265243</v>
      </c>
      <c r="G118" s="3">
        <f t="shared" ca="1" si="120"/>
        <v>8.4063662870586846</v>
      </c>
      <c r="H118" s="3">
        <f t="shared" ca="1" si="121"/>
        <v>14.647227481004528</v>
      </c>
      <c r="I118" s="3">
        <f t="shared" ca="1" si="122"/>
        <v>1.3539310111323484</v>
      </c>
      <c r="J118" s="3">
        <f t="shared" ca="1" si="123"/>
        <v>0.6196655237720281</v>
      </c>
      <c r="K118" s="3">
        <f t="shared" ca="1" si="124"/>
        <v>2.3990691183733714</v>
      </c>
      <c r="M118" s="4">
        <f ca="1">感染日平均!B118</f>
        <v>14.832676276265243</v>
      </c>
      <c r="N118" s="4">
        <f ca="1">感染日分散!B118</f>
        <v>3.7574829184167893</v>
      </c>
      <c r="O118" s="4">
        <f ca="1">IF(-ROW($B118)+ROW($B$4)+COUNT($B:$B)&gt;COUNTA(data!C:C),1,OFFSET(data!$C$1,-ROW($B118)+ROW($B$4)+COUNT($B:$B)-1,0))</f>
        <v>1</v>
      </c>
      <c r="P118" s="4">
        <f t="shared" ca="1" si="94"/>
        <v>308.13554672297255</v>
      </c>
      <c r="Q118" s="4">
        <f t="shared" ca="1" si="95"/>
        <v>4.8136855465106314E-2</v>
      </c>
      <c r="R118" s="4">
        <f t="shared" ca="1" si="96"/>
        <v>14.832676276265243</v>
      </c>
      <c r="S118" s="4">
        <f t="shared" ca="1" si="97"/>
        <v>3.7574829184167893</v>
      </c>
      <c r="T118" s="4">
        <f t="shared" ca="1" si="98"/>
        <v>8</v>
      </c>
      <c r="U118" s="4">
        <f t="shared" ca="1" si="99"/>
        <v>23</v>
      </c>
      <c r="V118" s="4">
        <f t="shared" ca="1" si="100"/>
        <v>15.582782421429808</v>
      </c>
      <c r="W118" s="4">
        <f t="shared" ca="1" si="101"/>
        <v>0.95186314453489373</v>
      </c>
      <c r="X118" s="4">
        <f t="shared" ca="1" si="102"/>
        <v>8.4063662870586846</v>
      </c>
      <c r="Y118" s="4">
        <f t="shared" ca="1" si="103"/>
        <v>23.053593768063212</v>
      </c>
      <c r="AA118" s="4">
        <f ca="1">二次感染日平均!B118</f>
        <v>10.95526740602541</v>
      </c>
      <c r="AB118" s="4">
        <f ca="1">二次感染日分散!B119</f>
        <v>3.2428962201062967</v>
      </c>
      <c r="AC118" s="4">
        <f ca="1">IF(-ROW($B118)+ROW($B$4)+COUNT($B:$B)&gt;COUNTA(data!D:D),1,OFFSET(data!$D$1,-ROW($B118)+ROW($B$4)+COUNT($B:$B)-1,0))</f>
        <v>1</v>
      </c>
      <c r="AD118" s="4">
        <f t="shared" ca="1" si="104"/>
        <v>273.45683557992231</v>
      </c>
      <c r="AE118" s="4">
        <f t="shared" ca="1" si="105"/>
        <v>4.006214502845569E-2</v>
      </c>
      <c r="AF118" s="4">
        <f t="shared" ca="1" si="106"/>
        <v>10.95526740602541</v>
      </c>
      <c r="AG118" s="4">
        <f t="shared" ca="1" si="107"/>
        <v>3.2428962201062967</v>
      </c>
      <c r="AH118" s="4">
        <f t="shared" ca="1" si="108"/>
        <v>5</v>
      </c>
      <c r="AI118" s="4">
        <f t="shared" ca="1" si="109"/>
        <v>18</v>
      </c>
      <c r="AJ118" s="4">
        <f t="shared" ca="1" si="110"/>
        <v>11.412475661093874</v>
      </c>
      <c r="AK118" s="4">
        <f t="shared" ca="1" si="111"/>
        <v>0.95993785497154427</v>
      </c>
      <c r="AL118" s="4">
        <f t="shared" ca="1" si="112"/>
        <v>5.5505793088457178</v>
      </c>
      <c r="AM118" s="4">
        <f t="shared" ca="1" si="113"/>
        <v>18.166551815907674</v>
      </c>
      <c r="AO118" s="4">
        <f t="shared" ca="1" si="114"/>
        <v>1.3539310111323484</v>
      </c>
      <c r="AP118" s="4">
        <f t="shared" ca="1" si="115"/>
        <v>1.4839607038970863</v>
      </c>
      <c r="AQ118" s="4">
        <f t="shared" ca="1" si="116"/>
        <v>0.62473383993832965</v>
      </c>
      <c r="AR118" s="4">
        <f t="shared" ca="1" si="125"/>
        <v>5.6422813656324422</v>
      </c>
      <c r="AS118" s="4">
        <f t="shared" ca="1" si="126"/>
        <v>0.26300721423359036</v>
      </c>
      <c r="AT118" s="4">
        <f t="shared" ca="1" si="127"/>
        <v>0.52354651610492242</v>
      </c>
      <c r="AU118" s="4">
        <f t="shared" ca="1" si="128"/>
        <v>2.935831628670333</v>
      </c>
      <c r="AV118" s="4">
        <f t="shared" ca="1" si="129"/>
        <v>0.31313116330859431</v>
      </c>
      <c r="AW118" s="4">
        <f t="shared" ca="1" si="130"/>
        <v>0.40393935493408278</v>
      </c>
      <c r="AX118" s="4">
        <f t="shared" ca="1" si="131"/>
        <v>0.6196655237720281</v>
      </c>
      <c r="AY118" s="4">
        <f t="shared" ca="1" si="132"/>
        <v>3.0187346421453998</v>
      </c>
    </row>
    <row r="119" spans="1:51" thickBot="1" x14ac:dyDescent="0.25">
      <c r="A119" s="5">
        <v>43968</v>
      </c>
      <c r="B119" s="6">
        <v>3</v>
      </c>
      <c r="D119" s="2">
        <f t="shared" si="117"/>
        <v>43968</v>
      </c>
      <c r="E119" s="3">
        <f t="shared" si="118"/>
        <v>3</v>
      </c>
      <c r="F119" s="3">
        <f t="shared" ca="1" si="119"/>
        <v>15.861423440367952</v>
      </c>
      <c r="G119" s="3">
        <f t="shared" ca="1" si="120"/>
        <v>9.1845423489621112</v>
      </c>
      <c r="H119" s="3">
        <f t="shared" ca="1" si="121"/>
        <v>15.14795112137416</v>
      </c>
      <c r="I119" s="3">
        <f t="shared" ca="1" si="122"/>
        <v>1.3699348319299338</v>
      </c>
      <c r="J119" s="3">
        <f t="shared" ca="1" si="123"/>
        <v>0.64303785600589469</v>
      </c>
      <c r="K119" s="3">
        <f t="shared" ca="1" si="124"/>
        <v>2.3344564418555698</v>
      </c>
      <c r="M119" s="4">
        <f ca="1">感染日平均!B119</f>
        <v>15.86142344036795</v>
      </c>
      <c r="N119" s="4">
        <f ca="1">感染日分散!B119</f>
        <v>3.884533978700913</v>
      </c>
      <c r="O119" s="4">
        <f ca="1">IF(-ROW($B119)+ROW($B$4)+COUNT($B:$B)&gt;COUNTA(data!C:C),1,OFFSET(data!$C$1,-ROW($B119)+ROW($B$4)+COUNT($B:$B)-1,0))</f>
        <v>1</v>
      </c>
      <c r="P119" s="4">
        <f t="shared" ca="1" si="94"/>
        <v>325.9633223989951</v>
      </c>
      <c r="Q119" s="4">
        <f t="shared" ca="1" si="95"/>
        <v>4.86601477848259E-2</v>
      </c>
      <c r="R119" s="4">
        <f t="shared" ca="1" si="96"/>
        <v>15.861423440367952</v>
      </c>
      <c r="S119" s="4">
        <f t="shared" ca="1" si="97"/>
        <v>3.884533978700913</v>
      </c>
      <c r="T119" s="4">
        <f t="shared" ca="1" si="98"/>
        <v>9</v>
      </c>
      <c r="U119" s="4">
        <f t="shared" ca="1" si="99"/>
        <v>24</v>
      </c>
      <c r="V119" s="4">
        <f t="shared" ca="1" si="100"/>
        <v>16.672720483048174</v>
      </c>
      <c r="W119" s="4">
        <f t="shared" ca="1" si="101"/>
        <v>0.95133985221517403</v>
      </c>
      <c r="X119" s="4">
        <f t="shared" ca="1" si="102"/>
        <v>9.1845423489621112</v>
      </c>
      <c r="Y119" s="4">
        <f t="shared" ca="1" si="103"/>
        <v>24.332493470336271</v>
      </c>
      <c r="AA119" s="4">
        <f ca="1">二次感染日平均!B119</f>
        <v>11.578232095918557</v>
      </c>
      <c r="AB119" s="4">
        <f ca="1">二次感染日分散!B120</f>
        <v>3.3317646331494073</v>
      </c>
      <c r="AC119" s="4">
        <f ca="1">IF(-ROW($B119)+ROW($B$4)+COUNT($B:$B)&gt;COUNTA(data!D:D),1,OFFSET(data!$D$1,-ROW($B119)+ROW($B$4)+COUNT($B:$B)-1,0))</f>
        <v>1</v>
      </c>
      <c r="AD119" s="4">
        <f t="shared" ca="1" si="104"/>
        <v>280.69943012184405</v>
      </c>
      <c r="AE119" s="4">
        <f t="shared" ca="1" si="105"/>
        <v>4.124779338131452E-2</v>
      </c>
      <c r="AF119" s="4">
        <f t="shared" ca="1" si="106"/>
        <v>11.578232095918557</v>
      </c>
      <c r="AG119" s="4">
        <f t="shared" ca="1" si="107"/>
        <v>3.3317646331494073</v>
      </c>
      <c r="AH119" s="4">
        <f t="shared" ca="1" si="108"/>
        <v>6</v>
      </c>
      <c r="AI119" s="4">
        <f t="shared" ca="1" si="109"/>
        <v>18</v>
      </c>
      <c r="AJ119" s="4">
        <f t="shared" ca="1" si="110"/>
        <v>12.076355095705607</v>
      </c>
      <c r="AK119" s="4">
        <f t="shared" ca="1" si="111"/>
        <v>0.95875220661868543</v>
      </c>
      <c r="AL119" s="4">
        <f t="shared" ca="1" si="112"/>
        <v>5.9972376669100971</v>
      </c>
      <c r="AM119" s="4">
        <f t="shared" ca="1" si="113"/>
        <v>18.964259447103668</v>
      </c>
      <c r="AO119" s="4">
        <f t="shared" ca="1" si="114"/>
        <v>1.3699348319299338</v>
      </c>
      <c r="AP119" s="4">
        <f t="shared" ca="1" si="115"/>
        <v>1.4936158461347844</v>
      </c>
      <c r="AQ119" s="4">
        <f t="shared" ca="1" si="116"/>
        <v>0.60702727576403293</v>
      </c>
      <c r="AR119" s="4">
        <f t="shared" ca="1" si="125"/>
        <v>6.0542648176455955</v>
      </c>
      <c r="AS119" s="4">
        <f t="shared" ca="1" si="126"/>
        <v>0.24670474304023374</v>
      </c>
      <c r="AT119" s="4">
        <f t="shared" ca="1" si="127"/>
        <v>0.55122024827835958</v>
      </c>
      <c r="AU119" s="4">
        <f t="shared" ca="1" si="128"/>
        <v>2.8974614558304319</v>
      </c>
      <c r="AV119" s="4">
        <f t="shared" ca="1" si="129"/>
        <v>0.32476521236460271</v>
      </c>
      <c r="AW119" s="4">
        <f t="shared" ca="1" si="130"/>
        <v>0.39098519199820875</v>
      </c>
      <c r="AX119" s="4">
        <f t="shared" ca="1" si="131"/>
        <v>0.64303785600589469</v>
      </c>
      <c r="AY119" s="4">
        <f t="shared" ca="1" si="132"/>
        <v>2.9774942978614645</v>
      </c>
    </row>
    <row r="120" spans="1:51" thickBot="1" x14ac:dyDescent="0.25">
      <c r="A120" s="5">
        <v>43969</v>
      </c>
      <c r="B120" s="6">
        <v>7</v>
      </c>
      <c r="D120" s="2">
        <f t="shared" si="117"/>
        <v>43969</v>
      </c>
      <c r="E120" s="3">
        <f t="shared" si="118"/>
        <v>7</v>
      </c>
      <c r="F120" s="3">
        <f t="shared" ca="1" si="119"/>
        <v>16.89185293325999</v>
      </c>
      <c r="G120" s="3">
        <f t="shared" ca="1" si="120"/>
        <v>9.9713831929323238</v>
      </c>
      <c r="H120" s="3">
        <f t="shared" ca="1" si="121"/>
        <v>15.635157748353469</v>
      </c>
      <c r="I120" s="3">
        <f t="shared" ca="1" si="122"/>
        <v>1.3703354979453606</v>
      </c>
      <c r="J120" s="3">
        <f t="shared" ca="1" si="123"/>
        <v>0.6596676956785188</v>
      </c>
      <c r="K120" s="3">
        <f t="shared" ca="1" si="124"/>
        <v>2.241470607879382</v>
      </c>
      <c r="M120" s="4">
        <f ca="1">感染日平均!B120</f>
        <v>16.89185293325999</v>
      </c>
      <c r="N120" s="4">
        <f ca="1">感染日分散!B120</f>
        <v>4.0082058461045538</v>
      </c>
      <c r="O120" s="4">
        <f ca="1">IF(-ROW($B120)+ROW($B$4)+COUNT($B:$B)&gt;COUNTA(data!C:C),1,OFFSET(data!$C$1,-ROW($B120)+ROW($B$4)+COUNT($B:$B)-1,0))</f>
        <v>1</v>
      </c>
      <c r="P120" s="4">
        <f t="shared" ca="1" si="94"/>
        <v>345.38347027263745</v>
      </c>
      <c r="Q120" s="4">
        <f t="shared" ca="1" si="95"/>
        <v>4.8907531445919999E-2</v>
      </c>
      <c r="R120" s="4">
        <f t="shared" ca="1" si="96"/>
        <v>16.89185293325999</v>
      </c>
      <c r="S120" s="4">
        <f t="shared" ca="1" si="97"/>
        <v>4.0082058461045538</v>
      </c>
      <c r="T120" s="4">
        <f t="shared" ca="1" si="98"/>
        <v>9</v>
      </c>
      <c r="U120" s="4">
        <f t="shared" ca="1" si="99"/>
        <v>25</v>
      </c>
      <c r="V120" s="4">
        <f t="shared" ca="1" si="100"/>
        <v>17.760473867425546</v>
      </c>
      <c r="W120" s="4">
        <f t="shared" ca="1" si="101"/>
        <v>0.95109246855408003</v>
      </c>
      <c r="X120" s="4">
        <f t="shared" ca="1" si="102"/>
        <v>9.9713831929323238</v>
      </c>
      <c r="Y120" s="4">
        <f t="shared" ca="1" si="103"/>
        <v>25.606540941285793</v>
      </c>
      <c r="AA120" s="4">
        <f ca="1">二次感染日平均!B120</f>
        <v>12.326800961215062</v>
      </c>
      <c r="AB120" s="4">
        <f ca="1">二次感染日分散!B121</f>
        <v>3.4357526337797166</v>
      </c>
      <c r="AC120" s="4">
        <f ca="1">IF(-ROW($B120)+ROW($B$4)+COUNT($B:$B)&gt;COUNTA(data!D:D),1,OFFSET(data!$D$1,-ROW($B120)+ROW($B$4)+COUNT($B:$B)-1,0))</f>
        <v>1</v>
      </c>
      <c r="AD120" s="4">
        <f t="shared" ca="1" si="104"/>
        <v>290.86643487288273</v>
      </c>
      <c r="AE120" s="4">
        <f t="shared" ca="1" si="105"/>
        <v>4.2379592429089452E-2</v>
      </c>
      <c r="AF120" s="4">
        <f t="shared" ca="1" si="106"/>
        <v>12.326800961215062</v>
      </c>
      <c r="AG120" s="4">
        <f t="shared" ca="1" si="107"/>
        <v>3.4357526337797166</v>
      </c>
      <c r="AH120" s="4">
        <f t="shared" ca="1" si="108"/>
        <v>6</v>
      </c>
      <c r="AI120" s="4">
        <f t="shared" ca="1" si="109"/>
        <v>19</v>
      </c>
      <c r="AJ120" s="4">
        <f t="shared" ca="1" si="110"/>
        <v>12.872324841617662</v>
      </c>
      <c r="AK120" s="4">
        <f t="shared" ca="1" si="111"/>
        <v>0.95762040757091049</v>
      </c>
      <c r="AL120" s="4">
        <f t="shared" ca="1" si="112"/>
        <v>6.5398141539068781</v>
      </c>
      <c r="AM120" s="4">
        <f t="shared" ca="1" si="113"/>
        <v>19.917396654112796</v>
      </c>
      <c r="AO120" s="4">
        <f t="shared" ca="1" si="114"/>
        <v>1.3703354979453606</v>
      </c>
      <c r="AP120" s="4">
        <f t="shared" ca="1" si="115"/>
        <v>1.4857581734723759</v>
      </c>
      <c r="AQ120" s="4">
        <f t="shared" ca="1" si="116"/>
        <v>0.58203081590886485</v>
      </c>
      <c r="AR120" s="4">
        <f t="shared" ca="1" si="125"/>
        <v>6.5163484260696354</v>
      </c>
      <c r="AS120" s="4">
        <f t="shared" ca="1" si="126"/>
        <v>0.22800471618865192</v>
      </c>
      <c r="AT120" s="4">
        <f t="shared" ca="1" si="127"/>
        <v>0.57329434214123021</v>
      </c>
      <c r="AU120" s="4">
        <f t="shared" ca="1" si="128"/>
        <v>2.8251006856073624</v>
      </c>
      <c r="AV120" s="4">
        <f t="shared" ca="1" si="129"/>
        <v>0.3245420581466224</v>
      </c>
      <c r="AW120" s="4">
        <f t="shared" ca="1" si="130"/>
        <v>0.37784424925165888</v>
      </c>
      <c r="AX120" s="4">
        <f t="shared" ca="1" si="131"/>
        <v>0.6596676956785188</v>
      </c>
      <c r="AY120" s="4">
        <f t="shared" ca="1" si="132"/>
        <v>2.901138303557901</v>
      </c>
    </row>
    <row r="121" spans="1:51" thickBot="1" x14ac:dyDescent="0.25">
      <c r="A121" s="5">
        <v>43970</v>
      </c>
      <c r="B121" s="6">
        <v>2</v>
      </c>
      <c r="D121" s="2">
        <f t="shared" si="117"/>
        <v>43970</v>
      </c>
      <c r="E121" s="3">
        <f t="shared" si="118"/>
        <v>2</v>
      </c>
      <c r="F121" s="3">
        <f t="shared" ca="1" si="119"/>
        <v>17.911503876167941</v>
      </c>
      <c r="G121" s="3">
        <f t="shared" ca="1" si="120"/>
        <v>10.756427366211533</v>
      </c>
      <c r="H121" s="3">
        <f t="shared" ca="1" si="121"/>
        <v>16.104865426905448</v>
      </c>
      <c r="I121" s="3">
        <f t="shared" ca="1" si="122"/>
        <v>1.3593653007434348</v>
      </c>
      <c r="J121" s="3">
        <f t="shared" ca="1" si="123"/>
        <v>0.67051032572577818</v>
      </c>
      <c r="K121" s="3">
        <f t="shared" ca="1" si="124"/>
        <v>2.1340214920474057</v>
      </c>
      <c r="M121" s="4">
        <f ca="1">感染日平均!B121</f>
        <v>17.911503876167941</v>
      </c>
      <c r="N121" s="4">
        <f ca="1">感染日分散!B121</f>
        <v>4.1274801054423511</v>
      </c>
      <c r="O121" s="4">
        <f ca="1">IF(-ROW($B121)+ROW($B$4)+COUNT($B:$B)&gt;COUNTA(data!C:C),1,OFFSET(data!$C$1,-ROW($B121)+ROW($B$4)+COUNT($B:$B)-1,0))</f>
        <v>1</v>
      </c>
      <c r="P121" s="4">
        <f t="shared" ca="1" si="94"/>
        <v>366.48118156835483</v>
      </c>
      <c r="Q121" s="4">
        <f t="shared" ca="1" si="95"/>
        <v>4.8874279982169144E-2</v>
      </c>
      <c r="R121" s="4">
        <f t="shared" ca="1" si="96"/>
        <v>17.911503876167941</v>
      </c>
      <c r="S121" s="4">
        <f t="shared" ca="1" si="97"/>
        <v>4.1274801054423511</v>
      </c>
      <c r="T121" s="4">
        <f t="shared" ca="1" si="98"/>
        <v>10</v>
      </c>
      <c r="U121" s="4">
        <f t="shared" ca="1" si="99"/>
        <v>26</v>
      </c>
      <c r="V121" s="4">
        <f t="shared" ca="1" si="100"/>
        <v>18.831899400041618</v>
      </c>
      <c r="W121" s="4">
        <f t="shared" ca="1" si="101"/>
        <v>0.9511257200178308</v>
      </c>
      <c r="X121" s="4">
        <f t="shared" ca="1" si="102"/>
        <v>10.756427366211533</v>
      </c>
      <c r="Y121" s="4">
        <f t="shared" ca="1" si="103"/>
        <v>26.861292793116981</v>
      </c>
      <c r="AA121" s="4">
        <f ca="1">二次感染日平均!B121</f>
        <v>13.17637272804607</v>
      </c>
      <c r="AB121" s="4">
        <f ca="1">二次感染日分散!B122</f>
        <v>3.5503198296912122</v>
      </c>
      <c r="AC121" s="4">
        <f ca="1">IF(-ROW($B121)+ROW($B$4)+COUNT($B:$B)&gt;COUNTA(data!D:D),1,OFFSET(data!$D$1,-ROW($B121)+ROW($B$4)+COUNT($B:$B)-1,0))</f>
        <v>1</v>
      </c>
      <c r="AD121" s="4">
        <f t="shared" ca="1" si="104"/>
        <v>303.73730043109947</v>
      </c>
      <c r="AE121" s="4">
        <f t="shared" ca="1" si="105"/>
        <v>4.3380818586800582E-2</v>
      </c>
      <c r="AF121" s="4">
        <f t="shared" ca="1" si="106"/>
        <v>13.176372728046072</v>
      </c>
      <c r="AG121" s="4">
        <f t="shared" ca="1" si="107"/>
        <v>3.5503198296912122</v>
      </c>
      <c r="AH121" s="4">
        <f t="shared" ca="1" si="108"/>
        <v>7</v>
      </c>
      <c r="AI121" s="4">
        <f t="shared" ca="1" si="109"/>
        <v>20</v>
      </c>
      <c r="AJ121" s="4">
        <f t="shared" ca="1" si="110"/>
        <v>13.773895594044866</v>
      </c>
      <c r="AK121" s="4">
        <f t="shared" ca="1" si="111"/>
        <v>0.95661918141319924</v>
      </c>
      <c r="AL121" s="4">
        <f t="shared" ca="1" si="112"/>
        <v>7.1627442448406011</v>
      </c>
      <c r="AM121" s="4">
        <f t="shared" ca="1" si="113"/>
        <v>20.992423036807118</v>
      </c>
      <c r="AO121" s="4">
        <f t="shared" ca="1" si="114"/>
        <v>1.3593653007434348</v>
      </c>
      <c r="AP121" s="4">
        <f t="shared" ca="1" si="115"/>
        <v>1.4657827433110069</v>
      </c>
      <c r="AQ121" s="4">
        <f t="shared" ca="1" si="116"/>
        <v>0.55340848159655875</v>
      </c>
      <c r="AR121" s="4">
        <f t="shared" ca="1" si="125"/>
        <v>7.0153216337425262</v>
      </c>
      <c r="AS121" s="4">
        <f t="shared" ca="1" si="126"/>
        <v>0.2089402054299031</v>
      </c>
      <c r="AT121" s="4">
        <f t="shared" ca="1" si="127"/>
        <v>0.5900412557020297</v>
      </c>
      <c r="AU121" s="4">
        <f t="shared" ca="1" si="128"/>
        <v>2.733053940793384</v>
      </c>
      <c r="AV121" s="4">
        <f t="shared" ca="1" si="129"/>
        <v>0.31576021940916743</v>
      </c>
      <c r="AW121" s="4">
        <f t="shared" ca="1" si="130"/>
        <v>0.36504568522344855</v>
      </c>
      <c r="AX121" s="4">
        <f t="shared" ca="1" si="131"/>
        <v>0.67051032572577818</v>
      </c>
      <c r="AY121" s="4">
        <f t="shared" ca="1" si="132"/>
        <v>2.8045318177731837</v>
      </c>
    </row>
    <row r="122" spans="1:51" thickBot="1" x14ac:dyDescent="0.25">
      <c r="A122" s="5">
        <v>43971</v>
      </c>
      <c r="B122" s="6">
        <v>11</v>
      </c>
      <c r="D122" s="2">
        <f t="shared" si="117"/>
        <v>43971</v>
      </c>
      <c r="E122" s="3">
        <f t="shared" si="118"/>
        <v>11</v>
      </c>
      <c r="F122" s="3">
        <f t="shared" ca="1" si="119"/>
        <v>18.902585332664536</v>
      </c>
      <c r="G122" s="3">
        <f t="shared" ca="1" si="120"/>
        <v>11.525127962397239</v>
      </c>
      <c r="H122" s="3">
        <f t="shared" ca="1" si="121"/>
        <v>16.550448323270125</v>
      </c>
      <c r="I122" s="3">
        <f t="shared" ca="1" si="122"/>
        <v>1.3412372644356994</v>
      </c>
      <c r="J122" s="3">
        <f t="shared" ca="1" si="123"/>
        <v>0.67675080634577733</v>
      </c>
      <c r="K122" s="3">
        <f t="shared" ca="1" si="124"/>
        <v>2.0237966655218385</v>
      </c>
      <c r="M122" s="4">
        <f ca="1">感染日平均!B122</f>
        <v>18.902585332664536</v>
      </c>
      <c r="N122" s="4">
        <f ca="1">感染日分散!B122</f>
        <v>4.2406637565475664</v>
      </c>
      <c r="O122" s="4">
        <f ca="1">IF(-ROW($B122)+ROW($B$4)+COUNT($B:$B)&gt;COUNTA(data!C:C),1,OFFSET(data!$C$1,-ROW($B122)+ROW($B$4)+COUNT($B:$B)-1,0))</f>
        <v>1</v>
      </c>
      <c r="P122" s="4">
        <f t="shared" ca="1" si="94"/>
        <v>388.64992485649333</v>
      </c>
      <c r="Q122" s="4">
        <f t="shared" ca="1" si="95"/>
        <v>4.8636534124235846E-2</v>
      </c>
      <c r="R122" s="4">
        <f t="shared" ca="1" si="96"/>
        <v>18.902585332664536</v>
      </c>
      <c r="S122" s="4">
        <f t="shared" ca="1" si="97"/>
        <v>4.2406637565475664</v>
      </c>
      <c r="T122" s="4">
        <f t="shared" ca="1" si="98"/>
        <v>11</v>
      </c>
      <c r="U122" s="4">
        <f t="shared" ca="1" si="99"/>
        <v>28</v>
      </c>
      <c r="V122" s="4">
        <f t="shared" ca="1" si="100"/>
        <v>19.868941798457676</v>
      </c>
      <c r="W122" s="4">
        <f t="shared" ca="1" si="101"/>
        <v>0.95136346587576415</v>
      </c>
      <c r="X122" s="4">
        <f t="shared" ca="1" si="102"/>
        <v>11.525127962397239</v>
      </c>
      <c r="Y122" s="4">
        <f t="shared" ca="1" si="103"/>
        <v>28.075576285667363</v>
      </c>
      <c r="AA122" s="4">
        <f ca="1">二次感染日平均!B122</f>
        <v>14.09339408759825</v>
      </c>
      <c r="AB122" s="4">
        <f ca="1">二次感染日分散!B123</f>
        <v>3.6702228159278869</v>
      </c>
      <c r="AC122" s="4">
        <f ca="1">IF(-ROW($B122)+ROW($B$4)+COUNT($B:$B)&gt;COUNTA(data!D:D),1,OFFSET(data!$D$1,-ROW($B122)+ROW($B$4)+COUNT($B:$B)-1,0))</f>
        <v>1</v>
      </c>
      <c r="AD122" s="4">
        <f t="shared" ca="1" si="104"/>
        <v>318.89062265657759</v>
      </c>
      <c r="AE122" s="4">
        <f t="shared" ca="1" si="105"/>
        <v>4.4195072185536886E-2</v>
      </c>
      <c r="AF122" s="4">
        <f t="shared" ca="1" si="106"/>
        <v>14.09339408759825</v>
      </c>
      <c r="AG122" s="4">
        <f t="shared" ca="1" si="107"/>
        <v>3.6702228159278869</v>
      </c>
      <c r="AH122" s="4">
        <f t="shared" ca="1" si="108"/>
        <v>7</v>
      </c>
      <c r="AI122" s="4">
        <f t="shared" ca="1" si="109"/>
        <v>22</v>
      </c>
      <c r="AJ122" s="4">
        <f t="shared" ca="1" si="110"/>
        <v>14.745052758646167</v>
      </c>
      <c r="AK122" s="4">
        <f t="shared" ca="1" si="111"/>
        <v>0.95580492781446313</v>
      </c>
      <c r="AL122" s="4">
        <f t="shared" ca="1" si="112"/>
        <v>7.8428653721638968</v>
      </c>
      <c r="AM122" s="4">
        <f t="shared" ca="1" si="113"/>
        <v>22.14546464975885</v>
      </c>
      <c r="AO122" s="4">
        <f t="shared" ca="1" si="114"/>
        <v>1.3412372644356994</v>
      </c>
      <c r="AP122" s="4">
        <f t="shared" ca="1" si="115"/>
        <v>1.4388169018504779</v>
      </c>
      <c r="AQ122" s="4">
        <f t="shared" ca="1" si="116"/>
        <v>0.52421254025881603</v>
      </c>
      <c r="AR122" s="4">
        <f t="shared" ca="1" si="125"/>
        <v>7.533490583799014</v>
      </c>
      <c r="AS122" s="4">
        <f t="shared" ca="1" si="126"/>
        <v>0.1909894073465353</v>
      </c>
      <c r="AT122" s="4">
        <f t="shared" ca="1" si="127"/>
        <v>0.60209513624629662</v>
      </c>
      <c r="AU122" s="4">
        <f t="shared" ca="1" si="128"/>
        <v>2.6337114008011642</v>
      </c>
      <c r="AV122" s="4">
        <f t="shared" ca="1" si="129"/>
        <v>0.30150118041148544</v>
      </c>
      <c r="AW122" s="4">
        <f t="shared" ca="1" si="130"/>
        <v>0.35304390532718544</v>
      </c>
      <c r="AX122" s="4">
        <f t="shared" ca="1" si="131"/>
        <v>0.67675080634577733</v>
      </c>
      <c r="AY122" s="4">
        <f t="shared" ca="1" si="132"/>
        <v>2.7005474718676159</v>
      </c>
    </row>
    <row r="123" spans="1:51" thickBot="1" x14ac:dyDescent="0.25">
      <c r="A123" s="5">
        <v>43972</v>
      </c>
      <c r="B123" s="6">
        <v>4</v>
      </c>
      <c r="D123" s="2">
        <f t="shared" si="117"/>
        <v>43972</v>
      </c>
      <c r="E123" s="3">
        <f t="shared" si="118"/>
        <v>4</v>
      </c>
      <c r="F123" s="3">
        <f t="shared" ca="1" si="119"/>
        <v>19.860499268567221</v>
      </c>
      <c r="G123" s="3">
        <f t="shared" ca="1" si="120"/>
        <v>12.273278463086566</v>
      </c>
      <c r="H123" s="3">
        <f t="shared" ca="1" si="121"/>
        <v>16.970874040712271</v>
      </c>
      <c r="I123" s="3">
        <f t="shared" ca="1" si="122"/>
        <v>1.3192680178388241</v>
      </c>
      <c r="J123" s="3">
        <f t="shared" ca="1" si="123"/>
        <v>0.67967148503833952</v>
      </c>
      <c r="K123" s="3">
        <f t="shared" ca="1" si="124"/>
        <v>1.9175666507249178</v>
      </c>
      <c r="M123" s="4">
        <f ca="1">感染日平均!B123</f>
        <v>19.860499268567221</v>
      </c>
      <c r="N123" s="4">
        <f ca="1">感染日分散!B123</f>
        <v>4.3474826122348222</v>
      </c>
      <c r="O123" s="4">
        <f ca="1">IF(-ROW($B123)+ROW($B$4)+COUNT($B:$B)&gt;COUNTA(data!C:C),1,OFFSET(data!$C$1,-ROW($B123)+ROW($B$4)+COUNT($B:$B)-1,0))</f>
        <v>1</v>
      </c>
      <c r="P123" s="4">
        <f t="shared" ca="1" si="94"/>
        <v>410.91969218086183</v>
      </c>
      <c r="Q123" s="4">
        <f t="shared" ca="1" si="95"/>
        <v>4.8331826501577926E-2</v>
      </c>
      <c r="R123" s="4">
        <f t="shared" ca="1" si="96"/>
        <v>19.860499268567221</v>
      </c>
      <c r="S123" s="4">
        <f t="shared" ca="1" si="97"/>
        <v>4.3474826122348222</v>
      </c>
      <c r="T123" s="4">
        <f t="shared" ca="1" si="98"/>
        <v>12</v>
      </c>
      <c r="U123" s="4">
        <f t="shared" ca="1" si="99"/>
        <v>29</v>
      </c>
      <c r="V123" s="4">
        <f t="shared" ca="1" si="100"/>
        <v>20.869143070696744</v>
      </c>
      <c r="W123" s="4">
        <f t="shared" ca="1" si="101"/>
        <v>0.95166817349842203</v>
      </c>
      <c r="X123" s="4">
        <f t="shared" ca="1" si="102"/>
        <v>12.273278463086566</v>
      </c>
      <c r="Y123" s="4">
        <f t="shared" ca="1" si="103"/>
        <v>29.244152503798837</v>
      </c>
      <c r="AA123" s="4">
        <f ca="1">二次感染日平均!B123</f>
        <v>15.054180803307847</v>
      </c>
      <c r="AB123" s="4">
        <f ca="1">二次感染日分散!B124</f>
        <v>3.7921019658022161</v>
      </c>
      <c r="AC123" s="4">
        <f ca="1">IF(-ROW($B123)+ROW($B$4)+COUNT($B:$B)&gt;COUNTA(data!D:D),1,OFFSET(data!$D$1,-ROW($B123)+ROW($B$4)+COUNT($B:$B)-1,0))</f>
        <v>1</v>
      </c>
      <c r="AD123" s="4">
        <f t="shared" ca="1" si="104"/>
        <v>336.1722911334798</v>
      </c>
      <c r="AE123" s="4">
        <f t="shared" ca="1" si="105"/>
        <v>4.4781147049774157E-2</v>
      </c>
      <c r="AF123" s="4">
        <f t="shared" ca="1" si="106"/>
        <v>15.054180803307847</v>
      </c>
      <c r="AG123" s="4">
        <f t="shared" ca="1" si="107"/>
        <v>3.7921019658022161</v>
      </c>
      <c r="AH123" s="4">
        <f t="shared" ca="1" si="108"/>
        <v>8</v>
      </c>
      <c r="AI123" s="4">
        <f t="shared" ca="1" si="109"/>
        <v>23</v>
      </c>
      <c r="AJ123" s="4">
        <f t="shared" ca="1" si="110"/>
        <v>15.759928477973922</v>
      </c>
      <c r="AK123" s="4">
        <f t="shared" ca="1" si="111"/>
        <v>0.95521885295022579</v>
      </c>
      <c r="AL123" s="4">
        <f t="shared" ca="1" si="112"/>
        <v>8.5631503188708837</v>
      </c>
      <c r="AM123" s="4">
        <f t="shared" ca="1" si="113"/>
        <v>23.346243704750563</v>
      </c>
      <c r="AO123" s="4">
        <f t="shared" ca="1" si="114"/>
        <v>1.3192680178388241</v>
      </c>
      <c r="AP123" s="4">
        <f t="shared" ca="1" si="115"/>
        <v>1.4086497529744351</v>
      </c>
      <c r="AQ123" s="4">
        <f t="shared" ca="1" si="116"/>
        <v>0.49618642642709215</v>
      </c>
      <c r="AR123" s="4">
        <f t="shared" ca="1" si="125"/>
        <v>8.0596519518372443</v>
      </c>
      <c r="AS123" s="4">
        <f t="shared" ca="1" si="126"/>
        <v>0.17477798810571782</v>
      </c>
      <c r="AT123" s="4">
        <f t="shared" ca="1" si="127"/>
        <v>0.6104499171988178</v>
      </c>
      <c r="AU123" s="4">
        <f t="shared" ca="1" si="128"/>
        <v>2.5348458289856355</v>
      </c>
      <c r="AV123" s="4">
        <f t="shared" ca="1" si="129"/>
        <v>0.28415145858674218</v>
      </c>
      <c r="AW123" s="4">
        <f t="shared" ca="1" si="130"/>
        <v>0.34199463442136246</v>
      </c>
      <c r="AX123" s="4">
        <f t="shared" ca="1" si="131"/>
        <v>0.67967148503833952</v>
      </c>
      <c r="AY123" s="4">
        <f t="shared" ca="1" si="132"/>
        <v>2.5972381357632575</v>
      </c>
    </row>
    <row r="124" spans="1:51" thickBot="1" x14ac:dyDescent="0.25">
      <c r="A124" s="5">
        <v>43973</v>
      </c>
      <c r="B124" s="6">
        <v>8</v>
      </c>
      <c r="D124" s="2">
        <f t="shared" si="117"/>
        <v>43973</v>
      </c>
      <c r="E124" s="3">
        <f t="shared" si="118"/>
        <v>8</v>
      </c>
      <c r="F124" s="3">
        <f t="shared" ca="1" si="119"/>
        <v>20.791510657819103</v>
      </c>
      <c r="G124" s="3">
        <f t="shared" ca="1" si="120"/>
        <v>13.005381281421034</v>
      </c>
      <c r="H124" s="3">
        <f t="shared" ca="1" si="121"/>
        <v>17.369415534837994</v>
      </c>
      <c r="I124" s="3">
        <f t="shared" ca="1" si="122"/>
        <v>1.296137296012295</v>
      </c>
      <c r="J124" s="3">
        <f t="shared" ca="1" si="123"/>
        <v>0.68058111764082008</v>
      </c>
      <c r="K124" s="3">
        <f t="shared" ca="1" si="124"/>
        <v>1.819132206694176</v>
      </c>
      <c r="M124" s="4">
        <f ca="1">感染日平均!B124</f>
        <v>20.791510657819103</v>
      </c>
      <c r="N124" s="4">
        <f ca="1">感染日分散!B124</f>
        <v>4.4487578011087283</v>
      </c>
      <c r="O124" s="4">
        <f ca="1">IF(-ROW($B124)+ROW($B$4)+COUNT($B:$B)&gt;COUNTA(data!C:C),1,OFFSET(data!$C$1,-ROW($B124)+ROW($B$4)+COUNT($B:$B)-1,0))</f>
        <v>1</v>
      </c>
      <c r="P124" s="4">
        <f t="shared" ca="1" si="94"/>
        <v>432.25895480982041</v>
      </c>
      <c r="Q124" s="4">
        <f t="shared" ca="1" si="95"/>
        <v>4.8099664394382943E-2</v>
      </c>
      <c r="R124" s="4">
        <f t="shared" ca="1" si="96"/>
        <v>20.791510657819103</v>
      </c>
      <c r="S124" s="4">
        <f t="shared" ca="1" si="97"/>
        <v>4.4487578011087283</v>
      </c>
      <c r="T124" s="4">
        <f t="shared" ca="1" si="98"/>
        <v>13</v>
      </c>
      <c r="U124" s="4">
        <f t="shared" ca="1" si="99"/>
        <v>30</v>
      </c>
      <c r="V124" s="4">
        <f t="shared" ca="1" si="100"/>
        <v>21.842108758782135</v>
      </c>
      <c r="W124" s="4">
        <f t="shared" ca="1" si="101"/>
        <v>0.95190033560561704</v>
      </c>
      <c r="X124" s="4">
        <f t="shared" ca="1" si="102"/>
        <v>13.005381281421034</v>
      </c>
      <c r="Y124" s="4">
        <f t="shared" ca="1" si="103"/>
        <v>30.374796816259028</v>
      </c>
      <c r="AA124" s="4">
        <f ca="1">二次感染日平均!B124</f>
        <v>16.041132927650803</v>
      </c>
      <c r="AB124" s="4">
        <f ca="1">二次感染日分散!B125</f>
        <v>3.9136931180507477</v>
      </c>
      <c r="AC124" s="4">
        <f ca="1">IF(-ROW($B124)+ROW($B$4)+COUNT($B:$B)&gt;COUNTA(data!D:D),1,OFFSET(data!$D$1,-ROW($B124)+ROW($B$4)+COUNT($B:$B)-1,0))</f>
        <v>1</v>
      </c>
      <c r="AD124" s="4">
        <f t="shared" ca="1" si="104"/>
        <v>355.34325337949093</v>
      </c>
      <c r="AE124" s="4">
        <f t="shared" ca="1" si="105"/>
        <v>4.5142641024113042E-2</v>
      </c>
      <c r="AF124" s="4">
        <f t="shared" ca="1" si="106"/>
        <v>16.041132927650803</v>
      </c>
      <c r="AG124" s="4">
        <f t="shared" ca="1" si="107"/>
        <v>3.9136931180507477</v>
      </c>
      <c r="AH124" s="4">
        <f t="shared" ca="1" si="108"/>
        <v>9</v>
      </c>
      <c r="AI124" s="4">
        <f t="shared" ca="1" si="109"/>
        <v>24</v>
      </c>
      <c r="AJ124" s="4">
        <f t="shared" ca="1" si="110"/>
        <v>16.799507043497467</v>
      </c>
      <c r="AK124" s="4">
        <f t="shared" ca="1" si="111"/>
        <v>0.95485735897588697</v>
      </c>
      <c r="AL124" s="4">
        <f t="shared" ca="1" si="112"/>
        <v>9.3104485928644234</v>
      </c>
      <c r="AM124" s="4">
        <f t="shared" ca="1" si="113"/>
        <v>24.572701495071147</v>
      </c>
      <c r="AO124" s="4">
        <f t="shared" ca="1" si="114"/>
        <v>1.296137296012295</v>
      </c>
      <c r="AP124" s="4">
        <f t="shared" ca="1" si="115"/>
        <v>1.3781738616117098</v>
      </c>
      <c r="AQ124" s="4">
        <f t="shared" ca="1" si="116"/>
        <v>0.4702916091071821</v>
      </c>
      <c r="AR124" s="4">
        <f t="shared" ca="1" si="125"/>
        <v>8.5876346041674818</v>
      </c>
      <c r="AS124" s="4">
        <f t="shared" ca="1" si="126"/>
        <v>0.16048352371011426</v>
      </c>
      <c r="AT124" s="4">
        <f t="shared" ca="1" si="127"/>
        <v>0.61628187377926869</v>
      </c>
      <c r="AU124" s="4">
        <f t="shared" ca="1" si="128"/>
        <v>2.4414178429292215</v>
      </c>
      <c r="AV124" s="4">
        <f t="shared" ca="1" si="129"/>
        <v>0.26568389701864381</v>
      </c>
      <c r="AW124" s="4">
        <f t="shared" ca="1" si="130"/>
        <v>0.33188985264289111</v>
      </c>
      <c r="AX124" s="4">
        <f t="shared" ca="1" si="131"/>
        <v>0.68058111764082008</v>
      </c>
      <c r="AY124" s="4">
        <f t="shared" ca="1" si="132"/>
        <v>2.499713324334996</v>
      </c>
    </row>
    <row r="125" spans="1:51" thickBot="1" x14ac:dyDescent="0.25">
      <c r="A125" s="5">
        <v>43974</v>
      </c>
      <c r="B125" s="6">
        <v>6</v>
      </c>
      <c r="D125" s="2">
        <f t="shared" si="117"/>
        <v>43974</v>
      </c>
      <c r="E125" s="3">
        <f t="shared" si="118"/>
        <v>6</v>
      </c>
      <c r="F125" s="3">
        <f t="shared" ca="1" si="119"/>
        <v>21.708525407802473</v>
      </c>
      <c r="G125" s="3">
        <f t="shared" ca="1" si="120"/>
        <v>13.731266087483572</v>
      </c>
      <c r="H125" s="3">
        <f t="shared" ca="1" si="121"/>
        <v>17.752098378888466</v>
      </c>
      <c r="I125" s="3">
        <f t="shared" ca="1" si="122"/>
        <v>1.2747134258885777</v>
      </c>
      <c r="J125" s="3">
        <f t="shared" ca="1" si="123"/>
        <v>0.68101332712788587</v>
      </c>
      <c r="K125" s="3">
        <f t="shared" ca="1" si="124"/>
        <v>1.7319566724638391</v>
      </c>
      <c r="M125" s="4">
        <f ca="1">感染日平均!B125</f>
        <v>21.708525407802473</v>
      </c>
      <c r="N125" s="4">
        <f ca="1">感染日分散!B125</f>
        <v>4.5460142324065593</v>
      </c>
      <c r="O125" s="4">
        <f ca="1">IF(-ROW($B125)+ROW($B$4)+COUNT($B:$B)&gt;COUNTA(data!C:C),1,OFFSET(data!$C$1,-ROW($B125)+ROW($B$4)+COUNT($B:$B)-1,0))</f>
        <v>1</v>
      </c>
      <c r="P125" s="4">
        <f t="shared" ca="1" si="94"/>
        <v>452.14344745690494</v>
      </c>
      <c r="Q125" s="4">
        <f t="shared" ca="1" si="95"/>
        <v>4.8012473762260095E-2</v>
      </c>
      <c r="R125" s="4">
        <f t="shared" ca="1" si="96"/>
        <v>21.708525407802473</v>
      </c>
      <c r="S125" s="4">
        <f t="shared" ca="1" si="97"/>
        <v>4.5460142324065593</v>
      </c>
      <c r="T125" s="4">
        <f t="shared" ca="1" si="98"/>
        <v>13</v>
      </c>
      <c r="U125" s="4">
        <f t="shared" ca="1" si="99"/>
        <v>31</v>
      </c>
      <c r="V125" s="4">
        <f t="shared" ca="1" si="100"/>
        <v>22.803371692898843</v>
      </c>
      <c r="W125" s="4">
        <f t="shared" ca="1" si="101"/>
        <v>0.95198752623773986</v>
      </c>
      <c r="X125" s="4">
        <f t="shared" ca="1" si="102"/>
        <v>13.731266087483572</v>
      </c>
      <c r="Y125" s="4">
        <f t="shared" ca="1" si="103"/>
        <v>31.483364466372038</v>
      </c>
      <c r="AA125" s="4">
        <f ca="1">二次感染日平均!B125</f>
        <v>17.030122196029971</v>
      </c>
      <c r="AB125" s="4">
        <f ca="1">二次感染日分散!B126</f>
        <v>4.032285416470291</v>
      </c>
      <c r="AC125" s="4">
        <f ca="1">IF(-ROW($B125)+ROW($B$4)+COUNT($B:$B)&gt;COUNTA(data!D:D),1,OFFSET(data!$D$1,-ROW($B125)+ROW($B$4)+COUNT($B:$B)-1,0))</f>
        <v>1</v>
      </c>
      <c r="AD125" s="4">
        <f t="shared" ca="1" si="104"/>
        <v>376.26670065916909</v>
      </c>
      <c r="AE125" s="4">
        <f t="shared" ca="1" si="105"/>
        <v>4.5260774249210649E-2</v>
      </c>
      <c r="AF125" s="4">
        <f t="shared" ca="1" si="106"/>
        <v>17.030122196029971</v>
      </c>
      <c r="AG125" s="4">
        <f t="shared" ca="1" si="107"/>
        <v>4.032285416470291</v>
      </c>
      <c r="AH125" s="4">
        <f t="shared" ca="1" si="108"/>
        <v>10</v>
      </c>
      <c r="AI125" s="4">
        <f t="shared" ca="1" si="109"/>
        <v>25</v>
      </c>
      <c r="AJ125" s="4">
        <f t="shared" ca="1" si="110"/>
        <v>17.837459420018902</v>
      </c>
      <c r="AK125" s="4">
        <f t="shared" ca="1" si="111"/>
        <v>0.9547392257507894</v>
      </c>
      <c r="AL125" s="4">
        <f t="shared" ca="1" si="112"/>
        <v>10.06597945769326</v>
      </c>
      <c r="AM125" s="4">
        <f t="shared" ca="1" si="113"/>
        <v>25.795395626762058</v>
      </c>
      <c r="AO125" s="4">
        <f t="shared" ca="1" si="114"/>
        <v>1.2747134258885777</v>
      </c>
      <c r="AP125" s="4">
        <f t="shared" ca="1" si="115"/>
        <v>1.3504204190928497</v>
      </c>
      <c r="AQ125" s="4">
        <f t="shared" ca="1" si="116"/>
        <v>0.44740216474726824</v>
      </c>
      <c r="AR125" s="4">
        <f t="shared" ca="1" si="125"/>
        <v>9.1104919772533783</v>
      </c>
      <c r="AS125" s="4">
        <f t="shared" ca="1" si="126"/>
        <v>0.14822694783821905</v>
      </c>
      <c r="AT125" s="4">
        <f t="shared" ca="1" si="127"/>
        <v>0.62102010933070451</v>
      </c>
      <c r="AU125" s="4">
        <f t="shared" ca="1" si="128"/>
        <v>2.358303685062709</v>
      </c>
      <c r="AV125" s="4">
        <f t="shared" ca="1" si="129"/>
        <v>0.2483424753270046</v>
      </c>
      <c r="AW125" s="4">
        <f t="shared" ca="1" si="130"/>
        <v>0.32271811288481028</v>
      </c>
      <c r="AX125" s="4">
        <f t="shared" ca="1" si="131"/>
        <v>0.68101332712788587</v>
      </c>
      <c r="AY125" s="4">
        <f t="shared" ca="1" si="132"/>
        <v>2.4129699995917249</v>
      </c>
    </row>
    <row r="126" spans="1:51" thickBot="1" x14ac:dyDescent="0.25">
      <c r="A126" s="5">
        <v>43975</v>
      </c>
      <c r="B126" s="6">
        <v>7</v>
      </c>
      <c r="D126" s="2">
        <f t="shared" si="117"/>
        <v>43975</v>
      </c>
      <c r="E126" s="3">
        <f t="shared" si="118"/>
        <v>7</v>
      </c>
      <c r="F126" s="3">
        <f t="shared" ca="1" si="119"/>
        <v>22.642989196954183</v>
      </c>
      <c r="G126" s="3">
        <f t="shared" ca="1" si="120"/>
        <v>14.475438338411422</v>
      </c>
      <c r="H126" s="3">
        <f t="shared" ca="1" si="121"/>
        <v>18.132906977956338</v>
      </c>
      <c r="I126" s="3">
        <f t="shared" ca="1" si="122"/>
        <v>1.2567752852538894</v>
      </c>
      <c r="J126" s="3">
        <f t="shared" ca="1" si="123"/>
        <v>0.68224843213724473</v>
      </c>
      <c r="K126" s="3">
        <f t="shared" ca="1" si="124"/>
        <v>1.6564433695615284</v>
      </c>
      <c r="M126" s="4">
        <f ca="1">感染日平均!B126</f>
        <v>22.642989196954186</v>
      </c>
      <c r="N126" s="4">
        <f ca="1">感染日分散!B126</f>
        <v>4.6428058143817612</v>
      </c>
      <c r="O126" s="4">
        <f ca="1">IF(-ROW($B126)+ROW($B$4)+COUNT($B:$B)&gt;COUNTA(data!C:C),1,OFFSET(data!$C$1,-ROW($B126)+ROW($B$4)+COUNT($B:$B)-1,0))</f>
        <v>1</v>
      </c>
      <c r="P126" s="4">
        <f t="shared" ca="1" si="94"/>
        <v>471.52074991404652</v>
      </c>
      <c r="Q126" s="4">
        <f t="shared" ca="1" si="95"/>
        <v>4.8021193555282081E-2</v>
      </c>
      <c r="R126" s="4">
        <f t="shared" ca="1" si="96"/>
        <v>22.642989196954183</v>
      </c>
      <c r="S126" s="4">
        <f t="shared" ca="1" si="97"/>
        <v>4.6428058143817603</v>
      </c>
      <c r="T126" s="4">
        <f t="shared" ca="1" si="98"/>
        <v>14</v>
      </c>
      <c r="U126" s="4">
        <f t="shared" ca="1" si="99"/>
        <v>32</v>
      </c>
      <c r="V126" s="4">
        <f t="shared" ca="1" si="100"/>
        <v>23.785182026811309</v>
      </c>
      <c r="W126" s="4">
        <f t="shared" ca="1" si="101"/>
        <v>0.95197880644471777</v>
      </c>
      <c r="X126" s="4">
        <f t="shared" ca="1" si="102"/>
        <v>14.475438338411422</v>
      </c>
      <c r="Y126" s="4">
        <f t="shared" ca="1" si="103"/>
        <v>32.60834531636776</v>
      </c>
      <c r="AA126" s="4">
        <f ca="1">二次感染日平均!B126</f>
        <v>18.016736534073331</v>
      </c>
      <c r="AB126" s="4">
        <f ca="1">二次感染日分散!B127</f>
        <v>4.1476023682033256</v>
      </c>
      <c r="AC126" s="4">
        <f ca="1">IF(-ROW($B126)+ROW($B$4)+COUNT($B:$B)&gt;COUNTA(data!D:D),1,OFFSET(data!$D$1,-ROW($B126)+ROW($B$4)+COUNT($B:$B)-1,0))</f>
        <v>1</v>
      </c>
      <c r="AD126" s="4">
        <f t="shared" ca="1" si="104"/>
        <v>398.7107035182064</v>
      </c>
      <c r="AE126" s="4">
        <f t="shared" ca="1" si="105"/>
        <v>4.5187491519777148E-2</v>
      </c>
      <c r="AF126" s="4">
        <f t="shared" ca="1" si="106"/>
        <v>18.016736534073331</v>
      </c>
      <c r="AG126" s="4">
        <f t="shared" ca="1" si="107"/>
        <v>4.1476023682033256</v>
      </c>
      <c r="AH126" s="4">
        <f t="shared" ca="1" si="108"/>
        <v>10</v>
      </c>
      <c r="AI126" s="4">
        <f t="shared" ca="1" si="109"/>
        <v>27</v>
      </c>
      <c r="AJ126" s="4">
        <f t="shared" ca="1" si="110"/>
        <v>18.869397262872699</v>
      </c>
      <c r="AK126" s="4">
        <f t="shared" ca="1" si="111"/>
        <v>0.95481250848022281</v>
      </c>
      <c r="AL126" s="4">
        <f t="shared" ca="1" si="112"/>
        <v>10.825814740346702</v>
      </c>
      <c r="AM126" s="4">
        <f t="shared" ca="1" si="113"/>
        <v>27.009341714718474</v>
      </c>
      <c r="AO126" s="4">
        <f t="shared" ca="1" si="114"/>
        <v>1.2567752852538894</v>
      </c>
      <c r="AP126" s="4">
        <f t="shared" ca="1" si="115"/>
        <v>1.3271064367060481</v>
      </c>
      <c r="AQ126" s="4">
        <f t="shared" ca="1" si="116"/>
        <v>0.42759646804468709</v>
      </c>
      <c r="AR126" s="4">
        <f t="shared" ca="1" si="125"/>
        <v>9.6325948172375231</v>
      </c>
      <c r="AS126" s="4">
        <f t="shared" ca="1" si="126"/>
        <v>0.13777247583706023</v>
      </c>
      <c r="AT126" s="4">
        <f t="shared" ca="1" si="127"/>
        <v>0.62598133417593316</v>
      </c>
      <c r="AU126" s="4">
        <f t="shared" ca="1" si="128"/>
        <v>2.2871933780793574</v>
      </c>
      <c r="AV126" s="4">
        <f t="shared" ca="1" si="129"/>
        <v>0.23361514823089516</v>
      </c>
      <c r="AW126" s="4">
        <f t="shared" ca="1" si="130"/>
        <v>0.31427953297232103</v>
      </c>
      <c r="AX126" s="4">
        <f t="shared" ca="1" si="131"/>
        <v>0.68224843213724473</v>
      </c>
      <c r="AY126" s="4">
        <f t="shared" ca="1" si="132"/>
        <v>2.338691801698773</v>
      </c>
    </row>
    <row r="127" spans="1:51" thickBot="1" x14ac:dyDescent="0.25">
      <c r="A127" s="5">
        <v>43976</v>
      </c>
      <c r="B127" s="6">
        <v>8</v>
      </c>
      <c r="D127" s="2">
        <f t="shared" si="117"/>
        <v>43976</v>
      </c>
      <c r="E127" s="3">
        <f t="shared" si="118"/>
        <v>8</v>
      </c>
      <c r="F127" s="3">
        <f t="shared" ca="1" si="119"/>
        <v>23.629961926060119</v>
      </c>
      <c r="G127" s="3">
        <f t="shared" ca="1" si="120"/>
        <v>15.265631606483071</v>
      </c>
      <c r="H127" s="3">
        <f t="shared" ca="1" si="121"/>
        <v>18.526700324800018</v>
      </c>
      <c r="I127" s="3">
        <f t="shared" ca="1" si="122"/>
        <v>1.2440926923911675</v>
      </c>
      <c r="J127" s="3">
        <f t="shared" ca="1" si="123"/>
        <v>0.68556248058721414</v>
      </c>
      <c r="K127" s="3">
        <f t="shared" ca="1" si="124"/>
        <v>1.5931550561448939</v>
      </c>
      <c r="M127" s="4">
        <f ca="1">感染日平均!B127</f>
        <v>23.629646818001792</v>
      </c>
      <c r="N127" s="4">
        <f ca="1">感染日分散!B127</f>
        <v>4.7428828495071587</v>
      </c>
      <c r="O127" s="4">
        <f ca="1">IF(-ROW($B127)+ROW($B$4)+COUNT($B:$B)&gt;COUNTA(data!C:C),1,OFFSET(data!$C$1,-ROW($B127)+ROW($B$4)+COUNT($B:$B)-1,0))</f>
        <v>0.99998666489352317</v>
      </c>
      <c r="P127" s="4">
        <f t="shared" ca="1" si="94"/>
        <v>492.07344135025625</v>
      </c>
      <c r="Q127" s="4">
        <f t="shared" ca="1" si="95"/>
        <v>4.802120972271777E-2</v>
      </c>
      <c r="R127" s="4">
        <f t="shared" ca="1" si="96"/>
        <v>23.629961926060119</v>
      </c>
      <c r="S127" s="4">
        <f t="shared" ca="1" si="97"/>
        <v>4.7429128780390801</v>
      </c>
      <c r="T127" s="4">
        <f t="shared" ca="1" si="98"/>
        <v>15</v>
      </c>
      <c r="U127" s="4">
        <f t="shared" ca="1" si="99"/>
        <v>33</v>
      </c>
      <c r="V127" s="4">
        <f t="shared" ca="1" si="100"/>
        <v>24.821941588821989</v>
      </c>
      <c r="W127" s="4">
        <f t="shared" ca="1" si="101"/>
        <v>0.95197879027728227</v>
      </c>
      <c r="X127" s="4">
        <f t="shared" ca="1" si="102"/>
        <v>15.265631606483071</v>
      </c>
      <c r="Y127" s="4">
        <f t="shared" ca="1" si="103"/>
        <v>33.792331931283087</v>
      </c>
      <c r="AA127" s="4">
        <f ca="1">二次感染日平均!B127</f>
        <v>18.993606138129113</v>
      </c>
      <c r="AB127" s="4">
        <f ca="1">二次感染日分散!B128</f>
        <v>4.2589640276361962</v>
      </c>
      <c r="AC127" s="4">
        <f ca="1">IF(-ROW($B127)+ROW($B$4)+COUNT($B:$B)&gt;COUNTA(data!D:D),1,OFFSET(data!$D$1,-ROW($B127)+ROW($B$4)+COUNT($B:$B)-1,0))</f>
        <v>0.99999342667338387</v>
      </c>
      <c r="AD127" s="4">
        <f t="shared" ca="1" si="104"/>
        <v>422.02124426845955</v>
      </c>
      <c r="AE127" s="4">
        <f t="shared" ca="1" si="105"/>
        <v>4.5006575493730654E-2</v>
      </c>
      <c r="AF127" s="4">
        <f t="shared" ca="1" si="106"/>
        <v>18.993730990126569</v>
      </c>
      <c r="AG127" s="4">
        <f t="shared" ca="1" si="107"/>
        <v>4.2589773658017744</v>
      </c>
      <c r="AH127" s="4">
        <f t="shared" ca="1" si="108"/>
        <v>11</v>
      </c>
      <c r="AI127" s="4">
        <f t="shared" ca="1" si="109"/>
        <v>28</v>
      </c>
      <c r="AJ127" s="4">
        <f t="shared" ca="1" si="110"/>
        <v>19.888860491313135</v>
      </c>
      <c r="AK127" s="4">
        <f t="shared" ca="1" si="111"/>
        <v>0.95499342450626912</v>
      </c>
      <c r="AL127" s="4">
        <f t="shared" ca="1" si="112"/>
        <v>11.583929181811293</v>
      </c>
      <c r="AM127" s="4">
        <f t="shared" ca="1" si="113"/>
        <v>28.205924093426912</v>
      </c>
      <c r="AO127" s="4">
        <f t="shared" ca="1" si="114"/>
        <v>1.2440926923911675</v>
      </c>
      <c r="AP127" s="4">
        <f t="shared" ca="1" si="115"/>
        <v>1.3099565221845697</v>
      </c>
      <c r="AQ127" s="4">
        <f t="shared" ca="1" si="116"/>
        <v>0.41100022173229517</v>
      </c>
      <c r="AR127" s="4">
        <f t="shared" ca="1" si="125"/>
        <v>10.158501539091121</v>
      </c>
      <c r="AS127" s="4">
        <f t="shared" ca="1" si="126"/>
        <v>0.12895174717882371</v>
      </c>
      <c r="AT127" s="4">
        <f t="shared" ca="1" si="127"/>
        <v>0.6324669704517919</v>
      </c>
      <c r="AU127" s="4">
        <f t="shared" ca="1" si="128"/>
        <v>2.2299295212830064</v>
      </c>
      <c r="AV127" s="4">
        <f t="shared" ca="1" si="129"/>
        <v>0.2230485813481744</v>
      </c>
      <c r="AW127" s="4">
        <f t="shared" ca="1" si="130"/>
        <v>0.30641594652376969</v>
      </c>
      <c r="AX127" s="4">
        <f t="shared" ca="1" si="131"/>
        <v>0.68556248058721414</v>
      </c>
      <c r="AY127" s="4">
        <f t="shared" ca="1" si="132"/>
        <v>2.278717536732108</v>
      </c>
    </row>
    <row r="128" spans="1:51" thickBot="1" x14ac:dyDescent="0.25">
      <c r="A128" s="5">
        <v>43977</v>
      </c>
      <c r="B128" s="6">
        <v>12</v>
      </c>
      <c r="D128" s="2">
        <f t="shared" si="117"/>
        <v>43977</v>
      </c>
      <c r="E128" s="3">
        <f t="shared" si="118"/>
        <v>12</v>
      </c>
      <c r="F128" s="3">
        <f t="shared" ca="1" si="119"/>
        <v>24.688247241996201</v>
      </c>
      <c r="G128" s="3">
        <f t="shared" ca="1" si="120"/>
        <v>16.116994557452355</v>
      </c>
      <c r="H128" s="3">
        <f t="shared" ca="1" si="121"/>
        <v>18.940992055346651</v>
      </c>
      <c r="I128" s="3">
        <f t="shared" ca="1" si="122"/>
        <v>1.2370720918433529</v>
      </c>
      <c r="J128" s="3">
        <f t="shared" ca="1" si="123"/>
        <v>0.69142709554842119</v>
      </c>
      <c r="K128" s="3">
        <f t="shared" ca="1" si="124"/>
        <v>1.5411801623702308</v>
      </c>
      <c r="M128" s="4">
        <f ca="1">感染日平均!B128</f>
        <v>24.68788199639339</v>
      </c>
      <c r="N128" s="4">
        <f ca="1">感染日分散!B128</f>
        <v>4.8482159598753052</v>
      </c>
      <c r="O128" s="4">
        <f ca="1">IF(-ROW($B128)+ROW($B$4)+COUNT($B:$B)&gt;COUNTA(data!C:C),1,OFFSET(data!$C$1,-ROW($B128)+ROW($B$4)+COUNT($B:$B)-1,0))</f>
        <v>0.9999852056891998</v>
      </c>
      <c r="P128" s="4">
        <f t="shared" ca="1" si="94"/>
        <v>515.34604004360926</v>
      </c>
      <c r="Q128" s="4">
        <f t="shared" ca="1" si="95"/>
        <v>4.7906154939906104E-2</v>
      </c>
      <c r="R128" s="4">
        <f t="shared" ca="1" si="96"/>
        <v>24.688247241996201</v>
      </c>
      <c r="S128" s="4">
        <f t="shared" ca="1" si="97"/>
        <v>4.8482500187620712</v>
      </c>
      <c r="T128" s="4">
        <f t="shared" ca="1" si="98"/>
        <v>16</v>
      </c>
      <c r="U128" s="4">
        <f t="shared" ca="1" si="99"/>
        <v>35</v>
      </c>
      <c r="V128" s="4">
        <f t="shared" ca="1" si="100"/>
        <v>25.930476675267169</v>
      </c>
      <c r="W128" s="4">
        <f t="shared" ca="1" si="101"/>
        <v>0.95209384506009387</v>
      </c>
      <c r="X128" s="4">
        <f t="shared" ca="1" si="102"/>
        <v>16.116994557452355</v>
      </c>
      <c r="Y128" s="4">
        <f t="shared" ca="1" si="103"/>
        <v>35.057986612799006</v>
      </c>
      <c r="AA128" s="4">
        <f ca="1">二次感染日平均!B128</f>
        <v>19.956850006221408</v>
      </c>
      <c r="AB128" s="4">
        <f ca="1">二次感染日分散!B129</f>
        <v>4.3661591134892941</v>
      </c>
      <c r="AC128" s="4">
        <f ca="1">IF(-ROW($B128)+ROW($B$4)+COUNT($B:$B)&gt;COUNTA(data!D:D),1,OFFSET(data!$D$1,-ROW($B128)+ROW($B$4)+COUNT($B:$B)-1,0))</f>
        <v>0.99999250419869679</v>
      </c>
      <c r="AD128" s="4">
        <f t="shared" ca="1" si="104"/>
        <v>445.74573126636858</v>
      </c>
      <c r="AE128" s="4">
        <f t="shared" ca="1" si="105"/>
        <v>4.477216089815815E-2</v>
      </c>
      <c r="AF128" s="4">
        <f t="shared" ca="1" si="106"/>
        <v>19.95699959992502</v>
      </c>
      <c r="AG128" s="4">
        <f t="shared" ca="1" si="107"/>
        <v>4.3661747105209496</v>
      </c>
      <c r="AH128" s="4">
        <f t="shared" ca="1" si="108"/>
        <v>12</v>
      </c>
      <c r="AI128" s="4">
        <f t="shared" ca="1" si="109"/>
        <v>29</v>
      </c>
      <c r="AJ128" s="4">
        <f t="shared" ca="1" si="110"/>
        <v>20.892397376828651</v>
      </c>
      <c r="AK128" s="4">
        <f t="shared" ca="1" si="111"/>
        <v>0.95522783910184184</v>
      </c>
      <c r="AL128" s="4">
        <f t="shared" ca="1" si="112"/>
        <v>12.33661953752012</v>
      </c>
      <c r="AM128" s="4">
        <f t="shared" ca="1" si="113"/>
        <v>29.380538733903112</v>
      </c>
      <c r="AO128" s="4">
        <f t="shared" ca="1" si="114"/>
        <v>1.2370720918433529</v>
      </c>
      <c r="AP128" s="4">
        <f t="shared" ca="1" si="115"/>
        <v>1.2992602770283288</v>
      </c>
      <c r="AQ128" s="4">
        <f t="shared" ca="1" si="116"/>
        <v>0.39736401682700734</v>
      </c>
      <c r="AR128" s="4">
        <f t="shared" ca="1" si="125"/>
        <v>10.690924121494032</v>
      </c>
      <c r="AS128" s="4">
        <f t="shared" ca="1" si="126"/>
        <v>0.12152927682052991</v>
      </c>
      <c r="AT128" s="4">
        <f t="shared" ca="1" si="127"/>
        <v>0.64101452575932627</v>
      </c>
      <c r="AU128" s="4">
        <f t="shared" ca="1" si="128"/>
        <v>2.1861189335850408</v>
      </c>
      <c r="AV128" s="4">
        <f t="shared" ca="1" si="129"/>
        <v>0.21708625680426383</v>
      </c>
      <c r="AW128" s="4">
        <f t="shared" ca="1" si="130"/>
        <v>0.29902785168180479</v>
      </c>
      <c r="AX128" s="4">
        <f t="shared" ca="1" si="131"/>
        <v>0.69142709554842119</v>
      </c>
      <c r="AY128" s="4">
        <f t="shared" ca="1" si="132"/>
        <v>2.232607257918652</v>
      </c>
    </row>
    <row r="129" spans="1:51" thickBot="1" x14ac:dyDescent="0.25">
      <c r="A129" s="5">
        <v>43978</v>
      </c>
      <c r="B129" s="6">
        <v>16</v>
      </c>
      <c r="D129" s="2">
        <f t="shared" si="117"/>
        <v>43978</v>
      </c>
      <c r="E129" s="3">
        <f t="shared" si="118"/>
        <v>16</v>
      </c>
      <c r="F129" s="3">
        <f t="shared" ca="1" si="119"/>
        <v>25.810850109579153</v>
      </c>
      <c r="G129" s="3">
        <f t="shared" ca="1" si="120"/>
        <v>17.024598543093042</v>
      </c>
      <c r="H129" s="3">
        <f t="shared" ca="1" si="121"/>
        <v>19.371570378684439</v>
      </c>
      <c r="I129" s="3">
        <f t="shared" ca="1" si="122"/>
        <v>1.2336985176550563</v>
      </c>
      <c r="J129" s="3">
        <f t="shared" ca="1" si="123"/>
        <v>0.6989428103380505</v>
      </c>
      <c r="K129" s="3">
        <f t="shared" ca="1" si="124"/>
        <v>1.4966209862522217</v>
      </c>
      <c r="M129" s="4">
        <f ca="1">感染日平均!B129</f>
        <v>25.810420542005048</v>
      </c>
      <c r="N129" s="4">
        <f ca="1">感染日分散!B129</f>
        <v>4.957706681543999</v>
      </c>
      <c r="O129" s="4">
        <f ca="1">IF(-ROW($B129)+ROW($B$4)+COUNT($B:$B)&gt;COUNTA(data!C:C),1,OFFSET(data!$C$1,-ROW($B129)+ROW($B$4)+COUNT($B:$B)-1,0))</f>
        <v>0.99998335709314934</v>
      </c>
      <c r="P129" s="4">
        <f t="shared" ca="1" si="94"/>
        <v>540.91973025608786</v>
      </c>
      <c r="Q129" s="4">
        <f t="shared" ca="1" si="95"/>
        <v>4.7716599461734392E-2</v>
      </c>
      <c r="R129" s="4">
        <f t="shared" ca="1" si="96"/>
        <v>25.810850109579153</v>
      </c>
      <c r="S129" s="4">
        <f t="shared" ca="1" si="97"/>
        <v>4.9577458701645352</v>
      </c>
      <c r="T129" s="4">
        <f t="shared" ca="1" si="98"/>
        <v>17</v>
      </c>
      <c r="U129" s="4">
        <f t="shared" ca="1" si="99"/>
        <v>36</v>
      </c>
      <c r="V129" s="4">
        <f t="shared" ca="1" si="100"/>
        <v>27.104168879757754</v>
      </c>
      <c r="W129" s="4">
        <f t="shared" ca="1" si="101"/>
        <v>0.95228340053826577</v>
      </c>
      <c r="X129" s="4">
        <f t="shared" ca="1" si="102"/>
        <v>17.024598543093042</v>
      </c>
      <c r="Y129" s="4">
        <f t="shared" ca="1" si="103"/>
        <v>36.39616892177748</v>
      </c>
      <c r="AA129" s="4">
        <f ca="1">二次感染日平均!B129</f>
        <v>20.921332600162959</v>
      </c>
      <c r="AB129" s="4">
        <f ca="1">二次感染日分散!B130</f>
        <v>4.4708540706910149</v>
      </c>
      <c r="AC129" s="4">
        <f ca="1">IF(-ROW($B129)+ROW($B$4)+COUNT($B:$B)&gt;COUNTA(data!D:D),1,OFFSET(data!$D$1,-ROW($B129)+ROW($B$4)+COUNT($B:$B)-1,0))</f>
        <v>0.99999096917037933</v>
      </c>
      <c r="AD129" s="4">
        <f t="shared" ca="1" si="104"/>
        <v>469.23650307285942</v>
      </c>
      <c r="AE129" s="4">
        <f t="shared" ca="1" si="105"/>
        <v>4.4586304351541144E-2</v>
      </c>
      <c r="AF129" s="4">
        <f t="shared" ca="1" si="106"/>
        <v>20.92152153885938</v>
      </c>
      <c r="AG129" s="4">
        <f t="shared" ca="1" si="107"/>
        <v>4.4708733164819678</v>
      </c>
      <c r="AH129" s="4">
        <f t="shared" ca="1" si="108"/>
        <v>13</v>
      </c>
      <c r="AI129" s="4">
        <f t="shared" ca="1" si="109"/>
        <v>30</v>
      </c>
      <c r="AJ129" s="4">
        <f t="shared" ca="1" si="110"/>
        <v>21.897866478310757</v>
      </c>
      <c r="AK129" s="4">
        <f t="shared" ca="1" si="111"/>
        <v>0.95541369564845879</v>
      </c>
      <c r="AL129" s="4">
        <f t="shared" ca="1" si="112"/>
        <v>13.095455489536986</v>
      </c>
      <c r="AM129" s="4">
        <f t="shared" ca="1" si="113"/>
        <v>30.551393150313217</v>
      </c>
      <c r="AO129" s="4">
        <f t="shared" ca="1" si="114"/>
        <v>1.2336985176550563</v>
      </c>
      <c r="AP129" s="4">
        <f t="shared" ca="1" si="115"/>
        <v>1.2927331812622467</v>
      </c>
      <c r="AQ129" s="4">
        <f t="shared" ca="1" si="116"/>
        <v>0.3856713863776679</v>
      </c>
      <c r="AR129" s="4">
        <f t="shared" ca="1" si="125"/>
        <v>11.23525553347924</v>
      </c>
      <c r="AS129" s="4">
        <f t="shared" ca="1" si="126"/>
        <v>0.11506041650856194</v>
      </c>
      <c r="AT129" s="4">
        <f t="shared" ca="1" si="127"/>
        <v>0.65088471415592064</v>
      </c>
      <c r="AU129" s="4">
        <f t="shared" ca="1" si="128"/>
        <v>2.1511014939969844</v>
      </c>
      <c r="AV129" s="4">
        <f t="shared" ca="1" si="129"/>
        <v>0.21412625599553187</v>
      </c>
      <c r="AW129" s="4">
        <f t="shared" ca="1" si="130"/>
        <v>0.29200159645940965</v>
      </c>
      <c r="AX129" s="4">
        <f t="shared" ca="1" si="131"/>
        <v>0.6989428103380505</v>
      </c>
      <c r="AY129" s="4">
        <f t="shared" ca="1" si="132"/>
        <v>2.1955637965902723</v>
      </c>
    </row>
    <row r="130" spans="1:51" thickBot="1" x14ac:dyDescent="0.25">
      <c r="A130" s="5">
        <v>43979</v>
      </c>
      <c r="B130" s="6">
        <v>21</v>
      </c>
      <c r="D130" s="2">
        <f t="shared" si="117"/>
        <v>43979</v>
      </c>
      <c r="E130" s="3">
        <f t="shared" si="118"/>
        <v>21</v>
      </c>
      <c r="F130" s="3">
        <f t="shared" ca="1" si="119"/>
        <v>26.972530085493148</v>
      </c>
      <c r="G130" s="3">
        <f t="shared" ca="1" si="120"/>
        <v>17.969001125264459</v>
      </c>
      <c r="H130" s="3">
        <f t="shared" ca="1" si="121"/>
        <v>19.806537989743799</v>
      </c>
      <c r="I130" s="3">
        <f t="shared" ca="1" si="122"/>
        <v>1.2319209861749432</v>
      </c>
      <c r="J130" s="3">
        <f t="shared" ca="1" si="123"/>
        <v>0.70699654179845794</v>
      </c>
      <c r="K130" s="3">
        <f t="shared" ca="1" si="124"/>
        <v>1.4564832072418556</v>
      </c>
      <c r="M130" s="4">
        <f ca="1">感染日平均!B130</f>
        <v>26.972029609682338</v>
      </c>
      <c r="N130" s="4">
        <f ca="1">感染日分散!B130</f>
        <v>5.0683253515094533</v>
      </c>
      <c r="O130" s="4">
        <f ca="1">IF(-ROW($B130)+ROW($B$4)+COUNT($B:$B)&gt;COUNTA(data!C:C),1,OFFSET(data!$C$1,-ROW($B130)+ROW($B$4)+COUNT($B:$B)-1,0))</f>
        <v>0.99998144498090358</v>
      </c>
      <c r="P130" s="4">
        <f t="shared" ca="1" si="94"/>
        <v>566.53375575737891</v>
      </c>
      <c r="Q130" s="4">
        <f t="shared" ca="1" si="95"/>
        <v>4.7609749306878509E-2</v>
      </c>
      <c r="R130" s="4">
        <f t="shared" ca="1" si="96"/>
        <v>26.972530085493148</v>
      </c>
      <c r="S130" s="4">
        <f t="shared" ca="1" si="97"/>
        <v>5.068370022990683</v>
      </c>
      <c r="T130" s="4">
        <f t="shared" ca="1" si="98"/>
        <v>17</v>
      </c>
      <c r="U130" s="4">
        <f t="shared" ca="1" si="99"/>
        <v>37</v>
      </c>
      <c r="V130" s="4">
        <f t="shared" ca="1" si="100"/>
        <v>28.320880086564667</v>
      </c>
      <c r="W130" s="4">
        <f t="shared" ca="1" si="101"/>
        <v>0.95239025069312122</v>
      </c>
      <c r="X130" s="4">
        <f t="shared" ca="1" si="102"/>
        <v>17.969001125264459</v>
      </c>
      <c r="Y130" s="4">
        <f t="shared" ca="1" si="103"/>
        <v>37.775539115008257</v>
      </c>
      <c r="AA130" s="4">
        <f ca="1">二次感染日平均!B130</f>
        <v>21.89445911658315</v>
      </c>
      <c r="AB130" s="4">
        <f ca="1">二次感染日分散!B131</f>
        <v>4.5739872678334272</v>
      </c>
      <c r="AC130" s="4">
        <f ca="1">IF(-ROW($B130)+ROW($B$4)+COUNT($B:$B)&gt;COUNTA(data!D:D),1,OFFSET(data!$D$1,-ROW($B130)+ROW($B$4)+COUNT($B:$B)-1,0))</f>
        <v>0.99998938109164581</v>
      </c>
      <c r="AD130" s="4">
        <f t="shared" ca="1" si="104"/>
        <v>492.61899274808985</v>
      </c>
      <c r="AE130" s="4">
        <f t="shared" ca="1" si="105"/>
        <v>4.444548816960274E-2</v>
      </c>
      <c r="AF130" s="4">
        <f t="shared" ca="1" si="106"/>
        <v>21.894691614306847</v>
      </c>
      <c r="AG130" s="4">
        <f t="shared" ca="1" si="107"/>
        <v>4.5740104238169454</v>
      </c>
      <c r="AH130" s="4">
        <f t="shared" ca="1" si="108"/>
        <v>13</v>
      </c>
      <c r="AI130" s="4">
        <f t="shared" ca="1" si="109"/>
        <v>31</v>
      </c>
      <c r="AJ130" s="4">
        <f t="shared" ca="1" si="110"/>
        <v>22.913074391085043</v>
      </c>
      <c r="AK130" s="4">
        <f t="shared" ca="1" si="111"/>
        <v>0.95555451183039741</v>
      </c>
      <c r="AL130" s="4">
        <f t="shared" ca="1" si="112"/>
        <v>13.865989585392336</v>
      </c>
      <c r="AM130" s="4">
        <f t="shared" ca="1" si="113"/>
        <v>31.727736890886344</v>
      </c>
      <c r="AO130" s="4">
        <f t="shared" ca="1" si="114"/>
        <v>1.2319209861749432</v>
      </c>
      <c r="AP130" s="4">
        <f t="shared" ca="1" si="115"/>
        <v>1.288139523299799</v>
      </c>
      <c r="AQ130" s="4">
        <f t="shared" ca="1" si="116"/>
        <v>0.3751450978695236</v>
      </c>
      <c r="AR130" s="4">
        <f t="shared" ca="1" si="125"/>
        <v>11.790365266482141</v>
      </c>
      <c r="AS130" s="4">
        <f t="shared" ca="1" si="126"/>
        <v>0.10925357223340187</v>
      </c>
      <c r="AT130" s="4">
        <f t="shared" ca="1" si="127"/>
        <v>0.66107319207742399</v>
      </c>
      <c r="AU130" s="4">
        <f t="shared" ca="1" si="128"/>
        <v>2.1208647220714583</v>
      </c>
      <c r="AV130" s="4">
        <f t="shared" ca="1" si="129"/>
        <v>0.21249420794505439</v>
      </c>
      <c r="AW130" s="4">
        <f t="shared" ca="1" si="130"/>
        <v>0.28532346350639215</v>
      </c>
      <c r="AX130" s="4">
        <f t="shared" ca="1" si="131"/>
        <v>0.70699654179845794</v>
      </c>
      <c r="AY130" s="4">
        <f t="shared" ca="1" si="132"/>
        <v>2.1634797490403135</v>
      </c>
    </row>
    <row r="131" spans="1:51" thickBot="1" x14ac:dyDescent="0.25">
      <c r="A131" s="5">
        <v>43980</v>
      </c>
      <c r="B131" s="6">
        <v>19</v>
      </c>
      <c r="D131" s="2">
        <f t="shared" si="117"/>
        <v>43980</v>
      </c>
      <c r="E131" s="3">
        <f t="shared" si="118"/>
        <v>19</v>
      </c>
      <c r="F131" s="3">
        <f t="shared" ca="1" si="119"/>
        <v>28.163251459025279</v>
      </c>
      <c r="G131" s="3">
        <f t="shared" ca="1" si="120"/>
        <v>18.942758346279547</v>
      </c>
      <c r="H131" s="3">
        <f t="shared" ca="1" si="121"/>
        <v>20.240456264983401</v>
      </c>
      <c r="I131" s="3">
        <f t="shared" ca="1" si="122"/>
        <v>1.2305919236781262</v>
      </c>
      <c r="J131" s="3">
        <f t="shared" ca="1" si="123"/>
        <v>0.71499891673441951</v>
      </c>
      <c r="K131" s="3">
        <f t="shared" ca="1" si="124"/>
        <v>1.4189309482249755</v>
      </c>
      <c r="M131" s="4">
        <f ca="1">感染日平均!B131</f>
        <v>28.162672680143931</v>
      </c>
      <c r="N131" s="4">
        <f ca="1">感染日分散!B131</f>
        <v>5.1786839307044259</v>
      </c>
      <c r="O131" s="4">
        <f ca="1">IF(-ROW($B131)+ROW($B$4)+COUNT($B:$B)&gt;COUNTA(data!C:C),1,OFFSET(data!$C$1,-ROW($B131)+ROW($B$4)+COUNT($B:$B)-1,0))</f>
        <v>0.99997944914555803</v>
      </c>
      <c r="P131" s="4">
        <f t="shared" ca="1" si="94"/>
        <v>590.17257995979583</v>
      </c>
      <c r="Q131" s="4">
        <f t="shared" ca="1" si="95"/>
        <v>4.7720365898639067E-2</v>
      </c>
      <c r="R131" s="4">
        <f t="shared" ca="1" si="96"/>
        <v>28.163251459025279</v>
      </c>
      <c r="S131" s="4">
        <f t="shared" ca="1" si="97"/>
        <v>5.1787344780848938</v>
      </c>
      <c r="T131" s="4">
        <f t="shared" ca="1" si="98"/>
        <v>18</v>
      </c>
      <c r="U131" s="4">
        <f t="shared" ca="1" si="99"/>
        <v>39</v>
      </c>
      <c r="V131" s="4">
        <f t="shared" ca="1" si="100"/>
        <v>29.574560297724027</v>
      </c>
      <c r="W131" s="4">
        <f t="shared" ca="1" si="101"/>
        <v>0.95227963410136118</v>
      </c>
      <c r="X131" s="4">
        <f t="shared" ca="1" si="102"/>
        <v>18.942758346279547</v>
      </c>
      <c r="Y131" s="4">
        <f t="shared" ca="1" si="103"/>
        <v>39.183214611262947</v>
      </c>
      <c r="AA131" s="4">
        <f ca="1">二次感染日平均!B131</f>
        <v>22.885665859098207</v>
      </c>
      <c r="AB131" s="4">
        <f ca="1">二次感染日分散!B132</f>
        <v>4.6766697373217685</v>
      </c>
      <c r="AC131" s="4">
        <f ca="1">IF(-ROW($B131)+ROW($B$4)+COUNT($B:$B)&gt;COUNTA(data!D:D),1,OFFSET(data!$D$1,-ROW($B131)+ROW($B$4)+COUNT($B:$B)-1,0))</f>
        <v>0.99998807364897879</v>
      </c>
      <c r="AD131" s="4">
        <f t="shared" ca="1" si="104"/>
        <v>516.30546517307846</v>
      </c>
      <c r="AE131" s="4">
        <f t="shared" ca="1" si="105"/>
        <v>4.4326353967928479E-2</v>
      </c>
      <c r="AF131" s="4">
        <f t="shared" ca="1" si="106"/>
        <v>22.885938804837846</v>
      </c>
      <c r="AG131" s="4">
        <f t="shared" ca="1" si="107"/>
        <v>4.6766963318657169</v>
      </c>
      <c r="AH131" s="4">
        <f t="shared" ca="1" si="108"/>
        <v>14</v>
      </c>
      <c r="AI131" s="4">
        <f t="shared" ca="1" si="109"/>
        <v>32</v>
      </c>
      <c r="AJ131" s="4">
        <f t="shared" ca="1" si="110"/>
        <v>23.947441576797249</v>
      </c>
      <c r="AK131" s="4">
        <f t="shared" ca="1" si="111"/>
        <v>0.95567364603207139</v>
      </c>
      <c r="AL131" s="4">
        <f t="shared" ca="1" si="112"/>
        <v>14.65548946770714</v>
      </c>
      <c r="AM131" s="4">
        <f t="shared" ca="1" si="113"/>
        <v>32.921209282528771</v>
      </c>
      <c r="AO131" s="4">
        <f t="shared" ca="1" si="114"/>
        <v>1.2305919236781262</v>
      </c>
      <c r="AP131" s="4">
        <f t="shared" ca="1" si="115"/>
        <v>1.2842184649881783</v>
      </c>
      <c r="AQ131" s="4">
        <f t="shared" ca="1" si="116"/>
        <v>0.3653073804082671</v>
      </c>
      <c r="AR131" s="4">
        <f t="shared" ca="1" si="125"/>
        <v>12.358362421989876</v>
      </c>
      <c r="AS131" s="4">
        <f t="shared" ca="1" si="126"/>
        <v>0.10391493801016077</v>
      </c>
      <c r="AT131" s="4">
        <f t="shared" ca="1" si="127"/>
        <v>0.67106096327381348</v>
      </c>
      <c r="AU131" s="4">
        <f t="shared" ca="1" si="128"/>
        <v>2.0930438870379735</v>
      </c>
      <c r="AV131" s="4">
        <f t="shared" ca="1" si="129"/>
        <v>0.21124551773181985</v>
      </c>
      <c r="AW131" s="4">
        <f t="shared" ca="1" si="130"/>
        <v>0.27894378335025988</v>
      </c>
      <c r="AX131" s="4">
        <f t="shared" ca="1" si="131"/>
        <v>0.71499891673441951</v>
      </c>
      <c r="AY131" s="4">
        <f t="shared" ca="1" si="132"/>
        <v>2.133929864959395</v>
      </c>
    </row>
    <row r="132" spans="1:51" thickBot="1" x14ac:dyDescent="0.25">
      <c r="A132" s="5">
        <v>43981</v>
      </c>
      <c r="B132" s="6">
        <v>7</v>
      </c>
      <c r="D132" s="2">
        <f t="shared" ref="D132:D163" si="133">A132</f>
        <v>43981</v>
      </c>
      <c r="E132" s="3">
        <f t="shared" ref="E132:E163" si="134">B132</f>
        <v>7</v>
      </c>
      <c r="F132" s="3">
        <f t="shared" ref="F132:F163" ca="1" si="135">IF(ROW()-3+$D$2&gt;COUNTA(B:B)-1,#N/A,R132)</f>
        <v>29.410731039325658</v>
      </c>
      <c r="G132" s="3">
        <f t="shared" ref="G132:G163" ca="1" si="136">IF(ROW()-3+$D$2&gt;COUNTA(B:B)-1,#N/A,X132)</f>
        <v>19.968642434080294</v>
      </c>
      <c r="H132" s="3">
        <f t="shared" ref="H132:H163" ca="1" si="137">IF(ROW()-3+$D$2&gt;COUNTA(B:B)-1,#N/A,Y132-G132)</f>
        <v>20.683286246730226</v>
      </c>
      <c r="I132" s="3">
        <f t="shared" ref="I132:I163" ca="1" si="138">IF(ROW()-3+$D$2&gt;COUNTA(B:B)-1,#N/A,AO132)</f>
        <v>1.2298178254962573</v>
      </c>
      <c r="J132" s="3">
        <f t="shared" ref="J132:J163" ca="1" si="139">IF(ROW()-3+$D$2&gt;COUNTA(B:B)-1,#N/A,AX132)</f>
        <v>0.72320710826449297</v>
      </c>
      <c r="K132" s="3">
        <f t="shared" ref="K132:K163" ca="1" si="140">IF(ROW()-3+$D$2&gt;COUNTA(B:B)-1,#N/A,AY132-J132)</f>
        <v>1.3832085970853454</v>
      </c>
      <c r="M132" s="4">
        <f ca="1">感染日平均!B132</f>
        <v>29.410037979314879</v>
      </c>
      <c r="N132" s="4">
        <f ca="1">感染日分散!B132</f>
        <v>5.2913146834459424</v>
      </c>
      <c r="O132" s="4">
        <f ca="1">IF(-ROW($B132)+ROW($B$4)+COUNT($B:$B)&gt;COUNTA(data!C:C),1,OFFSET(data!$C$1,-ROW($B132)+ROW($B$4)+COUNT($B:$B)-1,0))</f>
        <v>0.99997643513145429</v>
      </c>
      <c r="P132" s="4">
        <f t="shared" ca="1" si="94"/>
        <v>612.55938814295257</v>
      </c>
      <c r="Q132" s="4">
        <f t="shared" ca="1" si="95"/>
        <v>4.801286472563554E-2</v>
      </c>
      <c r="R132" s="4">
        <f t="shared" ca="1" si="96"/>
        <v>29.410731039325658</v>
      </c>
      <c r="S132" s="4">
        <f t="shared" ca="1" si="97"/>
        <v>5.2913738847725043</v>
      </c>
      <c r="T132" s="4">
        <f t="shared" ca="1" si="98"/>
        <v>19</v>
      </c>
      <c r="U132" s="4">
        <f t="shared" ca="1" si="99"/>
        <v>40</v>
      </c>
      <c r="V132" s="4">
        <f t="shared" ca="1" si="100"/>
        <v>30.894042523851365</v>
      </c>
      <c r="W132" s="4">
        <f t="shared" ca="1" si="101"/>
        <v>0.9519871352743644</v>
      </c>
      <c r="X132" s="4">
        <f t="shared" ca="1" si="102"/>
        <v>19.968642434080294</v>
      </c>
      <c r="Y132" s="4">
        <f t="shared" ca="1" si="103"/>
        <v>40.651928680810521</v>
      </c>
      <c r="AA132" s="4">
        <f ca="1">二次感染日平均!B132</f>
        <v>23.91438407270255</v>
      </c>
      <c r="AB132" s="4">
        <f ca="1">二次感染日分散!B133</f>
        <v>4.7808697276904004</v>
      </c>
      <c r="AC132" s="4">
        <f ca="1">IF(-ROW($B132)+ROW($B$4)+COUNT($B:$B)&gt;COUNTA(data!D:D),1,OFFSET(data!$D$1,-ROW($B132)+ROW($B$4)+COUNT($B:$B)-1,0))</f>
        <v>0.99998656201534908</v>
      </c>
      <c r="AD132" s="4">
        <f t="shared" ca="1" si="104"/>
        <v>540.71540077007421</v>
      </c>
      <c r="AE132" s="4">
        <f t="shared" ca="1" si="105"/>
        <v>4.4227897714931727E-2</v>
      </c>
      <c r="AF132" s="4">
        <f t="shared" ca="1" si="106"/>
        <v>23.914705438147159</v>
      </c>
      <c r="AG132" s="4">
        <f t="shared" ca="1" si="107"/>
        <v>4.7809003641726386</v>
      </c>
      <c r="AH132" s="4">
        <f t="shared" ca="1" si="108"/>
        <v>15</v>
      </c>
      <c r="AI132" s="4">
        <f t="shared" ca="1" si="109"/>
        <v>34</v>
      </c>
      <c r="AJ132" s="4">
        <f t="shared" ca="1" si="110"/>
        <v>25.021347014598636</v>
      </c>
      <c r="AK132" s="4">
        <f t="shared" ca="1" si="111"/>
        <v>0.95577210228506848</v>
      </c>
      <c r="AL132" s="4">
        <f t="shared" ca="1" si="112"/>
        <v>15.479526211908045</v>
      </c>
      <c r="AM132" s="4">
        <f t="shared" ca="1" si="113"/>
        <v>34.1551319326392</v>
      </c>
      <c r="AO132" s="4">
        <f t="shared" ca="1" si="114"/>
        <v>1.2298178254962573</v>
      </c>
      <c r="AP132" s="4">
        <f t="shared" ca="1" si="115"/>
        <v>1.2810146973764582</v>
      </c>
      <c r="AQ132" s="4">
        <f t="shared" ca="1" si="116"/>
        <v>0.35595771577944468</v>
      </c>
      <c r="AR132" s="4">
        <f t="shared" ref="AR132:AR163" ca="1" si="141">AP132^2/AQ132^2</f>
        <v>12.951241529979017</v>
      </c>
      <c r="AS132" s="4">
        <f t="shared" ref="AS132:AS163" ca="1" si="142">AQ132^2/AP132</f>
        <v>9.891057119205264E-2</v>
      </c>
      <c r="AT132" s="4">
        <f t="shared" ref="AT132:AT163" ca="1" si="143">IF(AJ132&lt;=2,0,_xlfn.GAMMA.INV(0.025,AR132,AS132))</f>
        <v>0.68114996445389986</v>
      </c>
      <c r="AU132" s="4">
        <f t="shared" ref="AU132:AU163" ca="1" si="144">IF(AJ132&lt;=2,20,_xlfn.GAMMA.INV(0.975,AR132,AS132))</f>
        <v>2.0671770844076502</v>
      </c>
      <c r="AV132" s="4">
        <f t="shared" ref="AV132:AV163" ca="1" si="145">LN(AP132^2/SQRT(AP132^2+AQ132^2))</f>
        <v>0.2104640720700835</v>
      </c>
      <c r="AW132" s="4">
        <f t="shared" ref="AW132:AW163" ca="1" si="146">SQRT(2*LN(SQRT(AP132^2+AQ132^2)/ABS(AP132)))</f>
        <v>0.27272119147763085</v>
      </c>
      <c r="AX132" s="4">
        <f t="shared" ref="AX132:AX163" ca="1" si="147">IF(AJ132&lt;=2,0,_xlfn.LOGNORM.INV(0.025,AV132,AW132))</f>
        <v>0.72320710826449297</v>
      </c>
      <c r="AY132" s="4">
        <f t="shared" ref="AY132:AY163" ca="1" si="148">IF(AJ132&lt;=2,20,_xlfn.LOGNORM.INV(0.975,AV132,AW132))</f>
        <v>2.1064157053498382</v>
      </c>
    </row>
    <row r="133" spans="1:51" thickBot="1" x14ac:dyDescent="0.25">
      <c r="A133" s="5">
        <v>43982</v>
      </c>
      <c r="B133" s="6">
        <v>15</v>
      </c>
      <c r="D133" s="2">
        <f t="shared" si="133"/>
        <v>43982</v>
      </c>
      <c r="E133" s="3">
        <f t="shared" si="134"/>
        <v>15</v>
      </c>
      <c r="F133" s="3">
        <f t="shared" ca="1" si="135"/>
        <v>30.754983865256932</v>
      </c>
      <c r="G133" s="3">
        <f t="shared" ca="1" si="136"/>
        <v>21.079490569353261</v>
      </c>
      <c r="H133" s="3">
        <f t="shared" ca="1" si="137"/>
        <v>21.149666455761874</v>
      </c>
      <c r="I133" s="3">
        <f t="shared" ca="1" si="138"/>
        <v>1.2308949062808041</v>
      </c>
      <c r="J133" s="3">
        <f t="shared" ca="1" si="139"/>
        <v>0.73251470983028633</v>
      </c>
      <c r="K133" s="3">
        <f t="shared" ca="1" si="140"/>
        <v>1.3502672174629171</v>
      </c>
      <c r="M133" s="4">
        <f ca="1">感染日平均!B133</f>
        <v>30.754147672286358</v>
      </c>
      <c r="N133" s="4">
        <f ca="1">感染日分散!B133</f>
        <v>5.4099476950330976</v>
      </c>
      <c r="O133" s="4">
        <f ca="1">IF(-ROW($B133)+ROW($B$4)+COUNT($B:$B)&gt;COUNTA(data!C:C),1,OFFSET(data!$C$1,-ROW($B133)+ROW($B$4)+COUNT($B:$B)-1,0))</f>
        <v>0.99997281113935088</v>
      </c>
      <c r="P133" s="4">
        <f t="shared" ca="1" si="94"/>
        <v>636.22288477432028</v>
      </c>
      <c r="Q133" s="4">
        <f t="shared" ca="1" si="95"/>
        <v>4.8339952241998149E-2</v>
      </c>
      <c r="R133" s="4">
        <f t="shared" ca="1" si="96"/>
        <v>30.754983865256932</v>
      </c>
      <c r="S133" s="4">
        <f t="shared" ca="1" si="97"/>
        <v>5.4100175058872946</v>
      </c>
      <c r="T133" s="4">
        <f t="shared" ca="1" si="98"/>
        <v>21</v>
      </c>
      <c r="U133" s="4">
        <f t="shared" ca="1" si="99"/>
        <v>42</v>
      </c>
      <c r="V133" s="4">
        <f t="shared" ca="1" si="100"/>
        <v>32.317195554979982</v>
      </c>
      <c r="W133" s="4">
        <f t="shared" ca="1" si="101"/>
        <v>0.95166004775800161</v>
      </c>
      <c r="X133" s="4">
        <f t="shared" ca="1" si="102"/>
        <v>21.079490569353261</v>
      </c>
      <c r="Y133" s="4">
        <f t="shared" ca="1" si="103"/>
        <v>42.229157025115136</v>
      </c>
      <c r="AA133" s="4">
        <f ca="1">二次感染日平均!B133</f>
        <v>24.985486959462129</v>
      </c>
      <c r="AB133" s="4">
        <f ca="1">二次感染日分散!B134</f>
        <v>4.8870129524403865</v>
      </c>
      <c r="AC133" s="4">
        <f ca="1">IF(-ROW($B133)+ROW($B$4)+COUNT($B:$B)&gt;COUNTA(data!D:D),1,OFFSET(data!$D$1,-ROW($B133)+ROW($B$4)+COUNT($B:$B)-1,0))</f>
        <v>0.99998454767813827</v>
      </c>
      <c r="AD133" s="4">
        <f t="shared" ca="1" si="104"/>
        <v>566.18850830525469</v>
      </c>
      <c r="AE133" s="4">
        <f t="shared" ca="1" si="105"/>
        <v>4.4129954392757839E-2</v>
      </c>
      <c r="AF133" s="4">
        <f t="shared" ca="1" si="106"/>
        <v>24.985873049214483</v>
      </c>
      <c r="AG133" s="4">
        <f t="shared" ca="1" si="107"/>
        <v>4.8870489675354607</v>
      </c>
      <c r="AH133" s="4">
        <f t="shared" ca="1" si="108"/>
        <v>16</v>
      </c>
      <c r="AI133" s="4">
        <f t="shared" ca="1" si="109"/>
        <v>35</v>
      </c>
      <c r="AJ133" s="4">
        <f t="shared" ca="1" si="110"/>
        <v>26.139403744304524</v>
      </c>
      <c r="AK133" s="4">
        <f t="shared" ca="1" si="111"/>
        <v>0.9558700456072422</v>
      </c>
      <c r="AL133" s="4">
        <f t="shared" ca="1" si="112"/>
        <v>16.342163353350472</v>
      </c>
      <c r="AM133" s="4">
        <f t="shared" ca="1" si="113"/>
        <v>35.435243842360052</v>
      </c>
      <c r="AO133" s="4">
        <f t="shared" ca="1" si="114"/>
        <v>1.2308949062808041</v>
      </c>
      <c r="AP133" s="4">
        <f t="shared" ca="1" si="115"/>
        <v>1.2798576787793232</v>
      </c>
      <c r="AQ133" s="4">
        <f t="shared" ca="1" si="116"/>
        <v>0.34733738866820368</v>
      </c>
      <c r="AR133" s="4">
        <f t="shared" ca="1" si="141"/>
        <v>13.577514870341796</v>
      </c>
      <c r="AS133" s="4">
        <f t="shared" ca="1" si="142"/>
        <v>9.4263029059536901E-2</v>
      </c>
      <c r="AT133" s="4">
        <f t="shared" ca="1" si="143"/>
        <v>0.69221716775756825</v>
      </c>
      <c r="AU133" s="4">
        <f t="shared" ca="1" si="144"/>
        <v>2.0450904468542976</v>
      </c>
      <c r="AV133" s="4">
        <f t="shared" ca="1" si="145"/>
        <v>0.21121630426768911</v>
      </c>
      <c r="AW133" s="4">
        <f t="shared" ca="1" si="146"/>
        <v>0.26658049076512946</v>
      </c>
      <c r="AX133" s="4">
        <f t="shared" ca="1" si="147"/>
        <v>0.73251470983028633</v>
      </c>
      <c r="AY133" s="4">
        <f t="shared" ca="1" si="148"/>
        <v>2.0827819272932033</v>
      </c>
    </row>
    <row r="134" spans="1:51" thickBot="1" x14ac:dyDescent="0.25">
      <c r="A134" s="5">
        <v>43983</v>
      </c>
      <c r="B134" s="6">
        <v>20</v>
      </c>
      <c r="D134" s="2">
        <f t="shared" si="133"/>
        <v>43983</v>
      </c>
      <c r="E134" s="3">
        <f t="shared" si="134"/>
        <v>20</v>
      </c>
      <c r="F134" s="3">
        <f t="shared" ca="1" si="135"/>
        <v>32.219736510866746</v>
      </c>
      <c r="G134" s="3">
        <f t="shared" ca="1" si="136"/>
        <v>22.294648960653134</v>
      </c>
      <c r="H134" s="3">
        <f t="shared" ca="1" si="137"/>
        <v>21.648830166186492</v>
      </c>
      <c r="I134" s="3">
        <f t="shared" ca="1" si="138"/>
        <v>1.2342479110369606</v>
      </c>
      <c r="J134" s="3">
        <f t="shared" ca="1" si="139"/>
        <v>0.74325200305132433</v>
      </c>
      <c r="K134" s="3">
        <f t="shared" ca="1" si="140"/>
        <v>1.3202375634236103</v>
      </c>
      <c r="M134" s="4">
        <f ca="1">感染日平均!B134</f>
        <v>32.218741636094727</v>
      </c>
      <c r="N134" s="4">
        <f ca="1">感染日分散!B134</f>
        <v>5.5369424172183219</v>
      </c>
      <c r="O134" s="4">
        <f ca="1">IF(-ROW($B134)+ROW($B$4)+COUNT($B:$B)&gt;COUNTA(data!C:C),1,OFFSET(data!$C$1,-ROW($B134)+ROW($B$4)+COUNT($B:$B)-1,0))</f>
        <v>0.99996912219404144</v>
      </c>
      <c r="P134" s="4">
        <f t="shared" ref="P134:P191" ca="1" si="149">M134^2/(M134-N134^2)</f>
        <v>664.98427948799042</v>
      </c>
      <c r="Q134" s="4">
        <f t="shared" ref="Q134:Q191" ca="1" si="150">(M134-N134^2)/(M134*O134)</f>
        <v>4.8451876991249435E-2</v>
      </c>
      <c r="R134" s="4">
        <f t="shared" ref="R134:R191" ca="1" si="151">P134*Q134</f>
        <v>32.219736510866746</v>
      </c>
      <c r="S134" s="4">
        <f t="shared" ref="S134:S191" ca="1" si="152">SQRT(P134*Q134*(1-Q134))</f>
        <v>5.5370235506770022</v>
      </c>
      <c r="T134" s="4">
        <f t="shared" ref="T134:T191" ca="1" si="153">_xlfn.BINOM.INV(P134,Q134,0.025)</f>
        <v>22</v>
      </c>
      <c r="U134" s="4">
        <f t="shared" ref="U134:U191" ca="1" si="154">_xlfn.BINOM.INV(P134,Q134,0.975)</f>
        <v>43</v>
      </c>
      <c r="V134" s="4">
        <f t="shared" ref="V134:V191" ca="1" si="155">R134^2/S134^2</f>
        <v>33.860333210462812</v>
      </c>
      <c r="W134" s="4">
        <f t="shared" ref="W134:W191" ca="1" si="156">S134^2/R134</f>
        <v>0.95154812300875047</v>
      </c>
      <c r="X134" s="4">
        <f t="shared" ref="X134:X191" ca="1" si="157">_xlfn.GAMMA.INV(0.025,V134,W134)</f>
        <v>22.294648960653134</v>
      </c>
      <c r="Y134" s="4">
        <f t="shared" ref="Y134:Y191" ca="1" si="158">_xlfn.GAMMA.INV(0.975,V134,W134)</f>
        <v>43.943479126839627</v>
      </c>
      <c r="AA134" s="4">
        <f ca="1">二次感染日平均!B134</f>
        <v>26.104301140160981</v>
      </c>
      <c r="AB134" s="4">
        <f ca="1">二次感染日分散!B135</f>
        <v>4.9953688861977144</v>
      </c>
      <c r="AC134" s="4">
        <f ca="1">IF(-ROW($B134)+ROW($B$4)+COUNT($B:$B)&gt;COUNTA(data!D:D),1,OFFSET(data!$D$1,-ROW($B134)+ROW($B$4)+COUNT($B:$B)-1,0))</f>
        <v>0.99998270130039346</v>
      </c>
      <c r="AD134" s="4">
        <f t="shared" ref="AD134:AD191" ca="1" si="159">AA134^2/(AA134-AB134^2)</f>
        <v>592.24749552579647</v>
      </c>
      <c r="AE134" s="4">
        <f t="shared" ref="AE134:AE191" ca="1" si="160">(AA134-AB134^2)/(AA134*AC134)</f>
        <v>4.4077438766137456E-2</v>
      </c>
      <c r="AF134" s="4">
        <f t="shared" ref="AF134:AF191" ca="1" si="161">AD134*AE134</f>
        <v>26.104752718436561</v>
      </c>
      <c r="AG134" s="4">
        <f t="shared" ref="AG134:AG191" ca="1" si="162">SQRT(AD134*AE134*(1-AE134))</f>
        <v>4.995410101181335</v>
      </c>
      <c r="AH134" s="4">
        <f t="shared" ref="AH134:AH191" ca="1" si="163">_xlfn.BINOM.INV(AD134,AE134,0.025)</f>
        <v>17</v>
      </c>
      <c r="AI134" s="4">
        <f t="shared" ref="AI134:AI191" ca="1" si="164">_xlfn.BINOM.INV(AD134,AE134,0.975)</f>
        <v>36</v>
      </c>
      <c r="AJ134" s="4">
        <f t="shared" ref="AJ134:AJ191" ca="1" si="165">AF134^2/AG134^2</f>
        <v>27.308438755480047</v>
      </c>
      <c r="AK134" s="4">
        <f t="shared" ref="AK134:AK191" ca="1" si="166">AG134^2/AF134</f>
        <v>0.95592256123386254</v>
      </c>
      <c r="AL134" s="4">
        <f t="shared" ref="AL134:AL191" ca="1" si="167">_xlfn.GAMMA.INV(0.025,AJ134,AK134)</f>
        <v>17.2481403055328</v>
      </c>
      <c r="AM134" s="4">
        <f t="shared" ref="AM134:AM191" ca="1" si="168">_xlfn.GAMMA.INV(0.975,AJ134,AK134)</f>
        <v>36.767344414760608</v>
      </c>
      <c r="AO134" s="4">
        <f t="shared" ref="AO134:AO191" ca="1" si="169">R134/AF134</f>
        <v>1.2342479110369606</v>
      </c>
      <c r="AP134" s="4">
        <f t="shared" ref="AP134:AP191" ca="1" si="170">V134*W134/((AJ134-1)*AK134)</f>
        <v>1.2811624361636129</v>
      </c>
      <c r="AQ134" s="4">
        <f t="shared" ref="AQ134:AQ191" ca="1" si="171">SQRT(V134*(V134+AJ134-1)*W134^2/((AJ134-2)*(AJ134-1)^2*AK134^2))</f>
        <v>0.33947787829930559</v>
      </c>
      <c r="AR134" s="4">
        <f t="shared" ca="1" si="141"/>
        <v>14.242473982719856</v>
      </c>
      <c r="AS134" s="4">
        <f t="shared" ca="1" si="142"/>
        <v>8.9953644129385446E-2</v>
      </c>
      <c r="AT134" s="4">
        <f t="shared" ca="1" si="143"/>
        <v>0.70459627734803509</v>
      </c>
      <c r="AU134" s="4">
        <f t="shared" ca="1" si="144"/>
        <v>2.0272462672618548</v>
      </c>
      <c r="AV134" s="4">
        <f t="shared" ca="1" si="145"/>
        <v>0.21383919592642447</v>
      </c>
      <c r="AW134" s="4">
        <f t="shared" ca="1" si="146"/>
        <v>0.26049423462431126</v>
      </c>
      <c r="AX134" s="4">
        <f t="shared" ca="1" si="147"/>
        <v>0.74325200305132433</v>
      </c>
      <c r="AY134" s="4">
        <f t="shared" ca="1" si="148"/>
        <v>2.0634895664749346</v>
      </c>
    </row>
    <row r="135" spans="1:51" thickBot="1" x14ac:dyDescent="0.25">
      <c r="A135" s="5">
        <v>43984</v>
      </c>
      <c r="B135" s="6">
        <v>10</v>
      </c>
      <c r="D135" s="2">
        <f t="shared" si="133"/>
        <v>43984</v>
      </c>
      <c r="E135" s="3">
        <f t="shared" si="134"/>
        <v>10</v>
      </c>
      <c r="F135" s="3">
        <f t="shared" ca="1" si="135"/>
        <v>33.815946832588914</v>
      </c>
      <c r="G135" s="3">
        <f t="shared" ca="1" si="136"/>
        <v>23.623108373495118</v>
      </c>
      <c r="H135" s="3">
        <f t="shared" ca="1" si="137"/>
        <v>22.185142775390855</v>
      </c>
      <c r="I135" s="3">
        <f t="shared" ca="1" si="138"/>
        <v>1.2394192794016319</v>
      </c>
      <c r="J135" s="3">
        <f t="shared" ca="1" si="139"/>
        <v>0.75520334536040867</v>
      </c>
      <c r="K135" s="3">
        <f t="shared" ca="1" si="140"/>
        <v>1.292335344058074</v>
      </c>
      <c r="M135" s="4">
        <f ca="1">感染日平均!B135</f>
        <v>33.814762602199558</v>
      </c>
      <c r="N135" s="4">
        <f ca="1">感染日分散!B135</f>
        <v>5.6734167965921438</v>
      </c>
      <c r="O135" s="4">
        <f ca="1">IF(-ROW($B135)+ROW($B$4)+COUNT($B:$B)&gt;COUNTA(data!C:C),1,OFFSET(data!$C$1,-ROW($B135)+ROW($B$4)+COUNT($B:$B)-1,0))</f>
        <v>0.99996498012031976</v>
      </c>
      <c r="P135" s="4">
        <f t="shared" ca="1" si="149"/>
        <v>702.74417035071099</v>
      </c>
      <c r="Q135" s="4">
        <f t="shared" ca="1" si="150"/>
        <v>4.8119853937333625E-2</v>
      </c>
      <c r="R135" s="4">
        <f t="shared" ca="1" si="151"/>
        <v>33.815946832588914</v>
      </c>
      <c r="S135" s="4">
        <f t="shared" ca="1" si="152"/>
        <v>5.673511118368598</v>
      </c>
      <c r="T135" s="4">
        <f t="shared" ca="1" si="153"/>
        <v>23</v>
      </c>
      <c r="U135" s="4">
        <f t="shared" ca="1" si="154"/>
        <v>45</v>
      </c>
      <c r="V135" s="4">
        <f t="shared" ca="1" si="155"/>
        <v>35.525425099435431</v>
      </c>
      <c r="W135" s="4">
        <f t="shared" ca="1" si="156"/>
        <v>0.95188014606266635</v>
      </c>
      <c r="X135" s="4">
        <f t="shared" ca="1" si="157"/>
        <v>23.623108373495118</v>
      </c>
      <c r="Y135" s="4">
        <f t="shared" ca="1" si="158"/>
        <v>45.808251148885972</v>
      </c>
      <c r="AA135" s="4">
        <f ca="1">二次感染日平均!B135</f>
        <v>27.283158578242315</v>
      </c>
      <c r="AB135" s="4">
        <f ca="1">二次感染日分散!B136</f>
        <v>5.1068073127662155</v>
      </c>
      <c r="AC135" s="4">
        <f ca="1">IF(-ROW($B135)+ROW($B$4)+COUNT($B:$B)&gt;COUNTA(data!D:D),1,OFFSET(data!$D$1,-ROW($B135)+ROW($B$4)+COUNT($B:$B)-1,0))</f>
        <v>0.99998006598050582</v>
      </c>
      <c r="AD135" s="4">
        <f t="shared" ca="1" si="159"/>
        <v>618.41369483007509</v>
      </c>
      <c r="AE135" s="4">
        <f t="shared" ca="1" si="160"/>
        <v>4.4118852283172284E-2</v>
      </c>
      <c r="AF135" s="4">
        <f t="shared" ca="1" si="161"/>
        <v>27.283702452098865</v>
      </c>
      <c r="AG135" s="4">
        <f t="shared" ca="1" si="162"/>
        <v>5.1068558638243049</v>
      </c>
      <c r="AH135" s="4">
        <f t="shared" ca="1" si="163"/>
        <v>18</v>
      </c>
      <c r="AI135" s="4">
        <f t="shared" ca="1" si="164"/>
        <v>38</v>
      </c>
      <c r="AJ135" s="4">
        <f t="shared" ca="1" si="165"/>
        <v>28.542986246007072</v>
      </c>
      <c r="AK135" s="4">
        <f t="shared" ca="1" si="166"/>
        <v>0.95588114771682764</v>
      </c>
      <c r="AL135" s="4">
        <f t="shared" ca="1" si="167"/>
        <v>18.2080530734805</v>
      </c>
      <c r="AM135" s="4">
        <f t="shared" ca="1" si="168"/>
        <v>38.165464403951702</v>
      </c>
      <c r="AO135" s="4">
        <f t="shared" ca="1" si="169"/>
        <v>1.2394192794016319</v>
      </c>
      <c r="AP135" s="4">
        <f t="shared" ca="1" si="170"/>
        <v>1.2844187311071023</v>
      </c>
      <c r="AQ135" s="4">
        <f t="shared" ca="1" si="171"/>
        <v>0.33217584116500709</v>
      </c>
      <c r="AR135" s="4">
        <f t="shared" ca="1" si="141"/>
        <v>14.951238657861152</v>
      </c>
      <c r="AS135" s="4">
        <f t="shared" ca="1" si="142"/>
        <v>8.5907178695978678E-2</v>
      </c>
      <c r="AT135" s="4">
        <f t="shared" ca="1" si="143"/>
        <v>0.71810040105555828</v>
      </c>
      <c r="AU135" s="4">
        <f t="shared" ca="1" si="144"/>
        <v>2.0126700490478471</v>
      </c>
      <c r="AV135" s="4">
        <f t="shared" ca="1" si="145"/>
        <v>0.21793509905213865</v>
      </c>
      <c r="AW135" s="4">
        <f t="shared" ca="1" si="146"/>
        <v>0.2544451517369779</v>
      </c>
      <c r="AX135" s="4">
        <f t="shared" ca="1" si="147"/>
        <v>0.75520334536040867</v>
      </c>
      <c r="AY135" s="4">
        <f t="shared" ca="1" si="148"/>
        <v>2.0475386894184826</v>
      </c>
    </row>
    <row r="136" spans="1:51" thickBot="1" x14ac:dyDescent="0.25">
      <c r="A136" s="5">
        <v>43985</v>
      </c>
      <c r="B136" s="6">
        <v>33</v>
      </c>
      <c r="D136" s="2">
        <f t="shared" si="133"/>
        <v>43985</v>
      </c>
      <c r="E136" s="3">
        <f t="shared" si="134"/>
        <v>33</v>
      </c>
      <c r="F136" s="3">
        <f t="shared" ca="1" si="135"/>
        <v>35.524007054972394</v>
      </c>
      <c r="G136" s="3">
        <f t="shared" ca="1" si="136"/>
        <v>25.049058307151725</v>
      </c>
      <c r="H136" s="3">
        <f t="shared" ca="1" si="137"/>
        <v>22.751114742100746</v>
      </c>
      <c r="I136" s="3">
        <f t="shared" ca="1" si="138"/>
        <v>1.2455665853265381</v>
      </c>
      <c r="J136" s="3">
        <f t="shared" ca="1" si="139"/>
        <v>0.76777375439865803</v>
      </c>
      <c r="K136" s="3">
        <f t="shared" ca="1" si="140"/>
        <v>1.2659298088093951</v>
      </c>
      <c r="M136" s="4">
        <f ca="1">感染日平均!B136</f>
        <v>35.52259866583799</v>
      </c>
      <c r="N136" s="4">
        <f ca="1">感染日分散!B136</f>
        <v>5.8174673011207956</v>
      </c>
      <c r="O136" s="4">
        <f ca="1">IF(-ROW($B136)+ROW($B$4)+COUNT($B:$B)&gt;COUNTA(data!C:C),1,OFFSET(data!$C$1,-ROW($B136)+ROW($B$4)+COUNT($B:$B)-1,0))</f>
        <v>0.9999603538775278</v>
      </c>
      <c r="P136" s="4">
        <f t="shared" ca="1" si="149"/>
        <v>751.25046153044934</v>
      </c>
      <c r="Q136" s="4">
        <f t="shared" ca="1" si="150"/>
        <v>4.7286502803076884E-2</v>
      </c>
      <c r="R136" s="4">
        <f t="shared" ca="1" si="151"/>
        <v>35.524007054972394</v>
      </c>
      <c r="S136" s="4">
        <f t="shared" ca="1" si="152"/>
        <v>5.8175769007199998</v>
      </c>
      <c r="T136" s="4">
        <f t="shared" ca="1" si="153"/>
        <v>25</v>
      </c>
      <c r="U136" s="4">
        <f t="shared" ca="1" si="154"/>
        <v>47</v>
      </c>
      <c r="V136" s="4">
        <f t="shared" ca="1" si="155"/>
        <v>37.287187763678425</v>
      </c>
      <c r="W136" s="4">
        <f t="shared" ca="1" si="156"/>
        <v>0.95271349719692322</v>
      </c>
      <c r="X136" s="4">
        <f t="shared" ca="1" si="157"/>
        <v>25.049058307151725</v>
      </c>
      <c r="Y136" s="4">
        <f t="shared" ca="1" si="158"/>
        <v>47.800173049252471</v>
      </c>
      <c r="AA136" s="4">
        <f ca="1">二次感染日平均!B136</f>
        <v>28.519701872587241</v>
      </c>
      <c r="AB136" s="4">
        <f ca="1">二次感染日分散!B137</f>
        <v>5.2209190085680603</v>
      </c>
      <c r="AC136" s="4">
        <f ca="1">IF(-ROW($B136)+ROW($B$4)+COUNT($B:$B)&gt;COUNTA(data!D:D),1,OFFSET(data!$D$1,-ROW($B136)+ROW($B$4)+COUNT($B:$B)-1,0))</f>
        <v>0.99997693449948477</v>
      </c>
      <c r="AD136" s="4">
        <f t="shared" ca="1" si="159"/>
        <v>644.661293459852</v>
      </c>
      <c r="AE136" s="4">
        <f t="shared" ca="1" si="160"/>
        <v>4.4240843987843649E-2</v>
      </c>
      <c r="AF136" s="4">
        <f t="shared" ca="1" si="161"/>
        <v>28.520359708958804</v>
      </c>
      <c r="AG136" s="4">
        <f t="shared" ca="1" si="162"/>
        <v>5.2209764340205149</v>
      </c>
      <c r="AH136" s="4">
        <f t="shared" ca="1" si="163"/>
        <v>19</v>
      </c>
      <c r="AI136" s="4">
        <f t="shared" ca="1" si="164"/>
        <v>39</v>
      </c>
      <c r="AJ136" s="4">
        <f t="shared" ca="1" si="165"/>
        <v>29.840529938481758</v>
      </c>
      <c r="AK136" s="4">
        <f t="shared" ca="1" si="166"/>
        <v>0.95575915601215622</v>
      </c>
      <c r="AL136" s="4">
        <f t="shared" ca="1" si="167"/>
        <v>19.220358585744201</v>
      </c>
      <c r="AM136" s="4">
        <f t="shared" ca="1" si="168"/>
        <v>39.626446114808488</v>
      </c>
      <c r="AO136" s="4">
        <f t="shared" ca="1" si="169"/>
        <v>1.2455665853265381</v>
      </c>
      <c r="AP136" s="4">
        <f t="shared" ca="1" si="170"/>
        <v>1.2887546469877971</v>
      </c>
      <c r="AQ136" s="4">
        <f t="shared" ca="1" si="171"/>
        <v>0.32526957898041875</v>
      </c>
      <c r="AR136" s="4">
        <f t="shared" ca="1" si="141"/>
        <v>15.698335029980454</v>
      </c>
      <c r="AS136" s="4">
        <f t="shared" ca="1" si="142"/>
        <v>8.2094989342917701E-2</v>
      </c>
      <c r="AT136" s="4">
        <f t="shared" ca="1" si="143"/>
        <v>0.73214651165370948</v>
      </c>
      <c r="AU136" s="4">
        <f t="shared" ca="1" si="144"/>
        <v>2.0001471598055658</v>
      </c>
      <c r="AV136" s="4">
        <f t="shared" ca="1" si="145"/>
        <v>0.22279918317062855</v>
      </c>
      <c r="AW136" s="4">
        <f t="shared" ca="1" si="146"/>
        <v>0.24850424134017024</v>
      </c>
      <c r="AX136" s="4">
        <f t="shared" ca="1" si="147"/>
        <v>0.76777375439865803</v>
      </c>
      <c r="AY136" s="4">
        <f t="shared" ca="1" si="148"/>
        <v>2.0337035632080531</v>
      </c>
    </row>
    <row r="137" spans="1:51" thickBot="1" x14ac:dyDescent="0.25">
      <c r="A137" s="5">
        <v>43986</v>
      </c>
      <c r="B137" s="6">
        <v>20</v>
      </c>
      <c r="D137" s="2">
        <f t="shared" si="133"/>
        <v>43986</v>
      </c>
      <c r="E137" s="3">
        <f t="shared" si="134"/>
        <v>20</v>
      </c>
      <c r="F137" s="3">
        <f t="shared" ca="1" si="135"/>
        <v>37.308030104463562</v>
      </c>
      <c r="G137" s="3">
        <f t="shared" ca="1" si="136"/>
        <v>26.54357142199617</v>
      </c>
      <c r="H137" s="3">
        <f t="shared" ca="1" si="137"/>
        <v>23.332560105210867</v>
      </c>
      <c r="I137" s="3">
        <f t="shared" ca="1" si="138"/>
        <v>1.2504050996271725</v>
      </c>
      <c r="J137" s="3">
        <f t="shared" ca="1" si="139"/>
        <v>0.77952106550556055</v>
      </c>
      <c r="K137" s="3">
        <f t="shared" ca="1" si="140"/>
        <v>1.2387078931472923</v>
      </c>
      <c r="M137" s="4">
        <f ca="1">感染日平均!B137</f>
        <v>37.306351742154682</v>
      </c>
      <c r="N137" s="4">
        <f ca="1">感染日分散!B137</f>
        <v>5.9654787590464871</v>
      </c>
      <c r="O137" s="4">
        <f ca="1">IF(-ROW($B137)+ROW($B$4)+COUNT($B:$B)&gt;COUNTA(data!C:C),1,OFFSET(data!$C$1,-ROW($B137)+ROW($B$4)+COUNT($B:$B)-1,0))</f>
        <v>0.99995501337636483</v>
      </c>
      <c r="P137" s="4">
        <f t="shared" ca="1" si="149"/>
        <v>809.44038936040226</v>
      </c>
      <c r="Q137" s="4">
        <f t="shared" ca="1" si="150"/>
        <v>4.609113974896082E-2</v>
      </c>
      <c r="R137" s="4">
        <f t="shared" ca="1" si="151"/>
        <v>37.308030104463562</v>
      </c>
      <c r="S137" s="4">
        <f t="shared" ca="1" si="152"/>
        <v>5.9656064633162229</v>
      </c>
      <c r="T137" s="4">
        <f t="shared" ca="1" si="153"/>
        <v>26</v>
      </c>
      <c r="U137" s="4">
        <f t="shared" ca="1" si="154"/>
        <v>49</v>
      </c>
      <c r="V137" s="4">
        <f t="shared" ca="1" si="155"/>
        <v>39.110686208161695</v>
      </c>
      <c r="W137" s="4">
        <f t="shared" ca="1" si="156"/>
        <v>0.95390886025103927</v>
      </c>
      <c r="X137" s="4">
        <f t="shared" ca="1" si="157"/>
        <v>26.54357142199617</v>
      </c>
      <c r="Y137" s="4">
        <f t="shared" ca="1" si="158"/>
        <v>49.876131527207036</v>
      </c>
      <c r="AA137" s="4">
        <f ca="1">二次感染日平均!B137</f>
        <v>29.835981261499835</v>
      </c>
      <c r="AB137" s="4">
        <f ca="1">二次感染日分散!B138</f>
        <v>5.3396281262505214</v>
      </c>
      <c r="AC137" s="4">
        <f ca="1">IF(-ROW($B137)+ROW($B$4)+COUNT($B:$B)&gt;COUNTA(data!D:D),1,OFFSET(data!$D$1,-ROW($B137)+ROW($B$4)+COUNT($B:$B)-1,0))</f>
        <v>0.99997408111066965</v>
      </c>
      <c r="AD137" s="4">
        <f t="shared" ca="1" si="159"/>
        <v>672.16667765977343</v>
      </c>
      <c r="AE137" s="4">
        <f t="shared" ca="1" si="160"/>
        <v>4.4388922552543585E-2</v>
      </c>
      <c r="AF137" s="4">
        <f t="shared" ca="1" si="161"/>
        <v>29.836754597040212</v>
      </c>
      <c r="AG137" s="4">
        <f t="shared" ca="1" si="162"/>
        <v>5.3396941118394547</v>
      </c>
      <c r="AH137" s="4">
        <f t="shared" ca="1" si="163"/>
        <v>20</v>
      </c>
      <c r="AI137" s="4">
        <f t="shared" ca="1" si="164"/>
        <v>41</v>
      </c>
      <c r="AJ137" s="4">
        <f t="shared" ca="1" si="165"/>
        <v>31.222696451717059</v>
      </c>
      <c r="AK137" s="4">
        <f t="shared" ca="1" si="166"/>
        <v>0.95561107744745633</v>
      </c>
      <c r="AL137" s="4">
        <f t="shared" ca="1" si="167"/>
        <v>20.303365577123959</v>
      </c>
      <c r="AM137" s="4">
        <f t="shared" ca="1" si="168"/>
        <v>41.176146720578245</v>
      </c>
      <c r="AO137" s="4">
        <f t="shared" ca="1" si="169"/>
        <v>1.2504050996271725</v>
      </c>
      <c r="AP137" s="4">
        <f t="shared" ca="1" si="170"/>
        <v>1.291778148574833</v>
      </c>
      <c r="AQ137" s="4">
        <f t="shared" ca="1" si="171"/>
        <v>0.31816416781354701</v>
      </c>
      <c r="AR137" s="4">
        <f t="shared" ca="1" si="141"/>
        <v>16.484407182124134</v>
      </c>
      <c r="AS137" s="4">
        <f t="shared" ca="1" si="142"/>
        <v>7.8363639911518998E-2</v>
      </c>
      <c r="AT137" s="4">
        <f t="shared" ca="1" si="143"/>
        <v>0.74535700285938922</v>
      </c>
      <c r="AU137" s="4">
        <f t="shared" ca="1" si="144"/>
        <v>1.9859823546357385</v>
      </c>
      <c r="AV137" s="4">
        <f t="shared" ca="1" si="145"/>
        <v>0.22657240361519992</v>
      </c>
      <c r="AW137" s="4">
        <f t="shared" ca="1" si="146"/>
        <v>0.24268199509520366</v>
      </c>
      <c r="AX137" s="4">
        <f t="shared" ca="1" si="147"/>
        <v>0.77952106550556055</v>
      </c>
      <c r="AY137" s="4">
        <f t="shared" ca="1" si="148"/>
        <v>2.0182289586528528</v>
      </c>
    </row>
    <row r="138" spans="1:51" thickBot="1" x14ac:dyDescent="0.25">
      <c r="A138" s="5">
        <v>43987</v>
      </c>
      <c r="B138" s="6">
        <v>25</v>
      </c>
      <c r="D138" s="2">
        <f t="shared" si="133"/>
        <v>43987</v>
      </c>
      <c r="E138" s="3">
        <f t="shared" si="134"/>
        <v>25</v>
      </c>
      <c r="F138" s="3">
        <f t="shared" ca="1" si="135"/>
        <v>39.160322122465644</v>
      </c>
      <c r="G138" s="3">
        <f t="shared" ca="1" si="136"/>
        <v>28.101899135491092</v>
      </c>
      <c r="H138" s="3">
        <f t="shared" ca="1" si="137"/>
        <v>23.923033254978666</v>
      </c>
      <c r="I138" s="3">
        <f t="shared" ca="1" si="138"/>
        <v>1.2536782596422424</v>
      </c>
      <c r="J138" s="3">
        <f t="shared" ca="1" si="139"/>
        <v>0.79023550095385131</v>
      </c>
      <c r="K138" s="3">
        <f t="shared" ca="1" si="140"/>
        <v>1.2105956213997824</v>
      </c>
      <c r="M138" s="4">
        <f ca="1">感染日平均!B138</f>
        <v>39.158292569349079</v>
      </c>
      <c r="N138" s="4">
        <f ca="1">感染日分散!B138</f>
        <v>6.1157993859405373</v>
      </c>
      <c r="O138" s="4">
        <f ca="1">IF(-ROW($B138)+ROW($B$4)+COUNT($B:$B)&gt;COUNTA(data!C:C),1,OFFSET(data!$C$1,-ROW($B138)+ROW($B$4)+COUNT($B:$B)-1,0))</f>
        <v>0.99994817322722185</v>
      </c>
      <c r="P138" s="4">
        <f t="shared" ca="1" si="149"/>
        <v>873.57159918418483</v>
      </c>
      <c r="Q138" s="4">
        <f t="shared" ca="1" si="150"/>
        <v>4.4827833412895826E-2</v>
      </c>
      <c r="R138" s="4">
        <f t="shared" ca="1" si="151"/>
        <v>39.160322122465644</v>
      </c>
      <c r="S138" s="4">
        <f t="shared" ca="1" si="152"/>
        <v>6.1159504352115555</v>
      </c>
      <c r="T138" s="4">
        <f t="shared" ca="1" si="153"/>
        <v>28</v>
      </c>
      <c r="U138" s="4">
        <f t="shared" ca="1" si="154"/>
        <v>52</v>
      </c>
      <c r="V138" s="4">
        <f t="shared" ca="1" si="155"/>
        <v>40.998181785790685</v>
      </c>
      <c r="W138" s="4">
        <f t="shared" ca="1" si="156"/>
        <v>0.95517216658710424</v>
      </c>
      <c r="X138" s="4">
        <f t="shared" ca="1" si="157"/>
        <v>28.101899135491092</v>
      </c>
      <c r="Y138" s="4">
        <f t="shared" ca="1" si="158"/>
        <v>52.024932390469758</v>
      </c>
      <c r="AA138" s="4">
        <f ca="1">二次感染日平均!B138</f>
        <v>31.235427276904588</v>
      </c>
      <c r="AB138" s="4">
        <f ca="1">二次感染日分散!B139</f>
        <v>5.4633351997256678</v>
      </c>
      <c r="AC138" s="4">
        <f ca="1">IF(-ROW($B138)+ROW($B$4)+COUNT($B:$B)&gt;COUNTA(data!D:D),1,OFFSET(data!$D$1,-ROW($B138)+ROW($B$4)+COUNT($B:$B)-1,0))</f>
        <v>0.99997073530778191</v>
      </c>
      <c r="AD138" s="4">
        <f t="shared" ca="1" si="159"/>
        <v>703.22537852560947</v>
      </c>
      <c r="AE138" s="4">
        <f t="shared" ca="1" si="160"/>
        <v>4.4418677642596063E-2</v>
      </c>
      <c r="AF138" s="4">
        <f t="shared" ca="1" si="161"/>
        <v>31.236341398821644</v>
      </c>
      <c r="AG138" s="4">
        <f t="shared" ca="1" si="162"/>
        <v>5.4634114268919296</v>
      </c>
      <c r="AH138" s="4">
        <f t="shared" ca="1" si="163"/>
        <v>21</v>
      </c>
      <c r="AI138" s="4">
        <f t="shared" ca="1" si="164"/>
        <v>42</v>
      </c>
      <c r="AJ138" s="4">
        <f t="shared" ca="1" si="165"/>
        <v>32.68831303835249</v>
      </c>
      <c r="AK138" s="4">
        <f t="shared" ca="1" si="166"/>
        <v>0.95558132235740401</v>
      </c>
      <c r="AL138" s="4">
        <f t="shared" ca="1" si="167"/>
        <v>21.459883426800999</v>
      </c>
      <c r="AM138" s="4">
        <f t="shared" ca="1" si="168"/>
        <v>42.818937354590368</v>
      </c>
      <c r="AO138" s="4">
        <f t="shared" ca="1" si="169"/>
        <v>1.2536782596422424</v>
      </c>
      <c r="AP138" s="4">
        <f t="shared" ca="1" si="170"/>
        <v>1.2932410554946094</v>
      </c>
      <c r="AQ138" s="4">
        <f t="shared" ca="1" si="171"/>
        <v>0.31084045810563049</v>
      </c>
      <c r="AR138" s="4">
        <f t="shared" ca="1" si="141"/>
        <v>17.309474609961796</v>
      </c>
      <c r="AS138" s="4">
        <f t="shared" ca="1" si="142"/>
        <v>7.4712900572402971E-2</v>
      </c>
      <c r="AT138" s="4">
        <f t="shared" ca="1" si="143"/>
        <v>0.757520862691065</v>
      </c>
      <c r="AU138" s="4">
        <f t="shared" ca="1" si="144"/>
        <v>1.9698902020257019</v>
      </c>
      <c r="AV138" s="4">
        <f t="shared" ca="1" si="145"/>
        <v>0.22906918997178793</v>
      </c>
      <c r="AW138" s="4">
        <f t="shared" ca="1" si="146"/>
        <v>0.23699081672275993</v>
      </c>
      <c r="AX138" s="4">
        <f t="shared" ca="1" si="147"/>
        <v>0.79023550095385131</v>
      </c>
      <c r="AY138" s="4">
        <f t="shared" ca="1" si="148"/>
        <v>2.0008311223536337</v>
      </c>
    </row>
    <row r="139" spans="1:51" thickBot="1" x14ac:dyDescent="0.25">
      <c r="A139" s="5">
        <v>43988</v>
      </c>
      <c r="B139" s="6">
        <v>24</v>
      </c>
      <c r="D139" s="2">
        <f t="shared" si="133"/>
        <v>43988</v>
      </c>
      <c r="E139" s="3">
        <f t="shared" si="134"/>
        <v>24</v>
      </c>
      <c r="F139" s="3">
        <f t="shared" ca="1" si="135"/>
        <v>41.109187078586089</v>
      </c>
      <c r="G139" s="3">
        <f t="shared" ca="1" si="136"/>
        <v>29.750025571280428</v>
      </c>
      <c r="H139" s="3">
        <f t="shared" ca="1" si="137"/>
        <v>24.526589395191447</v>
      </c>
      <c r="I139" s="3">
        <f t="shared" ca="1" si="138"/>
        <v>1.2558710873090042</v>
      </c>
      <c r="J139" s="3">
        <f t="shared" ca="1" si="139"/>
        <v>0.80029077386400416</v>
      </c>
      <c r="K139" s="3">
        <f t="shared" ca="1" si="140"/>
        <v>1.1818435252384365</v>
      </c>
      <c r="M139" s="4">
        <f ca="1">感染日平均!B139</f>
        <v>41.10674439215893</v>
      </c>
      <c r="N139" s="4">
        <f ca="1">感染日分散!B139</f>
        <v>6.2694548046017164</v>
      </c>
      <c r="O139" s="4">
        <f ca="1">IF(-ROW($B139)+ROW($B$4)+COUNT($B:$B)&gt;COUNTA(data!C:C),1,OFFSET(data!$C$1,-ROW($B139)+ROW($B$4)+COUNT($B:$B)-1,0))</f>
        <v>0.99994058052224455</v>
      </c>
      <c r="P139" s="4">
        <f t="shared" ca="1" si="149"/>
        <v>938.40307071194195</v>
      </c>
      <c r="Q139" s="4">
        <f t="shared" ca="1" si="150"/>
        <v>4.3807600765199566E-2</v>
      </c>
      <c r="R139" s="4">
        <f t="shared" ca="1" si="151"/>
        <v>41.109187078586089</v>
      </c>
      <c r="S139" s="4">
        <f t="shared" ca="1" si="152"/>
        <v>6.2696325429219124</v>
      </c>
      <c r="T139" s="4">
        <f t="shared" ca="1" si="153"/>
        <v>29</v>
      </c>
      <c r="U139" s="4">
        <f t="shared" ca="1" si="154"/>
        <v>54</v>
      </c>
      <c r="V139" s="4">
        <f t="shared" ca="1" si="155"/>
        <v>42.992589264968018</v>
      </c>
      <c r="W139" s="4">
        <f t="shared" ca="1" si="156"/>
        <v>0.95619239923480026</v>
      </c>
      <c r="X139" s="4">
        <f t="shared" ca="1" si="157"/>
        <v>29.750025571280428</v>
      </c>
      <c r="Y139" s="4">
        <f t="shared" ca="1" si="158"/>
        <v>54.276614966471875</v>
      </c>
      <c r="AA139" s="4">
        <f ca="1">二次感染日平均!B139</f>
        <v>32.732503277421181</v>
      </c>
      <c r="AB139" s="4">
        <f ca="1">二次感染日分散!B140</f>
        <v>5.5933255316647266</v>
      </c>
      <c r="AC139" s="4">
        <f ca="1">IF(-ROW($B139)+ROW($B$4)+COUNT($B:$B)&gt;COUNTA(data!D:D),1,OFFSET(data!$D$1,-ROW($B139)+ROW($B$4)+COUNT($B:$B)-1,0))</f>
        <v>0.99996636768265523</v>
      </c>
      <c r="AD139" s="4">
        <f t="shared" ca="1" si="159"/>
        <v>740.33120068513176</v>
      </c>
      <c r="AE139" s="4">
        <f t="shared" ca="1" si="160"/>
        <v>4.4214811092781144E-2</v>
      </c>
      <c r="AF139" s="4">
        <f t="shared" ca="1" si="161"/>
        <v>32.733604184384944</v>
      </c>
      <c r="AG139" s="4">
        <f t="shared" ca="1" si="162"/>
        <v>5.5934152410657383</v>
      </c>
      <c r="AH139" s="4">
        <f t="shared" ca="1" si="163"/>
        <v>22</v>
      </c>
      <c r="AI139" s="4">
        <f t="shared" ca="1" si="164"/>
        <v>44</v>
      </c>
      <c r="AJ139" s="4">
        <f t="shared" ca="1" si="165"/>
        <v>34.247867161250291</v>
      </c>
      <c r="AK139" s="4">
        <f t="shared" ca="1" si="166"/>
        <v>0.95578518890721875</v>
      </c>
      <c r="AL139" s="4">
        <f t="shared" ca="1" si="167"/>
        <v>22.7019847919291</v>
      </c>
      <c r="AM139" s="4">
        <f t="shared" ca="1" si="168"/>
        <v>44.571932140970603</v>
      </c>
      <c r="AO139" s="4">
        <f t="shared" ca="1" si="169"/>
        <v>1.2558710873090042</v>
      </c>
      <c r="AP139" s="4">
        <f t="shared" ca="1" si="170"/>
        <v>1.293644069293626</v>
      </c>
      <c r="AQ139" s="4">
        <f t="shared" ca="1" si="171"/>
        <v>0.30336134888125454</v>
      </c>
      <c r="AR139" s="4">
        <f t="shared" ca="1" si="141"/>
        <v>18.184824337674197</v>
      </c>
      <c r="AS139" s="4">
        <f t="shared" ca="1" si="142"/>
        <v>7.113866184638E-2</v>
      </c>
      <c r="AT139" s="4">
        <f t="shared" ca="1" si="143"/>
        <v>0.76901059278678963</v>
      </c>
      <c r="AU139" s="4">
        <f t="shared" ca="1" si="144"/>
        <v>1.9524925526599888</v>
      </c>
      <c r="AV139" s="4">
        <f t="shared" ca="1" si="145"/>
        <v>0.2306970214877356</v>
      </c>
      <c r="AW139" s="4">
        <f t="shared" ca="1" si="146"/>
        <v>0.23137015531262764</v>
      </c>
      <c r="AX139" s="4">
        <f t="shared" ca="1" si="147"/>
        <v>0.80029077386400416</v>
      </c>
      <c r="AY139" s="4">
        <f t="shared" ca="1" si="148"/>
        <v>1.9821342991024407</v>
      </c>
    </row>
    <row r="140" spans="1:51" thickBot="1" x14ac:dyDescent="0.25">
      <c r="A140" s="5">
        <v>43989</v>
      </c>
      <c r="B140" s="6">
        <v>10</v>
      </c>
      <c r="D140" s="2">
        <f t="shared" si="133"/>
        <v>43989</v>
      </c>
      <c r="E140" s="3">
        <f t="shared" si="134"/>
        <v>10</v>
      </c>
      <c r="F140" s="3">
        <f t="shared" ca="1" si="135"/>
        <v>43.254943884411652</v>
      </c>
      <c r="G140" s="3">
        <f t="shared" ca="1" si="136"/>
        <v>31.575189510318253</v>
      </c>
      <c r="H140" s="3">
        <f t="shared" ca="1" si="137"/>
        <v>25.169081071771984</v>
      </c>
      <c r="I140" s="3">
        <f t="shared" ca="1" si="138"/>
        <v>1.2600178250032625</v>
      </c>
      <c r="J140" s="3">
        <f t="shared" ca="1" si="139"/>
        <v>0.81178721986465341</v>
      </c>
      <c r="K140" s="3">
        <f t="shared" ca="1" si="140"/>
        <v>1.1548419683560147</v>
      </c>
      <c r="M140" s="4">
        <f ca="1">感染日平均!B140</f>
        <v>43.251937103299817</v>
      </c>
      <c r="N140" s="4">
        <f ca="1">感染日分散!B140</f>
        <v>6.4330179085285479</v>
      </c>
      <c r="O140" s="4">
        <f ca="1">IF(-ROW($B140)+ROW($B$4)+COUNT($B:$B)&gt;COUNTA(data!C:C),1,OFFSET(data!$C$1,-ROW($B140)+ROW($B$4)+COUNT($B:$B)-1,0))</f>
        <v>0.99993048699543174</v>
      </c>
      <c r="P140" s="4">
        <f t="shared" ca="1" si="149"/>
        <v>1001.3447958168689</v>
      </c>
      <c r="Q140" s="4">
        <f t="shared" ca="1" si="150"/>
        <v>4.3196852937279699E-2</v>
      </c>
      <c r="R140" s="4">
        <f t="shared" ca="1" si="151"/>
        <v>43.254943884411652</v>
      </c>
      <c r="S140" s="4">
        <f t="shared" ca="1" si="152"/>
        <v>6.433231414664518</v>
      </c>
      <c r="T140" s="4">
        <f t="shared" ca="1" si="153"/>
        <v>31</v>
      </c>
      <c r="U140" s="4">
        <f t="shared" ca="1" si="154"/>
        <v>56</v>
      </c>
      <c r="V140" s="4">
        <f t="shared" ca="1" si="155"/>
        <v>45.207777605246747</v>
      </c>
      <c r="W140" s="4">
        <f t="shared" ca="1" si="156"/>
        <v>0.95680314706272029</v>
      </c>
      <c r="X140" s="4">
        <f t="shared" ca="1" si="157"/>
        <v>31.575189510318253</v>
      </c>
      <c r="Y140" s="4">
        <f t="shared" ca="1" si="158"/>
        <v>56.744270582090238</v>
      </c>
      <c r="AA140" s="4">
        <f ca="1">二次感染日平均!B140</f>
        <v>34.327501958494082</v>
      </c>
      <c r="AB140" s="4">
        <f ca="1">二次感染日分散!B141</f>
        <v>5.729554844137505</v>
      </c>
      <c r="AC140" s="4">
        <f ca="1">IF(-ROW($B140)+ROW($B$4)+COUNT($B:$B)&gt;COUNTA(data!D:D),1,OFFSET(data!$D$1,-ROW($B140)+ROW($B$4)+COUNT($B:$B)-1,0))</f>
        <v>0.99996117140091112</v>
      </c>
      <c r="AD140" s="4">
        <f t="shared" ca="1" si="159"/>
        <v>785.74037460349939</v>
      </c>
      <c r="AE140" s="4">
        <f t="shared" ca="1" si="160"/>
        <v>4.3689793739292826E-2</v>
      </c>
      <c r="AF140" s="4">
        <f t="shared" ca="1" si="161"/>
        <v>34.328834899061569</v>
      </c>
      <c r="AG140" s="4">
        <f t="shared" ca="1" si="162"/>
        <v>5.7296610007060043</v>
      </c>
      <c r="AH140" s="4">
        <f t="shared" ca="1" si="163"/>
        <v>24</v>
      </c>
      <c r="AI140" s="4">
        <f t="shared" ca="1" si="164"/>
        <v>46</v>
      </c>
      <c r="AJ140" s="4">
        <f t="shared" ca="1" si="165"/>
        <v>35.897175073861881</v>
      </c>
      <c r="AK140" s="4">
        <f t="shared" ca="1" si="166"/>
        <v>0.95631020626070706</v>
      </c>
      <c r="AL140" s="4">
        <f t="shared" ca="1" si="167"/>
        <v>24.030137732792348</v>
      </c>
      <c r="AM140" s="4">
        <f t="shared" ca="1" si="168"/>
        <v>46.435411390107198</v>
      </c>
      <c r="AO140" s="4">
        <f t="shared" ca="1" si="169"/>
        <v>1.2600178250032625</v>
      </c>
      <c r="AP140" s="4">
        <f t="shared" ca="1" si="170"/>
        <v>1.2961244102021039</v>
      </c>
      <c r="AQ140" s="4">
        <f t="shared" ca="1" si="171"/>
        <v>0.29633847515032424</v>
      </c>
      <c r="AR140" s="4">
        <f t="shared" ca="1" si="141"/>
        <v>19.130102458507732</v>
      </c>
      <c r="AS140" s="4">
        <f t="shared" ca="1" si="142"/>
        <v>6.7753134778725577E-2</v>
      </c>
      <c r="AT140" s="4">
        <f t="shared" ca="1" si="143"/>
        <v>0.78187380274067064</v>
      </c>
      <c r="AU140" s="4">
        <f t="shared" ca="1" si="144"/>
        <v>1.9382287084483145</v>
      </c>
      <c r="AV140" s="4">
        <f t="shared" ca="1" si="145"/>
        <v>0.23390199378162743</v>
      </c>
      <c r="AW140" s="4">
        <f t="shared" ca="1" si="146"/>
        <v>0.22572813323772742</v>
      </c>
      <c r="AX140" s="4">
        <f t="shared" ca="1" si="147"/>
        <v>0.81178721986465341</v>
      </c>
      <c r="AY140" s="4">
        <f t="shared" ca="1" si="148"/>
        <v>1.9666291882206681</v>
      </c>
    </row>
    <row r="141" spans="1:51" thickBot="1" x14ac:dyDescent="0.25">
      <c r="A141" s="5">
        <v>43990</v>
      </c>
      <c r="B141" s="6">
        <v>10</v>
      </c>
      <c r="D141" s="2">
        <f t="shared" si="133"/>
        <v>43990</v>
      </c>
      <c r="E141" s="3">
        <f t="shared" si="134"/>
        <v>10</v>
      </c>
      <c r="F141" s="3">
        <f t="shared" ca="1" si="135"/>
        <v>45.736724887846478</v>
      </c>
      <c r="G141" s="3">
        <f t="shared" ca="1" si="136"/>
        <v>33.698261225181199</v>
      </c>
      <c r="H141" s="3">
        <f t="shared" ca="1" si="137"/>
        <v>25.887130196969657</v>
      </c>
      <c r="I141" s="3">
        <f t="shared" ca="1" si="138"/>
        <v>1.2694847263721085</v>
      </c>
      <c r="J141" s="3">
        <f t="shared" ca="1" si="139"/>
        <v>0.82716234286005719</v>
      </c>
      <c r="K141" s="3">
        <f t="shared" ca="1" si="140"/>
        <v>1.1318631897144038</v>
      </c>
      <c r="M141" s="4">
        <f ca="1">感染日平均!B141</f>
        <v>45.733002965842481</v>
      </c>
      <c r="N141" s="4">
        <f ca="1">感染日分散!B141</f>
        <v>6.6158192186183848</v>
      </c>
      <c r="O141" s="4">
        <f ca="1">IF(-ROW($B141)+ROW($B$4)+COUNT($B:$B)&gt;COUNTA(data!C:C),1,OFFSET(data!$C$1,-ROW($B141)+ROW($B$4)+COUNT($B:$B)-1,0))</f>
        <v>0.9999186229006749</v>
      </c>
      <c r="P141" s="4">
        <f t="shared" ca="1" si="149"/>
        <v>1064.9554419801032</v>
      </c>
      <c r="Q141" s="4">
        <f t="shared" ca="1" si="150"/>
        <v>4.2947078426874681E-2</v>
      </c>
      <c r="R141" s="4">
        <f t="shared" ca="1" si="151"/>
        <v>45.736724887846478</v>
      </c>
      <c r="S141" s="4">
        <f t="shared" ca="1" si="152"/>
        <v>6.6160763430525611</v>
      </c>
      <c r="T141" s="4">
        <f t="shared" ca="1" si="153"/>
        <v>33</v>
      </c>
      <c r="U141" s="4">
        <f t="shared" ca="1" si="154"/>
        <v>59</v>
      </c>
      <c r="V141" s="4">
        <f t="shared" ca="1" si="155"/>
        <v>47.789128330195346</v>
      </c>
      <c r="W141" s="4">
        <f t="shared" ca="1" si="156"/>
        <v>0.95705292157312549</v>
      </c>
      <c r="X141" s="4">
        <f t="shared" ca="1" si="157"/>
        <v>33.698261225181199</v>
      </c>
      <c r="Y141" s="4">
        <f t="shared" ca="1" si="158"/>
        <v>59.585391422150856</v>
      </c>
      <c r="AA141" s="4">
        <f ca="1">二次感染日平均!B141</f>
        <v>36.026189634558776</v>
      </c>
      <c r="AB141" s="4">
        <f ca="1">二次感染日分散!B142</f>
        <v>5.872056211990345</v>
      </c>
      <c r="AC141" s="4">
        <f ca="1">IF(-ROW($B141)+ROW($B$4)+COUNT($B:$B)&gt;COUNTA(data!D:D),1,OFFSET(data!$D$1,-ROW($B141)+ROW($B$4)+COUNT($B:$B)-1,0))</f>
        <v>0.99995567244060624</v>
      </c>
      <c r="AD141" s="4">
        <f t="shared" ca="1" si="159"/>
        <v>839.97679069433957</v>
      </c>
      <c r="AE141" s="4">
        <f t="shared" ca="1" si="160"/>
        <v>4.2891407307373931E-2</v>
      </c>
      <c r="AF141" s="4">
        <f t="shared" ca="1" si="161"/>
        <v>36.027786658411699</v>
      </c>
      <c r="AG141" s="4">
        <f t="shared" ca="1" si="162"/>
        <v>5.8721805308132851</v>
      </c>
      <c r="AH141" s="4">
        <f t="shared" ca="1" si="163"/>
        <v>25</v>
      </c>
      <c r="AI141" s="4">
        <f t="shared" ca="1" si="164"/>
        <v>48</v>
      </c>
      <c r="AJ141" s="4">
        <f t="shared" ca="1" si="165"/>
        <v>37.642318680950311</v>
      </c>
      <c r="AK141" s="4">
        <f t="shared" ca="1" si="166"/>
        <v>0.95710859269262605</v>
      </c>
      <c r="AL141" s="4">
        <f t="shared" ca="1" si="167"/>
        <v>25.449986031075611</v>
      </c>
      <c r="AM141" s="4">
        <f t="shared" ca="1" si="168"/>
        <v>48.415147595609284</v>
      </c>
      <c r="AO141" s="4">
        <f t="shared" ca="1" si="169"/>
        <v>1.2694847263721085</v>
      </c>
      <c r="AP141" s="4">
        <f t="shared" ca="1" si="170"/>
        <v>1.304130042827808</v>
      </c>
      <c r="AQ141" s="4">
        <f t="shared" ca="1" si="171"/>
        <v>0.29035244461130122</v>
      </c>
      <c r="AR141" s="4">
        <f t="shared" ca="1" si="141"/>
        <v>20.173944682066175</v>
      </c>
      <c r="AS141" s="4">
        <f t="shared" ca="1" si="142"/>
        <v>6.4644275741824894E-2</v>
      </c>
      <c r="AT141" s="4">
        <f t="shared" ca="1" si="143"/>
        <v>0.79850546216612972</v>
      </c>
      <c r="AU141" s="4">
        <f t="shared" ca="1" si="144"/>
        <v>1.9317664266778558</v>
      </c>
      <c r="AV141" s="4">
        <f t="shared" ca="1" si="145"/>
        <v>0.24134643623245655</v>
      </c>
      <c r="AW141" s="4">
        <f t="shared" ca="1" si="146"/>
        <v>0.21995339685775647</v>
      </c>
      <c r="AX141" s="4">
        <f t="shared" ca="1" si="147"/>
        <v>0.82716234286005719</v>
      </c>
      <c r="AY141" s="4">
        <f t="shared" ca="1" si="148"/>
        <v>1.959025532574461</v>
      </c>
    </row>
    <row r="142" spans="1:51" thickBot="1" x14ac:dyDescent="0.25">
      <c r="A142" s="5">
        <v>43991</v>
      </c>
      <c r="B142" s="6">
        <v>25</v>
      </c>
      <c r="D142" s="2">
        <f t="shared" si="133"/>
        <v>43991</v>
      </c>
      <c r="E142" s="3">
        <f t="shared" si="134"/>
        <v>25</v>
      </c>
      <c r="F142" s="3">
        <f t="shared" ca="1" si="135"/>
        <v>48.692192757516857</v>
      </c>
      <c r="G142" s="3">
        <f t="shared" ca="1" si="136"/>
        <v>36.240305007655195</v>
      </c>
      <c r="H142" s="3">
        <f t="shared" ca="1" si="137"/>
        <v>26.71426404351071</v>
      </c>
      <c r="I142" s="3">
        <f t="shared" ca="1" si="138"/>
        <v>1.2865575931972439</v>
      </c>
      <c r="J142" s="3">
        <f t="shared" ca="1" si="139"/>
        <v>0.84819873881983288</v>
      </c>
      <c r="K142" s="3">
        <f t="shared" ca="1" si="140"/>
        <v>1.1140277827269145</v>
      </c>
      <c r="M142" s="4">
        <f ca="1">感染日平均!B142</f>
        <v>48.687609142844984</v>
      </c>
      <c r="N142" s="4">
        <f ca="1">感染日分散!B142</f>
        <v>6.8264081980176448</v>
      </c>
      <c r="O142" s="4">
        <f ca="1">IF(-ROW($B142)+ROW($B$4)+COUNT($B:$B)&gt;COUNTA(data!C:C),1,OFFSET(data!$C$1,-ROW($B142)+ROW($B$4)+COUNT($B:$B)-1,0))</f>
        <v>0.99990586551123906</v>
      </c>
      <c r="P142" s="4">
        <f t="shared" ca="1" si="149"/>
        <v>1135.4192974178652</v>
      </c>
      <c r="Q142" s="4">
        <f t="shared" ca="1" si="150"/>
        <v>4.2884767652136183E-2</v>
      </c>
      <c r="R142" s="4">
        <f t="shared" ca="1" si="151"/>
        <v>48.692192757516857</v>
      </c>
      <c r="S142" s="4">
        <f t="shared" ca="1" si="152"/>
        <v>6.8267151240283725</v>
      </c>
      <c r="T142" s="4">
        <f t="shared" ca="1" si="153"/>
        <v>36</v>
      </c>
      <c r="U142" s="4">
        <f t="shared" ca="1" si="154"/>
        <v>62</v>
      </c>
      <c r="V142" s="4">
        <f t="shared" ca="1" si="155"/>
        <v>50.873908503234091</v>
      </c>
      <c r="W142" s="4">
        <f t="shared" ca="1" si="156"/>
        <v>0.95711523234786378</v>
      </c>
      <c r="X142" s="4">
        <f t="shared" ca="1" si="157"/>
        <v>36.240305007655195</v>
      </c>
      <c r="Y142" s="4">
        <f t="shared" ca="1" si="158"/>
        <v>62.954569051165905</v>
      </c>
      <c r="AA142" s="4">
        <f ca="1">二次感染日平均!B142</f>
        <v>37.844958457385943</v>
      </c>
      <c r="AB142" s="4">
        <f ca="1">二次感染日分散!B143</f>
        <v>6.0214148060899264</v>
      </c>
      <c r="AC142" s="4">
        <f ca="1">IF(-ROW($B142)+ROW($B$4)+COUNT($B:$B)&gt;COUNTA(data!D:D),1,OFFSET(data!$D$1,-ROW($B142)+ROW($B$4)+COUNT($B:$B)-1,0))</f>
        <v>0.99994918918634368</v>
      </c>
      <c r="AD142" s="4">
        <f t="shared" ca="1" si="159"/>
        <v>902.18636899315493</v>
      </c>
      <c r="AE142" s="4">
        <f t="shared" ca="1" si="160"/>
        <v>4.1950181014667784E-2</v>
      </c>
      <c r="AF142" s="4">
        <f t="shared" ca="1" si="161"/>
        <v>37.846881488228711</v>
      </c>
      <c r="AG142" s="4">
        <f t="shared" ca="1" si="162"/>
        <v>6.0215610898633951</v>
      </c>
      <c r="AH142" s="4">
        <f t="shared" ca="1" si="163"/>
        <v>26</v>
      </c>
      <c r="AI142" s="4">
        <f t="shared" ca="1" si="164"/>
        <v>50</v>
      </c>
      <c r="AJ142" s="4">
        <f t="shared" ca="1" si="165"/>
        <v>39.504085005007603</v>
      </c>
      <c r="AK142" s="4">
        <f t="shared" ca="1" si="166"/>
        <v>0.95804981898533226</v>
      </c>
      <c r="AL142" s="4">
        <f t="shared" ca="1" si="167"/>
        <v>26.976669337669552</v>
      </c>
      <c r="AM142" s="4">
        <f t="shared" ca="1" si="168"/>
        <v>50.528599901651802</v>
      </c>
      <c r="AO142" s="4">
        <f t="shared" ca="1" si="169"/>
        <v>1.2865575931972439</v>
      </c>
      <c r="AP142" s="4">
        <f t="shared" ca="1" si="170"/>
        <v>1.319971128229434</v>
      </c>
      <c r="AQ142" s="4">
        <f t="shared" ca="1" si="171"/>
        <v>0.28568858819750315</v>
      </c>
      <c r="AR142" s="4">
        <f t="shared" ca="1" si="141"/>
        <v>21.347306133766953</v>
      </c>
      <c r="AS142" s="4">
        <f t="shared" ca="1" si="142"/>
        <v>6.183314746873457E-2</v>
      </c>
      <c r="AT142" s="4">
        <f t="shared" ca="1" si="143"/>
        <v>0.82067596421094413</v>
      </c>
      <c r="AU142" s="4">
        <f t="shared" ca="1" si="144"/>
        <v>1.9359960214843488</v>
      </c>
      <c r="AV142" s="4">
        <f t="shared" ca="1" si="145"/>
        <v>0.25471975002654973</v>
      </c>
      <c r="AW142" s="4">
        <f t="shared" ca="1" si="146"/>
        <v>0.21396314532677235</v>
      </c>
      <c r="AX142" s="4">
        <f t="shared" ca="1" si="147"/>
        <v>0.84819873881983288</v>
      </c>
      <c r="AY142" s="4">
        <f t="shared" ca="1" si="148"/>
        <v>1.9622265215467474</v>
      </c>
    </row>
    <row r="143" spans="1:51" thickBot="1" x14ac:dyDescent="0.25">
      <c r="A143" s="5">
        <v>43992</v>
      </c>
      <c r="B143" s="6">
        <v>22</v>
      </c>
      <c r="D143" s="2">
        <f t="shared" si="133"/>
        <v>43992</v>
      </c>
      <c r="E143" s="3">
        <f t="shared" si="134"/>
        <v>22</v>
      </c>
      <c r="F143" s="3">
        <f t="shared" ca="1" si="135"/>
        <v>52.20331671333502</v>
      </c>
      <c r="G143" s="3">
        <f t="shared" ca="1" si="136"/>
        <v>39.276384139696134</v>
      </c>
      <c r="H143" s="3">
        <f t="shared" ca="1" si="137"/>
        <v>27.664630347222555</v>
      </c>
      <c r="I143" s="3">
        <f t="shared" ca="1" si="138"/>
        <v>1.3111615082078323</v>
      </c>
      <c r="J143" s="3">
        <f t="shared" ca="1" si="139"/>
        <v>0.87505795453304158</v>
      </c>
      <c r="K143" s="3">
        <f t="shared" ca="1" si="140"/>
        <v>1.1005853889641251</v>
      </c>
      <c r="M143" s="4">
        <f ca="1">感染日平均!B143</f>
        <v>52.197584581542394</v>
      </c>
      <c r="N143" s="4">
        <f ca="1">感染日分散!B143</f>
        <v>7.0683920220668668</v>
      </c>
      <c r="O143" s="4">
        <f ca="1">IF(-ROW($B143)+ROW($B$4)+COUNT($B:$B)&gt;COUNTA(data!C:C),1,OFFSET(data!$C$1,-ROW($B143)+ROW($B$4)+COUNT($B:$B)-1,0))</f>
        <v>0.99989019602290607</v>
      </c>
      <c r="P143" s="4">
        <f t="shared" ca="1" si="149"/>
        <v>1218.8265712736975</v>
      </c>
      <c r="Q143" s="4">
        <f t="shared" ca="1" si="150"/>
        <v>4.2830799675446472E-2</v>
      </c>
      <c r="R143" s="4">
        <f t="shared" ca="1" si="151"/>
        <v>52.20331671333502</v>
      </c>
      <c r="S143" s="4">
        <f t="shared" ca="1" si="152"/>
        <v>7.0687627568615063</v>
      </c>
      <c r="T143" s="4">
        <f t="shared" ca="1" si="153"/>
        <v>39</v>
      </c>
      <c r="U143" s="4">
        <f t="shared" ca="1" si="154"/>
        <v>66</v>
      </c>
      <c r="V143" s="4">
        <f t="shared" ca="1" si="155"/>
        <v>54.539277586067435</v>
      </c>
      <c r="W143" s="4">
        <f t="shared" ca="1" si="156"/>
        <v>0.95716920032455355</v>
      </c>
      <c r="X143" s="4">
        <f t="shared" ca="1" si="157"/>
        <v>39.276384139696134</v>
      </c>
      <c r="Y143" s="4">
        <f t="shared" ca="1" si="158"/>
        <v>66.941014486918689</v>
      </c>
      <c r="AA143" s="4">
        <f ca="1">二次感染日平均!B143</f>
        <v>39.812250456677404</v>
      </c>
      <c r="AB143" s="4">
        <f ca="1">二次感染日分散!B144</f>
        <v>6.1789128248666207</v>
      </c>
      <c r="AC143" s="4">
        <f ca="1">IF(-ROW($B143)+ROW($B$4)+COUNT($B:$B)&gt;COUNTA(data!D:D),1,OFFSET(data!$D$1,-ROW($B143)+ROW($B$4)+COUNT($B:$B)-1,0))</f>
        <v>0.99994202744958649</v>
      </c>
      <c r="AD143" s="4">
        <f t="shared" ca="1" si="159"/>
        <v>970.44519422331962</v>
      </c>
      <c r="AE143" s="4">
        <f t="shared" ca="1" si="160"/>
        <v>4.10271067806652E-2</v>
      </c>
      <c r="AF143" s="4">
        <f t="shared" ca="1" si="161"/>
        <v>39.814558608183511</v>
      </c>
      <c r="AG143" s="4">
        <f t="shared" ca="1" si="162"/>
        <v>6.1790842736396234</v>
      </c>
      <c r="AH143" s="4">
        <f t="shared" ca="1" si="163"/>
        <v>28</v>
      </c>
      <c r="AI143" s="4">
        <f t="shared" ca="1" si="164"/>
        <v>52</v>
      </c>
      <c r="AJ143" s="4">
        <f t="shared" ca="1" si="165"/>
        <v>41.517918691657101</v>
      </c>
      <c r="AK143" s="4">
        <f t="shared" ca="1" si="166"/>
        <v>0.95897289321933477</v>
      </c>
      <c r="AL143" s="4">
        <f t="shared" ca="1" si="167"/>
        <v>28.635951616761087</v>
      </c>
      <c r="AM143" s="4">
        <f t="shared" ca="1" si="168"/>
        <v>52.806580459173716</v>
      </c>
      <c r="AO143" s="4">
        <f t="shared" ca="1" si="169"/>
        <v>1.3111615082078323</v>
      </c>
      <c r="AP143" s="4">
        <f t="shared" ca="1" si="170"/>
        <v>1.3435215491612142</v>
      </c>
      <c r="AQ143" s="4">
        <f t="shared" ca="1" si="171"/>
        <v>0.28215348233328508</v>
      </c>
      <c r="AR143" s="4">
        <f t="shared" ca="1" si="141"/>
        <v>22.673493660079597</v>
      </c>
      <c r="AS143" s="4">
        <f t="shared" ca="1" si="142"/>
        <v>5.9255162406960875E-2</v>
      </c>
      <c r="AT143" s="4">
        <f t="shared" ca="1" si="143"/>
        <v>0.84857444926855086</v>
      </c>
      <c r="AU143" s="4">
        <f t="shared" ca="1" si="144"/>
        <v>1.95035445123018</v>
      </c>
      <c r="AV143" s="4">
        <f t="shared" ca="1" si="145"/>
        <v>0.27371446389360599</v>
      </c>
      <c r="AW143" s="4">
        <f t="shared" ca="1" si="146"/>
        <v>0.20774852403983962</v>
      </c>
      <c r="AX143" s="4">
        <f t="shared" ca="1" si="147"/>
        <v>0.87505795453304158</v>
      </c>
      <c r="AY143" s="4">
        <f t="shared" ca="1" si="148"/>
        <v>1.9756433434971667</v>
      </c>
    </row>
    <row r="144" spans="1:51" thickBot="1" x14ac:dyDescent="0.25">
      <c r="A144" s="5">
        <v>43993</v>
      </c>
      <c r="B144" s="6">
        <v>43</v>
      </c>
      <c r="D144" s="2">
        <f t="shared" si="133"/>
        <v>43993</v>
      </c>
      <c r="E144" s="3">
        <f t="shared" si="134"/>
        <v>43</v>
      </c>
      <c r="F144" s="3">
        <f t="shared" ca="1" si="135"/>
        <v>56.285179773506087</v>
      </c>
      <c r="G144" s="3">
        <f t="shared" ca="1" si="136"/>
        <v>42.825509424220662</v>
      </c>
      <c r="H144" s="3">
        <f t="shared" ca="1" si="137"/>
        <v>28.73044062464502</v>
      </c>
      <c r="I144" s="3">
        <f t="shared" ca="1" si="138"/>
        <v>1.3404562483462203</v>
      </c>
      <c r="J144" s="3">
        <f t="shared" ca="1" si="139"/>
        <v>0.90598795510233443</v>
      </c>
      <c r="K144" s="3">
        <f t="shared" ca="1" si="140"/>
        <v>1.088643058026346</v>
      </c>
      <c r="M144" s="4">
        <f ca="1">感染日平均!B144</f>
        <v>56.277897373862025</v>
      </c>
      <c r="N144" s="4">
        <f ca="1">感染日分散!B144</f>
        <v>7.3397903200258021</v>
      </c>
      <c r="O144" s="4">
        <f ca="1">IF(-ROW($B144)+ROW($B$4)+COUNT($B:$B)&gt;COUNTA(data!C:C),1,OFFSET(data!$C$1,-ROW($B144)+ROW($B$4)+COUNT($B:$B)-1,0))</f>
        <v>0.99987061603652394</v>
      </c>
      <c r="P144" s="4">
        <f t="shared" ca="1" si="149"/>
        <v>1316.7182514615051</v>
      </c>
      <c r="Q144" s="4">
        <f t="shared" ca="1" si="150"/>
        <v>4.2746563063914216E-2</v>
      </c>
      <c r="R144" s="4">
        <f t="shared" ca="1" si="151"/>
        <v>56.285179773506087</v>
      </c>
      <c r="S144" s="4">
        <f t="shared" ca="1" si="152"/>
        <v>7.3402439868681588</v>
      </c>
      <c r="T144" s="4">
        <f t="shared" ca="1" si="153"/>
        <v>42</v>
      </c>
      <c r="U144" s="4">
        <f t="shared" ca="1" si="154"/>
        <v>71</v>
      </c>
      <c r="V144" s="4">
        <f t="shared" ca="1" si="155"/>
        <v>58.798618632971433</v>
      </c>
      <c r="W144" s="4">
        <f t="shared" ca="1" si="156"/>
        <v>0.95725343693608589</v>
      </c>
      <c r="X144" s="4">
        <f t="shared" ca="1" si="157"/>
        <v>42.825509424220662</v>
      </c>
      <c r="Y144" s="4">
        <f t="shared" ca="1" si="158"/>
        <v>71.555950048865682</v>
      </c>
      <c r="AA144" s="4">
        <f ca="1">二次感染日平均!B144</f>
        <v>41.986753017286453</v>
      </c>
      <c r="AB144" s="4">
        <f ca="1">二次感染日分散!B145</f>
        <v>6.3478566002888437</v>
      </c>
      <c r="AC144" s="4">
        <f ca="1">IF(-ROW($B144)+ROW($B$4)+COUNT($B:$B)&gt;COUNTA(data!D:D),1,OFFSET(data!$D$1,-ROW($B144)+ROW($B$4)+COUNT($B:$B)-1,0))</f>
        <v>0.99993294249516262</v>
      </c>
      <c r="AD144" s="4">
        <f t="shared" ca="1" si="159"/>
        <v>1042.2223547510257</v>
      </c>
      <c r="AE144" s="4">
        <f t="shared" ca="1" si="160"/>
        <v>4.0288493661245338E-2</v>
      </c>
      <c r="AF144" s="4">
        <f t="shared" ca="1" si="161"/>
        <v>41.98956873299489</v>
      </c>
      <c r="AG144" s="4">
        <f t="shared" ca="1" si="162"/>
        <v>6.3480605116253583</v>
      </c>
      <c r="AH144" s="4">
        <f t="shared" ca="1" si="163"/>
        <v>30</v>
      </c>
      <c r="AI144" s="4">
        <f t="shared" ca="1" si="164"/>
        <v>55</v>
      </c>
      <c r="AJ144" s="4">
        <f t="shared" ca="1" si="165"/>
        <v>43.752282280310183</v>
      </c>
      <c r="AK144" s="4">
        <f t="shared" ca="1" si="166"/>
        <v>0.95971150633875479</v>
      </c>
      <c r="AL144" s="4">
        <f t="shared" ca="1" si="167"/>
        <v>30.479921053951553</v>
      </c>
      <c r="AM144" s="4">
        <f t="shared" ca="1" si="168"/>
        <v>55.314191483277185</v>
      </c>
      <c r="AO144" s="4">
        <f t="shared" ca="1" si="169"/>
        <v>1.3404562483462203</v>
      </c>
      <c r="AP144" s="4">
        <f t="shared" ca="1" si="170"/>
        <v>1.3718102761746613</v>
      </c>
      <c r="AQ144" s="4">
        <f t="shared" ca="1" si="171"/>
        <v>0.27900518259592427</v>
      </c>
      <c r="AR144" s="4">
        <f t="shared" ca="1" si="141"/>
        <v>24.174837453707394</v>
      </c>
      <c r="AS144" s="4">
        <f t="shared" ca="1" si="142"/>
        <v>5.674537745296334E-2</v>
      </c>
      <c r="AT144" s="4">
        <f t="shared" ca="1" si="143"/>
        <v>0.88052238472325906</v>
      </c>
      <c r="AU144" s="4">
        <f t="shared" ca="1" si="144"/>
        <v>1.9702668078240539</v>
      </c>
      <c r="AV144" s="4">
        <f t="shared" ca="1" si="145"/>
        <v>0.29586490489679984</v>
      </c>
      <c r="AW144" s="4">
        <f t="shared" ca="1" si="146"/>
        <v>0.20132725684036787</v>
      </c>
      <c r="AX144" s="4">
        <f t="shared" ca="1" si="147"/>
        <v>0.90598795510233443</v>
      </c>
      <c r="AY144" s="4">
        <f t="shared" ca="1" si="148"/>
        <v>1.9946310131286804</v>
      </c>
    </row>
    <row r="145" spans="1:51" thickBot="1" x14ac:dyDescent="0.25">
      <c r="A145" s="5">
        <v>43994</v>
      </c>
      <c r="B145" s="6">
        <v>42</v>
      </c>
      <c r="D145" s="2">
        <f t="shared" si="133"/>
        <v>43994</v>
      </c>
      <c r="E145" s="3">
        <f t="shared" si="134"/>
        <v>42</v>
      </c>
      <c r="F145" s="3">
        <f t="shared" ca="1" si="135"/>
        <v>60.884220160076786</v>
      </c>
      <c r="G145" s="3">
        <f t="shared" ca="1" si="136"/>
        <v>46.847525176593514</v>
      </c>
      <c r="H145" s="3">
        <f t="shared" ca="1" si="137"/>
        <v>29.884678199108059</v>
      </c>
      <c r="I145" s="3">
        <f t="shared" ca="1" si="138"/>
        <v>1.3699940602463465</v>
      </c>
      <c r="J145" s="3">
        <f t="shared" ca="1" si="139"/>
        <v>0.93796905195183478</v>
      </c>
      <c r="K145" s="3">
        <f t="shared" ca="1" si="140"/>
        <v>1.0745882328761853</v>
      </c>
      <c r="M145" s="4">
        <f ca="1">感染日平均!B145</f>
        <v>60.875034732326093</v>
      </c>
      <c r="N145" s="4">
        <f ca="1">感染日分散!B145</f>
        <v>7.6337301255888619</v>
      </c>
      <c r="O145" s="4">
        <f ca="1">IF(-ROW($B145)+ROW($B$4)+COUNT($B:$B)&gt;COUNTA(data!C:C),1,OFFSET(data!$C$1,-ROW($B145)+ROW($B$4)+COUNT($B:$B)-1,0))</f>
        <v>0.99984913286683241</v>
      </c>
      <c r="P145" s="4">
        <f t="shared" ca="1" si="149"/>
        <v>1424.6390638871674</v>
      </c>
      <c r="Q145" s="4">
        <f t="shared" ca="1" si="150"/>
        <v>4.2736593220989251E-2</v>
      </c>
      <c r="R145" s="4">
        <f t="shared" ca="1" si="151"/>
        <v>60.884220160076786</v>
      </c>
      <c r="S145" s="4">
        <f t="shared" ca="1" si="152"/>
        <v>7.6342803203392027</v>
      </c>
      <c r="T145" s="4">
        <f t="shared" ca="1" si="153"/>
        <v>46</v>
      </c>
      <c r="U145" s="4">
        <f t="shared" ca="1" si="154"/>
        <v>76</v>
      </c>
      <c r="V145" s="4">
        <f t="shared" ca="1" si="155"/>
        <v>63.602368719952771</v>
      </c>
      <c r="W145" s="4">
        <f t="shared" ca="1" si="156"/>
        <v>0.95726340677901089</v>
      </c>
      <c r="X145" s="4">
        <f t="shared" ca="1" si="157"/>
        <v>46.847525176593514</v>
      </c>
      <c r="Y145" s="4">
        <f t="shared" ca="1" si="158"/>
        <v>76.732203375701573</v>
      </c>
      <c r="AA145" s="4">
        <f ca="1">二次感染日平均!B145</f>
        <v>44.437746956458774</v>
      </c>
      <c r="AB145" s="4">
        <f ca="1">二次感染日分散!B146</f>
        <v>6.5322210563888685</v>
      </c>
      <c r="AC145" s="4">
        <f ca="1">IF(-ROW($B145)+ROW($B$4)+COUNT($B:$B)&gt;COUNTA(data!D:D),1,OFFSET(data!$D$1,-ROW($B145)+ROW($B$4)+COUNT($B:$B)-1,0))</f>
        <v>0.99992164178196641</v>
      </c>
      <c r="AD145" s="4">
        <f t="shared" ca="1" si="159"/>
        <v>1117.0235482872031</v>
      </c>
      <c r="AE145" s="4">
        <f t="shared" ca="1" si="160"/>
        <v>3.9785400549646091E-2</v>
      </c>
      <c r="AF145" s="4">
        <f t="shared" ca="1" si="161"/>
        <v>44.441229291993317</v>
      </c>
      <c r="AG145" s="4">
        <f t="shared" ca="1" si="162"/>
        <v>6.5324663936137242</v>
      </c>
      <c r="AH145" s="4">
        <f t="shared" ca="1" si="163"/>
        <v>32</v>
      </c>
      <c r="AI145" s="4">
        <f t="shared" ca="1" si="164"/>
        <v>58</v>
      </c>
      <c r="AJ145" s="4">
        <f t="shared" ca="1" si="165"/>
        <v>46.282601115867614</v>
      </c>
      <c r="AK145" s="4">
        <f t="shared" ca="1" si="166"/>
        <v>0.96021459945035392</v>
      </c>
      <c r="AL145" s="4">
        <f t="shared" ca="1" si="167"/>
        <v>32.570041895427877</v>
      </c>
      <c r="AM145" s="4">
        <f t="shared" ca="1" si="168"/>
        <v>58.128509225257105</v>
      </c>
      <c r="AO145" s="4">
        <f t="shared" ca="1" si="169"/>
        <v>1.3699940602463465</v>
      </c>
      <c r="AP145" s="4">
        <f t="shared" ca="1" si="170"/>
        <v>1.4002483748503338</v>
      </c>
      <c r="AQ145" s="4">
        <f t="shared" ca="1" si="171"/>
        <v>0.27531878116396569</v>
      </c>
      <c r="AR145" s="4">
        <f t="shared" ca="1" si="141"/>
        <v>25.866548232476557</v>
      </c>
      <c r="AS145" s="4">
        <f t="shared" ca="1" si="142"/>
        <v>5.4133561318872148E-2</v>
      </c>
      <c r="AT145" s="4">
        <f t="shared" ca="1" si="143"/>
        <v>0.91357765852294859</v>
      </c>
      <c r="AU145" s="4">
        <f t="shared" ca="1" si="144"/>
        <v>1.9891756093851249</v>
      </c>
      <c r="AV145" s="4">
        <f t="shared" ca="1" si="145"/>
        <v>0.31768393512065846</v>
      </c>
      <c r="AW145" s="4">
        <f t="shared" ca="1" si="146"/>
        <v>0.19475983350031448</v>
      </c>
      <c r="AX145" s="4">
        <f t="shared" ca="1" si="147"/>
        <v>0.93796905195183478</v>
      </c>
      <c r="AY145" s="4">
        <f t="shared" ca="1" si="148"/>
        <v>2.01255728482802</v>
      </c>
    </row>
    <row r="146" spans="1:51" thickBot="1" x14ac:dyDescent="0.25">
      <c r="A146" s="5">
        <v>43995</v>
      </c>
      <c r="B146" s="6">
        <v>45</v>
      </c>
      <c r="D146" s="2">
        <f t="shared" si="133"/>
        <v>43995</v>
      </c>
      <c r="E146" s="3">
        <f t="shared" si="134"/>
        <v>45</v>
      </c>
      <c r="F146" s="3">
        <f t="shared" ca="1" si="135"/>
        <v>65.940924954263735</v>
      </c>
      <c r="G146" s="3">
        <f t="shared" ca="1" si="136"/>
        <v>51.29592985399043</v>
      </c>
      <c r="H146" s="3">
        <f t="shared" ca="1" si="137"/>
        <v>31.101068640413757</v>
      </c>
      <c r="I146" s="3">
        <f t="shared" ca="1" si="138"/>
        <v>1.3956983591630989</v>
      </c>
      <c r="J146" s="3">
        <f t="shared" ca="1" si="139"/>
        <v>0.968105130590586</v>
      </c>
      <c r="K146" s="3">
        <f t="shared" ca="1" si="140"/>
        <v>1.0555456015869464</v>
      </c>
      <c r="M146" s="4">
        <f ca="1">感染日平均!B146</f>
        <v>65.929327541913338</v>
      </c>
      <c r="N146" s="4">
        <f ca="1">感染日分散!B146</f>
        <v>7.9435112711556162</v>
      </c>
      <c r="O146" s="4">
        <f ca="1">IF(-ROW($B146)+ROW($B$4)+COUNT($B:$B)&gt;COUNTA(data!C:C),1,OFFSET(data!$C$1,-ROW($B146)+ROW($B$4)+COUNT($B:$B)-1,0))</f>
        <v>0.99982412420877564</v>
      </c>
      <c r="P146" s="4">
        <f t="shared" ca="1" si="149"/>
        <v>1535.9517538663379</v>
      </c>
      <c r="Q146" s="4">
        <f t="shared" ca="1" si="150"/>
        <v>4.2931638176964555E-2</v>
      </c>
      <c r="R146" s="4">
        <f t="shared" ca="1" si="151"/>
        <v>65.940924954263735</v>
      </c>
      <c r="S146" s="4">
        <f t="shared" ca="1" si="152"/>
        <v>7.9441785618824623</v>
      </c>
      <c r="T146" s="4">
        <f t="shared" ca="1" si="153"/>
        <v>51</v>
      </c>
      <c r="U146" s="4">
        <f t="shared" ca="1" si="154"/>
        <v>82</v>
      </c>
      <c r="V146" s="4">
        <f t="shared" ca="1" si="155"/>
        <v>68.898866146466986</v>
      </c>
      <c r="W146" s="4">
        <f t="shared" ca="1" si="156"/>
        <v>0.95706836182303534</v>
      </c>
      <c r="X146" s="4">
        <f t="shared" ca="1" si="157"/>
        <v>51.29592985399043</v>
      </c>
      <c r="Y146" s="4">
        <f t="shared" ca="1" si="158"/>
        <v>82.396998494404187</v>
      </c>
      <c r="AA146" s="4">
        <f ca="1">二次感染日平均!B146</f>
        <v>47.241503241619533</v>
      </c>
      <c r="AB146" s="4">
        <f ca="1">二次感染日分散!B147</f>
        <v>6.7361219546139601</v>
      </c>
      <c r="AC146" s="4">
        <f ca="1">IF(-ROW($B146)+ROW($B$4)+COUNT($B:$B)&gt;COUNTA(data!D:D),1,OFFSET(data!$D$1,-ROW($B146)+ROW($B$4)+COUNT($B:$B)-1,0))</f>
        <v>0.999908457524044</v>
      </c>
      <c r="AD146" s="4">
        <f t="shared" ca="1" si="159"/>
        <v>1195.9073932105855</v>
      </c>
      <c r="AE146" s="4">
        <f t="shared" ca="1" si="160"/>
        <v>3.9506259857527211E-2</v>
      </c>
      <c r="AF146" s="4">
        <f t="shared" ca="1" si="161"/>
        <v>47.245828241715365</v>
      </c>
      <c r="AG146" s="4">
        <f t="shared" ca="1" si="162"/>
        <v>6.7364176142823906</v>
      </c>
      <c r="AH146" s="4">
        <f t="shared" ca="1" si="163"/>
        <v>34</v>
      </c>
      <c r="AI146" s="4">
        <f t="shared" ca="1" si="164"/>
        <v>61</v>
      </c>
      <c r="AJ146" s="4">
        <f t="shared" ca="1" si="165"/>
        <v>49.18910583915649</v>
      </c>
      <c r="AK146" s="4">
        <f t="shared" ca="1" si="166"/>
        <v>0.96049374014247269</v>
      </c>
      <c r="AL146" s="4">
        <f t="shared" ca="1" si="167"/>
        <v>34.974540674563393</v>
      </c>
      <c r="AM146" s="4">
        <f t="shared" ca="1" si="168"/>
        <v>61.333905829199757</v>
      </c>
      <c r="AO146" s="4">
        <f t="shared" ca="1" si="169"/>
        <v>1.3956983591630989</v>
      </c>
      <c r="AP146" s="4">
        <f t="shared" ca="1" si="170"/>
        <v>1.4246613028587474</v>
      </c>
      <c r="AQ146" s="4">
        <f t="shared" ca="1" si="171"/>
        <v>0.27035901680726881</v>
      </c>
      <c r="AR146" s="4">
        <f t="shared" ca="1" si="141"/>
        <v>27.767804255613136</v>
      </c>
      <c r="AS146" s="4">
        <f t="shared" ca="1" si="142"/>
        <v>5.1306228239878147E-2</v>
      </c>
      <c r="AT146" s="4">
        <f t="shared" ca="1" si="143"/>
        <v>0.94489678167862301</v>
      </c>
      <c r="AU146" s="4">
        <f t="shared" ca="1" si="144"/>
        <v>2.0013605985417384</v>
      </c>
      <c r="AV146" s="4">
        <f t="shared" ca="1" si="145"/>
        <v>0.33624429088016977</v>
      </c>
      <c r="AW146" s="4">
        <f t="shared" ca="1" si="146"/>
        <v>0.18809472286677537</v>
      </c>
      <c r="AX146" s="4">
        <f t="shared" ca="1" si="147"/>
        <v>0.968105130590586</v>
      </c>
      <c r="AY146" s="4">
        <f t="shared" ca="1" si="148"/>
        <v>2.0236507321775323</v>
      </c>
    </row>
    <row r="147" spans="1:51" thickBot="1" x14ac:dyDescent="0.25">
      <c r="A147" s="5">
        <v>43996</v>
      </c>
      <c r="B147" s="6">
        <v>21</v>
      </c>
      <c r="D147" s="2">
        <f t="shared" si="133"/>
        <v>43996</v>
      </c>
      <c r="E147" s="3">
        <f t="shared" si="134"/>
        <v>21</v>
      </c>
      <c r="F147" s="3">
        <f t="shared" ca="1" si="135"/>
        <v>71.456482345924158</v>
      </c>
      <c r="G147" s="3">
        <f t="shared" ca="1" si="136"/>
        <v>56.175702615743695</v>
      </c>
      <c r="H147" s="3">
        <f t="shared" ca="1" si="137"/>
        <v>32.372023265577134</v>
      </c>
      <c r="I147" s="3">
        <f t="shared" ca="1" si="138"/>
        <v>1.415938171612543</v>
      </c>
      <c r="J147" s="3">
        <f t="shared" ca="1" si="139"/>
        <v>0.99510160729913322</v>
      </c>
      <c r="K147" s="3">
        <f t="shared" ca="1" si="140"/>
        <v>1.0308461283158614</v>
      </c>
      <c r="M147" s="4">
        <f ca="1">感染日平均!B147</f>
        <v>71.4416044465803</v>
      </c>
      <c r="N147" s="4">
        <f ca="1">感染日分散!B147</f>
        <v>8.2671848362066509</v>
      </c>
      <c r="O147" s="4">
        <f ca="1">IF(-ROW($B147)+ROW($B$4)+COUNT($B:$B)&gt;COUNTA(data!C:C),1,OFFSET(data!$C$1,-ROW($B147)+ROW($B$4)+COUNT($B:$B)-1,0))</f>
        <v>0.99979179076753533</v>
      </c>
      <c r="P147" s="4">
        <f t="shared" ca="1" si="149"/>
        <v>1648.9419143284931</v>
      </c>
      <c r="Q147" s="4">
        <f t="shared" ca="1" si="150"/>
        <v>4.333474801325779E-2</v>
      </c>
      <c r="R147" s="4">
        <f t="shared" ca="1" si="151"/>
        <v>71.456482345924158</v>
      </c>
      <c r="S147" s="4">
        <f t="shared" ca="1" si="152"/>
        <v>8.2680066333760127</v>
      </c>
      <c r="T147" s="4">
        <f t="shared" ca="1" si="153"/>
        <v>56</v>
      </c>
      <c r="U147" s="4">
        <f t="shared" ca="1" si="154"/>
        <v>88</v>
      </c>
      <c r="V147" s="4">
        <f t="shared" ca="1" si="155"/>
        <v>74.693297574598645</v>
      </c>
      <c r="W147" s="4">
        <f t="shared" ca="1" si="156"/>
        <v>0.95666525198674246</v>
      </c>
      <c r="X147" s="4">
        <f t="shared" ca="1" si="157"/>
        <v>56.175702615743695</v>
      </c>
      <c r="Y147" s="4">
        <f t="shared" ca="1" si="158"/>
        <v>88.547725881320829</v>
      </c>
      <c r="AA147" s="4">
        <f ca="1">二次感染日平均!B147</f>
        <v>50.460424342781984</v>
      </c>
      <c r="AB147" s="4">
        <f ca="1">二次感染日分散!B148</f>
        <v>6.9622571080803457</v>
      </c>
      <c r="AC147" s="4">
        <f ca="1">IF(-ROW($B147)+ROW($B$4)+COUNT($B:$B)&gt;COUNTA(data!D:D),1,OFFSET(data!$D$1,-ROW($B147)+ROW($B$4)+COUNT($B:$B)-1,0))</f>
        <v>0.99989306270108025</v>
      </c>
      <c r="AD147" s="4">
        <f t="shared" ca="1" si="159"/>
        <v>1281.1985688176433</v>
      </c>
      <c r="AE147" s="4">
        <f t="shared" ca="1" si="160"/>
        <v>3.9389539021997398E-2</v>
      </c>
      <c r="AF147" s="4">
        <f t="shared" ca="1" si="161"/>
        <v>50.465821021369777</v>
      </c>
      <c r="AG147" s="4">
        <f t="shared" ca="1" si="162"/>
        <v>6.9626141351486224</v>
      </c>
      <c r="AH147" s="4">
        <f t="shared" ca="1" si="163"/>
        <v>37</v>
      </c>
      <c r="AI147" s="4">
        <f t="shared" ca="1" si="164"/>
        <v>65</v>
      </c>
      <c r="AJ147" s="4">
        <f t="shared" ca="1" si="165"/>
        <v>52.535156623206312</v>
      </c>
      <c r="AK147" s="4">
        <f t="shared" ca="1" si="166"/>
        <v>0.96061046097800262</v>
      </c>
      <c r="AL147" s="4">
        <f t="shared" ca="1" si="167"/>
        <v>37.750642304573098</v>
      </c>
      <c r="AM147" s="4">
        <f t="shared" ca="1" si="168"/>
        <v>64.998182344702954</v>
      </c>
      <c r="AO147" s="4">
        <f t="shared" ca="1" si="169"/>
        <v>1.415938171612543</v>
      </c>
      <c r="AP147" s="4">
        <f t="shared" ca="1" si="170"/>
        <v>1.4434133606755162</v>
      </c>
      <c r="AQ147" s="4">
        <f t="shared" ca="1" si="171"/>
        <v>0.26395611537531422</v>
      </c>
      <c r="AR147" s="4">
        <f t="shared" ca="1" si="141"/>
        <v>29.903222024101584</v>
      </c>
      <c r="AS147" s="4">
        <f t="shared" ca="1" si="142"/>
        <v>4.8269492816263915E-2</v>
      </c>
      <c r="AT147" s="4">
        <f t="shared" ca="1" si="143"/>
        <v>0.97318381974697976</v>
      </c>
      <c r="AU147" s="4">
        <f t="shared" ca="1" si="144"/>
        <v>2.0048575890460012</v>
      </c>
      <c r="AV147" s="4">
        <f t="shared" ca="1" si="145"/>
        <v>0.35056358975571889</v>
      </c>
      <c r="AW147" s="4">
        <f t="shared" ca="1" si="146"/>
        <v>0.18136762803209522</v>
      </c>
      <c r="AX147" s="4">
        <f t="shared" ca="1" si="147"/>
        <v>0.99510160729913322</v>
      </c>
      <c r="AY147" s="4">
        <f t="shared" ca="1" si="148"/>
        <v>2.0259477356149946</v>
      </c>
    </row>
    <row r="148" spans="1:51" thickBot="1" x14ac:dyDescent="0.25">
      <c r="A148" s="5">
        <v>43997</v>
      </c>
      <c r="B148" s="6">
        <v>14</v>
      </c>
      <c r="D148" s="2">
        <f t="shared" si="133"/>
        <v>43997</v>
      </c>
      <c r="E148" s="3">
        <f t="shared" si="134"/>
        <v>14</v>
      </c>
      <c r="F148" s="3">
        <f t="shared" ca="1" si="135"/>
        <v>77.506158680323637</v>
      </c>
      <c r="G148" s="3">
        <f t="shared" ca="1" si="136"/>
        <v>61.556529105710574</v>
      </c>
      <c r="H148" s="3">
        <f t="shared" ca="1" si="137"/>
        <v>33.708926686594076</v>
      </c>
      <c r="I148" s="3">
        <f t="shared" ca="1" si="138"/>
        <v>1.4317276788577367</v>
      </c>
      <c r="J148" s="3">
        <f t="shared" ca="1" si="139"/>
        <v>1.0194792382819879</v>
      </c>
      <c r="K148" s="3">
        <f t="shared" ca="1" si="140"/>
        <v>1.0019171110394876</v>
      </c>
      <c r="M148" s="4">
        <f ca="1">感染日平均!B148</f>
        <v>77.487027012811609</v>
      </c>
      <c r="N148" s="4">
        <f ca="1">感染日分散!B148</f>
        <v>8.6076549388544503</v>
      </c>
      <c r="O148" s="4">
        <f ca="1">IF(-ROW($B148)+ROW($B$4)+COUNT($B:$B)&gt;COUNTA(data!C:C),1,OFFSET(data!$C$1,-ROW($B148)+ROW($B$4)+COUNT($B:$B)-1,0))</f>
        <v>0.99975315938968223</v>
      </c>
      <c r="P148" s="4">
        <f t="shared" ca="1" si="149"/>
        <v>1768.3954953234531</v>
      </c>
      <c r="Q148" s="4">
        <f t="shared" ca="1" si="150"/>
        <v>4.3828520760932591E-2</v>
      </c>
      <c r="R148" s="4">
        <f t="shared" ca="1" si="151"/>
        <v>77.506158680323637</v>
      </c>
      <c r="S148" s="4">
        <f t="shared" ca="1" si="152"/>
        <v>8.6086687934606321</v>
      </c>
      <c r="T148" s="4">
        <f t="shared" ca="1" si="153"/>
        <v>61</v>
      </c>
      <c r="U148" s="4">
        <f t="shared" ca="1" si="154"/>
        <v>95</v>
      </c>
      <c r="V148" s="4">
        <f t="shared" ca="1" si="155"/>
        <v>81.058848086541914</v>
      </c>
      <c r="W148" s="4">
        <f t="shared" ca="1" si="156"/>
        <v>0.95617147923906742</v>
      </c>
      <c r="X148" s="4">
        <f t="shared" ca="1" si="157"/>
        <v>61.556529105710574</v>
      </c>
      <c r="Y148" s="4">
        <f t="shared" ca="1" si="158"/>
        <v>95.26545579230465</v>
      </c>
      <c r="AA148" s="4">
        <f ca="1">二次感染日平均!B148</f>
        <v>54.127977836189153</v>
      </c>
      <c r="AB148" s="4">
        <f ca="1">二次感染日分散!B149</f>
        <v>7.2108830435203188</v>
      </c>
      <c r="AC148" s="4">
        <f ca="1">IF(-ROW($B148)+ROW($B$4)+COUNT($B:$B)&gt;COUNTA(data!D:D),1,OFFSET(data!$D$1,-ROW($B148)+ROW($B$4)+COUNT($B:$B)-1,0))</f>
        <v>0.99987569230861673</v>
      </c>
      <c r="AD148" s="4">
        <f t="shared" ca="1" si="159"/>
        <v>1374.7726936115423</v>
      </c>
      <c r="AE148" s="4">
        <f t="shared" ca="1" si="160"/>
        <v>3.9377205736063924E-2</v>
      </c>
      <c r="AF148" s="4">
        <f t="shared" ca="1" si="161"/>
        <v>54.134707196664472</v>
      </c>
      <c r="AG148" s="4">
        <f t="shared" ca="1" si="162"/>
        <v>7.2113128966866933</v>
      </c>
      <c r="AH148" s="4">
        <f t="shared" ca="1" si="163"/>
        <v>40</v>
      </c>
      <c r="AI148" s="4">
        <f t="shared" ca="1" si="164"/>
        <v>69</v>
      </c>
      <c r="AJ148" s="4">
        <f t="shared" ca="1" si="165"/>
        <v>56.353760830903923</v>
      </c>
      <c r="AK148" s="4">
        <f t="shared" ca="1" si="166"/>
        <v>0.96062279426393593</v>
      </c>
      <c r="AL148" s="4">
        <f t="shared" ca="1" si="167"/>
        <v>40.931408399234925</v>
      </c>
      <c r="AM148" s="4">
        <f t="shared" ca="1" si="168"/>
        <v>69.155382918949527</v>
      </c>
      <c r="AO148" s="4">
        <f t="shared" ca="1" si="169"/>
        <v>1.4317276788577367</v>
      </c>
      <c r="AP148" s="4">
        <f t="shared" ca="1" si="170"/>
        <v>1.4575927268213507</v>
      </c>
      <c r="AQ148" s="4">
        <f t="shared" ca="1" si="171"/>
        <v>0.25647700680809477</v>
      </c>
      <c r="AR148" s="4">
        <f t="shared" ca="1" si="141"/>
        <v>32.297991198092319</v>
      </c>
      <c r="AS148" s="4">
        <f t="shared" ca="1" si="142"/>
        <v>4.5129516504030853E-2</v>
      </c>
      <c r="AT148" s="4">
        <f t="shared" ca="1" si="143"/>
        <v>0.99891233059217122</v>
      </c>
      <c r="AU148" s="4">
        <f t="shared" ca="1" si="144"/>
        <v>2.0015698030700877</v>
      </c>
      <c r="AV148" s="4">
        <f t="shared" ca="1" si="145"/>
        <v>0.36154024042937494</v>
      </c>
      <c r="AW148" s="4">
        <f t="shared" ca="1" si="146"/>
        <v>0.17461968531673414</v>
      </c>
      <c r="AX148" s="4">
        <f t="shared" ca="1" si="147"/>
        <v>1.0194792382819879</v>
      </c>
      <c r="AY148" s="4">
        <f t="shared" ca="1" si="148"/>
        <v>2.0213963493214755</v>
      </c>
    </row>
    <row r="149" spans="1:51" thickBot="1" x14ac:dyDescent="0.25">
      <c r="A149" s="5">
        <v>43998</v>
      </c>
      <c r="B149" s="6">
        <v>28</v>
      </c>
      <c r="D149" s="2">
        <f t="shared" si="133"/>
        <v>43998</v>
      </c>
      <c r="E149" s="3">
        <f t="shared" si="134"/>
        <v>28</v>
      </c>
      <c r="F149" s="3">
        <f t="shared" ca="1" si="135"/>
        <v>84.148613212452815</v>
      </c>
      <c r="G149" s="3">
        <f t="shared" ca="1" si="136"/>
        <v>67.493914579231955</v>
      </c>
      <c r="H149" s="3">
        <f t="shared" ca="1" si="137"/>
        <v>35.118330036990272</v>
      </c>
      <c r="I149" s="3">
        <f t="shared" ca="1" si="138"/>
        <v>1.4438045932285244</v>
      </c>
      <c r="J149" s="3">
        <f t="shared" ca="1" si="139"/>
        <v>1.0415548246066435</v>
      </c>
      <c r="K149" s="3">
        <f t="shared" ca="1" si="140"/>
        <v>0.96996890685396142</v>
      </c>
      <c r="M149" s="4">
        <f ca="1">感染日平均!B149</f>
        <v>84.124003729386672</v>
      </c>
      <c r="N149" s="4">
        <f ca="1">感染日分散!B149</f>
        <v>8.9665873910384555</v>
      </c>
      <c r="O149" s="4">
        <f ca="1">IF(-ROW($B149)+ROW($B$4)+COUNT($B:$B)&gt;COUNTA(data!C:C),1,OFFSET(data!$C$1,-ROW($B149)+ROW($B$4)+COUNT($B:$B)-1,0))</f>
        <v>0.99970754737212353</v>
      </c>
      <c r="P149" s="4">
        <f t="shared" ca="1" si="149"/>
        <v>1900.1747585524331</v>
      </c>
      <c r="Q149" s="4">
        <f t="shared" ca="1" si="150"/>
        <v>4.4284670572383479E-2</v>
      </c>
      <c r="R149" s="4">
        <f t="shared" ca="1" si="151"/>
        <v>84.148613212452815</v>
      </c>
      <c r="S149" s="4">
        <f t="shared" ca="1" si="152"/>
        <v>8.9678380670714848</v>
      </c>
      <c r="T149" s="4">
        <f t="shared" ca="1" si="153"/>
        <v>67</v>
      </c>
      <c r="U149" s="4">
        <f t="shared" ca="1" si="154"/>
        <v>102</v>
      </c>
      <c r="V149" s="4">
        <f t="shared" ca="1" si="155"/>
        <v>88.047780151072715</v>
      </c>
      <c r="W149" s="4">
        <f t="shared" ca="1" si="156"/>
        <v>0.9557153294276165</v>
      </c>
      <c r="X149" s="4">
        <f t="shared" ca="1" si="157"/>
        <v>67.493914579231955</v>
      </c>
      <c r="Y149" s="4">
        <f t="shared" ca="1" si="158"/>
        <v>102.61224461622223</v>
      </c>
      <c r="AA149" s="4">
        <f ca="1">二次感染日平均!B149</f>
        <v>58.274159756484266</v>
      </c>
      <c r="AB149" s="4">
        <f ca="1">二次感染日分散!B150</f>
        <v>7.4816298200876172</v>
      </c>
      <c r="AC149" s="4">
        <f ca="1">IF(-ROW($B149)+ROW($B$4)+COUNT($B:$B)&gt;COUNTA(data!D:D),1,OFFSET(data!$D$1,-ROW($B149)+ROW($B$4)+COUNT($B:$B)-1,0))</f>
        <v>0.99985604409810735</v>
      </c>
      <c r="AD149" s="4">
        <f t="shared" ca="1" si="159"/>
        <v>1476.8698918799032</v>
      </c>
      <c r="AE149" s="4">
        <f t="shared" ca="1" si="160"/>
        <v>3.9463564254348923E-2</v>
      </c>
      <c r="AF149" s="4">
        <f t="shared" ca="1" si="161"/>
        <v>58.282549873515904</v>
      </c>
      <c r="AG149" s="4">
        <f t="shared" ca="1" si="162"/>
        <v>7.4821462643866505</v>
      </c>
      <c r="AH149" s="4">
        <f t="shared" ca="1" si="163"/>
        <v>44</v>
      </c>
      <c r="AI149" s="4">
        <f t="shared" ca="1" si="164"/>
        <v>73</v>
      </c>
      <c r="AJ149" s="4">
        <f t="shared" ca="1" si="165"/>
        <v>60.677083871651341</v>
      </c>
      <c r="AK149" s="4">
        <f t="shared" ca="1" si="166"/>
        <v>0.96053643574565095</v>
      </c>
      <c r="AL149" s="4">
        <f t="shared" ca="1" si="167"/>
        <v>44.547637439533496</v>
      </c>
      <c r="AM149" s="4">
        <f t="shared" ca="1" si="168"/>
        <v>73.834843296547575</v>
      </c>
      <c r="AO149" s="4">
        <f t="shared" ca="1" si="169"/>
        <v>1.4438045932285244</v>
      </c>
      <c r="AP149" s="4">
        <f t="shared" ca="1" si="170"/>
        <v>1.4679982116086341</v>
      </c>
      <c r="AQ149" s="4">
        <f t="shared" ca="1" si="171"/>
        <v>0.24823262469165763</v>
      </c>
      <c r="AR149" s="4">
        <f t="shared" ca="1" si="141"/>
        <v>34.973035953124878</v>
      </c>
      <c r="AS149" s="4">
        <f t="shared" ca="1" si="142"/>
        <v>4.1975143752925083E-2</v>
      </c>
      <c r="AT149" s="4">
        <f t="shared" ca="1" si="143"/>
        <v>1.0223589927481478</v>
      </c>
      <c r="AU149" s="4">
        <f t="shared" ca="1" si="144"/>
        <v>1.992986043228324</v>
      </c>
      <c r="AV149" s="4">
        <f t="shared" ca="1" si="145"/>
        <v>0.36980356530438424</v>
      </c>
      <c r="AW149" s="4">
        <f t="shared" ca="1" si="146"/>
        <v>0.16790560822645711</v>
      </c>
      <c r="AX149" s="4">
        <f t="shared" ca="1" si="147"/>
        <v>1.0415548246066435</v>
      </c>
      <c r="AY149" s="4">
        <f t="shared" ca="1" si="148"/>
        <v>2.0115237314606049</v>
      </c>
    </row>
    <row r="150" spans="1:51" thickBot="1" x14ac:dyDescent="0.25">
      <c r="A150" s="5">
        <v>43999</v>
      </c>
      <c r="B150" s="6">
        <v>26</v>
      </c>
      <c r="D150" s="2">
        <f t="shared" si="133"/>
        <v>43999</v>
      </c>
      <c r="E150" s="3">
        <f t="shared" si="134"/>
        <v>26</v>
      </c>
      <c r="F150" s="3">
        <f t="shared" ca="1" si="135"/>
        <v>91.345530733773018</v>
      </c>
      <c r="G150" s="3">
        <f t="shared" ca="1" si="136"/>
        <v>73.957366732036718</v>
      </c>
      <c r="H150" s="3">
        <f t="shared" ca="1" si="137"/>
        <v>36.584633603737799</v>
      </c>
      <c r="I150" s="3">
        <f t="shared" ca="1" si="138"/>
        <v>1.4516426099527004</v>
      </c>
      <c r="J150" s="3">
        <f t="shared" ca="1" si="139"/>
        <v>1.0606546586806722</v>
      </c>
      <c r="K150" s="3">
        <f t="shared" ca="1" si="140"/>
        <v>0.93553482747776262</v>
      </c>
      <c r="M150" s="4">
        <f ca="1">感染日平均!B150</f>
        <v>91.313742958791295</v>
      </c>
      <c r="N150" s="4">
        <f ca="1">感染日分散!B150</f>
        <v>9.3399902699887054</v>
      </c>
      <c r="O150" s="4">
        <f ca="1">IF(-ROW($B150)+ROW($B$4)+COUNT($B:$B)&gt;COUNTA(data!C:C),1,OFFSET(data!$C$1,-ROW($B150)+ROW($B$4)+COUNT($B:$B)-1,0))</f>
        <v>0.99965200514216335</v>
      </c>
      <c r="P150" s="4">
        <f t="shared" ca="1" si="149"/>
        <v>2044.5158821825962</v>
      </c>
      <c r="Q150" s="4">
        <f t="shared" ca="1" si="150"/>
        <v>4.467831799685424E-2</v>
      </c>
      <c r="R150" s="4">
        <f t="shared" ca="1" si="151"/>
        <v>91.345530733773018</v>
      </c>
      <c r="S150" s="4">
        <f t="shared" ca="1" si="152"/>
        <v>9.3415398122610434</v>
      </c>
      <c r="T150" s="4">
        <f t="shared" ca="1" si="153"/>
        <v>73</v>
      </c>
      <c r="U150" s="4">
        <f t="shared" ca="1" si="154"/>
        <v>110</v>
      </c>
      <c r="V150" s="4">
        <f t="shared" ca="1" si="155"/>
        <v>95.617562601779426</v>
      </c>
      <c r="W150" s="4">
        <f t="shared" ca="1" si="156"/>
        <v>0.95532168200314582</v>
      </c>
      <c r="X150" s="4">
        <f t="shared" ca="1" si="157"/>
        <v>73.957366732036718</v>
      </c>
      <c r="Y150" s="4">
        <f t="shared" ca="1" si="158"/>
        <v>110.54200033577452</v>
      </c>
      <c r="AA150" s="4">
        <f ca="1">二次感染日平均!B150</f>
        <v>62.915075996544935</v>
      </c>
      <c r="AB150" s="4">
        <f ca="1">二次感染日分散!B151</f>
        <v>7.7730489997960435</v>
      </c>
      <c r="AC150" s="4">
        <f ca="1">IF(-ROW($B150)+ROW($B$4)+COUNT($B:$B)&gt;COUNTA(data!D:D),1,OFFSET(data!$D$1,-ROW($B150)+ROW($B$4)+COUNT($B:$B)-1,0))</f>
        <v>0.99983222376997616</v>
      </c>
      <c r="AD150" s="4">
        <f t="shared" ca="1" si="159"/>
        <v>1586.6322755668812</v>
      </c>
      <c r="AE150" s="4">
        <f t="shared" ca="1" si="160"/>
        <v>3.9659872291208695E-2</v>
      </c>
      <c r="AF150" s="4">
        <f t="shared" ca="1" si="161"/>
        <v>62.925633422092346</v>
      </c>
      <c r="AG150" s="4">
        <f t="shared" ca="1" si="162"/>
        <v>7.7736742173008988</v>
      </c>
      <c r="AH150" s="4">
        <f t="shared" ca="1" si="163"/>
        <v>48</v>
      </c>
      <c r="AI150" s="4">
        <f t="shared" ca="1" si="164"/>
        <v>79</v>
      </c>
      <c r="AJ150" s="4">
        <f t="shared" ca="1" si="165"/>
        <v>65.524319568132853</v>
      </c>
      <c r="AK150" s="4">
        <f t="shared" ca="1" si="166"/>
        <v>0.96034012770879118</v>
      </c>
      <c r="AL150" s="4">
        <f t="shared" ca="1" si="167"/>
        <v>48.618435790072432</v>
      </c>
      <c r="AM150" s="4">
        <f t="shared" ca="1" si="168"/>
        <v>79.050001903299858</v>
      </c>
      <c r="AO150" s="4">
        <f t="shared" ca="1" si="169"/>
        <v>1.4516426099527004</v>
      </c>
      <c r="AP150" s="4">
        <f t="shared" ca="1" si="170"/>
        <v>1.4741402142617219</v>
      </c>
      <c r="AQ150" s="4">
        <f t="shared" ca="1" si="171"/>
        <v>0.23936046105990944</v>
      </c>
      <c r="AR150" s="4">
        <f t="shared" ca="1" si="141"/>
        <v>37.929119607803564</v>
      </c>
      <c r="AS150" s="4">
        <f t="shared" ca="1" si="142"/>
        <v>3.8865658615456794E-2</v>
      </c>
      <c r="AT150" s="4">
        <f t="shared" ca="1" si="143"/>
        <v>1.0428230204672659</v>
      </c>
      <c r="AU150" s="4">
        <f t="shared" ca="1" si="144"/>
        <v>1.9789399688791838</v>
      </c>
      <c r="AV150" s="4">
        <f t="shared" ca="1" si="145"/>
        <v>0.37506321317174562</v>
      </c>
      <c r="AW150" s="4">
        <f t="shared" ca="1" si="146"/>
        <v>0.16131770565722148</v>
      </c>
      <c r="AX150" s="4">
        <f t="shared" ca="1" si="147"/>
        <v>1.0606546586806722</v>
      </c>
      <c r="AY150" s="4">
        <f t="shared" ca="1" si="148"/>
        <v>1.9961894861584348</v>
      </c>
    </row>
    <row r="151" spans="1:51" thickBot="1" x14ac:dyDescent="0.25">
      <c r="A151" s="5">
        <v>44000</v>
      </c>
      <c r="B151" s="6">
        <v>61</v>
      </c>
      <c r="D151" s="2">
        <f t="shared" si="133"/>
        <v>44000</v>
      </c>
      <c r="E151" s="3">
        <f t="shared" si="134"/>
        <v>61</v>
      </c>
      <c r="F151" s="3">
        <f t="shared" ca="1" si="135"/>
        <v>98.98588175457084</v>
      </c>
      <c r="G151" s="3">
        <f t="shared" ca="1" si="136"/>
        <v>80.850481077520314</v>
      </c>
      <c r="H151" s="3">
        <f t="shared" ca="1" si="137"/>
        <v>38.078435551091246</v>
      </c>
      <c r="I151" s="3">
        <f t="shared" ca="1" si="138"/>
        <v>1.4541337229145115</v>
      </c>
      <c r="J151" s="3">
        <f t="shared" ca="1" si="139"/>
        <v>1.0756403986515373</v>
      </c>
      <c r="K151" s="3">
        <f t="shared" ca="1" si="140"/>
        <v>0.89883506032825999</v>
      </c>
      <c r="M151" s="4">
        <f ca="1">感染日平均!B151</f>
        <v>98.945037806530962</v>
      </c>
      <c r="N151" s="4">
        <f ca="1">感染日分散!B151</f>
        <v>9.7203667112598087</v>
      </c>
      <c r="O151" s="4">
        <f ca="1">IF(-ROW($B151)+ROW($B$4)+COUNT($B:$B)&gt;COUNTA(data!C:C),1,OFFSET(data!$C$1,-ROW($B151)+ROW($B$4)+COUNT($B:$B)-1,0))</f>
        <v>0.99958737602458148</v>
      </c>
      <c r="P151" s="4">
        <f t="shared" ca="1" si="149"/>
        <v>2195.3360637389064</v>
      </c>
      <c r="Q151" s="4">
        <f t="shared" ca="1" si="150"/>
        <v>4.5089170350523303E-2</v>
      </c>
      <c r="R151" s="4">
        <f t="shared" ca="1" si="151"/>
        <v>98.98588175457084</v>
      </c>
      <c r="S151" s="4">
        <f t="shared" ca="1" si="152"/>
        <v>9.7222780493998542</v>
      </c>
      <c r="T151" s="4">
        <f t="shared" ca="1" si="153"/>
        <v>80</v>
      </c>
      <c r="U151" s="4">
        <f t="shared" ca="1" si="154"/>
        <v>118</v>
      </c>
      <c r="V151" s="4">
        <f t="shared" ca="1" si="155"/>
        <v>103.65981689715052</v>
      </c>
      <c r="W151" s="4">
        <f t="shared" ca="1" si="156"/>
        <v>0.9549108296494766</v>
      </c>
      <c r="X151" s="4">
        <f t="shared" ca="1" si="157"/>
        <v>80.850481077520314</v>
      </c>
      <c r="Y151" s="4">
        <f t="shared" ca="1" si="158"/>
        <v>118.92891662861156</v>
      </c>
      <c r="AA151" s="4">
        <f ca="1">二次感染日平均!B151</f>
        <v>68.058842848574386</v>
      </c>
      <c r="AB151" s="4">
        <f ca="1">二次感染日分散!B152</f>
        <v>8.083289296150264</v>
      </c>
      <c r="AC151" s="4">
        <f ca="1">IF(-ROW($B151)+ROW($B$4)+COUNT($B:$B)&gt;COUNTA(data!D:D),1,OFFSET(data!$D$1,-ROW($B151)+ROW($B$4)+COUNT($B:$B)-1,0))</f>
        <v>0.99980579830599148</v>
      </c>
      <c r="AD151" s="4">
        <f t="shared" ca="1" si="159"/>
        <v>1703.3961910599203</v>
      </c>
      <c r="AE151" s="4">
        <f t="shared" ca="1" si="160"/>
        <v>3.9962554170137471E-2</v>
      </c>
      <c r="AF151" s="4">
        <f t="shared" ca="1" si="161"/>
        <v>68.072062558437906</v>
      </c>
      <c r="AG151" s="4">
        <f t="shared" ca="1" si="162"/>
        <v>8.0840416297155073</v>
      </c>
      <c r="AH151" s="4">
        <f t="shared" ca="1" si="163"/>
        <v>53</v>
      </c>
      <c r="AI151" s="4">
        <f t="shared" ca="1" si="164"/>
        <v>84</v>
      </c>
      <c r="AJ151" s="4">
        <f t="shared" ca="1" si="165"/>
        <v>70.905632748101795</v>
      </c>
      <c r="AK151" s="4">
        <f t="shared" ca="1" si="166"/>
        <v>0.96003744582986261</v>
      </c>
      <c r="AL151" s="4">
        <f t="shared" ca="1" si="167"/>
        <v>53.155557564240013</v>
      </c>
      <c r="AM151" s="4">
        <f t="shared" ca="1" si="168"/>
        <v>84.805318709545844</v>
      </c>
      <c r="AO151" s="4">
        <f t="shared" ca="1" si="169"/>
        <v>1.4541337229145115</v>
      </c>
      <c r="AP151" s="4">
        <f t="shared" ca="1" si="170"/>
        <v>1.4749351042302965</v>
      </c>
      <c r="AQ151" s="4">
        <f t="shared" ca="1" si="171"/>
        <v>0.22991746891121526</v>
      </c>
      <c r="AR151" s="4">
        <f t="shared" ca="1" si="141"/>
        <v>41.153036439276775</v>
      </c>
      <c r="AS151" s="4">
        <f t="shared" ca="1" si="142"/>
        <v>3.5840249756700991E-2</v>
      </c>
      <c r="AT151" s="4">
        <f t="shared" ca="1" si="143"/>
        <v>1.0591475244607218</v>
      </c>
      <c r="AU151" s="4">
        <f t="shared" ca="1" si="144"/>
        <v>1.9584954279786553</v>
      </c>
      <c r="AV151" s="4">
        <f t="shared" ca="1" si="145"/>
        <v>0.37660948828634139</v>
      </c>
      <c r="AW151" s="4">
        <f t="shared" ca="1" si="146"/>
        <v>0.15494840047923744</v>
      </c>
      <c r="AX151" s="4">
        <f t="shared" ca="1" si="147"/>
        <v>1.0756403986515373</v>
      </c>
      <c r="AY151" s="4">
        <f t="shared" ca="1" si="148"/>
        <v>1.9744754589797973</v>
      </c>
    </row>
    <row r="152" spans="1:51" thickBot="1" x14ac:dyDescent="0.25">
      <c r="A152" s="5">
        <v>44001</v>
      </c>
      <c r="B152" s="6">
        <v>32</v>
      </c>
      <c r="D152" s="2">
        <f t="shared" si="133"/>
        <v>44001</v>
      </c>
      <c r="E152" s="3">
        <f t="shared" si="134"/>
        <v>32</v>
      </c>
      <c r="F152" s="3">
        <f t="shared" ca="1" si="135"/>
        <v>106.9684957213522</v>
      </c>
      <c r="G152" s="3">
        <f t="shared" ca="1" si="136"/>
        <v>88.083988007021347</v>
      </c>
      <c r="H152" s="3">
        <f t="shared" ca="1" si="137"/>
        <v>39.575756412118253</v>
      </c>
      <c r="I152" s="3">
        <f t="shared" ca="1" si="138"/>
        <v>1.4505774440502894</v>
      </c>
      <c r="J152" s="3">
        <f t="shared" ca="1" si="139"/>
        <v>1.0857246127019313</v>
      </c>
      <c r="K152" s="3">
        <f t="shared" ca="1" si="140"/>
        <v>0.86016343596219258</v>
      </c>
      <c r="M152" s="4">
        <f ca="1">感染日平均!B152</f>
        <v>106.91602104348682</v>
      </c>
      <c r="N152" s="4">
        <f ca="1">感染日分散!B152</f>
        <v>10.101576769839257</v>
      </c>
      <c r="O152" s="4">
        <f ca="1">IF(-ROW($B152)+ROW($B$4)+COUNT($B:$B)&gt;COUNTA(data!C:C),1,OFFSET(data!$C$1,-ROW($B152)+ROW($B$4)+COUNT($B:$B)-1,0))</f>
        <v>0.99950943801245873</v>
      </c>
      <c r="P152" s="4">
        <f t="shared" ca="1" si="149"/>
        <v>2345.2281516560261</v>
      </c>
      <c r="Q152" s="4">
        <f t="shared" ca="1" si="150"/>
        <v>4.5611125572503033E-2</v>
      </c>
      <c r="R152" s="4">
        <f t="shared" ca="1" si="151"/>
        <v>106.9684957213522</v>
      </c>
      <c r="S152" s="4">
        <f t="shared" ca="1" si="152"/>
        <v>10.103936966880973</v>
      </c>
      <c r="T152" s="4">
        <f t="shared" ca="1" si="153"/>
        <v>88</v>
      </c>
      <c r="U152" s="4">
        <f t="shared" ca="1" si="154"/>
        <v>127</v>
      </c>
      <c r="V152" s="4">
        <f t="shared" ca="1" si="155"/>
        <v>112.08061890444677</v>
      </c>
      <c r="W152" s="4">
        <f t="shared" ca="1" si="156"/>
        <v>0.9543888744274972</v>
      </c>
      <c r="X152" s="4">
        <f t="shared" ca="1" si="157"/>
        <v>88.083988007021347</v>
      </c>
      <c r="Y152" s="4">
        <f t="shared" ca="1" si="158"/>
        <v>127.6597444191396</v>
      </c>
      <c r="AA152" s="4">
        <f ca="1">二次感染日平均!B152</f>
        <v>73.725333927266206</v>
      </c>
      <c r="AB152" s="4">
        <f ca="1">二次感染日分散!B153</f>
        <v>8.4113885055554025</v>
      </c>
      <c r="AC152" s="4">
        <f ca="1">IF(-ROW($B152)+ROW($B$4)+COUNT($B:$B)&gt;COUNTA(data!D:D),1,OFFSET(data!$D$1,-ROW($B152)+ROW($B$4)+COUNT($B:$B)-1,0))</f>
        <v>0.9997738654617776</v>
      </c>
      <c r="AD152" s="4">
        <f t="shared" ca="1" si="159"/>
        <v>1827.7232880839749</v>
      </c>
      <c r="AE152" s="4">
        <f t="shared" ca="1" si="160"/>
        <v>4.034637519985116E-2</v>
      </c>
      <c r="AF152" s="4">
        <f t="shared" ca="1" si="161"/>
        <v>73.742009542541709</v>
      </c>
      <c r="AG152" s="4">
        <f t="shared" ca="1" si="162"/>
        <v>8.412299730605616</v>
      </c>
      <c r="AH152" s="4">
        <f t="shared" ca="1" si="163"/>
        <v>58</v>
      </c>
      <c r="AI152" s="4">
        <f t="shared" ca="1" si="164"/>
        <v>91</v>
      </c>
      <c r="AJ152" s="4">
        <f t="shared" ca="1" si="165"/>
        <v>76.842318558322262</v>
      </c>
      <c r="AK152" s="4">
        <f t="shared" ca="1" si="166"/>
        <v>0.95965362480014893</v>
      </c>
      <c r="AL152" s="4">
        <f t="shared" ca="1" si="167"/>
        <v>58.181065504819323</v>
      </c>
      <c r="AM152" s="4">
        <f t="shared" ca="1" si="168"/>
        <v>91.11912220455811</v>
      </c>
      <c r="AO152" s="4">
        <f t="shared" ca="1" si="169"/>
        <v>1.4505774440502894</v>
      </c>
      <c r="AP152" s="4">
        <f t="shared" ca="1" si="170"/>
        <v>1.4697036716185408</v>
      </c>
      <c r="AQ152" s="4">
        <f t="shared" ca="1" si="171"/>
        <v>0.21997878476040944</v>
      </c>
      <c r="AR152" s="4">
        <f t="shared" ca="1" si="141"/>
        <v>44.637304511709281</v>
      </c>
      <c r="AS152" s="4">
        <f t="shared" ca="1" si="142"/>
        <v>3.2925457477680074E-2</v>
      </c>
      <c r="AT152" s="4">
        <f t="shared" ca="1" si="143"/>
        <v>1.0705315960962285</v>
      </c>
      <c r="AU152" s="4">
        <f t="shared" ca="1" si="144"/>
        <v>1.931145362752436</v>
      </c>
      <c r="AV152" s="4">
        <f t="shared" ca="1" si="145"/>
        <v>0.37398303152513324</v>
      </c>
      <c r="AW152" s="4">
        <f t="shared" ca="1" si="146"/>
        <v>0.14884733797938213</v>
      </c>
      <c r="AX152" s="4">
        <f t="shared" ca="1" si="147"/>
        <v>1.0857246127019313</v>
      </c>
      <c r="AY152" s="4">
        <f t="shared" ca="1" si="148"/>
        <v>1.9458880486641239</v>
      </c>
    </row>
    <row r="153" spans="1:51" thickBot="1" x14ac:dyDescent="0.25">
      <c r="A153" s="5">
        <v>44002</v>
      </c>
      <c r="B153" s="6">
        <v>30</v>
      </c>
      <c r="D153" s="2">
        <f t="shared" si="133"/>
        <v>44002</v>
      </c>
      <c r="E153" s="3">
        <f t="shared" si="134"/>
        <v>30</v>
      </c>
      <c r="F153" s="3">
        <f t="shared" ca="1" si="135"/>
        <v>115.27243140629174</v>
      </c>
      <c r="G153" s="3">
        <f t="shared" ca="1" si="136"/>
        <v>95.639461232935545</v>
      </c>
      <c r="H153" s="3">
        <f t="shared" ca="1" si="137"/>
        <v>41.071537725845943</v>
      </c>
      <c r="I153" s="3">
        <f t="shared" ca="1" si="138"/>
        <v>1.4424394532429363</v>
      </c>
      <c r="J153" s="3">
        <f t="shared" ca="1" si="139"/>
        <v>1.0917782114619026</v>
      </c>
      <c r="K153" s="3">
        <f t="shared" ca="1" si="140"/>
        <v>0.8209913553844943</v>
      </c>
      <c r="M153" s="4">
        <f ca="1">感染日平均!B153</f>
        <v>115.20452332914824</v>
      </c>
      <c r="N153" s="4">
        <f ca="1">感染日分散!B153</f>
        <v>10.482285224725713</v>
      </c>
      <c r="O153" s="4">
        <f ca="1">IF(-ROW($B153)+ROW($B$4)+COUNT($B:$B)&gt;COUNTA(data!C:C),1,OFFSET(data!$C$1,-ROW($B153)+ROW($B$4)+COUNT($B:$B)-1,0))</f>
        <v>0.9994108905632072</v>
      </c>
      <c r="P153" s="4">
        <f t="shared" ca="1" si="149"/>
        <v>2491.8389969290661</v>
      </c>
      <c r="Q153" s="4">
        <f t="shared" ca="1" si="150"/>
        <v>4.6259983710164702E-2</v>
      </c>
      <c r="R153" s="4">
        <f t="shared" ca="1" si="151"/>
        <v>115.27243140629174</v>
      </c>
      <c r="S153" s="4">
        <f t="shared" ca="1" si="152"/>
        <v>10.485224394699696</v>
      </c>
      <c r="T153" s="4">
        <f t="shared" ca="1" si="153"/>
        <v>95</v>
      </c>
      <c r="U153" s="4">
        <f t="shared" ca="1" si="154"/>
        <v>136</v>
      </c>
      <c r="V153" s="4">
        <f t="shared" ca="1" si="155"/>
        <v>120.86357858267868</v>
      </c>
      <c r="W153" s="4">
        <f t="shared" ca="1" si="156"/>
        <v>0.95374001628983518</v>
      </c>
      <c r="X153" s="4">
        <f t="shared" ca="1" si="157"/>
        <v>95.639461232935545</v>
      </c>
      <c r="Y153" s="4">
        <f t="shared" ca="1" si="158"/>
        <v>136.71099895878149</v>
      </c>
      <c r="AA153" s="4">
        <f ca="1">二次感染日平均!B153</f>
        <v>79.893520138983405</v>
      </c>
      <c r="AB153" s="4">
        <f ca="1">二次感染日分散!B154</f>
        <v>8.7542968179843683</v>
      </c>
      <c r="AC153" s="4">
        <f ca="1">IF(-ROW($B153)+ROW($B$4)+COUNT($B:$B)&gt;COUNTA(data!D:D),1,OFFSET(data!$D$1,-ROW($B153)+ROW($B$4)+COUNT($B:$B)-1,0))</f>
        <v>0.99973223520154408</v>
      </c>
      <c r="AD153" s="4">
        <f t="shared" ca="1" si="159"/>
        <v>1960.4890127889828</v>
      </c>
      <c r="AE153" s="4">
        <f t="shared" ca="1" si="160"/>
        <v>4.0762747467456374E-2</v>
      </c>
      <c r="AF153" s="4">
        <f t="shared" ca="1" si="161"/>
        <v>79.914918541040151</v>
      </c>
      <c r="AG153" s="4">
        <f t="shared" ca="1" si="162"/>
        <v>8.7554192873710726</v>
      </c>
      <c r="AH153" s="4">
        <f t="shared" ca="1" si="163"/>
        <v>63</v>
      </c>
      <c r="AI153" s="4">
        <f t="shared" ca="1" si="164"/>
        <v>97</v>
      </c>
      <c r="AJ153" s="4">
        <f t="shared" ca="1" si="165"/>
        <v>83.310899707086719</v>
      </c>
      <c r="AK153" s="4">
        <f t="shared" ca="1" si="166"/>
        <v>0.95923725253254355</v>
      </c>
      <c r="AL153" s="4">
        <f t="shared" ca="1" si="167"/>
        <v>63.680397350310422</v>
      </c>
      <c r="AM153" s="4">
        <f t="shared" ca="1" si="168"/>
        <v>97.964953557140205</v>
      </c>
      <c r="AO153" s="4">
        <f t="shared" ca="1" si="169"/>
        <v>1.4424394532429363</v>
      </c>
      <c r="AP153" s="4">
        <f t="shared" ca="1" si="170"/>
        <v>1.4599637356693953</v>
      </c>
      <c r="AQ153" s="4">
        <f t="shared" ca="1" si="171"/>
        <v>0.20992034782061825</v>
      </c>
      <c r="AR153" s="4">
        <f t="shared" ca="1" si="141"/>
        <v>48.369885819811785</v>
      </c>
      <c r="AS153" s="4">
        <f t="shared" ca="1" si="142"/>
        <v>3.0183319867821766E-2</v>
      </c>
      <c r="AT153" s="4">
        <f t="shared" ca="1" si="143"/>
        <v>1.077816002888635</v>
      </c>
      <c r="AU153" s="4">
        <f t="shared" ca="1" si="144"/>
        <v>1.8992022879233108</v>
      </c>
      <c r="AV153" s="4">
        <f t="shared" ca="1" si="145"/>
        <v>0.36817999020435532</v>
      </c>
      <c r="AW153" s="4">
        <f t="shared" ca="1" si="146"/>
        <v>0.1430496880444066</v>
      </c>
      <c r="AX153" s="4">
        <f t="shared" ca="1" si="147"/>
        <v>1.0917782114619026</v>
      </c>
      <c r="AY153" s="4">
        <f t="shared" ca="1" si="148"/>
        <v>1.9127695668463969</v>
      </c>
    </row>
    <row r="154" spans="1:51" thickBot="1" x14ac:dyDescent="0.25">
      <c r="A154" s="5">
        <v>44003</v>
      </c>
      <c r="B154" s="6">
        <v>18</v>
      </c>
      <c r="D154" s="2">
        <f t="shared" si="133"/>
        <v>44003</v>
      </c>
      <c r="E154" s="3">
        <f t="shared" si="134"/>
        <v>18</v>
      </c>
      <c r="F154" s="3">
        <f t="shared" ca="1" si="135"/>
        <v>123.90494641287296</v>
      </c>
      <c r="G154" s="3">
        <f t="shared" ca="1" si="136"/>
        <v>103.52306721110557</v>
      </c>
      <c r="H154" s="3">
        <f t="shared" ca="1" si="137"/>
        <v>42.568098233594242</v>
      </c>
      <c r="I154" s="3">
        <f t="shared" ca="1" si="138"/>
        <v>1.4310028640765409</v>
      </c>
      <c r="J154" s="3">
        <f t="shared" ca="1" si="139"/>
        <v>1.0946519118978786</v>
      </c>
      <c r="K154" s="3">
        <f t="shared" ca="1" si="140"/>
        <v>0.78232434553129715</v>
      </c>
      <c r="M154" s="4">
        <f ca="1">感染日平均!B154</f>
        <v>123.8171748484183</v>
      </c>
      <c r="N154" s="4">
        <f ca="1">感染日分散!B154</f>
        <v>10.863070348621516</v>
      </c>
      <c r="O154" s="4">
        <f ca="1">IF(-ROW($B154)+ROW($B$4)+COUNT($B:$B)&gt;COUNTA(data!C:C),1,OFFSET(data!$C$1,-ROW($B154)+ROW($B$4)+COUNT($B:$B)-1,0))</f>
        <v>0.99929162178754205</v>
      </c>
      <c r="P154" s="4">
        <f t="shared" ca="1" si="149"/>
        <v>2638.2750146008107</v>
      </c>
      <c r="Q154" s="4">
        <f t="shared" ca="1" si="150"/>
        <v>4.6964378515186991E-2</v>
      </c>
      <c r="R154" s="4">
        <f t="shared" ca="1" si="151"/>
        <v>123.90494641287296</v>
      </c>
      <c r="S154" s="4">
        <f t="shared" ca="1" si="152"/>
        <v>10.866730309050411</v>
      </c>
      <c r="T154" s="4">
        <f t="shared" ca="1" si="153"/>
        <v>103</v>
      </c>
      <c r="U154" s="4">
        <f t="shared" ca="1" si="154"/>
        <v>146</v>
      </c>
      <c r="V154" s="4">
        <f t="shared" ca="1" si="155"/>
        <v>130.01082396042153</v>
      </c>
      <c r="W154" s="4">
        <f t="shared" ca="1" si="156"/>
        <v>0.95303562148481302</v>
      </c>
      <c r="X154" s="4">
        <f t="shared" ca="1" si="157"/>
        <v>103.52306721110557</v>
      </c>
      <c r="Y154" s="4">
        <f t="shared" ca="1" si="158"/>
        <v>146.09116544469981</v>
      </c>
      <c r="AA154" s="4">
        <f ca="1">二次感染日平均!B154</f>
        <v>86.558526586388211</v>
      </c>
      <c r="AB154" s="4">
        <f ca="1">二次感染日分散!B155</f>
        <v>9.1100809261830378</v>
      </c>
      <c r="AC154" s="4">
        <f ca="1">IF(-ROW($B154)+ROW($B$4)+COUNT($B:$B)&gt;COUNTA(data!D:D),1,OFFSET(data!$D$1,-ROW($B154)+ROW($B$4)+COUNT($B:$B)-1,0))</f>
        <v>0.99968163532895138</v>
      </c>
      <c r="AD154" s="4">
        <f t="shared" ca="1" si="159"/>
        <v>2101.6771907683155</v>
      </c>
      <c r="AE154" s="4">
        <f t="shared" ca="1" si="160"/>
        <v>4.1198568895160992E-2</v>
      </c>
      <c r="AF154" s="4">
        <f t="shared" ca="1" si="161"/>
        <v>86.586092539256853</v>
      </c>
      <c r="AG154" s="4">
        <f t="shared" ca="1" si="162"/>
        <v>9.1114691153740672</v>
      </c>
      <c r="AH154" s="4">
        <f t="shared" ca="1" si="163"/>
        <v>69</v>
      </c>
      <c r="AI154" s="4">
        <f t="shared" ca="1" si="164"/>
        <v>105</v>
      </c>
      <c r="AJ154" s="4">
        <f t="shared" ca="1" si="165"/>
        <v>90.30659501569852</v>
      </c>
      <c r="AK154" s="4">
        <f t="shared" ca="1" si="166"/>
        <v>0.95880143110483895</v>
      </c>
      <c r="AL154" s="4">
        <f t="shared" ca="1" si="167"/>
        <v>69.652658322186255</v>
      </c>
      <c r="AM154" s="4">
        <f t="shared" ca="1" si="168"/>
        <v>105.33433815050867</v>
      </c>
      <c r="AO154" s="4">
        <f t="shared" ca="1" si="169"/>
        <v>1.4310028640765409</v>
      </c>
      <c r="AP154" s="4">
        <f t="shared" ca="1" si="170"/>
        <v>1.4470263488351411</v>
      </c>
      <c r="AQ154" s="4">
        <f t="shared" ca="1" si="171"/>
        <v>0.19999847188445447</v>
      </c>
      <c r="AR154" s="4">
        <f t="shared" ca="1" si="141"/>
        <v>52.347931289398801</v>
      </c>
      <c r="AS154" s="4">
        <f t="shared" ca="1" si="142"/>
        <v>2.7642474367046949E-2</v>
      </c>
      <c r="AT154" s="4">
        <f t="shared" ca="1" si="143"/>
        <v>1.0818364471889845</v>
      </c>
      <c r="AU154" s="4">
        <f t="shared" ca="1" si="144"/>
        <v>1.8645071384851859</v>
      </c>
      <c r="AV154" s="4">
        <f t="shared" ca="1" si="145"/>
        <v>0.36004926618291733</v>
      </c>
      <c r="AW154" s="4">
        <f t="shared" ca="1" si="146"/>
        <v>0.13756010021417611</v>
      </c>
      <c r="AX154" s="4">
        <f t="shared" ca="1" si="147"/>
        <v>1.0946519118978786</v>
      </c>
      <c r="AY154" s="4">
        <f t="shared" ca="1" si="148"/>
        <v>1.8769762574291757</v>
      </c>
    </row>
    <row r="155" spans="1:51" thickBot="1" x14ac:dyDescent="0.25">
      <c r="A155" s="5">
        <v>44004</v>
      </c>
      <c r="B155" s="6">
        <v>32</v>
      </c>
      <c r="D155" s="2">
        <f t="shared" si="133"/>
        <v>44004</v>
      </c>
      <c r="E155" s="3">
        <f t="shared" si="134"/>
        <v>32</v>
      </c>
      <c r="F155" s="3">
        <f t="shared" ca="1" si="135"/>
        <v>132.86174738748596</v>
      </c>
      <c r="G155" s="3">
        <f t="shared" ca="1" si="136"/>
        <v>111.7300612306159</v>
      </c>
      <c r="H155" s="3">
        <f t="shared" ca="1" si="137"/>
        <v>44.066526220371301</v>
      </c>
      <c r="I155" s="3">
        <f t="shared" ca="1" si="138"/>
        <v>1.4176067747423082</v>
      </c>
      <c r="J155" s="3">
        <f t="shared" ca="1" si="139"/>
        <v>1.0952730157455264</v>
      </c>
      <c r="K155" s="3">
        <f t="shared" ca="1" si="140"/>
        <v>0.74509419961813173</v>
      </c>
      <c r="M155" s="4">
        <f ca="1">感染日平均!B155</f>
        <v>132.74864512921042</v>
      </c>
      <c r="N155" s="4">
        <f ca="1">感染日分散!B155</f>
        <v>11.244182048914684</v>
      </c>
      <c r="O155" s="4">
        <f ca="1">IF(-ROW($B155)+ROW($B$4)+COUNT($B:$B)&gt;COUNTA(data!C:C),1,OFFSET(data!$C$1,-ROW($B155)+ROW($B$4)+COUNT($B:$B)-1,0))</f>
        <v>0.99914872218302464</v>
      </c>
      <c r="P155" s="4">
        <f t="shared" ca="1" si="149"/>
        <v>2789.6407213368916</v>
      </c>
      <c r="Q155" s="4">
        <f t="shared" ca="1" si="150"/>
        <v>4.7626831072287351E-2</v>
      </c>
      <c r="R155" s="4">
        <f t="shared" ca="1" si="151"/>
        <v>132.86174738748596</v>
      </c>
      <c r="S155" s="4">
        <f t="shared" ca="1" si="152"/>
        <v>11.248731634664116</v>
      </c>
      <c r="T155" s="4">
        <f t="shared" ca="1" si="153"/>
        <v>111</v>
      </c>
      <c r="U155" s="4">
        <f t="shared" ca="1" si="154"/>
        <v>155</v>
      </c>
      <c r="V155" s="4">
        <f t="shared" ca="1" si="155"/>
        <v>139.50597488700407</v>
      </c>
      <c r="W155" s="4">
        <f t="shared" ca="1" si="156"/>
        <v>0.95237316892771251</v>
      </c>
      <c r="X155" s="4">
        <f t="shared" ca="1" si="157"/>
        <v>111.7300612306159</v>
      </c>
      <c r="Y155" s="4">
        <f t="shared" ca="1" si="158"/>
        <v>155.7965874509872</v>
      </c>
      <c r="AA155" s="4">
        <f ca="1">二次感染日平均!B155</f>
        <v>93.687105357111491</v>
      </c>
      <c r="AB155" s="4">
        <f ca="1">二次感染日分散!B156</f>
        <v>9.4755349103669886</v>
      </c>
      <c r="AC155" s="4">
        <f ca="1">IF(-ROW($B155)+ROW($B$4)+COUNT($B:$B)&gt;COUNTA(data!D:D),1,OFFSET(data!$D$1,-ROW($B155)+ROW($B$4)+COUNT($B:$B)-1,0))</f>
        <v>0.99962162075814276</v>
      </c>
      <c r="AD155" s="4">
        <f t="shared" ca="1" si="159"/>
        <v>2249.8079613498171</v>
      </c>
      <c r="AE155" s="4">
        <f t="shared" ca="1" si="160"/>
        <v>4.165803021477326E-2</v>
      </c>
      <c r="AF155" s="4">
        <f t="shared" ca="1" si="161"/>
        <v>93.722568031348118</v>
      </c>
      <c r="AG155" s="4">
        <f t="shared" ca="1" si="162"/>
        <v>9.477250152892033</v>
      </c>
      <c r="AH155" s="4">
        <f t="shared" ca="1" si="163"/>
        <v>76</v>
      </c>
      <c r="AI155" s="4">
        <f t="shared" ca="1" si="164"/>
        <v>113</v>
      </c>
      <c r="AJ155" s="4">
        <f t="shared" ca="1" si="165"/>
        <v>97.796580955702311</v>
      </c>
      <c r="AK155" s="4">
        <f t="shared" ca="1" si="166"/>
        <v>0.95834196978522657</v>
      </c>
      <c r="AL155" s="4">
        <f t="shared" ca="1" si="167"/>
        <v>76.071155857757162</v>
      </c>
      <c r="AM155" s="4">
        <f t="shared" ca="1" si="168"/>
        <v>113.18803347710852</v>
      </c>
      <c r="AO155" s="4">
        <f t="shared" ca="1" si="169"/>
        <v>1.4176067747423082</v>
      </c>
      <c r="AP155" s="4">
        <f t="shared" ca="1" si="170"/>
        <v>1.4322519901078283</v>
      </c>
      <c r="AQ155" s="4">
        <f t="shared" ca="1" si="171"/>
        <v>0.19045055172784653</v>
      </c>
      <c r="AR155" s="4">
        <f t="shared" ca="1" si="141"/>
        <v>56.555441685374205</v>
      </c>
      <c r="AS155" s="4">
        <f t="shared" ca="1" si="142"/>
        <v>2.5324742366537343E-2</v>
      </c>
      <c r="AT155" s="4">
        <f t="shared" ca="1" si="143"/>
        <v>1.0835084997534792</v>
      </c>
      <c r="AU155" s="4">
        <f t="shared" ca="1" si="144"/>
        <v>1.8289069135674452</v>
      </c>
      <c r="AV155" s="4">
        <f t="shared" ca="1" si="145"/>
        <v>0.35048439345747834</v>
      </c>
      <c r="AW155" s="4">
        <f t="shared" ca="1" si="146"/>
        <v>0.13239056118643872</v>
      </c>
      <c r="AX155" s="4">
        <f t="shared" ca="1" si="147"/>
        <v>1.0952730157455264</v>
      </c>
      <c r="AY155" s="4">
        <f t="shared" ca="1" si="148"/>
        <v>1.8403672153636581</v>
      </c>
    </row>
    <row r="156" spans="1:51" thickBot="1" x14ac:dyDescent="0.25">
      <c r="A156" s="5">
        <v>44005</v>
      </c>
      <c r="B156" s="6">
        <v>51</v>
      </c>
      <c r="D156" s="2">
        <f t="shared" si="133"/>
        <v>44005</v>
      </c>
      <c r="E156" s="3">
        <f t="shared" si="134"/>
        <v>51</v>
      </c>
      <c r="F156" s="3">
        <f t="shared" ca="1" si="135"/>
        <v>142.08536549362145</v>
      </c>
      <c r="G156" s="3">
        <f t="shared" ca="1" si="136"/>
        <v>120.20694462806703</v>
      </c>
      <c r="H156" s="3">
        <f t="shared" ca="1" si="137"/>
        <v>45.559001185755264</v>
      </c>
      <c r="I156" s="3">
        <f t="shared" ca="1" si="138"/>
        <v>1.402917128372527</v>
      </c>
      <c r="J156" s="3">
        <f t="shared" ca="1" si="139"/>
        <v>1.0940850421785693</v>
      </c>
      <c r="K156" s="3">
        <f t="shared" ca="1" si="140"/>
        <v>0.70976588632316462</v>
      </c>
      <c r="M156" s="4">
        <f ca="1">感染日平均!B156</f>
        <v>141.93965107893379</v>
      </c>
      <c r="N156" s="4">
        <f ca="1">感染日分散!B156</f>
        <v>11.623570605897804</v>
      </c>
      <c r="O156" s="4">
        <f ca="1">IF(-ROW($B156)+ROW($B$4)+COUNT($B:$B)&gt;COUNTA(data!C:C),1,OFFSET(data!$C$1,-ROW($B156)+ROW($B$4)+COUNT($B:$B)-1,0))</f>
        <v>0.99897445867009993</v>
      </c>
      <c r="P156" s="4">
        <f t="shared" ca="1" si="149"/>
        <v>2948.7859173709626</v>
      </c>
      <c r="Q156" s="4">
        <f t="shared" ca="1" si="150"/>
        <v>4.8184361115065265E-2</v>
      </c>
      <c r="R156" s="4">
        <f t="shared" ca="1" si="151"/>
        <v>142.08536549362145</v>
      </c>
      <c r="S156" s="4">
        <f t="shared" ca="1" si="152"/>
        <v>11.629233548841933</v>
      </c>
      <c r="T156" s="4">
        <f t="shared" ca="1" si="153"/>
        <v>120</v>
      </c>
      <c r="U156" s="4">
        <f t="shared" ca="1" si="154"/>
        <v>165</v>
      </c>
      <c r="V156" s="4">
        <f t="shared" ca="1" si="155"/>
        <v>149.27824222354286</v>
      </c>
      <c r="W156" s="4">
        <f t="shared" ca="1" si="156"/>
        <v>0.95181563888493448</v>
      </c>
      <c r="X156" s="4">
        <f t="shared" ca="1" si="157"/>
        <v>120.20694462806703</v>
      </c>
      <c r="Y156" s="4">
        <f t="shared" ca="1" si="158"/>
        <v>165.7659458138223</v>
      </c>
      <c r="AA156" s="4">
        <f ca="1">二次感染日平均!B156</f>
        <v>101.2328378450497</v>
      </c>
      <c r="AB156" s="4">
        <f ca="1">二次感染日分散!B157</f>
        <v>9.8471674584528177</v>
      </c>
      <c r="AC156" s="4">
        <f ca="1">IF(-ROW($B156)+ROW($B$4)+COUNT($B:$B)&gt;COUNTA(data!D:D),1,OFFSET(data!$D$1,-ROW($B156)+ROW($B$4)+COUNT($B:$B)-1,0))</f>
        <v>0.9995489801020675</v>
      </c>
      <c r="AD156" s="4">
        <f t="shared" ca="1" si="159"/>
        <v>2402.1971481497185</v>
      </c>
      <c r="AE156" s="4">
        <f t="shared" ca="1" si="160"/>
        <v>4.2160784575579327E-2</v>
      </c>
      <c r="AF156" s="4">
        <f t="shared" ca="1" si="161"/>
        <v>101.2785164712113</v>
      </c>
      <c r="AG156" s="4">
        <f t="shared" ca="1" si="162"/>
        <v>9.8492910788611727</v>
      </c>
      <c r="AH156" s="4">
        <f t="shared" ca="1" si="163"/>
        <v>82</v>
      </c>
      <c r="AI156" s="4">
        <f t="shared" ca="1" si="164"/>
        <v>121</v>
      </c>
      <c r="AJ156" s="4">
        <f t="shared" ca="1" si="165"/>
        <v>105.7364480805211</v>
      </c>
      <c r="AK156" s="4">
        <f t="shared" ca="1" si="166"/>
        <v>0.95783921542442052</v>
      </c>
      <c r="AL156" s="4">
        <f t="shared" ca="1" si="167"/>
        <v>82.896849608220649</v>
      </c>
      <c r="AM156" s="4">
        <f t="shared" ca="1" si="168"/>
        <v>121.47338581486379</v>
      </c>
      <c r="AO156" s="4">
        <f t="shared" ca="1" si="169"/>
        <v>1.402917128372527</v>
      </c>
      <c r="AP156" s="4">
        <f t="shared" ca="1" si="170"/>
        <v>1.4163118649144228</v>
      </c>
      <c r="AQ156" s="4">
        <f t="shared" ca="1" si="171"/>
        <v>0.18139460536511295</v>
      </c>
      <c r="AR156" s="4">
        <f t="shared" ca="1" si="141"/>
        <v>60.963382099819668</v>
      </c>
      <c r="AS156" s="4">
        <f t="shared" ca="1" si="142"/>
        <v>2.3232173415106715E-2</v>
      </c>
      <c r="AT156" s="4">
        <f t="shared" ca="1" si="143"/>
        <v>1.0832732623190937</v>
      </c>
      <c r="AU156" s="4">
        <f t="shared" ca="1" si="144"/>
        <v>1.7933071012649431</v>
      </c>
      <c r="AV156" s="4">
        <f t="shared" ca="1" si="145"/>
        <v>0.33992111020869054</v>
      </c>
      <c r="AW156" s="4">
        <f t="shared" ca="1" si="146"/>
        <v>0.12755472861804912</v>
      </c>
      <c r="AX156" s="4">
        <f t="shared" ca="1" si="147"/>
        <v>1.0940850421785693</v>
      </c>
      <c r="AY156" s="4">
        <f t="shared" ca="1" si="148"/>
        <v>1.8038509285017339</v>
      </c>
    </row>
    <row r="157" spans="1:51" thickBot="1" x14ac:dyDescent="0.25">
      <c r="A157" s="5">
        <v>44006</v>
      </c>
      <c r="B157" s="6">
        <v>54</v>
      </c>
      <c r="D157" s="2">
        <f t="shared" si="133"/>
        <v>44006</v>
      </c>
      <c r="E157" s="3">
        <f t="shared" si="134"/>
        <v>54</v>
      </c>
      <c r="F157" s="3">
        <f t="shared" ca="1" si="135"/>
        <v>151.41924425514642</v>
      </c>
      <c r="G157" s="3">
        <f t="shared" ca="1" si="136"/>
        <v>128.80865458686972</v>
      </c>
      <c r="H157" s="3">
        <f t="shared" ca="1" si="137"/>
        <v>47.022567050258147</v>
      </c>
      <c r="I157" s="3">
        <f t="shared" ca="1" si="138"/>
        <v>1.3862507921911331</v>
      </c>
      <c r="J157" s="3">
        <f t="shared" ca="1" si="139"/>
        <v>1.090500186159685</v>
      </c>
      <c r="K157" s="3">
        <f t="shared" ca="1" si="140"/>
        <v>0.67605285381417302</v>
      </c>
      <c r="M157" s="4">
        <f ca="1">感染日平均!B157</f>
        <v>151.23128893546735</v>
      </c>
      <c r="N157" s="4">
        <f ca="1">感染日分散!B157</f>
        <v>11.995310248124627</v>
      </c>
      <c r="O157" s="4">
        <f ca="1">IF(-ROW($B157)+ROW($B$4)+COUNT($B:$B)&gt;COUNTA(data!C:C),1,OFFSET(data!$C$1,-ROW($B157)+ROW($B$4)+COUNT($B:$B)-1,0))</f>
        <v>0.99875870916802123</v>
      </c>
      <c r="P157" s="4">
        <f t="shared" ca="1" si="149"/>
        <v>3114.3055903039672</v>
      </c>
      <c r="Q157" s="4">
        <f t="shared" ca="1" si="150"/>
        <v>4.8620547940630122E-2</v>
      </c>
      <c r="R157" s="4">
        <f t="shared" ca="1" si="151"/>
        <v>151.41924425514642</v>
      </c>
      <c r="S157" s="4">
        <f t="shared" ca="1" si="152"/>
        <v>12.002381331665191</v>
      </c>
      <c r="T157" s="4">
        <f t="shared" ca="1" si="153"/>
        <v>128</v>
      </c>
      <c r="U157" s="4">
        <f t="shared" ca="1" si="154"/>
        <v>175</v>
      </c>
      <c r="V157" s="4">
        <f t="shared" ca="1" si="155"/>
        <v>159.15757264610048</v>
      </c>
      <c r="W157" s="4">
        <f t="shared" ca="1" si="156"/>
        <v>0.95137945205936991</v>
      </c>
      <c r="X157" s="4">
        <f t="shared" ca="1" si="157"/>
        <v>128.80865458686972</v>
      </c>
      <c r="Y157" s="4">
        <f t="shared" ca="1" si="158"/>
        <v>175.83122163712787</v>
      </c>
      <c r="AA157" s="4">
        <f ca="1">二次感染日平均!B157</f>
        <v>109.17034864980594</v>
      </c>
      <c r="AB157" s="4">
        <f ca="1">二次感染日分散!B158</f>
        <v>10.2229999231226</v>
      </c>
      <c r="AC157" s="4">
        <f ca="1">IF(-ROW($B157)+ROW($B$4)+COUNT($B:$B)&gt;COUNTA(data!D:D),1,OFFSET(data!$D$1,-ROW($B157)+ROW($B$4)+COUNT($B:$B)-1,0))</f>
        <v>0.99946002929830402</v>
      </c>
      <c r="AD157" s="4">
        <f t="shared" ca="1" si="159"/>
        <v>2557.205243150649</v>
      </c>
      <c r="AE157" s="4">
        <f t="shared" ca="1" si="160"/>
        <v>4.271433807667669E-2</v>
      </c>
      <c r="AF157" s="4">
        <f t="shared" ca="1" si="161"/>
        <v>109.22932928738705</v>
      </c>
      <c r="AG157" s="4">
        <f t="shared" ca="1" si="162"/>
        <v>10.225637915959911</v>
      </c>
      <c r="AH157" s="4">
        <f t="shared" ca="1" si="163"/>
        <v>90</v>
      </c>
      <c r="AI157" s="4">
        <f t="shared" ca="1" si="164"/>
        <v>130</v>
      </c>
      <c r="AJ157" s="4">
        <f t="shared" ca="1" si="165"/>
        <v>114.10317069612194</v>
      </c>
      <c r="AK157" s="4">
        <f t="shared" ca="1" si="166"/>
        <v>0.95728566192332332</v>
      </c>
      <c r="AL157" s="4">
        <f t="shared" ca="1" si="167"/>
        <v>90.108953688827043</v>
      </c>
      <c r="AM157" s="4">
        <f t="shared" ca="1" si="168"/>
        <v>130.1619504903864</v>
      </c>
      <c r="AO157" s="4">
        <f t="shared" ca="1" si="169"/>
        <v>1.3862507921911331</v>
      </c>
      <c r="AP157" s="4">
        <f t="shared" ca="1" si="170"/>
        <v>1.3985073079338759</v>
      </c>
      <c r="AQ157" s="4">
        <f t="shared" ca="1" si="171"/>
        <v>0.17275660131713647</v>
      </c>
      <c r="AR157" s="4">
        <f t="shared" ca="1" si="141"/>
        <v>65.53301924802048</v>
      </c>
      <c r="AS157" s="4">
        <f t="shared" ca="1" si="142"/>
        <v>2.1340498636893183E-2</v>
      </c>
      <c r="AT157" s="4">
        <f t="shared" ca="1" si="143"/>
        <v>1.0805529366693878</v>
      </c>
      <c r="AU157" s="4">
        <f t="shared" ca="1" si="144"/>
        <v>1.7568425157669498</v>
      </c>
      <c r="AV157" s="4">
        <f t="shared" ca="1" si="145"/>
        <v>0.3278333450977684</v>
      </c>
      <c r="AW157" s="4">
        <f t="shared" ca="1" si="146"/>
        <v>0.12306188768282077</v>
      </c>
      <c r="AX157" s="4">
        <f t="shared" ca="1" si="147"/>
        <v>1.090500186159685</v>
      </c>
      <c r="AY157" s="4">
        <f t="shared" ca="1" si="148"/>
        <v>1.766553039973858</v>
      </c>
    </row>
    <row r="158" spans="1:51" thickBot="1" x14ac:dyDescent="0.25">
      <c r="A158" s="5">
        <v>44007</v>
      </c>
      <c r="B158" s="6">
        <v>53</v>
      </c>
      <c r="D158" s="2">
        <f t="shared" si="133"/>
        <v>44007</v>
      </c>
      <c r="E158" s="3">
        <f t="shared" si="134"/>
        <v>53</v>
      </c>
      <c r="F158" s="3">
        <f t="shared" ca="1" si="135"/>
        <v>160.72917223275061</v>
      </c>
      <c r="G158" s="3">
        <f t="shared" ca="1" si="136"/>
        <v>137.41005925019161</v>
      </c>
      <c r="H158" s="3">
        <f t="shared" ca="1" si="137"/>
        <v>48.438980508400107</v>
      </c>
      <c r="I158" s="3">
        <f t="shared" ca="1" si="138"/>
        <v>1.3676596474918121</v>
      </c>
      <c r="J158" s="3">
        <f t="shared" ca="1" si="139"/>
        <v>1.0845174995557543</v>
      </c>
      <c r="K158" s="3">
        <f t="shared" ca="1" si="140"/>
        <v>0.64401698477716263</v>
      </c>
      <c r="M158" s="4">
        <f ca="1">感染日平均!B158</f>
        <v>160.48622767447128</v>
      </c>
      <c r="N158" s="4">
        <f ca="1">感染日分散!B158</f>
        <v>12.354654039737621</v>
      </c>
      <c r="O158" s="4">
        <f ca="1">IF(-ROW($B158)+ROW($B$4)+COUNT($B:$B)&gt;COUNTA(data!C:C),1,OFFSET(data!$C$1,-ROW($B158)+ROW($B$4)+COUNT($B:$B)-1,0))</f>
        <v>0.9984884849781499</v>
      </c>
      <c r="P158" s="4">
        <f t="shared" ca="1" si="149"/>
        <v>3281.519379201532</v>
      </c>
      <c r="Q158" s="4">
        <f t="shared" ca="1" si="150"/>
        <v>4.8980107584145872E-2</v>
      </c>
      <c r="R158" s="4">
        <f t="shared" ca="1" si="151"/>
        <v>160.72917223275061</v>
      </c>
      <c r="S158" s="4">
        <f t="shared" ca="1" si="152"/>
        <v>12.363520537649451</v>
      </c>
      <c r="T158" s="4">
        <f t="shared" ca="1" si="153"/>
        <v>137</v>
      </c>
      <c r="U158" s="4">
        <f t="shared" ca="1" si="154"/>
        <v>185</v>
      </c>
      <c r="V158" s="4">
        <f t="shared" ca="1" si="155"/>
        <v>169.00716116931471</v>
      </c>
      <c r="W158" s="4">
        <f t="shared" ca="1" si="156"/>
        <v>0.95101989241585416</v>
      </c>
      <c r="X158" s="4">
        <f t="shared" ca="1" si="157"/>
        <v>137.41005925019161</v>
      </c>
      <c r="Y158" s="4">
        <f t="shared" ca="1" si="158"/>
        <v>185.84903975859172</v>
      </c>
      <c r="AA158" s="4">
        <f ca="1">二次感染日平均!B158</f>
        <v>117.44541023562222</v>
      </c>
      <c r="AB158" s="4">
        <f ca="1">二次感染日分散!B159</f>
        <v>10.60015871616074</v>
      </c>
      <c r="AC158" s="4">
        <f ca="1">IF(-ROW($B158)+ROW($B$4)+COUNT($B:$B)&gt;COUNTA(data!D:D),1,OFFSET(data!$D$1,-ROW($B158)+ROW($B$4)+COUNT($B:$B)-1,0))</f>
        <v>0.9993540446396505</v>
      </c>
      <c r="AD158" s="4">
        <f t="shared" ca="1" si="159"/>
        <v>2714.148187242859</v>
      </c>
      <c r="AE158" s="4">
        <f t="shared" ca="1" si="160"/>
        <v>4.3299523702147694E-2</v>
      </c>
      <c r="AF158" s="4">
        <f t="shared" ca="1" si="161"/>
        <v>117.52132376466336</v>
      </c>
      <c r="AG158" s="4">
        <f t="shared" ca="1" si="162"/>
        <v>10.603428993528818</v>
      </c>
      <c r="AH158" s="4">
        <f t="shared" ca="1" si="163"/>
        <v>97</v>
      </c>
      <c r="AI158" s="4">
        <f t="shared" ca="1" si="164"/>
        <v>139</v>
      </c>
      <c r="AJ158" s="4">
        <f t="shared" ca="1" si="165"/>
        <v>122.84024799426892</v>
      </c>
      <c r="AK158" s="4">
        <f t="shared" ca="1" si="166"/>
        <v>0.95670047629785226</v>
      </c>
      <c r="AL158" s="4">
        <f t="shared" ca="1" si="167"/>
        <v>97.659413837086078</v>
      </c>
      <c r="AM158" s="4">
        <f t="shared" ca="1" si="168"/>
        <v>139.19445319230937</v>
      </c>
      <c r="AO158" s="4">
        <f t="shared" ca="1" si="169"/>
        <v>1.3676596474918121</v>
      </c>
      <c r="AP158" s="4">
        <f t="shared" ca="1" si="170"/>
        <v>1.3788846709960005</v>
      </c>
      <c r="AQ158" s="4">
        <f t="shared" ca="1" si="171"/>
        <v>0.1645516289751115</v>
      </c>
      <c r="AR158" s="4">
        <f t="shared" ca="1" si="141"/>
        <v>70.218494733163581</v>
      </c>
      <c r="AS158" s="4">
        <f t="shared" ca="1" si="142"/>
        <v>1.9637058245635754E-2</v>
      </c>
      <c r="AT158" s="4">
        <f t="shared" ca="1" si="143"/>
        <v>1.0753513830413821</v>
      </c>
      <c r="AU158" s="4">
        <f t="shared" ca="1" si="144"/>
        <v>1.7195782702154232</v>
      </c>
      <c r="AV158" s="4">
        <f t="shared" ca="1" si="145"/>
        <v>0.31420455891620575</v>
      </c>
      <c r="AW158" s="4">
        <f t="shared" ca="1" si="146"/>
        <v>0.11891512983974867</v>
      </c>
      <c r="AX158" s="4">
        <f t="shared" ca="1" si="147"/>
        <v>1.0845174995557543</v>
      </c>
      <c r="AY158" s="4">
        <f t="shared" ca="1" si="148"/>
        <v>1.7285344843329169</v>
      </c>
    </row>
    <row r="159" spans="1:51" thickBot="1" x14ac:dyDescent="0.25">
      <c r="A159" s="5">
        <v>44008</v>
      </c>
      <c r="B159" s="6">
        <v>68</v>
      </c>
      <c r="D159" s="2">
        <f t="shared" si="133"/>
        <v>44008</v>
      </c>
      <c r="E159" s="3">
        <f t="shared" si="134"/>
        <v>68</v>
      </c>
      <c r="F159" s="3">
        <f t="shared" ca="1" si="135"/>
        <v>169.85065291009042</v>
      </c>
      <c r="G159" s="3">
        <f t="shared" ca="1" si="136"/>
        <v>145.85758927160194</v>
      </c>
      <c r="H159" s="3">
        <f t="shared" ca="1" si="137"/>
        <v>49.786225132200144</v>
      </c>
      <c r="I159" s="3">
        <f t="shared" ca="1" si="138"/>
        <v>1.3467125178317942</v>
      </c>
      <c r="J159" s="3">
        <f t="shared" ca="1" si="139"/>
        <v>1.0757809630454696</v>
      </c>
      <c r="K159" s="3">
        <f t="shared" ca="1" si="140"/>
        <v>0.61342077323748323</v>
      </c>
      <c r="M159" s="4">
        <f ca="1">感染日平均!B159</f>
        <v>169.53586480256814</v>
      </c>
      <c r="N159" s="4">
        <f ca="1">感染日分散!B159</f>
        <v>12.695864062021444</v>
      </c>
      <c r="O159" s="4">
        <f ca="1">IF(-ROW($B159)+ROW($B$4)+COUNT($B:$B)&gt;COUNTA(data!C:C),1,OFFSET(data!$C$1,-ROW($B159)+ROW($B$4)+COUNT($B:$B)-1,0))</f>
        <v>0.9981466770829025</v>
      </c>
      <c r="P159" s="4">
        <f t="shared" ca="1" si="149"/>
        <v>3441.8335341498064</v>
      </c>
      <c r="Q159" s="4">
        <f t="shared" ca="1" si="150"/>
        <v>4.9348886639878277E-2</v>
      </c>
      <c r="R159" s="4">
        <f t="shared" ca="1" si="151"/>
        <v>169.85065291009042</v>
      </c>
      <c r="S159" s="4">
        <f t="shared" ca="1" si="152"/>
        <v>12.707033969181049</v>
      </c>
      <c r="T159" s="4">
        <f t="shared" ca="1" si="153"/>
        <v>145</v>
      </c>
      <c r="U159" s="4">
        <f t="shared" ca="1" si="154"/>
        <v>195</v>
      </c>
      <c r="V159" s="4">
        <f t="shared" ca="1" si="155"/>
        <v>178.6677052422998</v>
      </c>
      <c r="W159" s="4">
        <f t="shared" ca="1" si="156"/>
        <v>0.95065111336012198</v>
      </c>
      <c r="X159" s="4">
        <f t="shared" ca="1" si="157"/>
        <v>145.85758927160194</v>
      </c>
      <c r="Y159" s="4">
        <f t="shared" ca="1" si="158"/>
        <v>195.64381440380208</v>
      </c>
      <c r="AA159" s="4">
        <f ca="1">二次感染日平均!B159</f>
        <v>126.02430942568013</v>
      </c>
      <c r="AB159" s="4">
        <f ca="1">二次感染日分散!B160</f>
        <v>10.977193652671563</v>
      </c>
      <c r="AC159" s="4">
        <f ca="1">IF(-ROW($B159)+ROW($B$4)+COUNT($B:$B)&gt;COUNTA(data!D:D),1,OFFSET(data!$D$1,-ROW($B159)+ROW($B$4)+COUNT($B:$B)-1,0))</f>
        <v>0.99922203504575546</v>
      </c>
      <c r="AD159" s="4">
        <f t="shared" ca="1" si="159"/>
        <v>2874.3178700308063</v>
      </c>
      <c r="AE159" s="4">
        <f t="shared" ca="1" si="160"/>
        <v>4.3879081562212478E-2</v>
      </c>
      <c r="AF159" s="4">
        <f t="shared" ca="1" si="161"/>
        <v>126.12242825480659</v>
      </c>
      <c r="AG159" s="4">
        <f t="shared" ca="1" si="162"/>
        <v>10.981270051254985</v>
      </c>
      <c r="AH159" s="4">
        <f t="shared" ca="1" si="163"/>
        <v>105</v>
      </c>
      <c r="AI159" s="4">
        <f t="shared" ca="1" si="164"/>
        <v>148</v>
      </c>
      <c r="AJ159" s="4">
        <f t="shared" ca="1" si="165"/>
        <v>131.91054167173633</v>
      </c>
      <c r="AK159" s="4">
        <f t="shared" ca="1" si="166"/>
        <v>0.95612091843778757</v>
      </c>
      <c r="AL159" s="4">
        <f t="shared" ca="1" si="167"/>
        <v>105.51892589325041</v>
      </c>
      <c r="AM159" s="4">
        <f t="shared" ca="1" si="168"/>
        <v>148.53612620559991</v>
      </c>
      <c r="AO159" s="4">
        <f t="shared" ca="1" si="169"/>
        <v>1.3467125178317942</v>
      </c>
      <c r="AP159" s="4">
        <f t="shared" ca="1" si="170"/>
        <v>1.3569997911150165</v>
      </c>
      <c r="AQ159" s="4">
        <f t="shared" ca="1" si="171"/>
        <v>0.15671832184929604</v>
      </c>
      <c r="AR159" s="4">
        <f t="shared" ca="1" si="141"/>
        <v>74.975611492878826</v>
      </c>
      <c r="AS159" s="4">
        <f t="shared" ca="1" si="142"/>
        <v>1.8099216052994836E-2</v>
      </c>
      <c r="AT159" s="4">
        <f t="shared" ca="1" si="143"/>
        <v>1.0673222110207683</v>
      </c>
      <c r="AU159" s="4">
        <f t="shared" ca="1" si="144"/>
        <v>1.6809297865909876</v>
      </c>
      <c r="AV159" s="4">
        <f t="shared" ca="1" si="145"/>
        <v>0.29865147351220733</v>
      </c>
      <c r="AW159" s="4">
        <f t="shared" ca="1" si="146"/>
        <v>0.11510650206707161</v>
      </c>
      <c r="AX159" s="4">
        <f t="shared" ca="1" si="147"/>
        <v>1.0757809630454696</v>
      </c>
      <c r="AY159" s="4">
        <f t="shared" ca="1" si="148"/>
        <v>1.6892017362829528</v>
      </c>
    </row>
    <row r="160" spans="1:51" thickBot="1" x14ac:dyDescent="0.25">
      <c r="A160" s="5">
        <v>44009</v>
      </c>
      <c r="B160" s="6">
        <v>53</v>
      </c>
      <c r="D160" s="2">
        <f t="shared" si="133"/>
        <v>44009</v>
      </c>
      <c r="E160" s="3">
        <f t="shared" si="134"/>
        <v>53</v>
      </c>
      <c r="F160" s="3">
        <f t="shared" ca="1" si="135"/>
        <v>178.68501956949882</v>
      </c>
      <c r="G160" s="3">
        <f t="shared" ca="1" si="136"/>
        <v>154.05775157875198</v>
      </c>
      <c r="H160" s="3">
        <f t="shared" ca="1" si="137"/>
        <v>51.053824774382321</v>
      </c>
      <c r="I160" s="3">
        <f t="shared" ca="1" si="138"/>
        <v>1.3241229082870474</v>
      </c>
      <c r="J160" s="3">
        <f t="shared" ca="1" si="139"/>
        <v>1.0648539620687172</v>
      </c>
      <c r="K160" s="3">
        <f t="shared" ca="1" si="140"/>
        <v>0.58455139778088383</v>
      </c>
      <c r="M160" s="4">
        <f ca="1">感染日平均!B160</f>
        <v>178.27701521111223</v>
      </c>
      <c r="N160" s="4">
        <f ca="1">感染日分散!B160</f>
        <v>13.016140925434893</v>
      </c>
      <c r="O160" s="4">
        <f ca="1">IF(-ROW($B160)+ROW($B$4)+COUNT($B:$B)&gt;COUNTA(data!C:C),1,OFFSET(data!$C$1,-ROW($B160)+ROW($B$4)+COUNT($B:$B)-1,0))</f>
        <v>0.99771662806781691</v>
      </c>
      <c r="P160" s="4">
        <f t="shared" ca="1" si="149"/>
        <v>3588.389857909679</v>
      </c>
      <c r="Q160" s="4">
        <f t="shared" ca="1" si="150"/>
        <v>4.9795319529073415E-2</v>
      </c>
      <c r="R160" s="4">
        <f t="shared" ca="1" si="151"/>
        <v>178.68501956949882</v>
      </c>
      <c r="S160" s="4">
        <f t="shared" ca="1" si="152"/>
        <v>13.030247193548435</v>
      </c>
      <c r="T160" s="4">
        <f t="shared" ca="1" si="153"/>
        <v>154</v>
      </c>
      <c r="U160" s="4">
        <f t="shared" ca="1" si="154"/>
        <v>205</v>
      </c>
      <c r="V160" s="4">
        <f t="shared" ca="1" si="155"/>
        <v>188.04897854317198</v>
      </c>
      <c r="W160" s="4">
        <f t="shared" ca="1" si="156"/>
        <v>0.95020468047092643</v>
      </c>
      <c r="X160" s="4">
        <f t="shared" ca="1" si="157"/>
        <v>154.05775157875198</v>
      </c>
      <c r="Y160" s="4">
        <f t="shared" ca="1" si="158"/>
        <v>205.1115763531343</v>
      </c>
      <c r="AA160" s="4">
        <f ca="1">二次感染日平均!B160</f>
        <v>134.81832977213173</v>
      </c>
      <c r="AB160" s="4">
        <f ca="1">二次感染日分散!B161</f>
        <v>11.350624522509845</v>
      </c>
      <c r="AC160" s="4">
        <f ca="1">IF(-ROW($B160)+ROW($B$4)+COUNT($B:$B)&gt;COUNTA(data!D:D),1,OFFSET(data!$D$1,-ROW($B160)+ROW($B$4)+COUNT($B:$B)-1,0))</f>
        <v>0.9990543098597261</v>
      </c>
      <c r="AD160" s="4">
        <f t="shared" ca="1" si="159"/>
        <v>3038.6220815430411</v>
      </c>
      <c r="AE160" s="4">
        <f t="shared" ca="1" si="160"/>
        <v>4.441024359139318E-2</v>
      </c>
      <c r="AF160" s="4">
        <f t="shared" ca="1" si="161"/>
        <v>134.94594682351266</v>
      </c>
      <c r="AG160" s="4">
        <f t="shared" ca="1" si="162"/>
        <v>11.355745878338828</v>
      </c>
      <c r="AH160" s="4">
        <f t="shared" ca="1" si="163"/>
        <v>113</v>
      </c>
      <c r="AI160" s="4">
        <f t="shared" ca="1" si="164"/>
        <v>158</v>
      </c>
      <c r="AJ160" s="4">
        <f t="shared" ca="1" si="165"/>
        <v>141.21744809266269</v>
      </c>
      <c r="AK160" s="4">
        <f t="shared" ca="1" si="166"/>
        <v>0.95558975640860699</v>
      </c>
      <c r="AL160" s="4">
        <f t="shared" ca="1" si="167"/>
        <v>113.60752987562084</v>
      </c>
      <c r="AM160" s="4">
        <f t="shared" ca="1" si="168"/>
        <v>158.09361909466878</v>
      </c>
      <c r="AO160" s="4">
        <f t="shared" ca="1" si="169"/>
        <v>1.3241229082870474</v>
      </c>
      <c r="AP160" s="4">
        <f t="shared" ca="1" si="170"/>
        <v>1.3335662616378519</v>
      </c>
      <c r="AQ160" s="4">
        <f t="shared" ca="1" si="171"/>
        <v>0.14932946518021745</v>
      </c>
      <c r="AR160" s="4">
        <f t="shared" ca="1" si="141"/>
        <v>79.751375056868</v>
      </c>
      <c r="AS160" s="4">
        <f t="shared" ca="1" si="142"/>
        <v>1.6721545687292928E-2</v>
      </c>
      <c r="AT160" s="4">
        <f t="shared" ca="1" si="143"/>
        <v>1.0570305812605441</v>
      </c>
      <c r="AU160" s="4">
        <f t="shared" ca="1" si="144"/>
        <v>1.6417489788632946</v>
      </c>
      <c r="AV160" s="4">
        <f t="shared" ca="1" si="145"/>
        <v>0.28162624996400726</v>
      </c>
      <c r="AW160" s="4">
        <f t="shared" ca="1" si="146"/>
        <v>0.11162888030033648</v>
      </c>
      <c r="AX160" s="4">
        <f t="shared" ca="1" si="147"/>
        <v>1.0648539620687172</v>
      </c>
      <c r="AY160" s="4">
        <f t="shared" ca="1" si="148"/>
        <v>1.649405359849601</v>
      </c>
    </row>
    <row r="161" spans="1:51" thickBot="1" x14ac:dyDescent="0.25">
      <c r="A161" s="5">
        <v>44010</v>
      </c>
      <c r="B161" s="6">
        <v>64</v>
      </c>
      <c r="D161" s="2">
        <f t="shared" si="133"/>
        <v>44010</v>
      </c>
      <c r="E161" s="3">
        <f t="shared" si="134"/>
        <v>64</v>
      </c>
      <c r="F161" s="3">
        <f t="shared" ca="1" si="135"/>
        <v>187.22496572575727</v>
      </c>
      <c r="G161" s="3">
        <f t="shared" ca="1" si="136"/>
        <v>162.0008603124374</v>
      </c>
      <c r="H161" s="3">
        <f t="shared" ca="1" si="137"/>
        <v>52.246556006759619</v>
      </c>
      <c r="I161" s="3">
        <f t="shared" ca="1" si="138"/>
        <v>1.3008811935917852</v>
      </c>
      <c r="J161" s="3">
        <f t="shared" ca="1" si="139"/>
        <v>1.0525843976009148</v>
      </c>
      <c r="K161" s="3">
        <f t="shared" ca="1" si="140"/>
        <v>0.55766574312274919</v>
      </c>
      <c r="M161" s="4">
        <f ca="1">感染日平均!B161</f>
        <v>186.69535143594581</v>
      </c>
      <c r="N161" s="4">
        <f ca="1">感染日分散!B161</f>
        <v>13.316500743075155</v>
      </c>
      <c r="O161" s="4">
        <f ca="1">IF(-ROW($B161)+ROW($B$4)+COUNT($B:$B)&gt;COUNTA(data!C:C),1,OFFSET(data!$C$1,-ROW($B161)+ROW($B$4)+COUNT($B:$B)-1,0))</f>
        <v>0.99717124109085287</v>
      </c>
      <c r="P161" s="4">
        <f t="shared" ca="1" si="149"/>
        <v>3721.3923845961508</v>
      </c>
      <c r="Q161" s="4">
        <f t="shared" ca="1" si="150"/>
        <v>5.0310460810510611E-2</v>
      </c>
      <c r="R161" s="4">
        <f t="shared" ca="1" si="151"/>
        <v>187.22496572575727</v>
      </c>
      <c r="S161" s="4">
        <f t="shared" ca="1" si="152"/>
        <v>13.334376304306939</v>
      </c>
      <c r="T161" s="4">
        <f t="shared" ca="1" si="153"/>
        <v>162</v>
      </c>
      <c r="U161" s="4">
        <f t="shared" ca="1" si="154"/>
        <v>214</v>
      </c>
      <c r="V161" s="4">
        <f t="shared" ca="1" si="155"/>
        <v>197.14333790129351</v>
      </c>
      <c r="W161" s="4">
        <f t="shared" ca="1" si="156"/>
        <v>0.94968953918948951</v>
      </c>
      <c r="X161" s="4">
        <f t="shared" ca="1" si="157"/>
        <v>162.0008603124374</v>
      </c>
      <c r="Y161" s="4">
        <f t="shared" ca="1" si="158"/>
        <v>214.24741631919701</v>
      </c>
      <c r="AA161" s="4">
        <f ca="1">二次感染日平均!B161</f>
        <v>143.75563973182352</v>
      </c>
      <c r="AB161" s="4">
        <f ca="1">二次感染日分散!B162</f>
        <v>11.71799904298652</v>
      </c>
      <c r="AC161" s="4">
        <f ca="1">IF(-ROW($B161)+ROW($B$4)+COUNT($B:$B)&gt;COUNTA(data!D:D),1,OFFSET(data!$D$1,-ROW($B161)+ROW($B$4)+COUNT($B:$B)-1,0))</f>
        <v>0.99884653456853401</v>
      </c>
      <c r="AD161" s="4">
        <f t="shared" ca="1" si="159"/>
        <v>3206.8964755798197</v>
      </c>
      <c r="AE161" s="4">
        <f t="shared" ca="1" si="160"/>
        <v>4.4878794645856347E-2</v>
      </c>
      <c r="AF161" s="4">
        <f t="shared" ca="1" si="161"/>
        <v>143.9216483780672</v>
      </c>
      <c r="AG161" s="4">
        <f t="shared" ca="1" si="162"/>
        <v>11.724445329115353</v>
      </c>
      <c r="AH161" s="4">
        <f t="shared" ca="1" si="163"/>
        <v>121</v>
      </c>
      <c r="AI161" s="4">
        <f t="shared" ca="1" si="164"/>
        <v>167</v>
      </c>
      <c r="AJ161" s="4">
        <f t="shared" ca="1" si="165"/>
        <v>150.68417240794409</v>
      </c>
      <c r="AK161" s="4">
        <f t="shared" ca="1" si="166"/>
        <v>0.95512120535414391</v>
      </c>
      <c r="AL161" s="4">
        <f t="shared" ca="1" si="167"/>
        <v>121.8597331571586</v>
      </c>
      <c r="AM161" s="4">
        <f t="shared" ca="1" si="168"/>
        <v>167.79198995410772</v>
      </c>
      <c r="AO161" s="4">
        <f t="shared" ca="1" si="169"/>
        <v>1.3008811935917852</v>
      </c>
      <c r="AP161" s="4">
        <f t="shared" ca="1" si="170"/>
        <v>1.3095720335962071</v>
      </c>
      <c r="AQ161" s="4">
        <f t="shared" ca="1" si="171"/>
        <v>0.14245009345258156</v>
      </c>
      <c r="AR161" s="4">
        <f t="shared" ca="1" si="141"/>
        <v>84.514904874351828</v>
      </c>
      <c r="AS161" s="4">
        <f t="shared" ca="1" si="142"/>
        <v>1.5495160712103336E-2</v>
      </c>
      <c r="AT161" s="4">
        <f t="shared" ca="1" si="143"/>
        <v>1.0453278810738653</v>
      </c>
      <c r="AU161" s="4">
        <f t="shared" ca="1" si="144"/>
        <v>1.6031436831041455</v>
      </c>
      <c r="AV161" s="4">
        <f t="shared" ca="1" si="145"/>
        <v>0.26381900247058138</v>
      </c>
      <c r="AW161" s="4">
        <f t="shared" ca="1" si="146"/>
        <v>0.10845634564891973</v>
      </c>
      <c r="AX161" s="4">
        <f t="shared" ca="1" si="147"/>
        <v>1.0525843976009148</v>
      </c>
      <c r="AY161" s="4">
        <f t="shared" ca="1" si="148"/>
        <v>1.610250140723664</v>
      </c>
    </row>
    <row r="162" spans="1:51" thickBot="1" x14ac:dyDescent="0.25">
      <c r="A162" s="5">
        <v>44011</v>
      </c>
      <c r="B162" s="6">
        <v>49</v>
      </c>
      <c r="D162" s="2">
        <f t="shared" si="133"/>
        <v>44011</v>
      </c>
      <c r="E162" s="3">
        <f t="shared" si="134"/>
        <v>49</v>
      </c>
      <c r="F162" s="3">
        <f t="shared" ca="1" si="135"/>
        <v>195.5511997694384</v>
      </c>
      <c r="G162" s="3">
        <f t="shared" ca="1" si="136"/>
        <v>169.75842428765722</v>
      </c>
      <c r="H162" s="3">
        <f t="shared" ca="1" si="137"/>
        <v>53.383002607045</v>
      </c>
      <c r="I162" s="3">
        <f t="shared" ca="1" si="138"/>
        <v>1.2783840007004006</v>
      </c>
      <c r="J162" s="3">
        <f t="shared" ca="1" si="139"/>
        <v>1.0401831070887588</v>
      </c>
      <c r="K162" s="3">
        <f t="shared" ca="1" si="140"/>
        <v>0.53311777046317133</v>
      </c>
      <c r="M162" s="4">
        <f ca="1">感染日平均!B162</f>
        <v>194.86094846758394</v>
      </c>
      <c r="N162" s="4">
        <f ca="1">感染日分散!B162</f>
        <v>13.601377799502941</v>
      </c>
      <c r="O162" s="4">
        <f ca="1">IF(-ROW($B162)+ROW($B$4)+COUNT($B:$B)&gt;COUNTA(data!C:C),1,OFFSET(data!$C$1,-ROW($B162)+ROW($B$4)+COUNT($B:$B)-1,0))</f>
        <v>0.99647022722096157</v>
      </c>
      <c r="P162" s="4">
        <f t="shared" ca="1" si="149"/>
        <v>3849.6378668121429</v>
      </c>
      <c r="Q162" s="4">
        <f t="shared" ca="1" si="150"/>
        <v>5.0797297443297681E-2</v>
      </c>
      <c r="R162" s="4">
        <f t="shared" ca="1" si="151"/>
        <v>195.5511997694384</v>
      </c>
      <c r="S162" s="4">
        <f t="shared" ca="1" si="152"/>
        <v>13.624159691861973</v>
      </c>
      <c r="T162" s="4">
        <f t="shared" ca="1" si="153"/>
        <v>169</v>
      </c>
      <c r="U162" s="4">
        <f t="shared" ca="1" si="154"/>
        <v>223</v>
      </c>
      <c r="V162" s="4">
        <f t="shared" ca="1" si="155"/>
        <v>206.01626948882057</v>
      </c>
      <c r="W162" s="4">
        <f t="shared" ca="1" si="156"/>
        <v>0.94920270255670236</v>
      </c>
      <c r="X162" s="4">
        <f t="shared" ca="1" si="157"/>
        <v>169.75842428765722</v>
      </c>
      <c r="Y162" s="4">
        <f t="shared" ca="1" si="158"/>
        <v>223.14142689470222</v>
      </c>
      <c r="AA162" s="4">
        <f ca="1">二次感染日平均!B162</f>
        <v>152.75184169105657</v>
      </c>
      <c r="AB162" s="4">
        <f ca="1">二次感染日分散!B163</f>
        <v>12.076519828538578</v>
      </c>
      <c r="AC162" s="4">
        <f ca="1">IF(-ROW($B162)+ROW($B$4)+COUNT($B:$B)&gt;COUNTA(data!D:D),1,OFFSET(data!$D$1,-ROW($B162)+ROW($B$4)+COUNT($B:$B)-1,0))</f>
        <v>0.99859019390115589</v>
      </c>
      <c r="AD162" s="4">
        <f t="shared" ca="1" si="159"/>
        <v>3376.9577549399532</v>
      </c>
      <c r="AE162" s="4">
        <f t="shared" ca="1" si="160"/>
        <v>4.5297426648692081E-2</v>
      </c>
      <c r="AF162" s="4">
        <f t="shared" ca="1" si="161"/>
        <v>152.96749620012443</v>
      </c>
      <c r="AG162" s="4">
        <f t="shared" ca="1" si="162"/>
        <v>12.084637448486619</v>
      </c>
      <c r="AH162" s="4">
        <f t="shared" ca="1" si="163"/>
        <v>130</v>
      </c>
      <c r="AI162" s="4">
        <f t="shared" ca="1" si="164"/>
        <v>177</v>
      </c>
      <c r="AJ162" s="4">
        <f t="shared" ca="1" si="165"/>
        <v>160.22528949844576</v>
      </c>
      <c r="AK162" s="4">
        <f t="shared" ca="1" si="166"/>
        <v>0.95470257335130781</v>
      </c>
      <c r="AL162" s="4">
        <f t="shared" ca="1" si="167"/>
        <v>130.19883829054959</v>
      </c>
      <c r="AM162" s="4">
        <f t="shared" ca="1" si="168"/>
        <v>177.54383945017301</v>
      </c>
      <c r="AO162" s="4">
        <f t="shared" ca="1" si="169"/>
        <v>1.2783840007004006</v>
      </c>
      <c r="AP162" s="4">
        <f t="shared" ca="1" si="170"/>
        <v>1.2864127755559982</v>
      </c>
      <c r="AQ162" s="4">
        <f t="shared" ca="1" si="171"/>
        <v>0.13617009157484189</v>
      </c>
      <c r="AR162" s="4">
        <f t="shared" ca="1" si="141"/>
        <v>89.247740513545722</v>
      </c>
      <c r="AS162" s="4">
        <f t="shared" ca="1" si="142"/>
        <v>1.441395343068378E-2</v>
      </c>
      <c r="AT162" s="4">
        <f t="shared" ca="1" si="143"/>
        <v>1.0334272558498925</v>
      </c>
      <c r="AU162" s="4">
        <f t="shared" ca="1" si="144"/>
        <v>1.5666806467534455</v>
      </c>
      <c r="AV162" s="4">
        <f t="shared" ca="1" si="145"/>
        <v>0.24628632210306314</v>
      </c>
      <c r="AW162" s="4">
        <f t="shared" ca="1" si="146"/>
        <v>0.10555783757804475</v>
      </c>
      <c r="AX162" s="4">
        <f t="shared" ca="1" si="147"/>
        <v>1.0401831070887588</v>
      </c>
      <c r="AY162" s="4">
        <f t="shared" ca="1" si="148"/>
        <v>1.5733008775519302</v>
      </c>
    </row>
    <row r="163" spans="1:51" thickBot="1" x14ac:dyDescent="0.25">
      <c r="A163" s="5">
        <v>44012</v>
      </c>
      <c r="B163" s="6">
        <v>70</v>
      </c>
      <c r="D163" s="2">
        <f t="shared" si="133"/>
        <v>44012</v>
      </c>
      <c r="E163" s="3">
        <f t="shared" si="134"/>
        <v>70</v>
      </c>
      <c r="F163" s="3">
        <f t="shared" ca="1" si="135"/>
        <v>203.71266792748827</v>
      </c>
      <c r="G163" s="3">
        <f t="shared" ca="1" si="136"/>
        <v>177.37261149089264</v>
      </c>
      <c r="H163" s="3">
        <f t="shared" ca="1" si="137"/>
        <v>54.476957748827715</v>
      </c>
      <c r="I163" s="3">
        <f t="shared" ca="1" si="138"/>
        <v>1.2578379545494365</v>
      </c>
      <c r="J163" s="3">
        <f t="shared" ca="1" si="139"/>
        <v>1.0286964126130627</v>
      </c>
      <c r="K163" s="3">
        <f t="shared" ca="1" si="140"/>
        <v>0.51121368575327009</v>
      </c>
      <c r="M163" s="4">
        <f ca="1">感染日平均!B163</f>
        <v>202.81112359337186</v>
      </c>
      <c r="N163" s="4">
        <f ca="1">感染日分散!B163</f>
        <v>13.873970252165712</v>
      </c>
      <c r="O163" s="4">
        <f ca="1">IF(-ROW($B163)+ROW($B$4)+COUNT($B:$B)&gt;COUNTA(data!C:C),1,OFFSET(data!$C$1,-ROW($B163)+ROW($B$4)+COUNT($B:$B)-1,0))</f>
        <v>0.99557443165764581</v>
      </c>
      <c r="P163" s="4">
        <f t="shared" ca="1" si="149"/>
        <v>3984.1205803365533</v>
      </c>
      <c r="Q163" s="4">
        <f t="shared" ca="1" si="150"/>
        <v>5.1131150229966157E-2</v>
      </c>
      <c r="R163" s="4">
        <f t="shared" ca="1" si="151"/>
        <v>203.71266792748827</v>
      </c>
      <c r="S163" s="4">
        <f t="shared" ca="1" si="152"/>
        <v>13.90311493514819</v>
      </c>
      <c r="T163" s="4">
        <f t="shared" ca="1" si="153"/>
        <v>177</v>
      </c>
      <c r="U163" s="4">
        <f t="shared" ca="1" si="154"/>
        <v>231</v>
      </c>
      <c r="V163" s="4">
        <f t="shared" ca="1" si="155"/>
        <v>214.6900153555043</v>
      </c>
      <c r="W163" s="4">
        <f t="shared" ca="1" si="156"/>
        <v>0.94886884977003383</v>
      </c>
      <c r="X163" s="4">
        <f t="shared" ca="1" si="157"/>
        <v>177.37261149089264</v>
      </c>
      <c r="Y163" s="4">
        <f t="shared" ca="1" si="158"/>
        <v>231.84956923972035</v>
      </c>
      <c r="AA163" s="4">
        <f ca="1">二次感染日平均!B163</f>
        <v>161.67426962106973</v>
      </c>
      <c r="AB163" s="4">
        <f ca="1">二次感染日分散!B164</f>
        <v>12.421824329478309</v>
      </c>
      <c r="AC163" s="4">
        <f ca="1">IF(-ROW($B163)+ROW($B$4)+COUNT($B:$B)&gt;COUNTA(data!D:D),1,OFFSET(data!$D$1,-ROW($B163)+ROW($B$4)+COUNT($B:$B)-1,0))</f>
        <v>0.99826895731308496</v>
      </c>
      <c r="AD163" s="4">
        <f t="shared" ca="1" si="159"/>
        <v>3545.3906232660925</v>
      </c>
      <c r="AE163" s="4">
        <f t="shared" ca="1" si="160"/>
        <v>4.5680331785952773E-2</v>
      </c>
      <c r="AF163" s="4">
        <f t="shared" ca="1" si="161"/>
        <v>161.95461998160098</v>
      </c>
      <c r="AG163" s="4">
        <f t="shared" ca="1" si="162"/>
        <v>12.432074613940086</v>
      </c>
      <c r="AH163" s="4">
        <f t="shared" ca="1" si="163"/>
        <v>138</v>
      </c>
      <c r="AI163" s="4">
        <f t="shared" ca="1" si="164"/>
        <v>187</v>
      </c>
      <c r="AJ163" s="4">
        <f t="shared" ca="1" si="165"/>
        <v>169.70688688067119</v>
      </c>
      <c r="AK163" s="4">
        <f t="shared" ca="1" si="166"/>
        <v>0.95431966821404723</v>
      </c>
      <c r="AL163" s="4">
        <f t="shared" ca="1" si="167"/>
        <v>138.50428676881873</v>
      </c>
      <c r="AM163" s="4">
        <f t="shared" ca="1" si="168"/>
        <v>187.21195904190236</v>
      </c>
      <c r="AO163" s="4">
        <f t="shared" ca="1" si="169"/>
        <v>1.2578379545494365</v>
      </c>
      <c r="AP163" s="4">
        <f t="shared" ca="1" si="170"/>
        <v>1.2652937139307303</v>
      </c>
      <c r="AQ163" s="4">
        <f t="shared" ca="1" si="171"/>
        <v>0.13056725629167296</v>
      </c>
      <c r="AR163" s="4">
        <f t="shared" ca="1" si="141"/>
        <v>93.910498258162164</v>
      </c>
      <c r="AS163" s="4">
        <f t="shared" ca="1" si="142"/>
        <v>1.3473400071336093E-2</v>
      </c>
      <c r="AT163" s="4">
        <f t="shared" ca="1" si="143"/>
        <v>1.0223767296177182</v>
      </c>
      <c r="AU163" s="4">
        <f t="shared" ca="1" si="144"/>
        <v>1.5337138240129291</v>
      </c>
      <c r="AV163" s="4">
        <f t="shared" ca="1" si="145"/>
        <v>0.23000820944233707</v>
      </c>
      <c r="AW163" s="4">
        <f t="shared" ca="1" si="146"/>
        <v>0.10291812971364103</v>
      </c>
      <c r="AX163" s="4">
        <f t="shared" ca="1" si="147"/>
        <v>1.0286964126130627</v>
      </c>
      <c r="AY163" s="4">
        <f t="shared" ca="1" si="148"/>
        <v>1.5399100983663327</v>
      </c>
    </row>
    <row r="164" spans="1:51" thickBot="1" x14ac:dyDescent="0.25">
      <c r="A164" s="5">
        <v>44013</v>
      </c>
      <c r="B164" s="6">
        <v>103</v>
      </c>
      <c r="D164" s="2">
        <f t="shared" ref="D164:D191" si="172">A164</f>
        <v>44013</v>
      </c>
      <c r="E164" s="3">
        <f t="shared" ref="E164:E191" si="173">B164</f>
        <v>103</v>
      </c>
      <c r="F164" s="3">
        <f t="shared" ref="F164:F195" ca="1" si="174">IF(ROW()-3+$D$2&gt;COUNTA(B:B)-1,#N/A,R164)</f>
        <v>211.60016324058631</v>
      </c>
      <c r="G164" s="3">
        <f t="shared" ref="G164:G195" ca="1" si="175">IF(ROW()-3+$D$2&gt;COUNTA(B:B)-1,#N/A,X164)</f>
        <v>184.7392994972671</v>
      </c>
      <c r="H164" s="3">
        <f t="shared" ref="H164:H195" ca="1" si="176">IF(ROW()-3+$D$2&gt;COUNTA(B:B)-1,#N/A,Y164-G164)</f>
        <v>55.518329621995264</v>
      </c>
      <c r="I164" s="3">
        <f t="shared" ref="I164:I195" ca="1" si="177">IF(ROW()-3+$D$2&gt;COUNTA(B:B)-1,#N/A,AO164)</f>
        <v>1.2385479974262168</v>
      </c>
      <c r="J164" s="3">
        <f t="shared" ref="J164:J195" ca="1" si="178">IF(ROW()-3+$D$2&gt;COUNTA(B:B)-1,#N/A,AX164)</f>
        <v>1.0176240327745829</v>
      </c>
      <c r="K164" s="3">
        <f t="shared" ref="K164:K195" ca="1" si="179">IF(ROW()-3+$D$2&gt;COUNTA(B:B)-1,#N/A,AY164-J164)</f>
        <v>0.49146029387230961</v>
      </c>
      <c r="M164" s="4">
        <f ca="1">感染日平均!B164</f>
        <v>210.42331366666915</v>
      </c>
      <c r="N164" s="4">
        <f ca="1">感染日分散!B164</f>
        <v>14.131335633334496</v>
      </c>
      <c r="O164" s="4">
        <f ca="1">IF(-ROW($B164)+ROW($B$4)+COUNT($B:$B)&gt;COUNTA(data!C:C),1,OFFSET(data!$C$1,-ROW($B164)+ROW($B$4)+COUNT($B:$B)-1,0))</f>
        <v>0.99443833333635445</v>
      </c>
      <c r="P164" s="4">
        <f t="shared" ca="1" si="149"/>
        <v>4127.0710900273634</v>
      </c>
      <c r="Q164" s="4">
        <f t="shared" ca="1" si="150"/>
        <v>5.1271266868141915E-2</v>
      </c>
      <c r="R164" s="4">
        <f t="shared" ca="1" si="151"/>
        <v>211.60016324058631</v>
      </c>
      <c r="S164" s="4">
        <f t="shared" ca="1" si="152"/>
        <v>14.168668067314437</v>
      </c>
      <c r="T164" s="4">
        <f t="shared" ca="1" si="153"/>
        <v>184</v>
      </c>
      <c r="U164" s="4">
        <f t="shared" ca="1" si="154"/>
        <v>240</v>
      </c>
      <c r="V164" s="4">
        <f t="shared" ca="1" si="155"/>
        <v>223.0354745787775</v>
      </c>
      <c r="W164" s="4">
        <f t="shared" ca="1" si="156"/>
        <v>0.94872873313185813</v>
      </c>
      <c r="X164" s="4">
        <f t="shared" ca="1" si="157"/>
        <v>184.7392994972671</v>
      </c>
      <c r="Y164" s="4">
        <f t="shared" ca="1" si="158"/>
        <v>240.25762911926236</v>
      </c>
      <c r="AA164" s="4">
        <f ca="1">二次感染日平均!B164</f>
        <v>170.4801165968515</v>
      </c>
      <c r="AB164" s="4">
        <f ca="1">二次感染日分散!B165</f>
        <v>12.753161069471441</v>
      </c>
      <c r="AC164" s="4">
        <f ca="1">IF(-ROW($B164)+ROW($B$4)+COUNT($B:$B)&gt;COUNTA(data!D:D),1,OFFSET(data!$D$1,-ROW($B164)+ROW($B$4)+COUNT($B:$B)-1,0))</f>
        <v>0.99786221228925231</v>
      </c>
      <c r="AD164" s="4">
        <f t="shared" ca="1" si="159"/>
        <v>3708.4946572100198</v>
      </c>
      <c r="AE164" s="4">
        <f t="shared" ca="1" si="160"/>
        <v>4.6068651426909211E-2</v>
      </c>
      <c r="AF164" s="4">
        <f t="shared" ca="1" si="161"/>
        <v>170.84534768156357</v>
      </c>
      <c r="AG164" s="4">
        <f t="shared" ca="1" si="162"/>
        <v>12.766155760890296</v>
      </c>
      <c r="AH164" s="4">
        <f t="shared" ca="1" si="163"/>
        <v>146</v>
      </c>
      <c r="AI164" s="4">
        <f t="shared" ca="1" si="164"/>
        <v>196</v>
      </c>
      <c r="AJ164" s="4">
        <f t="shared" ca="1" si="165"/>
        <v>179.09606172091671</v>
      </c>
      <c r="AK164" s="4">
        <f t="shared" ca="1" si="166"/>
        <v>0.9539313485730907</v>
      </c>
      <c r="AL164" s="4">
        <f t="shared" ca="1" si="167"/>
        <v>146.7395414826043</v>
      </c>
      <c r="AM164" s="4">
        <f t="shared" ca="1" si="168"/>
        <v>196.75746474528</v>
      </c>
      <c r="AO164" s="4">
        <f t="shared" ca="1" si="169"/>
        <v>1.2385479974262168</v>
      </c>
      <c r="AP164" s="4">
        <f t="shared" ca="1" si="170"/>
        <v>1.2455023791540232</v>
      </c>
      <c r="AQ164" s="4">
        <f t="shared" ca="1" si="171"/>
        <v>0.12551526312715094</v>
      </c>
      <c r="AR164" s="4">
        <f t="shared" ref="AR164:AR191" ca="1" si="180">AP164^2/AQ164^2</f>
        <v>98.468209546224173</v>
      </c>
      <c r="AS164" s="4">
        <f t="shared" ref="AS164:AS191" ca="1" si="181">AQ164^2/AP164</f>
        <v>1.2648776543147602E-2</v>
      </c>
      <c r="AT164" s="4">
        <f t="shared" ref="AT164:AT191" ca="1" si="182">IF(AJ164&lt;=2,0,_xlfn.GAMMA.INV(0.025,AR164,AS164))</f>
        <v>1.0116872783663002</v>
      </c>
      <c r="AU164" s="4">
        <f t="shared" ref="AU164:AU191" ca="1" si="183">IF(AJ164&lt;=2,20,_xlfn.GAMMA.INV(0.975,AR164,AS164))</f>
        <v>1.5032605724806298</v>
      </c>
      <c r="AV164" s="4">
        <f t="shared" ref="AV164:AV191" ca="1" si="184">LN(AP164^2/SQRT(AP164^2+AQ164^2))</f>
        <v>0.2144867955661747</v>
      </c>
      <c r="AW164" s="4">
        <f t="shared" ref="AW164:AW191" ca="1" si="185">SQRT(2*LN(SQRT(AP164^2+AQ164^2)/ABS(AP164)))</f>
        <v>0.10052034970131374</v>
      </c>
      <c r="AX164" s="4">
        <f t="shared" ref="AX164:AX191" ca="1" si="186">IF(AJ164&lt;=2,0,_xlfn.LOGNORM.INV(0.025,AV164,AW164))</f>
        <v>1.0176240327745829</v>
      </c>
      <c r="AY164" s="4">
        <f t="shared" ref="AY164:AY191" ca="1" si="187">IF(AJ164&lt;=2,20,_xlfn.LOGNORM.INV(0.975,AV164,AW164))</f>
        <v>1.5090843266468925</v>
      </c>
    </row>
    <row r="165" spans="1:51" thickBot="1" x14ac:dyDescent="0.25">
      <c r="A165" s="5">
        <v>44014</v>
      </c>
      <c r="B165" s="6">
        <v>127</v>
      </c>
      <c r="D165" s="2">
        <f t="shared" si="172"/>
        <v>44014</v>
      </c>
      <c r="E165" s="3">
        <f t="shared" si="173"/>
        <v>127</v>
      </c>
      <c r="F165" s="3">
        <f t="shared" ca="1" si="174"/>
        <v>219.05168769753661</v>
      </c>
      <c r="G165" s="3">
        <f t="shared" ca="1" si="175"/>
        <v>191.70655912916158</v>
      </c>
      <c r="H165" s="3">
        <f t="shared" ca="1" si="176"/>
        <v>56.486791378400653</v>
      </c>
      <c r="I165" s="3">
        <f t="shared" ca="1" si="177"/>
        <v>1.2200169034306623</v>
      </c>
      <c r="J165" s="3">
        <f t="shared" ca="1" si="178"/>
        <v>1.0065887479879871</v>
      </c>
      <c r="K165" s="3">
        <f t="shared" ca="1" si="179"/>
        <v>0.47355209444586288</v>
      </c>
      <c r="M165" s="4">
        <f ca="1">感染日平均!B165</f>
        <v>217.51054915048979</v>
      </c>
      <c r="N165" s="4">
        <f ca="1">感染日分散!B165</f>
        <v>14.367566483471329</v>
      </c>
      <c r="O165" s="4">
        <f ca="1">IF(-ROW($B165)+ROW($B$4)+COUNT($B:$B)&gt;COUNTA(data!C:C),1,OFFSET(data!$C$1,-ROW($B165)+ROW($B$4)+COUNT($B:$B)-1,0))</f>
        <v>0.99296449818193233</v>
      </c>
      <c r="P165" s="4">
        <f t="shared" ca="1" si="149"/>
        <v>4268.5511674048648</v>
      </c>
      <c r="Q165" s="4">
        <f t="shared" ca="1" si="150"/>
        <v>5.1317573365464109E-2</v>
      </c>
      <c r="R165" s="4">
        <f t="shared" ca="1" si="151"/>
        <v>219.05168769753661</v>
      </c>
      <c r="S165" s="4">
        <f t="shared" ca="1" si="152"/>
        <v>14.415633411102322</v>
      </c>
      <c r="T165" s="4">
        <f t="shared" ca="1" si="153"/>
        <v>191</v>
      </c>
      <c r="U165" s="4">
        <f t="shared" ca="1" si="154"/>
        <v>248</v>
      </c>
      <c r="V165" s="4">
        <f t="shared" ca="1" si="155"/>
        <v>230.90096490416241</v>
      </c>
      <c r="W165" s="4">
        <f t="shared" ca="1" si="156"/>
        <v>0.94868242663453595</v>
      </c>
      <c r="X165" s="4">
        <f t="shared" ca="1" si="157"/>
        <v>191.70655912916158</v>
      </c>
      <c r="Y165" s="4">
        <f t="shared" ca="1" si="158"/>
        <v>248.19335050756223</v>
      </c>
      <c r="AA165" s="4">
        <f ca="1">二次感染日平均!B165</f>
        <v>179.07117164419495</v>
      </c>
      <c r="AB165" s="4">
        <f ca="1">二次感染日分散!B166</f>
        <v>13.068090581973513</v>
      </c>
      <c r="AC165" s="4">
        <f ca="1">IF(-ROW($B165)+ROW($B$4)+COUNT($B:$B)&gt;COUNTA(data!D:D),1,OFFSET(data!$D$1,-ROW($B165)+ROW($B$4)+COUNT($B:$B)-1,0))</f>
        <v>0.99734386262620944</v>
      </c>
      <c r="AD165" s="4">
        <f t="shared" ca="1" si="159"/>
        <v>3865.210711063613</v>
      </c>
      <c r="AE165" s="4">
        <f t="shared" ca="1" si="160"/>
        <v>4.6452338415941472E-2</v>
      </c>
      <c r="AF165" s="4">
        <f t="shared" ca="1" si="161"/>
        <v>179.54807599924871</v>
      </c>
      <c r="AG165" s="4">
        <f t="shared" ca="1" si="162"/>
        <v>13.084634041921097</v>
      </c>
      <c r="AH165" s="4">
        <f t="shared" ca="1" si="163"/>
        <v>154</v>
      </c>
      <c r="AI165" s="4">
        <f t="shared" ca="1" si="164"/>
        <v>206</v>
      </c>
      <c r="AJ165" s="4">
        <f t="shared" ca="1" si="165"/>
        <v>188.29481024679848</v>
      </c>
      <c r="AK165" s="4">
        <f t="shared" ca="1" si="166"/>
        <v>0.95354766158405857</v>
      </c>
      <c r="AL165" s="4">
        <f t="shared" ca="1" si="167"/>
        <v>154.81741139145689</v>
      </c>
      <c r="AM165" s="4">
        <f t="shared" ca="1" si="168"/>
        <v>206.08436050795999</v>
      </c>
      <c r="AO165" s="4">
        <f t="shared" ca="1" si="169"/>
        <v>1.2200169034306623</v>
      </c>
      <c r="AP165" s="4">
        <f t="shared" ca="1" si="170"/>
        <v>1.2265307886890047</v>
      </c>
      <c r="AQ165" s="4">
        <f t="shared" ca="1" si="171"/>
        <v>0.12093583924240046</v>
      </c>
      <c r="AR165" s="4">
        <f t="shared" ca="1" si="180"/>
        <v>102.86008132697124</v>
      </c>
      <c r="AS165" s="4">
        <f t="shared" ca="1" si="181"/>
        <v>1.1924264232206012E-2</v>
      </c>
      <c r="AT165" s="4">
        <f t="shared" ca="1" si="182"/>
        <v>1.0009888647823018</v>
      </c>
      <c r="AU165" s="4">
        <f t="shared" ca="1" si="183"/>
        <v>1.4746450722352384</v>
      </c>
      <c r="AV165" s="4">
        <f t="shared" ca="1" si="184"/>
        <v>0.19935219205843976</v>
      </c>
      <c r="AW165" s="4">
        <f t="shared" ca="1" si="185"/>
        <v>9.8361529353149152E-2</v>
      </c>
      <c r="AX165" s="4">
        <f t="shared" ca="1" si="186"/>
        <v>1.0065887479879871</v>
      </c>
      <c r="AY165" s="4">
        <f t="shared" ca="1" si="187"/>
        <v>1.48014084243385</v>
      </c>
    </row>
    <row r="166" spans="1:51" thickBot="1" x14ac:dyDescent="0.25">
      <c r="A166" s="5">
        <v>44015</v>
      </c>
      <c r="B166" s="6">
        <v>138</v>
      </c>
      <c r="D166" s="2">
        <f t="shared" si="172"/>
        <v>44015</v>
      </c>
      <c r="E166" s="3">
        <f t="shared" si="173"/>
        <v>138</v>
      </c>
      <c r="F166" s="3">
        <f t="shared" ca="1" si="174"/>
        <v>225.82217844285699</v>
      </c>
      <c r="G166" s="3">
        <f t="shared" ca="1" si="175"/>
        <v>198.04571958110068</v>
      </c>
      <c r="H166" s="3">
        <f t="shared" ca="1" si="176"/>
        <v>57.349182337682777</v>
      </c>
      <c r="I166" s="3">
        <f t="shared" ca="1" si="177"/>
        <v>1.2008823142828315</v>
      </c>
      <c r="J166" s="3">
        <f t="shared" ca="1" si="178"/>
        <v>0.99449893375030751</v>
      </c>
      <c r="K166" s="3">
        <f t="shared" ca="1" si="179"/>
        <v>0.45685031130467679</v>
      </c>
      <c r="M166" s="4">
        <f ca="1">感染日平均!B166</f>
        <v>223.80071192855928</v>
      </c>
      <c r="N166" s="4">
        <f ca="1">感染日分散!B166</f>
        <v>14.573436458327222</v>
      </c>
      <c r="O166" s="4">
        <f ca="1">IF(-ROW($B166)+ROW($B$4)+COUNT($B:$B)&gt;COUNTA(data!C:C),1,OFFSET(data!$C$1,-ROW($B166)+ROW($B$4)+COUNT($B:$B)-1,0))</f>
        <v>0.99104841460552462</v>
      </c>
      <c r="P166" s="4">
        <f t="shared" ca="1" si="149"/>
        <v>4387.5475528438747</v>
      </c>
      <c r="Q166" s="4">
        <f t="shared" ca="1" si="150"/>
        <v>5.1468884547242327E-2</v>
      </c>
      <c r="R166" s="4">
        <f t="shared" ca="1" si="151"/>
        <v>225.82217844285699</v>
      </c>
      <c r="S166" s="4">
        <f t="shared" ca="1" si="152"/>
        <v>14.6355513327095</v>
      </c>
      <c r="T166" s="4">
        <f t="shared" ca="1" si="153"/>
        <v>198</v>
      </c>
      <c r="U166" s="4">
        <f t="shared" ca="1" si="154"/>
        <v>255</v>
      </c>
      <c r="V166" s="4">
        <f t="shared" ca="1" si="155"/>
        <v>238.07566748621252</v>
      </c>
      <c r="W166" s="4">
        <f t="shared" ca="1" si="156"/>
        <v>0.9485311154527577</v>
      </c>
      <c r="X166" s="4">
        <f t="shared" ca="1" si="157"/>
        <v>198.04571958110068</v>
      </c>
      <c r="Y166" s="4">
        <f t="shared" ca="1" si="158"/>
        <v>255.39490191878346</v>
      </c>
      <c r="AA166" s="4">
        <f ca="1">二次感染日平均!B166</f>
        <v>187.42328879298785</v>
      </c>
      <c r="AB166" s="4">
        <f ca="1">二次感染日分散!B167</f>
        <v>13.367099076861198</v>
      </c>
      <c r="AC166" s="4">
        <f ca="1">IF(-ROW($B166)+ROW($B$4)+COUNT($B:$B)&gt;COUNTA(data!D:D),1,OFFSET(data!$D$1,-ROW($B166)+ROW($B$4)+COUNT($B:$B)-1,0))</f>
        <v>0.99668382595634331</v>
      </c>
      <c r="AD166" s="4">
        <f t="shared" ca="1" si="159"/>
        <v>4017.3474132506558</v>
      </c>
      <c r="AE166" s="4">
        <f t="shared" ca="1" si="160"/>
        <v>4.6808718701236193E-2</v>
      </c>
      <c r="AF166" s="4">
        <f t="shared" ca="1" si="161"/>
        <v>188.0468849919888</v>
      </c>
      <c r="AG166" s="4">
        <f t="shared" ca="1" si="162"/>
        <v>13.38822808476742</v>
      </c>
      <c r="AH166" s="4">
        <f t="shared" ca="1" si="163"/>
        <v>162</v>
      </c>
      <c r="AI166" s="4">
        <f t="shared" ca="1" si="164"/>
        <v>215</v>
      </c>
      <c r="AJ166" s="4">
        <f t="shared" ca="1" si="165"/>
        <v>197.28137329977139</v>
      </c>
      <c r="AK166" s="4">
        <f t="shared" ca="1" si="166"/>
        <v>0.95319128129876385</v>
      </c>
      <c r="AL166" s="4">
        <f t="shared" ca="1" si="167"/>
        <v>162.72058650417969</v>
      </c>
      <c r="AM166" s="4">
        <f t="shared" ca="1" si="168"/>
        <v>215.17816006940106</v>
      </c>
      <c r="AO166" s="4">
        <f t="shared" ca="1" si="169"/>
        <v>1.2008823142828315</v>
      </c>
      <c r="AP166" s="4">
        <f t="shared" ca="1" si="170"/>
        <v>1.2070004817589106</v>
      </c>
      <c r="AQ166" s="4">
        <f t="shared" ca="1" si="171"/>
        <v>0.11666563808354322</v>
      </c>
      <c r="AR166" s="4">
        <f t="shared" ca="1" si="180"/>
        <v>107.0357768619081</v>
      </c>
      <c r="AS166" s="4">
        <f t="shared" ca="1" si="181"/>
        <v>1.1276607851560873E-2</v>
      </c>
      <c r="AT166" s="4">
        <f t="shared" ca="1" si="182"/>
        <v>0.98920058746516337</v>
      </c>
      <c r="AU166" s="4">
        <f t="shared" ca="1" si="183"/>
        <v>1.4461473234660129</v>
      </c>
      <c r="AV166" s="4">
        <f t="shared" ca="1" si="184"/>
        <v>0.1834886923843525</v>
      </c>
      <c r="AW166" s="4">
        <f t="shared" ca="1" si="185"/>
        <v>9.6432866476314161E-2</v>
      </c>
      <c r="AX166" s="4">
        <f t="shared" ca="1" si="186"/>
        <v>0.99449893375030751</v>
      </c>
      <c r="AY166" s="4">
        <f t="shared" ca="1" si="187"/>
        <v>1.4513492450549843</v>
      </c>
    </row>
    <row r="167" spans="1:51" thickBot="1" x14ac:dyDescent="0.25">
      <c r="A167" s="5">
        <v>44016</v>
      </c>
      <c r="B167" s="6">
        <v>131</v>
      </c>
      <c r="D167" s="2">
        <f t="shared" si="172"/>
        <v>44016</v>
      </c>
      <c r="E167" s="3">
        <f t="shared" si="173"/>
        <v>131</v>
      </c>
      <c r="F167" s="3">
        <f t="shared" ca="1" si="174"/>
        <v>231.85439885983874</v>
      </c>
      <c r="G167" s="3">
        <f t="shared" ca="1" si="175"/>
        <v>203.70343416658366</v>
      </c>
      <c r="H167" s="3">
        <f t="shared" ca="1" si="176"/>
        <v>58.09738775832156</v>
      </c>
      <c r="I167" s="3">
        <f t="shared" ca="1" si="177"/>
        <v>1.1811549953198157</v>
      </c>
      <c r="J167" s="3">
        <f t="shared" ca="1" si="178"/>
        <v>0.98141102379631939</v>
      </c>
      <c r="K167" s="3">
        <f t="shared" ca="1" si="179"/>
        <v>0.4412243350811591</v>
      </c>
      <c r="M167" s="4">
        <f ca="1">感染日平均!B167</f>
        <v>229.21445507996916</v>
      </c>
      <c r="N167" s="4">
        <f ca="1">感染日分散!B167</f>
        <v>14.746293530017544</v>
      </c>
      <c r="O167" s="4">
        <f ca="1">IF(-ROW($B167)+ROW($B$4)+COUNT($B:$B)&gt;COUNTA(data!C:C),1,OFFSET(data!$C$1,-ROW($B167)+ROW($B$4)+COUNT($B:$B)-1,0))</f>
        <v>0.9886137860965688</v>
      </c>
      <c r="P167" s="4">
        <f t="shared" ca="1" si="149"/>
        <v>4467.1376381419095</v>
      </c>
      <c r="Q167" s="4">
        <f t="shared" ca="1" si="150"/>
        <v>5.1902228594925895E-2</v>
      </c>
      <c r="R167" s="4">
        <f t="shared" ca="1" si="151"/>
        <v>231.85439885983874</v>
      </c>
      <c r="S167" s="4">
        <f t="shared" ca="1" si="152"/>
        <v>14.826349478191732</v>
      </c>
      <c r="T167" s="4">
        <f t="shared" ca="1" si="153"/>
        <v>203</v>
      </c>
      <c r="U167" s="4">
        <f t="shared" ca="1" si="154"/>
        <v>261</v>
      </c>
      <c r="V167" s="4">
        <f t="shared" ca="1" si="155"/>
        <v>244.54692949676721</v>
      </c>
      <c r="W167" s="4">
        <f t="shared" ca="1" si="156"/>
        <v>0.94809777140507401</v>
      </c>
      <c r="X167" s="4">
        <f t="shared" ca="1" si="157"/>
        <v>203.70343416658366</v>
      </c>
      <c r="Y167" s="4">
        <f t="shared" ca="1" si="158"/>
        <v>261.80082192490522</v>
      </c>
      <c r="AA167" s="4">
        <f ca="1">二次感染日平均!B167</f>
        <v>195.47753600039152</v>
      </c>
      <c r="AB167" s="4">
        <f ca="1">二次感染日分散!B168</f>
        <v>13.649460693278671</v>
      </c>
      <c r="AC167" s="4">
        <f ca="1">IF(-ROW($B167)+ROW($B$4)+COUNT($B:$B)&gt;COUNTA(data!D:D),1,OFFSET(data!$D$1,-ROW($B167)+ROW($B$4)+COUNT($B:$B)-1,0))</f>
        <v>0.99583734125850853</v>
      </c>
      <c r="AD167" s="4">
        <f t="shared" ca="1" si="159"/>
        <v>4167.1180218493655</v>
      </c>
      <c r="AE167" s="4">
        <f t="shared" ca="1" si="160"/>
        <v>4.7105611740611578E-2</v>
      </c>
      <c r="AF167" s="4">
        <f t="shared" ca="1" si="161"/>
        <v>196.29464361454157</v>
      </c>
      <c r="AG167" s="4">
        <f t="shared" ca="1" si="162"/>
        <v>13.676551624794653</v>
      </c>
      <c r="AH167" s="4">
        <f t="shared" ca="1" si="163"/>
        <v>170</v>
      </c>
      <c r="AI167" s="4">
        <f t="shared" ca="1" si="164"/>
        <v>224</v>
      </c>
      <c r="AJ167" s="4">
        <f t="shared" ca="1" si="165"/>
        <v>205.99832052018337</v>
      </c>
      <c r="AK167" s="4">
        <f t="shared" ca="1" si="166"/>
        <v>0.95289438825938855</v>
      </c>
      <c r="AL167" s="4">
        <f t="shared" ca="1" si="167"/>
        <v>170.40272185383401</v>
      </c>
      <c r="AM167" s="4">
        <f t="shared" ca="1" si="168"/>
        <v>223.99100770073531</v>
      </c>
      <c r="AO167" s="4">
        <f t="shared" ca="1" si="169"/>
        <v>1.1811549953198157</v>
      </c>
      <c r="AP167" s="4">
        <f t="shared" ca="1" si="170"/>
        <v>1.1869167742081628</v>
      </c>
      <c r="AQ167" s="4">
        <f t="shared" ca="1" si="171"/>
        <v>0.11267110953447997</v>
      </c>
      <c r="AR167" s="4">
        <f t="shared" ca="1" si="180"/>
        <v>110.9725058908467</v>
      </c>
      <c r="AS167" s="4">
        <f t="shared" ca="1" si="181"/>
        <v>1.069559315327728E-2</v>
      </c>
      <c r="AT167" s="4">
        <f t="shared" ca="1" si="182"/>
        <v>0.97638351288852121</v>
      </c>
      <c r="AU167" s="4">
        <f t="shared" ca="1" si="183"/>
        <v>1.4176975911623479</v>
      </c>
      <c r="AV167" s="4">
        <f t="shared" ca="1" si="184"/>
        <v>0.16687355772628371</v>
      </c>
      <c r="AW167" s="4">
        <f t="shared" ca="1" si="185"/>
        <v>9.4714740604921646E-2</v>
      </c>
      <c r="AX167" s="4">
        <f t="shared" ca="1" si="186"/>
        <v>0.98141102379631939</v>
      </c>
      <c r="AY167" s="4">
        <f t="shared" ca="1" si="187"/>
        <v>1.4226353588774785</v>
      </c>
    </row>
    <row r="168" spans="1:51" thickBot="1" x14ac:dyDescent="0.25">
      <c r="A168" s="5">
        <v>44017</v>
      </c>
      <c r="B168" s="6">
        <v>98</v>
      </c>
      <c r="D168" s="2">
        <f t="shared" si="172"/>
        <v>44017</v>
      </c>
      <c r="E168" s="3">
        <f t="shared" si="173"/>
        <v>98</v>
      </c>
      <c r="F168" s="3">
        <f t="shared" ca="1" si="174"/>
        <v>237.36723409417414</v>
      </c>
      <c r="G168" s="3">
        <f t="shared" ca="1" si="175"/>
        <v>208.88321417870389</v>
      </c>
      <c r="H168" s="3">
        <f t="shared" ca="1" si="176"/>
        <v>58.762143653056626</v>
      </c>
      <c r="I168" s="3">
        <f t="shared" ca="1" si="177"/>
        <v>1.1623540959208498</v>
      </c>
      <c r="J168" s="3">
        <f t="shared" ca="1" si="178"/>
        <v>0.96866764857489862</v>
      </c>
      <c r="K168" s="3">
        <f t="shared" ca="1" si="179"/>
        <v>0.42703678793723876</v>
      </c>
      <c r="M168" s="4">
        <f ca="1">感染日平均!B168</f>
        <v>233.92691980137084</v>
      </c>
      <c r="N168" s="4">
        <f ca="1">感染日分散!B168</f>
        <v>14.892787598663348</v>
      </c>
      <c r="O168" s="4">
        <f ca="1">IF(-ROW($B168)+ROW($B$4)+COUNT($B:$B)&gt;COUNTA(data!C:C),1,OFFSET(data!$C$1,-ROW($B168)+ROW($B$4)+COUNT($B:$B)-1,0))</f>
        <v>0.98550636398518943</v>
      </c>
      <c r="P168" s="4">
        <f t="shared" ca="1" si="149"/>
        <v>4510.6097854265463</v>
      </c>
      <c r="Q168" s="4">
        <f t="shared" ca="1" si="150"/>
        <v>5.2624200581724116E-2</v>
      </c>
      <c r="R168" s="4">
        <f t="shared" ca="1" si="151"/>
        <v>237.36723409417414</v>
      </c>
      <c r="S168" s="4">
        <f t="shared" ca="1" si="152"/>
        <v>14.995865201970616</v>
      </c>
      <c r="T168" s="4">
        <f t="shared" ca="1" si="153"/>
        <v>208</v>
      </c>
      <c r="U168" s="4">
        <f t="shared" ca="1" si="154"/>
        <v>267</v>
      </c>
      <c r="V168" s="4">
        <f t="shared" ca="1" si="155"/>
        <v>250.5523512843863</v>
      </c>
      <c r="W168" s="4">
        <f t="shared" ca="1" si="156"/>
        <v>0.94737579941827588</v>
      </c>
      <c r="X168" s="4">
        <f t="shared" ca="1" si="157"/>
        <v>208.88321417870389</v>
      </c>
      <c r="Y168" s="4">
        <f t="shared" ca="1" si="158"/>
        <v>267.64535783176052</v>
      </c>
      <c r="AA168" s="4">
        <f ca="1">二次感染日平均!B168</f>
        <v>203.14394504710387</v>
      </c>
      <c r="AB168" s="4">
        <f ca="1">二次感染日分散!B169</f>
        <v>13.913381538428021</v>
      </c>
      <c r="AC168" s="4">
        <f ca="1">IF(-ROW($B168)+ROW($B$4)+COUNT($B:$B)&gt;COUNTA(data!D:D),1,OFFSET(data!$D$1,-ROW($B168)+ROW($B$4)+COUNT($B:$B)-1,0))</f>
        <v>0.99476744331671252</v>
      </c>
      <c r="AD168" s="4">
        <f t="shared" ca="1" si="159"/>
        <v>4315.8859671119444</v>
      </c>
      <c r="AE168" s="4">
        <f t="shared" ca="1" si="160"/>
        <v>4.7316472232398578E-2</v>
      </c>
      <c r="AF168" s="4">
        <f t="shared" ca="1" si="161"/>
        <v>204.212498521051</v>
      </c>
      <c r="AG168" s="4">
        <f t="shared" ca="1" si="162"/>
        <v>13.948113976637522</v>
      </c>
      <c r="AH168" s="4">
        <f t="shared" ca="1" si="163"/>
        <v>177</v>
      </c>
      <c r="AI168" s="4">
        <f t="shared" ca="1" si="164"/>
        <v>232</v>
      </c>
      <c r="AJ168" s="4">
        <f t="shared" ca="1" si="165"/>
        <v>214.35502196576948</v>
      </c>
      <c r="AK168" s="4">
        <f t="shared" ca="1" si="166"/>
        <v>0.95268352776760157</v>
      </c>
      <c r="AL168" s="4">
        <f t="shared" ca="1" si="167"/>
        <v>177.7879104179892</v>
      </c>
      <c r="AM168" s="4">
        <f t="shared" ca="1" si="168"/>
        <v>232.4411542949619</v>
      </c>
      <c r="AO168" s="4">
        <f t="shared" ca="1" si="169"/>
        <v>1.1623540959208498</v>
      </c>
      <c r="AP168" s="4">
        <f t="shared" ca="1" si="170"/>
        <v>1.1678020768739648</v>
      </c>
      <c r="AQ168" s="4">
        <f t="shared" ca="1" si="171"/>
        <v>0.10904465216514746</v>
      </c>
      <c r="AR168" s="4">
        <f t="shared" ca="1" si="180"/>
        <v>114.69110673496542</v>
      </c>
      <c r="AS168" s="4">
        <f t="shared" ca="1" si="181"/>
        <v>1.0182150213029042E-2</v>
      </c>
      <c r="AT168" s="4">
        <f t="shared" ca="1" si="182"/>
        <v>0.96387968398873891</v>
      </c>
      <c r="AU168" s="4">
        <f t="shared" ca="1" si="183"/>
        <v>1.3910004473677999</v>
      </c>
      <c r="AV168" s="4">
        <f t="shared" ca="1" si="184"/>
        <v>0.15078277518857897</v>
      </c>
      <c r="AW168" s="4">
        <f t="shared" ca="1" si="185"/>
        <v>9.3173388123291248E-2</v>
      </c>
      <c r="AX168" s="4">
        <f t="shared" ca="1" si="186"/>
        <v>0.96866764857489862</v>
      </c>
      <c r="AY168" s="4">
        <f t="shared" ca="1" si="187"/>
        <v>1.3957044365121374</v>
      </c>
    </row>
    <row r="169" spans="1:51" thickBot="1" x14ac:dyDescent="0.25">
      <c r="A169" s="5">
        <v>44018</v>
      </c>
      <c r="B169" s="6">
        <v>82</v>
      </c>
      <c r="D169" s="2">
        <f t="shared" si="172"/>
        <v>44018</v>
      </c>
      <c r="E169" s="3">
        <f t="shared" si="173"/>
        <v>82</v>
      </c>
      <c r="F169" s="3">
        <f t="shared" ca="1" si="174"/>
        <v>242.81091292936125</v>
      </c>
      <c r="G169" s="3">
        <f t="shared" ca="1" si="175"/>
        <v>214.00360662110117</v>
      </c>
      <c r="H169" s="3">
        <f t="shared" ca="1" si="176"/>
        <v>59.407193639369467</v>
      </c>
      <c r="I169" s="3">
        <f t="shared" ca="1" si="177"/>
        <v>1.1466950373984002</v>
      </c>
      <c r="J169" s="3">
        <f t="shared" ca="1" si="178"/>
        <v>0.95823562393907069</v>
      </c>
      <c r="K169" s="3">
        <f t="shared" ca="1" si="179"/>
        <v>0.4148036278292303</v>
      </c>
      <c r="M169" s="4">
        <f ca="1">感染日平均!B169</f>
        <v>238.32374361603371</v>
      </c>
      <c r="N169" s="4">
        <f ca="1">感染日分散!B169</f>
        <v>15.027452776853908</v>
      </c>
      <c r="O169" s="4">
        <f ca="1">IF(-ROW($B169)+ROW($B$4)+COUNT($B:$B)&gt;COUNTA(data!C:C),1,OFFSET(data!$C$1,-ROW($B169)+ROW($B$4)+COUNT($B:$B)-1,0))</f>
        <v>0.98151990263043509</v>
      </c>
      <c r="P169" s="4">
        <f t="shared" ca="1" si="149"/>
        <v>4544.0722377291913</v>
      </c>
      <c r="Q169" s="4">
        <f t="shared" ca="1" si="150"/>
        <v>5.343465073317169E-2</v>
      </c>
      <c r="R169" s="4">
        <f t="shared" ca="1" si="151"/>
        <v>242.81091292936125</v>
      </c>
      <c r="S169" s="4">
        <f t="shared" ca="1" si="152"/>
        <v>15.160356084300206</v>
      </c>
      <c r="T169" s="4">
        <f t="shared" ca="1" si="153"/>
        <v>214</v>
      </c>
      <c r="U169" s="4">
        <f t="shared" ca="1" si="154"/>
        <v>273</v>
      </c>
      <c r="V169" s="4">
        <f t="shared" ca="1" si="155"/>
        <v>256.51785491348579</v>
      </c>
      <c r="W169" s="4">
        <f t="shared" ca="1" si="156"/>
        <v>0.94656534926682834</v>
      </c>
      <c r="X169" s="4">
        <f t="shared" ca="1" si="157"/>
        <v>214.00360662110117</v>
      </c>
      <c r="Y169" s="4">
        <f t="shared" ca="1" si="158"/>
        <v>273.41080026047064</v>
      </c>
      <c r="AA169" s="4">
        <f ca="1">二次感染日平均!B169</f>
        <v>210.34757923524651</v>
      </c>
      <c r="AB169" s="4">
        <f ca="1">二次感染日分散!B170</f>
        <v>14.157183317021648</v>
      </c>
      <c r="AC169" s="4">
        <f ca="1">IF(-ROW($B169)+ROW($B$4)+COUNT($B:$B)&gt;COUNTA(data!D:D),1,OFFSET(data!$D$1,-ROW($B169)+ROW($B$4)+COUNT($B:$B)-1,0))</f>
        <v>0.9933842030732587</v>
      </c>
      <c r="AD169" s="4">
        <f t="shared" ca="1" si="159"/>
        <v>4459.5106447906483</v>
      </c>
      <c r="AE169" s="4">
        <f t="shared" ca="1" si="160"/>
        <v>4.7482443913539327E-2</v>
      </c>
      <c r="AF169" s="4">
        <f t="shared" ca="1" si="161"/>
        <v>211.74846407310355</v>
      </c>
      <c r="AG169" s="4">
        <f t="shared" ca="1" si="162"/>
        <v>14.20190584055444</v>
      </c>
      <c r="AH169" s="4">
        <f t="shared" ca="1" si="163"/>
        <v>184</v>
      </c>
      <c r="AI169" s="4">
        <f t="shared" ca="1" si="164"/>
        <v>240</v>
      </c>
      <c r="AJ169" s="4">
        <f t="shared" ca="1" si="165"/>
        <v>222.30400134890846</v>
      </c>
      <c r="AK169" s="4">
        <f t="shared" ca="1" si="166"/>
        <v>0.95251755608646071</v>
      </c>
      <c r="AL169" s="4">
        <f t="shared" ca="1" si="167"/>
        <v>184.82610353516051</v>
      </c>
      <c r="AM169" s="4">
        <f t="shared" ca="1" si="168"/>
        <v>240.47459969851499</v>
      </c>
      <c r="AO169" s="4">
        <f t="shared" ca="1" si="169"/>
        <v>1.1466950373984002</v>
      </c>
      <c r="AP169" s="4">
        <f t="shared" ca="1" si="170"/>
        <v>1.151876575149227</v>
      </c>
      <c r="AQ169" s="4">
        <f t="shared" ca="1" si="171"/>
        <v>0.10591780196942154</v>
      </c>
      <c r="AR169" s="4">
        <f t="shared" ca="1" si="180"/>
        <v>118.26983030229233</v>
      </c>
      <c r="AS169" s="4">
        <f t="shared" ca="1" si="181"/>
        <v>9.7393948414830952E-3</v>
      </c>
      <c r="AT169" s="4">
        <f t="shared" ca="1" si="182"/>
        <v>0.9536543100074637</v>
      </c>
      <c r="AU169" s="4">
        <f t="shared" ca="1" si="183"/>
        <v>1.3685369833516012</v>
      </c>
      <c r="AV169" s="4">
        <f t="shared" ca="1" si="184"/>
        <v>0.13718256872758514</v>
      </c>
      <c r="AW169" s="4">
        <f t="shared" ca="1" si="185"/>
        <v>9.1758903424653177E-2</v>
      </c>
      <c r="AX169" s="4">
        <f t="shared" ca="1" si="186"/>
        <v>0.95823562393907069</v>
      </c>
      <c r="AY169" s="4">
        <f t="shared" ca="1" si="187"/>
        <v>1.373039251768301</v>
      </c>
    </row>
    <row r="170" spans="1:51" thickBot="1" x14ac:dyDescent="0.25">
      <c r="A170" s="5">
        <v>44019</v>
      </c>
      <c r="B170" s="6">
        <v>98</v>
      </c>
      <c r="D170" s="2">
        <f t="shared" si="172"/>
        <v>44019</v>
      </c>
      <c r="E170" s="3">
        <f t="shared" si="173"/>
        <v>98</v>
      </c>
      <c r="F170" s="3">
        <f t="shared" ca="1" si="174"/>
        <v>248.49524144813225</v>
      </c>
      <c r="G170" s="3">
        <f t="shared" ca="1" si="175"/>
        <v>219.35174995859342</v>
      </c>
      <c r="H170" s="3">
        <f t="shared" ca="1" si="176"/>
        <v>60.078341894835887</v>
      </c>
      <c r="I170" s="3">
        <f t="shared" ca="1" si="177"/>
        <v>1.1355560897652173</v>
      </c>
      <c r="J170" s="3">
        <f t="shared" ca="1" si="178"/>
        <v>0.95135331218701014</v>
      </c>
      <c r="K170" s="3">
        <f t="shared" ca="1" si="179"/>
        <v>0.40480732896164739</v>
      </c>
      <c r="M170" s="4">
        <f ca="1">感染日平均!B170</f>
        <v>242.63107285898451</v>
      </c>
      <c r="N170" s="4">
        <f ca="1">感染日分散!B170</f>
        <v>15.159741291115658</v>
      </c>
      <c r="O170" s="4">
        <f ca="1">IF(-ROW($B170)+ROW($B$4)+COUNT($B:$B)&gt;COUNTA(data!C:C),1,OFFSET(data!$C$1,-ROW($B170)+ROW($B$4)+COUNT($B:$B)-1,0))</f>
        <v>0.97640128416554917</v>
      </c>
      <c r="P170" s="4">
        <f t="shared" ca="1" si="149"/>
        <v>4594.4261136186624</v>
      </c>
      <c r="Q170" s="4">
        <f t="shared" ca="1" si="150"/>
        <v>5.4086241742260253E-2</v>
      </c>
      <c r="R170" s="4">
        <f t="shared" ca="1" si="151"/>
        <v>248.49524144813225</v>
      </c>
      <c r="S170" s="4">
        <f t="shared" ca="1" si="152"/>
        <v>15.33150572342349</v>
      </c>
      <c r="T170" s="4">
        <f t="shared" ca="1" si="153"/>
        <v>219</v>
      </c>
      <c r="U170" s="4">
        <f t="shared" ca="1" si="154"/>
        <v>279</v>
      </c>
      <c r="V170" s="4">
        <f t="shared" ca="1" si="155"/>
        <v>262.70390855275309</v>
      </c>
      <c r="W170" s="4">
        <f t="shared" ca="1" si="156"/>
        <v>0.94591375825773971</v>
      </c>
      <c r="X170" s="4">
        <f t="shared" ca="1" si="157"/>
        <v>219.35174995859342</v>
      </c>
      <c r="Y170" s="4">
        <f t="shared" ca="1" si="158"/>
        <v>279.4300918534293</v>
      </c>
      <c r="AA170" s="4">
        <f ca="1">二次感染日平均!B170</f>
        <v>216.99366607531587</v>
      </c>
      <c r="AB170" s="4">
        <f ca="1">二次感染日分散!B171</f>
        <v>14.378303309867139</v>
      </c>
      <c r="AC170" s="4">
        <f ca="1">IF(-ROW($B170)+ROW($B$4)+COUNT($B:$B)&gt;COUNTA(data!D:D),1,OFFSET(data!$D$1,-ROW($B170)+ROW($B$4)+COUNT($B:$B)-1,0))</f>
        <v>0.9916024046027343</v>
      </c>
      <c r="AD170" s="4">
        <f t="shared" ca="1" si="159"/>
        <v>4590.1711527195976</v>
      </c>
      <c r="AE170" s="4">
        <f t="shared" ca="1" si="160"/>
        <v>4.7673891823477407E-2</v>
      </c>
      <c r="AF170" s="4">
        <f t="shared" ca="1" si="161"/>
        <v>218.83132298600069</v>
      </c>
      <c r="AG170" s="4">
        <f t="shared" ca="1" si="162"/>
        <v>14.436023765787366</v>
      </c>
      <c r="AH170" s="4">
        <f t="shared" ca="1" si="163"/>
        <v>191</v>
      </c>
      <c r="AI170" s="4">
        <f t="shared" ca="1" si="164"/>
        <v>248</v>
      </c>
      <c r="AJ170" s="4">
        <f t="shared" ca="1" si="165"/>
        <v>229.78612169418568</v>
      </c>
      <c r="AK170" s="4">
        <f t="shared" ca="1" si="166"/>
        <v>0.95232610817652263</v>
      </c>
      <c r="AL170" s="4">
        <f t="shared" ca="1" si="167"/>
        <v>191.44974597945171</v>
      </c>
      <c r="AM170" s="4">
        <f t="shared" ca="1" si="168"/>
        <v>248.01633159513008</v>
      </c>
      <c r="AO170" s="4">
        <f t="shared" ca="1" si="169"/>
        <v>1.1355560897652173</v>
      </c>
      <c r="AP170" s="4">
        <f t="shared" ca="1" si="170"/>
        <v>1.1405194856275027</v>
      </c>
      <c r="AQ170" s="4">
        <f t="shared" ca="1" si="171"/>
        <v>0.10336253894200091</v>
      </c>
      <c r="AR170" s="4">
        <f t="shared" ca="1" si="180"/>
        <v>121.75283485011919</v>
      </c>
      <c r="AS170" s="4">
        <f t="shared" ca="1" si="181"/>
        <v>9.3674983997827314E-3</v>
      </c>
      <c r="AT170" s="4">
        <f t="shared" ca="1" si="182"/>
        <v>0.94694557735453255</v>
      </c>
      <c r="AU170" s="4">
        <f t="shared" ca="1" si="183"/>
        <v>1.3518277913656744</v>
      </c>
      <c r="AV170" s="4">
        <f t="shared" ca="1" si="184"/>
        <v>0.12739394024435385</v>
      </c>
      <c r="AW170" s="4">
        <f t="shared" ca="1" si="185"/>
        <v>9.0442329848517841E-2</v>
      </c>
      <c r="AX170" s="4">
        <f t="shared" ca="1" si="186"/>
        <v>0.95135331218701014</v>
      </c>
      <c r="AY170" s="4">
        <f t="shared" ca="1" si="187"/>
        <v>1.3561606411486575</v>
      </c>
    </row>
    <row r="171" spans="1:51" thickBot="1" x14ac:dyDescent="0.25">
      <c r="A171" s="5">
        <v>44020</v>
      </c>
      <c r="B171" s="6">
        <v>258</v>
      </c>
      <c r="D171" s="2">
        <f t="shared" si="172"/>
        <v>44020</v>
      </c>
      <c r="E171" s="3">
        <f t="shared" si="173"/>
        <v>258</v>
      </c>
      <c r="F171" s="3">
        <f t="shared" ca="1" si="174"/>
        <v>254.23843976637639</v>
      </c>
      <c r="G171" s="3">
        <f t="shared" ca="1" si="175"/>
        <v>224.75593045087766</v>
      </c>
      <c r="H171" s="3">
        <f t="shared" ca="1" si="176"/>
        <v>60.755592271738578</v>
      </c>
      <c r="I171" s="3">
        <f t="shared" ca="1" si="177"/>
        <v>1.1275364653989421</v>
      </c>
      <c r="J171" s="3">
        <f t="shared" ca="1" si="178"/>
        <v>0.94687073647378517</v>
      </c>
      <c r="K171" s="3">
        <f t="shared" ca="1" si="179"/>
        <v>0.39647606098929078</v>
      </c>
      <c r="M171" s="4">
        <f ca="1">感染日平均!B171</f>
        <v>246.57449952633681</v>
      </c>
      <c r="N171" s="4">
        <f ca="1">感染日分散!B171</f>
        <v>15.282003752511436</v>
      </c>
      <c r="O171" s="4">
        <f ca="1">IF(-ROW($B171)+ROW($B$4)+COUNT($B:$B)&gt;COUNTA(data!C:C),1,OFFSET(data!$C$1,-ROW($B171)+ROW($B$4)+COUNT($B:$B)-1,0))</f>
        <v>0.9698553049370422</v>
      </c>
      <c r="P171" s="4">
        <f t="shared" ca="1" si="149"/>
        <v>4664.3370104457917</v>
      </c>
      <c r="Q171" s="4">
        <f t="shared" ca="1" si="150"/>
        <v>5.4506876153461663E-2</v>
      </c>
      <c r="R171" s="4">
        <f t="shared" ca="1" si="151"/>
        <v>254.23843976637639</v>
      </c>
      <c r="S171" s="4">
        <f t="shared" ca="1" si="152"/>
        <v>15.504215446664213</v>
      </c>
      <c r="T171" s="4">
        <f t="shared" ca="1" si="153"/>
        <v>224</v>
      </c>
      <c r="U171" s="4">
        <f t="shared" ca="1" si="154"/>
        <v>285</v>
      </c>
      <c r="V171" s="4">
        <f t="shared" ca="1" si="155"/>
        <v>268.89507004774521</v>
      </c>
      <c r="W171" s="4">
        <f t="shared" ca="1" si="156"/>
        <v>0.94549312384653839</v>
      </c>
      <c r="X171" s="4">
        <f t="shared" ca="1" si="157"/>
        <v>224.75593045087766</v>
      </c>
      <c r="Y171" s="4">
        <f t="shared" ca="1" si="158"/>
        <v>285.51152272261623</v>
      </c>
      <c r="AA171" s="4">
        <f ca="1">二次感染日平均!B171</f>
        <v>223.07557067442858</v>
      </c>
      <c r="AB171" s="4">
        <f ca="1">二次感染日分散!B172</f>
        <v>14.577000455059455</v>
      </c>
      <c r="AC171" s="4">
        <f ca="1">IF(-ROW($B171)+ROW($B$4)+COUNT($B:$B)&gt;COUNTA(data!D:D),1,OFFSET(data!$D$1,-ROW($B171)+ROW($B$4)+COUNT($B:$B)-1,0))</f>
        <v>0.98933049111781857</v>
      </c>
      <c r="AD171" s="4">
        <f t="shared" ca="1" si="159"/>
        <v>4700.5248806013005</v>
      </c>
      <c r="AE171" s="4">
        <f t="shared" ca="1" si="160"/>
        <v>4.7969397381085965E-2</v>
      </c>
      <c r="AF171" s="4">
        <f t="shared" ca="1" si="161"/>
        <v>225.48134589724543</v>
      </c>
      <c r="AG171" s="4">
        <f t="shared" ca="1" si="162"/>
        <v>14.651455272903043</v>
      </c>
      <c r="AH171" s="4">
        <f t="shared" ca="1" si="163"/>
        <v>197</v>
      </c>
      <c r="AI171" s="4">
        <f t="shared" ca="1" si="164"/>
        <v>255</v>
      </c>
      <c r="AJ171" s="4">
        <f t="shared" ca="1" si="165"/>
        <v>236.84253980594235</v>
      </c>
      <c r="AK171" s="4">
        <f t="shared" ca="1" si="166"/>
        <v>0.95203060261891403</v>
      </c>
      <c r="AL171" s="4">
        <f t="shared" ca="1" si="167"/>
        <v>197.67709449425976</v>
      </c>
      <c r="AM171" s="4">
        <f t="shared" ca="1" si="168"/>
        <v>255.0884861642561</v>
      </c>
      <c r="AO171" s="4">
        <f t="shared" ca="1" si="169"/>
        <v>1.1275364653989421</v>
      </c>
      <c r="AP171" s="4">
        <f ca="1">V171*W171/((AJ171-1)*AK171)</f>
        <v>1.1323173521139798</v>
      </c>
      <c r="AQ171" s="4">
        <f t="shared" ca="1" si="171"/>
        <v>0.10123278663634146</v>
      </c>
      <c r="AR171" s="4">
        <f t="shared" ca="1" si="180"/>
        <v>125.110552410815</v>
      </c>
      <c r="AS171" s="4">
        <f t="shared" ca="1" si="181"/>
        <v>9.050534349779581E-3</v>
      </c>
      <c r="AT171" s="4">
        <f t="shared" ca="1" si="182"/>
        <v>0.94261095485094026</v>
      </c>
      <c r="AU171" s="4">
        <f t="shared" ca="1" si="183"/>
        <v>1.3391583488940948</v>
      </c>
      <c r="AV171" s="4">
        <f t="shared" ca="1" si="184"/>
        <v>0.12028570856856141</v>
      </c>
      <c r="AW171" s="4">
        <f t="shared" ca="1" si="185"/>
        <v>8.9225313820292959E-2</v>
      </c>
      <c r="AX171" s="4">
        <f t="shared" ca="1" si="186"/>
        <v>0.94687073647378517</v>
      </c>
      <c r="AY171" s="4">
        <f t="shared" ca="1" si="187"/>
        <v>1.3433467974630759</v>
      </c>
    </row>
    <row r="172" spans="1:51" thickBot="1" x14ac:dyDescent="0.25">
      <c r="A172" s="5">
        <v>44021</v>
      </c>
      <c r="B172" s="6">
        <v>231</v>
      </c>
      <c r="D172" s="2">
        <f t="shared" si="172"/>
        <v>44021</v>
      </c>
      <c r="E172" s="3">
        <f t="shared" si="173"/>
        <v>231</v>
      </c>
      <c r="F172" s="3">
        <f t="shared" ca="1" si="174"/>
        <v>259.65310973060252</v>
      </c>
      <c r="G172" s="3">
        <f t="shared" ca="1" si="175"/>
        <v>229.85402231893011</v>
      </c>
      <c r="H172" s="3">
        <f t="shared" ca="1" si="176"/>
        <v>61.388088300257323</v>
      </c>
      <c r="I172" s="3">
        <f t="shared" ca="1" si="177"/>
        <v>1.1204095360920538</v>
      </c>
      <c r="J172" s="3">
        <f t="shared" ca="1" si="178"/>
        <v>0.94290969549682035</v>
      </c>
      <c r="K172" s="3">
        <f t="shared" ca="1" si="179"/>
        <v>0.38903170212033777</v>
      </c>
      <c r="M172" s="4">
        <f ca="1">感染日平均!B172</f>
        <v>249.66425166954176</v>
      </c>
      <c r="N172" s="4">
        <f ca="1">感染日分散!B172</f>
        <v>15.378373618534029</v>
      </c>
      <c r="O172" s="4">
        <f ca="1">IF(-ROW($B172)+ROW($B$4)+COUNT($B:$B)&gt;COUNTA(data!C:C),1,OFFSET(data!$C$1,-ROW($B172)+ROW($B$4)+COUNT($B:$B)-1,0))</f>
        <v>0.96152998871677497</v>
      </c>
      <c r="P172" s="4">
        <f t="shared" ca="1" si="149"/>
        <v>4732.9402424550181</v>
      </c>
      <c r="Q172" s="4">
        <f t="shared" ca="1" si="150"/>
        <v>5.4860846837127643E-2</v>
      </c>
      <c r="R172" s="4">
        <f t="shared" ca="1" si="151"/>
        <v>259.65310973060252</v>
      </c>
      <c r="S172" s="4">
        <f t="shared" ca="1" si="152"/>
        <v>15.665513724320949</v>
      </c>
      <c r="T172" s="4">
        <f t="shared" ca="1" si="153"/>
        <v>229</v>
      </c>
      <c r="U172" s="4">
        <f t="shared" ca="1" si="154"/>
        <v>291</v>
      </c>
      <c r="V172" s="4">
        <f t="shared" ca="1" si="155"/>
        <v>274.72474170780384</v>
      </c>
      <c r="W172" s="4">
        <f t="shared" ca="1" si="156"/>
        <v>0.94513915316287223</v>
      </c>
      <c r="X172" s="4">
        <f t="shared" ca="1" si="157"/>
        <v>229.85402231893011</v>
      </c>
      <c r="Y172" s="4">
        <f t="shared" ca="1" si="158"/>
        <v>291.24211061918743</v>
      </c>
      <c r="AA172" s="4">
        <f ca="1">二次感染日平均!B172</f>
        <v>228.59579228171964</v>
      </c>
      <c r="AB172" s="4">
        <f ca="1">二次感染日分散!B173</f>
        <v>14.754108473304065</v>
      </c>
      <c r="AC172" s="4">
        <f ca="1">IF(-ROW($B172)+ROW($B$4)+COUNT($B:$B)&gt;COUNTA(data!D:D),1,OFFSET(data!$D$1,-ROW($B172)+ROW($B$4)+COUNT($B:$B)-1,0))</f>
        <v>0.98639644966582418</v>
      </c>
      <c r="AD172" s="4">
        <f t="shared" ca="1" si="159"/>
        <v>4788.8265195460235</v>
      </c>
      <c r="AE172" s="4">
        <f t="shared" ca="1" si="160"/>
        <v>4.8393566204113746E-2</v>
      </c>
      <c r="AF172" s="4">
        <f t="shared" ca="1" si="161"/>
        <v>231.74839321366611</v>
      </c>
      <c r="AG172" s="4">
        <f t="shared" ca="1" si="162"/>
        <v>14.850362352615628</v>
      </c>
      <c r="AH172" s="4">
        <f t="shared" ca="1" si="163"/>
        <v>203</v>
      </c>
      <c r="AI172" s="4">
        <f t="shared" ca="1" si="164"/>
        <v>261</v>
      </c>
      <c r="AJ172" s="4">
        <f t="shared" ca="1" si="165"/>
        <v>243.53386545448129</v>
      </c>
      <c r="AK172" s="4">
        <f t="shared" ca="1" si="166"/>
        <v>0.95160643379588628</v>
      </c>
      <c r="AL172" s="4">
        <f t="shared" ca="1" si="167"/>
        <v>203.55374554682189</v>
      </c>
      <c r="AM172" s="4">
        <f t="shared" ca="1" si="168"/>
        <v>261.74514156396219</v>
      </c>
      <c r="AO172" s="4">
        <f t="shared" ca="1" si="169"/>
        <v>1.1204095360920538</v>
      </c>
      <c r="AP172" s="4">
        <f t="shared" ca="1" si="170"/>
        <v>1.1250291364682425</v>
      </c>
      <c r="AQ172" s="4">
        <f t="shared" ca="1" si="171"/>
        <v>9.9329838738202669E-2</v>
      </c>
      <c r="AR172" s="4">
        <f t="shared" ca="1" si="180"/>
        <v>128.28269627971881</v>
      </c>
      <c r="AS172" s="4">
        <f t="shared" ca="1" si="181"/>
        <v>8.7699211904240827E-3</v>
      </c>
      <c r="AT172" s="4">
        <f t="shared" ca="1" si="182"/>
        <v>0.93878096022761093</v>
      </c>
      <c r="AU172" s="4">
        <f t="shared" ca="1" si="183"/>
        <v>1.3278808888457063</v>
      </c>
      <c r="AV172" s="4">
        <f t="shared" ca="1" si="184"/>
        <v>0.11392640571968229</v>
      </c>
      <c r="AW172" s="4">
        <f t="shared" ca="1" si="185"/>
        <v>8.8119562915482938E-2</v>
      </c>
      <c r="AX172" s="4">
        <f t="shared" ca="1" si="186"/>
        <v>0.94290969549682035</v>
      </c>
      <c r="AY172" s="4">
        <f t="shared" ca="1" si="187"/>
        <v>1.3319413976171581</v>
      </c>
    </row>
    <row r="173" spans="1:51" thickBot="1" x14ac:dyDescent="0.25">
      <c r="A173" s="5">
        <v>44022</v>
      </c>
      <c r="B173" s="6">
        <v>221</v>
      </c>
      <c r="D173" s="2">
        <f t="shared" si="172"/>
        <v>44022</v>
      </c>
      <c r="E173" s="3">
        <f t="shared" si="173"/>
        <v>221</v>
      </c>
      <c r="F173" s="3">
        <f t="shared" ca="1" si="174"/>
        <v>264.36504013151739</v>
      </c>
      <c r="G173" s="3">
        <f t="shared" ca="1" si="175"/>
        <v>234.2976105246205</v>
      </c>
      <c r="H173" s="3">
        <f t="shared" ca="1" si="176"/>
        <v>61.923666889129152</v>
      </c>
      <c r="I173" s="3">
        <f t="shared" ca="1" si="177"/>
        <v>1.1120381660978158</v>
      </c>
      <c r="J173" s="3">
        <f t="shared" ca="1" si="178"/>
        <v>0.937666024562956</v>
      </c>
      <c r="K173" s="3">
        <f t="shared" ca="1" si="179"/>
        <v>0.38173324966056299</v>
      </c>
      <c r="M173" s="4">
        <f ca="1">感染日平均!B173</f>
        <v>251.42972943504284</v>
      </c>
      <c r="N173" s="4">
        <f ca="1">感染日分散!B173</f>
        <v>15.432766471550501</v>
      </c>
      <c r="O173" s="4">
        <f ca="1">IF(-ROW($B173)+ROW($B$4)+COUNT($B:$B)&gt;COUNTA(data!C:C),1,OFFSET(data!$C$1,-ROW($B173)+ROW($B$4)+COUNT($B:$B)-1,0))</f>
        <v>0.95107026749815549</v>
      </c>
      <c r="P173" s="4">
        <f t="shared" ca="1" si="149"/>
        <v>4767.6876597526425</v>
      </c>
      <c r="Q173" s="4">
        <f t="shared" ca="1" si="150"/>
        <v>5.5449320299063631E-2</v>
      </c>
      <c r="R173" s="4">
        <f t="shared" ca="1" si="151"/>
        <v>264.36504013151739</v>
      </c>
      <c r="S173" s="4">
        <f t="shared" ca="1" si="152"/>
        <v>15.80209411266083</v>
      </c>
      <c r="T173" s="4">
        <f t="shared" ca="1" si="153"/>
        <v>234</v>
      </c>
      <c r="U173" s="4">
        <f t="shared" ca="1" si="154"/>
        <v>296</v>
      </c>
      <c r="V173" s="4">
        <f t="shared" ca="1" si="155"/>
        <v>279.88444221459946</v>
      </c>
      <c r="W173" s="4">
        <f t="shared" ca="1" si="156"/>
        <v>0.94455067970093642</v>
      </c>
      <c r="X173" s="4">
        <f t="shared" ca="1" si="157"/>
        <v>234.2976105246205</v>
      </c>
      <c r="Y173" s="4">
        <f t="shared" ca="1" si="158"/>
        <v>296.22127741374965</v>
      </c>
      <c r="AA173" s="4">
        <f ca="1">二次感染日平均!B173</f>
        <v>233.60674714740313</v>
      </c>
      <c r="AB173" s="4">
        <f ca="1">二次感染日分散!B174</f>
        <v>14.912372228098482</v>
      </c>
      <c r="AC173" s="4">
        <f ca="1">IF(-ROW($B173)+ROW($B$4)+COUNT($B:$B)&gt;COUNTA(data!D:D),1,OFFSET(data!$D$1,-ROW($B173)+ROW($B$4)+COUNT($B:$B)-1,0))</f>
        <v>0.9826549628371366</v>
      </c>
      <c r="AD173" s="4">
        <f t="shared" ca="1" si="159"/>
        <v>4860.4016919318055</v>
      </c>
      <c r="AE173" s="4">
        <f t="shared" ca="1" si="160"/>
        <v>4.8911633467243115E-2</v>
      </c>
      <c r="AF173" s="4">
        <f t="shared" ca="1" si="161"/>
        <v>237.73018605933677</v>
      </c>
      <c r="AG173" s="4">
        <f t="shared" ca="1" si="162"/>
        <v>15.036702242669534</v>
      </c>
      <c r="AH173" s="4">
        <f t="shared" ca="1" si="163"/>
        <v>209</v>
      </c>
      <c r="AI173" s="4">
        <f t="shared" ca="1" si="164"/>
        <v>268</v>
      </c>
      <c r="AJ173" s="4">
        <f t="shared" ca="1" si="165"/>
        <v>249.95593934767044</v>
      </c>
      <c r="AK173" s="4">
        <f t="shared" ca="1" si="166"/>
        <v>0.95108836653275697</v>
      </c>
      <c r="AL173" s="4">
        <f t="shared" ca="1" si="167"/>
        <v>209.16969434499754</v>
      </c>
      <c r="AM173" s="4">
        <f t="shared" ca="1" si="168"/>
        <v>268.09181107533868</v>
      </c>
      <c r="AO173" s="4">
        <f t="shared" ca="1" si="169"/>
        <v>1.1120381660978158</v>
      </c>
      <c r="AP173" s="4">
        <f t="shared" ca="1" si="170"/>
        <v>1.1165049732324905</v>
      </c>
      <c r="AQ173" s="4">
        <f t="shared" ca="1" si="171"/>
        <v>9.7464471002320766E-2</v>
      </c>
      <c r="AR173" s="4">
        <f t="shared" ca="1" si="180"/>
        <v>131.22865083242175</v>
      </c>
      <c r="AS173" s="4">
        <f t="shared" ca="1" si="181"/>
        <v>8.5080884863951035E-3</v>
      </c>
      <c r="AT173" s="4">
        <f t="shared" ca="1" si="182"/>
        <v>0.93365967583169618</v>
      </c>
      <c r="AU173" s="4">
        <f t="shared" ca="1" si="183"/>
        <v>1.3154583382132046</v>
      </c>
      <c r="AV173" s="4">
        <f t="shared" ca="1" si="184"/>
        <v>0.10640754688813461</v>
      </c>
      <c r="AW173" s="4">
        <f t="shared" ca="1" si="185"/>
        <v>8.7128637150808638E-2</v>
      </c>
      <c r="AX173" s="4">
        <f t="shared" ca="1" si="186"/>
        <v>0.937666024562956</v>
      </c>
      <c r="AY173" s="4">
        <f t="shared" ca="1" si="187"/>
        <v>1.319399274223519</v>
      </c>
    </row>
    <row r="174" spans="1:51" thickBot="1" x14ac:dyDescent="0.25">
      <c r="A174" s="5">
        <v>44023</v>
      </c>
      <c r="B174" s="6">
        <v>201</v>
      </c>
      <c r="D174" s="2">
        <f t="shared" si="172"/>
        <v>44023</v>
      </c>
      <c r="E174" s="3">
        <f t="shared" si="173"/>
        <v>201</v>
      </c>
      <c r="F174" s="3">
        <f t="shared" ca="1" si="174"/>
        <v>268.38800322958986</v>
      </c>
      <c r="G174" s="3">
        <f t="shared" ca="1" si="175"/>
        <v>238.10320111675372</v>
      </c>
      <c r="H174" s="3">
        <f t="shared" ca="1" si="176"/>
        <v>62.356294414931597</v>
      </c>
      <c r="I174" s="3">
        <f t="shared" ca="1" si="177"/>
        <v>1.1023786107202882</v>
      </c>
      <c r="J174" s="3">
        <f t="shared" ca="1" si="178"/>
        <v>0.93113446032285596</v>
      </c>
      <c r="K174" s="3">
        <f t="shared" ca="1" si="179"/>
        <v>0.37448759544366284</v>
      </c>
      <c r="M174" s="4">
        <f ca="1">感染日平均!B174</f>
        <v>251.75992301432379</v>
      </c>
      <c r="N174" s="4">
        <f ca="1">感染日分散!B174</f>
        <v>15.440204568784772</v>
      </c>
      <c r="O174" s="4">
        <f ca="1">IF(-ROW($B174)+ROW($B$4)+COUNT($B:$B)&gt;COUNTA(data!C:C),1,OFFSET(data!$C$1,-ROW($B174)+ROW($B$4)+COUNT($B:$B)-1,0))</f>
        <v>0.93804462190867088</v>
      </c>
      <c r="P174" s="4">
        <f t="shared" ca="1" si="149"/>
        <v>4744.238839834914</v>
      </c>
      <c r="Q174" s="4">
        <f t="shared" ca="1" si="150"/>
        <v>5.6571351546653798E-2</v>
      </c>
      <c r="R174" s="4">
        <f t="shared" ca="1" si="151"/>
        <v>268.38800322958986</v>
      </c>
      <c r="S174" s="4">
        <f t="shared" ca="1" si="152"/>
        <v>15.912414372055055</v>
      </c>
      <c r="T174" s="4">
        <f t="shared" ca="1" si="153"/>
        <v>238</v>
      </c>
      <c r="U174" s="4">
        <f t="shared" ca="1" si="154"/>
        <v>300</v>
      </c>
      <c r="V174" s="4">
        <f t="shared" ca="1" si="155"/>
        <v>284.48150654486091</v>
      </c>
      <c r="W174" s="4">
        <f t="shared" ca="1" si="156"/>
        <v>0.94342864845334617</v>
      </c>
      <c r="X174" s="4">
        <f t="shared" ca="1" si="157"/>
        <v>238.10320111675372</v>
      </c>
      <c r="Y174" s="4">
        <f t="shared" ca="1" si="158"/>
        <v>300.45949553168532</v>
      </c>
      <c r="AA174" s="4">
        <f ca="1">二次感染日平均!B174</f>
        <v>238.07881704267049</v>
      </c>
      <c r="AB174" s="4">
        <f ca="1">二次感染日分散!B175</f>
        <v>15.052123120474452</v>
      </c>
      <c r="AC174" s="4">
        <f ca="1">IF(-ROW($B174)+ROW($B$4)+COUNT($B:$B)&gt;COUNTA(data!D:D),1,OFFSET(data!$D$1,-ROW($B174)+ROW($B$4)+COUNT($B:$B)-1,0))</f>
        <v>0.97788646442932081</v>
      </c>
      <c r="AD174" s="4">
        <f t="shared" ca="1" si="159"/>
        <v>4923.5164332505174</v>
      </c>
      <c r="AE174" s="4">
        <f t="shared" ca="1" si="160"/>
        <v>4.9448933505269702E-2</v>
      </c>
      <c r="AF174" s="4">
        <f t="shared" ca="1" si="161"/>
        <v>243.46263671990749</v>
      </c>
      <c r="AG174" s="4">
        <f t="shared" ca="1" si="162"/>
        <v>15.212615455132202</v>
      </c>
      <c r="AH174" s="4">
        <f t="shared" ca="1" si="163"/>
        <v>214</v>
      </c>
      <c r="AI174" s="4">
        <f t="shared" ca="1" si="164"/>
        <v>274</v>
      </c>
      <c r="AJ174" s="4">
        <f t="shared" ca="1" si="165"/>
        <v>256.12788760282479</v>
      </c>
      <c r="AK174" s="4">
        <f t="shared" ca="1" si="166"/>
        <v>0.9505510664947302</v>
      </c>
      <c r="AL174" s="4">
        <f t="shared" ca="1" si="167"/>
        <v>214.55672807433356</v>
      </c>
      <c r="AM174" s="4">
        <f t="shared" ca="1" si="168"/>
        <v>274.1686736661477</v>
      </c>
      <c r="AO174" s="4">
        <f t="shared" ca="1" si="169"/>
        <v>1.1023786107202882</v>
      </c>
      <c r="AP174" s="4">
        <f t="shared" ca="1" si="170"/>
        <v>1.1066994970846846</v>
      </c>
      <c r="AQ174" s="4">
        <f t="shared" ca="1" si="171"/>
        <v>9.5612853725503308E-2</v>
      </c>
      <c r="AR174" s="4">
        <f t="shared" ca="1" si="180"/>
        <v>133.97595576426963</v>
      </c>
      <c r="AS174" s="4">
        <f t="shared" ca="1" si="181"/>
        <v>8.2604336783528506E-3</v>
      </c>
      <c r="AT174" s="4">
        <f t="shared" ca="1" si="182"/>
        <v>0.92724396907430584</v>
      </c>
      <c r="AU174" s="4">
        <f t="shared" ca="1" si="183"/>
        <v>1.3017943932084231</v>
      </c>
      <c r="AV174" s="4">
        <f t="shared" ca="1" si="184"/>
        <v>9.7664005925476888E-2</v>
      </c>
      <c r="AW174" s="4">
        <f t="shared" ca="1" si="185"/>
        <v>8.6234029653726285E-2</v>
      </c>
      <c r="AX174" s="4">
        <f t="shared" ca="1" si="186"/>
        <v>0.93113446032285596</v>
      </c>
      <c r="AY174" s="4">
        <f t="shared" ca="1" si="187"/>
        <v>1.3056220557665188</v>
      </c>
    </row>
    <row r="175" spans="1:51" thickBot="1" x14ac:dyDescent="0.25">
      <c r="A175" s="5">
        <v>44024</v>
      </c>
      <c r="B175" s="6">
        <v>104</v>
      </c>
      <c r="D175" s="2">
        <f t="shared" si="172"/>
        <v>44024</v>
      </c>
      <c r="E175" s="3">
        <f t="shared" si="173"/>
        <v>104</v>
      </c>
      <c r="F175" s="3">
        <f t="shared" ca="1" si="174"/>
        <v>272.18184454631728</v>
      </c>
      <c r="G175" s="3">
        <f t="shared" ca="1" si="175"/>
        <v>241.70551343643268</v>
      </c>
      <c r="H175" s="3">
        <f t="shared" ca="1" si="176"/>
        <v>62.735957112964684</v>
      </c>
      <c r="I175" s="3">
        <f t="shared" ca="1" si="177"/>
        <v>1.0932215834140728</v>
      </c>
      <c r="J175" s="3">
        <f t="shared" ca="1" si="178"/>
        <v>0.92491377713234424</v>
      </c>
      <c r="K175" s="3">
        <f t="shared" ca="1" si="179"/>
        <v>0.36770146693619321</v>
      </c>
      <c r="M175" s="4">
        <f ca="1">感染日平均!B175</f>
        <v>250.90846984168925</v>
      </c>
      <c r="N175" s="4">
        <f ca="1">感染日分散!B175</f>
        <v>15.408052828058368</v>
      </c>
      <c r="O175" s="4">
        <f ca="1">IF(-ROW($B175)+ROW($B$4)+COUNT($B:$B)&gt;COUNTA(data!C:C),1,OFFSET(data!$C$1,-ROW($B175)+ROW($B$4)+COUNT($B:$B)-1,0))</f>
        <v>0.92184131627115962</v>
      </c>
      <c r="P175" s="4">
        <f t="shared" ca="1" si="149"/>
        <v>4663.2072638119562</v>
      </c>
      <c r="Q175" s="4">
        <f t="shared" ca="1" si="150"/>
        <v>5.8367949170636091E-2</v>
      </c>
      <c r="R175" s="4">
        <f t="shared" ca="1" si="151"/>
        <v>272.18184454631728</v>
      </c>
      <c r="S175" s="4">
        <f t="shared" ca="1" si="152"/>
        <v>16.009220733023447</v>
      </c>
      <c r="T175" s="4">
        <f t="shared" ca="1" si="153"/>
        <v>241</v>
      </c>
      <c r="U175" s="4">
        <f t="shared" ca="1" si="154"/>
        <v>304</v>
      </c>
      <c r="V175" s="4">
        <f t="shared" ca="1" si="155"/>
        <v>289.05329242625822</v>
      </c>
      <c r="W175" s="4">
        <f t="shared" ca="1" si="156"/>
        <v>0.94163205082936363</v>
      </c>
      <c r="X175" s="4">
        <f t="shared" ca="1" si="157"/>
        <v>241.70551343643268</v>
      </c>
      <c r="Y175" s="4">
        <f t="shared" ca="1" si="158"/>
        <v>304.44147054939737</v>
      </c>
      <c r="AA175" s="4">
        <f ca="1">二次感染日平均!B175</f>
        <v>241.9604812043776</v>
      </c>
      <c r="AB175" s="4">
        <f ca="1">二次感染日分散!B176</f>
        <v>15.17279044195077</v>
      </c>
      <c r="AC175" s="4">
        <f ca="1">IF(-ROW($B175)+ROW($B$4)+COUNT($B:$B)&gt;COUNTA(data!D:D),1,OFFSET(data!$D$1,-ROW($B175)+ROW($B$4)+COUNT($B:$B)-1,0))</f>
        <v>0.97183712171098835</v>
      </c>
      <c r="AD175" s="4">
        <f t="shared" ca="1" si="159"/>
        <v>4983.8525571645059</v>
      </c>
      <c r="AE175" s="4">
        <f t="shared" ca="1" si="160"/>
        <v>4.9955782942535526E-2</v>
      </c>
      <c r="AF175" s="4">
        <f t="shared" ca="1" si="161"/>
        <v>248.97225656331068</v>
      </c>
      <c r="AG175" s="4">
        <f t="shared" ca="1" si="162"/>
        <v>15.379683109730209</v>
      </c>
      <c r="AH175" s="4">
        <f t="shared" ca="1" si="163"/>
        <v>219</v>
      </c>
      <c r="AI175" s="4">
        <f t="shared" ca="1" si="164"/>
        <v>279</v>
      </c>
      <c r="AJ175" s="4">
        <f t="shared" ca="1" si="165"/>
        <v>262.06386196891225</v>
      </c>
      <c r="AK175" s="4">
        <f t="shared" ca="1" si="166"/>
        <v>0.95004421705746445</v>
      </c>
      <c r="AL175" s="4">
        <f t="shared" ca="1" si="167"/>
        <v>219.73830569474796</v>
      </c>
      <c r="AM175" s="4">
        <f t="shared" ca="1" si="168"/>
        <v>280.00538734940284</v>
      </c>
      <c r="AO175" s="4">
        <f t="shared" ca="1" si="169"/>
        <v>1.0932215834140728</v>
      </c>
      <c r="AP175" s="4">
        <f t="shared" ca="1" si="170"/>
        <v>1.0974091472353122</v>
      </c>
      <c r="AQ175" s="4">
        <f t="shared" ca="1" si="171"/>
        <v>9.3878729986151946E-2</v>
      </c>
      <c r="AR175" s="4">
        <f t="shared" ca="1" si="180"/>
        <v>136.64783027144586</v>
      </c>
      <c r="AS175" s="4">
        <f t="shared" ca="1" si="181"/>
        <v>8.0309299097932954E-3</v>
      </c>
      <c r="AT175" s="4">
        <f t="shared" ca="1" si="182"/>
        <v>0.92113068983280888</v>
      </c>
      <c r="AU175" s="4">
        <f t="shared" ca="1" si="183"/>
        <v>1.2888926168302659</v>
      </c>
      <c r="AV175" s="4">
        <f t="shared" ca="1" si="184"/>
        <v>8.9306363694807364E-2</v>
      </c>
      <c r="AW175" s="4">
        <f t="shared" ca="1" si="185"/>
        <v>8.5389897335006279E-2</v>
      </c>
      <c r="AX175" s="4">
        <f t="shared" ca="1" si="186"/>
        <v>0.92491377713234424</v>
      </c>
      <c r="AY175" s="4">
        <f t="shared" ca="1" si="187"/>
        <v>1.2926152440685375</v>
      </c>
    </row>
    <row r="176" spans="1:51" thickBot="1" x14ac:dyDescent="0.25">
      <c r="A176" s="5">
        <v>44025</v>
      </c>
      <c r="B176" s="6">
        <v>155</v>
      </c>
      <c r="D176" s="2">
        <f t="shared" si="172"/>
        <v>44025</v>
      </c>
      <c r="E176" s="3">
        <f t="shared" si="173"/>
        <v>155</v>
      </c>
      <c r="F176" s="3">
        <f t="shared" ca="1" si="174"/>
        <v>276.41516243580145</v>
      </c>
      <c r="G176" s="3">
        <f t="shared" ca="1" si="175"/>
        <v>245.73431061987222</v>
      </c>
      <c r="H176" s="3">
        <f t="shared" ca="1" si="176"/>
        <v>63.140389020464994</v>
      </c>
      <c r="I176" s="3">
        <f t="shared" ca="1" si="177"/>
        <v>1.0873223111345762</v>
      </c>
      <c r="J176" s="3">
        <f t="shared" ca="1" si="178"/>
        <v>0.92143511511553655</v>
      </c>
      <c r="K176" s="3">
        <f t="shared" ca="1" si="179"/>
        <v>0.36207055664202914</v>
      </c>
      <c r="M176" s="4">
        <f ca="1">感染日平均!B176</f>
        <v>249.28435172231619</v>
      </c>
      <c r="N176" s="4">
        <f ca="1">感染日分散!B176</f>
        <v>15.349727691769186</v>
      </c>
      <c r="O176" s="4">
        <f ca="1">IF(-ROW($B176)+ROW($B$4)+COUNT($B:$B)&gt;COUNTA(data!C:C),1,OFFSET(data!$C$1,-ROW($B176)+ROW($B$4)+COUNT($B:$B)-1,0))</f>
        <v>0.90184760316906809</v>
      </c>
      <c r="P176" s="4">
        <f t="shared" ca="1" si="149"/>
        <v>4545.8468557191782</v>
      </c>
      <c r="Q176" s="4">
        <f t="shared" ca="1" si="150"/>
        <v>6.0806087668360542E-2</v>
      </c>
      <c r="R176" s="4">
        <f t="shared" ca="1" si="151"/>
        <v>276.41516243580145</v>
      </c>
      <c r="S176" s="4">
        <f t="shared" ca="1" si="152"/>
        <v>16.112338062362831</v>
      </c>
      <c r="T176" s="4">
        <f t="shared" ca="1" si="153"/>
        <v>245</v>
      </c>
      <c r="U176" s="4">
        <f t="shared" ca="1" si="154"/>
        <v>308</v>
      </c>
      <c r="V176" s="4">
        <f t="shared" ca="1" si="155"/>
        <v>294.31106697612017</v>
      </c>
      <c r="W176" s="4">
        <f t="shared" ca="1" si="156"/>
        <v>0.93919391233163951</v>
      </c>
      <c r="X176" s="4">
        <f t="shared" ca="1" si="157"/>
        <v>245.73431061987222</v>
      </c>
      <c r="Y176" s="4">
        <f t="shared" ca="1" si="158"/>
        <v>308.87469964033721</v>
      </c>
      <c r="AA176" s="4">
        <f ca="1">二次感染日平均!B176</f>
        <v>245.11214390026467</v>
      </c>
      <c r="AB176" s="4">
        <f ca="1">二次感染日分散!B177</f>
        <v>15.270397095739158</v>
      </c>
      <c r="AC176" s="4">
        <f ca="1">IF(-ROW($B176)+ROW($B$4)+COUNT($B:$B)&gt;COUNTA(data!D:D),1,OFFSET(data!$D$1,-ROW($B176)+ROW($B$4)+COUNT($B:$B)-1,0))</f>
        <v>0.96418698758859156</v>
      </c>
      <c r="AD176" s="4">
        <f t="shared" ca="1" si="159"/>
        <v>5037.2580326635525</v>
      </c>
      <c r="AE176" s="4">
        <f t="shared" ca="1" si="160"/>
        <v>5.0467217939332218E-2</v>
      </c>
      <c r="AF176" s="4">
        <f t="shared" ca="1" si="161"/>
        <v>254.21639895108336</v>
      </c>
      <c r="AG176" s="4">
        <f t="shared" ca="1" si="162"/>
        <v>15.536627836872029</v>
      </c>
      <c r="AH176" s="4">
        <f t="shared" ca="1" si="163"/>
        <v>224</v>
      </c>
      <c r="AI176" s="4">
        <f t="shared" ca="1" si="164"/>
        <v>285</v>
      </c>
      <c r="AJ176" s="4">
        <f t="shared" ca="1" si="165"/>
        <v>267.72788023114396</v>
      </c>
      <c r="AK176" s="4">
        <f t="shared" ca="1" si="166"/>
        <v>0.94953278206066771</v>
      </c>
      <c r="AL176" s="4">
        <f t="shared" ca="1" si="167"/>
        <v>224.67425058107</v>
      </c>
      <c r="AM176" s="4">
        <f t="shared" ca="1" si="168"/>
        <v>285.55676915891252</v>
      </c>
      <c r="AO176" s="4">
        <f t="shared" ca="1" si="169"/>
        <v>1.0873223111345762</v>
      </c>
      <c r="AP176" s="4">
        <f t="shared" ca="1" si="170"/>
        <v>1.0913988340319667</v>
      </c>
      <c r="AQ176" s="4">
        <f t="shared" ca="1" si="171"/>
        <v>9.2439616020248416E-2</v>
      </c>
      <c r="AR176" s="4">
        <f t="shared" ca="1" si="180"/>
        <v>139.39612632140296</v>
      </c>
      <c r="AS176" s="4">
        <f t="shared" ca="1" si="181"/>
        <v>7.829477495777391E-3</v>
      </c>
      <c r="AT176" s="4">
        <f t="shared" ca="1" si="182"/>
        <v>0.91774626473075638</v>
      </c>
      <c r="AU176" s="4">
        <f t="shared" ca="1" si="183"/>
        <v>1.2798751590076825</v>
      </c>
      <c r="AV176" s="4">
        <f t="shared" ca="1" si="184"/>
        <v>8.3886111849839101E-2</v>
      </c>
      <c r="AW176" s="4">
        <f t="shared" ca="1" si="185"/>
        <v>8.4546976247524802E-2</v>
      </c>
      <c r="AX176" s="4">
        <f t="shared" ca="1" si="186"/>
        <v>0.92143511511553655</v>
      </c>
      <c r="AY176" s="4">
        <f t="shared" ca="1" si="187"/>
        <v>1.2835056717575657</v>
      </c>
    </row>
    <row r="177" spans="1:51" thickBot="1" x14ac:dyDescent="0.25">
      <c r="A177" s="5">
        <v>44026</v>
      </c>
      <c r="B177" s="6">
        <v>173</v>
      </c>
      <c r="D177" s="2">
        <f t="shared" si="172"/>
        <v>44026</v>
      </c>
      <c r="E177" s="3">
        <f t="shared" si="173"/>
        <v>173</v>
      </c>
      <c r="F177" s="3">
        <f t="shared" ca="1" si="174"/>
        <v>281.54711630117816</v>
      </c>
      <c r="G177" s="3">
        <f t="shared" ca="1" si="175"/>
        <v>250.6223594661532</v>
      </c>
      <c r="H177" s="3">
        <f t="shared" ca="1" si="176"/>
        <v>63.622535583857967</v>
      </c>
      <c r="I177" s="3">
        <f t="shared" ca="1" si="177"/>
        <v>1.0864609793147573</v>
      </c>
      <c r="J177" s="3">
        <f t="shared" ca="1" si="178"/>
        <v>0.92227774444421373</v>
      </c>
      <c r="K177" s="3">
        <f t="shared" ca="1" si="179"/>
        <v>0.35802349151302193</v>
      </c>
      <c r="M177" s="4">
        <f ca="1">感染日平均!B177</f>
        <v>247.05194817634421</v>
      </c>
      <c r="N177" s="4">
        <f ca="1">感染日分散!B177</f>
        <v>15.271570628064827</v>
      </c>
      <c r="O177" s="4">
        <f ca="1">IF(-ROW($B177)+ROW($B$4)+COUNT($B:$B)&gt;COUNTA(data!C:C),1,OFFSET(data!$C$1,-ROW($B177)+ROW($B$4)+COUNT($B:$B)-1,0))</f>
        <v>0.87747994517573535</v>
      </c>
      <c r="P177" s="4">
        <f t="shared" ca="1" si="149"/>
        <v>4412.8636888260853</v>
      </c>
      <c r="Q177" s="4">
        <f t="shared" ca="1" si="150"/>
        <v>6.3801453240917044E-2</v>
      </c>
      <c r="R177" s="4">
        <f t="shared" ca="1" si="151"/>
        <v>281.54711630117816</v>
      </c>
      <c r="S177" s="4">
        <f t="shared" ca="1" si="152"/>
        <v>16.235270281870072</v>
      </c>
      <c r="T177" s="4">
        <f t="shared" ca="1" si="153"/>
        <v>250</v>
      </c>
      <c r="U177" s="4">
        <f t="shared" ca="1" si="154"/>
        <v>314</v>
      </c>
      <c r="V177" s="4">
        <f t="shared" ca="1" si="155"/>
        <v>300.7344086100469</v>
      </c>
      <c r="W177" s="4">
        <f t="shared" ca="1" si="156"/>
        <v>0.93619854675908287</v>
      </c>
      <c r="X177" s="4">
        <f t="shared" ca="1" si="157"/>
        <v>250.6223594661532</v>
      </c>
      <c r="Y177" s="4">
        <f t="shared" ca="1" si="158"/>
        <v>314.24489505001117</v>
      </c>
      <c r="AA177" s="4">
        <f ca="1">二次感染日平均!B177</f>
        <v>247.37559202397779</v>
      </c>
      <c r="AB177" s="4">
        <f ca="1">二次感染日分散!B178</f>
        <v>15.339926425713484</v>
      </c>
      <c r="AC177" s="4">
        <f ca="1">IF(-ROW($B177)+ROW($B$4)+COUNT($B:$B)&gt;COUNTA(data!D:D),1,OFFSET(data!$D$1,-ROW($B177)+ROW($B$4)+COUNT($B:$B)-1,0))</f>
        <v>0.95459662844294613</v>
      </c>
      <c r="AD177" s="4">
        <f t="shared" ca="1" si="159"/>
        <v>5073.2398345036727</v>
      </c>
      <c r="AE177" s="4">
        <f t="shared" ca="1" si="160"/>
        <v>5.1080078569984234E-2</v>
      </c>
      <c r="AF177" s="4">
        <f t="shared" ca="1" si="161"/>
        <v>259.14148935082142</v>
      </c>
      <c r="AG177" s="4">
        <f t="shared" ca="1" si="162"/>
        <v>15.681343109378059</v>
      </c>
      <c r="AH177" s="4">
        <f t="shared" ca="1" si="163"/>
        <v>229</v>
      </c>
      <c r="AI177" s="4">
        <f t="shared" ca="1" si="164"/>
        <v>290</v>
      </c>
      <c r="AJ177" s="4">
        <f t="shared" ca="1" si="165"/>
        <v>273.09099903846158</v>
      </c>
      <c r="AK177" s="4">
        <f t="shared" ca="1" si="166"/>
        <v>0.94891992143001569</v>
      </c>
      <c r="AL177" s="4">
        <f t="shared" ca="1" si="167"/>
        <v>229.31502406706409</v>
      </c>
      <c r="AM177" s="4">
        <f t="shared" ca="1" si="168"/>
        <v>290.76502534448861</v>
      </c>
      <c r="AO177" s="4">
        <f t="shared" ca="1" si="169"/>
        <v>1.0864609793147573</v>
      </c>
      <c r="AP177" s="4">
        <f t="shared" ca="1" si="170"/>
        <v>1.0904539852692139</v>
      </c>
      <c r="AQ177" s="4">
        <f t="shared" ca="1" si="171"/>
        <v>9.1404877510472285E-2</v>
      </c>
      <c r="AR177" s="4">
        <f t="shared" ca="1" si="180"/>
        <v>142.32328068339447</v>
      </c>
      <c r="AS177" s="4">
        <f t="shared" ca="1" si="181"/>
        <v>7.6618103519900263E-3</v>
      </c>
      <c r="AT177" s="4">
        <f t="shared" ca="1" si="182"/>
        <v>0.91866723213559498</v>
      </c>
      <c r="AU177" s="4">
        <f t="shared" ca="1" si="183"/>
        <v>1.2767472002142295</v>
      </c>
      <c r="AV177" s="4">
        <f t="shared" ca="1" si="184"/>
        <v>8.309326565399279E-2</v>
      </c>
      <c r="AW177" s="4">
        <f t="shared" ca="1" si="185"/>
        <v>8.3676091231521713E-2</v>
      </c>
      <c r="AX177" s="4">
        <f t="shared" ca="1" si="186"/>
        <v>0.92227774444421373</v>
      </c>
      <c r="AY177" s="4">
        <f t="shared" ca="1" si="187"/>
        <v>1.2803012359572357</v>
      </c>
    </row>
    <row r="178" spans="1:51" thickBot="1" x14ac:dyDescent="0.25">
      <c r="A178" s="5">
        <v>44027</v>
      </c>
      <c r="B178" s="6">
        <v>297</v>
      </c>
      <c r="D178" s="2">
        <f t="shared" si="172"/>
        <v>44027</v>
      </c>
      <c r="E178" s="3">
        <f t="shared" si="173"/>
        <v>297</v>
      </c>
      <c r="F178" s="3">
        <f t="shared" ca="1" si="174"/>
        <v>287.54615088942865</v>
      </c>
      <c r="G178" s="3">
        <f t="shared" ca="1" si="175"/>
        <v>256.34274510844699</v>
      </c>
      <c r="H178" s="3">
        <f t="shared" ca="1" si="176"/>
        <v>64.172998520861938</v>
      </c>
      <c r="I178" s="3">
        <f t="shared" ca="1" si="177"/>
        <v>1.0897996123200684</v>
      </c>
      <c r="J178" s="3">
        <f t="shared" ca="1" si="178"/>
        <v>0.92676593260439522</v>
      </c>
      <c r="K178" s="3">
        <f t="shared" ca="1" si="179"/>
        <v>0.35519445025695984</v>
      </c>
      <c r="M178" s="4">
        <f ca="1">感染日平均!B178</f>
        <v>243.8906323268474</v>
      </c>
      <c r="N178" s="4">
        <f ca="1">感染日分散!B178</f>
        <v>15.163929704720774</v>
      </c>
      <c r="O178" s="4">
        <f ca="1">IF(-ROW($B178)+ROW($B$4)+COUNT($B:$B)&gt;COUNTA(data!C:C),1,OFFSET(data!$C$1,-ROW($B178)+ROW($B$4)+COUNT($B:$B)-1,0))</f>
        <v>0.84817908906953765</v>
      </c>
      <c r="P178" s="4">
        <f t="shared" ca="1" si="149"/>
        <v>4265.2518671015532</v>
      </c>
      <c r="Q178" s="4">
        <f t="shared" ca="1" si="150"/>
        <v>6.7415983826725409E-2</v>
      </c>
      <c r="R178" s="4">
        <f t="shared" ca="1" si="151"/>
        <v>287.54615088942865</v>
      </c>
      <c r="S178" s="4">
        <f t="shared" ca="1" si="152"/>
        <v>16.375620422800164</v>
      </c>
      <c r="T178" s="4">
        <f t="shared" ca="1" si="153"/>
        <v>256</v>
      </c>
      <c r="U178" s="4">
        <f t="shared" ca="1" si="154"/>
        <v>320</v>
      </c>
      <c r="V178" s="4">
        <f t="shared" ca="1" si="155"/>
        <v>308.33270343763036</v>
      </c>
      <c r="W178" s="4">
        <f t="shared" ca="1" si="156"/>
        <v>0.93258401617327491</v>
      </c>
      <c r="X178" s="4">
        <f t="shared" ca="1" si="157"/>
        <v>256.34274510844699</v>
      </c>
      <c r="Y178" s="4">
        <f t="shared" ca="1" si="158"/>
        <v>320.51574362930893</v>
      </c>
      <c r="AA178" s="4">
        <f ca="1">二次感染日平均!B178</f>
        <v>248.71110552149571</v>
      </c>
      <c r="AB178" s="4">
        <f ca="1">二次感染日分散!B179</f>
        <v>15.379520141658944</v>
      </c>
      <c r="AC178" s="4">
        <f ca="1">IF(-ROW($B178)+ROW($B$4)+COUNT($B:$B)&gt;COUNTA(data!D:D),1,OFFSET(data!$D$1,-ROW($B178)+ROW($B$4)+COUNT($B:$B)-1,0))</f>
        <v>0.94261483083196551</v>
      </c>
      <c r="AD178" s="4">
        <f t="shared" ca="1" si="159"/>
        <v>5077.9779183777373</v>
      </c>
      <c r="AE178" s="4">
        <f t="shared" ca="1" si="160"/>
        <v>5.1960114736547047E-2</v>
      </c>
      <c r="AF178" s="4">
        <f t="shared" ca="1" si="161"/>
        <v>263.85231526855955</v>
      </c>
      <c r="AG178" s="4">
        <f t="shared" ca="1" si="162"/>
        <v>15.815894495528909</v>
      </c>
      <c r="AH178" s="4">
        <f t="shared" ca="1" si="163"/>
        <v>233</v>
      </c>
      <c r="AI178" s="4">
        <f t="shared" ca="1" si="164"/>
        <v>295</v>
      </c>
      <c r="AJ178" s="4">
        <f t="shared" ca="1" si="165"/>
        <v>278.31351757446049</v>
      </c>
      <c r="AK178" s="4">
        <f t="shared" ca="1" si="166"/>
        <v>0.94803988526345306</v>
      </c>
      <c r="AL178" s="4">
        <f t="shared" ca="1" si="167"/>
        <v>233.76120330711606</v>
      </c>
      <c r="AM178" s="4">
        <f t="shared" ca="1" si="168"/>
        <v>295.73884021713883</v>
      </c>
      <c r="AO178" s="4">
        <f t="shared" ca="1" si="169"/>
        <v>1.0897996123200684</v>
      </c>
      <c r="AP178" s="4">
        <f t="shared" ca="1" si="170"/>
        <v>1.0937294590215636</v>
      </c>
      <c r="AQ178" s="4">
        <f t="shared" ca="1" si="171"/>
        <v>9.0681087790704787E-2</v>
      </c>
      <c r="AR178" s="4">
        <f t="shared" ca="1" si="180"/>
        <v>145.47433384417869</v>
      </c>
      <c r="AS178" s="4">
        <f t="shared" ca="1" si="181"/>
        <v>7.5183671931647097E-3</v>
      </c>
      <c r="AT178" s="4">
        <f t="shared" ca="1" si="182"/>
        <v>0.92322235229117744</v>
      </c>
      <c r="AU178" s="4">
        <f t="shared" ca="1" si="183"/>
        <v>1.2784715965821567</v>
      </c>
      <c r="AV178" s="4">
        <f t="shared" ca="1" si="184"/>
        <v>8.6168105114803134E-2</v>
      </c>
      <c r="AW178" s="4">
        <f t="shared" ca="1" si="185"/>
        <v>8.276802613799121E-2</v>
      </c>
      <c r="AX178" s="4">
        <f t="shared" ca="1" si="186"/>
        <v>0.92676593260439522</v>
      </c>
      <c r="AY178" s="4">
        <f t="shared" ca="1" si="187"/>
        <v>1.2819603828613551</v>
      </c>
    </row>
    <row r="179" spans="1:51" thickBot="1" x14ac:dyDescent="0.25">
      <c r="A179" s="5">
        <v>44028</v>
      </c>
      <c r="B179" s="6">
        <v>305</v>
      </c>
      <c r="D179" s="2">
        <f t="shared" si="172"/>
        <v>44028</v>
      </c>
      <c r="E179" s="3">
        <f t="shared" si="173"/>
        <v>305</v>
      </c>
      <c r="F179" s="3">
        <f t="shared" ca="1" si="174"/>
        <v>294.09631928464137</v>
      </c>
      <c r="G179" s="3">
        <f t="shared" ca="1" si="175"/>
        <v>262.60434743114956</v>
      </c>
      <c r="H179" s="3">
        <f t="shared" ca="1" si="176"/>
        <v>64.741509911490311</v>
      </c>
      <c r="I179" s="3">
        <f t="shared" ca="1" si="177"/>
        <v>1.0956516624638633</v>
      </c>
      <c r="J179" s="3">
        <f t="shared" ca="1" si="178"/>
        <v>0.93346372538098588</v>
      </c>
      <c r="K179" s="3">
        <f t="shared" ca="1" si="179"/>
        <v>0.35303209849660377</v>
      </c>
      <c r="M179" s="4">
        <f ca="1">感染日平均!B179</f>
        <v>239.18441242196886</v>
      </c>
      <c r="N179" s="4">
        <f ca="1">感染日分散!B179</f>
        <v>15.006121641325871</v>
      </c>
      <c r="O179" s="4">
        <f ca="1">IF(-ROW($B179)+ROW($B$4)+COUNT($B:$B)&gt;COUNTA(data!C:C),1,OFFSET(data!$C$1,-ROW($B179)+ROW($B$4)+COUNT($B:$B)-1,0))</f>
        <v>0.81328597720556317</v>
      </c>
      <c r="P179" s="4">
        <f t="shared" ca="1" si="149"/>
        <v>4086.1584135012517</v>
      </c>
      <c r="Q179" s="4">
        <f t="shared" ca="1" si="150"/>
        <v>7.1973792869337874E-2</v>
      </c>
      <c r="R179" s="4">
        <f t="shared" ca="1" si="151"/>
        <v>294.09631928464137</v>
      </c>
      <c r="S179" s="4">
        <f t="shared" ca="1" si="152"/>
        <v>16.520565720241358</v>
      </c>
      <c r="T179" s="4">
        <f t="shared" ca="1" si="153"/>
        <v>262</v>
      </c>
      <c r="U179" s="4">
        <f t="shared" ca="1" si="154"/>
        <v>327</v>
      </c>
      <c r="V179" s="4">
        <f t="shared" ca="1" si="155"/>
        <v>316.9051876174376</v>
      </c>
      <c r="W179" s="4">
        <f t="shared" ca="1" si="156"/>
        <v>0.92802620713066186</v>
      </c>
      <c r="X179" s="4">
        <f t="shared" ca="1" si="157"/>
        <v>262.60434743114956</v>
      </c>
      <c r="Y179" s="4">
        <f t="shared" ca="1" si="158"/>
        <v>327.34585734263987</v>
      </c>
      <c r="AA179" s="4">
        <f ca="1">二次感染日平均!B179</f>
        <v>249.04145289939873</v>
      </c>
      <c r="AB179" s="4">
        <f ca="1">二次感染日分散!B180</f>
        <v>15.386371324897326</v>
      </c>
      <c r="AC179" s="4">
        <f ca="1">IF(-ROW($B179)+ROW($B$4)+COUNT($B:$B)&gt;COUNTA(data!D:D),1,OFFSET(data!$D$1,-ROW($B179)+ROW($B$4)+COUNT($B:$B)-1,0))</f>
        <v>0.92780039735061004</v>
      </c>
      <c r="AD179" s="4">
        <f t="shared" ca="1" si="159"/>
        <v>5041.9878244824058</v>
      </c>
      <c r="AE179" s="4">
        <f t="shared" ca="1" si="160"/>
        <v>5.323721088475273E-2</v>
      </c>
      <c r="AF179" s="4">
        <f t="shared" ca="1" si="161"/>
        <v>268.42136909032547</v>
      </c>
      <c r="AG179" s="4">
        <f t="shared" ca="1" si="162"/>
        <v>15.941498174829421</v>
      </c>
      <c r="AH179" s="4">
        <f t="shared" ca="1" si="163"/>
        <v>238</v>
      </c>
      <c r="AI179" s="4">
        <f t="shared" ca="1" si="164"/>
        <v>300</v>
      </c>
      <c r="AJ179" s="4">
        <f t="shared" ca="1" si="165"/>
        <v>283.51491226346786</v>
      </c>
      <c r="AK179" s="4">
        <f t="shared" ca="1" si="166"/>
        <v>0.94676278911524725</v>
      </c>
      <c r="AL179" s="4">
        <f t="shared" ca="1" si="167"/>
        <v>238.08277051350069</v>
      </c>
      <c r="AM179" s="4">
        <f t="shared" ca="1" si="168"/>
        <v>300.55297059113792</v>
      </c>
      <c r="AO179" s="4">
        <f t="shared" ca="1" si="169"/>
        <v>1.0956516624638633</v>
      </c>
      <c r="AP179" s="4">
        <f t="shared" ca="1" si="170"/>
        <v>1.0995298707102379</v>
      </c>
      <c r="AQ179" s="4">
        <f t="shared" ca="1" si="171"/>
        <v>9.0127496220215889E-2</v>
      </c>
      <c r="AR179" s="4">
        <f t="shared" ca="1" si="180"/>
        <v>148.8330740088395</v>
      </c>
      <c r="AS179" s="4">
        <f t="shared" ca="1" si="181"/>
        <v>7.3876715779245036E-3</v>
      </c>
      <c r="AT179" s="4">
        <f t="shared" ca="1" si="182"/>
        <v>0.92998108337933616</v>
      </c>
      <c r="AU179" s="4">
        <f t="shared" ca="1" si="183"/>
        <v>1.2830663909131839</v>
      </c>
      <c r="AV179" s="4">
        <f t="shared" ca="1" si="184"/>
        <v>9.1534465571684459E-2</v>
      </c>
      <c r="AW179" s="4">
        <f t="shared" ca="1" si="185"/>
        <v>8.1831932788741416E-2</v>
      </c>
      <c r="AX179" s="4">
        <f t="shared" ca="1" si="186"/>
        <v>0.93346372538098588</v>
      </c>
      <c r="AY179" s="4">
        <f t="shared" ca="1" si="187"/>
        <v>1.2864958238775897</v>
      </c>
    </row>
    <row r="180" spans="1:51" thickBot="1" x14ac:dyDescent="0.25">
      <c r="A180" s="5">
        <v>44029</v>
      </c>
      <c r="B180" s="6">
        <v>299</v>
      </c>
      <c r="D180" s="2">
        <f t="shared" si="172"/>
        <v>44029</v>
      </c>
      <c r="E180" s="3">
        <f t="shared" si="173"/>
        <v>299</v>
      </c>
      <c r="F180" s="3">
        <f t="shared" ca="1" si="174"/>
        <v>300.74441946816603</v>
      </c>
      <c r="G180" s="3">
        <f t="shared" ca="1" si="175"/>
        <v>268.98798779803656</v>
      </c>
      <c r="H180" s="3">
        <f t="shared" ca="1" si="176"/>
        <v>65.259155654542326</v>
      </c>
      <c r="I180" s="3">
        <f t="shared" ca="1" si="177"/>
        <v>1.1013099448955508</v>
      </c>
      <c r="J180" s="3">
        <f t="shared" ca="1" si="178"/>
        <v>0.94006759256692729</v>
      </c>
      <c r="K180" s="3">
        <f t="shared" ca="1" si="179"/>
        <v>0.35064869471600324</v>
      </c>
      <c r="M180" s="4">
        <f ca="1">感染日平均!B180</f>
        <v>232.27628591193906</v>
      </c>
      <c r="N180" s="4">
        <f ca="1">感染日分散!B180</f>
        <v>14.774827081079234</v>
      </c>
      <c r="O180" s="4">
        <f ca="1">IF(-ROW($B180)+ROW($B$4)+COUNT($B:$B)&gt;COUNTA(data!C:C),1,OFFSET(data!$C$1,-ROW($B180)+ROW($B$4)+COUNT($B:$B)-1,0))</f>
        <v>0.77233780870379765</v>
      </c>
      <c r="P180" s="4">
        <f t="shared" ca="1" si="149"/>
        <v>3859.0342693666248</v>
      </c>
      <c r="Q180" s="4">
        <f t="shared" ca="1" si="150"/>
        <v>7.7932559929696235E-2</v>
      </c>
      <c r="R180" s="4">
        <f t="shared" ca="1" si="151"/>
        <v>300.74441946816603</v>
      </c>
      <c r="S180" s="4">
        <f t="shared" ca="1" si="152"/>
        <v>16.652526444189828</v>
      </c>
      <c r="T180" s="4">
        <f t="shared" ca="1" si="153"/>
        <v>269</v>
      </c>
      <c r="U180" s="4">
        <f t="shared" ca="1" si="154"/>
        <v>334</v>
      </c>
      <c r="V180" s="4">
        <f t="shared" ca="1" si="155"/>
        <v>326.16314859272711</v>
      </c>
      <c r="W180" s="4">
        <f t="shared" ca="1" si="156"/>
        <v>0.92206744007030395</v>
      </c>
      <c r="X180" s="4">
        <f t="shared" ca="1" si="157"/>
        <v>268.98798779803656</v>
      </c>
      <c r="Y180" s="4">
        <f t="shared" ca="1" si="158"/>
        <v>334.24714345257888</v>
      </c>
      <c r="AA180" s="4">
        <f ca="1">二次感染日平均!B180</f>
        <v>248.39552945676232</v>
      </c>
      <c r="AB180" s="4">
        <f ca="1">二次感染日分散!B181</f>
        <v>15.361157183085389</v>
      </c>
      <c r="AC180" s="4">
        <f ca="1">IF(-ROW($B180)+ROW($B$4)+COUNT($B:$B)&gt;COUNTA(data!D:D),1,OFFSET(data!$D$1,-ROW($B180)+ROW($B$4)+COUNT($B:$B)-1,0))</f>
        <v>0.90961111545175188</v>
      </c>
      <c r="AD180" s="4">
        <f t="shared" ca="1" si="159"/>
        <v>4963.6730146393911</v>
      </c>
      <c r="AE180" s="4">
        <f t="shared" ca="1" si="160"/>
        <v>5.5015473123297222E-2</v>
      </c>
      <c r="AF180" s="4">
        <f t="shared" ca="1" si="161"/>
        <v>273.07881932972913</v>
      </c>
      <c r="AG180" s="4">
        <f t="shared" ca="1" si="162"/>
        <v>16.064098446048963</v>
      </c>
      <c r="AH180" s="4">
        <f t="shared" ca="1" si="163"/>
        <v>242</v>
      </c>
      <c r="AI180" s="4">
        <f t="shared" ca="1" si="164"/>
        <v>305</v>
      </c>
      <c r="AJ180" s="4">
        <f t="shared" ca="1" si="165"/>
        <v>288.97702720306989</v>
      </c>
      <c r="AK180" s="4">
        <f t="shared" ca="1" si="166"/>
        <v>0.94498452687670298</v>
      </c>
      <c r="AL180" s="4">
        <f t="shared" ca="1" si="167"/>
        <v>242.49813948012655</v>
      </c>
      <c r="AM180" s="4">
        <f t="shared" ca="1" si="168"/>
        <v>305.44914298820129</v>
      </c>
      <c r="AO180" s="4">
        <f t="shared" ca="1" si="169"/>
        <v>1.1013099448955508</v>
      </c>
      <c r="AP180" s="4">
        <f t="shared" ca="1" si="170"/>
        <v>1.1051342428112276</v>
      </c>
      <c r="AQ180" s="4">
        <f t="shared" ca="1" si="171"/>
        <v>8.95174657260773E-2</v>
      </c>
      <c r="AR180" s="4">
        <f t="shared" ca="1" si="180"/>
        <v>152.41036892765766</v>
      </c>
      <c r="AS180" s="4">
        <f t="shared" ca="1" si="181"/>
        <v>7.2510436828335809E-3</v>
      </c>
      <c r="AT180" s="4">
        <f t="shared" ca="1" si="182"/>
        <v>0.9366487016617584</v>
      </c>
      <c r="AU180" s="4">
        <f t="shared" ca="1" si="183"/>
        <v>1.2873489836262155</v>
      </c>
      <c r="AV180" s="4">
        <f t="shared" ca="1" si="184"/>
        <v>9.6696913207718033E-2</v>
      </c>
      <c r="AW180" s="4">
        <f t="shared" ca="1" si="185"/>
        <v>8.0869043398310914E-2</v>
      </c>
      <c r="AX180" s="4">
        <f t="shared" ca="1" si="186"/>
        <v>0.94006759256692729</v>
      </c>
      <c r="AY180" s="4">
        <f t="shared" ca="1" si="187"/>
        <v>1.2907162872829305</v>
      </c>
    </row>
    <row r="181" spans="1:51" thickBot="1" x14ac:dyDescent="0.25">
      <c r="A181" s="5">
        <v>44030</v>
      </c>
      <c r="B181" s="6">
        <v>238</v>
      </c>
      <c r="D181" s="2">
        <f t="shared" si="172"/>
        <v>44030</v>
      </c>
      <c r="E181" s="3">
        <f t="shared" si="173"/>
        <v>238</v>
      </c>
      <c r="F181" s="3">
        <f t="shared" ca="1" si="174"/>
        <v>307.47387069931307</v>
      </c>
      <c r="G181" s="3">
        <f t="shared" ca="1" si="175"/>
        <v>275.4854147012893</v>
      </c>
      <c r="H181" s="3">
        <f t="shared" ca="1" si="176"/>
        <v>65.708574947182285</v>
      </c>
      <c r="I181" s="3">
        <f t="shared" ca="1" si="177"/>
        <v>1.1061715950850057</v>
      </c>
      <c r="J181" s="3">
        <f t="shared" ca="1" si="178"/>
        <v>0.9460945181153424</v>
      </c>
      <c r="K181" s="3">
        <f t="shared" ca="1" si="179"/>
        <v>0.34777715060159808</v>
      </c>
      <c r="M181" s="4">
        <f ca="1">感染日平均!B181</f>
        <v>222.93675192958563</v>
      </c>
      <c r="N181" s="4">
        <f ca="1">感染日分散!B181</f>
        <v>14.45994328005375</v>
      </c>
      <c r="O181" s="4">
        <f ca="1">IF(-ROW($B181)+ROW($B$4)+COUNT($B:$B)&gt;COUNTA(data!C:C),1,OFFSET(data!$C$1,-ROW($B181)+ROW($B$4)+COUNT($B:$B)-1,0))</f>
        <v>0.72505917794751884</v>
      </c>
      <c r="P181" s="4">
        <f t="shared" ca="1" si="149"/>
        <v>3589.3363893812061</v>
      </c>
      <c r="Q181" s="4">
        <f t="shared" ca="1" si="150"/>
        <v>8.5663152556264277E-2</v>
      </c>
      <c r="R181" s="4">
        <f t="shared" ca="1" si="151"/>
        <v>307.47387069931307</v>
      </c>
      <c r="S181" s="4">
        <f t="shared" ca="1" si="152"/>
        <v>16.767071587087973</v>
      </c>
      <c r="T181" s="4">
        <f t="shared" ca="1" si="153"/>
        <v>275</v>
      </c>
      <c r="U181" s="4">
        <f t="shared" ca="1" si="154"/>
        <v>341</v>
      </c>
      <c r="V181" s="4">
        <f t="shared" ca="1" si="155"/>
        <v>336.28073894094439</v>
      </c>
      <c r="W181" s="4">
        <f t="shared" ca="1" si="156"/>
        <v>0.91433684744373589</v>
      </c>
      <c r="X181" s="4">
        <f t="shared" ca="1" si="157"/>
        <v>275.4854147012893</v>
      </c>
      <c r="Y181" s="4">
        <f t="shared" ca="1" si="158"/>
        <v>341.19398964847159</v>
      </c>
      <c r="AA181" s="4">
        <f ca="1">二次感染日平均!B181</f>
        <v>246.68623195950596</v>
      </c>
      <c r="AB181" s="4">
        <f ca="1">二次感染日分散!B182</f>
        <v>15.301238415255863</v>
      </c>
      <c r="AC181" s="4">
        <f ca="1">IF(-ROW($B181)+ROW($B$4)+COUNT($B:$B)&gt;COUNTA(data!D:D),1,OFFSET(data!$D$1,-ROW($B181)+ROW($B$4)+COUNT($B:$B)-1,0))</f>
        <v>0.88748127465767801</v>
      </c>
      <c r="AD181" s="4">
        <f t="shared" ca="1" si="159"/>
        <v>4845.7138172266941</v>
      </c>
      <c r="AE181" s="4">
        <f t="shared" ca="1" si="160"/>
        <v>5.7362484228939185E-2</v>
      </c>
      <c r="AF181" s="4">
        <f t="shared" ca="1" si="161"/>
        <v>277.96218241861897</v>
      </c>
      <c r="AG181" s="4">
        <f t="shared" ca="1" si="162"/>
        <v>16.186957129534552</v>
      </c>
      <c r="AH181" s="4">
        <f t="shared" ca="1" si="163"/>
        <v>247</v>
      </c>
      <c r="AI181" s="4">
        <f t="shared" ca="1" si="164"/>
        <v>310</v>
      </c>
      <c r="AJ181" s="4">
        <f t="shared" ca="1" si="165"/>
        <v>294.87706331234949</v>
      </c>
      <c r="AK181" s="4">
        <f t="shared" ca="1" si="166"/>
        <v>0.94263751577106092</v>
      </c>
      <c r="AL181" s="4">
        <f t="shared" ca="1" si="167"/>
        <v>247.13836659977676</v>
      </c>
      <c r="AM181" s="4">
        <f t="shared" ca="1" si="168"/>
        <v>310.57120610811234</v>
      </c>
      <c r="AO181" s="4">
        <f t="shared" ca="1" si="169"/>
        <v>1.1061715950850057</v>
      </c>
      <c r="AP181" s="4">
        <f t="shared" ca="1" si="170"/>
        <v>1.1099356574538652</v>
      </c>
      <c r="AQ181" s="4">
        <f t="shared" ca="1" si="171"/>
        <v>8.8782789343632762E-2</v>
      </c>
      <c r="AR181" s="4">
        <f t="shared" ca="1" si="180"/>
        <v>156.29246343909065</v>
      </c>
      <c r="AS181" s="4">
        <f t="shared" ca="1" si="181"/>
        <v>7.1016582183850646E-3</v>
      </c>
      <c r="AT181" s="4">
        <f t="shared" ca="1" si="182"/>
        <v>0.94274540127823725</v>
      </c>
      <c r="AU181" s="4">
        <f t="shared" ca="1" si="183"/>
        <v>1.2905724237071083</v>
      </c>
      <c r="AV181" s="4">
        <f t="shared" ca="1" si="184"/>
        <v>0.10111310779116631</v>
      </c>
      <c r="AW181" s="4">
        <f t="shared" ca="1" si="185"/>
        <v>7.9861625267572067E-2</v>
      </c>
      <c r="AX181" s="4">
        <f t="shared" ca="1" si="186"/>
        <v>0.9460945181153424</v>
      </c>
      <c r="AY181" s="4">
        <f t="shared" ca="1" si="187"/>
        <v>1.2938716687169405</v>
      </c>
    </row>
    <row r="182" spans="1:51" thickBot="1" x14ac:dyDescent="0.25">
      <c r="A182" s="5">
        <v>44031</v>
      </c>
      <c r="B182" s="6">
        <v>139</v>
      </c>
      <c r="D182" s="2">
        <f t="shared" si="172"/>
        <v>44031</v>
      </c>
      <c r="E182" s="3">
        <f t="shared" si="173"/>
        <v>139</v>
      </c>
      <c r="F182" s="3">
        <f t="shared" ca="1" si="174"/>
        <v>314.78527084280535</v>
      </c>
      <c r="G182" s="3">
        <f t="shared" ca="1" si="175"/>
        <v>282.57259858160768</v>
      </c>
      <c r="H182" s="3">
        <f t="shared" ca="1" si="176"/>
        <v>66.139001510583057</v>
      </c>
      <c r="I182" s="3">
        <f t="shared" ca="1" si="177"/>
        <v>1.111663424534018</v>
      </c>
      <c r="J182" s="3">
        <f t="shared" ca="1" si="178"/>
        <v>0.95283415058882881</v>
      </c>
      <c r="K182" s="3">
        <f t="shared" ca="1" si="179"/>
        <v>0.34470806975345936</v>
      </c>
      <c r="M182" s="4">
        <f ca="1">感染日平均!B182</f>
        <v>211.33500608346142</v>
      </c>
      <c r="N182" s="4">
        <f ca="1">感染日分散!B182</f>
        <v>14.065243349829807</v>
      </c>
      <c r="O182" s="4">
        <f ca="1">IF(-ROW($B182)+ROW($B$4)+COUNT($B:$B)&gt;COUNTA(data!C:C),1,OFFSET(data!$C$1,-ROW($B182)+ROW($B$4)+COUNT($B:$B)-1,0))</f>
        <v>0.67136243547111829</v>
      </c>
      <c r="P182" s="4">
        <f t="shared" ca="1" si="149"/>
        <v>3307.3680251922929</v>
      </c>
      <c r="Q182" s="4">
        <f t="shared" ca="1" si="150"/>
        <v>9.517697106735E-2</v>
      </c>
      <c r="R182" s="4">
        <f t="shared" ca="1" si="151"/>
        <v>314.78527084280535</v>
      </c>
      <c r="S182" s="4">
        <f t="shared" ca="1" si="152"/>
        <v>16.876758048492956</v>
      </c>
      <c r="T182" s="4">
        <f t="shared" ca="1" si="153"/>
        <v>282</v>
      </c>
      <c r="U182" s="4">
        <f t="shared" ca="1" si="154"/>
        <v>348</v>
      </c>
      <c r="V182" s="4">
        <f t="shared" ca="1" si="155"/>
        <v>347.89705917866974</v>
      </c>
      <c r="W182" s="4">
        <f t="shared" ca="1" si="156"/>
        <v>0.9048230289326501</v>
      </c>
      <c r="X182" s="4">
        <f t="shared" ca="1" si="157"/>
        <v>282.57259858160768</v>
      </c>
      <c r="Y182" s="4">
        <f t="shared" ca="1" si="158"/>
        <v>348.71160009219074</v>
      </c>
      <c r="AA182" s="4">
        <f ca="1">二次感染日平均!B182</f>
        <v>243.77614350334204</v>
      </c>
      <c r="AB182" s="4">
        <f ca="1">二次感染日分散!B183</f>
        <v>15.202313948034758</v>
      </c>
      <c r="AC182" s="4">
        <f ca="1">IF(-ROW($B182)+ROW($B$4)+COUNT($B:$B)&gt;COUNTA(data!D:D),1,OFFSET(data!$D$1,-ROW($B182)+ROW($B$4)+COUNT($B:$B)-1,0))</f>
        <v>0.86089486265051307</v>
      </c>
      <c r="AD182" s="4">
        <f t="shared" ca="1" si="159"/>
        <v>4691.9133168731896</v>
      </c>
      <c r="AE182" s="4">
        <f t="shared" ca="1" si="160"/>
        <v>6.0351922104401934E-2</v>
      </c>
      <c r="AF182" s="4">
        <f t="shared" ca="1" si="161"/>
        <v>283.16598702053687</v>
      </c>
      <c r="AG182" s="4">
        <f t="shared" ca="1" si="162"/>
        <v>16.311847701264789</v>
      </c>
      <c r="AH182" s="4">
        <f t="shared" ca="1" si="163"/>
        <v>252</v>
      </c>
      <c r="AI182" s="4">
        <f t="shared" ca="1" si="164"/>
        <v>315</v>
      </c>
      <c r="AJ182" s="4">
        <f t="shared" ca="1" si="165"/>
        <v>301.35323391998543</v>
      </c>
      <c r="AK182" s="4">
        <f t="shared" ca="1" si="166"/>
        <v>0.93964807789559823</v>
      </c>
      <c r="AL182" s="4">
        <f t="shared" ca="1" si="167"/>
        <v>252.09443272140922</v>
      </c>
      <c r="AM182" s="4">
        <f t="shared" ca="1" si="168"/>
        <v>316.01709701243004</v>
      </c>
      <c r="AO182" s="4">
        <f t="shared" ca="1" si="169"/>
        <v>1.111663424534018</v>
      </c>
      <c r="AP182" s="4">
        <f t="shared" ca="1" si="170"/>
        <v>1.1153646113333924</v>
      </c>
      <c r="AQ182" s="4">
        <f t="shared" ca="1" si="171"/>
        <v>8.7997607767024047E-2</v>
      </c>
      <c r="AR182" s="4">
        <f t="shared" ca="1" si="180"/>
        <v>160.65416528942163</v>
      </c>
      <c r="AS182" s="4">
        <f t="shared" ca="1" si="181"/>
        <v>6.9426435929877154E-3</v>
      </c>
      <c r="AT182" s="4">
        <f t="shared" ca="1" si="182"/>
        <v>0.94955933879926713</v>
      </c>
      <c r="AU182" s="4">
        <f t="shared" ca="1" si="183"/>
        <v>1.2943154754954274</v>
      </c>
      <c r="AV182" s="4">
        <f t="shared" ca="1" si="184"/>
        <v>0.10607872802780573</v>
      </c>
      <c r="AW182" s="4">
        <f t="shared" ca="1" si="185"/>
        <v>7.8773461390806293E-2</v>
      </c>
      <c r="AX182" s="4">
        <f t="shared" ca="1" si="186"/>
        <v>0.95283415058882881</v>
      </c>
      <c r="AY182" s="4">
        <f t="shared" ca="1" si="187"/>
        <v>1.2975422203422882</v>
      </c>
    </row>
    <row r="183" spans="1:51" thickBot="1" x14ac:dyDescent="0.25">
      <c r="A183" s="5">
        <v>44032</v>
      </c>
      <c r="B183" s="6">
        <v>217</v>
      </c>
      <c r="D183" s="2">
        <f t="shared" si="172"/>
        <v>44032</v>
      </c>
      <c r="E183" s="3">
        <f t="shared" si="173"/>
        <v>217</v>
      </c>
      <c r="F183" s="3">
        <f t="shared" ca="1" si="174"/>
        <v>323.22756321910862</v>
      </c>
      <c r="G183" s="3">
        <f t="shared" ca="1" si="175"/>
        <v>290.76694473371566</v>
      </c>
      <c r="H183" s="3">
        <f t="shared" ca="1" si="176"/>
        <v>66.614183231661457</v>
      </c>
      <c r="I183" s="3">
        <f t="shared" ca="1" si="177"/>
        <v>1.1195179258593584</v>
      </c>
      <c r="J183" s="3">
        <f t="shared" ca="1" si="178"/>
        <v>0.96182509834563801</v>
      </c>
      <c r="K183" s="3">
        <f t="shared" ca="1" si="179"/>
        <v>0.34185809881032947</v>
      </c>
      <c r="M183" s="4">
        <f ca="1">感染日平均!B183</f>
        <v>197.64920086054354</v>
      </c>
      <c r="N183" s="4">
        <f ca="1">感染日分散!B183</f>
        <v>13.594985677375965</v>
      </c>
      <c r="O183" s="4">
        <f ca="1">IF(-ROW($B183)+ROW($B$4)+COUNT($B:$B)&gt;COUNTA(data!C:C),1,OFFSET(data!$C$1,-ROW($B183)+ROW($B$4)+COUNT($B:$B)-1,0))</f>
        <v>0.61148622008625431</v>
      </c>
      <c r="P183" s="4">
        <f t="shared" ca="1" si="149"/>
        <v>3045.8857531760036</v>
      </c>
      <c r="Q183" s="4">
        <f t="shared" ca="1" si="150"/>
        <v>0.10611939823483958</v>
      </c>
      <c r="R183" s="4">
        <f t="shared" ca="1" si="151"/>
        <v>323.22756321910862</v>
      </c>
      <c r="S183" s="4">
        <f t="shared" ca="1" si="152"/>
        <v>16.997848355523804</v>
      </c>
      <c r="T183" s="4">
        <f t="shared" ca="1" si="153"/>
        <v>290</v>
      </c>
      <c r="U183" s="4">
        <f t="shared" ca="1" si="154"/>
        <v>357</v>
      </c>
      <c r="V183" s="4">
        <f t="shared" ca="1" si="155"/>
        <v>361.60037770237534</v>
      </c>
      <c r="W183" s="4">
        <f t="shared" ca="1" si="156"/>
        <v>0.89388060176516049</v>
      </c>
      <c r="X183" s="4">
        <f t="shared" ca="1" si="157"/>
        <v>290.76694473371566</v>
      </c>
      <c r="Y183" s="4">
        <f t="shared" ca="1" si="158"/>
        <v>357.38112796537712</v>
      </c>
      <c r="AA183" s="4">
        <f ca="1">二次感染日平均!B183</f>
        <v>239.44878577082528</v>
      </c>
      <c r="AB183" s="4">
        <f ca="1">二次感染日分散!B184</f>
        <v>15.05706347259715</v>
      </c>
      <c r="AC183" s="4">
        <f ca="1">IF(-ROW($B183)+ROW($B$4)+COUNT($B:$B)&gt;COUNTA(data!D:D),1,OFFSET(data!$D$1,-ROW($B183)+ROW($B$4)+COUNT($B:$B)-1,0))</f>
        <v>0.82934513791442821</v>
      </c>
      <c r="AD183" s="4">
        <f t="shared" ca="1" si="159"/>
        <v>4502.7020520583965</v>
      </c>
      <c r="AE183" s="4">
        <f t="shared" ca="1" si="160"/>
        <v>6.4121566830488738E-2</v>
      </c>
      <c r="AF183" s="4">
        <f t="shared" ca="1" si="161"/>
        <v>288.72031054884127</v>
      </c>
      <c r="AG183" s="4">
        <f t="shared" ca="1" si="162"/>
        <v>16.437977730264276</v>
      </c>
      <c r="AH183" s="4">
        <f t="shared" ca="1" si="163"/>
        <v>257</v>
      </c>
      <c r="AI183" s="4">
        <f t="shared" ca="1" si="164"/>
        <v>321</v>
      </c>
      <c r="AJ183" s="4">
        <f t="shared" ca="1" si="165"/>
        <v>308.50193819622592</v>
      </c>
      <c r="AK183" s="4">
        <f t="shared" ca="1" si="166"/>
        <v>0.93587843316951125</v>
      </c>
      <c r="AL183" s="4">
        <f t="shared" ca="1" si="167"/>
        <v>257.39783612541106</v>
      </c>
      <c r="AM183" s="4">
        <f t="shared" ca="1" si="168"/>
        <v>321.81521133503998</v>
      </c>
      <c r="AO183" s="4">
        <f t="shared" ca="1" si="169"/>
        <v>1.1195179258593584</v>
      </c>
      <c r="AP183" s="4">
        <f t="shared" ca="1" si="170"/>
        <v>1.1231586116138168</v>
      </c>
      <c r="AQ183" s="4">
        <f t="shared" ca="1" si="171"/>
        <v>8.7268258130730067E-2</v>
      </c>
      <c r="AR183" s="4">
        <f t="shared" ca="1" si="180"/>
        <v>165.64165746373129</v>
      </c>
      <c r="AS183" s="4">
        <f t="shared" ca="1" si="181"/>
        <v>6.7806530604159311E-3</v>
      </c>
      <c r="AT183" s="4">
        <f t="shared" ca="1" si="182"/>
        <v>0.95862597865191701</v>
      </c>
      <c r="AU183" s="4">
        <f t="shared" ca="1" si="183"/>
        <v>1.3005302880726837</v>
      </c>
      <c r="AV183" s="4">
        <f t="shared" ca="1" si="184"/>
        <v>0.11313541586215484</v>
      </c>
      <c r="AW183" s="4">
        <f t="shared" ca="1" si="185"/>
        <v>7.7582074139649251E-2</v>
      </c>
      <c r="AX183" s="4">
        <f t="shared" ca="1" si="186"/>
        <v>0.96182509834563801</v>
      </c>
      <c r="AY183" s="4">
        <f t="shared" ca="1" si="187"/>
        <v>1.3036831971559675</v>
      </c>
    </row>
    <row r="184" spans="1:51" thickBot="1" x14ac:dyDescent="0.25">
      <c r="A184" s="5">
        <v>44033</v>
      </c>
      <c r="B184" s="6">
        <v>246</v>
      </c>
      <c r="D184" s="2">
        <f t="shared" si="172"/>
        <v>44033</v>
      </c>
      <c r="E184" s="3">
        <f t="shared" si="173"/>
        <v>246</v>
      </c>
      <c r="F184" s="3">
        <f t="shared" ca="1" si="174"/>
        <v>332.72879514834534</v>
      </c>
      <c r="G184" s="3">
        <f t="shared" ca="1" si="175"/>
        <v>299.99672292958667</v>
      </c>
      <c r="H184" s="3">
        <f t="shared" ca="1" si="176"/>
        <v>67.134521044711391</v>
      </c>
      <c r="I184" s="3">
        <f t="shared" ca="1" si="177"/>
        <v>1.1293413357193167</v>
      </c>
      <c r="J184" s="3">
        <f t="shared" ca="1" si="178"/>
        <v>0.97270899867478366</v>
      </c>
      <c r="K184" s="3">
        <f t="shared" ca="1" si="179"/>
        <v>0.3391533735558796</v>
      </c>
      <c r="M184" s="4">
        <f ca="1">感染日平均!B184</f>
        <v>181.70337170451458</v>
      </c>
      <c r="N184" s="4">
        <f ca="1">感染日分散!B184</f>
        <v>13.038025588269862</v>
      </c>
      <c r="O184" s="4">
        <f ca="1">IF(-ROW($B184)+ROW($B$4)+COUNT($B:$B)&gt;COUNTA(data!C:C),1,OFFSET(data!$C$1,-ROW($B184)+ROW($B$4)+COUNT($B:$B)-1,0))</f>
        <v>0.54610053098501177</v>
      </c>
      <c r="P184" s="4">
        <f t="shared" ca="1" si="149"/>
        <v>2818.6955621692027</v>
      </c>
      <c r="Q184" s="4">
        <f t="shared" ca="1" si="150"/>
        <v>0.11804353744832413</v>
      </c>
      <c r="R184" s="4">
        <f t="shared" ca="1" si="151"/>
        <v>332.72879514834534</v>
      </c>
      <c r="S184" s="4">
        <f t="shared" ca="1" si="152"/>
        <v>17.130449823577774</v>
      </c>
      <c r="T184" s="4">
        <f t="shared" ca="1" si="153"/>
        <v>299</v>
      </c>
      <c r="U184" s="4">
        <f t="shared" ca="1" si="154"/>
        <v>367</v>
      </c>
      <c r="V184" s="4">
        <f t="shared" ca="1" si="155"/>
        <v>377.26215439897646</v>
      </c>
      <c r="W184" s="4">
        <f t="shared" ca="1" si="156"/>
        <v>0.88195646255167559</v>
      </c>
      <c r="X184" s="4">
        <f t="shared" ca="1" si="157"/>
        <v>299.99672292958667</v>
      </c>
      <c r="Y184" s="4">
        <f t="shared" ca="1" si="158"/>
        <v>367.13124397429806</v>
      </c>
      <c r="AA184" s="4">
        <f ca="1">二次感染日平均!B184</f>
        <v>233.45499402093338</v>
      </c>
      <c r="AB184" s="4">
        <f ca="1">二次感染日分散!B185</f>
        <v>14.856688126463197</v>
      </c>
      <c r="AC184" s="4">
        <f ca="1">IF(-ROW($B184)+ROW($B$4)+COUNT($B:$B)&gt;COUNTA(data!D:D),1,OFFSET(data!$D$1,-ROW($B184)+ROW($B$4)+COUNT($B:$B)-1,0))</f>
        <v>0.79238821112671931</v>
      </c>
      <c r="AD184" s="4">
        <f t="shared" ca="1" si="159"/>
        <v>4280.0407698849276</v>
      </c>
      <c r="AE184" s="4">
        <f t="shared" ca="1" si="160"/>
        <v>6.8836258549147766E-2</v>
      </c>
      <c r="AF184" s="4">
        <f t="shared" ca="1" si="161"/>
        <v>294.62199303669234</v>
      </c>
      <c r="AG184" s="4">
        <f t="shared" ca="1" si="162"/>
        <v>16.563252016127549</v>
      </c>
      <c r="AH184" s="4">
        <f t="shared" ca="1" si="163"/>
        <v>263</v>
      </c>
      <c r="AI184" s="4">
        <f t="shared" ca="1" si="164"/>
        <v>327</v>
      </c>
      <c r="AJ184" s="4">
        <f t="shared" ca="1" si="165"/>
        <v>316.4019172155908</v>
      </c>
      <c r="AK184" s="4">
        <f t="shared" ca="1" si="166"/>
        <v>0.93116374145085212</v>
      </c>
      <c r="AL184" s="4">
        <f t="shared" ca="1" si="167"/>
        <v>263.0493657374077</v>
      </c>
      <c r="AM184" s="4">
        <f t="shared" ca="1" si="168"/>
        <v>327.95812800223422</v>
      </c>
      <c r="AO184" s="4">
        <f t="shared" ca="1" si="169"/>
        <v>1.1293413357193167</v>
      </c>
      <c r="AP184" s="4">
        <f t="shared" ca="1" si="170"/>
        <v>1.1329219776687676</v>
      </c>
      <c r="AQ184" s="4">
        <f t="shared" ca="1" si="171"/>
        <v>8.6575920824407515E-2</v>
      </c>
      <c r="AR184" s="4">
        <f t="shared" ca="1" si="180"/>
        <v>171.24021512974338</v>
      </c>
      <c r="AS184" s="4">
        <f t="shared" ca="1" si="181"/>
        <v>6.6159808127453472E-3</v>
      </c>
      <c r="AT184" s="4">
        <f t="shared" ca="1" si="182"/>
        <v>0.96958683884826924</v>
      </c>
      <c r="AU184" s="4">
        <f t="shared" ca="1" si="183"/>
        <v>1.3087845346880778</v>
      </c>
      <c r="AV184" s="4">
        <f t="shared" ca="1" si="184"/>
        <v>0.12188873394453935</v>
      </c>
      <c r="AW184" s="4">
        <f t="shared" ca="1" si="185"/>
        <v>7.6307040864179054E-2</v>
      </c>
      <c r="AX184" s="4">
        <f t="shared" ca="1" si="186"/>
        <v>0.97270899867478366</v>
      </c>
      <c r="AY184" s="4">
        <f t="shared" ca="1" si="187"/>
        <v>1.3118623722306633</v>
      </c>
    </row>
    <row r="185" spans="1:51" thickBot="1" x14ac:dyDescent="0.25">
      <c r="A185" s="5">
        <v>44034</v>
      </c>
      <c r="B185" s="6">
        <v>397</v>
      </c>
      <c r="D185" s="2">
        <f t="shared" si="172"/>
        <v>44034</v>
      </c>
      <c r="E185" s="3">
        <f t="shared" si="173"/>
        <v>397</v>
      </c>
      <c r="F185" s="3">
        <f t="shared" ca="1" si="174"/>
        <v>342.22160910096409</v>
      </c>
      <c r="G185" s="3">
        <f t="shared" ca="1" si="175"/>
        <v>309.25031111474345</v>
      </c>
      <c r="H185" s="3">
        <f t="shared" ca="1" si="176"/>
        <v>67.58866611646107</v>
      </c>
      <c r="I185" s="3">
        <f t="shared" ca="1" si="177"/>
        <v>1.1372177255475668</v>
      </c>
      <c r="J185" s="3">
        <f t="shared" ca="1" si="178"/>
        <v>0.98201034442458612</v>
      </c>
      <c r="K185" s="3">
        <f t="shared" ca="1" si="179"/>
        <v>0.33564849546451836</v>
      </c>
      <c r="M185" s="4">
        <f ca="1">感染日平均!B185</f>
        <v>162.9999813873996</v>
      </c>
      <c r="N185" s="4">
        <f ca="1">感染日分散!B185</f>
        <v>12.362788695212821</v>
      </c>
      <c r="O185" s="4">
        <f ca="1">IF(-ROW($B185)+ROW($B$4)+COUNT($B:$B)&gt;COUNTA(data!C:C),1,OFFSET(data!$C$1,-ROW($B185)+ROW($B$4)+COUNT($B:$B)-1,0))</f>
        <v>0.47629950024374546</v>
      </c>
      <c r="P185" s="4">
        <f t="shared" ca="1" si="149"/>
        <v>2614.6886274601775</v>
      </c>
      <c r="Q185" s="4">
        <f t="shared" ca="1" si="150"/>
        <v>0.13088426878323439</v>
      </c>
      <c r="R185" s="4">
        <f t="shared" ca="1" si="151"/>
        <v>342.22160910096409</v>
      </c>
      <c r="S185" s="4">
        <f t="shared" ca="1" si="152"/>
        <v>17.246164328103873</v>
      </c>
      <c r="T185" s="4">
        <f t="shared" ca="1" si="153"/>
        <v>309</v>
      </c>
      <c r="U185" s="4">
        <f t="shared" ca="1" si="154"/>
        <v>376</v>
      </c>
      <c r="V185" s="4">
        <f t="shared" ca="1" si="155"/>
        <v>393.75838776022664</v>
      </c>
      <c r="W185" s="4">
        <f t="shared" ca="1" si="156"/>
        <v>0.86911573121676566</v>
      </c>
      <c r="X185" s="4">
        <f t="shared" ca="1" si="157"/>
        <v>309.25031111474345</v>
      </c>
      <c r="Y185" s="4">
        <f t="shared" ca="1" si="158"/>
        <v>376.83897723120452</v>
      </c>
      <c r="AA185" s="4">
        <f ca="1">二次感染日平均!B185</f>
        <v>225.60976355420263</v>
      </c>
      <c r="AB185" s="4">
        <f ca="1">二次感染日分散!B186</f>
        <v>14.593859510562746</v>
      </c>
      <c r="AC185" s="4">
        <f ca="1">IF(-ROW($B185)+ROW($B$4)+COUNT($B:$B)&gt;COUNTA(data!D:D),1,OFFSET(data!$D$1,-ROW($B185)+ROW($B$4)+COUNT($B:$B)-1,0))</f>
        <v>0.74971134302258735</v>
      </c>
      <c r="AD185" s="4">
        <f t="shared" ca="1" si="159"/>
        <v>4030.3786519505397</v>
      </c>
      <c r="AE185" s="4">
        <f t="shared" ca="1" si="160"/>
        <v>7.4665152914394045E-2</v>
      </c>
      <c r="AF185" s="4">
        <f t="shared" ca="1" si="161"/>
        <v>300.92883835079641</v>
      </c>
      <c r="AG185" s="4">
        <f t="shared" ca="1" si="162"/>
        <v>16.687119002961033</v>
      </c>
      <c r="AH185" s="4">
        <f t="shared" ca="1" si="163"/>
        <v>269</v>
      </c>
      <c r="AI185" s="4">
        <f t="shared" ca="1" si="164"/>
        <v>334</v>
      </c>
      <c r="AJ185" s="4">
        <f t="shared" ca="1" si="165"/>
        <v>325.2107486263904</v>
      </c>
      <c r="AK185" s="4">
        <f t="shared" ca="1" si="166"/>
        <v>0.92533484708560598</v>
      </c>
      <c r="AL185" s="4">
        <f t="shared" ca="1" si="167"/>
        <v>269.10774395582877</v>
      </c>
      <c r="AM185" s="4">
        <f t="shared" ca="1" si="168"/>
        <v>334.5024120283785</v>
      </c>
      <c r="AO185" s="4">
        <f t="shared" ca="1" si="169"/>
        <v>1.1372177255475668</v>
      </c>
      <c r="AP185" s="4">
        <f t="shared" ca="1" si="170"/>
        <v>1.14072537521793</v>
      </c>
      <c r="AQ185" s="4">
        <f t="shared" ca="1" si="171"/>
        <v>8.5679354032981547E-2</v>
      </c>
      <c r="AR185" s="4">
        <f t="shared" ca="1" si="180"/>
        <v>177.25962974733184</v>
      </c>
      <c r="AS185" s="4">
        <f t="shared" ca="1" si="181"/>
        <v>6.4353365560107208E-3</v>
      </c>
      <c r="AT185" s="4">
        <f t="shared" ca="1" si="182"/>
        <v>0.97897272221212739</v>
      </c>
      <c r="AU185" s="4">
        <f t="shared" ca="1" si="183"/>
        <v>1.3146635694537403</v>
      </c>
      <c r="AV185" s="4">
        <f t="shared" ca="1" si="184"/>
        <v>0.12885155955308877</v>
      </c>
      <c r="AW185" s="4">
        <f t="shared" ca="1" si="185"/>
        <v>7.5003927295880138E-2</v>
      </c>
      <c r="AX185" s="4">
        <f t="shared" ca="1" si="186"/>
        <v>0.98201034442458612</v>
      </c>
      <c r="AY185" s="4">
        <f t="shared" ca="1" si="187"/>
        <v>1.3176588398891045</v>
      </c>
    </row>
    <row r="186" spans="1:51" thickBot="1" x14ac:dyDescent="0.25">
      <c r="A186" s="5">
        <v>44035</v>
      </c>
      <c r="B186" s="6">
        <v>290</v>
      </c>
      <c r="D186" s="2">
        <f t="shared" si="172"/>
        <v>44035</v>
      </c>
      <c r="E186" s="3">
        <f t="shared" si="173"/>
        <v>290</v>
      </c>
      <c r="F186" s="3">
        <f t="shared" ca="1" si="174"/>
        <v>349.99372565868765</v>
      </c>
      <c r="G186" s="3">
        <f t="shared" ca="1" si="175"/>
        <v>316.90955523225921</v>
      </c>
      <c r="H186" s="3">
        <f t="shared" ca="1" si="176"/>
        <v>67.787316343170971</v>
      </c>
      <c r="I186" s="3">
        <f t="shared" ca="1" si="177"/>
        <v>1.1378439289600117</v>
      </c>
      <c r="J186" s="3">
        <f t="shared" ca="1" si="178"/>
        <v>0.98498193854815963</v>
      </c>
      <c r="K186" s="3">
        <f t="shared" ca="1" si="179"/>
        <v>0.33015926178282518</v>
      </c>
      <c r="M186" s="4">
        <f ca="1">感染日平均!B186</f>
        <v>141.26911829421448</v>
      </c>
      <c r="N186" s="4">
        <f ca="1">感染日分散!B186</f>
        <v>11.53212487790339</v>
      </c>
      <c r="O186" s="4">
        <f ca="1">IF(-ROW($B186)+ROW($B$4)+COUNT($B:$B)&gt;COUNTA(data!C:C),1,OFFSET(data!$C$1,-ROW($B186)+ROW($B$4)+COUNT($B:$B)-1,0))</f>
        <v>0.4036332880777968</v>
      </c>
      <c r="P186" s="4">
        <f t="shared" ca="1" si="149"/>
        <v>2410.4901208565129</v>
      </c>
      <c r="Q186" s="4">
        <f t="shared" ca="1" si="150"/>
        <v>0.14519608382975879</v>
      </c>
      <c r="R186" s="4">
        <f t="shared" ca="1" si="151"/>
        <v>349.99372565868765</v>
      </c>
      <c r="S186" s="4">
        <f t="shared" ca="1" si="152"/>
        <v>17.29670510033802</v>
      </c>
      <c r="T186" s="4">
        <f t="shared" ca="1" si="153"/>
        <v>316</v>
      </c>
      <c r="U186" s="4">
        <f t="shared" ca="1" si="154"/>
        <v>384</v>
      </c>
      <c r="V186" s="4">
        <f t="shared" ca="1" si="155"/>
        <v>409.44328756325388</v>
      </c>
      <c r="W186" s="4">
        <f t="shared" ca="1" si="156"/>
        <v>0.85480391617024121</v>
      </c>
      <c r="X186" s="4">
        <f t="shared" ca="1" si="157"/>
        <v>316.90955523225921</v>
      </c>
      <c r="Y186" s="4">
        <f t="shared" ca="1" si="158"/>
        <v>384.69687157543018</v>
      </c>
      <c r="AA186" s="4">
        <f ca="1">二次感染日平均!B186</f>
        <v>215.68867664970239</v>
      </c>
      <c r="AB186" s="4">
        <f ca="1">二次感染日分散!B187</f>
        <v>14.259672546507209</v>
      </c>
      <c r="AC186" s="4">
        <f ca="1">IF(-ROW($B186)+ROW($B$4)+COUNT($B:$B)&gt;COUNTA(data!D:D),1,OFFSET(data!$D$1,-ROW($B186)+ROW($B$4)+COUNT($B:$B)-1,0))</f>
        <v>0.70121271691200393</v>
      </c>
      <c r="AD186" s="4">
        <f t="shared" ca="1" si="159"/>
        <v>3766.8048637139618</v>
      </c>
      <c r="AE186" s="4">
        <f t="shared" ca="1" si="160"/>
        <v>8.1659071907576236E-2</v>
      </c>
      <c r="AF186" s="4">
        <f t="shared" ca="1" si="161"/>
        <v>307.59378922782633</v>
      </c>
      <c r="AG186" s="4">
        <f t="shared" ca="1" si="162"/>
        <v>16.807021326664263</v>
      </c>
      <c r="AH186" s="4">
        <f t="shared" ca="1" si="163"/>
        <v>275</v>
      </c>
      <c r="AI186" s="4">
        <f t="shared" ca="1" si="164"/>
        <v>341</v>
      </c>
      <c r="AJ186" s="4">
        <f t="shared" ca="1" si="165"/>
        <v>334.94509481000665</v>
      </c>
      <c r="AK186" s="4">
        <f t="shared" ca="1" si="166"/>
        <v>0.91834092809242351</v>
      </c>
      <c r="AL186" s="4">
        <f t="shared" ca="1" si="167"/>
        <v>275.53087874848279</v>
      </c>
      <c r="AM186" s="4">
        <f t="shared" ca="1" si="168"/>
        <v>341.39594450203219</v>
      </c>
      <c r="AO186" s="4">
        <f t="shared" ca="1" si="169"/>
        <v>1.1378439289600117</v>
      </c>
      <c r="AP186" s="4">
        <f t="shared" ca="1" si="170"/>
        <v>1.1412512074217822</v>
      </c>
      <c r="AQ186" s="4">
        <f t="shared" ca="1" si="171"/>
        <v>8.427639433551419E-2</v>
      </c>
      <c r="AR186" s="4">
        <f t="shared" ca="1" si="180"/>
        <v>183.37942511539015</v>
      </c>
      <c r="AS186" s="4">
        <f t="shared" ca="1" si="181"/>
        <v>6.2234419521364423E-3</v>
      </c>
      <c r="AT186" s="4">
        <f t="shared" ca="1" si="182"/>
        <v>0.98204368813224174</v>
      </c>
      <c r="AU186" s="4">
        <f t="shared" ca="1" si="183"/>
        <v>1.3122431981036127</v>
      </c>
      <c r="AV186" s="4">
        <f t="shared" ca="1" si="184"/>
        <v>0.12940603103266293</v>
      </c>
      <c r="AW186" s="4">
        <f t="shared" ca="1" si="185"/>
        <v>7.3745235448331961E-2</v>
      </c>
      <c r="AX186" s="4">
        <f t="shared" ca="1" si="186"/>
        <v>0.98498193854815963</v>
      </c>
      <c r="AY186" s="4">
        <f t="shared" ca="1" si="187"/>
        <v>1.3151412003309848</v>
      </c>
    </row>
    <row r="187" spans="1:51" thickBot="1" x14ac:dyDescent="0.25">
      <c r="A187" s="5">
        <v>44036</v>
      </c>
      <c r="B187" s="6">
        <v>251</v>
      </c>
      <c r="D187" s="2">
        <f t="shared" si="172"/>
        <v>44036</v>
      </c>
      <c r="E187" s="3">
        <f t="shared" si="173"/>
        <v>251</v>
      </c>
      <c r="F187" s="3">
        <f t="shared" ca="1" si="174"/>
        <v>354.20369593437215</v>
      </c>
      <c r="G187" s="3">
        <f t="shared" ca="1" si="175"/>
        <v>321.24256112076165</v>
      </c>
      <c r="H187" s="3">
        <f t="shared" ca="1" si="176"/>
        <v>67.508874676926041</v>
      </c>
      <c r="I187" s="3">
        <f t="shared" ca="1" si="177"/>
        <v>1.1259574920539088</v>
      </c>
      <c r="J187" s="3">
        <f t="shared" ca="1" si="178"/>
        <v>0.97690691575707389</v>
      </c>
      <c r="K187" s="3">
        <f t="shared" ca="1" si="179"/>
        <v>0.32152652096155887</v>
      </c>
      <c r="M187" s="4">
        <f ca="1">感染日平均!B187</f>
        <v>116.94719055221125</v>
      </c>
      <c r="N187" s="4">
        <f ca="1">感染日分散!B187</f>
        <v>10.520489996855614</v>
      </c>
      <c r="O187" s="4">
        <f ca="1">IF(-ROW($B187)+ROW($B$4)+COUNT($B:$B)&gt;COUNTA(data!C:C),1,OFFSET(data!$C$1,-ROW($B187)+ROW($B$4)+COUNT($B:$B)-1,0))</f>
        <v>0.33016931188058402</v>
      </c>
      <c r="P187" s="4">
        <f t="shared" ca="1" si="149"/>
        <v>2182.5081512220204</v>
      </c>
      <c r="Q187" s="4">
        <f t="shared" ca="1" si="150"/>
        <v>0.16229203805541251</v>
      </c>
      <c r="R187" s="4">
        <f t="shared" ca="1" si="151"/>
        <v>354.20369593437215</v>
      </c>
      <c r="S187" s="4">
        <f t="shared" ca="1" si="152"/>
        <v>17.225540811086983</v>
      </c>
      <c r="T187" s="4">
        <f t="shared" ca="1" si="153"/>
        <v>321</v>
      </c>
      <c r="U187" s="4">
        <f t="shared" ca="1" si="154"/>
        <v>388</v>
      </c>
      <c r="V187" s="4">
        <f t="shared" ca="1" si="155"/>
        <v>422.82479339476782</v>
      </c>
      <c r="W187" s="4">
        <f t="shared" ca="1" si="156"/>
        <v>0.8377079619445873</v>
      </c>
      <c r="X187" s="4">
        <f t="shared" ca="1" si="157"/>
        <v>321.24256112076165</v>
      </c>
      <c r="Y187" s="4">
        <f t="shared" ca="1" si="158"/>
        <v>388.75143579768769</v>
      </c>
      <c r="AA187" s="4">
        <f ca="1">二次感染日平均!B187</f>
        <v>203.57726634952348</v>
      </c>
      <c r="AB187" s="4">
        <f ca="1">二次感染日分散!B188</f>
        <v>13.847452266308771</v>
      </c>
      <c r="AC187" s="4">
        <f ca="1">IF(-ROW($B187)+ROW($B$4)+COUNT($B:$B)&gt;COUNTA(data!D:D),1,OFFSET(data!$D$1,-ROW($B187)+ROW($B$4)+COUNT($B:$B)-1,0))</f>
        <v>0.64713991098661616</v>
      </c>
      <c r="AD187" s="4">
        <f t="shared" ca="1" si="159"/>
        <v>3504.6545067471648</v>
      </c>
      <c r="AE187" s="4">
        <f t="shared" ca="1" si="160"/>
        <v>8.9760627990983138E-2</v>
      </c>
      <c r="AF187" s="4">
        <f t="shared" ca="1" si="161"/>
        <v>314.57998941705478</v>
      </c>
      <c r="AG187" s="4">
        <f t="shared" ca="1" si="162"/>
        <v>16.921675212980041</v>
      </c>
      <c r="AH187" s="4">
        <f t="shared" ca="1" si="163"/>
        <v>282</v>
      </c>
      <c r="AI187" s="4">
        <f t="shared" ca="1" si="164"/>
        <v>348</v>
      </c>
      <c r="AJ187" s="4">
        <f t="shared" ca="1" si="165"/>
        <v>345.60138694367362</v>
      </c>
      <c r="AK187" s="4">
        <f t="shared" ca="1" si="166"/>
        <v>0.91023937200901694</v>
      </c>
      <c r="AL187" s="4">
        <f t="shared" ca="1" si="167"/>
        <v>282.28448667371771</v>
      </c>
      <c r="AM187" s="4">
        <f t="shared" ca="1" si="168"/>
        <v>348.59940486450137</v>
      </c>
      <c r="AO187" s="4">
        <f t="shared" ca="1" si="169"/>
        <v>1.1259574920539088</v>
      </c>
      <c r="AP187" s="4">
        <f t="shared" ca="1" si="170"/>
        <v>1.1292249121361095</v>
      </c>
      <c r="AQ187" s="4">
        <f t="shared" ca="1" si="171"/>
        <v>8.2071255907576149E-2</v>
      </c>
      <c r="AR187" s="4">
        <f t="shared" ca="1" si="180"/>
        <v>189.31226112268334</v>
      </c>
      <c r="AS187" s="4">
        <f t="shared" ca="1" si="181"/>
        <v>5.9648799577979696E-3</v>
      </c>
      <c r="AT187" s="4">
        <f t="shared" ca="1" si="182"/>
        <v>0.97409018062939146</v>
      </c>
      <c r="AU187" s="4">
        <f t="shared" ca="1" si="183"/>
        <v>1.2956546513153526</v>
      </c>
      <c r="AV187" s="4">
        <f t="shared" ca="1" si="184"/>
        <v>0.11889729103743649</v>
      </c>
      <c r="AW187" s="4">
        <f t="shared" ca="1" si="185"/>
        <v>7.2583577667360941E-2</v>
      </c>
      <c r="AX187" s="4">
        <f t="shared" ca="1" si="186"/>
        <v>0.97690691575707389</v>
      </c>
      <c r="AY187" s="4">
        <f t="shared" ca="1" si="187"/>
        <v>1.2984334367186328</v>
      </c>
    </row>
    <row r="188" spans="1:51" thickBot="1" x14ac:dyDescent="0.25">
      <c r="A188" s="5">
        <v>44037</v>
      </c>
      <c r="B188" s="6">
        <v>192</v>
      </c>
      <c r="D188" s="2">
        <f t="shared" si="172"/>
        <v>44037</v>
      </c>
      <c r="E188" s="3">
        <f t="shared" si="173"/>
        <v>192</v>
      </c>
      <c r="F188" s="3">
        <f t="shared" ca="1" si="174"/>
        <v>353.54668462915288</v>
      </c>
      <c r="G188" s="3">
        <f t="shared" ca="1" si="175"/>
        <v>321.04573591097892</v>
      </c>
      <c r="H188" s="3">
        <f t="shared" ca="1" si="176"/>
        <v>66.546442112076591</v>
      </c>
      <c r="I188" s="3">
        <f t="shared" ca="1" si="177"/>
        <v>1.0988524313556671</v>
      </c>
      <c r="J188" s="3">
        <f t="shared" ca="1" si="178"/>
        <v>0.95534291946014838</v>
      </c>
      <c r="K188" s="3">
        <f t="shared" ca="1" si="179"/>
        <v>0.30919991417353132</v>
      </c>
      <c r="M188" s="4">
        <f ca="1">感染日平均!B188</f>
        <v>91.381164392839139</v>
      </c>
      <c r="N188" s="4">
        <f ca="1">感染日分散!B188</f>
        <v>9.3286301707160799</v>
      </c>
      <c r="O188" s="4">
        <f ca="1">IF(-ROW($B188)+ROW($B$4)+COUNT($B:$B)&gt;COUNTA(data!C:C),1,OFFSET(data!$C$1,-ROW($B188)+ROW($B$4)+COUNT($B:$B)-1,0))</f>
        <v>0.25846986654306192</v>
      </c>
      <c r="P188" s="4">
        <f t="shared" ca="1" si="149"/>
        <v>1916.212794457105</v>
      </c>
      <c r="Q188" s="4">
        <f t="shared" ca="1" si="150"/>
        <v>0.18450283061037515</v>
      </c>
      <c r="R188" s="4">
        <f t="shared" ca="1" si="151"/>
        <v>353.54668462915288</v>
      </c>
      <c r="S188" s="4">
        <f t="shared" ca="1" si="152"/>
        <v>16.97987987478594</v>
      </c>
      <c r="T188" s="4">
        <f t="shared" ca="1" si="153"/>
        <v>321</v>
      </c>
      <c r="U188" s="4">
        <f t="shared" ca="1" si="154"/>
        <v>387</v>
      </c>
      <c r="V188" s="4">
        <f t="shared" ca="1" si="155"/>
        <v>433.53514628845613</v>
      </c>
      <c r="W188" s="4">
        <f t="shared" ca="1" si="156"/>
        <v>0.81549716938962491</v>
      </c>
      <c r="X188" s="4">
        <f t="shared" ca="1" si="157"/>
        <v>321.04573591097892</v>
      </c>
      <c r="Y188" s="4">
        <f t="shared" ca="1" si="158"/>
        <v>387.59217802305551</v>
      </c>
      <c r="AA188" s="4">
        <f ca="1">二次感染日平均!B188</f>
        <v>189.12156225734043</v>
      </c>
      <c r="AB188" s="4">
        <f ca="1">二次感染日分散!B189</f>
        <v>13.346671993258186</v>
      </c>
      <c r="AC188" s="4">
        <f ca="1">IF(-ROW($B188)+ROW($B$4)+COUNT($B:$B)&gt;COUNTA(data!D:D),1,OFFSET(data!$D$1,-ROW($B188)+ROW($B$4)+COUNT($B:$B)-1,0))</f>
        <v>0.58780550785321795</v>
      </c>
      <c r="AD188" s="4">
        <f t="shared" ca="1" si="159"/>
        <v>3255.120281326464</v>
      </c>
      <c r="AE188" s="4">
        <f t="shared" ca="1" si="160"/>
        <v>9.8841733740036269E-2</v>
      </c>
      <c r="AF188" s="4">
        <f t="shared" ca="1" si="161"/>
        <v>321.74173213866231</v>
      </c>
      <c r="AG188" s="4">
        <f t="shared" ca="1" si="162"/>
        <v>17.027631118789092</v>
      </c>
      <c r="AH188" s="4">
        <f t="shared" ca="1" si="163"/>
        <v>289</v>
      </c>
      <c r="AI188" s="4">
        <f t="shared" ca="1" si="164"/>
        <v>355</v>
      </c>
      <c r="AJ188" s="4">
        <f t="shared" ca="1" si="165"/>
        <v>357.03132755356319</v>
      </c>
      <c r="AK188" s="4">
        <f t="shared" ca="1" si="166"/>
        <v>0.90115826625996398</v>
      </c>
      <c r="AL188" s="4">
        <f t="shared" ca="1" si="167"/>
        <v>289.22974769089353</v>
      </c>
      <c r="AM188" s="4">
        <f t="shared" ca="1" si="168"/>
        <v>355.96044187363219</v>
      </c>
      <c r="AO188" s="4">
        <f t="shared" ca="1" si="169"/>
        <v>1.0988524313556671</v>
      </c>
      <c r="AP188" s="4">
        <f t="shared" ca="1" si="170"/>
        <v>1.1019388238900163</v>
      </c>
      <c r="AQ188" s="4">
        <f t="shared" ca="1" si="171"/>
        <v>7.8923500707392541E-2</v>
      </c>
      <c r="AR188" s="4">
        <f t="shared" ca="1" si="180"/>
        <v>194.94059541174946</v>
      </c>
      <c r="AS188" s="4">
        <f t="shared" ca="1" si="181"/>
        <v>5.6526903570932674E-3</v>
      </c>
      <c r="AT188" s="4">
        <f t="shared" ca="1" si="182"/>
        <v>0.95267313760655847</v>
      </c>
      <c r="AU188" s="4">
        <f t="shared" ca="1" si="183"/>
        <v>1.2619084781316581</v>
      </c>
      <c r="AV188" s="4">
        <f t="shared" ca="1" si="184"/>
        <v>9.4512867768673556E-2</v>
      </c>
      <c r="AW188" s="4">
        <f t="shared" ca="1" si="185"/>
        <v>7.1530800494430571E-2</v>
      </c>
      <c r="AX188" s="4">
        <f t="shared" ca="1" si="186"/>
        <v>0.95534291946014838</v>
      </c>
      <c r="AY188" s="4">
        <f t="shared" ca="1" si="187"/>
        <v>1.2645428336336797</v>
      </c>
    </row>
    <row r="189" spans="1:51" thickBot="1" x14ac:dyDescent="0.25">
      <c r="A189" s="5">
        <v>44038</v>
      </c>
      <c r="B189" s="6">
        <v>109</v>
      </c>
      <c r="D189" s="2">
        <f t="shared" si="172"/>
        <v>44038</v>
      </c>
      <c r="E189" s="3">
        <f t="shared" si="173"/>
        <v>109</v>
      </c>
      <c r="F189" s="3">
        <f t="shared" ca="1" si="174"/>
        <v>348.00051751693144</v>
      </c>
      <c r="G189" s="3">
        <f t="shared" ca="1" si="175"/>
        <v>316.36448062862007</v>
      </c>
      <c r="H189" s="3">
        <f t="shared" ca="1" si="176"/>
        <v>64.758017712995695</v>
      </c>
      <c r="I189" s="3">
        <f t="shared" ca="1" si="177"/>
        <v>1.0588745478179489</v>
      </c>
      <c r="J189" s="3">
        <f t="shared" ca="1" si="178"/>
        <v>0.92237098369776627</v>
      </c>
      <c r="K189" s="3">
        <f t="shared" ca="1" si="179"/>
        <v>0.29376335609801396</v>
      </c>
      <c r="M189" s="4">
        <f ca="1">感染日平均!B189</f>
        <v>66.584806603964154</v>
      </c>
      <c r="N189" s="4">
        <f ca="1">感染日分散!B189</f>
        <v>7.989994802796681</v>
      </c>
      <c r="O189" s="4">
        <f ca="1">IF(-ROW($B189)+ROW($B$4)+COUNT($B:$B)&gt;COUNTA(data!C:C),1,OFFSET(data!$C$1,-ROW($B189)+ROW($B$4)+COUNT($B:$B)-1,0))</f>
        <v>0.19133536662262168</v>
      </c>
      <c r="P189" s="4">
        <f t="shared" ca="1" si="149"/>
        <v>1615.2554575587924</v>
      </c>
      <c r="Q189" s="4">
        <f t="shared" ca="1" si="150"/>
        <v>0.21544611775705133</v>
      </c>
      <c r="R189" s="4">
        <f t="shared" ca="1" si="151"/>
        <v>348.00051751693144</v>
      </c>
      <c r="S189" s="4">
        <f t="shared" ca="1" si="152"/>
        <v>16.523472910997366</v>
      </c>
      <c r="T189" s="4">
        <f t="shared" ca="1" si="153"/>
        <v>316</v>
      </c>
      <c r="U189" s="4">
        <f t="shared" ca="1" si="154"/>
        <v>381</v>
      </c>
      <c r="V189" s="4">
        <f t="shared" ca="1" si="155"/>
        <v>443.56484034218056</v>
      </c>
      <c r="W189" s="4">
        <f t="shared" ca="1" si="156"/>
        <v>0.78455388224294864</v>
      </c>
      <c r="X189" s="4">
        <f t="shared" ca="1" si="157"/>
        <v>316.36448062862007</v>
      </c>
      <c r="Y189" s="4">
        <f t="shared" ca="1" si="158"/>
        <v>381.12249834161577</v>
      </c>
      <c r="AA189" s="4">
        <f ca="1">二次感染日平均!B189</f>
        <v>172.27264233559467</v>
      </c>
      <c r="AB189" s="4">
        <f ca="1">二次感染日分散!B190</f>
        <v>12.745779413402074</v>
      </c>
      <c r="AC189" s="4">
        <f ca="1">IF(-ROW($B189)+ROW($B$4)+COUNT($B:$B)&gt;COUNTA(data!D:D),1,OFFSET(data!$D$1,-ROW($B189)+ROW($B$4)+COUNT($B:$B)-1,0))</f>
        <v>0.52418058902924158</v>
      </c>
      <c r="AD189" s="4">
        <f t="shared" ca="1" si="159"/>
        <v>3022.8784464568453</v>
      </c>
      <c r="AE189" s="4">
        <f t="shared" ca="1" si="160"/>
        <v>0.10872131496592599</v>
      </c>
      <c r="AF189" s="4">
        <f t="shared" ca="1" si="161"/>
        <v>328.65131968094374</v>
      </c>
      <c r="AG189" s="4">
        <f t="shared" ca="1" si="162"/>
        <v>17.114903331305864</v>
      </c>
      <c r="AH189" s="4">
        <f t="shared" ca="1" si="163"/>
        <v>295</v>
      </c>
      <c r="AI189" s="4">
        <f t="shared" ca="1" si="164"/>
        <v>362</v>
      </c>
      <c r="AJ189" s="4">
        <f t="shared" ca="1" si="165"/>
        <v>368.74136585952277</v>
      </c>
      <c r="AK189" s="4">
        <f t="shared" ca="1" si="166"/>
        <v>0.89127868503407381</v>
      </c>
      <c r="AL189" s="4">
        <f t="shared" ca="1" si="167"/>
        <v>295.95871518094759</v>
      </c>
      <c r="AM189" s="4">
        <f t="shared" ca="1" si="168"/>
        <v>363.03194911064065</v>
      </c>
      <c r="AO189" s="4">
        <f t="shared" ca="1" si="169"/>
        <v>1.0588745478179489</v>
      </c>
      <c r="AP189" s="4">
        <f t="shared" ca="1" si="170"/>
        <v>1.0617539479782843</v>
      </c>
      <c r="AQ189" s="4">
        <f t="shared" ca="1" si="171"/>
        <v>7.4982130760006621E-2</v>
      </c>
      <c r="AR189" s="4">
        <f t="shared" ca="1" si="180"/>
        <v>200.50823493134877</v>
      </c>
      <c r="AS189" s="4">
        <f t="shared" ca="1" si="181"/>
        <v>5.2953134236198036E-3</v>
      </c>
      <c r="AT189" s="4">
        <f t="shared" ca="1" si="182"/>
        <v>0.91986958473878089</v>
      </c>
      <c r="AU189" s="4">
        <f t="shared" ca="1" si="183"/>
        <v>1.2136656512008417</v>
      </c>
      <c r="AV189" s="4">
        <f t="shared" ca="1" si="184"/>
        <v>5.7434743164671849E-2</v>
      </c>
      <c r="AW189" s="4">
        <f t="shared" ca="1" si="185"/>
        <v>7.0533189473566987E-2</v>
      </c>
      <c r="AX189" s="4">
        <f t="shared" ca="1" si="186"/>
        <v>0.92237098369776627</v>
      </c>
      <c r="AY189" s="4">
        <f t="shared" ca="1" si="187"/>
        <v>1.2161343397957802</v>
      </c>
    </row>
    <row r="190" spans="1:51" thickBot="1" x14ac:dyDescent="0.25">
      <c r="A190" s="5">
        <v>44039</v>
      </c>
      <c r="B190" s="6">
        <v>241</v>
      </c>
      <c r="D190" s="2">
        <f t="shared" si="172"/>
        <v>44039</v>
      </c>
      <c r="E190" s="3">
        <f t="shared" si="173"/>
        <v>241</v>
      </c>
      <c r="F190" s="3">
        <f t="shared" ca="1" si="174"/>
        <v>338.75549632950043</v>
      </c>
      <c r="G190" s="3">
        <f t="shared" ca="1" si="175"/>
        <v>308.45248331163515</v>
      </c>
      <c r="H190" s="3">
        <f t="shared" ca="1" si="176"/>
        <v>62.005504010871448</v>
      </c>
      <c r="I190" s="3">
        <f t="shared" ca="1" si="177"/>
        <v>1.01161379910003</v>
      </c>
      <c r="J190" s="3">
        <f t="shared" ca="1" si="178"/>
        <v>0.88312528547380487</v>
      </c>
      <c r="K190" s="3">
        <f t="shared" ca="1" si="179"/>
        <v>0.27618979191547688</v>
      </c>
      <c r="M190" s="4">
        <f ca="1">感染日平均!B190</f>
        <v>44.640488713940833</v>
      </c>
      <c r="N190" s="4">
        <f ca="1">感染日分散!B190</f>
        <v>6.5654031586580297</v>
      </c>
      <c r="O190" s="4">
        <f ca="1">IF(-ROW($B190)+ROW($B$4)+COUNT($B:$B)&gt;COUNTA(data!C:C),1,OFFSET(data!$C$1,-ROW($B190)+ROW($B$4)+COUNT($B:$B)-1,0))</f>
        <v>0.13177790234440936</v>
      </c>
      <c r="P190" s="4">
        <f t="shared" ca="1" si="149"/>
        <v>1297.4036804959585</v>
      </c>
      <c r="Q190" s="4">
        <f t="shared" ca="1" si="150"/>
        <v>0.26110261703589771</v>
      </c>
      <c r="R190" s="4">
        <f t="shared" ca="1" si="151"/>
        <v>338.75549632950043</v>
      </c>
      <c r="S190" s="4">
        <f t="shared" ca="1" si="152"/>
        <v>15.821047680307819</v>
      </c>
      <c r="T190" s="4">
        <f t="shared" ca="1" si="153"/>
        <v>308</v>
      </c>
      <c r="U190" s="4">
        <f t="shared" ca="1" si="154"/>
        <v>370</v>
      </c>
      <c r="V190" s="4">
        <f t="shared" ca="1" si="155"/>
        <v>458.46081491123391</v>
      </c>
      <c r="W190" s="4">
        <f t="shared" ca="1" si="156"/>
        <v>0.73889738296410223</v>
      </c>
      <c r="X190" s="4">
        <f t="shared" ca="1" si="157"/>
        <v>308.45248331163515</v>
      </c>
      <c r="Y190" s="4">
        <f t="shared" ca="1" si="158"/>
        <v>370.4579873225066</v>
      </c>
      <c r="AA190" s="4">
        <f ca="1">二次感染日平均!B190</f>
        <v>153.20287236291026</v>
      </c>
      <c r="AB190" s="4">
        <f ca="1">二次感染日分散!B191</f>
        <v>12.03474291286123</v>
      </c>
      <c r="AC190" s="4">
        <f ca="1">IF(-ROW($B190)+ROW($B$4)+COUNT($B:$B)&gt;COUNTA(data!D:D),1,OFFSET(data!$D$1,-ROW($B190)+ROW($B$4)+COUNT($B:$B)-1,0))</f>
        <v>0.45750442848411449</v>
      </c>
      <c r="AD190" s="4">
        <f t="shared" ca="1" si="159"/>
        <v>2804.9213473335112</v>
      </c>
      <c r="AE190" s="4">
        <f t="shared" ca="1" si="160"/>
        <v>0.11938531726145737</v>
      </c>
      <c r="AF190" s="4">
        <f t="shared" ca="1" si="161"/>
        <v>334.86642494484573</v>
      </c>
      <c r="AG190" s="4">
        <f t="shared" ca="1" si="162"/>
        <v>17.172311741946551</v>
      </c>
      <c r="AH190" s="4">
        <f t="shared" ca="1" si="163"/>
        <v>301</v>
      </c>
      <c r="AI190" s="4">
        <f t="shared" ca="1" si="164"/>
        <v>369</v>
      </c>
      <c r="AJ190" s="4">
        <f t="shared" ca="1" si="165"/>
        <v>380.26441247092924</v>
      </c>
      <c r="AK190" s="4">
        <f t="shared" ca="1" si="166"/>
        <v>0.88061468273854282</v>
      </c>
      <c r="AL190" s="4">
        <f t="shared" ca="1" si="167"/>
        <v>302.05099284072969</v>
      </c>
      <c r="AM190" s="4">
        <f t="shared" ca="1" si="168"/>
        <v>369.34969491441683</v>
      </c>
      <c r="AO190" s="4">
        <f t="shared" ca="1" si="169"/>
        <v>1.01161379910003</v>
      </c>
      <c r="AP190" s="4">
        <f t="shared" ca="1" si="170"/>
        <v>1.0142811039296851</v>
      </c>
      <c r="AQ190" s="4">
        <f t="shared" ca="1" si="171"/>
        <v>7.0495318738824128E-2</v>
      </c>
      <c r="AR190" s="4">
        <f t="shared" ca="1" si="180"/>
        <v>207.01228174214796</v>
      </c>
      <c r="AS190" s="4">
        <f t="shared" ca="1" si="181"/>
        <v>4.8996180100708301E-3</v>
      </c>
      <c r="AT190" s="4">
        <f t="shared" ca="1" si="182"/>
        <v>0.88081039372030223</v>
      </c>
      <c r="AU190" s="4">
        <f t="shared" ca="1" si="183"/>
        <v>1.1570299601720484</v>
      </c>
      <c r="AV190" s="4">
        <f t="shared" ca="1" si="184"/>
        <v>1.1770588958983471E-2</v>
      </c>
      <c r="AW190" s="4">
        <f t="shared" ca="1" si="185"/>
        <v>6.9419026227759181E-2</v>
      </c>
      <c r="AX190" s="4">
        <f t="shared" ca="1" si="186"/>
        <v>0.88312528547380487</v>
      </c>
      <c r="AY190" s="4">
        <f t="shared" ca="1" si="187"/>
        <v>1.1593150773892817</v>
      </c>
    </row>
    <row r="191" spans="1:51" thickBot="1" x14ac:dyDescent="0.25">
      <c r="A191" s="5">
        <v>44040</v>
      </c>
      <c r="B191" s="6">
        <v>273</v>
      </c>
      <c r="D191" s="2">
        <f t="shared" si="172"/>
        <v>44040</v>
      </c>
      <c r="E191" s="3">
        <f t="shared" si="173"/>
        <v>273</v>
      </c>
      <c r="F191" s="3" t="e">
        <f t="shared" ca="1" si="174"/>
        <v>#N/A</v>
      </c>
      <c r="G191" s="3" t="e">
        <f t="shared" ca="1" si="175"/>
        <v>#N/A</v>
      </c>
      <c r="H191" s="3" t="e">
        <f t="shared" ca="1" si="176"/>
        <v>#N/A</v>
      </c>
      <c r="I191" s="3" t="e">
        <f t="shared" ca="1" si="177"/>
        <v>#N/A</v>
      </c>
      <c r="J191" s="3" t="e">
        <f t="shared" ca="1" si="178"/>
        <v>#N/A</v>
      </c>
      <c r="K191" s="3" t="e">
        <f t="shared" ca="1" si="179"/>
        <v>#N/A</v>
      </c>
      <c r="M191" s="4">
        <f ca="1">感染日平均!B191</f>
        <v>27.070173744958627</v>
      </c>
      <c r="N191" s="4">
        <f ca="1">感染日分散!B191</f>
        <v>5.131109524977524</v>
      </c>
      <c r="O191" s="4">
        <f ca="1">IF(-ROW($B191)+ROW($B$4)+COUNT($B:$B)&gt;COUNTA(data!C:C),1,OFFSET(data!$C$1,-ROW($B191)+ROW($B$4)+COUNT($B:$B)-1,0))</f>
        <v>8.2375089278467095E-2</v>
      </c>
      <c r="P191" s="4">
        <f t="shared" ca="1" si="149"/>
        <v>987.74144964477409</v>
      </c>
      <c r="Q191" s="4">
        <f t="shared" ca="1" si="150"/>
        <v>0.33269928383684866</v>
      </c>
      <c r="R191" s="4">
        <f t="shared" ca="1" si="151"/>
        <v>328.62087291278704</v>
      </c>
      <c r="S191" s="4">
        <f t="shared" ca="1" si="152"/>
        <v>14.808407876637608</v>
      </c>
      <c r="T191" s="4">
        <f t="shared" ca="1" si="153"/>
        <v>300</v>
      </c>
      <c r="U191" s="4">
        <f t="shared" ca="1" si="154"/>
        <v>358</v>
      </c>
      <c r="V191" s="4">
        <f t="shared" ca="1" si="155"/>
        <v>492.46294054994098</v>
      </c>
      <c r="W191" s="4">
        <f t="shared" ca="1" si="156"/>
        <v>0.66730071616315134</v>
      </c>
      <c r="X191" s="4">
        <f t="shared" ca="1" si="157"/>
        <v>300.2340391023842</v>
      </c>
      <c r="Y191" s="4">
        <f t="shared" ca="1" si="158"/>
        <v>358.27159370609996</v>
      </c>
      <c r="AA191" s="4">
        <f ca="1">二次感染日平均!B191</f>
        <v>132.35839581918222</v>
      </c>
      <c r="AB191" s="4">
        <f ca="1">二次感染日分散!B192</f>
        <v>11.207537810450944</v>
      </c>
      <c r="AC191" s="4">
        <f ca="1">IF(-ROW($B191)+ROW($B$4)+COUNT($B:$B)&gt;COUNTA(data!D:D),1,OFFSET(data!$D$1,-ROW($B191)+ROW($B$4)+COUNT($B:$B)-1,0))</f>
        <v>0.38941333532398326</v>
      </c>
      <c r="AD191" s="4">
        <f t="shared" ca="1" si="159"/>
        <v>2595.5649437242614</v>
      </c>
      <c r="AE191" s="4">
        <f t="shared" ca="1" si="160"/>
        <v>0.13095098676004452</v>
      </c>
      <c r="AF191" s="4">
        <f t="shared" ca="1" si="161"/>
        <v>339.89179058047148</v>
      </c>
      <c r="AG191" s="4">
        <f t="shared" ca="1" si="162"/>
        <v>17.186699078424581</v>
      </c>
      <c r="AH191" s="4">
        <f t="shared" ca="1" si="163"/>
        <v>306</v>
      </c>
      <c r="AI191" s="4">
        <f t="shared" ca="1" si="164"/>
        <v>374</v>
      </c>
      <c r="AJ191" s="4">
        <f t="shared" ca="1" si="165"/>
        <v>391.10773431903431</v>
      </c>
      <c r="AK191" s="4">
        <f t="shared" ca="1" si="166"/>
        <v>0.86904901323995554</v>
      </c>
      <c r="AL191" s="4">
        <f t="shared" ca="1" si="167"/>
        <v>307.037003001264</v>
      </c>
      <c r="AM191" s="4">
        <f t="shared" ca="1" si="168"/>
        <v>374.392519901566</v>
      </c>
      <c r="AO191" s="4">
        <f t="shared" ca="1" si="169"/>
        <v>0.96683968845368162</v>
      </c>
      <c r="AP191" s="4">
        <f t="shared" ca="1" si="170"/>
        <v>0.96931807994248764</v>
      </c>
      <c r="AQ191" s="4">
        <f t="shared" ca="1" si="171"/>
        <v>6.5783859731740321E-2</v>
      </c>
      <c r="AR191" s="4">
        <f t="shared" ca="1" si="180"/>
        <v>217.11704738198387</v>
      </c>
      <c r="AS191" s="4">
        <f t="shared" ca="1" si="181"/>
        <v>4.464495495082532E-3</v>
      </c>
      <c r="AT191" s="4">
        <f t="shared" ca="1" si="182"/>
        <v>0.84466329574197496</v>
      </c>
      <c r="AU191" s="4">
        <f t="shared" ca="1" si="183"/>
        <v>1.1024271789789564</v>
      </c>
      <c r="AV191" s="4">
        <f t="shared" ca="1" si="184"/>
        <v>-3.346008324025735E-2</v>
      </c>
      <c r="AW191" s="4">
        <f t="shared" ca="1" si="185"/>
        <v>6.7788172409565084E-2</v>
      </c>
      <c r="AX191" s="4">
        <f t="shared" ca="1" si="186"/>
        <v>0.84677313991360126</v>
      </c>
      <c r="AY191" s="4">
        <f t="shared" ca="1" si="187"/>
        <v>1.1045105473430521</v>
      </c>
    </row>
    <row r="192" spans="1:51" thickBot="1" x14ac:dyDescent="0.25">
      <c r="A192" s="5">
        <v>44041</v>
      </c>
      <c r="B192" s="6">
        <v>455</v>
      </c>
      <c r="D192" s="2">
        <f t="shared" ref="D192:D195" si="188">A192</f>
        <v>44041</v>
      </c>
      <c r="E192" s="3">
        <f t="shared" ref="E192:E195" si="189">B192</f>
        <v>455</v>
      </c>
      <c r="F192" s="3" t="e">
        <f t="shared" ca="1" si="174"/>
        <v>#N/A</v>
      </c>
      <c r="G192" s="3" t="e">
        <f t="shared" ca="1" si="175"/>
        <v>#N/A</v>
      </c>
      <c r="H192" s="3" t="e">
        <f t="shared" ca="1" si="176"/>
        <v>#N/A</v>
      </c>
      <c r="I192" s="3" t="e">
        <f t="shared" ca="1" si="177"/>
        <v>#N/A</v>
      </c>
      <c r="J192" s="3" t="e">
        <f t="shared" ca="1" si="178"/>
        <v>#N/A</v>
      </c>
      <c r="K192" s="3" t="e">
        <f t="shared" ca="1" si="179"/>
        <v>#N/A</v>
      </c>
      <c r="M192" s="4">
        <f ca="1">感染日平均!B192</f>
        <v>14.476951202259336</v>
      </c>
      <c r="N192" s="4">
        <f ca="1">感染日分散!B192</f>
        <v>3.7658996411567207</v>
      </c>
      <c r="O192" s="4">
        <f ca="1">IF(-ROW($B192)+ROW($B$4)+COUNT($B:$B)&gt;COUNTA(data!C:C),1,OFFSET(data!$C$1,-ROW($B192)+ROW($B$4)+COUNT($B:$B)-1,0))</f>
        <v>4.4920173592652921E-2</v>
      </c>
      <c r="P192" s="4">
        <f t="shared" ref="P192:P255" ca="1" si="190">M192^2/(M192-N192^2)</f>
        <v>710.56564857349838</v>
      </c>
      <c r="Q192" s="4">
        <f t="shared" ref="Q192:Q255" ca="1" si="191">(M192-N192^2)/(M192*O192)</f>
        <v>0.45355658470233989</v>
      </c>
      <c r="R192" s="4">
        <f t="shared" ref="R192:R255" ca="1" si="192">P192*Q192</f>
        <v>322.28172877379899</v>
      </c>
      <c r="S192" s="4">
        <f t="shared" ref="S192:S255" ca="1" si="193">SQRT(P192*Q192*(1-Q192))</f>
        <v>13.270596390486332</v>
      </c>
      <c r="T192" s="4">
        <f t="shared" ref="T192:T255" ca="1" si="194">_xlfn.BINOM.INV(P192,Q192,0.025)</f>
        <v>296</v>
      </c>
      <c r="U192" s="4">
        <f t="shared" ref="U192:U255" ca="1" si="195">_xlfn.BINOM.INV(P192,Q192,0.975)</f>
        <v>348</v>
      </c>
      <c r="V192" s="4">
        <f t="shared" ref="V192:V255" ca="1" si="196">R192^2/S192^2</f>
        <v>589.78060628335118</v>
      </c>
      <c r="W192" s="4">
        <f t="shared" ref="W192:W255" ca="1" si="197">S192^2/R192</f>
        <v>0.54644341529766005</v>
      </c>
      <c r="X192" s="4">
        <f t="shared" ref="X192:X255" ca="1" si="198">_xlfn.GAMMA.INV(0.025,V192,W192)</f>
        <v>296.79320813085303</v>
      </c>
      <c r="Y192" s="4">
        <f t="shared" ref="Y192:Y255" ca="1" si="199">_xlfn.GAMMA.INV(0.975,V192,W192)</f>
        <v>348.80525412387118</v>
      </c>
      <c r="AA192" s="4">
        <f ca="1">二次感染日平均!B192</f>
        <v>110.52331963041551</v>
      </c>
      <c r="AB192" s="4">
        <f ca="1">二次感染日分散!B193</f>
        <v>10.266848656761171</v>
      </c>
      <c r="AC192" s="4">
        <f ca="1">IF(-ROW($B192)+ROW($B$4)+COUNT($B:$B)&gt;COUNTA(data!D:D),1,OFFSET(data!$D$1,-ROW($B192)+ROW($B$4)+COUNT($B:$B)-1,0))</f>
        <v>0.32197709348601933</v>
      </c>
      <c r="AD192" s="4">
        <f t="shared" ref="AD192:AD255" ca="1" si="200">AA192^2/(AA192-AB192^2)</f>
        <v>2388.0887457174722</v>
      </c>
      <c r="AE192" s="4">
        <f t="shared" ref="AE192:AE255" ca="1" si="201">(AA192-AB192^2)/(AA192*AC192)</f>
        <v>0.1437402788851703</v>
      </c>
      <c r="AF192" s="4">
        <f t="shared" ref="AF192:AF255" ca="1" si="202">AD192*AE192</f>
        <v>343.26454231196601</v>
      </c>
      <c r="AG192" s="4">
        <f t="shared" ref="AG192:AG255" ca="1" si="203">SQRT(AD192*AE192*(1-AE192))</f>
        <v>17.144200222484969</v>
      </c>
      <c r="AH192" s="4">
        <f t="shared" ref="AH192:AH255" ca="1" si="204">_xlfn.BINOM.INV(AD192,AE192,0.025)</f>
        <v>310</v>
      </c>
      <c r="AI192" s="4">
        <f t="shared" ref="AI192:AI255" ca="1" si="205">_xlfn.BINOM.INV(AD192,AE192,0.975)</f>
        <v>377</v>
      </c>
      <c r="AJ192" s="4">
        <f t="shared" ref="AJ192:AJ255" ca="1" si="206">AF192^2/AG192^2</f>
        <v>400.88834479454874</v>
      </c>
      <c r="AK192" s="4">
        <f t="shared" ref="AK192:AK255" ca="1" si="207">AG192^2/AF192</f>
        <v>0.85625972111482973</v>
      </c>
      <c r="AL192" s="4">
        <f t="shared" ref="AL192:AL255" ca="1" si="208">_xlfn.GAMMA.INV(0.025,AJ192,AK192)</f>
        <v>310.48074102134063</v>
      </c>
      <c r="AM192" s="4">
        <f t="shared" ref="AM192:AM255" ca="1" si="209">_xlfn.GAMMA.INV(0.975,AJ192,AK192)</f>
        <v>377.670070259064</v>
      </c>
      <c r="AO192" s="4">
        <f t="shared" ref="AO192:AO255" ca="1" si="210">R192/AF192</f>
        <v>0.93887276152426657</v>
      </c>
      <c r="AP192" s="4">
        <f t="shared" ref="AP192:AP255" ca="1" si="211">V192*W192/((AJ192-1)*AK192)</f>
        <v>0.94122059879871045</v>
      </c>
      <c r="AQ192" s="4">
        <f t="shared" ref="AQ192:AQ255" ca="1" si="212">SQRT(V192*(V192+AJ192-1)*W192^2/((AJ192-2)*(AJ192-1)^2*AK192^2))</f>
        <v>6.1047161964865732E-2</v>
      </c>
      <c r="AR192" s="4">
        <f t="shared" ref="AR192:AR255" ca="1" si="213">AP192^2/AQ192^2</f>
        <v>237.71242856114782</v>
      </c>
      <c r="AS192" s="4">
        <f t="shared" ref="AS192:AS255" ca="1" si="214">AQ192^2/AP192</f>
        <v>3.9594925873074243E-3</v>
      </c>
      <c r="AT192" s="4">
        <f t="shared" ref="AT192:AT255" ca="1" si="215">IF(AJ192&lt;=2,0,_xlfn.GAMMA.INV(0.025,AR192,AS192))</f>
        <v>0.82536359343140564</v>
      </c>
      <c r="AU192" s="4">
        <f t="shared" ref="AU192:AU255" ca="1" si="216">IF(AJ192&lt;=2,20,_xlfn.GAMMA.INV(0.975,AR192,AS192))</f>
        <v>1.0645758222167829</v>
      </c>
      <c r="AV192" s="4">
        <f t="shared" ref="AV192:AV255" ca="1" si="217">LN(AP192^2/SQRT(AP192^2+AQ192^2))</f>
        <v>-6.2676706662972065E-2</v>
      </c>
      <c r="AW192" s="4">
        <f t="shared" ref="AW192:AW255" ca="1" si="218">SQRT(2*LN(SQRT(AP192^2+AQ192^2)/ABS(AP192)))</f>
        <v>6.4791511342804142E-2</v>
      </c>
      <c r="AX192" s="4">
        <f t="shared" ref="AX192:AX255" ca="1" si="219">IF(AJ192&lt;=2,0,_xlfn.LOGNORM.INV(0.025,AV192,AW192))</f>
        <v>0.82723560331287727</v>
      </c>
      <c r="AY192" s="4">
        <f t="shared" ref="AY192:AY255" ca="1" si="220">IF(AJ192&lt;=2,20,_xlfn.LOGNORM.INV(0.975,AV192,AW192))</f>
        <v>1.0664254149507741</v>
      </c>
    </row>
    <row r="193" spans="1:51" thickBot="1" x14ac:dyDescent="0.25">
      <c r="A193" s="5">
        <v>44042</v>
      </c>
      <c r="B193" s="6">
        <v>403</v>
      </c>
      <c r="D193" s="2">
        <f t="shared" si="188"/>
        <v>44042</v>
      </c>
      <c r="E193" s="3">
        <f t="shared" si="189"/>
        <v>403</v>
      </c>
      <c r="F193" s="3" t="e">
        <f t="shared" ca="1" si="174"/>
        <v>#N/A</v>
      </c>
      <c r="G193" s="3" t="e">
        <f t="shared" ca="1" si="175"/>
        <v>#N/A</v>
      </c>
      <c r="H193" s="3" t="e">
        <f t="shared" ca="1" si="176"/>
        <v>#N/A</v>
      </c>
      <c r="I193" s="3" t="e">
        <f t="shared" ca="1" si="177"/>
        <v>#N/A</v>
      </c>
      <c r="J193" s="3" t="e">
        <f t="shared" ca="1" si="178"/>
        <v>#N/A</v>
      </c>
      <c r="K193" s="3" t="e">
        <f t="shared" ca="1" si="179"/>
        <v>#N/A</v>
      </c>
      <c r="M193" s="4">
        <f ca="1">感染日平均!B193</f>
        <v>6.5694443268214666</v>
      </c>
      <c r="N193" s="4">
        <f ca="1">感染日分散!B193</f>
        <v>2.5458365235329161</v>
      </c>
      <c r="O193" s="4">
        <f ca="1">IF(-ROW($B193)+ROW($B$4)+COUNT($B:$B)&gt;COUNTA(data!C:C),1,OFFSET(data!$C$1,-ROW($B193)+ROW($B$4)+COUNT($B:$B)-1,0))</f>
        <v>2.0023683790824358E-2</v>
      </c>
      <c r="P193" s="4">
        <f t="shared" ca="1" si="190"/>
        <v>489.53318046049407</v>
      </c>
      <c r="Q193" s="4">
        <f t="shared" ca="1" si="191"/>
        <v>0.6701970696708528</v>
      </c>
      <c r="R193" s="4">
        <f t="shared" ca="1" si="192"/>
        <v>328.0837030512759</v>
      </c>
      <c r="S193" s="4">
        <f t="shared" ca="1" si="193"/>
        <v>10.402065499675945</v>
      </c>
      <c r="T193" s="4">
        <f t="shared" ca="1" si="194"/>
        <v>307</v>
      </c>
      <c r="U193" s="4">
        <f t="shared" ca="1" si="195"/>
        <v>348</v>
      </c>
      <c r="V193" s="4">
        <f t="shared" ca="1" si="196"/>
        <v>994.78710733056391</v>
      </c>
      <c r="W193" s="4">
        <f t="shared" ca="1" si="197"/>
        <v>0.32980293032914726</v>
      </c>
      <c r="X193" s="4">
        <f t="shared" ca="1" si="198"/>
        <v>308.01017830680115</v>
      </c>
      <c r="Y193" s="4">
        <f t="shared" ca="1" si="199"/>
        <v>348.78193025556362</v>
      </c>
      <c r="AA193" s="4">
        <f ca="1">二次感染日平均!B193</f>
        <v>88.780594092345112</v>
      </c>
      <c r="AB193" s="4">
        <f ca="1">二次感染日分散!B194</f>
        <v>9.2283505257974454</v>
      </c>
      <c r="AC193" s="4">
        <f ca="1">IF(-ROW($B193)+ROW($B$4)+COUNT($B:$B)&gt;COUNTA(data!D:D),1,OFFSET(data!$D$1,-ROW($B193)+ROW($B$4)+COUNT($B:$B)-1,0))</f>
        <v>0.25734272108002454</v>
      </c>
      <c r="AD193" s="4">
        <f t="shared" ca="1" si="200"/>
        <v>2178.4652992775259</v>
      </c>
      <c r="AE193" s="4">
        <f t="shared" ca="1" si="201"/>
        <v>0.15836365318025211</v>
      </c>
      <c r="AF193" s="4">
        <f t="shared" ca="1" si="202"/>
        <v>344.98972312000024</v>
      </c>
      <c r="AG193" s="4">
        <f t="shared" ca="1" si="203"/>
        <v>17.039832459771233</v>
      </c>
      <c r="AH193" s="4">
        <f t="shared" ca="1" si="204"/>
        <v>312</v>
      </c>
      <c r="AI193" s="4">
        <f t="shared" ca="1" si="205"/>
        <v>379</v>
      </c>
      <c r="AJ193" s="4">
        <f t="shared" ca="1" si="206"/>
        <v>409.90354613794528</v>
      </c>
      <c r="AK193" s="4">
        <f t="shared" ca="1" si="207"/>
        <v>0.84163634681974797</v>
      </c>
      <c r="AL193" s="4">
        <f t="shared" ca="1" si="208"/>
        <v>312.39642860629908</v>
      </c>
      <c r="AM193" s="4">
        <f t="shared" ca="1" si="209"/>
        <v>379.17705441882578</v>
      </c>
      <c r="AO193" s="4">
        <f t="shared" ca="1" si="210"/>
        <v>0.95099558353266134</v>
      </c>
      <c r="AP193" s="4">
        <f t="shared" ca="1" si="211"/>
        <v>0.9533213045798733</v>
      </c>
      <c r="AQ193" s="4">
        <f t="shared" ca="1" si="212"/>
        <v>5.6070081610536948E-2</v>
      </c>
      <c r="AR193" s="4">
        <f t="shared" ca="1" si="213"/>
        <v>289.07878507972771</v>
      </c>
      <c r="AS193" s="4">
        <f t="shared" ca="1" si="214"/>
        <v>3.2977906155131648E-3</v>
      </c>
      <c r="AT193" s="4">
        <f t="shared" ca="1" si="215"/>
        <v>0.84658202904558155</v>
      </c>
      <c r="AU193" s="4">
        <f t="shared" ca="1" si="216"/>
        <v>1.0663060485937534</v>
      </c>
      <c r="AV193" s="4">
        <f t="shared" ca="1" si="217"/>
        <v>-4.9529929029479454E-2</v>
      </c>
      <c r="AW193" s="4">
        <f t="shared" ca="1" si="218"/>
        <v>5.876474351121027E-2</v>
      </c>
      <c r="AX193" s="4">
        <f t="shared" ca="1" si="219"/>
        <v>0.84814241941185264</v>
      </c>
      <c r="AY193" s="4">
        <f t="shared" ca="1" si="220"/>
        <v>1.0678495414411446</v>
      </c>
    </row>
    <row r="194" spans="1:51" thickBot="1" x14ac:dyDescent="0.25">
      <c r="A194" s="5">
        <v>44043</v>
      </c>
      <c r="B194" s="6">
        <v>472</v>
      </c>
      <c r="D194" s="2">
        <f t="shared" si="188"/>
        <v>44043</v>
      </c>
      <c r="E194" s="3">
        <f t="shared" si="189"/>
        <v>472</v>
      </c>
      <c r="F194" s="3" t="e">
        <f t="shared" ca="1" si="174"/>
        <v>#N/A</v>
      </c>
      <c r="G194" s="3" t="e">
        <f t="shared" ca="1" si="175"/>
        <v>#N/A</v>
      </c>
      <c r="H194" s="3" t="e">
        <f t="shared" ca="1" si="176"/>
        <v>#N/A</v>
      </c>
      <c r="I194" s="3" t="e">
        <f t="shared" ca="1" si="177"/>
        <v>#N/A</v>
      </c>
      <c r="J194" s="3" t="e">
        <f t="shared" ca="1" si="178"/>
        <v>#N/A</v>
      </c>
      <c r="K194" s="3" t="e">
        <f t="shared" ca="1" si="179"/>
        <v>#N/A</v>
      </c>
      <c r="M194" s="4">
        <f ca="1">感染日平均!B194</f>
        <v>2.3525966230894717</v>
      </c>
      <c r="N194" s="4">
        <f ca="1">感染日分散!B194</f>
        <v>1.5284767658807386</v>
      </c>
      <c r="O194" s="4">
        <f ca="1">IF(-ROW($B194)+ROW($B$4)+COUNT($B:$B)&gt;COUNTA(data!C:C),1,OFFSET(data!$C$1,-ROW($B194)+ROW($B$4)+COUNT($B:$B)-1,0))</f>
        <v>6.4918205986786741E-3</v>
      </c>
      <c r="P194" s="4">
        <f t="shared" ca="1" si="190"/>
        <v>338.40267581467947</v>
      </c>
      <c r="Q194" s="4">
        <f t="shared" ca="1" si="191"/>
        <v>1.070895691451379</v>
      </c>
      <c r="R194" s="4">
        <f t="shared" ca="1" si="192"/>
        <v>362.39396750555801</v>
      </c>
      <c r="S194" s="4" t="e">
        <f t="shared" ca="1" si="193"/>
        <v>#NUM!</v>
      </c>
      <c r="T194" s="4" t="e">
        <f t="shared" ca="1" si="194"/>
        <v>#NUM!</v>
      </c>
      <c r="U194" s="4" t="e">
        <f t="shared" ca="1" si="195"/>
        <v>#NUM!</v>
      </c>
      <c r="V194" s="4" t="e">
        <f t="shared" ca="1" si="196"/>
        <v>#NUM!</v>
      </c>
      <c r="W194" s="4" t="e">
        <f t="shared" ca="1" si="197"/>
        <v>#NUM!</v>
      </c>
      <c r="X194" s="4" t="e">
        <f t="shared" ca="1" si="198"/>
        <v>#NUM!</v>
      </c>
      <c r="Y194" s="4" t="e">
        <f t="shared" ca="1" si="199"/>
        <v>#NUM!</v>
      </c>
      <c r="AA194" s="4">
        <f ca="1">二次感染日平均!B194</f>
        <v>68.264807569179965</v>
      </c>
      <c r="AB194" s="4">
        <f ca="1">二次感染日分散!B195</f>
        <v>8.1175985971598603</v>
      </c>
      <c r="AC194" s="4">
        <f ca="1">IF(-ROW($B194)+ROW($B$4)+COUNT($B:$B)&gt;COUNTA(data!D:D),1,OFFSET(data!$D$1,-ROW($B194)+ROW($B$4)+COUNT($B:$B)-1,0))</f>
        <v>0.19776963616485149</v>
      </c>
      <c r="AD194" s="4">
        <f t="shared" ca="1" si="200"/>
        <v>1966.7775819791884</v>
      </c>
      <c r="AE194" s="4">
        <f t="shared" ca="1" si="201"/>
        <v>0.17550197428352649</v>
      </c>
      <c r="AF194" s="4">
        <f t="shared" ca="1" si="202"/>
        <v>345.17334861392794</v>
      </c>
      <c r="AG194" s="4">
        <f t="shared" ca="1" si="203"/>
        <v>16.869936113160822</v>
      </c>
      <c r="AH194" s="4">
        <f t="shared" ca="1" si="204"/>
        <v>312</v>
      </c>
      <c r="AI194" s="4">
        <f t="shared" ca="1" si="205"/>
        <v>378</v>
      </c>
      <c r="AJ194" s="4">
        <f t="shared" ca="1" si="206"/>
        <v>418.64666481642411</v>
      </c>
      <c r="AK194" s="4">
        <f t="shared" ca="1" si="207"/>
        <v>0.82449802571647357</v>
      </c>
      <c r="AL194" s="4">
        <f t="shared" ca="1" si="208"/>
        <v>312.89659902555456</v>
      </c>
      <c r="AM194" s="4">
        <f t="shared" ca="1" si="209"/>
        <v>379.01168119580592</v>
      </c>
      <c r="AO194" s="4">
        <f t="shared" ca="1" si="210"/>
        <v>1.0498897697657739</v>
      </c>
      <c r="AP194" s="4" t="e">
        <f t="shared" ca="1" si="211"/>
        <v>#NUM!</v>
      </c>
      <c r="AQ194" s="4" t="e">
        <f t="shared" ca="1" si="212"/>
        <v>#NUM!</v>
      </c>
      <c r="AR194" s="4" t="e">
        <f t="shared" ca="1" si="213"/>
        <v>#NUM!</v>
      </c>
      <c r="AS194" s="4" t="e">
        <f t="shared" ca="1" si="214"/>
        <v>#NUM!</v>
      </c>
      <c r="AT194" s="4" t="e">
        <f t="shared" ca="1" si="215"/>
        <v>#NUM!</v>
      </c>
      <c r="AU194" s="4" t="e">
        <f t="shared" ca="1" si="216"/>
        <v>#NUM!</v>
      </c>
      <c r="AV194" s="4" t="e">
        <f t="shared" ca="1" si="217"/>
        <v>#NUM!</v>
      </c>
      <c r="AW194" s="4" t="e">
        <f t="shared" ca="1" si="218"/>
        <v>#NUM!</v>
      </c>
      <c r="AX194" s="4" t="e">
        <f t="shared" ca="1" si="219"/>
        <v>#NUM!</v>
      </c>
      <c r="AY194" s="4" t="e">
        <f t="shared" ca="1" si="220"/>
        <v>#NUM!</v>
      </c>
    </row>
    <row r="195" spans="1:51" thickBot="1" x14ac:dyDescent="0.25">
      <c r="A195" s="5">
        <v>44044</v>
      </c>
      <c r="B195" s="6">
        <v>358</v>
      </c>
      <c r="D195" s="2">
        <f t="shared" si="188"/>
        <v>44044</v>
      </c>
      <c r="E195" s="3">
        <f t="shared" si="189"/>
        <v>358</v>
      </c>
      <c r="F195" s="3" t="e">
        <f t="shared" ca="1" si="174"/>
        <v>#N/A</v>
      </c>
      <c r="G195" s="3" t="e">
        <f t="shared" ca="1" si="175"/>
        <v>#N/A</v>
      </c>
      <c r="H195" s="3" t="e">
        <f t="shared" ca="1" si="176"/>
        <v>#N/A</v>
      </c>
      <c r="I195" s="3" t="e">
        <f t="shared" ca="1" si="177"/>
        <v>#N/A</v>
      </c>
      <c r="J195" s="3" t="e">
        <f t="shared" ca="1" si="178"/>
        <v>#N/A</v>
      </c>
      <c r="K195" s="3" t="e">
        <f t="shared" ca="1" si="179"/>
        <v>#N/A</v>
      </c>
      <c r="M195" s="4">
        <f ca="1">感染日平均!B195</f>
        <v>0.56127715808753409</v>
      </c>
      <c r="N195" s="4">
        <f ca="1">感染日分散!B195</f>
        <v>0.74833796122679841</v>
      </c>
      <c r="O195" s="4">
        <f ca="1">IF(-ROW($B195)+ROW($B$4)+COUNT($B:$B)&gt;COUNTA(data!C:C),1,OFFSET(data!$C$1,-ROW($B195)+ROW($B$4)+COUNT($B:$B)-1,0))</f>
        <v>1.2362984368306782E-3</v>
      </c>
      <c r="P195" s="4">
        <f t="shared" ca="1" si="190"/>
        <v>248.55503978543103</v>
      </c>
      <c r="Q195" s="4">
        <f t="shared" ca="1" si="191"/>
        <v>1.8265496202653206</v>
      </c>
      <c r="R195" s="4">
        <f t="shared" ca="1" si="192"/>
        <v>453.99811353511075</v>
      </c>
      <c r="S195" s="4" t="e">
        <f t="shared" ca="1" si="193"/>
        <v>#NUM!</v>
      </c>
      <c r="T195" s="4" t="e">
        <f t="shared" ca="1" si="194"/>
        <v>#NUM!</v>
      </c>
      <c r="U195" s="4" t="e">
        <f t="shared" ca="1" si="195"/>
        <v>#NUM!</v>
      </c>
      <c r="V195" s="4" t="e">
        <f t="shared" ca="1" si="196"/>
        <v>#NUM!</v>
      </c>
      <c r="W195" s="4" t="e">
        <f t="shared" ca="1" si="197"/>
        <v>#NUM!</v>
      </c>
      <c r="X195" s="4" t="e">
        <f t="shared" ca="1" si="198"/>
        <v>#NUM!</v>
      </c>
      <c r="Y195" s="4" t="e">
        <f t="shared" ca="1" si="199"/>
        <v>#NUM!</v>
      </c>
      <c r="AA195" s="4">
        <f ca="1">二次感染日平均!B195</f>
        <v>50.021539027029114</v>
      </c>
      <c r="AB195" s="4">
        <f ca="1">二次感染日分散!B196</f>
        <v>6.9711362107863213</v>
      </c>
      <c r="AC195" s="4">
        <f ca="1">IF(-ROW($B195)+ROW($B$4)+COUNT($B:$B)&gt;COUNTA(data!D:D),1,OFFSET(data!$D$1,-ROW($B195)+ROW($B$4)+COUNT($B:$B)-1,0))</f>
        <v>0.14538036696604117</v>
      </c>
      <c r="AD195" s="4">
        <f t="shared" ca="1" si="200"/>
        <v>1756.1455622372855</v>
      </c>
      <c r="AE195" s="4">
        <f t="shared" ca="1" si="201"/>
        <v>0.19592541634580679</v>
      </c>
      <c r="AF195" s="4">
        <f t="shared" ca="1" si="202"/>
        <v>344.07355044518113</v>
      </c>
      <c r="AG195" s="4">
        <f t="shared" ca="1" si="203"/>
        <v>16.633123483598293</v>
      </c>
      <c r="AH195" s="4">
        <f t="shared" ca="1" si="204"/>
        <v>312</v>
      </c>
      <c r="AI195" s="4">
        <f t="shared" ca="1" si="205"/>
        <v>377</v>
      </c>
      <c r="AJ195" s="4">
        <f t="shared" ca="1" si="206"/>
        <v>427.91248155302503</v>
      </c>
      <c r="AK195" s="4">
        <f t="shared" ca="1" si="207"/>
        <v>0.80407458365419304</v>
      </c>
      <c r="AL195" s="4">
        <f t="shared" ca="1" si="208"/>
        <v>312.24136209464984</v>
      </c>
      <c r="AM195" s="4">
        <f t="shared" ca="1" si="209"/>
        <v>377.42864586686562</v>
      </c>
      <c r="AO195" s="4">
        <f t="shared" ca="1" si="210"/>
        <v>1.3194798407134265</v>
      </c>
      <c r="AP195" s="4" t="e">
        <f t="shared" ca="1" si="211"/>
        <v>#NUM!</v>
      </c>
      <c r="AQ195" s="4" t="e">
        <f t="shared" ca="1" si="212"/>
        <v>#NUM!</v>
      </c>
      <c r="AR195" s="4" t="e">
        <f t="shared" ca="1" si="213"/>
        <v>#NUM!</v>
      </c>
      <c r="AS195" s="4" t="e">
        <f t="shared" ca="1" si="214"/>
        <v>#NUM!</v>
      </c>
      <c r="AT195" s="4" t="e">
        <f t="shared" ca="1" si="215"/>
        <v>#NUM!</v>
      </c>
      <c r="AU195" s="4" t="e">
        <f t="shared" ca="1" si="216"/>
        <v>#NUM!</v>
      </c>
      <c r="AV195" s="4" t="e">
        <f t="shared" ca="1" si="217"/>
        <v>#NUM!</v>
      </c>
      <c r="AW195" s="4" t="e">
        <f t="shared" ca="1" si="218"/>
        <v>#NUM!</v>
      </c>
      <c r="AX195" s="4" t="e">
        <f t="shared" ca="1" si="219"/>
        <v>#NUM!</v>
      </c>
      <c r="AY195" s="4" t="e">
        <f t="shared" ca="1" si="220"/>
        <v>#NUM!</v>
      </c>
    </row>
    <row r="196" spans="1:51" thickBot="1" x14ac:dyDescent="0.25">
      <c r="A196" s="5">
        <v>44045</v>
      </c>
      <c r="B196" s="6">
        <v>207</v>
      </c>
      <c r="D196" s="2">
        <f t="shared" ref="D196:D259" si="221">A196</f>
        <v>44045</v>
      </c>
      <c r="E196" s="3">
        <f t="shared" ref="E196:E259" si="222">B196</f>
        <v>207</v>
      </c>
      <c r="F196" s="3" t="e">
        <f t="shared" ref="F196:F259" ca="1" si="223">IF(ROW()-3+$D$2&gt;COUNTA(B:B)-1,#N/A,R196)</f>
        <v>#N/A</v>
      </c>
      <c r="G196" s="3" t="e">
        <f t="shared" ref="G196:G259" ca="1" si="224">IF(ROW()-3+$D$2&gt;COUNTA(B:B)-1,#N/A,X196)</f>
        <v>#N/A</v>
      </c>
      <c r="H196" s="3" t="e">
        <f t="shared" ref="H196:H259" ca="1" si="225">IF(ROW()-3+$D$2&gt;COUNTA(B:B)-1,#N/A,Y196-G196)</f>
        <v>#N/A</v>
      </c>
      <c r="I196" s="3" t="e">
        <f t="shared" ref="I196:I259" ca="1" si="226">IF(ROW()-3+$D$2&gt;COUNTA(B:B)-1,#N/A,AO196)</f>
        <v>#N/A</v>
      </c>
      <c r="J196" s="3" t="e">
        <f t="shared" ref="J196:J259" ca="1" si="227">IF(ROW()-3+$D$2&gt;COUNTA(B:B)-1,#N/A,AX196)</f>
        <v>#N/A</v>
      </c>
      <c r="K196" s="3" t="e">
        <f t="shared" ref="K196:K259" ca="1" si="228">IF(ROW()-3+$D$2&gt;COUNTA(B:B)-1,#N/A,AY196-J196)</f>
        <v>#N/A</v>
      </c>
      <c r="M196" s="4">
        <f ca="1">感染日平均!B196</f>
        <v>6.1139098148972219E-2</v>
      </c>
      <c r="N196" s="4">
        <f ca="1">感染日分散!B196</f>
        <v>0.24722680996380411</v>
      </c>
      <c r="O196" s="4">
        <f ca="1">IF(-ROW($B196)+ROW($B$4)+COUNT($B:$B)&gt;COUNTA(data!C:C),1,OFFSET(data!$C$1,-ROW($B196)+ROW($B$4)+COUNT($B:$B)-1,0))</f>
        <v>9.3430691157760437E-5</v>
      </c>
      <c r="P196" s="4">
        <f t="shared" ca="1" si="190"/>
        <v>207.6362650548524</v>
      </c>
      <c r="Q196" s="4">
        <f t="shared" ca="1" si="191"/>
        <v>3.1515649253521705</v>
      </c>
      <c r="R196" s="4">
        <f t="shared" ca="1" si="192"/>
        <v>654.37917017799941</v>
      </c>
      <c r="S196" s="4" t="e">
        <f t="shared" ca="1" si="193"/>
        <v>#NUM!</v>
      </c>
      <c r="T196" s="4" t="e">
        <f t="shared" ca="1" si="194"/>
        <v>#NUM!</v>
      </c>
      <c r="U196" s="4" t="e">
        <f t="shared" ca="1" si="195"/>
        <v>#NUM!</v>
      </c>
      <c r="V196" s="4" t="e">
        <f t="shared" ca="1" si="196"/>
        <v>#NUM!</v>
      </c>
      <c r="W196" s="4" t="e">
        <f t="shared" ca="1" si="197"/>
        <v>#NUM!</v>
      </c>
      <c r="X196" s="4" t="e">
        <f t="shared" ca="1" si="198"/>
        <v>#NUM!</v>
      </c>
      <c r="Y196" s="4" t="e">
        <f t="shared" ca="1" si="199"/>
        <v>#NUM!</v>
      </c>
      <c r="AA196" s="4">
        <f ca="1">二次感染日平均!B196</f>
        <v>34.799345791964349</v>
      </c>
      <c r="AB196" s="4">
        <f ca="1">二次感染日分散!B197</f>
        <v>5.832571635718363</v>
      </c>
      <c r="AC196" s="4">
        <f ca="1">IF(-ROW($B196)+ROW($B$4)+COUNT($B:$B)&gt;COUNTA(data!D:D),1,OFFSET(data!$D$1,-ROW($B196)+ROW($B$4)+COUNT($B:$B)-1,0))</f>
        <v>0.10162016832323213</v>
      </c>
      <c r="AD196" s="4">
        <f t="shared" ca="1" si="200"/>
        <v>1551.6540540865233</v>
      </c>
      <c r="AE196" s="4">
        <f t="shared" ca="1" si="201"/>
        <v>0.22069691840047506</v>
      </c>
      <c r="AF196" s="4">
        <f t="shared" ca="1" si="202"/>
        <v>342.44526816049972</v>
      </c>
      <c r="AG196" s="4">
        <f t="shared" ca="1" si="203"/>
        <v>16.336114983577129</v>
      </c>
      <c r="AH196" s="4">
        <f t="shared" ca="1" si="204"/>
        <v>311</v>
      </c>
      <c r="AI196" s="4">
        <f t="shared" ca="1" si="205"/>
        <v>375</v>
      </c>
      <c r="AJ196" s="4">
        <f t="shared" ca="1" si="206"/>
        <v>439.42501479351057</v>
      </c>
      <c r="AK196" s="4">
        <f t="shared" ca="1" si="207"/>
        <v>0.77930308159952522</v>
      </c>
      <c r="AL196" s="4">
        <f t="shared" ca="1" si="208"/>
        <v>311.17145943728991</v>
      </c>
      <c r="AM196" s="4">
        <f t="shared" ca="1" si="209"/>
        <v>375.1950735531301</v>
      </c>
      <c r="AO196" s="4">
        <f t="shared" ca="1" si="210"/>
        <v>1.9109014812588978</v>
      </c>
      <c r="AP196" s="4" t="e">
        <f t="shared" ca="1" si="211"/>
        <v>#NUM!</v>
      </c>
      <c r="AQ196" s="4" t="e">
        <f t="shared" ca="1" si="212"/>
        <v>#NUM!</v>
      </c>
      <c r="AR196" s="4" t="e">
        <f t="shared" ca="1" si="213"/>
        <v>#NUM!</v>
      </c>
      <c r="AS196" s="4" t="e">
        <f t="shared" ca="1" si="214"/>
        <v>#NUM!</v>
      </c>
      <c r="AT196" s="4" t="e">
        <f t="shared" ca="1" si="215"/>
        <v>#NUM!</v>
      </c>
      <c r="AU196" s="4" t="e">
        <f t="shared" ca="1" si="216"/>
        <v>#NUM!</v>
      </c>
      <c r="AV196" s="4" t="e">
        <f t="shared" ca="1" si="217"/>
        <v>#NUM!</v>
      </c>
      <c r="AW196" s="4" t="e">
        <f t="shared" ca="1" si="218"/>
        <v>#NUM!</v>
      </c>
      <c r="AX196" s="4" t="e">
        <f t="shared" ca="1" si="219"/>
        <v>#NUM!</v>
      </c>
      <c r="AY196" s="4" t="e">
        <f t="shared" ca="1" si="220"/>
        <v>#NUM!</v>
      </c>
    </row>
    <row r="197" spans="1:51" thickBot="1" x14ac:dyDescent="0.25">
      <c r="A197" s="5">
        <v>44046</v>
      </c>
      <c r="B197" s="6">
        <v>197</v>
      </c>
      <c r="D197" s="2">
        <f t="shared" si="221"/>
        <v>44046</v>
      </c>
      <c r="E197" s="3">
        <f t="shared" si="222"/>
        <v>197</v>
      </c>
      <c r="F197" s="3" t="e">
        <f t="shared" ca="1" si="223"/>
        <v>#N/A</v>
      </c>
      <c r="G197" s="3" t="e">
        <f t="shared" ca="1" si="224"/>
        <v>#N/A</v>
      </c>
      <c r="H197" s="3" t="e">
        <f t="shared" ca="1" si="225"/>
        <v>#N/A</v>
      </c>
      <c r="I197" s="3" t="e">
        <f t="shared" ca="1" si="226"/>
        <v>#N/A</v>
      </c>
      <c r="J197" s="3" t="e">
        <f t="shared" ca="1" si="227"/>
        <v>#N/A</v>
      </c>
      <c r="K197" s="3" t="e">
        <f t="shared" ca="1" si="228"/>
        <v>#N/A</v>
      </c>
      <c r="M197" s="4">
        <f ca="1">感染日平均!B197</f>
        <v>1.5295257850595017E-3</v>
      </c>
      <c r="N197" s="4">
        <f ca="1">感染日分散!B197</f>
        <v>3.9109000366708703E-2</v>
      </c>
      <c r="O197" s="4">
        <f ca="1">IF(-ROW($B197)+ROW($B$4)+COUNT($B:$B)&gt;COUNTA(data!C:C),1,OFFSET(data!$C$1,-ROW($B197)+ROW($B$4)+COUNT($B:$B)-1,0))</f>
        <v>1.508711554748591E-6</v>
      </c>
      <c r="P197" s="4">
        <f t="shared" ca="1" si="190"/>
        <v>196.99999999670635</v>
      </c>
      <c r="Q197" s="4">
        <f t="shared" ca="1" si="191"/>
        <v>5.146172742684044</v>
      </c>
      <c r="R197" s="4">
        <f t="shared" ca="1" si="192"/>
        <v>1013.796030291807</v>
      </c>
      <c r="S197" s="4" t="e">
        <f t="shared" ca="1" si="193"/>
        <v>#NUM!</v>
      </c>
      <c r="T197" s="4" t="e">
        <f t="shared" ca="1" si="194"/>
        <v>#NUM!</v>
      </c>
      <c r="U197" s="4" t="e">
        <f t="shared" ca="1" si="195"/>
        <v>#NUM!</v>
      </c>
      <c r="V197" s="4" t="e">
        <f t="shared" ca="1" si="196"/>
        <v>#NUM!</v>
      </c>
      <c r="W197" s="4" t="e">
        <f t="shared" ca="1" si="197"/>
        <v>#NUM!</v>
      </c>
      <c r="X197" s="4" t="e">
        <f t="shared" ca="1" si="198"/>
        <v>#NUM!</v>
      </c>
      <c r="Y197" s="4" t="e">
        <f t="shared" ca="1" si="199"/>
        <v>#NUM!</v>
      </c>
      <c r="AA197" s="4">
        <f ca="1">二次感染日平均!B197</f>
        <v>22.874651631440692</v>
      </c>
      <c r="AB197" s="4">
        <f ca="1">二次感染日分散!B198</f>
        <v>4.7423625736881165</v>
      </c>
      <c r="AC197" s="4">
        <f ca="1">IF(-ROW($B197)+ROW($B$4)+COUNT($B:$B)&gt;COUNTA(data!D:D),1,OFFSET(data!$D$1,-ROW($B197)+ROW($B$4)+COUNT($B:$B)-1,0))</f>
        <v>6.7179992587669324E-2</v>
      </c>
      <c r="AD197" s="4">
        <f t="shared" ca="1" si="200"/>
        <v>1360.3308205191222</v>
      </c>
      <c r="AE197" s="4">
        <f t="shared" ca="1" si="201"/>
        <v>0.25030527336732333</v>
      </c>
      <c r="AF197" s="4">
        <f t="shared" ca="1" si="202"/>
        <v>340.49797790003413</v>
      </c>
      <c r="AG197" s="4">
        <f t="shared" ca="1" si="203"/>
        <v>15.977156770237478</v>
      </c>
      <c r="AH197" s="4">
        <f t="shared" ca="1" si="204"/>
        <v>309</v>
      </c>
      <c r="AI197" s="4">
        <f t="shared" ca="1" si="205"/>
        <v>372</v>
      </c>
      <c r="AJ197" s="4">
        <f t="shared" ca="1" si="206"/>
        <v>454.18217016066302</v>
      </c>
      <c r="AK197" s="4">
        <f t="shared" ca="1" si="207"/>
        <v>0.74969472663267667</v>
      </c>
      <c r="AL197" s="4">
        <f t="shared" ca="1" si="208"/>
        <v>309.89933570263133</v>
      </c>
      <c r="AM197" s="4">
        <f t="shared" ca="1" si="209"/>
        <v>372.51654623258486</v>
      </c>
      <c r="AO197" s="4">
        <f t="shared" ca="1" si="210"/>
        <v>2.9773922199016543</v>
      </c>
      <c r="AP197" s="4" t="e">
        <f t="shared" ca="1" si="211"/>
        <v>#NUM!</v>
      </c>
      <c r="AQ197" s="4" t="e">
        <f t="shared" ca="1" si="212"/>
        <v>#NUM!</v>
      </c>
      <c r="AR197" s="4" t="e">
        <f t="shared" ca="1" si="213"/>
        <v>#NUM!</v>
      </c>
      <c r="AS197" s="4" t="e">
        <f t="shared" ca="1" si="214"/>
        <v>#NUM!</v>
      </c>
      <c r="AT197" s="4" t="e">
        <f t="shared" ca="1" si="215"/>
        <v>#NUM!</v>
      </c>
      <c r="AU197" s="4" t="e">
        <f t="shared" ca="1" si="216"/>
        <v>#NUM!</v>
      </c>
      <c r="AV197" s="4" t="e">
        <f t="shared" ca="1" si="217"/>
        <v>#NUM!</v>
      </c>
      <c r="AW197" s="4" t="e">
        <f t="shared" ca="1" si="218"/>
        <v>#NUM!</v>
      </c>
      <c r="AX197" s="4" t="e">
        <f t="shared" ca="1" si="219"/>
        <v>#NUM!</v>
      </c>
      <c r="AY197" s="4" t="e">
        <f t="shared" ca="1" si="220"/>
        <v>#NUM!</v>
      </c>
    </row>
    <row r="198" spans="1:51" thickBot="1" x14ac:dyDescent="0.25">
      <c r="A198" s="5">
        <v>44047</v>
      </c>
      <c r="D198" s="2">
        <f t="shared" si="221"/>
        <v>44047</v>
      </c>
      <c r="E198" s="3">
        <f t="shared" si="222"/>
        <v>0</v>
      </c>
      <c r="F198" s="3" t="e">
        <f t="shared" ca="1" si="223"/>
        <v>#N/A</v>
      </c>
      <c r="G198" s="3" t="e">
        <f t="shared" ca="1" si="224"/>
        <v>#N/A</v>
      </c>
      <c r="H198" s="3" t="e">
        <f t="shared" ca="1" si="225"/>
        <v>#N/A</v>
      </c>
      <c r="I198" s="3" t="e">
        <f t="shared" ca="1" si="226"/>
        <v>#N/A</v>
      </c>
      <c r="J198" s="3" t="e">
        <f t="shared" ca="1" si="227"/>
        <v>#N/A</v>
      </c>
      <c r="K198" s="3" t="e">
        <f t="shared" ca="1" si="228"/>
        <v>#N/A</v>
      </c>
      <c r="M198" s="4">
        <f ca="1">感染日平均!B198</f>
        <v>0</v>
      </c>
      <c r="N198" s="4">
        <f ca="1">感染日分散!B198</f>
        <v>0</v>
      </c>
      <c r="O198" s="4" t="e">
        <f ca="1">IF(-ROW($B198)+ROW($B$4)+COUNT($B:$B)&gt;COUNTA(data!C:C),1,OFFSET(data!$C$1,-ROW($B198)+ROW($B$4)+COUNT($B:$B)-1,0))</f>
        <v>#REF!</v>
      </c>
      <c r="P198" s="4" t="e">
        <f t="shared" ca="1" si="190"/>
        <v>#DIV/0!</v>
      </c>
      <c r="Q198" s="4" t="e">
        <f t="shared" ca="1" si="191"/>
        <v>#REF!</v>
      </c>
      <c r="R198" s="4" t="e">
        <f t="shared" ca="1" si="192"/>
        <v>#DIV/0!</v>
      </c>
      <c r="S198" s="4" t="e">
        <f t="shared" ca="1" si="193"/>
        <v>#DIV/0!</v>
      </c>
      <c r="T198" s="4" t="e">
        <f t="shared" ca="1" si="194"/>
        <v>#DIV/0!</v>
      </c>
      <c r="U198" s="4" t="e">
        <f t="shared" ca="1" si="195"/>
        <v>#DIV/0!</v>
      </c>
      <c r="V198" s="4" t="e">
        <f t="shared" ca="1" si="196"/>
        <v>#DIV/0!</v>
      </c>
      <c r="W198" s="4" t="e">
        <f t="shared" ca="1" si="197"/>
        <v>#DIV/0!</v>
      </c>
      <c r="X198" s="4" t="e">
        <f t="shared" ca="1" si="198"/>
        <v>#DIV/0!</v>
      </c>
      <c r="Y198" s="4" t="e">
        <f t="shared" ca="1" si="199"/>
        <v>#DIV/0!</v>
      </c>
      <c r="AA198" s="4">
        <f ca="1">二次感染日平均!B198</f>
        <v>14.166300523675545</v>
      </c>
      <c r="AB198" s="4">
        <f ca="1">二次感染日分散!B199</f>
        <v>3.7412587114460401</v>
      </c>
      <c r="AC198" s="4" t="e">
        <f ca="1">IF(-ROW($B198)+ROW($B$4)+COUNT($B:$B)&gt;COUNTA(data!D:D),1,OFFSET(data!$D$1,-ROW($B198)+ROW($B$4)+COUNT($B:$B)-1,0))</f>
        <v>#REF!</v>
      </c>
      <c r="AD198" s="4">
        <f t="shared" ca="1" si="200"/>
        <v>1185.4890837633034</v>
      </c>
      <c r="AE198" s="4" t="e">
        <f t="shared" ca="1" si="201"/>
        <v>#REF!</v>
      </c>
      <c r="AF198" s="4" t="e">
        <f t="shared" ca="1" si="202"/>
        <v>#REF!</v>
      </c>
      <c r="AG198" s="4" t="e">
        <f t="shared" ca="1" si="203"/>
        <v>#REF!</v>
      </c>
      <c r="AH198" s="4" t="e">
        <f t="shared" ca="1" si="204"/>
        <v>#REF!</v>
      </c>
      <c r="AI198" s="4" t="e">
        <f t="shared" ca="1" si="205"/>
        <v>#REF!</v>
      </c>
      <c r="AJ198" s="4" t="e">
        <f t="shared" ca="1" si="206"/>
        <v>#REF!</v>
      </c>
      <c r="AK198" s="4" t="e">
        <f t="shared" ca="1" si="207"/>
        <v>#REF!</v>
      </c>
      <c r="AL198" s="4" t="e">
        <f t="shared" ca="1" si="208"/>
        <v>#REF!</v>
      </c>
      <c r="AM198" s="4" t="e">
        <f t="shared" ca="1" si="209"/>
        <v>#REF!</v>
      </c>
      <c r="AO198" s="4" t="e">
        <f t="shared" ca="1" si="210"/>
        <v>#DIV/0!</v>
      </c>
      <c r="AP198" s="4" t="e">
        <f t="shared" ca="1" si="211"/>
        <v>#DIV/0!</v>
      </c>
      <c r="AQ198" s="4" t="e">
        <f t="shared" ca="1" si="212"/>
        <v>#DIV/0!</v>
      </c>
      <c r="AR198" s="4" t="e">
        <f t="shared" ca="1" si="213"/>
        <v>#DIV/0!</v>
      </c>
      <c r="AS198" s="4" t="e">
        <f t="shared" ca="1" si="214"/>
        <v>#DIV/0!</v>
      </c>
      <c r="AT198" s="4" t="e">
        <f t="shared" ca="1" si="215"/>
        <v>#REF!</v>
      </c>
      <c r="AU198" s="4" t="e">
        <f t="shared" ca="1" si="216"/>
        <v>#REF!</v>
      </c>
      <c r="AV198" s="4" t="e">
        <f t="shared" ca="1" si="217"/>
        <v>#DIV/0!</v>
      </c>
      <c r="AW198" s="4" t="e">
        <f t="shared" ca="1" si="218"/>
        <v>#DIV/0!</v>
      </c>
      <c r="AX198" s="4" t="e">
        <f t="shared" ca="1" si="219"/>
        <v>#REF!</v>
      </c>
      <c r="AY198" s="4" t="e">
        <f t="shared" ca="1" si="220"/>
        <v>#REF!</v>
      </c>
    </row>
    <row r="199" spans="1:51" thickBot="1" x14ac:dyDescent="0.25">
      <c r="A199" s="5">
        <v>44048</v>
      </c>
      <c r="D199" s="2">
        <f t="shared" si="221"/>
        <v>44048</v>
      </c>
      <c r="E199" s="3">
        <f t="shared" si="222"/>
        <v>0</v>
      </c>
      <c r="F199" s="3" t="e">
        <f t="shared" ca="1" si="223"/>
        <v>#N/A</v>
      </c>
      <c r="G199" s="3" t="e">
        <f t="shared" ca="1" si="224"/>
        <v>#N/A</v>
      </c>
      <c r="H199" s="3" t="e">
        <f t="shared" ca="1" si="225"/>
        <v>#N/A</v>
      </c>
      <c r="I199" s="3" t="e">
        <f t="shared" ca="1" si="226"/>
        <v>#N/A</v>
      </c>
      <c r="J199" s="3" t="e">
        <f t="shared" ca="1" si="227"/>
        <v>#N/A</v>
      </c>
      <c r="K199" s="3" t="e">
        <f t="shared" ca="1" si="228"/>
        <v>#N/A</v>
      </c>
      <c r="M199" s="4">
        <f ca="1">感染日平均!B199</f>
        <v>0</v>
      </c>
      <c r="N199" s="4">
        <f ca="1">感染日分散!B199</f>
        <v>0</v>
      </c>
      <c r="O199" s="4" t="e">
        <f ca="1">IF(-ROW($B199)+ROW($B$4)+COUNT($B:$B)&gt;COUNTA(data!C:C),1,OFFSET(data!$C$1,-ROW($B199)+ROW($B$4)+COUNT($B:$B)-1,0))</f>
        <v>#REF!</v>
      </c>
      <c r="P199" s="4" t="e">
        <f t="shared" ca="1" si="190"/>
        <v>#DIV/0!</v>
      </c>
      <c r="Q199" s="4" t="e">
        <f t="shared" ca="1" si="191"/>
        <v>#REF!</v>
      </c>
      <c r="R199" s="4" t="e">
        <f t="shared" ca="1" si="192"/>
        <v>#DIV/0!</v>
      </c>
      <c r="S199" s="4" t="e">
        <f t="shared" ca="1" si="193"/>
        <v>#DIV/0!</v>
      </c>
      <c r="T199" s="4" t="e">
        <f t="shared" ca="1" si="194"/>
        <v>#DIV/0!</v>
      </c>
      <c r="U199" s="4" t="e">
        <f t="shared" ca="1" si="195"/>
        <v>#DIV/0!</v>
      </c>
      <c r="V199" s="4" t="e">
        <f t="shared" ca="1" si="196"/>
        <v>#DIV/0!</v>
      </c>
      <c r="W199" s="4" t="e">
        <f t="shared" ca="1" si="197"/>
        <v>#DIV/0!</v>
      </c>
      <c r="X199" s="4" t="e">
        <f t="shared" ca="1" si="198"/>
        <v>#DIV/0!</v>
      </c>
      <c r="Y199" s="4" t="e">
        <f t="shared" ca="1" si="199"/>
        <v>#DIV/0!</v>
      </c>
      <c r="AA199" s="4">
        <f ca="1">二次感染日平均!B199</f>
        <v>8.2311042816465729</v>
      </c>
      <c r="AB199" s="4">
        <f ca="1">二次感染日分散!B200</f>
        <v>2.8575047852189002</v>
      </c>
      <c r="AC199" s="4" t="e">
        <f ca="1">IF(-ROW($B199)+ROW($B$4)+COUNT($B:$B)&gt;COUNTA(data!D:D),1,OFFSET(data!$D$1,-ROW($B199)+ROW($B$4)+COUNT($B:$B)-1,0))</f>
        <v>#REF!</v>
      </c>
      <c r="AD199" s="4">
        <f t="shared" ca="1" si="200"/>
        <v>1030.1105823186979</v>
      </c>
      <c r="AE199" s="4" t="e">
        <f t="shared" ca="1" si="201"/>
        <v>#REF!</v>
      </c>
      <c r="AF199" s="4" t="e">
        <f t="shared" ca="1" si="202"/>
        <v>#REF!</v>
      </c>
      <c r="AG199" s="4" t="e">
        <f t="shared" ca="1" si="203"/>
        <v>#REF!</v>
      </c>
      <c r="AH199" s="4" t="e">
        <f t="shared" ca="1" si="204"/>
        <v>#REF!</v>
      </c>
      <c r="AI199" s="4" t="e">
        <f t="shared" ca="1" si="205"/>
        <v>#REF!</v>
      </c>
      <c r="AJ199" s="4" t="e">
        <f t="shared" ca="1" si="206"/>
        <v>#REF!</v>
      </c>
      <c r="AK199" s="4" t="e">
        <f t="shared" ca="1" si="207"/>
        <v>#REF!</v>
      </c>
      <c r="AL199" s="4" t="e">
        <f t="shared" ca="1" si="208"/>
        <v>#REF!</v>
      </c>
      <c r="AM199" s="4" t="e">
        <f t="shared" ca="1" si="209"/>
        <v>#REF!</v>
      </c>
      <c r="AO199" s="4" t="e">
        <f t="shared" ca="1" si="210"/>
        <v>#DIV/0!</v>
      </c>
      <c r="AP199" s="4" t="e">
        <f t="shared" ca="1" si="211"/>
        <v>#DIV/0!</v>
      </c>
      <c r="AQ199" s="4" t="e">
        <f t="shared" ca="1" si="212"/>
        <v>#DIV/0!</v>
      </c>
      <c r="AR199" s="4" t="e">
        <f t="shared" ca="1" si="213"/>
        <v>#DIV/0!</v>
      </c>
      <c r="AS199" s="4" t="e">
        <f t="shared" ca="1" si="214"/>
        <v>#DIV/0!</v>
      </c>
      <c r="AT199" s="4" t="e">
        <f t="shared" ca="1" si="215"/>
        <v>#REF!</v>
      </c>
      <c r="AU199" s="4" t="e">
        <f t="shared" ca="1" si="216"/>
        <v>#REF!</v>
      </c>
      <c r="AV199" s="4" t="e">
        <f t="shared" ca="1" si="217"/>
        <v>#DIV/0!</v>
      </c>
      <c r="AW199" s="4" t="e">
        <f t="shared" ca="1" si="218"/>
        <v>#DIV/0!</v>
      </c>
      <c r="AX199" s="4" t="e">
        <f t="shared" ca="1" si="219"/>
        <v>#REF!</v>
      </c>
      <c r="AY199" s="4" t="e">
        <f t="shared" ca="1" si="220"/>
        <v>#REF!</v>
      </c>
    </row>
    <row r="200" spans="1:51" thickBot="1" x14ac:dyDescent="0.25">
      <c r="A200" s="5">
        <v>44049</v>
      </c>
      <c r="D200" s="2">
        <f t="shared" si="221"/>
        <v>44049</v>
      </c>
      <c r="E200" s="3">
        <f t="shared" si="222"/>
        <v>0</v>
      </c>
      <c r="F200" s="3" t="e">
        <f t="shared" ca="1" si="223"/>
        <v>#N/A</v>
      </c>
      <c r="G200" s="3" t="e">
        <f t="shared" ca="1" si="224"/>
        <v>#N/A</v>
      </c>
      <c r="H200" s="3" t="e">
        <f t="shared" ca="1" si="225"/>
        <v>#N/A</v>
      </c>
      <c r="I200" s="3" t="e">
        <f t="shared" ca="1" si="226"/>
        <v>#N/A</v>
      </c>
      <c r="J200" s="3" t="e">
        <f t="shared" ca="1" si="227"/>
        <v>#N/A</v>
      </c>
      <c r="K200" s="3" t="e">
        <f t="shared" ca="1" si="228"/>
        <v>#N/A</v>
      </c>
      <c r="M200" s="4">
        <f ca="1">感染日平均!B200</f>
        <v>0</v>
      </c>
      <c r="N200" s="4">
        <f ca="1">感染日分散!B200</f>
        <v>0</v>
      </c>
      <c r="O200" s="4" t="e">
        <f ca="1">IF(-ROW($B200)+ROW($B$4)+COUNT($B:$B)&gt;COUNTA(data!C:C),1,OFFSET(data!$C$1,-ROW($B200)+ROW($B$4)+COUNT($B:$B)-1,0))</f>
        <v>#REF!</v>
      </c>
      <c r="P200" s="4" t="e">
        <f t="shared" ca="1" si="190"/>
        <v>#DIV/0!</v>
      </c>
      <c r="Q200" s="4" t="e">
        <f t="shared" ca="1" si="191"/>
        <v>#REF!</v>
      </c>
      <c r="R200" s="4" t="e">
        <f t="shared" ca="1" si="192"/>
        <v>#DIV/0!</v>
      </c>
      <c r="S200" s="4" t="e">
        <f t="shared" ca="1" si="193"/>
        <v>#DIV/0!</v>
      </c>
      <c r="T200" s="4" t="e">
        <f t="shared" ca="1" si="194"/>
        <v>#DIV/0!</v>
      </c>
      <c r="U200" s="4" t="e">
        <f t="shared" ca="1" si="195"/>
        <v>#DIV/0!</v>
      </c>
      <c r="V200" s="4" t="e">
        <f t="shared" ca="1" si="196"/>
        <v>#DIV/0!</v>
      </c>
      <c r="W200" s="4" t="e">
        <f t="shared" ca="1" si="197"/>
        <v>#DIV/0!</v>
      </c>
      <c r="X200" s="4" t="e">
        <f t="shared" ca="1" si="198"/>
        <v>#DIV/0!</v>
      </c>
      <c r="Y200" s="4" t="e">
        <f t="shared" ca="1" si="199"/>
        <v>#DIV/0!</v>
      </c>
      <c r="AA200" s="4">
        <f ca="1">二次感染日平均!B200</f>
        <v>4.4687330143441484</v>
      </c>
      <c r="AB200" s="4">
        <f ca="1">二次感染日分散!B201</f>
        <v>2.1086566743118964</v>
      </c>
      <c r="AC200" s="4" t="e">
        <f ca="1">IF(-ROW($B200)+ROW($B$4)+COUNT($B:$B)&gt;COUNTA(data!D:D),1,OFFSET(data!$D$1,-ROW($B200)+ROW($B$4)+COUNT($B:$B)-1,0))</f>
        <v>#REF!</v>
      </c>
      <c r="AD200" s="4">
        <f t="shared" ca="1" si="200"/>
        <v>895.49484982459694</v>
      </c>
      <c r="AE200" s="4" t="e">
        <f t="shared" ca="1" si="201"/>
        <v>#REF!</v>
      </c>
      <c r="AF200" s="4" t="e">
        <f t="shared" ca="1" si="202"/>
        <v>#REF!</v>
      </c>
      <c r="AG200" s="4" t="e">
        <f t="shared" ca="1" si="203"/>
        <v>#REF!</v>
      </c>
      <c r="AH200" s="4" t="e">
        <f t="shared" ca="1" si="204"/>
        <v>#REF!</v>
      </c>
      <c r="AI200" s="4" t="e">
        <f t="shared" ca="1" si="205"/>
        <v>#REF!</v>
      </c>
      <c r="AJ200" s="4" t="e">
        <f t="shared" ca="1" si="206"/>
        <v>#REF!</v>
      </c>
      <c r="AK200" s="4" t="e">
        <f t="shared" ca="1" si="207"/>
        <v>#REF!</v>
      </c>
      <c r="AL200" s="4" t="e">
        <f t="shared" ca="1" si="208"/>
        <v>#REF!</v>
      </c>
      <c r="AM200" s="4" t="e">
        <f t="shared" ca="1" si="209"/>
        <v>#REF!</v>
      </c>
      <c r="AO200" s="4" t="e">
        <f t="shared" ca="1" si="210"/>
        <v>#DIV/0!</v>
      </c>
      <c r="AP200" s="4" t="e">
        <f t="shared" ca="1" si="211"/>
        <v>#DIV/0!</v>
      </c>
      <c r="AQ200" s="4" t="e">
        <f t="shared" ca="1" si="212"/>
        <v>#DIV/0!</v>
      </c>
      <c r="AR200" s="4" t="e">
        <f t="shared" ca="1" si="213"/>
        <v>#DIV/0!</v>
      </c>
      <c r="AS200" s="4" t="e">
        <f t="shared" ca="1" si="214"/>
        <v>#DIV/0!</v>
      </c>
      <c r="AT200" s="4" t="e">
        <f t="shared" ca="1" si="215"/>
        <v>#REF!</v>
      </c>
      <c r="AU200" s="4" t="e">
        <f t="shared" ca="1" si="216"/>
        <v>#REF!</v>
      </c>
      <c r="AV200" s="4" t="e">
        <f t="shared" ca="1" si="217"/>
        <v>#DIV/0!</v>
      </c>
      <c r="AW200" s="4" t="e">
        <f t="shared" ca="1" si="218"/>
        <v>#DIV/0!</v>
      </c>
      <c r="AX200" s="4" t="e">
        <f t="shared" ca="1" si="219"/>
        <v>#REF!</v>
      </c>
      <c r="AY200" s="4" t="e">
        <f t="shared" ca="1" si="220"/>
        <v>#REF!</v>
      </c>
    </row>
    <row r="201" spans="1:51" thickBot="1" x14ac:dyDescent="0.25">
      <c r="A201" s="5">
        <v>44050</v>
      </c>
      <c r="D201" s="2">
        <f t="shared" si="221"/>
        <v>44050</v>
      </c>
      <c r="E201" s="3">
        <f t="shared" si="222"/>
        <v>0</v>
      </c>
      <c r="F201" s="3" t="e">
        <f t="shared" ca="1" si="223"/>
        <v>#N/A</v>
      </c>
      <c r="G201" s="3" t="e">
        <f t="shared" ca="1" si="224"/>
        <v>#N/A</v>
      </c>
      <c r="H201" s="3" t="e">
        <f t="shared" ca="1" si="225"/>
        <v>#N/A</v>
      </c>
      <c r="I201" s="3" t="e">
        <f t="shared" ca="1" si="226"/>
        <v>#N/A</v>
      </c>
      <c r="J201" s="3" t="e">
        <f t="shared" ca="1" si="227"/>
        <v>#N/A</v>
      </c>
      <c r="K201" s="3" t="e">
        <f t="shared" ca="1" si="228"/>
        <v>#N/A</v>
      </c>
      <c r="M201" s="4">
        <f ca="1">感染日平均!B201</f>
        <v>0</v>
      </c>
      <c r="N201" s="4">
        <f ca="1">感染日分散!B201</f>
        <v>0</v>
      </c>
      <c r="O201" s="4" t="e">
        <f ca="1">IF(-ROW($B201)+ROW($B$4)+COUNT($B:$B)&gt;COUNTA(data!C:C),1,OFFSET(data!$C$1,-ROW($B201)+ROW($B$4)+COUNT($B:$B)-1,0))</f>
        <v>#REF!</v>
      </c>
      <c r="P201" s="4" t="e">
        <f t="shared" ca="1" si="190"/>
        <v>#DIV/0!</v>
      </c>
      <c r="Q201" s="4" t="e">
        <f t="shared" ca="1" si="191"/>
        <v>#REF!</v>
      </c>
      <c r="R201" s="4" t="e">
        <f t="shared" ca="1" si="192"/>
        <v>#DIV/0!</v>
      </c>
      <c r="S201" s="4" t="e">
        <f t="shared" ca="1" si="193"/>
        <v>#DIV/0!</v>
      </c>
      <c r="T201" s="4" t="e">
        <f t="shared" ca="1" si="194"/>
        <v>#DIV/0!</v>
      </c>
      <c r="U201" s="4" t="e">
        <f t="shared" ca="1" si="195"/>
        <v>#DIV/0!</v>
      </c>
      <c r="V201" s="4" t="e">
        <f t="shared" ca="1" si="196"/>
        <v>#DIV/0!</v>
      </c>
      <c r="W201" s="4" t="e">
        <f t="shared" ca="1" si="197"/>
        <v>#DIV/0!</v>
      </c>
      <c r="X201" s="4" t="e">
        <f t="shared" ca="1" si="198"/>
        <v>#DIV/0!</v>
      </c>
      <c r="Y201" s="4" t="e">
        <f t="shared" ca="1" si="199"/>
        <v>#DIV/0!</v>
      </c>
      <c r="AA201" s="4">
        <f ca="1">二次感染日平均!B201</f>
        <v>2.2607290271703624</v>
      </c>
      <c r="AB201" s="4">
        <f ca="1">二次感染日分散!B202</f>
        <v>1.5013864182243233</v>
      </c>
      <c r="AC201" s="4" t="e">
        <f ca="1">IF(-ROW($B201)+ROW($B$4)+COUNT($B:$B)&gt;COUNTA(data!D:D),1,OFFSET(data!$D$1,-ROW($B201)+ROW($B$4)+COUNT($B:$B)-1,0))</f>
        <v>#REF!</v>
      </c>
      <c r="AD201" s="4">
        <f t="shared" ca="1" si="200"/>
        <v>778.16872617900378</v>
      </c>
      <c r="AE201" s="4" t="e">
        <f t="shared" ca="1" si="201"/>
        <v>#REF!</v>
      </c>
      <c r="AF201" s="4" t="e">
        <f t="shared" ca="1" si="202"/>
        <v>#REF!</v>
      </c>
      <c r="AG201" s="4" t="e">
        <f t="shared" ca="1" si="203"/>
        <v>#REF!</v>
      </c>
      <c r="AH201" s="4" t="e">
        <f t="shared" ca="1" si="204"/>
        <v>#REF!</v>
      </c>
      <c r="AI201" s="4" t="e">
        <f t="shared" ca="1" si="205"/>
        <v>#REF!</v>
      </c>
      <c r="AJ201" s="4" t="e">
        <f t="shared" ca="1" si="206"/>
        <v>#REF!</v>
      </c>
      <c r="AK201" s="4" t="e">
        <f t="shared" ca="1" si="207"/>
        <v>#REF!</v>
      </c>
      <c r="AL201" s="4" t="e">
        <f t="shared" ca="1" si="208"/>
        <v>#REF!</v>
      </c>
      <c r="AM201" s="4" t="e">
        <f t="shared" ca="1" si="209"/>
        <v>#REF!</v>
      </c>
      <c r="AO201" s="4" t="e">
        <f t="shared" ca="1" si="210"/>
        <v>#DIV/0!</v>
      </c>
      <c r="AP201" s="4" t="e">
        <f t="shared" ca="1" si="211"/>
        <v>#DIV/0!</v>
      </c>
      <c r="AQ201" s="4" t="e">
        <f t="shared" ca="1" si="212"/>
        <v>#DIV/0!</v>
      </c>
      <c r="AR201" s="4" t="e">
        <f t="shared" ca="1" si="213"/>
        <v>#DIV/0!</v>
      </c>
      <c r="AS201" s="4" t="e">
        <f t="shared" ca="1" si="214"/>
        <v>#DIV/0!</v>
      </c>
      <c r="AT201" s="4" t="e">
        <f t="shared" ca="1" si="215"/>
        <v>#REF!</v>
      </c>
      <c r="AU201" s="4" t="e">
        <f t="shared" ca="1" si="216"/>
        <v>#REF!</v>
      </c>
      <c r="AV201" s="4" t="e">
        <f t="shared" ca="1" si="217"/>
        <v>#DIV/0!</v>
      </c>
      <c r="AW201" s="4" t="e">
        <f t="shared" ca="1" si="218"/>
        <v>#DIV/0!</v>
      </c>
      <c r="AX201" s="4" t="e">
        <f t="shared" ca="1" si="219"/>
        <v>#REF!</v>
      </c>
      <c r="AY201" s="4" t="e">
        <f t="shared" ca="1" si="220"/>
        <v>#REF!</v>
      </c>
    </row>
    <row r="202" spans="1:51" thickBot="1" x14ac:dyDescent="0.25">
      <c r="D202" s="2">
        <f t="shared" si="221"/>
        <v>0</v>
      </c>
      <c r="E202" s="3">
        <f t="shared" si="222"/>
        <v>0</v>
      </c>
      <c r="F202" s="3" t="e">
        <f t="shared" ca="1" si="223"/>
        <v>#N/A</v>
      </c>
      <c r="G202" s="3" t="e">
        <f t="shared" ca="1" si="224"/>
        <v>#N/A</v>
      </c>
      <c r="H202" s="3" t="e">
        <f t="shared" ca="1" si="225"/>
        <v>#N/A</v>
      </c>
      <c r="I202" s="3" t="e">
        <f t="shared" ca="1" si="226"/>
        <v>#N/A</v>
      </c>
      <c r="J202" s="3" t="e">
        <f t="shared" ca="1" si="227"/>
        <v>#N/A</v>
      </c>
      <c r="K202" s="3" t="e">
        <f t="shared" ca="1" si="228"/>
        <v>#N/A</v>
      </c>
      <c r="M202" s="4">
        <f ca="1">感染日平均!B202</f>
        <v>0</v>
      </c>
      <c r="N202" s="4">
        <f ca="1">感染日分散!B202</f>
        <v>0</v>
      </c>
      <c r="O202" s="4" t="e">
        <f ca="1">IF(-ROW($B202)+ROW($B$4)+COUNT($B:$B)&gt;COUNTA(data!C:C),1,OFFSET(data!$C$1,-ROW($B202)+ROW($B$4)+COUNT($B:$B)-1,0))</f>
        <v>#REF!</v>
      </c>
      <c r="P202" s="4" t="e">
        <f t="shared" ca="1" si="190"/>
        <v>#DIV/0!</v>
      </c>
      <c r="Q202" s="4" t="e">
        <f t="shared" ca="1" si="191"/>
        <v>#REF!</v>
      </c>
      <c r="R202" s="4" t="e">
        <f t="shared" ca="1" si="192"/>
        <v>#DIV/0!</v>
      </c>
      <c r="S202" s="4" t="e">
        <f t="shared" ca="1" si="193"/>
        <v>#DIV/0!</v>
      </c>
      <c r="T202" s="4" t="e">
        <f t="shared" ca="1" si="194"/>
        <v>#DIV/0!</v>
      </c>
      <c r="U202" s="4" t="e">
        <f t="shared" ca="1" si="195"/>
        <v>#DIV/0!</v>
      </c>
      <c r="V202" s="4" t="e">
        <f t="shared" ca="1" si="196"/>
        <v>#DIV/0!</v>
      </c>
      <c r="W202" s="4" t="e">
        <f t="shared" ca="1" si="197"/>
        <v>#DIV/0!</v>
      </c>
      <c r="X202" s="4" t="e">
        <f t="shared" ca="1" si="198"/>
        <v>#DIV/0!</v>
      </c>
      <c r="Y202" s="4" t="e">
        <f t="shared" ca="1" si="199"/>
        <v>#DIV/0!</v>
      </c>
      <c r="AA202" s="4">
        <f ca="1">二次感染日平均!B202</f>
        <v>1.0593339868550109</v>
      </c>
      <c r="AB202" s="4">
        <f ca="1">二次感染日分散!B203</f>
        <v>1.0284394373244776</v>
      </c>
      <c r="AC202" s="4" t="e">
        <f ca="1">IF(-ROW($B202)+ROW($B$4)+COUNT($B:$B)&gt;COUNTA(data!D:D),1,OFFSET(data!$D$1,-ROW($B202)+ROW($B$4)+COUNT($B:$B)-1,0))</f>
        <v>#REF!</v>
      </c>
      <c r="AD202" s="4">
        <f t="shared" ca="1" si="200"/>
        <v>681.6383788071978</v>
      </c>
      <c r="AE202" s="4" t="e">
        <f t="shared" ca="1" si="201"/>
        <v>#REF!</v>
      </c>
      <c r="AF202" s="4" t="e">
        <f t="shared" ca="1" si="202"/>
        <v>#REF!</v>
      </c>
      <c r="AG202" s="4" t="e">
        <f t="shared" ca="1" si="203"/>
        <v>#REF!</v>
      </c>
      <c r="AH202" s="4" t="e">
        <f t="shared" ca="1" si="204"/>
        <v>#REF!</v>
      </c>
      <c r="AI202" s="4" t="e">
        <f t="shared" ca="1" si="205"/>
        <v>#REF!</v>
      </c>
      <c r="AJ202" s="4" t="e">
        <f t="shared" ca="1" si="206"/>
        <v>#REF!</v>
      </c>
      <c r="AK202" s="4" t="e">
        <f t="shared" ca="1" si="207"/>
        <v>#REF!</v>
      </c>
      <c r="AL202" s="4" t="e">
        <f t="shared" ca="1" si="208"/>
        <v>#REF!</v>
      </c>
      <c r="AM202" s="4" t="e">
        <f t="shared" ca="1" si="209"/>
        <v>#REF!</v>
      </c>
      <c r="AO202" s="4" t="e">
        <f t="shared" ca="1" si="210"/>
        <v>#DIV/0!</v>
      </c>
      <c r="AP202" s="4" t="e">
        <f t="shared" ca="1" si="211"/>
        <v>#DIV/0!</v>
      </c>
      <c r="AQ202" s="4" t="e">
        <f t="shared" ca="1" si="212"/>
        <v>#DIV/0!</v>
      </c>
      <c r="AR202" s="4" t="e">
        <f t="shared" ca="1" si="213"/>
        <v>#DIV/0!</v>
      </c>
      <c r="AS202" s="4" t="e">
        <f t="shared" ca="1" si="214"/>
        <v>#DIV/0!</v>
      </c>
      <c r="AT202" s="4" t="e">
        <f t="shared" ca="1" si="215"/>
        <v>#REF!</v>
      </c>
      <c r="AU202" s="4" t="e">
        <f t="shared" ca="1" si="216"/>
        <v>#REF!</v>
      </c>
      <c r="AV202" s="4" t="e">
        <f t="shared" ca="1" si="217"/>
        <v>#DIV/0!</v>
      </c>
      <c r="AW202" s="4" t="e">
        <f t="shared" ca="1" si="218"/>
        <v>#DIV/0!</v>
      </c>
      <c r="AX202" s="4" t="e">
        <f t="shared" ca="1" si="219"/>
        <v>#REF!</v>
      </c>
      <c r="AY202" s="4" t="e">
        <f t="shared" ca="1" si="220"/>
        <v>#REF!</v>
      </c>
    </row>
    <row r="203" spans="1:51" thickBot="1" x14ac:dyDescent="0.25">
      <c r="D203" s="2">
        <f t="shared" si="221"/>
        <v>0</v>
      </c>
      <c r="E203" s="3">
        <f t="shared" si="222"/>
        <v>0</v>
      </c>
      <c r="F203" s="3" t="e">
        <f t="shared" ca="1" si="223"/>
        <v>#N/A</v>
      </c>
      <c r="G203" s="3" t="e">
        <f t="shared" ca="1" si="224"/>
        <v>#N/A</v>
      </c>
      <c r="H203" s="3" t="e">
        <f t="shared" ca="1" si="225"/>
        <v>#N/A</v>
      </c>
      <c r="I203" s="3" t="e">
        <f t="shared" ca="1" si="226"/>
        <v>#N/A</v>
      </c>
      <c r="J203" s="3" t="e">
        <f t="shared" ca="1" si="227"/>
        <v>#N/A</v>
      </c>
      <c r="K203" s="3" t="e">
        <f t="shared" ca="1" si="228"/>
        <v>#N/A</v>
      </c>
      <c r="M203" s="4">
        <f ca="1">感染日平均!B203</f>
        <v>0</v>
      </c>
      <c r="N203" s="4">
        <f ca="1">感染日分散!B203</f>
        <v>0</v>
      </c>
      <c r="O203" s="4" t="e">
        <f ca="1">IF(-ROW($B203)+ROW($B$4)+COUNT($B:$B)&gt;COUNTA(data!C:C),1,OFFSET(data!$C$1,-ROW($B203)+ROW($B$4)+COUNT($B:$B)-1,0))</f>
        <v>#REF!</v>
      </c>
      <c r="P203" s="4" t="e">
        <f t="shared" ca="1" si="190"/>
        <v>#DIV/0!</v>
      </c>
      <c r="Q203" s="4" t="e">
        <f t="shared" ca="1" si="191"/>
        <v>#REF!</v>
      </c>
      <c r="R203" s="4" t="e">
        <f t="shared" ca="1" si="192"/>
        <v>#DIV/0!</v>
      </c>
      <c r="S203" s="4" t="e">
        <f t="shared" ca="1" si="193"/>
        <v>#DIV/0!</v>
      </c>
      <c r="T203" s="4" t="e">
        <f t="shared" ca="1" si="194"/>
        <v>#DIV/0!</v>
      </c>
      <c r="U203" s="4" t="e">
        <f t="shared" ca="1" si="195"/>
        <v>#DIV/0!</v>
      </c>
      <c r="V203" s="4" t="e">
        <f t="shared" ca="1" si="196"/>
        <v>#DIV/0!</v>
      </c>
      <c r="W203" s="4" t="e">
        <f t="shared" ca="1" si="197"/>
        <v>#DIV/0!</v>
      </c>
      <c r="X203" s="4" t="e">
        <f t="shared" ca="1" si="198"/>
        <v>#DIV/0!</v>
      </c>
      <c r="Y203" s="4" t="e">
        <f t="shared" ca="1" si="199"/>
        <v>#DIV/0!</v>
      </c>
      <c r="AA203" s="4">
        <f ca="1">二次感染日平均!B203</f>
        <v>0.45832977866819752</v>
      </c>
      <c r="AB203" s="4">
        <f ca="1">二次感染日分散!B204</f>
        <v>0.67674306280990881</v>
      </c>
      <c r="AC203" s="4" t="e">
        <f ca="1">IF(-ROW($B203)+ROW($B$4)+COUNT($B:$B)&gt;COUNTA(data!D:D),1,OFFSET(data!$D$1,-ROW($B203)+ROW($B$4)+COUNT($B:$B)-1,0))</f>
        <v>#REF!</v>
      </c>
      <c r="AD203" s="4">
        <f t="shared" ca="1" si="200"/>
        <v>602.58980888277438</v>
      </c>
      <c r="AE203" s="4" t="e">
        <f t="shared" ca="1" si="201"/>
        <v>#REF!</v>
      </c>
      <c r="AF203" s="4" t="e">
        <f t="shared" ca="1" si="202"/>
        <v>#REF!</v>
      </c>
      <c r="AG203" s="4" t="e">
        <f t="shared" ca="1" si="203"/>
        <v>#REF!</v>
      </c>
      <c r="AH203" s="4" t="e">
        <f t="shared" ca="1" si="204"/>
        <v>#REF!</v>
      </c>
      <c r="AI203" s="4" t="e">
        <f t="shared" ca="1" si="205"/>
        <v>#REF!</v>
      </c>
      <c r="AJ203" s="4" t="e">
        <f t="shared" ca="1" si="206"/>
        <v>#REF!</v>
      </c>
      <c r="AK203" s="4" t="e">
        <f t="shared" ca="1" si="207"/>
        <v>#REF!</v>
      </c>
      <c r="AL203" s="4" t="e">
        <f t="shared" ca="1" si="208"/>
        <v>#REF!</v>
      </c>
      <c r="AM203" s="4" t="e">
        <f t="shared" ca="1" si="209"/>
        <v>#REF!</v>
      </c>
      <c r="AO203" s="4" t="e">
        <f t="shared" ca="1" si="210"/>
        <v>#DIV/0!</v>
      </c>
      <c r="AP203" s="4" t="e">
        <f t="shared" ca="1" si="211"/>
        <v>#DIV/0!</v>
      </c>
      <c r="AQ203" s="4" t="e">
        <f t="shared" ca="1" si="212"/>
        <v>#DIV/0!</v>
      </c>
      <c r="AR203" s="4" t="e">
        <f t="shared" ca="1" si="213"/>
        <v>#DIV/0!</v>
      </c>
      <c r="AS203" s="4" t="e">
        <f t="shared" ca="1" si="214"/>
        <v>#DIV/0!</v>
      </c>
      <c r="AT203" s="4" t="e">
        <f t="shared" ca="1" si="215"/>
        <v>#REF!</v>
      </c>
      <c r="AU203" s="4" t="e">
        <f t="shared" ca="1" si="216"/>
        <v>#REF!</v>
      </c>
      <c r="AV203" s="4" t="e">
        <f t="shared" ca="1" si="217"/>
        <v>#DIV/0!</v>
      </c>
      <c r="AW203" s="4" t="e">
        <f t="shared" ca="1" si="218"/>
        <v>#DIV/0!</v>
      </c>
      <c r="AX203" s="4" t="e">
        <f t="shared" ca="1" si="219"/>
        <v>#REF!</v>
      </c>
      <c r="AY203" s="4" t="e">
        <f t="shared" ca="1" si="220"/>
        <v>#REF!</v>
      </c>
    </row>
    <row r="204" spans="1:51" thickBot="1" x14ac:dyDescent="0.25">
      <c r="D204" s="2">
        <f t="shared" si="221"/>
        <v>0</v>
      </c>
      <c r="E204" s="3">
        <f t="shared" si="222"/>
        <v>0</v>
      </c>
      <c r="F204" s="3" t="e">
        <f t="shared" ca="1" si="223"/>
        <v>#N/A</v>
      </c>
      <c r="G204" s="3" t="e">
        <f t="shared" ca="1" si="224"/>
        <v>#N/A</v>
      </c>
      <c r="H204" s="3" t="e">
        <f t="shared" ca="1" si="225"/>
        <v>#N/A</v>
      </c>
      <c r="I204" s="3" t="e">
        <f t="shared" ca="1" si="226"/>
        <v>#N/A</v>
      </c>
      <c r="J204" s="3" t="e">
        <f t="shared" ca="1" si="227"/>
        <v>#N/A</v>
      </c>
      <c r="K204" s="3" t="e">
        <f t="shared" ca="1" si="228"/>
        <v>#N/A</v>
      </c>
      <c r="M204" s="4">
        <f ca="1">感染日平均!B204</f>
        <v>0</v>
      </c>
      <c r="N204" s="4">
        <f ca="1">感染日分散!B204</f>
        <v>0</v>
      </c>
      <c r="O204" s="4" t="e">
        <f ca="1">IF(-ROW($B204)+ROW($B$4)+COUNT($B:$B)&gt;COUNTA(data!C:C),1,OFFSET(data!$C$1,-ROW($B204)+ROW($B$4)+COUNT($B:$B)-1,0))</f>
        <v>#REF!</v>
      </c>
      <c r="P204" s="4" t="e">
        <f t="shared" ca="1" si="190"/>
        <v>#DIV/0!</v>
      </c>
      <c r="Q204" s="4" t="e">
        <f t="shared" ca="1" si="191"/>
        <v>#REF!</v>
      </c>
      <c r="R204" s="4" t="e">
        <f t="shared" ca="1" si="192"/>
        <v>#DIV/0!</v>
      </c>
      <c r="S204" s="4" t="e">
        <f t="shared" ca="1" si="193"/>
        <v>#DIV/0!</v>
      </c>
      <c r="T204" s="4" t="e">
        <f t="shared" ca="1" si="194"/>
        <v>#DIV/0!</v>
      </c>
      <c r="U204" s="4" t="e">
        <f t="shared" ca="1" si="195"/>
        <v>#DIV/0!</v>
      </c>
      <c r="V204" s="4" t="e">
        <f t="shared" ca="1" si="196"/>
        <v>#DIV/0!</v>
      </c>
      <c r="W204" s="4" t="e">
        <f t="shared" ca="1" si="197"/>
        <v>#DIV/0!</v>
      </c>
      <c r="X204" s="4" t="e">
        <f t="shared" ca="1" si="198"/>
        <v>#DIV/0!</v>
      </c>
      <c r="Y204" s="4" t="e">
        <f t="shared" ca="1" si="199"/>
        <v>#DIV/0!</v>
      </c>
      <c r="AA204" s="4">
        <f ca="1">二次感染日平均!B204</f>
        <v>0.18231893644788111</v>
      </c>
      <c r="AB204" s="4">
        <f ca="1">二次感染日分散!B205</f>
        <v>0.42691612830461723</v>
      </c>
      <c r="AC204" s="4" t="e">
        <f ca="1">IF(-ROW($B204)+ROW($B$4)+COUNT($B:$B)&gt;COUNTA(data!D:D),1,OFFSET(data!$D$1,-ROW($B204)+ROW($B$4)+COUNT($B:$B)-1,0))</f>
        <v>#REF!</v>
      </c>
      <c r="AD204" s="4">
        <f t="shared" ca="1" si="200"/>
        <v>540.00065465867249</v>
      </c>
      <c r="AE204" s="4" t="e">
        <f t="shared" ca="1" si="201"/>
        <v>#REF!</v>
      </c>
      <c r="AF204" s="4" t="e">
        <f t="shared" ca="1" si="202"/>
        <v>#REF!</v>
      </c>
      <c r="AG204" s="4" t="e">
        <f t="shared" ca="1" si="203"/>
        <v>#REF!</v>
      </c>
      <c r="AH204" s="4" t="e">
        <f t="shared" ca="1" si="204"/>
        <v>#REF!</v>
      </c>
      <c r="AI204" s="4" t="e">
        <f t="shared" ca="1" si="205"/>
        <v>#REF!</v>
      </c>
      <c r="AJ204" s="4" t="e">
        <f t="shared" ca="1" si="206"/>
        <v>#REF!</v>
      </c>
      <c r="AK204" s="4" t="e">
        <f t="shared" ca="1" si="207"/>
        <v>#REF!</v>
      </c>
      <c r="AL204" s="4" t="e">
        <f t="shared" ca="1" si="208"/>
        <v>#REF!</v>
      </c>
      <c r="AM204" s="4" t="e">
        <f t="shared" ca="1" si="209"/>
        <v>#REF!</v>
      </c>
      <c r="AO204" s="4" t="e">
        <f t="shared" ca="1" si="210"/>
        <v>#DIV/0!</v>
      </c>
      <c r="AP204" s="4" t="e">
        <f t="shared" ca="1" si="211"/>
        <v>#DIV/0!</v>
      </c>
      <c r="AQ204" s="4" t="e">
        <f t="shared" ca="1" si="212"/>
        <v>#DIV/0!</v>
      </c>
      <c r="AR204" s="4" t="e">
        <f t="shared" ca="1" si="213"/>
        <v>#DIV/0!</v>
      </c>
      <c r="AS204" s="4" t="e">
        <f t="shared" ca="1" si="214"/>
        <v>#DIV/0!</v>
      </c>
      <c r="AT204" s="4" t="e">
        <f t="shared" ca="1" si="215"/>
        <v>#REF!</v>
      </c>
      <c r="AU204" s="4" t="e">
        <f t="shared" ca="1" si="216"/>
        <v>#REF!</v>
      </c>
      <c r="AV204" s="4" t="e">
        <f t="shared" ca="1" si="217"/>
        <v>#DIV/0!</v>
      </c>
      <c r="AW204" s="4" t="e">
        <f t="shared" ca="1" si="218"/>
        <v>#DIV/0!</v>
      </c>
      <c r="AX204" s="4" t="e">
        <f t="shared" ca="1" si="219"/>
        <v>#REF!</v>
      </c>
      <c r="AY204" s="4" t="e">
        <f t="shared" ca="1" si="220"/>
        <v>#REF!</v>
      </c>
    </row>
    <row r="205" spans="1:51" thickBot="1" x14ac:dyDescent="0.25">
      <c r="D205" s="2">
        <f t="shared" si="221"/>
        <v>0</v>
      </c>
      <c r="E205" s="3">
        <f t="shared" si="222"/>
        <v>0</v>
      </c>
      <c r="F205" s="3" t="e">
        <f t="shared" ca="1" si="223"/>
        <v>#N/A</v>
      </c>
      <c r="G205" s="3" t="e">
        <f t="shared" ca="1" si="224"/>
        <v>#N/A</v>
      </c>
      <c r="H205" s="3" t="e">
        <f t="shared" ca="1" si="225"/>
        <v>#N/A</v>
      </c>
      <c r="I205" s="3" t="e">
        <f t="shared" ca="1" si="226"/>
        <v>#N/A</v>
      </c>
      <c r="J205" s="3" t="e">
        <f t="shared" ca="1" si="227"/>
        <v>#N/A</v>
      </c>
      <c r="K205" s="3" t="e">
        <f t="shared" ca="1" si="228"/>
        <v>#N/A</v>
      </c>
      <c r="M205" s="4">
        <f ca="1">感染日平均!B205</f>
        <v>0</v>
      </c>
      <c r="N205" s="4">
        <f ca="1">感染日分散!B205</f>
        <v>0</v>
      </c>
      <c r="O205" s="4" t="e">
        <f ca="1">IF(-ROW($B205)+ROW($B$4)+COUNT($B:$B)&gt;COUNTA(data!C:C),1,OFFSET(data!$C$1,-ROW($B205)+ROW($B$4)+COUNT($B:$B)-1,0))</f>
        <v>#REF!</v>
      </c>
      <c r="P205" s="4" t="e">
        <f t="shared" ca="1" si="190"/>
        <v>#DIV/0!</v>
      </c>
      <c r="Q205" s="4" t="e">
        <f t="shared" ca="1" si="191"/>
        <v>#REF!</v>
      </c>
      <c r="R205" s="4" t="e">
        <f t="shared" ca="1" si="192"/>
        <v>#DIV/0!</v>
      </c>
      <c r="S205" s="4" t="e">
        <f t="shared" ca="1" si="193"/>
        <v>#DIV/0!</v>
      </c>
      <c r="T205" s="4" t="e">
        <f t="shared" ca="1" si="194"/>
        <v>#DIV/0!</v>
      </c>
      <c r="U205" s="4" t="e">
        <f t="shared" ca="1" si="195"/>
        <v>#DIV/0!</v>
      </c>
      <c r="V205" s="4" t="e">
        <f t="shared" ca="1" si="196"/>
        <v>#DIV/0!</v>
      </c>
      <c r="W205" s="4" t="e">
        <f t="shared" ca="1" si="197"/>
        <v>#DIV/0!</v>
      </c>
      <c r="X205" s="4" t="e">
        <f t="shared" ca="1" si="198"/>
        <v>#DIV/0!</v>
      </c>
      <c r="Y205" s="4" t="e">
        <f t="shared" ca="1" si="199"/>
        <v>#DIV/0!</v>
      </c>
      <c r="AA205" s="4">
        <f ca="1">二次感染日平均!B205</f>
        <v>6.6943767131271661E-2</v>
      </c>
      <c r="AB205" s="4">
        <f ca="1">二次感染日分散!B206</f>
        <v>0.25871697267156241</v>
      </c>
      <c r="AC205" s="4" t="e">
        <f ca="1">IF(-ROW($B205)+ROW($B$4)+COUNT($B:$B)&gt;COUNTA(data!D:D),1,OFFSET(data!$D$1,-ROW($B205)+ROW($B$4)+COUNT($B:$B)-1,0))</f>
        <v>#REF!</v>
      </c>
      <c r="AD205" s="4">
        <f t="shared" ca="1" si="200"/>
        <v>482.12800002932403</v>
      </c>
      <c r="AE205" s="4" t="e">
        <f t="shared" ca="1" si="201"/>
        <v>#REF!</v>
      </c>
      <c r="AF205" s="4" t="e">
        <f t="shared" ca="1" si="202"/>
        <v>#REF!</v>
      </c>
      <c r="AG205" s="4" t="e">
        <f t="shared" ca="1" si="203"/>
        <v>#REF!</v>
      </c>
      <c r="AH205" s="4" t="e">
        <f t="shared" ca="1" si="204"/>
        <v>#REF!</v>
      </c>
      <c r="AI205" s="4" t="e">
        <f t="shared" ca="1" si="205"/>
        <v>#REF!</v>
      </c>
      <c r="AJ205" s="4" t="e">
        <f t="shared" ca="1" si="206"/>
        <v>#REF!</v>
      </c>
      <c r="AK205" s="4" t="e">
        <f t="shared" ca="1" si="207"/>
        <v>#REF!</v>
      </c>
      <c r="AL205" s="4" t="e">
        <f t="shared" ca="1" si="208"/>
        <v>#REF!</v>
      </c>
      <c r="AM205" s="4" t="e">
        <f t="shared" ca="1" si="209"/>
        <v>#REF!</v>
      </c>
      <c r="AO205" s="4" t="e">
        <f t="shared" ca="1" si="210"/>
        <v>#DIV/0!</v>
      </c>
      <c r="AP205" s="4" t="e">
        <f t="shared" ca="1" si="211"/>
        <v>#DIV/0!</v>
      </c>
      <c r="AQ205" s="4" t="e">
        <f t="shared" ca="1" si="212"/>
        <v>#DIV/0!</v>
      </c>
      <c r="AR205" s="4" t="e">
        <f t="shared" ca="1" si="213"/>
        <v>#DIV/0!</v>
      </c>
      <c r="AS205" s="4" t="e">
        <f t="shared" ca="1" si="214"/>
        <v>#DIV/0!</v>
      </c>
      <c r="AT205" s="4" t="e">
        <f t="shared" ca="1" si="215"/>
        <v>#REF!</v>
      </c>
      <c r="AU205" s="4" t="e">
        <f t="shared" ca="1" si="216"/>
        <v>#REF!</v>
      </c>
      <c r="AV205" s="4" t="e">
        <f t="shared" ca="1" si="217"/>
        <v>#DIV/0!</v>
      </c>
      <c r="AW205" s="4" t="e">
        <f t="shared" ca="1" si="218"/>
        <v>#DIV/0!</v>
      </c>
      <c r="AX205" s="4" t="e">
        <f t="shared" ca="1" si="219"/>
        <v>#REF!</v>
      </c>
      <c r="AY205" s="4" t="e">
        <f t="shared" ca="1" si="220"/>
        <v>#REF!</v>
      </c>
    </row>
    <row r="206" spans="1:51" thickBot="1" x14ac:dyDescent="0.25">
      <c r="D206" s="2">
        <f t="shared" si="221"/>
        <v>0</v>
      </c>
      <c r="E206" s="3">
        <f t="shared" si="222"/>
        <v>0</v>
      </c>
      <c r="F206" s="3" t="e">
        <f t="shared" ca="1" si="223"/>
        <v>#N/A</v>
      </c>
      <c r="G206" s="3" t="e">
        <f t="shared" ca="1" si="224"/>
        <v>#N/A</v>
      </c>
      <c r="H206" s="3" t="e">
        <f t="shared" ca="1" si="225"/>
        <v>#N/A</v>
      </c>
      <c r="I206" s="3" t="e">
        <f t="shared" ca="1" si="226"/>
        <v>#N/A</v>
      </c>
      <c r="J206" s="3" t="e">
        <f t="shared" ca="1" si="227"/>
        <v>#N/A</v>
      </c>
      <c r="K206" s="3" t="e">
        <f t="shared" ca="1" si="228"/>
        <v>#N/A</v>
      </c>
      <c r="M206" s="4">
        <f ca="1">感染日平均!B206</f>
        <v>0</v>
      </c>
      <c r="N206" s="4">
        <f ca="1">感染日分散!B206</f>
        <v>0</v>
      </c>
      <c r="O206" s="4" t="e">
        <f ca="1">IF(-ROW($B206)+ROW($B$4)+COUNT($B:$B)&gt;COUNTA(data!C:C),1,OFFSET(data!$C$1,-ROW($B206)+ROW($B$4)+COUNT($B:$B)-1,0))</f>
        <v>#REF!</v>
      </c>
      <c r="P206" s="4" t="e">
        <f t="shared" ca="1" si="190"/>
        <v>#DIV/0!</v>
      </c>
      <c r="Q206" s="4" t="e">
        <f t="shared" ca="1" si="191"/>
        <v>#REF!</v>
      </c>
      <c r="R206" s="4" t="e">
        <f t="shared" ca="1" si="192"/>
        <v>#DIV/0!</v>
      </c>
      <c r="S206" s="4" t="e">
        <f t="shared" ca="1" si="193"/>
        <v>#DIV/0!</v>
      </c>
      <c r="T206" s="4" t="e">
        <f t="shared" ca="1" si="194"/>
        <v>#DIV/0!</v>
      </c>
      <c r="U206" s="4" t="e">
        <f t="shared" ca="1" si="195"/>
        <v>#DIV/0!</v>
      </c>
      <c r="V206" s="4" t="e">
        <f t="shared" ca="1" si="196"/>
        <v>#DIV/0!</v>
      </c>
      <c r="W206" s="4" t="e">
        <f t="shared" ca="1" si="197"/>
        <v>#DIV/0!</v>
      </c>
      <c r="X206" s="4" t="e">
        <f t="shared" ca="1" si="198"/>
        <v>#DIV/0!</v>
      </c>
      <c r="Y206" s="4" t="e">
        <f t="shared" ca="1" si="199"/>
        <v>#DIV/0!</v>
      </c>
      <c r="AA206" s="4">
        <f ca="1">二次感染日平均!B206</f>
        <v>2.2323826326413325E-2</v>
      </c>
      <c r="AB206" s="4">
        <f ca="1">二次感染日分散!B207</f>
        <v>0.14940777079483072</v>
      </c>
      <c r="AC206" s="4" t="e">
        <f ca="1">IF(-ROW($B206)+ROW($B$4)+COUNT($B:$B)&gt;COUNTA(data!D:D),1,OFFSET(data!$D$1,-ROW($B206)+ROW($B$4)+COUNT($B:$B)-1,0))</f>
        <v>#REF!</v>
      </c>
      <c r="AD206" s="4">
        <f t="shared" ca="1" si="200"/>
        <v>435.48924621691197</v>
      </c>
      <c r="AE206" s="4" t="e">
        <f t="shared" ca="1" si="201"/>
        <v>#REF!</v>
      </c>
      <c r="AF206" s="4" t="e">
        <f t="shared" ca="1" si="202"/>
        <v>#REF!</v>
      </c>
      <c r="AG206" s="4" t="e">
        <f t="shared" ca="1" si="203"/>
        <v>#REF!</v>
      </c>
      <c r="AH206" s="4" t="e">
        <f t="shared" ca="1" si="204"/>
        <v>#REF!</v>
      </c>
      <c r="AI206" s="4" t="e">
        <f t="shared" ca="1" si="205"/>
        <v>#REF!</v>
      </c>
      <c r="AJ206" s="4" t="e">
        <f t="shared" ca="1" si="206"/>
        <v>#REF!</v>
      </c>
      <c r="AK206" s="4" t="e">
        <f t="shared" ca="1" si="207"/>
        <v>#REF!</v>
      </c>
      <c r="AL206" s="4" t="e">
        <f t="shared" ca="1" si="208"/>
        <v>#REF!</v>
      </c>
      <c r="AM206" s="4" t="e">
        <f t="shared" ca="1" si="209"/>
        <v>#REF!</v>
      </c>
      <c r="AO206" s="4" t="e">
        <f t="shared" ca="1" si="210"/>
        <v>#DIV/0!</v>
      </c>
      <c r="AP206" s="4" t="e">
        <f t="shared" ca="1" si="211"/>
        <v>#DIV/0!</v>
      </c>
      <c r="AQ206" s="4" t="e">
        <f t="shared" ca="1" si="212"/>
        <v>#DIV/0!</v>
      </c>
      <c r="AR206" s="4" t="e">
        <f t="shared" ca="1" si="213"/>
        <v>#DIV/0!</v>
      </c>
      <c r="AS206" s="4" t="e">
        <f t="shared" ca="1" si="214"/>
        <v>#DIV/0!</v>
      </c>
      <c r="AT206" s="4" t="e">
        <f t="shared" ca="1" si="215"/>
        <v>#REF!</v>
      </c>
      <c r="AU206" s="4" t="e">
        <f t="shared" ca="1" si="216"/>
        <v>#REF!</v>
      </c>
      <c r="AV206" s="4" t="e">
        <f t="shared" ca="1" si="217"/>
        <v>#DIV/0!</v>
      </c>
      <c r="AW206" s="4" t="e">
        <f t="shared" ca="1" si="218"/>
        <v>#DIV/0!</v>
      </c>
      <c r="AX206" s="4" t="e">
        <f t="shared" ca="1" si="219"/>
        <v>#REF!</v>
      </c>
      <c r="AY206" s="4" t="e">
        <f t="shared" ca="1" si="220"/>
        <v>#REF!</v>
      </c>
    </row>
    <row r="207" spans="1:51" thickBot="1" x14ac:dyDescent="0.25">
      <c r="D207" s="2">
        <f t="shared" si="221"/>
        <v>0</v>
      </c>
      <c r="E207" s="3">
        <f t="shared" si="222"/>
        <v>0</v>
      </c>
      <c r="F207" s="3" t="e">
        <f t="shared" ca="1" si="223"/>
        <v>#N/A</v>
      </c>
      <c r="G207" s="3" t="e">
        <f t="shared" ca="1" si="224"/>
        <v>#N/A</v>
      </c>
      <c r="H207" s="3" t="e">
        <f t="shared" ca="1" si="225"/>
        <v>#N/A</v>
      </c>
      <c r="I207" s="3" t="e">
        <f t="shared" ca="1" si="226"/>
        <v>#N/A</v>
      </c>
      <c r="J207" s="3" t="e">
        <f t="shared" ca="1" si="227"/>
        <v>#N/A</v>
      </c>
      <c r="K207" s="3" t="e">
        <f t="shared" ca="1" si="228"/>
        <v>#N/A</v>
      </c>
      <c r="M207" s="4">
        <f ca="1">感染日平均!B207</f>
        <v>0</v>
      </c>
      <c r="N207" s="4">
        <f ca="1">感染日分散!B207</f>
        <v>0</v>
      </c>
      <c r="O207" s="4" t="e">
        <f ca="1">IF(-ROW($B207)+ROW($B$4)+COUNT($B:$B)&gt;COUNTA(data!C:C),1,OFFSET(data!$C$1,-ROW($B207)+ROW($B$4)+COUNT($B:$B)-1,0))</f>
        <v>#REF!</v>
      </c>
      <c r="P207" s="4" t="e">
        <f t="shared" ca="1" si="190"/>
        <v>#DIV/0!</v>
      </c>
      <c r="Q207" s="4" t="e">
        <f t="shared" ca="1" si="191"/>
        <v>#REF!</v>
      </c>
      <c r="R207" s="4" t="e">
        <f t="shared" ca="1" si="192"/>
        <v>#DIV/0!</v>
      </c>
      <c r="S207" s="4" t="e">
        <f t="shared" ca="1" si="193"/>
        <v>#DIV/0!</v>
      </c>
      <c r="T207" s="4" t="e">
        <f t="shared" ca="1" si="194"/>
        <v>#DIV/0!</v>
      </c>
      <c r="U207" s="4" t="e">
        <f t="shared" ca="1" si="195"/>
        <v>#DIV/0!</v>
      </c>
      <c r="V207" s="4" t="e">
        <f t="shared" ca="1" si="196"/>
        <v>#DIV/0!</v>
      </c>
      <c r="W207" s="4" t="e">
        <f t="shared" ca="1" si="197"/>
        <v>#DIV/0!</v>
      </c>
      <c r="X207" s="4" t="e">
        <f t="shared" ca="1" si="198"/>
        <v>#DIV/0!</v>
      </c>
      <c r="Y207" s="4" t="e">
        <f t="shared" ca="1" si="199"/>
        <v>#DIV/0!</v>
      </c>
      <c r="AA207" s="4">
        <f ca="1">二次感染日平均!B207</f>
        <v>6.8011700151079119E-3</v>
      </c>
      <c r="AB207" s="4">
        <f ca="1">二次感染日分散!B208</f>
        <v>8.2468482690218378E-2</v>
      </c>
      <c r="AC207" s="4" t="e">
        <f ca="1">IF(-ROW($B207)+ROW($B$4)+COUNT($B:$B)&gt;COUNTA(data!D:D),1,OFFSET(data!$D$1,-ROW($B207)+ROW($B$4)+COUNT($B:$B)-1,0))</f>
        <v>#REF!</v>
      </c>
      <c r="AD207" s="4">
        <f t="shared" ca="1" si="200"/>
        <v>387.47474123479236</v>
      </c>
      <c r="AE207" s="4" t="e">
        <f t="shared" ca="1" si="201"/>
        <v>#REF!</v>
      </c>
      <c r="AF207" s="4" t="e">
        <f t="shared" ca="1" si="202"/>
        <v>#REF!</v>
      </c>
      <c r="AG207" s="4" t="e">
        <f t="shared" ca="1" si="203"/>
        <v>#REF!</v>
      </c>
      <c r="AH207" s="4" t="e">
        <f t="shared" ca="1" si="204"/>
        <v>#REF!</v>
      </c>
      <c r="AI207" s="4" t="e">
        <f t="shared" ca="1" si="205"/>
        <v>#REF!</v>
      </c>
      <c r="AJ207" s="4" t="e">
        <f t="shared" ca="1" si="206"/>
        <v>#REF!</v>
      </c>
      <c r="AK207" s="4" t="e">
        <f t="shared" ca="1" si="207"/>
        <v>#REF!</v>
      </c>
      <c r="AL207" s="4" t="e">
        <f t="shared" ca="1" si="208"/>
        <v>#REF!</v>
      </c>
      <c r="AM207" s="4" t="e">
        <f t="shared" ca="1" si="209"/>
        <v>#REF!</v>
      </c>
      <c r="AO207" s="4" t="e">
        <f t="shared" ca="1" si="210"/>
        <v>#DIV/0!</v>
      </c>
      <c r="AP207" s="4" t="e">
        <f t="shared" ca="1" si="211"/>
        <v>#DIV/0!</v>
      </c>
      <c r="AQ207" s="4" t="e">
        <f t="shared" ca="1" si="212"/>
        <v>#DIV/0!</v>
      </c>
      <c r="AR207" s="4" t="e">
        <f t="shared" ca="1" si="213"/>
        <v>#DIV/0!</v>
      </c>
      <c r="AS207" s="4" t="e">
        <f t="shared" ca="1" si="214"/>
        <v>#DIV/0!</v>
      </c>
      <c r="AT207" s="4" t="e">
        <f t="shared" ca="1" si="215"/>
        <v>#REF!</v>
      </c>
      <c r="AU207" s="4" t="e">
        <f t="shared" ca="1" si="216"/>
        <v>#REF!</v>
      </c>
      <c r="AV207" s="4" t="e">
        <f t="shared" ca="1" si="217"/>
        <v>#DIV/0!</v>
      </c>
      <c r="AW207" s="4" t="e">
        <f t="shared" ca="1" si="218"/>
        <v>#DIV/0!</v>
      </c>
      <c r="AX207" s="4" t="e">
        <f t="shared" ca="1" si="219"/>
        <v>#REF!</v>
      </c>
      <c r="AY207" s="4" t="e">
        <f t="shared" ca="1" si="220"/>
        <v>#REF!</v>
      </c>
    </row>
    <row r="208" spans="1:51" thickBot="1" x14ac:dyDescent="0.25">
      <c r="D208" s="2">
        <f t="shared" si="221"/>
        <v>0</v>
      </c>
      <c r="E208" s="3">
        <f t="shared" si="222"/>
        <v>0</v>
      </c>
      <c r="F208" s="3" t="e">
        <f t="shared" ca="1" si="223"/>
        <v>#N/A</v>
      </c>
      <c r="G208" s="3" t="e">
        <f t="shared" ca="1" si="224"/>
        <v>#N/A</v>
      </c>
      <c r="H208" s="3" t="e">
        <f t="shared" ca="1" si="225"/>
        <v>#N/A</v>
      </c>
      <c r="I208" s="3" t="e">
        <f t="shared" ca="1" si="226"/>
        <v>#N/A</v>
      </c>
      <c r="J208" s="3" t="e">
        <f t="shared" ca="1" si="227"/>
        <v>#N/A</v>
      </c>
      <c r="K208" s="3" t="e">
        <f t="shared" ca="1" si="228"/>
        <v>#N/A</v>
      </c>
      <c r="M208" s="4">
        <f ca="1">感染日平均!B208</f>
        <v>0</v>
      </c>
      <c r="N208" s="4">
        <f ca="1">感染日分散!B208</f>
        <v>0</v>
      </c>
      <c r="O208" s="4" t="e">
        <f ca="1">IF(-ROW($B208)+ROW($B$4)+COUNT($B:$B)&gt;COUNTA(data!C:C),1,OFFSET(data!$C$1,-ROW($B208)+ROW($B$4)+COUNT($B:$B)-1,0))</f>
        <v>#REF!</v>
      </c>
      <c r="P208" s="4" t="e">
        <f t="shared" ca="1" si="190"/>
        <v>#DIV/0!</v>
      </c>
      <c r="Q208" s="4" t="e">
        <f t="shared" ca="1" si="191"/>
        <v>#REF!</v>
      </c>
      <c r="R208" s="4" t="e">
        <f t="shared" ca="1" si="192"/>
        <v>#DIV/0!</v>
      </c>
      <c r="S208" s="4" t="e">
        <f t="shared" ca="1" si="193"/>
        <v>#DIV/0!</v>
      </c>
      <c r="T208" s="4" t="e">
        <f t="shared" ca="1" si="194"/>
        <v>#DIV/0!</v>
      </c>
      <c r="U208" s="4" t="e">
        <f t="shared" ca="1" si="195"/>
        <v>#DIV/0!</v>
      </c>
      <c r="V208" s="4" t="e">
        <f t="shared" ca="1" si="196"/>
        <v>#DIV/0!</v>
      </c>
      <c r="W208" s="4" t="e">
        <f t="shared" ca="1" si="197"/>
        <v>#DIV/0!</v>
      </c>
      <c r="X208" s="4" t="e">
        <f t="shared" ca="1" si="198"/>
        <v>#DIV/0!</v>
      </c>
      <c r="Y208" s="4" t="e">
        <f t="shared" ca="1" si="199"/>
        <v>#DIV/0!</v>
      </c>
      <c r="AA208" s="4">
        <f ca="1">二次感染日平均!B208</f>
        <v>1.7900868688162067E-3</v>
      </c>
      <c r="AB208" s="4">
        <f ca="1">二次感染日分散!B209</f>
        <v>4.2309311288731576E-2</v>
      </c>
      <c r="AC208" s="4" t="e">
        <f ca="1">IF(-ROW($B208)+ROW($B$4)+COUNT($B:$B)&gt;COUNTA(data!D:D),1,OFFSET(data!$D$1,-ROW($B208)+ROW($B$4)+COUNT($B:$B)-1,0))</f>
        <v>#REF!</v>
      </c>
      <c r="AD208" s="4">
        <f t="shared" ca="1" si="200"/>
        <v>354.19247561775421</v>
      </c>
      <c r="AE208" s="4" t="e">
        <f t="shared" ca="1" si="201"/>
        <v>#REF!</v>
      </c>
      <c r="AF208" s="4" t="e">
        <f t="shared" ca="1" si="202"/>
        <v>#REF!</v>
      </c>
      <c r="AG208" s="4" t="e">
        <f t="shared" ca="1" si="203"/>
        <v>#REF!</v>
      </c>
      <c r="AH208" s="4" t="e">
        <f t="shared" ca="1" si="204"/>
        <v>#REF!</v>
      </c>
      <c r="AI208" s="4" t="e">
        <f t="shared" ca="1" si="205"/>
        <v>#REF!</v>
      </c>
      <c r="AJ208" s="4" t="e">
        <f t="shared" ca="1" si="206"/>
        <v>#REF!</v>
      </c>
      <c r="AK208" s="4" t="e">
        <f t="shared" ca="1" si="207"/>
        <v>#REF!</v>
      </c>
      <c r="AL208" s="4" t="e">
        <f t="shared" ca="1" si="208"/>
        <v>#REF!</v>
      </c>
      <c r="AM208" s="4" t="e">
        <f t="shared" ca="1" si="209"/>
        <v>#REF!</v>
      </c>
      <c r="AO208" s="4" t="e">
        <f t="shared" ca="1" si="210"/>
        <v>#DIV/0!</v>
      </c>
      <c r="AP208" s="4" t="e">
        <f t="shared" ca="1" si="211"/>
        <v>#DIV/0!</v>
      </c>
      <c r="AQ208" s="4" t="e">
        <f t="shared" ca="1" si="212"/>
        <v>#DIV/0!</v>
      </c>
      <c r="AR208" s="4" t="e">
        <f t="shared" ca="1" si="213"/>
        <v>#DIV/0!</v>
      </c>
      <c r="AS208" s="4" t="e">
        <f t="shared" ca="1" si="214"/>
        <v>#DIV/0!</v>
      </c>
      <c r="AT208" s="4" t="e">
        <f t="shared" ca="1" si="215"/>
        <v>#REF!</v>
      </c>
      <c r="AU208" s="4" t="e">
        <f t="shared" ca="1" si="216"/>
        <v>#REF!</v>
      </c>
      <c r="AV208" s="4" t="e">
        <f t="shared" ca="1" si="217"/>
        <v>#DIV/0!</v>
      </c>
      <c r="AW208" s="4" t="e">
        <f t="shared" ca="1" si="218"/>
        <v>#DIV/0!</v>
      </c>
      <c r="AX208" s="4" t="e">
        <f t="shared" ca="1" si="219"/>
        <v>#REF!</v>
      </c>
      <c r="AY208" s="4" t="e">
        <f t="shared" ca="1" si="220"/>
        <v>#REF!</v>
      </c>
    </row>
    <row r="209" spans="4:51" thickBot="1" x14ac:dyDescent="0.25">
      <c r="D209" s="2">
        <f t="shared" si="221"/>
        <v>0</v>
      </c>
      <c r="E209" s="3">
        <f t="shared" si="222"/>
        <v>0</v>
      </c>
      <c r="F209" s="3" t="e">
        <f t="shared" ca="1" si="223"/>
        <v>#N/A</v>
      </c>
      <c r="G209" s="3" t="e">
        <f t="shared" ca="1" si="224"/>
        <v>#N/A</v>
      </c>
      <c r="H209" s="3" t="e">
        <f t="shared" ca="1" si="225"/>
        <v>#N/A</v>
      </c>
      <c r="I209" s="3" t="e">
        <f t="shared" ca="1" si="226"/>
        <v>#N/A</v>
      </c>
      <c r="J209" s="3" t="e">
        <f t="shared" ca="1" si="227"/>
        <v>#N/A</v>
      </c>
      <c r="K209" s="3" t="e">
        <f t="shared" ca="1" si="228"/>
        <v>#N/A</v>
      </c>
      <c r="M209" s="4">
        <f ca="1">感染日平均!B209</f>
        <v>0</v>
      </c>
      <c r="N209" s="4">
        <f ca="1">感染日分散!B209</f>
        <v>0</v>
      </c>
      <c r="O209" s="4" t="e">
        <f ca="1">IF(-ROW($B209)+ROW($B$4)+COUNT($B:$B)&gt;COUNTA(data!C:C),1,OFFSET(data!$C$1,-ROW($B209)+ROW($B$4)+COUNT($B:$B)-1,0))</f>
        <v>#REF!</v>
      </c>
      <c r="P209" s="4" t="e">
        <f t="shared" ca="1" si="190"/>
        <v>#DIV/0!</v>
      </c>
      <c r="Q209" s="4" t="e">
        <f t="shared" ca="1" si="191"/>
        <v>#REF!</v>
      </c>
      <c r="R209" s="4" t="e">
        <f t="shared" ca="1" si="192"/>
        <v>#DIV/0!</v>
      </c>
      <c r="S209" s="4" t="e">
        <f t="shared" ca="1" si="193"/>
        <v>#DIV/0!</v>
      </c>
      <c r="T209" s="4" t="e">
        <f t="shared" ca="1" si="194"/>
        <v>#DIV/0!</v>
      </c>
      <c r="U209" s="4" t="e">
        <f t="shared" ca="1" si="195"/>
        <v>#DIV/0!</v>
      </c>
      <c r="V209" s="4" t="e">
        <f t="shared" ca="1" si="196"/>
        <v>#DIV/0!</v>
      </c>
      <c r="W209" s="4" t="e">
        <f t="shared" ca="1" si="197"/>
        <v>#DIV/0!</v>
      </c>
      <c r="X209" s="4" t="e">
        <f t="shared" ca="1" si="198"/>
        <v>#DIV/0!</v>
      </c>
      <c r="Y209" s="4" t="e">
        <f t="shared" ca="1" si="199"/>
        <v>#DIV/0!</v>
      </c>
      <c r="AA209" s="4">
        <f ca="1">二次感染日平均!B209</f>
        <v>4.5672393416790229E-4</v>
      </c>
      <c r="AB209" s="4">
        <f ca="1">二次感染日分散!B210</f>
        <v>2.1371084626672619E-2</v>
      </c>
      <c r="AC209" s="4" t="e">
        <f ca="1">IF(-ROW($B209)+ROW($B$4)+COUNT($B:$B)&gt;COUNTA(data!D:D),1,OFFSET(data!$D$1,-ROW($B209)+ROW($B$4)+COUNT($B:$B)-1,0))</f>
        <v>#REF!</v>
      </c>
      <c r="AD209" s="4">
        <f t="shared" ca="1" si="200"/>
        <v>308.55339629017629</v>
      </c>
      <c r="AE209" s="4" t="e">
        <f t="shared" ca="1" si="201"/>
        <v>#REF!</v>
      </c>
      <c r="AF209" s="4" t="e">
        <f t="shared" ca="1" si="202"/>
        <v>#REF!</v>
      </c>
      <c r="AG209" s="4" t="e">
        <f t="shared" ca="1" si="203"/>
        <v>#REF!</v>
      </c>
      <c r="AH209" s="4" t="e">
        <f t="shared" ca="1" si="204"/>
        <v>#REF!</v>
      </c>
      <c r="AI209" s="4" t="e">
        <f t="shared" ca="1" si="205"/>
        <v>#REF!</v>
      </c>
      <c r="AJ209" s="4" t="e">
        <f t="shared" ca="1" si="206"/>
        <v>#REF!</v>
      </c>
      <c r="AK209" s="4" t="e">
        <f t="shared" ca="1" si="207"/>
        <v>#REF!</v>
      </c>
      <c r="AL209" s="4" t="e">
        <f t="shared" ca="1" si="208"/>
        <v>#REF!</v>
      </c>
      <c r="AM209" s="4" t="e">
        <f t="shared" ca="1" si="209"/>
        <v>#REF!</v>
      </c>
      <c r="AO209" s="4" t="e">
        <f t="shared" ca="1" si="210"/>
        <v>#DIV/0!</v>
      </c>
      <c r="AP209" s="4" t="e">
        <f t="shared" ca="1" si="211"/>
        <v>#DIV/0!</v>
      </c>
      <c r="AQ209" s="4" t="e">
        <f t="shared" ca="1" si="212"/>
        <v>#DIV/0!</v>
      </c>
      <c r="AR209" s="4" t="e">
        <f t="shared" ca="1" si="213"/>
        <v>#DIV/0!</v>
      </c>
      <c r="AS209" s="4" t="e">
        <f t="shared" ca="1" si="214"/>
        <v>#DIV/0!</v>
      </c>
      <c r="AT209" s="4" t="e">
        <f t="shared" ca="1" si="215"/>
        <v>#REF!</v>
      </c>
      <c r="AU209" s="4" t="e">
        <f t="shared" ca="1" si="216"/>
        <v>#REF!</v>
      </c>
      <c r="AV209" s="4" t="e">
        <f t="shared" ca="1" si="217"/>
        <v>#DIV/0!</v>
      </c>
      <c r="AW209" s="4" t="e">
        <f t="shared" ca="1" si="218"/>
        <v>#DIV/0!</v>
      </c>
      <c r="AX209" s="4" t="e">
        <f t="shared" ca="1" si="219"/>
        <v>#REF!</v>
      </c>
      <c r="AY209" s="4" t="e">
        <f t="shared" ca="1" si="220"/>
        <v>#REF!</v>
      </c>
    </row>
    <row r="210" spans="4:51" thickBot="1" x14ac:dyDescent="0.25">
      <c r="D210" s="2">
        <f t="shared" si="221"/>
        <v>0</v>
      </c>
      <c r="E210" s="3">
        <f t="shared" si="222"/>
        <v>0</v>
      </c>
      <c r="F210" s="3" t="e">
        <f t="shared" ca="1" si="223"/>
        <v>#N/A</v>
      </c>
      <c r="G210" s="3" t="e">
        <f t="shared" ca="1" si="224"/>
        <v>#N/A</v>
      </c>
      <c r="H210" s="3" t="e">
        <f t="shared" ca="1" si="225"/>
        <v>#N/A</v>
      </c>
      <c r="I210" s="3" t="e">
        <f t="shared" ca="1" si="226"/>
        <v>#N/A</v>
      </c>
      <c r="J210" s="3" t="e">
        <f t="shared" ca="1" si="227"/>
        <v>#N/A</v>
      </c>
      <c r="K210" s="3" t="e">
        <f t="shared" ca="1" si="228"/>
        <v>#N/A</v>
      </c>
      <c r="M210" s="4">
        <f ca="1">感染日平均!B210</f>
        <v>0</v>
      </c>
      <c r="N210" s="4">
        <f ca="1">感染日分散!B210</f>
        <v>0</v>
      </c>
      <c r="O210" s="4" t="e">
        <f ca="1">IF(-ROW($B210)+ROW($B$4)+COUNT($B:$B)&gt;COUNTA(data!C:C),1,OFFSET(data!$C$1,-ROW($B210)+ROW($B$4)+COUNT($B:$B)-1,0))</f>
        <v>#REF!</v>
      </c>
      <c r="P210" s="4" t="e">
        <f t="shared" ca="1" si="190"/>
        <v>#DIV/0!</v>
      </c>
      <c r="Q210" s="4" t="e">
        <f t="shared" ca="1" si="191"/>
        <v>#REF!</v>
      </c>
      <c r="R210" s="4" t="e">
        <f t="shared" ca="1" si="192"/>
        <v>#DIV/0!</v>
      </c>
      <c r="S210" s="4" t="e">
        <f t="shared" ca="1" si="193"/>
        <v>#DIV/0!</v>
      </c>
      <c r="T210" s="4" t="e">
        <f t="shared" ca="1" si="194"/>
        <v>#DIV/0!</v>
      </c>
      <c r="U210" s="4" t="e">
        <f t="shared" ca="1" si="195"/>
        <v>#DIV/0!</v>
      </c>
      <c r="V210" s="4" t="e">
        <f t="shared" ca="1" si="196"/>
        <v>#DIV/0!</v>
      </c>
      <c r="W210" s="4" t="e">
        <f t="shared" ca="1" si="197"/>
        <v>#DIV/0!</v>
      </c>
      <c r="X210" s="4" t="e">
        <f t="shared" ca="1" si="198"/>
        <v>#DIV/0!</v>
      </c>
      <c r="Y210" s="4" t="e">
        <f t="shared" ca="1" si="199"/>
        <v>#DIV/0!</v>
      </c>
      <c r="AA210" s="4">
        <f ca="1">二次感染日平均!B210</f>
        <v>8.1563021658290712E-5</v>
      </c>
      <c r="AB210" s="4">
        <f ca="1">二次感染日分散!B211</f>
        <v>9.0312241028931012E-3</v>
      </c>
      <c r="AC210" s="4" t="e">
        <f ca="1">IF(-ROW($B210)+ROW($B$4)+COUNT($B:$B)&gt;COUNTA(data!D:D),1,OFFSET(data!$D$1,-ROW($B210)+ROW($B$4)+COUNT($B:$B)-1,0))</f>
        <v>#REF!</v>
      </c>
      <c r="AD210" s="4">
        <f t="shared" ca="1" si="200"/>
        <v>517.23887886691614</v>
      </c>
      <c r="AE210" s="4" t="e">
        <f t="shared" ca="1" si="201"/>
        <v>#REF!</v>
      </c>
      <c r="AF210" s="4" t="e">
        <f t="shared" ca="1" si="202"/>
        <v>#REF!</v>
      </c>
      <c r="AG210" s="4" t="e">
        <f t="shared" ca="1" si="203"/>
        <v>#REF!</v>
      </c>
      <c r="AH210" s="4" t="e">
        <f t="shared" ca="1" si="204"/>
        <v>#REF!</v>
      </c>
      <c r="AI210" s="4" t="e">
        <f t="shared" ca="1" si="205"/>
        <v>#REF!</v>
      </c>
      <c r="AJ210" s="4" t="e">
        <f t="shared" ca="1" si="206"/>
        <v>#REF!</v>
      </c>
      <c r="AK210" s="4" t="e">
        <f t="shared" ca="1" si="207"/>
        <v>#REF!</v>
      </c>
      <c r="AL210" s="4" t="e">
        <f t="shared" ca="1" si="208"/>
        <v>#REF!</v>
      </c>
      <c r="AM210" s="4" t="e">
        <f t="shared" ca="1" si="209"/>
        <v>#REF!</v>
      </c>
      <c r="AO210" s="4" t="e">
        <f t="shared" ca="1" si="210"/>
        <v>#DIV/0!</v>
      </c>
      <c r="AP210" s="4" t="e">
        <f t="shared" ca="1" si="211"/>
        <v>#DIV/0!</v>
      </c>
      <c r="AQ210" s="4" t="e">
        <f t="shared" ca="1" si="212"/>
        <v>#DIV/0!</v>
      </c>
      <c r="AR210" s="4" t="e">
        <f t="shared" ca="1" si="213"/>
        <v>#DIV/0!</v>
      </c>
      <c r="AS210" s="4" t="e">
        <f t="shared" ca="1" si="214"/>
        <v>#DIV/0!</v>
      </c>
      <c r="AT210" s="4" t="e">
        <f t="shared" ca="1" si="215"/>
        <v>#REF!</v>
      </c>
      <c r="AU210" s="4" t="e">
        <f t="shared" ca="1" si="216"/>
        <v>#REF!</v>
      </c>
      <c r="AV210" s="4" t="e">
        <f t="shared" ca="1" si="217"/>
        <v>#DIV/0!</v>
      </c>
      <c r="AW210" s="4" t="e">
        <f t="shared" ca="1" si="218"/>
        <v>#DIV/0!</v>
      </c>
      <c r="AX210" s="4" t="e">
        <f t="shared" ca="1" si="219"/>
        <v>#REF!</v>
      </c>
      <c r="AY210" s="4" t="e">
        <f t="shared" ca="1" si="220"/>
        <v>#REF!</v>
      </c>
    </row>
    <row r="211" spans="4:51" thickBot="1" x14ac:dyDescent="0.25">
      <c r="D211" s="2">
        <f t="shared" si="221"/>
        <v>0</v>
      </c>
      <c r="E211" s="3">
        <f t="shared" si="222"/>
        <v>0</v>
      </c>
      <c r="F211" s="3" t="e">
        <f t="shared" ca="1" si="223"/>
        <v>#N/A</v>
      </c>
      <c r="G211" s="3" t="e">
        <f t="shared" ca="1" si="224"/>
        <v>#N/A</v>
      </c>
      <c r="H211" s="3" t="e">
        <f t="shared" ca="1" si="225"/>
        <v>#N/A</v>
      </c>
      <c r="I211" s="3" t="e">
        <f t="shared" ca="1" si="226"/>
        <v>#N/A</v>
      </c>
      <c r="J211" s="3" t="e">
        <f t="shared" ca="1" si="227"/>
        <v>#N/A</v>
      </c>
      <c r="K211" s="3" t="e">
        <f t="shared" ca="1" si="228"/>
        <v>#N/A</v>
      </c>
      <c r="M211" s="4">
        <f ca="1">感染日平均!B211</f>
        <v>0</v>
      </c>
      <c r="N211" s="4">
        <f ca="1">感染日分散!B211</f>
        <v>0</v>
      </c>
      <c r="O211" s="4" t="e">
        <f ca="1">IF(-ROW($B211)+ROW($B$4)+COUNT($B:$B)&gt;COUNTA(data!C:C),1,OFFSET(data!$C$1,-ROW($B211)+ROW($B$4)+COUNT($B:$B)-1,0))</f>
        <v>#REF!</v>
      </c>
      <c r="P211" s="4" t="e">
        <f t="shared" ca="1" si="190"/>
        <v>#DIV/0!</v>
      </c>
      <c r="Q211" s="4" t="e">
        <f t="shared" ca="1" si="191"/>
        <v>#REF!</v>
      </c>
      <c r="R211" s="4" t="e">
        <f t="shared" ca="1" si="192"/>
        <v>#DIV/0!</v>
      </c>
      <c r="S211" s="4" t="e">
        <f t="shared" ca="1" si="193"/>
        <v>#DIV/0!</v>
      </c>
      <c r="T211" s="4" t="e">
        <f t="shared" ca="1" si="194"/>
        <v>#DIV/0!</v>
      </c>
      <c r="U211" s="4" t="e">
        <f t="shared" ca="1" si="195"/>
        <v>#DIV/0!</v>
      </c>
      <c r="V211" s="4" t="e">
        <f t="shared" ca="1" si="196"/>
        <v>#DIV/0!</v>
      </c>
      <c r="W211" s="4" t="e">
        <f t="shared" ca="1" si="197"/>
        <v>#DIV/0!</v>
      </c>
      <c r="X211" s="4" t="e">
        <f t="shared" ca="1" si="198"/>
        <v>#DIV/0!</v>
      </c>
      <c r="Y211" s="4" t="e">
        <f t="shared" ca="1" si="199"/>
        <v>#DIV/0!</v>
      </c>
      <c r="AA211" s="4">
        <f ca="1">二次感染日平均!B211</f>
        <v>2.330150644425904E-5</v>
      </c>
      <c r="AB211" s="4">
        <f ca="1">二次感染日分散!B212</f>
        <v>4.8271632675440691E-3</v>
      </c>
      <c r="AC211" s="4" t="e">
        <f ca="1">IF(-ROW($B211)+ROW($B$4)+COUNT($B:$B)&gt;COUNTA(data!D:D),1,OFFSET(data!$D$1,-ROW($B211)+ROW($B$4)+COUNT($B:$B)-1,0))</f>
        <v>#REF!</v>
      </c>
      <c r="AD211" s="4">
        <f t="shared" ca="1" si="200"/>
        <v>440.45264294216412</v>
      </c>
      <c r="AE211" s="4" t="e">
        <f t="shared" ca="1" si="201"/>
        <v>#REF!</v>
      </c>
      <c r="AF211" s="4" t="e">
        <f t="shared" ca="1" si="202"/>
        <v>#REF!</v>
      </c>
      <c r="AG211" s="4" t="e">
        <f t="shared" ca="1" si="203"/>
        <v>#REF!</v>
      </c>
      <c r="AH211" s="4" t="e">
        <f t="shared" ca="1" si="204"/>
        <v>#REF!</v>
      </c>
      <c r="AI211" s="4" t="e">
        <f t="shared" ca="1" si="205"/>
        <v>#REF!</v>
      </c>
      <c r="AJ211" s="4" t="e">
        <f t="shared" ca="1" si="206"/>
        <v>#REF!</v>
      </c>
      <c r="AK211" s="4" t="e">
        <f t="shared" ca="1" si="207"/>
        <v>#REF!</v>
      </c>
      <c r="AL211" s="4" t="e">
        <f t="shared" ca="1" si="208"/>
        <v>#REF!</v>
      </c>
      <c r="AM211" s="4" t="e">
        <f t="shared" ca="1" si="209"/>
        <v>#REF!</v>
      </c>
      <c r="AO211" s="4" t="e">
        <f t="shared" ca="1" si="210"/>
        <v>#DIV/0!</v>
      </c>
      <c r="AP211" s="4" t="e">
        <f t="shared" ca="1" si="211"/>
        <v>#DIV/0!</v>
      </c>
      <c r="AQ211" s="4" t="e">
        <f t="shared" ca="1" si="212"/>
        <v>#DIV/0!</v>
      </c>
      <c r="AR211" s="4" t="e">
        <f t="shared" ca="1" si="213"/>
        <v>#DIV/0!</v>
      </c>
      <c r="AS211" s="4" t="e">
        <f t="shared" ca="1" si="214"/>
        <v>#DIV/0!</v>
      </c>
      <c r="AT211" s="4" t="e">
        <f t="shared" ca="1" si="215"/>
        <v>#REF!</v>
      </c>
      <c r="AU211" s="4" t="e">
        <f t="shared" ca="1" si="216"/>
        <v>#REF!</v>
      </c>
      <c r="AV211" s="4" t="e">
        <f t="shared" ca="1" si="217"/>
        <v>#DIV/0!</v>
      </c>
      <c r="AW211" s="4" t="e">
        <f t="shared" ca="1" si="218"/>
        <v>#DIV/0!</v>
      </c>
      <c r="AX211" s="4" t="e">
        <f t="shared" ca="1" si="219"/>
        <v>#REF!</v>
      </c>
      <c r="AY211" s="4" t="e">
        <f t="shared" ca="1" si="220"/>
        <v>#REF!</v>
      </c>
    </row>
    <row r="212" spans="4:51" thickBot="1" x14ac:dyDescent="0.25">
      <c r="D212" s="2">
        <f t="shared" si="221"/>
        <v>0</v>
      </c>
      <c r="E212" s="3">
        <f t="shared" si="222"/>
        <v>0</v>
      </c>
      <c r="F212" s="3" t="e">
        <f t="shared" ca="1" si="223"/>
        <v>#N/A</v>
      </c>
      <c r="G212" s="3" t="e">
        <f t="shared" ca="1" si="224"/>
        <v>#N/A</v>
      </c>
      <c r="H212" s="3" t="e">
        <f t="shared" ca="1" si="225"/>
        <v>#N/A</v>
      </c>
      <c r="I212" s="3" t="e">
        <f t="shared" ca="1" si="226"/>
        <v>#N/A</v>
      </c>
      <c r="J212" s="3" t="e">
        <f t="shared" ca="1" si="227"/>
        <v>#N/A</v>
      </c>
      <c r="K212" s="3" t="e">
        <f t="shared" ca="1" si="228"/>
        <v>#N/A</v>
      </c>
      <c r="M212" s="4">
        <f ca="1">感染日平均!B212</f>
        <v>0</v>
      </c>
      <c r="N212" s="4">
        <f ca="1">感染日分散!B212</f>
        <v>0</v>
      </c>
      <c r="O212" s="4" t="e">
        <f ca="1">IF(-ROW($B212)+ROW($B$4)+COUNT($B:$B)&gt;COUNTA(data!C:C),1,OFFSET(data!$C$1,-ROW($B212)+ROW($B$4)+COUNT($B:$B)-1,0))</f>
        <v>#REF!</v>
      </c>
      <c r="P212" s="4" t="e">
        <f t="shared" ca="1" si="190"/>
        <v>#DIV/0!</v>
      </c>
      <c r="Q212" s="4" t="e">
        <f t="shared" ca="1" si="191"/>
        <v>#REF!</v>
      </c>
      <c r="R212" s="4" t="e">
        <f t="shared" ca="1" si="192"/>
        <v>#DIV/0!</v>
      </c>
      <c r="S212" s="4" t="e">
        <f t="shared" ca="1" si="193"/>
        <v>#DIV/0!</v>
      </c>
      <c r="T212" s="4" t="e">
        <f t="shared" ca="1" si="194"/>
        <v>#DIV/0!</v>
      </c>
      <c r="U212" s="4" t="e">
        <f t="shared" ca="1" si="195"/>
        <v>#DIV/0!</v>
      </c>
      <c r="V212" s="4" t="e">
        <f t="shared" ca="1" si="196"/>
        <v>#DIV/0!</v>
      </c>
      <c r="W212" s="4" t="e">
        <f t="shared" ca="1" si="197"/>
        <v>#DIV/0!</v>
      </c>
      <c r="X212" s="4" t="e">
        <f t="shared" ca="1" si="198"/>
        <v>#DIV/0!</v>
      </c>
      <c r="Y212" s="4" t="e">
        <f t="shared" ca="1" si="199"/>
        <v>#DIV/0!</v>
      </c>
      <c r="AA212" s="4">
        <f ca="1">二次感染日平均!B212</f>
        <v>1.5876951063673411E-5</v>
      </c>
      <c r="AB212" s="4">
        <f ca="1">二次感染日分散!B213</f>
        <v>3.984589068095898E-3</v>
      </c>
      <c r="AC212" s="4" t="e">
        <f ca="1">IF(-ROW($B212)+ROW($B$4)+COUNT($B:$B)&gt;COUNTA(data!D:D),1,OFFSET(data!$D$1,-ROW($B212)+ROW($B$4)+COUNT($B:$B)-1,0))</f>
        <v>#REF!</v>
      </c>
      <c r="AD212" s="4">
        <f t="shared" ca="1" si="200"/>
        <v>246.63095902780344</v>
      </c>
      <c r="AE212" s="4" t="e">
        <f t="shared" ca="1" si="201"/>
        <v>#REF!</v>
      </c>
      <c r="AF212" s="4" t="e">
        <f t="shared" ca="1" si="202"/>
        <v>#REF!</v>
      </c>
      <c r="AG212" s="4" t="e">
        <f t="shared" ca="1" si="203"/>
        <v>#REF!</v>
      </c>
      <c r="AH212" s="4" t="e">
        <f t="shared" ca="1" si="204"/>
        <v>#REF!</v>
      </c>
      <c r="AI212" s="4" t="e">
        <f t="shared" ca="1" si="205"/>
        <v>#REF!</v>
      </c>
      <c r="AJ212" s="4" t="e">
        <f t="shared" ca="1" si="206"/>
        <v>#REF!</v>
      </c>
      <c r="AK212" s="4" t="e">
        <f t="shared" ca="1" si="207"/>
        <v>#REF!</v>
      </c>
      <c r="AL212" s="4" t="e">
        <f t="shared" ca="1" si="208"/>
        <v>#REF!</v>
      </c>
      <c r="AM212" s="4" t="e">
        <f t="shared" ca="1" si="209"/>
        <v>#REF!</v>
      </c>
      <c r="AO212" s="4" t="e">
        <f t="shared" ca="1" si="210"/>
        <v>#DIV/0!</v>
      </c>
      <c r="AP212" s="4" t="e">
        <f t="shared" ca="1" si="211"/>
        <v>#DIV/0!</v>
      </c>
      <c r="AQ212" s="4" t="e">
        <f t="shared" ca="1" si="212"/>
        <v>#DIV/0!</v>
      </c>
      <c r="AR212" s="4" t="e">
        <f t="shared" ca="1" si="213"/>
        <v>#DIV/0!</v>
      </c>
      <c r="AS212" s="4" t="e">
        <f t="shared" ca="1" si="214"/>
        <v>#DIV/0!</v>
      </c>
      <c r="AT212" s="4" t="e">
        <f t="shared" ca="1" si="215"/>
        <v>#REF!</v>
      </c>
      <c r="AU212" s="4" t="e">
        <f t="shared" ca="1" si="216"/>
        <v>#REF!</v>
      </c>
      <c r="AV212" s="4" t="e">
        <f t="shared" ca="1" si="217"/>
        <v>#DIV/0!</v>
      </c>
      <c r="AW212" s="4" t="e">
        <f t="shared" ca="1" si="218"/>
        <v>#DIV/0!</v>
      </c>
      <c r="AX212" s="4" t="e">
        <f t="shared" ca="1" si="219"/>
        <v>#REF!</v>
      </c>
      <c r="AY212" s="4" t="e">
        <f t="shared" ca="1" si="220"/>
        <v>#REF!</v>
      </c>
    </row>
    <row r="213" spans="4:51" thickBot="1" x14ac:dyDescent="0.25">
      <c r="D213" s="2">
        <f t="shared" si="221"/>
        <v>0</v>
      </c>
      <c r="E213" s="3">
        <f t="shared" si="222"/>
        <v>0</v>
      </c>
      <c r="F213" s="3" t="e">
        <f t="shared" ca="1" si="223"/>
        <v>#N/A</v>
      </c>
      <c r="G213" s="3" t="e">
        <f t="shared" ca="1" si="224"/>
        <v>#N/A</v>
      </c>
      <c r="H213" s="3" t="e">
        <f t="shared" ca="1" si="225"/>
        <v>#N/A</v>
      </c>
      <c r="I213" s="3" t="e">
        <f t="shared" ca="1" si="226"/>
        <v>#N/A</v>
      </c>
      <c r="J213" s="3" t="e">
        <f t="shared" ca="1" si="227"/>
        <v>#N/A</v>
      </c>
      <c r="K213" s="3" t="e">
        <f t="shared" ca="1" si="228"/>
        <v>#N/A</v>
      </c>
      <c r="M213" s="4">
        <f ca="1">感染日平均!B213</f>
        <v>0</v>
      </c>
      <c r="N213" s="4">
        <f ca="1">感染日分散!B213</f>
        <v>0</v>
      </c>
      <c r="O213" s="4" t="e">
        <f ca="1">IF(-ROW($B213)+ROW($B$4)+COUNT($B:$B)&gt;COUNTA(data!C:C),1,OFFSET(data!$C$1,-ROW($B213)+ROW($B$4)+COUNT($B:$B)-1,0))</f>
        <v>#REF!</v>
      </c>
      <c r="P213" s="4" t="e">
        <f t="shared" ca="1" si="190"/>
        <v>#DIV/0!</v>
      </c>
      <c r="Q213" s="4" t="e">
        <f t="shared" ca="1" si="191"/>
        <v>#REF!</v>
      </c>
      <c r="R213" s="4" t="e">
        <f t="shared" ca="1" si="192"/>
        <v>#DIV/0!</v>
      </c>
      <c r="S213" s="4" t="e">
        <f t="shared" ca="1" si="193"/>
        <v>#DIV/0!</v>
      </c>
      <c r="T213" s="4" t="e">
        <f t="shared" ca="1" si="194"/>
        <v>#DIV/0!</v>
      </c>
      <c r="U213" s="4" t="e">
        <f t="shared" ca="1" si="195"/>
        <v>#DIV/0!</v>
      </c>
      <c r="V213" s="4" t="e">
        <f t="shared" ca="1" si="196"/>
        <v>#DIV/0!</v>
      </c>
      <c r="W213" s="4" t="e">
        <f t="shared" ca="1" si="197"/>
        <v>#DIV/0!</v>
      </c>
      <c r="X213" s="4" t="e">
        <f t="shared" ca="1" si="198"/>
        <v>#DIV/0!</v>
      </c>
      <c r="Y213" s="4" t="e">
        <f t="shared" ca="1" si="199"/>
        <v>#DIV/0!</v>
      </c>
      <c r="AA213" s="4">
        <f ca="1">二次感染日平均!B213</f>
        <v>1.7026067614287531E-6</v>
      </c>
      <c r="AB213" s="4">
        <f ca="1">二次感染日分散!B214</f>
        <v>1.3048397399063382E-3</v>
      </c>
      <c r="AC213" s="4" t="e">
        <f ca="1">IF(-ROW($B213)+ROW($B$4)+COUNT($B:$B)&gt;COUNTA(data!D:D),1,OFFSET(data!$D$1,-ROW($B213)+ROW($B$4)+COUNT($B:$B)-1,0))</f>
        <v>#REF!</v>
      </c>
      <c r="AD213" s="4">
        <f t="shared" ca="1" si="200"/>
        <v>198.68999835153051</v>
      </c>
      <c r="AE213" s="4" t="e">
        <f t="shared" ca="1" si="201"/>
        <v>#REF!</v>
      </c>
      <c r="AF213" s="4" t="e">
        <f t="shared" ca="1" si="202"/>
        <v>#REF!</v>
      </c>
      <c r="AG213" s="4" t="e">
        <f t="shared" ca="1" si="203"/>
        <v>#REF!</v>
      </c>
      <c r="AH213" s="4" t="e">
        <f t="shared" ca="1" si="204"/>
        <v>#REF!</v>
      </c>
      <c r="AI213" s="4" t="e">
        <f t="shared" ca="1" si="205"/>
        <v>#REF!</v>
      </c>
      <c r="AJ213" s="4" t="e">
        <f t="shared" ca="1" si="206"/>
        <v>#REF!</v>
      </c>
      <c r="AK213" s="4" t="e">
        <f t="shared" ca="1" si="207"/>
        <v>#REF!</v>
      </c>
      <c r="AL213" s="4" t="e">
        <f t="shared" ca="1" si="208"/>
        <v>#REF!</v>
      </c>
      <c r="AM213" s="4" t="e">
        <f t="shared" ca="1" si="209"/>
        <v>#REF!</v>
      </c>
      <c r="AO213" s="4" t="e">
        <f t="shared" ca="1" si="210"/>
        <v>#DIV/0!</v>
      </c>
      <c r="AP213" s="4" t="e">
        <f t="shared" ca="1" si="211"/>
        <v>#DIV/0!</v>
      </c>
      <c r="AQ213" s="4" t="e">
        <f t="shared" ca="1" si="212"/>
        <v>#DIV/0!</v>
      </c>
      <c r="AR213" s="4" t="e">
        <f t="shared" ca="1" si="213"/>
        <v>#DIV/0!</v>
      </c>
      <c r="AS213" s="4" t="e">
        <f t="shared" ca="1" si="214"/>
        <v>#DIV/0!</v>
      </c>
      <c r="AT213" s="4" t="e">
        <f t="shared" ca="1" si="215"/>
        <v>#REF!</v>
      </c>
      <c r="AU213" s="4" t="e">
        <f t="shared" ca="1" si="216"/>
        <v>#REF!</v>
      </c>
      <c r="AV213" s="4" t="e">
        <f t="shared" ca="1" si="217"/>
        <v>#DIV/0!</v>
      </c>
      <c r="AW213" s="4" t="e">
        <f t="shared" ca="1" si="218"/>
        <v>#DIV/0!</v>
      </c>
      <c r="AX213" s="4" t="e">
        <f t="shared" ca="1" si="219"/>
        <v>#REF!</v>
      </c>
      <c r="AY213" s="4" t="e">
        <f t="shared" ca="1" si="220"/>
        <v>#REF!</v>
      </c>
    </row>
    <row r="214" spans="4:51" thickBot="1" x14ac:dyDescent="0.25">
      <c r="D214" s="2">
        <f t="shared" si="221"/>
        <v>0</v>
      </c>
      <c r="E214" s="3">
        <f t="shared" si="222"/>
        <v>0</v>
      </c>
      <c r="F214" s="3" t="e">
        <f t="shared" ca="1" si="223"/>
        <v>#N/A</v>
      </c>
      <c r="G214" s="3" t="e">
        <f t="shared" ca="1" si="224"/>
        <v>#N/A</v>
      </c>
      <c r="H214" s="3" t="e">
        <f t="shared" ca="1" si="225"/>
        <v>#N/A</v>
      </c>
      <c r="I214" s="3" t="e">
        <f t="shared" ca="1" si="226"/>
        <v>#N/A</v>
      </c>
      <c r="J214" s="3" t="e">
        <f t="shared" ca="1" si="227"/>
        <v>#N/A</v>
      </c>
      <c r="K214" s="3" t="e">
        <f t="shared" ca="1" si="228"/>
        <v>#N/A</v>
      </c>
      <c r="M214" s="4">
        <f ca="1">感染日平均!B214</f>
        <v>0</v>
      </c>
      <c r="O214" s="4" t="e">
        <f ca="1">IF(-ROW($B214)+ROW($B$4)+COUNT($B:$B)&gt;COUNTA(data!C:C),1,OFFSET(data!$C$1,-ROW($B214)+ROW($B$4)+COUNT($B:$B)-1,0))</f>
        <v>#REF!</v>
      </c>
      <c r="P214" s="4" t="e">
        <f t="shared" ca="1" si="190"/>
        <v>#DIV/0!</v>
      </c>
      <c r="Q214" s="4" t="e">
        <f t="shared" ca="1" si="191"/>
        <v>#REF!</v>
      </c>
      <c r="R214" s="4" t="e">
        <f t="shared" ca="1" si="192"/>
        <v>#DIV/0!</v>
      </c>
      <c r="S214" s="4" t="e">
        <f t="shared" ca="1" si="193"/>
        <v>#DIV/0!</v>
      </c>
      <c r="T214" s="4" t="e">
        <f t="shared" ca="1" si="194"/>
        <v>#DIV/0!</v>
      </c>
      <c r="U214" s="4" t="e">
        <f t="shared" ca="1" si="195"/>
        <v>#DIV/0!</v>
      </c>
      <c r="V214" s="4" t="e">
        <f t="shared" ca="1" si="196"/>
        <v>#DIV/0!</v>
      </c>
      <c r="W214" s="4" t="e">
        <f t="shared" ca="1" si="197"/>
        <v>#DIV/0!</v>
      </c>
      <c r="X214" s="4" t="e">
        <f t="shared" ca="1" si="198"/>
        <v>#DIV/0!</v>
      </c>
      <c r="Y214" s="4" t="e">
        <f t="shared" ca="1" si="199"/>
        <v>#DIV/0!</v>
      </c>
      <c r="AA214" s="4">
        <f ca="1">二次感染日平均!B214</f>
        <v>6.9193208878752167E-9</v>
      </c>
      <c r="AB214" s="4">
        <f ca="1">二次感染日分散!B215</f>
        <v>8.3182455407569312E-5</v>
      </c>
      <c r="AC214" s="4" t="e">
        <f ca="1">IF(-ROW($B214)+ROW($B$4)+COUNT($B:$B)&gt;COUNTA(data!D:D),1,OFFSET(data!$D$1,-ROW($B214)+ROW($B$4)+COUNT($B:$B)-1,0))</f>
        <v>#REF!</v>
      </c>
      <c r="AD214" s="4">
        <f t="shared" ca="1" si="200"/>
        <v>197.05754915832316</v>
      </c>
      <c r="AE214" s="4" t="e">
        <f t="shared" ca="1" si="201"/>
        <v>#REF!</v>
      </c>
      <c r="AF214" s="4" t="e">
        <f t="shared" ca="1" si="202"/>
        <v>#REF!</v>
      </c>
      <c r="AG214" s="4" t="e">
        <f t="shared" ca="1" si="203"/>
        <v>#REF!</v>
      </c>
      <c r="AH214" s="4" t="e">
        <f t="shared" ca="1" si="204"/>
        <v>#REF!</v>
      </c>
      <c r="AI214" s="4" t="e">
        <f t="shared" ca="1" si="205"/>
        <v>#REF!</v>
      </c>
      <c r="AJ214" s="4" t="e">
        <f t="shared" ca="1" si="206"/>
        <v>#REF!</v>
      </c>
      <c r="AK214" s="4" t="e">
        <f t="shared" ca="1" si="207"/>
        <v>#REF!</v>
      </c>
      <c r="AL214" s="4" t="e">
        <f t="shared" ca="1" si="208"/>
        <v>#REF!</v>
      </c>
      <c r="AM214" s="4" t="e">
        <f t="shared" ca="1" si="209"/>
        <v>#REF!</v>
      </c>
      <c r="AO214" s="4" t="e">
        <f t="shared" ca="1" si="210"/>
        <v>#DIV/0!</v>
      </c>
      <c r="AP214" s="4" t="e">
        <f t="shared" ca="1" si="211"/>
        <v>#DIV/0!</v>
      </c>
      <c r="AQ214" s="4" t="e">
        <f t="shared" ca="1" si="212"/>
        <v>#DIV/0!</v>
      </c>
      <c r="AR214" s="4" t="e">
        <f t="shared" ca="1" si="213"/>
        <v>#DIV/0!</v>
      </c>
      <c r="AS214" s="4" t="e">
        <f t="shared" ca="1" si="214"/>
        <v>#DIV/0!</v>
      </c>
      <c r="AT214" s="4" t="e">
        <f t="shared" ca="1" si="215"/>
        <v>#REF!</v>
      </c>
      <c r="AU214" s="4" t="e">
        <f t="shared" ca="1" si="216"/>
        <v>#REF!</v>
      </c>
      <c r="AV214" s="4" t="e">
        <f t="shared" ca="1" si="217"/>
        <v>#DIV/0!</v>
      </c>
      <c r="AW214" s="4" t="e">
        <f t="shared" ca="1" si="218"/>
        <v>#DIV/0!</v>
      </c>
      <c r="AX214" s="4" t="e">
        <f t="shared" ca="1" si="219"/>
        <v>#REF!</v>
      </c>
      <c r="AY214" s="4" t="e">
        <f t="shared" ca="1" si="220"/>
        <v>#REF!</v>
      </c>
    </row>
    <row r="215" spans="4:51" thickBot="1" x14ac:dyDescent="0.25">
      <c r="D215" s="2">
        <f t="shared" si="221"/>
        <v>0</v>
      </c>
      <c r="E215" s="3">
        <f t="shared" si="222"/>
        <v>0</v>
      </c>
      <c r="F215" s="3" t="e">
        <f t="shared" ca="1" si="223"/>
        <v>#N/A</v>
      </c>
      <c r="G215" s="3" t="e">
        <f t="shared" ca="1" si="224"/>
        <v>#N/A</v>
      </c>
      <c r="H215" s="3" t="e">
        <f t="shared" ca="1" si="225"/>
        <v>#N/A</v>
      </c>
      <c r="I215" s="3" t="e">
        <f t="shared" ca="1" si="226"/>
        <v>#N/A</v>
      </c>
      <c r="J215" s="3" t="e">
        <f t="shared" ca="1" si="227"/>
        <v>#N/A</v>
      </c>
      <c r="K215" s="3" t="e">
        <f t="shared" ca="1" si="228"/>
        <v>#N/A</v>
      </c>
      <c r="M215" s="4">
        <f ca="1">感染日平均!B215</f>
        <v>0</v>
      </c>
      <c r="N215" s="4">
        <f ca="1">感染日分散!B215</f>
        <v>0</v>
      </c>
      <c r="O215" s="4" t="e">
        <f ca="1">IF(-ROW($B215)+ROW($B$4)+COUNT($B:$B)&gt;COUNTA(data!C:C),1,OFFSET(data!$C$1,-ROW($B215)+ROW($B$4)+COUNT($B:$B)-1,0))</f>
        <v>#REF!</v>
      </c>
      <c r="P215" s="4" t="e">
        <f t="shared" ca="1" si="190"/>
        <v>#DIV/0!</v>
      </c>
      <c r="Q215" s="4" t="e">
        <f t="shared" ca="1" si="191"/>
        <v>#REF!</v>
      </c>
      <c r="R215" s="4" t="e">
        <f t="shared" ca="1" si="192"/>
        <v>#DIV/0!</v>
      </c>
      <c r="S215" s="4" t="e">
        <f t="shared" ca="1" si="193"/>
        <v>#DIV/0!</v>
      </c>
      <c r="T215" s="4" t="e">
        <f t="shared" ca="1" si="194"/>
        <v>#DIV/0!</v>
      </c>
      <c r="U215" s="4" t="e">
        <f t="shared" ca="1" si="195"/>
        <v>#DIV/0!</v>
      </c>
      <c r="V215" s="4" t="e">
        <f t="shared" ca="1" si="196"/>
        <v>#DIV/0!</v>
      </c>
      <c r="W215" s="4" t="e">
        <f t="shared" ca="1" si="197"/>
        <v>#DIV/0!</v>
      </c>
      <c r="X215" s="4" t="e">
        <f t="shared" ca="1" si="198"/>
        <v>#DIV/0!</v>
      </c>
      <c r="Y215" s="4" t="e">
        <f t="shared" ca="1" si="199"/>
        <v>#DIV/0!</v>
      </c>
      <c r="AA215" s="4">
        <f ca="1">二次感染日平均!B215</f>
        <v>9.5677575235996008E-13</v>
      </c>
      <c r="AB215" s="4">
        <f ca="1">二次感染日分散!B216</f>
        <v>9.7814914627573822E-7</v>
      </c>
      <c r="AC215" s="4" t="e">
        <f ca="1">IF(-ROW($B215)+ROW($B$4)+COUNT($B:$B)&gt;COUNTA(data!D:D),1,OFFSET(data!$D$1,-ROW($B215)+ROW($B$4)+COUNT($B:$B)-1,0))</f>
        <v>#REF!</v>
      </c>
      <c r="AD215" s="4">
        <f t="shared" ca="1" si="200"/>
        <v>197.08432575104527</v>
      </c>
      <c r="AE215" s="4" t="e">
        <f t="shared" ca="1" si="201"/>
        <v>#REF!</v>
      </c>
      <c r="AF215" s="4" t="e">
        <f t="shared" ca="1" si="202"/>
        <v>#REF!</v>
      </c>
      <c r="AG215" s="4" t="e">
        <f t="shared" ca="1" si="203"/>
        <v>#REF!</v>
      </c>
      <c r="AH215" s="4" t="e">
        <f t="shared" ca="1" si="204"/>
        <v>#REF!</v>
      </c>
      <c r="AI215" s="4" t="e">
        <f t="shared" ca="1" si="205"/>
        <v>#REF!</v>
      </c>
      <c r="AJ215" s="4" t="e">
        <f t="shared" ca="1" si="206"/>
        <v>#REF!</v>
      </c>
      <c r="AK215" s="4" t="e">
        <f t="shared" ca="1" si="207"/>
        <v>#REF!</v>
      </c>
      <c r="AL215" s="4" t="e">
        <f t="shared" ca="1" si="208"/>
        <v>#REF!</v>
      </c>
      <c r="AM215" s="4" t="e">
        <f t="shared" ca="1" si="209"/>
        <v>#REF!</v>
      </c>
      <c r="AO215" s="4" t="e">
        <f t="shared" ca="1" si="210"/>
        <v>#DIV/0!</v>
      </c>
      <c r="AP215" s="4" t="e">
        <f t="shared" ca="1" si="211"/>
        <v>#DIV/0!</v>
      </c>
      <c r="AQ215" s="4" t="e">
        <f t="shared" ca="1" si="212"/>
        <v>#DIV/0!</v>
      </c>
      <c r="AR215" s="4" t="e">
        <f t="shared" ca="1" si="213"/>
        <v>#DIV/0!</v>
      </c>
      <c r="AS215" s="4" t="e">
        <f t="shared" ca="1" si="214"/>
        <v>#DIV/0!</v>
      </c>
      <c r="AT215" s="4" t="e">
        <f t="shared" ca="1" si="215"/>
        <v>#REF!</v>
      </c>
      <c r="AU215" s="4" t="e">
        <f t="shared" ca="1" si="216"/>
        <v>#REF!</v>
      </c>
      <c r="AV215" s="4" t="e">
        <f t="shared" ca="1" si="217"/>
        <v>#DIV/0!</v>
      </c>
      <c r="AW215" s="4" t="e">
        <f t="shared" ca="1" si="218"/>
        <v>#DIV/0!</v>
      </c>
      <c r="AX215" s="4" t="e">
        <f t="shared" ca="1" si="219"/>
        <v>#REF!</v>
      </c>
      <c r="AY215" s="4" t="e">
        <f t="shared" ca="1" si="220"/>
        <v>#REF!</v>
      </c>
    </row>
    <row r="216" spans="4:51" thickBot="1" x14ac:dyDescent="0.25">
      <c r="D216" s="2">
        <f t="shared" si="221"/>
        <v>0</v>
      </c>
      <c r="E216" s="3">
        <f t="shared" si="222"/>
        <v>0</v>
      </c>
      <c r="F216" s="3" t="e">
        <f t="shared" ca="1" si="223"/>
        <v>#N/A</v>
      </c>
      <c r="G216" s="3" t="e">
        <f t="shared" ca="1" si="224"/>
        <v>#N/A</v>
      </c>
      <c r="H216" s="3" t="e">
        <f t="shared" ca="1" si="225"/>
        <v>#N/A</v>
      </c>
      <c r="I216" s="3" t="e">
        <f t="shared" ca="1" si="226"/>
        <v>#N/A</v>
      </c>
      <c r="J216" s="3" t="e">
        <f t="shared" ca="1" si="227"/>
        <v>#N/A</v>
      </c>
      <c r="K216" s="3" t="e">
        <f t="shared" ca="1" si="228"/>
        <v>#N/A</v>
      </c>
      <c r="M216" s="4">
        <f ca="1">感染日平均!B216</f>
        <v>0</v>
      </c>
      <c r="N216" s="4">
        <f ca="1">感染日分散!B216</f>
        <v>0</v>
      </c>
      <c r="O216" s="4" t="e">
        <f ca="1">IF(-ROW($B216)+ROW($B$4)+COUNT($B:$B)&gt;COUNTA(data!C:C),1,OFFSET(data!$C$1,-ROW($B216)+ROW($B$4)+COUNT($B:$B)-1,0))</f>
        <v>#REF!</v>
      </c>
      <c r="P216" s="4" t="e">
        <f t="shared" ca="1" si="190"/>
        <v>#DIV/0!</v>
      </c>
      <c r="Q216" s="4" t="e">
        <f t="shared" ca="1" si="191"/>
        <v>#REF!</v>
      </c>
      <c r="R216" s="4" t="e">
        <f t="shared" ca="1" si="192"/>
        <v>#DIV/0!</v>
      </c>
      <c r="S216" s="4" t="e">
        <f t="shared" ca="1" si="193"/>
        <v>#DIV/0!</v>
      </c>
      <c r="T216" s="4" t="e">
        <f t="shared" ca="1" si="194"/>
        <v>#DIV/0!</v>
      </c>
      <c r="U216" s="4" t="e">
        <f t="shared" ca="1" si="195"/>
        <v>#DIV/0!</v>
      </c>
      <c r="V216" s="4" t="e">
        <f t="shared" ca="1" si="196"/>
        <v>#DIV/0!</v>
      </c>
      <c r="W216" s="4" t="e">
        <f t="shared" ca="1" si="197"/>
        <v>#DIV/0!</v>
      </c>
      <c r="X216" s="4" t="e">
        <f t="shared" ca="1" si="198"/>
        <v>#DIV/0!</v>
      </c>
      <c r="Y216" s="4" t="e">
        <f t="shared" ca="1" si="199"/>
        <v>#DIV/0!</v>
      </c>
      <c r="AA216" s="4">
        <f ca="1">二次感染日平均!B216</f>
        <v>4.4841334021910689E-18</v>
      </c>
      <c r="AB216" s="4">
        <f ca="1">二次感染日分散!B217</f>
        <v>2.1175772482228525E-9</v>
      </c>
      <c r="AC216" s="4" t="e">
        <f ca="1">IF(-ROW($B216)+ROW($B$4)+COUNT($B:$B)&gt;COUNTA(data!D:D),1,OFFSET(data!$D$1,-ROW($B216)+ROW($B$4)+COUNT($B:$B)-1,0))</f>
        <v>#REF!</v>
      </c>
      <c r="AD216" s="4">
        <f t="shared" ca="1" si="200"/>
        <v>2.6100965441714374E-2</v>
      </c>
      <c r="AE216" s="4" t="e">
        <f t="shared" ca="1" si="201"/>
        <v>#REF!</v>
      </c>
      <c r="AF216" s="4" t="e">
        <f t="shared" ca="1" si="202"/>
        <v>#REF!</v>
      </c>
      <c r="AG216" s="4" t="e">
        <f t="shared" ca="1" si="203"/>
        <v>#REF!</v>
      </c>
      <c r="AH216" s="4" t="e">
        <f t="shared" ca="1" si="204"/>
        <v>#REF!</v>
      </c>
      <c r="AI216" s="4" t="e">
        <f t="shared" ca="1" si="205"/>
        <v>#REF!</v>
      </c>
      <c r="AJ216" s="4" t="e">
        <f t="shared" ca="1" si="206"/>
        <v>#REF!</v>
      </c>
      <c r="AK216" s="4" t="e">
        <f t="shared" ca="1" si="207"/>
        <v>#REF!</v>
      </c>
      <c r="AL216" s="4" t="e">
        <f t="shared" ca="1" si="208"/>
        <v>#REF!</v>
      </c>
      <c r="AM216" s="4" t="e">
        <f t="shared" ca="1" si="209"/>
        <v>#REF!</v>
      </c>
      <c r="AO216" s="4" t="e">
        <f t="shared" ca="1" si="210"/>
        <v>#DIV/0!</v>
      </c>
      <c r="AP216" s="4" t="e">
        <f t="shared" ca="1" si="211"/>
        <v>#DIV/0!</v>
      </c>
      <c r="AQ216" s="4" t="e">
        <f t="shared" ca="1" si="212"/>
        <v>#DIV/0!</v>
      </c>
      <c r="AR216" s="4" t="e">
        <f t="shared" ca="1" si="213"/>
        <v>#DIV/0!</v>
      </c>
      <c r="AS216" s="4" t="e">
        <f t="shared" ca="1" si="214"/>
        <v>#DIV/0!</v>
      </c>
      <c r="AT216" s="4" t="e">
        <f t="shared" ca="1" si="215"/>
        <v>#REF!</v>
      </c>
      <c r="AU216" s="4" t="e">
        <f t="shared" ca="1" si="216"/>
        <v>#REF!</v>
      </c>
      <c r="AV216" s="4" t="e">
        <f t="shared" ca="1" si="217"/>
        <v>#DIV/0!</v>
      </c>
      <c r="AW216" s="4" t="e">
        <f t="shared" ca="1" si="218"/>
        <v>#DIV/0!</v>
      </c>
      <c r="AX216" s="4" t="e">
        <f t="shared" ca="1" si="219"/>
        <v>#REF!</v>
      </c>
      <c r="AY216" s="4" t="e">
        <f t="shared" ca="1" si="220"/>
        <v>#REF!</v>
      </c>
    </row>
    <row r="217" spans="4:51" thickBot="1" x14ac:dyDescent="0.25">
      <c r="D217" s="2">
        <f t="shared" si="221"/>
        <v>0</v>
      </c>
      <c r="E217" s="3">
        <f t="shared" si="222"/>
        <v>0</v>
      </c>
      <c r="F217" s="3" t="e">
        <f t="shared" ca="1" si="223"/>
        <v>#N/A</v>
      </c>
      <c r="G217" s="3" t="e">
        <f t="shared" ca="1" si="224"/>
        <v>#N/A</v>
      </c>
      <c r="H217" s="3" t="e">
        <f t="shared" ca="1" si="225"/>
        <v>#N/A</v>
      </c>
      <c r="I217" s="3" t="e">
        <f t="shared" ca="1" si="226"/>
        <v>#N/A</v>
      </c>
      <c r="J217" s="3" t="e">
        <f t="shared" ca="1" si="227"/>
        <v>#N/A</v>
      </c>
      <c r="K217" s="3" t="e">
        <f t="shared" ca="1" si="228"/>
        <v>#N/A</v>
      </c>
      <c r="M217" s="4">
        <f ca="1">感染日平均!B217</f>
        <v>0</v>
      </c>
      <c r="N217" s="4">
        <f ca="1">感染日分散!B217</f>
        <v>0</v>
      </c>
      <c r="O217" s="4" t="e">
        <f ca="1">IF(-ROW($B217)+ROW($B$4)+COUNT($B:$B)&gt;COUNTA(data!C:C),1,OFFSET(data!$C$1,-ROW($B217)+ROW($B$4)+COUNT($B:$B)-1,0))</f>
        <v>#REF!</v>
      </c>
      <c r="P217" s="4" t="e">
        <f t="shared" ca="1" si="190"/>
        <v>#DIV/0!</v>
      </c>
      <c r="Q217" s="4" t="e">
        <f t="shared" ca="1" si="191"/>
        <v>#REF!</v>
      </c>
      <c r="R217" s="4" t="e">
        <f t="shared" ca="1" si="192"/>
        <v>#DIV/0!</v>
      </c>
      <c r="S217" s="4" t="e">
        <f t="shared" ca="1" si="193"/>
        <v>#DIV/0!</v>
      </c>
      <c r="T217" s="4" t="e">
        <f t="shared" ca="1" si="194"/>
        <v>#DIV/0!</v>
      </c>
      <c r="U217" s="4" t="e">
        <f t="shared" ca="1" si="195"/>
        <v>#DIV/0!</v>
      </c>
      <c r="V217" s="4" t="e">
        <f t="shared" ca="1" si="196"/>
        <v>#DIV/0!</v>
      </c>
      <c r="W217" s="4" t="e">
        <f t="shared" ca="1" si="197"/>
        <v>#DIV/0!</v>
      </c>
      <c r="X217" s="4" t="e">
        <f t="shared" ca="1" si="198"/>
        <v>#DIV/0!</v>
      </c>
      <c r="Y217" s="4" t="e">
        <f t="shared" ca="1" si="199"/>
        <v>#DIV/0!</v>
      </c>
      <c r="AA217" s="4">
        <f ca="1">二次感染日平均!B217</f>
        <v>0</v>
      </c>
      <c r="AB217" s="4">
        <f ca="1">二次感染日分散!B218</f>
        <v>0</v>
      </c>
      <c r="AC217" s="4" t="e">
        <f ca="1">IF(-ROW($B217)+ROW($B$4)+COUNT($B:$B)&gt;COUNTA(data!D:D),1,OFFSET(data!$D$1,-ROW($B217)+ROW($B$4)+COUNT($B:$B)-1,0))</f>
        <v>#REF!</v>
      </c>
      <c r="AD217" s="4" t="e">
        <f t="shared" ca="1" si="200"/>
        <v>#DIV/0!</v>
      </c>
      <c r="AE217" s="4" t="e">
        <f t="shared" ca="1" si="201"/>
        <v>#REF!</v>
      </c>
      <c r="AF217" s="4" t="e">
        <f t="shared" ca="1" si="202"/>
        <v>#DIV/0!</v>
      </c>
      <c r="AG217" s="4" t="e">
        <f t="shared" ca="1" si="203"/>
        <v>#DIV/0!</v>
      </c>
      <c r="AH217" s="4" t="e">
        <f t="shared" ca="1" si="204"/>
        <v>#DIV/0!</v>
      </c>
      <c r="AI217" s="4" t="e">
        <f t="shared" ca="1" si="205"/>
        <v>#DIV/0!</v>
      </c>
      <c r="AJ217" s="4" t="e">
        <f t="shared" ca="1" si="206"/>
        <v>#DIV/0!</v>
      </c>
      <c r="AK217" s="4" t="e">
        <f t="shared" ca="1" si="207"/>
        <v>#DIV/0!</v>
      </c>
      <c r="AL217" s="4" t="e">
        <f t="shared" ca="1" si="208"/>
        <v>#DIV/0!</v>
      </c>
      <c r="AM217" s="4" t="e">
        <f t="shared" ca="1" si="209"/>
        <v>#DIV/0!</v>
      </c>
      <c r="AO217" s="4" t="e">
        <f t="shared" ca="1" si="210"/>
        <v>#DIV/0!</v>
      </c>
      <c r="AP217" s="4" t="e">
        <f t="shared" ca="1" si="211"/>
        <v>#DIV/0!</v>
      </c>
      <c r="AQ217" s="4" t="e">
        <f t="shared" ca="1" si="212"/>
        <v>#DIV/0!</v>
      </c>
      <c r="AR217" s="4" t="e">
        <f t="shared" ca="1" si="213"/>
        <v>#DIV/0!</v>
      </c>
      <c r="AS217" s="4" t="e">
        <f t="shared" ca="1" si="214"/>
        <v>#DIV/0!</v>
      </c>
      <c r="AT217" s="4" t="e">
        <f t="shared" ca="1" si="215"/>
        <v>#DIV/0!</v>
      </c>
      <c r="AU217" s="4" t="e">
        <f t="shared" ca="1" si="216"/>
        <v>#DIV/0!</v>
      </c>
      <c r="AV217" s="4" t="e">
        <f t="shared" ca="1" si="217"/>
        <v>#DIV/0!</v>
      </c>
      <c r="AW217" s="4" t="e">
        <f t="shared" ca="1" si="218"/>
        <v>#DIV/0!</v>
      </c>
      <c r="AX217" s="4" t="e">
        <f t="shared" ca="1" si="219"/>
        <v>#DIV/0!</v>
      </c>
      <c r="AY217" s="4" t="e">
        <f t="shared" ca="1" si="220"/>
        <v>#DIV/0!</v>
      </c>
    </row>
    <row r="218" spans="4:51" thickBot="1" x14ac:dyDescent="0.25">
      <c r="D218" s="2">
        <f t="shared" si="221"/>
        <v>0</v>
      </c>
      <c r="E218" s="3">
        <f t="shared" si="222"/>
        <v>0</v>
      </c>
      <c r="F218" s="3" t="e">
        <f t="shared" ca="1" si="223"/>
        <v>#N/A</v>
      </c>
      <c r="G218" s="3" t="e">
        <f t="shared" ca="1" si="224"/>
        <v>#N/A</v>
      </c>
      <c r="H218" s="3" t="e">
        <f t="shared" ca="1" si="225"/>
        <v>#N/A</v>
      </c>
      <c r="I218" s="3" t="e">
        <f t="shared" ca="1" si="226"/>
        <v>#N/A</v>
      </c>
      <c r="J218" s="3" t="e">
        <f t="shared" ca="1" si="227"/>
        <v>#N/A</v>
      </c>
      <c r="K218" s="3" t="e">
        <f t="shared" ca="1" si="228"/>
        <v>#N/A</v>
      </c>
      <c r="M218" s="4">
        <f ca="1">感染日平均!B218</f>
        <v>0</v>
      </c>
      <c r="N218" s="4">
        <f ca="1">感染日分散!B218</f>
        <v>0</v>
      </c>
      <c r="O218" s="4" t="e">
        <f ca="1">IF(-ROW($B218)+ROW($B$4)+COUNT($B:$B)&gt;COUNTA(data!C:C),1,OFFSET(data!$C$1,-ROW($B218)+ROW($B$4)+COUNT($B:$B)-1,0))</f>
        <v>#REF!</v>
      </c>
      <c r="P218" s="4" t="e">
        <f t="shared" ca="1" si="190"/>
        <v>#DIV/0!</v>
      </c>
      <c r="Q218" s="4" t="e">
        <f t="shared" ca="1" si="191"/>
        <v>#REF!</v>
      </c>
      <c r="R218" s="4" t="e">
        <f t="shared" ca="1" si="192"/>
        <v>#DIV/0!</v>
      </c>
      <c r="S218" s="4" t="e">
        <f t="shared" ca="1" si="193"/>
        <v>#DIV/0!</v>
      </c>
      <c r="T218" s="4" t="e">
        <f t="shared" ca="1" si="194"/>
        <v>#DIV/0!</v>
      </c>
      <c r="U218" s="4" t="e">
        <f t="shared" ca="1" si="195"/>
        <v>#DIV/0!</v>
      </c>
      <c r="V218" s="4" t="e">
        <f t="shared" ca="1" si="196"/>
        <v>#DIV/0!</v>
      </c>
      <c r="W218" s="4" t="e">
        <f t="shared" ca="1" si="197"/>
        <v>#DIV/0!</v>
      </c>
      <c r="X218" s="4" t="e">
        <f t="shared" ca="1" si="198"/>
        <v>#DIV/0!</v>
      </c>
      <c r="Y218" s="4" t="e">
        <f t="shared" ca="1" si="199"/>
        <v>#DIV/0!</v>
      </c>
      <c r="AA218" s="4">
        <f ca="1">二次感染日平均!B218</f>
        <v>0</v>
      </c>
      <c r="AB218" s="4">
        <f ca="1">二次感染日分散!B219</f>
        <v>0</v>
      </c>
      <c r="AC218" s="4" t="e">
        <f ca="1">IF(-ROW($B218)+ROW($B$4)+COUNT($B:$B)&gt;COUNTA(data!D:D),1,OFFSET(data!$D$1,-ROW($B218)+ROW($B$4)+COUNT($B:$B)-1,0))</f>
        <v>#REF!</v>
      </c>
      <c r="AD218" s="4" t="e">
        <f t="shared" ca="1" si="200"/>
        <v>#DIV/0!</v>
      </c>
      <c r="AE218" s="4" t="e">
        <f t="shared" ca="1" si="201"/>
        <v>#REF!</v>
      </c>
      <c r="AF218" s="4" t="e">
        <f t="shared" ca="1" si="202"/>
        <v>#DIV/0!</v>
      </c>
      <c r="AG218" s="4" t="e">
        <f t="shared" ca="1" si="203"/>
        <v>#DIV/0!</v>
      </c>
      <c r="AH218" s="4" t="e">
        <f t="shared" ca="1" si="204"/>
        <v>#DIV/0!</v>
      </c>
      <c r="AI218" s="4" t="e">
        <f t="shared" ca="1" si="205"/>
        <v>#DIV/0!</v>
      </c>
      <c r="AJ218" s="4" t="e">
        <f t="shared" ca="1" si="206"/>
        <v>#DIV/0!</v>
      </c>
      <c r="AK218" s="4" t="e">
        <f t="shared" ca="1" si="207"/>
        <v>#DIV/0!</v>
      </c>
      <c r="AL218" s="4" t="e">
        <f t="shared" ca="1" si="208"/>
        <v>#DIV/0!</v>
      </c>
      <c r="AM218" s="4" t="e">
        <f t="shared" ca="1" si="209"/>
        <v>#DIV/0!</v>
      </c>
      <c r="AO218" s="4" t="e">
        <f t="shared" ca="1" si="210"/>
        <v>#DIV/0!</v>
      </c>
      <c r="AP218" s="4" t="e">
        <f t="shared" ca="1" si="211"/>
        <v>#DIV/0!</v>
      </c>
      <c r="AQ218" s="4" t="e">
        <f t="shared" ca="1" si="212"/>
        <v>#DIV/0!</v>
      </c>
      <c r="AR218" s="4" t="e">
        <f t="shared" ca="1" si="213"/>
        <v>#DIV/0!</v>
      </c>
      <c r="AS218" s="4" t="e">
        <f t="shared" ca="1" si="214"/>
        <v>#DIV/0!</v>
      </c>
      <c r="AT218" s="4" t="e">
        <f t="shared" ca="1" si="215"/>
        <v>#DIV/0!</v>
      </c>
      <c r="AU218" s="4" t="e">
        <f t="shared" ca="1" si="216"/>
        <v>#DIV/0!</v>
      </c>
      <c r="AV218" s="4" t="e">
        <f t="shared" ca="1" si="217"/>
        <v>#DIV/0!</v>
      </c>
      <c r="AW218" s="4" t="e">
        <f t="shared" ca="1" si="218"/>
        <v>#DIV/0!</v>
      </c>
      <c r="AX218" s="4" t="e">
        <f t="shared" ca="1" si="219"/>
        <v>#DIV/0!</v>
      </c>
      <c r="AY218" s="4" t="e">
        <f t="shared" ca="1" si="220"/>
        <v>#DIV/0!</v>
      </c>
    </row>
    <row r="219" spans="4:51" thickBot="1" x14ac:dyDescent="0.25">
      <c r="D219" s="2">
        <f t="shared" si="221"/>
        <v>0</v>
      </c>
      <c r="E219" s="3">
        <f t="shared" si="222"/>
        <v>0</v>
      </c>
      <c r="F219" s="3" t="e">
        <f t="shared" ca="1" si="223"/>
        <v>#N/A</v>
      </c>
      <c r="G219" s="3" t="e">
        <f t="shared" ca="1" si="224"/>
        <v>#N/A</v>
      </c>
      <c r="H219" s="3" t="e">
        <f t="shared" ca="1" si="225"/>
        <v>#N/A</v>
      </c>
      <c r="I219" s="3" t="e">
        <f t="shared" ca="1" si="226"/>
        <v>#N/A</v>
      </c>
      <c r="J219" s="3" t="e">
        <f t="shared" ca="1" si="227"/>
        <v>#N/A</v>
      </c>
      <c r="K219" s="3" t="e">
        <f t="shared" ca="1" si="228"/>
        <v>#N/A</v>
      </c>
      <c r="M219" s="4">
        <f ca="1">感染日平均!B219</f>
        <v>0</v>
      </c>
      <c r="N219" s="4">
        <f ca="1">感染日分散!B219</f>
        <v>0</v>
      </c>
      <c r="O219" s="4" t="e">
        <f ca="1">IF(-ROW($B219)+ROW($B$4)+COUNT($B:$B)&gt;COUNTA(data!C:C),1,OFFSET(data!$C$1,-ROW($B219)+ROW($B$4)+COUNT($B:$B)-1,0))</f>
        <v>#REF!</v>
      </c>
      <c r="P219" s="4" t="e">
        <f t="shared" ca="1" si="190"/>
        <v>#DIV/0!</v>
      </c>
      <c r="Q219" s="4" t="e">
        <f t="shared" ca="1" si="191"/>
        <v>#REF!</v>
      </c>
      <c r="R219" s="4" t="e">
        <f t="shared" ca="1" si="192"/>
        <v>#DIV/0!</v>
      </c>
      <c r="S219" s="4" t="e">
        <f t="shared" ca="1" si="193"/>
        <v>#DIV/0!</v>
      </c>
      <c r="T219" s="4" t="e">
        <f t="shared" ca="1" si="194"/>
        <v>#DIV/0!</v>
      </c>
      <c r="U219" s="4" t="e">
        <f t="shared" ca="1" si="195"/>
        <v>#DIV/0!</v>
      </c>
      <c r="V219" s="4" t="e">
        <f t="shared" ca="1" si="196"/>
        <v>#DIV/0!</v>
      </c>
      <c r="W219" s="4" t="e">
        <f t="shared" ca="1" si="197"/>
        <v>#DIV/0!</v>
      </c>
      <c r="X219" s="4" t="e">
        <f t="shared" ca="1" si="198"/>
        <v>#DIV/0!</v>
      </c>
      <c r="Y219" s="4" t="e">
        <f t="shared" ca="1" si="199"/>
        <v>#DIV/0!</v>
      </c>
      <c r="AA219" s="4">
        <f ca="1">二次感染日平均!B219</f>
        <v>0</v>
      </c>
      <c r="AB219" s="4">
        <f ca="1">二次感染日分散!B220</f>
        <v>0</v>
      </c>
      <c r="AC219" s="4" t="e">
        <f ca="1">IF(-ROW($B219)+ROW($B$4)+COUNT($B:$B)&gt;COUNTA(data!D:D),1,OFFSET(data!$D$1,-ROW($B219)+ROW($B$4)+COUNT($B:$B)-1,0))</f>
        <v>#REF!</v>
      </c>
      <c r="AD219" s="4" t="e">
        <f t="shared" ca="1" si="200"/>
        <v>#DIV/0!</v>
      </c>
      <c r="AE219" s="4" t="e">
        <f t="shared" ca="1" si="201"/>
        <v>#REF!</v>
      </c>
      <c r="AF219" s="4" t="e">
        <f t="shared" ca="1" si="202"/>
        <v>#DIV/0!</v>
      </c>
      <c r="AG219" s="4" t="e">
        <f t="shared" ca="1" si="203"/>
        <v>#DIV/0!</v>
      </c>
      <c r="AH219" s="4" t="e">
        <f t="shared" ca="1" si="204"/>
        <v>#DIV/0!</v>
      </c>
      <c r="AI219" s="4" t="e">
        <f t="shared" ca="1" si="205"/>
        <v>#DIV/0!</v>
      </c>
      <c r="AJ219" s="4" t="e">
        <f t="shared" ca="1" si="206"/>
        <v>#DIV/0!</v>
      </c>
      <c r="AK219" s="4" t="e">
        <f t="shared" ca="1" si="207"/>
        <v>#DIV/0!</v>
      </c>
      <c r="AL219" s="4" t="e">
        <f t="shared" ca="1" si="208"/>
        <v>#DIV/0!</v>
      </c>
      <c r="AM219" s="4" t="e">
        <f t="shared" ca="1" si="209"/>
        <v>#DIV/0!</v>
      </c>
      <c r="AO219" s="4" t="e">
        <f t="shared" ca="1" si="210"/>
        <v>#DIV/0!</v>
      </c>
      <c r="AP219" s="4" t="e">
        <f t="shared" ca="1" si="211"/>
        <v>#DIV/0!</v>
      </c>
      <c r="AQ219" s="4" t="e">
        <f t="shared" ca="1" si="212"/>
        <v>#DIV/0!</v>
      </c>
      <c r="AR219" s="4" t="e">
        <f t="shared" ca="1" si="213"/>
        <v>#DIV/0!</v>
      </c>
      <c r="AS219" s="4" t="e">
        <f t="shared" ca="1" si="214"/>
        <v>#DIV/0!</v>
      </c>
      <c r="AT219" s="4" t="e">
        <f t="shared" ca="1" si="215"/>
        <v>#DIV/0!</v>
      </c>
      <c r="AU219" s="4" t="e">
        <f t="shared" ca="1" si="216"/>
        <v>#DIV/0!</v>
      </c>
      <c r="AV219" s="4" t="e">
        <f t="shared" ca="1" si="217"/>
        <v>#DIV/0!</v>
      </c>
      <c r="AW219" s="4" t="e">
        <f t="shared" ca="1" si="218"/>
        <v>#DIV/0!</v>
      </c>
      <c r="AX219" s="4" t="e">
        <f t="shared" ca="1" si="219"/>
        <v>#DIV/0!</v>
      </c>
      <c r="AY219" s="4" t="e">
        <f t="shared" ca="1" si="220"/>
        <v>#DIV/0!</v>
      </c>
    </row>
    <row r="220" spans="4:51" thickBot="1" x14ac:dyDescent="0.25">
      <c r="D220" s="2">
        <f t="shared" si="221"/>
        <v>0</v>
      </c>
      <c r="E220" s="3">
        <f t="shared" si="222"/>
        <v>0</v>
      </c>
      <c r="F220" s="3" t="e">
        <f t="shared" ca="1" si="223"/>
        <v>#N/A</v>
      </c>
      <c r="G220" s="3" t="e">
        <f t="shared" ca="1" si="224"/>
        <v>#N/A</v>
      </c>
      <c r="H220" s="3" t="e">
        <f t="shared" ca="1" si="225"/>
        <v>#N/A</v>
      </c>
      <c r="I220" s="3" t="e">
        <f t="shared" ca="1" si="226"/>
        <v>#N/A</v>
      </c>
      <c r="J220" s="3" t="e">
        <f t="shared" ca="1" si="227"/>
        <v>#N/A</v>
      </c>
      <c r="K220" s="3" t="e">
        <f t="shared" ca="1" si="228"/>
        <v>#N/A</v>
      </c>
      <c r="M220" s="4">
        <f ca="1">感染日平均!B220</f>
        <v>0</v>
      </c>
      <c r="N220" s="4">
        <f ca="1">感染日分散!B220</f>
        <v>0</v>
      </c>
      <c r="O220" s="4" t="e">
        <f ca="1">IF(-ROW($B220)+ROW($B$4)+COUNT($B:$B)&gt;COUNTA(data!C:C),1,OFFSET(data!$C$1,-ROW($B220)+ROW($B$4)+COUNT($B:$B)-1,0))</f>
        <v>#REF!</v>
      </c>
      <c r="P220" s="4" t="e">
        <f t="shared" ca="1" si="190"/>
        <v>#DIV/0!</v>
      </c>
      <c r="Q220" s="4" t="e">
        <f t="shared" ca="1" si="191"/>
        <v>#REF!</v>
      </c>
      <c r="R220" s="4" t="e">
        <f t="shared" ca="1" si="192"/>
        <v>#DIV/0!</v>
      </c>
      <c r="S220" s="4" t="e">
        <f t="shared" ca="1" si="193"/>
        <v>#DIV/0!</v>
      </c>
      <c r="T220" s="4" t="e">
        <f t="shared" ca="1" si="194"/>
        <v>#DIV/0!</v>
      </c>
      <c r="U220" s="4" t="e">
        <f t="shared" ca="1" si="195"/>
        <v>#DIV/0!</v>
      </c>
      <c r="V220" s="4" t="e">
        <f t="shared" ca="1" si="196"/>
        <v>#DIV/0!</v>
      </c>
      <c r="W220" s="4" t="e">
        <f t="shared" ca="1" si="197"/>
        <v>#DIV/0!</v>
      </c>
      <c r="X220" s="4" t="e">
        <f t="shared" ca="1" si="198"/>
        <v>#DIV/0!</v>
      </c>
      <c r="Y220" s="4" t="e">
        <f t="shared" ca="1" si="199"/>
        <v>#DIV/0!</v>
      </c>
      <c r="AA220" s="4">
        <f ca="1">二次感染日平均!B220</f>
        <v>0</v>
      </c>
      <c r="AB220" s="4">
        <f ca="1">二次感染日分散!B221</f>
        <v>0</v>
      </c>
      <c r="AC220" s="4" t="e">
        <f ca="1">IF(-ROW($B220)+ROW($B$4)+COUNT($B:$B)&gt;COUNTA(data!D:D),1,OFFSET(data!$D$1,-ROW($B220)+ROW($B$4)+COUNT($B:$B)-1,0))</f>
        <v>#REF!</v>
      </c>
      <c r="AD220" s="4" t="e">
        <f t="shared" ca="1" si="200"/>
        <v>#DIV/0!</v>
      </c>
      <c r="AE220" s="4" t="e">
        <f t="shared" ca="1" si="201"/>
        <v>#REF!</v>
      </c>
      <c r="AF220" s="4" t="e">
        <f t="shared" ca="1" si="202"/>
        <v>#DIV/0!</v>
      </c>
      <c r="AG220" s="4" t="e">
        <f t="shared" ca="1" si="203"/>
        <v>#DIV/0!</v>
      </c>
      <c r="AH220" s="4" t="e">
        <f t="shared" ca="1" si="204"/>
        <v>#DIV/0!</v>
      </c>
      <c r="AI220" s="4" t="e">
        <f t="shared" ca="1" si="205"/>
        <v>#DIV/0!</v>
      </c>
      <c r="AJ220" s="4" t="e">
        <f t="shared" ca="1" si="206"/>
        <v>#DIV/0!</v>
      </c>
      <c r="AK220" s="4" t="e">
        <f t="shared" ca="1" si="207"/>
        <v>#DIV/0!</v>
      </c>
      <c r="AL220" s="4" t="e">
        <f t="shared" ca="1" si="208"/>
        <v>#DIV/0!</v>
      </c>
      <c r="AM220" s="4" t="e">
        <f t="shared" ca="1" si="209"/>
        <v>#DIV/0!</v>
      </c>
      <c r="AO220" s="4" t="e">
        <f t="shared" ca="1" si="210"/>
        <v>#DIV/0!</v>
      </c>
      <c r="AP220" s="4" t="e">
        <f t="shared" ca="1" si="211"/>
        <v>#DIV/0!</v>
      </c>
      <c r="AQ220" s="4" t="e">
        <f t="shared" ca="1" si="212"/>
        <v>#DIV/0!</v>
      </c>
      <c r="AR220" s="4" t="e">
        <f t="shared" ca="1" si="213"/>
        <v>#DIV/0!</v>
      </c>
      <c r="AS220" s="4" t="e">
        <f t="shared" ca="1" si="214"/>
        <v>#DIV/0!</v>
      </c>
      <c r="AT220" s="4" t="e">
        <f t="shared" ca="1" si="215"/>
        <v>#DIV/0!</v>
      </c>
      <c r="AU220" s="4" t="e">
        <f t="shared" ca="1" si="216"/>
        <v>#DIV/0!</v>
      </c>
      <c r="AV220" s="4" t="e">
        <f t="shared" ca="1" si="217"/>
        <v>#DIV/0!</v>
      </c>
      <c r="AW220" s="4" t="e">
        <f t="shared" ca="1" si="218"/>
        <v>#DIV/0!</v>
      </c>
      <c r="AX220" s="4" t="e">
        <f t="shared" ca="1" si="219"/>
        <v>#DIV/0!</v>
      </c>
      <c r="AY220" s="4" t="e">
        <f t="shared" ca="1" si="220"/>
        <v>#DIV/0!</v>
      </c>
    </row>
    <row r="221" spans="4:51" thickBot="1" x14ac:dyDescent="0.25">
      <c r="D221" s="2">
        <f t="shared" si="221"/>
        <v>0</v>
      </c>
      <c r="E221" s="3">
        <f t="shared" si="222"/>
        <v>0</v>
      </c>
      <c r="F221" s="3" t="e">
        <f t="shared" ca="1" si="223"/>
        <v>#N/A</v>
      </c>
      <c r="G221" s="3" t="e">
        <f t="shared" ca="1" si="224"/>
        <v>#N/A</v>
      </c>
      <c r="H221" s="3" t="e">
        <f t="shared" ca="1" si="225"/>
        <v>#N/A</v>
      </c>
      <c r="I221" s="3" t="e">
        <f t="shared" ca="1" si="226"/>
        <v>#N/A</v>
      </c>
      <c r="J221" s="3" t="e">
        <f t="shared" ca="1" si="227"/>
        <v>#N/A</v>
      </c>
      <c r="K221" s="3" t="e">
        <f t="shared" ca="1" si="228"/>
        <v>#N/A</v>
      </c>
      <c r="M221" s="4">
        <f ca="1">感染日平均!B221</f>
        <v>0</v>
      </c>
      <c r="N221" s="4">
        <f ca="1">感染日分散!B221</f>
        <v>0</v>
      </c>
      <c r="O221" s="4" t="e">
        <f ca="1">IF(-ROW($B221)+ROW($B$4)+COUNT($B:$B)&gt;COUNTA(data!C:C),1,OFFSET(data!$C$1,-ROW($B221)+ROW($B$4)+COUNT($B:$B)-1,0))</f>
        <v>#REF!</v>
      </c>
      <c r="P221" s="4" t="e">
        <f t="shared" ca="1" si="190"/>
        <v>#DIV/0!</v>
      </c>
      <c r="Q221" s="4" t="e">
        <f t="shared" ca="1" si="191"/>
        <v>#REF!</v>
      </c>
      <c r="R221" s="4" t="e">
        <f t="shared" ca="1" si="192"/>
        <v>#DIV/0!</v>
      </c>
      <c r="S221" s="4" t="e">
        <f t="shared" ca="1" si="193"/>
        <v>#DIV/0!</v>
      </c>
      <c r="T221" s="4" t="e">
        <f t="shared" ca="1" si="194"/>
        <v>#DIV/0!</v>
      </c>
      <c r="U221" s="4" t="e">
        <f t="shared" ca="1" si="195"/>
        <v>#DIV/0!</v>
      </c>
      <c r="V221" s="4" t="e">
        <f t="shared" ca="1" si="196"/>
        <v>#DIV/0!</v>
      </c>
      <c r="W221" s="4" t="e">
        <f t="shared" ca="1" si="197"/>
        <v>#DIV/0!</v>
      </c>
      <c r="X221" s="4" t="e">
        <f t="shared" ca="1" si="198"/>
        <v>#DIV/0!</v>
      </c>
      <c r="Y221" s="4" t="e">
        <f t="shared" ca="1" si="199"/>
        <v>#DIV/0!</v>
      </c>
      <c r="AA221" s="4">
        <f ca="1">二次感染日平均!B221</f>
        <v>0</v>
      </c>
      <c r="AB221" s="4">
        <f ca="1">二次感染日分散!B222</f>
        <v>0</v>
      </c>
      <c r="AC221" s="4" t="e">
        <f ca="1">IF(-ROW($B221)+ROW($B$4)+COUNT($B:$B)&gt;COUNTA(data!D:D),1,OFFSET(data!$D$1,-ROW($B221)+ROW($B$4)+COUNT($B:$B)-1,0))</f>
        <v>#REF!</v>
      </c>
      <c r="AD221" s="4" t="e">
        <f t="shared" ca="1" si="200"/>
        <v>#DIV/0!</v>
      </c>
      <c r="AE221" s="4" t="e">
        <f t="shared" ca="1" si="201"/>
        <v>#REF!</v>
      </c>
      <c r="AF221" s="4" t="e">
        <f t="shared" ca="1" si="202"/>
        <v>#DIV/0!</v>
      </c>
      <c r="AG221" s="4" t="e">
        <f t="shared" ca="1" si="203"/>
        <v>#DIV/0!</v>
      </c>
      <c r="AH221" s="4" t="e">
        <f t="shared" ca="1" si="204"/>
        <v>#DIV/0!</v>
      </c>
      <c r="AI221" s="4" t="e">
        <f t="shared" ca="1" si="205"/>
        <v>#DIV/0!</v>
      </c>
      <c r="AJ221" s="4" t="e">
        <f t="shared" ca="1" si="206"/>
        <v>#DIV/0!</v>
      </c>
      <c r="AK221" s="4" t="e">
        <f t="shared" ca="1" si="207"/>
        <v>#DIV/0!</v>
      </c>
      <c r="AL221" s="4" t="e">
        <f t="shared" ca="1" si="208"/>
        <v>#DIV/0!</v>
      </c>
      <c r="AM221" s="4" t="e">
        <f t="shared" ca="1" si="209"/>
        <v>#DIV/0!</v>
      </c>
      <c r="AO221" s="4" t="e">
        <f t="shared" ca="1" si="210"/>
        <v>#DIV/0!</v>
      </c>
      <c r="AP221" s="4" t="e">
        <f t="shared" ca="1" si="211"/>
        <v>#DIV/0!</v>
      </c>
      <c r="AQ221" s="4" t="e">
        <f t="shared" ca="1" si="212"/>
        <v>#DIV/0!</v>
      </c>
      <c r="AR221" s="4" t="e">
        <f t="shared" ca="1" si="213"/>
        <v>#DIV/0!</v>
      </c>
      <c r="AS221" s="4" t="e">
        <f t="shared" ca="1" si="214"/>
        <v>#DIV/0!</v>
      </c>
      <c r="AT221" s="4" t="e">
        <f t="shared" ca="1" si="215"/>
        <v>#DIV/0!</v>
      </c>
      <c r="AU221" s="4" t="e">
        <f t="shared" ca="1" si="216"/>
        <v>#DIV/0!</v>
      </c>
      <c r="AV221" s="4" t="e">
        <f t="shared" ca="1" si="217"/>
        <v>#DIV/0!</v>
      </c>
      <c r="AW221" s="4" t="e">
        <f t="shared" ca="1" si="218"/>
        <v>#DIV/0!</v>
      </c>
      <c r="AX221" s="4" t="e">
        <f t="shared" ca="1" si="219"/>
        <v>#DIV/0!</v>
      </c>
      <c r="AY221" s="4" t="e">
        <f t="shared" ca="1" si="220"/>
        <v>#DIV/0!</v>
      </c>
    </row>
    <row r="222" spans="4:51" thickBot="1" x14ac:dyDescent="0.25">
      <c r="D222" s="2">
        <f t="shared" si="221"/>
        <v>0</v>
      </c>
      <c r="E222" s="3">
        <f t="shared" si="222"/>
        <v>0</v>
      </c>
      <c r="F222" s="3" t="e">
        <f t="shared" ca="1" si="223"/>
        <v>#N/A</v>
      </c>
      <c r="G222" s="3" t="e">
        <f t="shared" ca="1" si="224"/>
        <v>#N/A</v>
      </c>
      <c r="H222" s="3" t="e">
        <f t="shared" ca="1" si="225"/>
        <v>#N/A</v>
      </c>
      <c r="I222" s="3" t="e">
        <f t="shared" ca="1" si="226"/>
        <v>#N/A</v>
      </c>
      <c r="J222" s="3" t="e">
        <f t="shared" ca="1" si="227"/>
        <v>#N/A</v>
      </c>
      <c r="K222" s="3" t="e">
        <f t="shared" ca="1" si="228"/>
        <v>#N/A</v>
      </c>
      <c r="M222" s="4">
        <f ca="1">感染日平均!B222</f>
        <v>0</v>
      </c>
      <c r="N222" s="4">
        <f ca="1">感染日分散!B222</f>
        <v>0</v>
      </c>
      <c r="O222" s="4" t="e">
        <f ca="1">IF(-ROW($B222)+ROW($B$4)+COUNT($B:$B)&gt;COUNTA(data!C:C),1,OFFSET(data!$C$1,-ROW($B222)+ROW($B$4)+COUNT($B:$B)-1,0))</f>
        <v>#REF!</v>
      </c>
      <c r="P222" s="4" t="e">
        <f t="shared" ca="1" si="190"/>
        <v>#DIV/0!</v>
      </c>
      <c r="Q222" s="4" t="e">
        <f t="shared" ca="1" si="191"/>
        <v>#REF!</v>
      </c>
      <c r="R222" s="4" t="e">
        <f t="shared" ca="1" si="192"/>
        <v>#DIV/0!</v>
      </c>
      <c r="S222" s="4" t="e">
        <f t="shared" ca="1" si="193"/>
        <v>#DIV/0!</v>
      </c>
      <c r="T222" s="4" t="e">
        <f t="shared" ca="1" si="194"/>
        <v>#DIV/0!</v>
      </c>
      <c r="U222" s="4" t="e">
        <f t="shared" ca="1" si="195"/>
        <v>#DIV/0!</v>
      </c>
      <c r="V222" s="4" t="e">
        <f t="shared" ca="1" si="196"/>
        <v>#DIV/0!</v>
      </c>
      <c r="W222" s="4" t="e">
        <f t="shared" ca="1" si="197"/>
        <v>#DIV/0!</v>
      </c>
      <c r="X222" s="4" t="e">
        <f t="shared" ca="1" si="198"/>
        <v>#DIV/0!</v>
      </c>
      <c r="Y222" s="4" t="e">
        <f t="shared" ca="1" si="199"/>
        <v>#DIV/0!</v>
      </c>
      <c r="AA222" s="4">
        <f ca="1">二次感染日平均!B222</f>
        <v>0</v>
      </c>
      <c r="AB222" s="4">
        <f ca="1">二次感染日分散!B223</f>
        <v>0</v>
      </c>
      <c r="AC222" s="4" t="e">
        <f ca="1">IF(-ROW($B222)+ROW($B$4)+COUNT($B:$B)&gt;COUNTA(data!D:D),1,OFFSET(data!$D$1,-ROW($B222)+ROW($B$4)+COUNT($B:$B)-1,0))</f>
        <v>#REF!</v>
      </c>
      <c r="AD222" s="4" t="e">
        <f t="shared" ca="1" si="200"/>
        <v>#DIV/0!</v>
      </c>
      <c r="AE222" s="4" t="e">
        <f t="shared" ca="1" si="201"/>
        <v>#REF!</v>
      </c>
      <c r="AF222" s="4" t="e">
        <f t="shared" ca="1" si="202"/>
        <v>#DIV/0!</v>
      </c>
      <c r="AG222" s="4" t="e">
        <f t="shared" ca="1" si="203"/>
        <v>#DIV/0!</v>
      </c>
      <c r="AH222" s="4" t="e">
        <f t="shared" ca="1" si="204"/>
        <v>#DIV/0!</v>
      </c>
      <c r="AI222" s="4" t="e">
        <f t="shared" ca="1" si="205"/>
        <v>#DIV/0!</v>
      </c>
      <c r="AJ222" s="4" t="e">
        <f t="shared" ca="1" si="206"/>
        <v>#DIV/0!</v>
      </c>
      <c r="AK222" s="4" t="e">
        <f t="shared" ca="1" si="207"/>
        <v>#DIV/0!</v>
      </c>
      <c r="AL222" s="4" t="e">
        <f t="shared" ca="1" si="208"/>
        <v>#DIV/0!</v>
      </c>
      <c r="AM222" s="4" t="e">
        <f t="shared" ca="1" si="209"/>
        <v>#DIV/0!</v>
      </c>
      <c r="AO222" s="4" t="e">
        <f t="shared" ca="1" si="210"/>
        <v>#DIV/0!</v>
      </c>
      <c r="AP222" s="4" t="e">
        <f t="shared" ca="1" si="211"/>
        <v>#DIV/0!</v>
      </c>
      <c r="AQ222" s="4" t="e">
        <f t="shared" ca="1" si="212"/>
        <v>#DIV/0!</v>
      </c>
      <c r="AR222" s="4" t="e">
        <f t="shared" ca="1" si="213"/>
        <v>#DIV/0!</v>
      </c>
      <c r="AS222" s="4" t="e">
        <f t="shared" ca="1" si="214"/>
        <v>#DIV/0!</v>
      </c>
      <c r="AT222" s="4" t="e">
        <f t="shared" ca="1" si="215"/>
        <v>#DIV/0!</v>
      </c>
      <c r="AU222" s="4" t="e">
        <f t="shared" ca="1" si="216"/>
        <v>#DIV/0!</v>
      </c>
      <c r="AV222" s="4" t="e">
        <f t="shared" ca="1" si="217"/>
        <v>#DIV/0!</v>
      </c>
      <c r="AW222" s="4" t="e">
        <f t="shared" ca="1" si="218"/>
        <v>#DIV/0!</v>
      </c>
      <c r="AX222" s="4" t="e">
        <f t="shared" ca="1" si="219"/>
        <v>#DIV/0!</v>
      </c>
      <c r="AY222" s="4" t="e">
        <f t="shared" ca="1" si="220"/>
        <v>#DIV/0!</v>
      </c>
    </row>
    <row r="223" spans="4:51" thickBot="1" x14ac:dyDescent="0.25">
      <c r="D223" s="2">
        <f t="shared" si="221"/>
        <v>0</v>
      </c>
      <c r="E223" s="3">
        <f t="shared" si="222"/>
        <v>0</v>
      </c>
      <c r="F223" s="3" t="e">
        <f t="shared" ca="1" si="223"/>
        <v>#N/A</v>
      </c>
      <c r="G223" s="3" t="e">
        <f t="shared" ca="1" si="224"/>
        <v>#N/A</v>
      </c>
      <c r="H223" s="3" t="e">
        <f t="shared" ca="1" si="225"/>
        <v>#N/A</v>
      </c>
      <c r="I223" s="3" t="e">
        <f t="shared" ca="1" si="226"/>
        <v>#N/A</v>
      </c>
      <c r="J223" s="3" t="e">
        <f t="shared" ca="1" si="227"/>
        <v>#N/A</v>
      </c>
      <c r="K223" s="3" t="e">
        <f t="shared" ca="1" si="228"/>
        <v>#N/A</v>
      </c>
      <c r="M223" s="4">
        <f ca="1">感染日平均!B223</f>
        <v>0</v>
      </c>
      <c r="N223" s="4">
        <f ca="1">感染日分散!B223</f>
        <v>0</v>
      </c>
      <c r="O223" s="4" t="e">
        <f ca="1">IF(-ROW($B223)+ROW($B$4)+COUNT($B:$B)&gt;COUNTA(data!C:C),1,OFFSET(data!$C$1,-ROW($B223)+ROW($B$4)+COUNT($B:$B)-1,0))</f>
        <v>#REF!</v>
      </c>
      <c r="P223" s="4" t="e">
        <f t="shared" ca="1" si="190"/>
        <v>#DIV/0!</v>
      </c>
      <c r="Q223" s="4" t="e">
        <f t="shared" ca="1" si="191"/>
        <v>#REF!</v>
      </c>
      <c r="R223" s="4" t="e">
        <f t="shared" ca="1" si="192"/>
        <v>#DIV/0!</v>
      </c>
      <c r="S223" s="4" t="e">
        <f t="shared" ca="1" si="193"/>
        <v>#DIV/0!</v>
      </c>
      <c r="T223" s="4" t="e">
        <f t="shared" ca="1" si="194"/>
        <v>#DIV/0!</v>
      </c>
      <c r="U223" s="4" t="e">
        <f t="shared" ca="1" si="195"/>
        <v>#DIV/0!</v>
      </c>
      <c r="V223" s="4" t="e">
        <f t="shared" ca="1" si="196"/>
        <v>#DIV/0!</v>
      </c>
      <c r="W223" s="4" t="e">
        <f t="shared" ca="1" si="197"/>
        <v>#DIV/0!</v>
      </c>
      <c r="X223" s="4" t="e">
        <f t="shared" ca="1" si="198"/>
        <v>#DIV/0!</v>
      </c>
      <c r="Y223" s="4" t="e">
        <f t="shared" ca="1" si="199"/>
        <v>#DIV/0!</v>
      </c>
      <c r="AA223" s="4">
        <f ca="1">二次感染日平均!B223</f>
        <v>0</v>
      </c>
      <c r="AB223" s="4">
        <f ca="1">二次感染日分散!B224</f>
        <v>0</v>
      </c>
      <c r="AC223" s="4" t="e">
        <f ca="1">IF(-ROW($B223)+ROW($B$4)+COUNT($B:$B)&gt;COUNTA(data!D:D),1,OFFSET(data!$D$1,-ROW($B223)+ROW($B$4)+COUNT($B:$B)-1,0))</f>
        <v>#REF!</v>
      </c>
      <c r="AD223" s="4" t="e">
        <f t="shared" ca="1" si="200"/>
        <v>#DIV/0!</v>
      </c>
      <c r="AE223" s="4" t="e">
        <f t="shared" ca="1" si="201"/>
        <v>#REF!</v>
      </c>
      <c r="AF223" s="4" t="e">
        <f t="shared" ca="1" si="202"/>
        <v>#DIV/0!</v>
      </c>
      <c r="AG223" s="4" t="e">
        <f t="shared" ca="1" si="203"/>
        <v>#DIV/0!</v>
      </c>
      <c r="AH223" s="4" t="e">
        <f t="shared" ca="1" si="204"/>
        <v>#DIV/0!</v>
      </c>
      <c r="AI223" s="4" t="e">
        <f t="shared" ca="1" si="205"/>
        <v>#DIV/0!</v>
      </c>
      <c r="AJ223" s="4" t="e">
        <f t="shared" ca="1" si="206"/>
        <v>#DIV/0!</v>
      </c>
      <c r="AK223" s="4" t="e">
        <f t="shared" ca="1" si="207"/>
        <v>#DIV/0!</v>
      </c>
      <c r="AL223" s="4" t="e">
        <f t="shared" ca="1" si="208"/>
        <v>#DIV/0!</v>
      </c>
      <c r="AM223" s="4" t="e">
        <f t="shared" ca="1" si="209"/>
        <v>#DIV/0!</v>
      </c>
      <c r="AO223" s="4" t="e">
        <f t="shared" ca="1" si="210"/>
        <v>#DIV/0!</v>
      </c>
      <c r="AP223" s="4" t="e">
        <f t="shared" ca="1" si="211"/>
        <v>#DIV/0!</v>
      </c>
      <c r="AQ223" s="4" t="e">
        <f t="shared" ca="1" si="212"/>
        <v>#DIV/0!</v>
      </c>
      <c r="AR223" s="4" t="e">
        <f t="shared" ca="1" si="213"/>
        <v>#DIV/0!</v>
      </c>
      <c r="AS223" s="4" t="e">
        <f t="shared" ca="1" si="214"/>
        <v>#DIV/0!</v>
      </c>
      <c r="AT223" s="4" t="e">
        <f t="shared" ca="1" si="215"/>
        <v>#DIV/0!</v>
      </c>
      <c r="AU223" s="4" t="e">
        <f t="shared" ca="1" si="216"/>
        <v>#DIV/0!</v>
      </c>
      <c r="AV223" s="4" t="e">
        <f t="shared" ca="1" si="217"/>
        <v>#DIV/0!</v>
      </c>
      <c r="AW223" s="4" t="e">
        <f t="shared" ca="1" si="218"/>
        <v>#DIV/0!</v>
      </c>
      <c r="AX223" s="4" t="e">
        <f t="shared" ca="1" si="219"/>
        <v>#DIV/0!</v>
      </c>
      <c r="AY223" s="4" t="e">
        <f t="shared" ca="1" si="220"/>
        <v>#DIV/0!</v>
      </c>
    </row>
    <row r="224" spans="4:51" thickBot="1" x14ac:dyDescent="0.25">
      <c r="D224" s="2">
        <f t="shared" si="221"/>
        <v>0</v>
      </c>
      <c r="E224" s="3">
        <f t="shared" si="222"/>
        <v>0</v>
      </c>
      <c r="F224" s="3" t="e">
        <f t="shared" ca="1" si="223"/>
        <v>#N/A</v>
      </c>
      <c r="G224" s="3" t="e">
        <f t="shared" ca="1" si="224"/>
        <v>#N/A</v>
      </c>
      <c r="H224" s="3" t="e">
        <f t="shared" ca="1" si="225"/>
        <v>#N/A</v>
      </c>
      <c r="I224" s="3" t="e">
        <f t="shared" ca="1" si="226"/>
        <v>#N/A</v>
      </c>
      <c r="J224" s="3" t="e">
        <f t="shared" ca="1" si="227"/>
        <v>#N/A</v>
      </c>
      <c r="K224" s="3" t="e">
        <f t="shared" ca="1" si="228"/>
        <v>#N/A</v>
      </c>
      <c r="M224" s="4">
        <f ca="1">感染日平均!B224</f>
        <v>0</v>
      </c>
      <c r="N224" s="4">
        <f ca="1">感染日分散!B224</f>
        <v>0</v>
      </c>
      <c r="O224" s="4" t="e">
        <f ca="1">IF(-ROW($B224)+ROW($B$4)+COUNT($B:$B)&gt;COUNTA(data!C:C),1,OFFSET(data!$C$1,-ROW($B224)+ROW($B$4)+COUNT($B:$B)-1,0))</f>
        <v>#REF!</v>
      </c>
      <c r="P224" s="4" t="e">
        <f t="shared" ca="1" si="190"/>
        <v>#DIV/0!</v>
      </c>
      <c r="Q224" s="4" t="e">
        <f t="shared" ca="1" si="191"/>
        <v>#REF!</v>
      </c>
      <c r="R224" s="4" t="e">
        <f t="shared" ca="1" si="192"/>
        <v>#DIV/0!</v>
      </c>
      <c r="S224" s="4" t="e">
        <f t="shared" ca="1" si="193"/>
        <v>#DIV/0!</v>
      </c>
      <c r="T224" s="4" t="e">
        <f t="shared" ca="1" si="194"/>
        <v>#DIV/0!</v>
      </c>
      <c r="U224" s="4" t="e">
        <f t="shared" ca="1" si="195"/>
        <v>#DIV/0!</v>
      </c>
      <c r="V224" s="4" t="e">
        <f t="shared" ca="1" si="196"/>
        <v>#DIV/0!</v>
      </c>
      <c r="W224" s="4" t="e">
        <f t="shared" ca="1" si="197"/>
        <v>#DIV/0!</v>
      </c>
      <c r="X224" s="4" t="e">
        <f t="shared" ca="1" si="198"/>
        <v>#DIV/0!</v>
      </c>
      <c r="Y224" s="4" t="e">
        <f t="shared" ca="1" si="199"/>
        <v>#DIV/0!</v>
      </c>
      <c r="AA224" s="4">
        <f ca="1">二次感染日平均!B224</f>
        <v>0</v>
      </c>
      <c r="AB224" s="4">
        <f ca="1">二次感染日分散!B225</f>
        <v>0</v>
      </c>
      <c r="AC224" s="4" t="e">
        <f ca="1">IF(-ROW($B224)+ROW($B$4)+COUNT($B:$B)&gt;COUNTA(data!D:D),1,OFFSET(data!$D$1,-ROW($B224)+ROW($B$4)+COUNT($B:$B)-1,0))</f>
        <v>#REF!</v>
      </c>
      <c r="AD224" s="4" t="e">
        <f t="shared" ca="1" si="200"/>
        <v>#DIV/0!</v>
      </c>
      <c r="AE224" s="4" t="e">
        <f t="shared" ca="1" si="201"/>
        <v>#REF!</v>
      </c>
      <c r="AF224" s="4" t="e">
        <f t="shared" ca="1" si="202"/>
        <v>#DIV/0!</v>
      </c>
      <c r="AG224" s="4" t="e">
        <f t="shared" ca="1" si="203"/>
        <v>#DIV/0!</v>
      </c>
      <c r="AH224" s="4" t="e">
        <f t="shared" ca="1" si="204"/>
        <v>#DIV/0!</v>
      </c>
      <c r="AI224" s="4" t="e">
        <f t="shared" ca="1" si="205"/>
        <v>#DIV/0!</v>
      </c>
      <c r="AJ224" s="4" t="e">
        <f t="shared" ca="1" si="206"/>
        <v>#DIV/0!</v>
      </c>
      <c r="AK224" s="4" t="e">
        <f t="shared" ca="1" si="207"/>
        <v>#DIV/0!</v>
      </c>
      <c r="AL224" s="4" t="e">
        <f t="shared" ca="1" si="208"/>
        <v>#DIV/0!</v>
      </c>
      <c r="AM224" s="4" t="e">
        <f t="shared" ca="1" si="209"/>
        <v>#DIV/0!</v>
      </c>
      <c r="AO224" s="4" t="e">
        <f t="shared" ca="1" si="210"/>
        <v>#DIV/0!</v>
      </c>
      <c r="AP224" s="4" t="e">
        <f t="shared" ca="1" si="211"/>
        <v>#DIV/0!</v>
      </c>
      <c r="AQ224" s="4" t="e">
        <f t="shared" ca="1" si="212"/>
        <v>#DIV/0!</v>
      </c>
      <c r="AR224" s="4" t="e">
        <f t="shared" ca="1" si="213"/>
        <v>#DIV/0!</v>
      </c>
      <c r="AS224" s="4" t="e">
        <f t="shared" ca="1" si="214"/>
        <v>#DIV/0!</v>
      </c>
      <c r="AT224" s="4" t="e">
        <f t="shared" ca="1" si="215"/>
        <v>#DIV/0!</v>
      </c>
      <c r="AU224" s="4" t="e">
        <f t="shared" ca="1" si="216"/>
        <v>#DIV/0!</v>
      </c>
      <c r="AV224" s="4" t="e">
        <f t="shared" ca="1" si="217"/>
        <v>#DIV/0!</v>
      </c>
      <c r="AW224" s="4" t="e">
        <f t="shared" ca="1" si="218"/>
        <v>#DIV/0!</v>
      </c>
      <c r="AX224" s="4" t="e">
        <f t="shared" ca="1" si="219"/>
        <v>#DIV/0!</v>
      </c>
      <c r="AY224" s="4" t="e">
        <f t="shared" ca="1" si="220"/>
        <v>#DIV/0!</v>
      </c>
    </row>
    <row r="225" spans="4:51" thickBot="1" x14ac:dyDescent="0.25">
      <c r="D225" s="2">
        <f t="shared" si="221"/>
        <v>0</v>
      </c>
      <c r="E225" s="3">
        <f t="shared" si="222"/>
        <v>0</v>
      </c>
      <c r="F225" s="3" t="e">
        <f t="shared" ca="1" si="223"/>
        <v>#N/A</v>
      </c>
      <c r="G225" s="3" t="e">
        <f t="shared" ca="1" si="224"/>
        <v>#N/A</v>
      </c>
      <c r="H225" s="3" t="e">
        <f t="shared" ca="1" si="225"/>
        <v>#N/A</v>
      </c>
      <c r="I225" s="3" t="e">
        <f t="shared" ca="1" si="226"/>
        <v>#N/A</v>
      </c>
      <c r="J225" s="3" t="e">
        <f t="shared" ca="1" si="227"/>
        <v>#N/A</v>
      </c>
      <c r="K225" s="3" t="e">
        <f t="shared" ca="1" si="228"/>
        <v>#N/A</v>
      </c>
      <c r="M225" s="4">
        <f ca="1">感染日平均!B225</f>
        <v>0</v>
      </c>
      <c r="N225" s="4">
        <f ca="1">感染日分散!B225</f>
        <v>0</v>
      </c>
      <c r="O225" s="4" t="e">
        <f ca="1">IF(-ROW($B225)+ROW($B$4)+COUNT($B:$B)&gt;COUNTA(data!C:C),1,OFFSET(data!$C$1,-ROW($B225)+ROW($B$4)+COUNT($B:$B)-1,0))</f>
        <v>#REF!</v>
      </c>
      <c r="P225" s="4" t="e">
        <f t="shared" ca="1" si="190"/>
        <v>#DIV/0!</v>
      </c>
      <c r="Q225" s="4" t="e">
        <f t="shared" ca="1" si="191"/>
        <v>#REF!</v>
      </c>
      <c r="R225" s="4" t="e">
        <f t="shared" ca="1" si="192"/>
        <v>#DIV/0!</v>
      </c>
      <c r="S225" s="4" t="e">
        <f t="shared" ca="1" si="193"/>
        <v>#DIV/0!</v>
      </c>
      <c r="T225" s="4" t="e">
        <f t="shared" ca="1" si="194"/>
        <v>#DIV/0!</v>
      </c>
      <c r="U225" s="4" t="e">
        <f t="shared" ca="1" si="195"/>
        <v>#DIV/0!</v>
      </c>
      <c r="V225" s="4" t="e">
        <f t="shared" ca="1" si="196"/>
        <v>#DIV/0!</v>
      </c>
      <c r="W225" s="4" t="e">
        <f t="shared" ca="1" si="197"/>
        <v>#DIV/0!</v>
      </c>
      <c r="X225" s="4" t="e">
        <f t="shared" ca="1" si="198"/>
        <v>#DIV/0!</v>
      </c>
      <c r="Y225" s="4" t="e">
        <f t="shared" ca="1" si="199"/>
        <v>#DIV/0!</v>
      </c>
      <c r="AA225" s="4">
        <f ca="1">二次感染日平均!B225</f>
        <v>0</v>
      </c>
      <c r="AB225" s="4">
        <f ca="1">二次感染日分散!B226</f>
        <v>0</v>
      </c>
      <c r="AC225" s="4" t="e">
        <f ca="1">IF(-ROW($B225)+ROW($B$4)+COUNT($B:$B)&gt;COUNTA(data!D:D),1,OFFSET(data!$D$1,-ROW($B225)+ROW($B$4)+COUNT($B:$B)-1,0))</f>
        <v>#REF!</v>
      </c>
      <c r="AD225" s="4" t="e">
        <f t="shared" ca="1" si="200"/>
        <v>#DIV/0!</v>
      </c>
      <c r="AE225" s="4" t="e">
        <f t="shared" ca="1" si="201"/>
        <v>#REF!</v>
      </c>
      <c r="AF225" s="4" t="e">
        <f t="shared" ca="1" si="202"/>
        <v>#DIV/0!</v>
      </c>
      <c r="AG225" s="4" t="e">
        <f t="shared" ca="1" si="203"/>
        <v>#DIV/0!</v>
      </c>
      <c r="AH225" s="4" t="e">
        <f t="shared" ca="1" si="204"/>
        <v>#DIV/0!</v>
      </c>
      <c r="AI225" s="4" t="e">
        <f t="shared" ca="1" si="205"/>
        <v>#DIV/0!</v>
      </c>
      <c r="AJ225" s="4" t="e">
        <f t="shared" ca="1" si="206"/>
        <v>#DIV/0!</v>
      </c>
      <c r="AK225" s="4" t="e">
        <f t="shared" ca="1" si="207"/>
        <v>#DIV/0!</v>
      </c>
      <c r="AL225" s="4" t="e">
        <f t="shared" ca="1" si="208"/>
        <v>#DIV/0!</v>
      </c>
      <c r="AM225" s="4" t="e">
        <f t="shared" ca="1" si="209"/>
        <v>#DIV/0!</v>
      </c>
      <c r="AO225" s="4" t="e">
        <f t="shared" ca="1" si="210"/>
        <v>#DIV/0!</v>
      </c>
      <c r="AP225" s="4" t="e">
        <f t="shared" ca="1" si="211"/>
        <v>#DIV/0!</v>
      </c>
      <c r="AQ225" s="4" t="e">
        <f t="shared" ca="1" si="212"/>
        <v>#DIV/0!</v>
      </c>
      <c r="AR225" s="4" t="e">
        <f t="shared" ca="1" si="213"/>
        <v>#DIV/0!</v>
      </c>
      <c r="AS225" s="4" t="e">
        <f t="shared" ca="1" si="214"/>
        <v>#DIV/0!</v>
      </c>
      <c r="AT225" s="4" t="e">
        <f t="shared" ca="1" si="215"/>
        <v>#DIV/0!</v>
      </c>
      <c r="AU225" s="4" t="e">
        <f t="shared" ca="1" si="216"/>
        <v>#DIV/0!</v>
      </c>
      <c r="AV225" s="4" t="e">
        <f t="shared" ca="1" si="217"/>
        <v>#DIV/0!</v>
      </c>
      <c r="AW225" s="4" t="e">
        <f t="shared" ca="1" si="218"/>
        <v>#DIV/0!</v>
      </c>
      <c r="AX225" s="4" t="e">
        <f t="shared" ca="1" si="219"/>
        <v>#DIV/0!</v>
      </c>
      <c r="AY225" s="4" t="e">
        <f t="shared" ca="1" si="220"/>
        <v>#DIV/0!</v>
      </c>
    </row>
    <row r="226" spans="4:51" thickBot="1" x14ac:dyDescent="0.25">
      <c r="D226" s="2">
        <f t="shared" si="221"/>
        <v>0</v>
      </c>
      <c r="E226" s="3">
        <f t="shared" si="222"/>
        <v>0</v>
      </c>
      <c r="F226" s="3" t="e">
        <f t="shared" ca="1" si="223"/>
        <v>#N/A</v>
      </c>
      <c r="G226" s="3" t="e">
        <f t="shared" ca="1" si="224"/>
        <v>#N/A</v>
      </c>
      <c r="H226" s="3" t="e">
        <f t="shared" ca="1" si="225"/>
        <v>#N/A</v>
      </c>
      <c r="I226" s="3" t="e">
        <f t="shared" ca="1" si="226"/>
        <v>#N/A</v>
      </c>
      <c r="J226" s="3" t="e">
        <f t="shared" ca="1" si="227"/>
        <v>#N/A</v>
      </c>
      <c r="K226" s="3" t="e">
        <f t="shared" ca="1" si="228"/>
        <v>#N/A</v>
      </c>
      <c r="M226" s="4">
        <f ca="1">感染日平均!B226</f>
        <v>0</v>
      </c>
      <c r="N226" s="4">
        <f ca="1">感染日分散!B226</f>
        <v>0</v>
      </c>
      <c r="O226" s="4" t="e">
        <f ca="1">IF(-ROW($B226)+ROW($B$4)+COUNT($B:$B)&gt;COUNTA(data!C:C),1,OFFSET(data!$C$1,-ROW($B226)+ROW($B$4)+COUNT($B:$B)-1,0))</f>
        <v>#REF!</v>
      </c>
      <c r="P226" s="4" t="e">
        <f t="shared" ca="1" si="190"/>
        <v>#DIV/0!</v>
      </c>
      <c r="Q226" s="4" t="e">
        <f t="shared" ca="1" si="191"/>
        <v>#REF!</v>
      </c>
      <c r="R226" s="4" t="e">
        <f t="shared" ca="1" si="192"/>
        <v>#DIV/0!</v>
      </c>
      <c r="S226" s="4" t="e">
        <f t="shared" ca="1" si="193"/>
        <v>#DIV/0!</v>
      </c>
      <c r="T226" s="4" t="e">
        <f t="shared" ca="1" si="194"/>
        <v>#DIV/0!</v>
      </c>
      <c r="U226" s="4" t="e">
        <f t="shared" ca="1" si="195"/>
        <v>#DIV/0!</v>
      </c>
      <c r="V226" s="4" t="e">
        <f t="shared" ca="1" si="196"/>
        <v>#DIV/0!</v>
      </c>
      <c r="W226" s="4" t="e">
        <f t="shared" ca="1" si="197"/>
        <v>#DIV/0!</v>
      </c>
      <c r="X226" s="4" t="e">
        <f t="shared" ca="1" si="198"/>
        <v>#DIV/0!</v>
      </c>
      <c r="Y226" s="4" t="e">
        <f t="shared" ca="1" si="199"/>
        <v>#DIV/0!</v>
      </c>
      <c r="AA226" s="4">
        <f ca="1">二次感染日平均!B226</f>
        <v>0</v>
      </c>
      <c r="AB226" s="4">
        <f ca="1">二次感染日分散!B227</f>
        <v>0</v>
      </c>
      <c r="AC226" s="4" t="e">
        <f ca="1">IF(-ROW($B226)+ROW($B$4)+COUNT($B:$B)&gt;COUNTA(data!D:D),1,OFFSET(data!$D$1,-ROW($B226)+ROW($B$4)+COUNT($B:$B)-1,0))</f>
        <v>#REF!</v>
      </c>
      <c r="AD226" s="4" t="e">
        <f t="shared" ca="1" si="200"/>
        <v>#DIV/0!</v>
      </c>
      <c r="AE226" s="4" t="e">
        <f t="shared" ca="1" si="201"/>
        <v>#REF!</v>
      </c>
      <c r="AF226" s="4" t="e">
        <f t="shared" ca="1" si="202"/>
        <v>#DIV/0!</v>
      </c>
      <c r="AG226" s="4" t="e">
        <f t="shared" ca="1" si="203"/>
        <v>#DIV/0!</v>
      </c>
      <c r="AH226" s="4" t="e">
        <f t="shared" ca="1" si="204"/>
        <v>#DIV/0!</v>
      </c>
      <c r="AI226" s="4" t="e">
        <f t="shared" ca="1" si="205"/>
        <v>#DIV/0!</v>
      </c>
      <c r="AJ226" s="4" t="e">
        <f t="shared" ca="1" si="206"/>
        <v>#DIV/0!</v>
      </c>
      <c r="AK226" s="4" t="e">
        <f t="shared" ca="1" si="207"/>
        <v>#DIV/0!</v>
      </c>
      <c r="AL226" s="4" t="e">
        <f t="shared" ca="1" si="208"/>
        <v>#DIV/0!</v>
      </c>
      <c r="AM226" s="4" t="e">
        <f t="shared" ca="1" si="209"/>
        <v>#DIV/0!</v>
      </c>
      <c r="AO226" s="4" t="e">
        <f t="shared" ca="1" si="210"/>
        <v>#DIV/0!</v>
      </c>
      <c r="AP226" s="4" t="e">
        <f t="shared" ca="1" si="211"/>
        <v>#DIV/0!</v>
      </c>
      <c r="AQ226" s="4" t="e">
        <f t="shared" ca="1" si="212"/>
        <v>#DIV/0!</v>
      </c>
      <c r="AR226" s="4" t="e">
        <f t="shared" ca="1" si="213"/>
        <v>#DIV/0!</v>
      </c>
      <c r="AS226" s="4" t="e">
        <f t="shared" ca="1" si="214"/>
        <v>#DIV/0!</v>
      </c>
      <c r="AT226" s="4" t="e">
        <f t="shared" ca="1" si="215"/>
        <v>#DIV/0!</v>
      </c>
      <c r="AU226" s="4" t="e">
        <f t="shared" ca="1" si="216"/>
        <v>#DIV/0!</v>
      </c>
      <c r="AV226" s="4" t="e">
        <f t="shared" ca="1" si="217"/>
        <v>#DIV/0!</v>
      </c>
      <c r="AW226" s="4" t="e">
        <f t="shared" ca="1" si="218"/>
        <v>#DIV/0!</v>
      </c>
      <c r="AX226" s="4" t="e">
        <f t="shared" ca="1" si="219"/>
        <v>#DIV/0!</v>
      </c>
      <c r="AY226" s="4" t="e">
        <f t="shared" ca="1" si="220"/>
        <v>#DIV/0!</v>
      </c>
    </row>
    <row r="227" spans="4:51" thickBot="1" x14ac:dyDescent="0.25">
      <c r="D227" s="2">
        <f t="shared" si="221"/>
        <v>0</v>
      </c>
      <c r="E227" s="3">
        <f t="shared" si="222"/>
        <v>0</v>
      </c>
      <c r="F227" s="3" t="e">
        <f t="shared" ca="1" si="223"/>
        <v>#N/A</v>
      </c>
      <c r="G227" s="3" t="e">
        <f t="shared" ca="1" si="224"/>
        <v>#N/A</v>
      </c>
      <c r="H227" s="3" t="e">
        <f t="shared" ca="1" si="225"/>
        <v>#N/A</v>
      </c>
      <c r="I227" s="3" t="e">
        <f t="shared" ca="1" si="226"/>
        <v>#N/A</v>
      </c>
      <c r="J227" s="3" t="e">
        <f t="shared" ca="1" si="227"/>
        <v>#N/A</v>
      </c>
      <c r="K227" s="3" t="e">
        <f t="shared" ca="1" si="228"/>
        <v>#N/A</v>
      </c>
      <c r="M227" s="4">
        <f ca="1">感染日平均!B227</f>
        <v>0</v>
      </c>
      <c r="N227" s="4">
        <f ca="1">感染日分散!B227</f>
        <v>0</v>
      </c>
      <c r="O227" s="4" t="e">
        <f ca="1">IF(-ROW($B227)+ROW($B$4)+COUNT($B:$B)&gt;COUNTA(data!C:C),1,OFFSET(data!$C$1,-ROW($B227)+ROW($B$4)+COUNT($B:$B)-1,0))</f>
        <v>#REF!</v>
      </c>
      <c r="P227" s="4" t="e">
        <f t="shared" ca="1" si="190"/>
        <v>#DIV/0!</v>
      </c>
      <c r="Q227" s="4" t="e">
        <f t="shared" ca="1" si="191"/>
        <v>#REF!</v>
      </c>
      <c r="R227" s="4" t="e">
        <f t="shared" ca="1" si="192"/>
        <v>#DIV/0!</v>
      </c>
      <c r="S227" s="4" t="e">
        <f t="shared" ca="1" si="193"/>
        <v>#DIV/0!</v>
      </c>
      <c r="T227" s="4" t="e">
        <f t="shared" ca="1" si="194"/>
        <v>#DIV/0!</v>
      </c>
      <c r="U227" s="4" t="e">
        <f t="shared" ca="1" si="195"/>
        <v>#DIV/0!</v>
      </c>
      <c r="V227" s="4" t="e">
        <f t="shared" ca="1" si="196"/>
        <v>#DIV/0!</v>
      </c>
      <c r="W227" s="4" t="e">
        <f t="shared" ca="1" si="197"/>
        <v>#DIV/0!</v>
      </c>
      <c r="X227" s="4" t="e">
        <f t="shared" ca="1" si="198"/>
        <v>#DIV/0!</v>
      </c>
      <c r="Y227" s="4" t="e">
        <f t="shared" ca="1" si="199"/>
        <v>#DIV/0!</v>
      </c>
      <c r="AA227" s="4">
        <f ca="1">二次感染日平均!B227</f>
        <v>0</v>
      </c>
      <c r="AB227" s="4">
        <f ca="1">二次感染日分散!B228</f>
        <v>0</v>
      </c>
      <c r="AC227" s="4" t="e">
        <f ca="1">IF(-ROW($B227)+ROW($B$4)+COUNT($B:$B)&gt;COUNTA(data!D:D),1,OFFSET(data!$D$1,-ROW($B227)+ROW($B$4)+COUNT($B:$B)-1,0))</f>
        <v>#REF!</v>
      </c>
      <c r="AD227" s="4" t="e">
        <f t="shared" ca="1" si="200"/>
        <v>#DIV/0!</v>
      </c>
      <c r="AE227" s="4" t="e">
        <f t="shared" ca="1" si="201"/>
        <v>#REF!</v>
      </c>
      <c r="AF227" s="4" t="e">
        <f t="shared" ca="1" si="202"/>
        <v>#DIV/0!</v>
      </c>
      <c r="AG227" s="4" t="e">
        <f t="shared" ca="1" si="203"/>
        <v>#DIV/0!</v>
      </c>
      <c r="AH227" s="4" t="e">
        <f t="shared" ca="1" si="204"/>
        <v>#DIV/0!</v>
      </c>
      <c r="AI227" s="4" t="e">
        <f t="shared" ca="1" si="205"/>
        <v>#DIV/0!</v>
      </c>
      <c r="AJ227" s="4" t="e">
        <f t="shared" ca="1" si="206"/>
        <v>#DIV/0!</v>
      </c>
      <c r="AK227" s="4" t="e">
        <f t="shared" ca="1" si="207"/>
        <v>#DIV/0!</v>
      </c>
      <c r="AL227" s="4" t="e">
        <f t="shared" ca="1" si="208"/>
        <v>#DIV/0!</v>
      </c>
      <c r="AM227" s="4" t="e">
        <f t="shared" ca="1" si="209"/>
        <v>#DIV/0!</v>
      </c>
      <c r="AO227" s="4" t="e">
        <f t="shared" ca="1" si="210"/>
        <v>#DIV/0!</v>
      </c>
      <c r="AP227" s="4" t="e">
        <f t="shared" ca="1" si="211"/>
        <v>#DIV/0!</v>
      </c>
      <c r="AQ227" s="4" t="e">
        <f t="shared" ca="1" si="212"/>
        <v>#DIV/0!</v>
      </c>
      <c r="AR227" s="4" t="e">
        <f t="shared" ca="1" si="213"/>
        <v>#DIV/0!</v>
      </c>
      <c r="AS227" s="4" t="e">
        <f t="shared" ca="1" si="214"/>
        <v>#DIV/0!</v>
      </c>
      <c r="AT227" s="4" t="e">
        <f t="shared" ca="1" si="215"/>
        <v>#DIV/0!</v>
      </c>
      <c r="AU227" s="4" t="e">
        <f t="shared" ca="1" si="216"/>
        <v>#DIV/0!</v>
      </c>
      <c r="AV227" s="4" t="e">
        <f t="shared" ca="1" si="217"/>
        <v>#DIV/0!</v>
      </c>
      <c r="AW227" s="4" t="e">
        <f t="shared" ca="1" si="218"/>
        <v>#DIV/0!</v>
      </c>
      <c r="AX227" s="4" t="e">
        <f t="shared" ca="1" si="219"/>
        <v>#DIV/0!</v>
      </c>
      <c r="AY227" s="4" t="e">
        <f t="shared" ca="1" si="220"/>
        <v>#DIV/0!</v>
      </c>
    </row>
    <row r="228" spans="4:51" thickBot="1" x14ac:dyDescent="0.25">
      <c r="D228" s="2">
        <f t="shared" si="221"/>
        <v>0</v>
      </c>
      <c r="E228" s="3">
        <f t="shared" si="222"/>
        <v>0</v>
      </c>
      <c r="F228" s="3" t="e">
        <f t="shared" ca="1" si="223"/>
        <v>#N/A</v>
      </c>
      <c r="G228" s="3" t="e">
        <f t="shared" ca="1" si="224"/>
        <v>#N/A</v>
      </c>
      <c r="H228" s="3" t="e">
        <f t="shared" ca="1" si="225"/>
        <v>#N/A</v>
      </c>
      <c r="I228" s="3" t="e">
        <f t="shared" ca="1" si="226"/>
        <v>#N/A</v>
      </c>
      <c r="J228" s="3" t="e">
        <f t="shared" ca="1" si="227"/>
        <v>#N/A</v>
      </c>
      <c r="K228" s="3" t="e">
        <f t="shared" ca="1" si="228"/>
        <v>#N/A</v>
      </c>
      <c r="M228" s="4">
        <f ca="1">感染日平均!B228</f>
        <v>0</v>
      </c>
      <c r="N228" s="4">
        <f ca="1">感染日分散!B228</f>
        <v>0</v>
      </c>
      <c r="O228" s="4" t="e">
        <f ca="1">IF(-ROW($B228)+ROW($B$4)+COUNT($B:$B)&gt;COUNTA(data!C:C),1,OFFSET(data!$C$1,-ROW($B228)+ROW($B$4)+COUNT($B:$B)-1,0))</f>
        <v>#REF!</v>
      </c>
      <c r="P228" s="4" t="e">
        <f t="shared" ca="1" si="190"/>
        <v>#DIV/0!</v>
      </c>
      <c r="Q228" s="4" t="e">
        <f t="shared" ca="1" si="191"/>
        <v>#REF!</v>
      </c>
      <c r="R228" s="4" t="e">
        <f t="shared" ca="1" si="192"/>
        <v>#DIV/0!</v>
      </c>
      <c r="S228" s="4" t="e">
        <f t="shared" ca="1" si="193"/>
        <v>#DIV/0!</v>
      </c>
      <c r="T228" s="4" t="e">
        <f t="shared" ca="1" si="194"/>
        <v>#DIV/0!</v>
      </c>
      <c r="U228" s="4" t="e">
        <f t="shared" ca="1" si="195"/>
        <v>#DIV/0!</v>
      </c>
      <c r="V228" s="4" t="e">
        <f t="shared" ca="1" si="196"/>
        <v>#DIV/0!</v>
      </c>
      <c r="W228" s="4" t="e">
        <f t="shared" ca="1" si="197"/>
        <v>#DIV/0!</v>
      </c>
      <c r="X228" s="4" t="e">
        <f t="shared" ca="1" si="198"/>
        <v>#DIV/0!</v>
      </c>
      <c r="Y228" s="4" t="e">
        <f t="shared" ca="1" si="199"/>
        <v>#DIV/0!</v>
      </c>
      <c r="AA228" s="4">
        <f ca="1">二次感染日平均!B228</f>
        <v>0</v>
      </c>
      <c r="AB228" s="4">
        <f ca="1">二次感染日分散!B229</f>
        <v>0</v>
      </c>
      <c r="AC228" s="4" t="e">
        <f ca="1">IF(-ROW($B228)+ROW($B$4)+COUNT($B:$B)&gt;COUNTA(data!D:D),1,OFFSET(data!$D$1,-ROW($B228)+ROW($B$4)+COUNT($B:$B)-1,0))</f>
        <v>#REF!</v>
      </c>
      <c r="AD228" s="4" t="e">
        <f t="shared" ca="1" si="200"/>
        <v>#DIV/0!</v>
      </c>
      <c r="AE228" s="4" t="e">
        <f t="shared" ca="1" si="201"/>
        <v>#REF!</v>
      </c>
      <c r="AF228" s="4" t="e">
        <f t="shared" ca="1" si="202"/>
        <v>#DIV/0!</v>
      </c>
      <c r="AG228" s="4" t="e">
        <f t="shared" ca="1" si="203"/>
        <v>#DIV/0!</v>
      </c>
      <c r="AH228" s="4" t="e">
        <f t="shared" ca="1" si="204"/>
        <v>#DIV/0!</v>
      </c>
      <c r="AI228" s="4" t="e">
        <f t="shared" ca="1" si="205"/>
        <v>#DIV/0!</v>
      </c>
      <c r="AJ228" s="4" t="e">
        <f t="shared" ca="1" si="206"/>
        <v>#DIV/0!</v>
      </c>
      <c r="AK228" s="4" t="e">
        <f t="shared" ca="1" si="207"/>
        <v>#DIV/0!</v>
      </c>
      <c r="AL228" s="4" t="e">
        <f t="shared" ca="1" si="208"/>
        <v>#DIV/0!</v>
      </c>
      <c r="AM228" s="4" t="e">
        <f t="shared" ca="1" si="209"/>
        <v>#DIV/0!</v>
      </c>
      <c r="AO228" s="4" t="e">
        <f t="shared" ca="1" si="210"/>
        <v>#DIV/0!</v>
      </c>
      <c r="AP228" s="4" t="e">
        <f t="shared" ca="1" si="211"/>
        <v>#DIV/0!</v>
      </c>
      <c r="AQ228" s="4" t="e">
        <f t="shared" ca="1" si="212"/>
        <v>#DIV/0!</v>
      </c>
      <c r="AR228" s="4" t="e">
        <f t="shared" ca="1" si="213"/>
        <v>#DIV/0!</v>
      </c>
      <c r="AS228" s="4" t="e">
        <f t="shared" ca="1" si="214"/>
        <v>#DIV/0!</v>
      </c>
      <c r="AT228" s="4" t="e">
        <f t="shared" ca="1" si="215"/>
        <v>#DIV/0!</v>
      </c>
      <c r="AU228" s="4" t="e">
        <f t="shared" ca="1" si="216"/>
        <v>#DIV/0!</v>
      </c>
      <c r="AV228" s="4" t="e">
        <f t="shared" ca="1" si="217"/>
        <v>#DIV/0!</v>
      </c>
      <c r="AW228" s="4" t="e">
        <f t="shared" ca="1" si="218"/>
        <v>#DIV/0!</v>
      </c>
      <c r="AX228" s="4" t="e">
        <f t="shared" ca="1" si="219"/>
        <v>#DIV/0!</v>
      </c>
      <c r="AY228" s="4" t="e">
        <f t="shared" ca="1" si="220"/>
        <v>#DIV/0!</v>
      </c>
    </row>
    <row r="229" spans="4:51" thickBot="1" x14ac:dyDescent="0.25">
      <c r="D229" s="2">
        <f t="shared" si="221"/>
        <v>0</v>
      </c>
      <c r="E229" s="3">
        <f t="shared" si="222"/>
        <v>0</v>
      </c>
      <c r="F229" s="3" t="e">
        <f t="shared" ca="1" si="223"/>
        <v>#N/A</v>
      </c>
      <c r="G229" s="3" t="e">
        <f t="shared" ca="1" si="224"/>
        <v>#N/A</v>
      </c>
      <c r="H229" s="3" t="e">
        <f t="shared" ca="1" si="225"/>
        <v>#N/A</v>
      </c>
      <c r="I229" s="3" t="e">
        <f t="shared" ca="1" si="226"/>
        <v>#N/A</v>
      </c>
      <c r="J229" s="3" t="e">
        <f t="shared" ca="1" si="227"/>
        <v>#N/A</v>
      </c>
      <c r="K229" s="3" t="e">
        <f t="shared" ca="1" si="228"/>
        <v>#N/A</v>
      </c>
      <c r="M229" s="4">
        <f ca="1">感染日平均!B229</f>
        <v>0</v>
      </c>
      <c r="N229" s="4">
        <f ca="1">感染日分散!B229</f>
        <v>0</v>
      </c>
      <c r="O229" s="4" t="e">
        <f ca="1">IF(-ROW($B229)+ROW($B$4)+COUNT($B:$B)&gt;COUNTA(data!C:C),1,OFFSET(data!$C$1,-ROW($B229)+ROW($B$4)+COUNT($B:$B)-1,0))</f>
        <v>#REF!</v>
      </c>
      <c r="P229" s="4" t="e">
        <f t="shared" ca="1" si="190"/>
        <v>#DIV/0!</v>
      </c>
      <c r="Q229" s="4" t="e">
        <f t="shared" ca="1" si="191"/>
        <v>#REF!</v>
      </c>
      <c r="R229" s="4" t="e">
        <f t="shared" ca="1" si="192"/>
        <v>#DIV/0!</v>
      </c>
      <c r="S229" s="4" t="e">
        <f t="shared" ca="1" si="193"/>
        <v>#DIV/0!</v>
      </c>
      <c r="T229" s="4" t="e">
        <f t="shared" ca="1" si="194"/>
        <v>#DIV/0!</v>
      </c>
      <c r="U229" s="4" t="e">
        <f t="shared" ca="1" si="195"/>
        <v>#DIV/0!</v>
      </c>
      <c r="V229" s="4" t="e">
        <f t="shared" ca="1" si="196"/>
        <v>#DIV/0!</v>
      </c>
      <c r="W229" s="4" t="e">
        <f t="shared" ca="1" si="197"/>
        <v>#DIV/0!</v>
      </c>
      <c r="X229" s="4" t="e">
        <f t="shared" ca="1" si="198"/>
        <v>#DIV/0!</v>
      </c>
      <c r="Y229" s="4" t="e">
        <f t="shared" ca="1" si="199"/>
        <v>#DIV/0!</v>
      </c>
      <c r="AA229" s="4">
        <f ca="1">二次感染日平均!B229</f>
        <v>0</v>
      </c>
      <c r="AB229" s="4">
        <f ca="1">二次感染日分散!B230</f>
        <v>0</v>
      </c>
      <c r="AC229" s="4" t="e">
        <f ca="1">IF(-ROW($B229)+ROW($B$4)+COUNT($B:$B)&gt;COUNTA(data!D:D),1,OFFSET(data!$D$1,-ROW($B229)+ROW($B$4)+COUNT($B:$B)-1,0))</f>
        <v>#REF!</v>
      </c>
      <c r="AD229" s="4" t="e">
        <f t="shared" ca="1" si="200"/>
        <v>#DIV/0!</v>
      </c>
      <c r="AE229" s="4" t="e">
        <f t="shared" ca="1" si="201"/>
        <v>#REF!</v>
      </c>
      <c r="AF229" s="4" t="e">
        <f t="shared" ca="1" si="202"/>
        <v>#DIV/0!</v>
      </c>
      <c r="AG229" s="4" t="e">
        <f t="shared" ca="1" si="203"/>
        <v>#DIV/0!</v>
      </c>
      <c r="AH229" s="4" t="e">
        <f t="shared" ca="1" si="204"/>
        <v>#DIV/0!</v>
      </c>
      <c r="AI229" s="4" t="e">
        <f t="shared" ca="1" si="205"/>
        <v>#DIV/0!</v>
      </c>
      <c r="AJ229" s="4" t="e">
        <f t="shared" ca="1" si="206"/>
        <v>#DIV/0!</v>
      </c>
      <c r="AK229" s="4" t="e">
        <f t="shared" ca="1" si="207"/>
        <v>#DIV/0!</v>
      </c>
      <c r="AL229" s="4" t="e">
        <f t="shared" ca="1" si="208"/>
        <v>#DIV/0!</v>
      </c>
      <c r="AM229" s="4" t="e">
        <f t="shared" ca="1" si="209"/>
        <v>#DIV/0!</v>
      </c>
      <c r="AO229" s="4" t="e">
        <f t="shared" ca="1" si="210"/>
        <v>#DIV/0!</v>
      </c>
      <c r="AP229" s="4" t="e">
        <f t="shared" ca="1" si="211"/>
        <v>#DIV/0!</v>
      </c>
      <c r="AQ229" s="4" t="e">
        <f t="shared" ca="1" si="212"/>
        <v>#DIV/0!</v>
      </c>
      <c r="AR229" s="4" t="e">
        <f t="shared" ca="1" si="213"/>
        <v>#DIV/0!</v>
      </c>
      <c r="AS229" s="4" t="e">
        <f t="shared" ca="1" si="214"/>
        <v>#DIV/0!</v>
      </c>
      <c r="AT229" s="4" t="e">
        <f t="shared" ca="1" si="215"/>
        <v>#DIV/0!</v>
      </c>
      <c r="AU229" s="4" t="e">
        <f t="shared" ca="1" si="216"/>
        <v>#DIV/0!</v>
      </c>
      <c r="AV229" s="4" t="e">
        <f t="shared" ca="1" si="217"/>
        <v>#DIV/0!</v>
      </c>
      <c r="AW229" s="4" t="e">
        <f t="shared" ca="1" si="218"/>
        <v>#DIV/0!</v>
      </c>
      <c r="AX229" s="4" t="e">
        <f t="shared" ca="1" si="219"/>
        <v>#DIV/0!</v>
      </c>
      <c r="AY229" s="4" t="e">
        <f t="shared" ca="1" si="220"/>
        <v>#DIV/0!</v>
      </c>
    </row>
    <row r="230" spans="4:51" thickBot="1" x14ac:dyDescent="0.25">
      <c r="D230" s="2">
        <f t="shared" si="221"/>
        <v>0</v>
      </c>
      <c r="E230" s="3">
        <f t="shared" si="222"/>
        <v>0</v>
      </c>
      <c r="F230" s="3" t="e">
        <f t="shared" ca="1" si="223"/>
        <v>#N/A</v>
      </c>
      <c r="G230" s="3" t="e">
        <f t="shared" ca="1" si="224"/>
        <v>#N/A</v>
      </c>
      <c r="H230" s="3" t="e">
        <f t="shared" ca="1" si="225"/>
        <v>#N/A</v>
      </c>
      <c r="I230" s="3" t="e">
        <f t="shared" ca="1" si="226"/>
        <v>#N/A</v>
      </c>
      <c r="J230" s="3" t="e">
        <f t="shared" ca="1" si="227"/>
        <v>#N/A</v>
      </c>
      <c r="K230" s="3" t="e">
        <f t="shared" ca="1" si="228"/>
        <v>#N/A</v>
      </c>
      <c r="M230" s="4">
        <f ca="1">感染日平均!B230</f>
        <v>0</v>
      </c>
      <c r="N230" s="4">
        <f ca="1">感染日分散!B230</f>
        <v>0</v>
      </c>
      <c r="O230" s="4" t="e">
        <f ca="1">IF(-ROW($B230)+ROW($B$4)+COUNT($B:$B)&gt;COUNTA(data!C:C),1,OFFSET(data!$C$1,-ROW($B230)+ROW($B$4)+COUNT($B:$B)-1,0))</f>
        <v>#REF!</v>
      </c>
      <c r="P230" s="4" t="e">
        <f t="shared" ca="1" si="190"/>
        <v>#DIV/0!</v>
      </c>
      <c r="Q230" s="4" t="e">
        <f t="shared" ca="1" si="191"/>
        <v>#REF!</v>
      </c>
      <c r="R230" s="4" t="e">
        <f t="shared" ca="1" si="192"/>
        <v>#DIV/0!</v>
      </c>
      <c r="S230" s="4" t="e">
        <f t="shared" ca="1" si="193"/>
        <v>#DIV/0!</v>
      </c>
      <c r="T230" s="4" t="e">
        <f t="shared" ca="1" si="194"/>
        <v>#DIV/0!</v>
      </c>
      <c r="U230" s="4" t="e">
        <f t="shared" ca="1" si="195"/>
        <v>#DIV/0!</v>
      </c>
      <c r="V230" s="4" t="e">
        <f t="shared" ca="1" si="196"/>
        <v>#DIV/0!</v>
      </c>
      <c r="W230" s="4" t="e">
        <f t="shared" ca="1" si="197"/>
        <v>#DIV/0!</v>
      </c>
      <c r="X230" s="4" t="e">
        <f t="shared" ca="1" si="198"/>
        <v>#DIV/0!</v>
      </c>
      <c r="Y230" s="4" t="e">
        <f t="shared" ca="1" si="199"/>
        <v>#DIV/0!</v>
      </c>
      <c r="AA230" s="4">
        <f ca="1">二次感染日平均!B230</f>
        <v>0</v>
      </c>
      <c r="AB230" s="4">
        <f ca="1">二次感染日分散!B231</f>
        <v>0</v>
      </c>
      <c r="AC230" s="4" t="e">
        <f ca="1">IF(-ROW($B230)+ROW($B$4)+COUNT($B:$B)&gt;COUNTA(data!D:D),1,OFFSET(data!$D$1,-ROW($B230)+ROW($B$4)+COUNT($B:$B)-1,0))</f>
        <v>#REF!</v>
      </c>
      <c r="AD230" s="4" t="e">
        <f t="shared" ca="1" si="200"/>
        <v>#DIV/0!</v>
      </c>
      <c r="AE230" s="4" t="e">
        <f t="shared" ca="1" si="201"/>
        <v>#REF!</v>
      </c>
      <c r="AF230" s="4" t="e">
        <f t="shared" ca="1" si="202"/>
        <v>#DIV/0!</v>
      </c>
      <c r="AG230" s="4" t="e">
        <f t="shared" ca="1" si="203"/>
        <v>#DIV/0!</v>
      </c>
      <c r="AH230" s="4" t="e">
        <f t="shared" ca="1" si="204"/>
        <v>#DIV/0!</v>
      </c>
      <c r="AI230" s="4" t="e">
        <f t="shared" ca="1" si="205"/>
        <v>#DIV/0!</v>
      </c>
      <c r="AJ230" s="4" t="e">
        <f t="shared" ca="1" si="206"/>
        <v>#DIV/0!</v>
      </c>
      <c r="AK230" s="4" t="e">
        <f t="shared" ca="1" si="207"/>
        <v>#DIV/0!</v>
      </c>
      <c r="AL230" s="4" t="e">
        <f t="shared" ca="1" si="208"/>
        <v>#DIV/0!</v>
      </c>
      <c r="AM230" s="4" t="e">
        <f t="shared" ca="1" si="209"/>
        <v>#DIV/0!</v>
      </c>
      <c r="AO230" s="4" t="e">
        <f t="shared" ca="1" si="210"/>
        <v>#DIV/0!</v>
      </c>
      <c r="AP230" s="4" t="e">
        <f t="shared" ca="1" si="211"/>
        <v>#DIV/0!</v>
      </c>
      <c r="AQ230" s="4" t="e">
        <f t="shared" ca="1" si="212"/>
        <v>#DIV/0!</v>
      </c>
      <c r="AR230" s="4" t="e">
        <f t="shared" ca="1" si="213"/>
        <v>#DIV/0!</v>
      </c>
      <c r="AS230" s="4" t="e">
        <f t="shared" ca="1" si="214"/>
        <v>#DIV/0!</v>
      </c>
      <c r="AT230" s="4" t="e">
        <f t="shared" ca="1" si="215"/>
        <v>#DIV/0!</v>
      </c>
      <c r="AU230" s="4" t="e">
        <f t="shared" ca="1" si="216"/>
        <v>#DIV/0!</v>
      </c>
      <c r="AV230" s="4" t="e">
        <f t="shared" ca="1" si="217"/>
        <v>#DIV/0!</v>
      </c>
      <c r="AW230" s="4" t="e">
        <f t="shared" ca="1" si="218"/>
        <v>#DIV/0!</v>
      </c>
      <c r="AX230" s="4" t="e">
        <f t="shared" ca="1" si="219"/>
        <v>#DIV/0!</v>
      </c>
      <c r="AY230" s="4" t="e">
        <f t="shared" ca="1" si="220"/>
        <v>#DIV/0!</v>
      </c>
    </row>
    <row r="231" spans="4:51" thickBot="1" x14ac:dyDescent="0.25">
      <c r="D231" s="2">
        <f t="shared" si="221"/>
        <v>0</v>
      </c>
      <c r="E231" s="3">
        <f t="shared" si="222"/>
        <v>0</v>
      </c>
      <c r="F231" s="3" t="e">
        <f t="shared" ca="1" si="223"/>
        <v>#N/A</v>
      </c>
      <c r="G231" s="3" t="e">
        <f t="shared" ca="1" si="224"/>
        <v>#N/A</v>
      </c>
      <c r="H231" s="3" t="e">
        <f t="shared" ca="1" si="225"/>
        <v>#N/A</v>
      </c>
      <c r="I231" s="3" t="e">
        <f t="shared" ca="1" si="226"/>
        <v>#N/A</v>
      </c>
      <c r="J231" s="3" t="e">
        <f t="shared" ca="1" si="227"/>
        <v>#N/A</v>
      </c>
      <c r="K231" s="3" t="e">
        <f t="shared" ca="1" si="228"/>
        <v>#N/A</v>
      </c>
      <c r="M231" s="4">
        <f ca="1">感染日平均!B231</f>
        <v>0</v>
      </c>
      <c r="N231" s="4">
        <f ca="1">感染日分散!B231</f>
        <v>0</v>
      </c>
      <c r="O231" s="4" t="e">
        <f ca="1">IF(-ROW($B231)+ROW($B$4)+COUNT($B:$B)&gt;COUNTA(data!C:C),1,OFFSET(data!$C$1,-ROW($B231)+ROW($B$4)+COUNT($B:$B)-1,0))</f>
        <v>#REF!</v>
      </c>
      <c r="P231" s="4" t="e">
        <f t="shared" ca="1" si="190"/>
        <v>#DIV/0!</v>
      </c>
      <c r="Q231" s="4" t="e">
        <f t="shared" ca="1" si="191"/>
        <v>#REF!</v>
      </c>
      <c r="R231" s="4" t="e">
        <f t="shared" ca="1" si="192"/>
        <v>#DIV/0!</v>
      </c>
      <c r="S231" s="4" t="e">
        <f t="shared" ca="1" si="193"/>
        <v>#DIV/0!</v>
      </c>
      <c r="T231" s="4" t="e">
        <f t="shared" ca="1" si="194"/>
        <v>#DIV/0!</v>
      </c>
      <c r="U231" s="4" t="e">
        <f t="shared" ca="1" si="195"/>
        <v>#DIV/0!</v>
      </c>
      <c r="V231" s="4" t="e">
        <f t="shared" ca="1" si="196"/>
        <v>#DIV/0!</v>
      </c>
      <c r="W231" s="4" t="e">
        <f t="shared" ca="1" si="197"/>
        <v>#DIV/0!</v>
      </c>
      <c r="X231" s="4" t="e">
        <f t="shared" ca="1" si="198"/>
        <v>#DIV/0!</v>
      </c>
      <c r="Y231" s="4" t="e">
        <f t="shared" ca="1" si="199"/>
        <v>#DIV/0!</v>
      </c>
      <c r="AA231" s="4">
        <f ca="1">二次感染日平均!B231</f>
        <v>0</v>
      </c>
      <c r="AB231" s="4">
        <f ca="1">二次感染日分散!B232</f>
        <v>0</v>
      </c>
      <c r="AC231" s="4" t="e">
        <f ca="1">IF(-ROW($B231)+ROW($B$4)+COUNT($B:$B)&gt;COUNTA(data!D:D),1,OFFSET(data!$D$1,-ROW($B231)+ROW($B$4)+COUNT($B:$B)-1,0))</f>
        <v>#REF!</v>
      </c>
      <c r="AD231" s="4" t="e">
        <f t="shared" ca="1" si="200"/>
        <v>#DIV/0!</v>
      </c>
      <c r="AE231" s="4" t="e">
        <f t="shared" ca="1" si="201"/>
        <v>#REF!</v>
      </c>
      <c r="AF231" s="4" t="e">
        <f t="shared" ca="1" si="202"/>
        <v>#DIV/0!</v>
      </c>
      <c r="AG231" s="4" t="e">
        <f t="shared" ca="1" si="203"/>
        <v>#DIV/0!</v>
      </c>
      <c r="AH231" s="4" t="e">
        <f t="shared" ca="1" si="204"/>
        <v>#DIV/0!</v>
      </c>
      <c r="AI231" s="4" t="e">
        <f t="shared" ca="1" si="205"/>
        <v>#DIV/0!</v>
      </c>
      <c r="AJ231" s="4" t="e">
        <f t="shared" ca="1" si="206"/>
        <v>#DIV/0!</v>
      </c>
      <c r="AK231" s="4" t="e">
        <f t="shared" ca="1" si="207"/>
        <v>#DIV/0!</v>
      </c>
      <c r="AL231" s="4" t="e">
        <f t="shared" ca="1" si="208"/>
        <v>#DIV/0!</v>
      </c>
      <c r="AM231" s="4" t="e">
        <f t="shared" ca="1" si="209"/>
        <v>#DIV/0!</v>
      </c>
      <c r="AO231" s="4" t="e">
        <f t="shared" ca="1" si="210"/>
        <v>#DIV/0!</v>
      </c>
      <c r="AP231" s="4" t="e">
        <f t="shared" ca="1" si="211"/>
        <v>#DIV/0!</v>
      </c>
      <c r="AQ231" s="4" t="e">
        <f t="shared" ca="1" si="212"/>
        <v>#DIV/0!</v>
      </c>
      <c r="AR231" s="4" t="e">
        <f t="shared" ca="1" si="213"/>
        <v>#DIV/0!</v>
      </c>
      <c r="AS231" s="4" t="e">
        <f t="shared" ca="1" si="214"/>
        <v>#DIV/0!</v>
      </c>
      <c r="AT231" s="4" t="e">
        <f t="shared" ca="1" si="215"/>
        <v>#DIV/0!</v>
      </c>
      <c r="AU231" s="4" t="e">
        <f t="shared" ca="1" si="216"/>
        <v>#DIV/0!</v>
      </c>
      <c r="AV231" s="4" t="e">
        <f t="shared" ca="1" si="217"/>
        <v>#DIV/0!</v>
      </c>
      <c r="AW231" s="4" t="e">
        <f t="shared" ca="1" si="218"/>
        <v>#DIV/0!</v>
      </c>
      <c r="AX231" s="4" t="e">
        <f t="shared" ca="1" si="219"/>
        <v>#DIV/0!</v>
      </c>
      <c r="AY231" s="4" t="e">
        <f t="shared" ca="1" si="220"/>
        <v>#DIV/0!</v>
      </c>
    </row>
    <row r="232" spans="4:51" thickBot="1" x14ac:dyDescent="0.25">
      <c r="D232" s="2">
        <f t="shared" si="221"/>
        <v>0</v>
      </c>
      <c r="E232" s="3">
        <f t="shared" si="222"/>
        <v>0</v>
      </c>
      <c r="F232" s="3" t="e">
        <f t="shared" ca="1" si="223"/>
        <v>#N/A</v>
      </c>
      <c r="G232" s="3" t="e">
        <f t="shared" ca="1" si="224"/>
        <v>#N/A</v>
      </c>
      <c r="H232" s="3" t="e">
        <f t="shared" ca="1" si="225"/>
        <v>#N/A</v>
      </c>
      <c r="I232" s="3" t="e">
        <f t="shared" ca="1" si="226"/>
        <v>#N/A</v>
      </c>
      <c r="J232" s="3" t="e">
        <f t="shared" ca="1" si="227"/>
        <v>#N/A</v>
      </c>
      <c r="K232" s="3" t="e">
        <f t="shared" ca="1" si="228"/>
        <v>#N/A</v>
      </c>
      <c r="M232" s="4">
        <f ca="1">感染日平均!B232</f>
        <v>0</v>
      </c>
      <c r="N232" s="4">
        <f ca="1">感染日分散!B232</f>
        <v>0</v>
      </c>
      <c r="O232" s="4" t="e">
        <f ca="1">IF(-ROW($B232)+ROW($B$4)+COUNT($B:$B)&gt;COUNTA(data!C:C),1,OFFSET(data!$C$1,-ROW($B232)+ROW($B$4)+COUNT($B:$B)-1,0))</f>
        <v>#REF!</v>
      </c>
      <c r="P232" s="4" t="e">
        <f t="shared" ca="1" si="190"/>
        <v>#DIV/0!</v>
      </c>
      <c r="Q232" s="4" t="e">
        <f t="shared" ca="1" si="191"/>
        <v>#REF!</v>
      </c>
      <c r="R232" s="4" t="e">
        <f t="shared" ca="1" si="192"/>
        <v>#DIV/0!</v>
      </c>
      <c r="S232" s="4" t="e">
        <f t="shared" ca="1" si="193"/>
        <v>#DIV/0!</v>
      </c>
      <c r="T232" s="4" t="e">
        <f t="shared" ca="1" si="194"/>
        <v>#DIV/0!</v>
      </c>
      <c r="U232" s="4" t="e">
        <f t="shared" ca="1" si="195"/>
        <v>#DIV/0!</v>
      </c>
      <c r="V232" s="4" t="e">
        <f t="shared" ca="1" si="196"/>
        <v>#DIV/0!</v>
      </c>
      <c r="W232" s="4" t="e">
        <f t="shared" ca="1" si="197"/>
        <v>#DIV/0!</v>
      </c>
      <c r="X232" s="4" t="e">
        <f t="shared" ca="1" si="198"/>
        <v>#DIV/0!</v>
      </c>
      <c r="Y232" s="4" t="e">
        <f t="shared" ca="1" si="199"/>
        <v>#DIV/0!</v>
      </c>
      <c r="AA232" s="4">
        <f ca="1">二次感染日平均!B232</f>
        <v>0</v>
      </c>
      <c r="AB232" s="4">
        <f ca="1">二次感染日分散!B233</f>
        <v>0</v>
      </c>
      <c r="AC232" s="4" t="e">
        <f ca="1">IF(-ROW($B232)+ROW($B$4)+COUNT($B:$B)&gt;COUNTA(data!D:D),1,OFFSET(data!$D$1,-ROW($B232)+ROW($B$4)+COUNT($B:$B)-1,0))</f>
        <v>#REF!</v>
      </c>
      <c r="AD232" s="4" t="e">
        <f t="shared" ca="1" si="200"/>
        <v>#DIV/0!</v>
      </c>
      <c r="AE232" s="4" t="e">
        <f t="shared" ca="1" si="201"/>
        <v>#REF!</v>
      </c>
      <c r="AF232" s="4" t="e">
        <f t="shared" ca="1" si="202"/>
        <v>#DIV/0!</v>
      </c>
      <c r="AG232" s="4" t="e">
        <f t="shared" ca="1" si="203"/>
        <v>#DIV/0!</v>
      </c>
      <c r="AH232" s="4" t="e">
        <f t="shared" ca="1" si="204"/>
        <v>#DIV/0!</v>
      </c>
      <c r="AI232" s="4" t="e">
        <f t="shared" ca="1" si="205"/>
        <v>#DIV/0!</v>
      </c>
      <c r="AJ232" s="4" t="e">
        <f t="shared" ca="1" si="206"/>
        <v>#DIV/0!</v>
      </c>
      <c r="AK232" s="4" t="e">
        <f t="shared" ca="1" si="207"/>
        <v>#DIV/0!</v>
      </c>
      <c r="AL232" s="4" t="e">
        <f t="shared" ca="1" si="208"/>
        <v>#DIV/0!</v>
      </c>
      <c r="AM232" s="4" t="e">
        <f t="shared" ca="1" si="209"/>
        <v>#DIV/0!</v>
      </c>
      <c r="AO232" s="4" t="e">
        <f t="shared" ca="1" si="210"/>
        <v>#DIV/0!</v>
      </c>
      <c r="AP232" s="4" t="e">
        <f t="shared" ca="1" si="211"/>
        <v>#DIV/0!</v>
      </c>
      <c r="AQ232" s="4" t="e">
        <f t="shared" ca="1" si="212"/>
        <v>#DIV/0!</v>
      </c>
      <c r="AR232" s="4" t="e">
        <f t="shared" ca="1" si="213"/>
        <v>#DIV/0!</v>
      </c>
      <c r="AS232" s="4" t="e">
        <f t="shared" ca="1" si="214"/>
        <v>#DIV/0!</v>
      </c>
      <c r="AT232" s="4" t="e">
        <f t="shared" ca="1" si="215"/>
        <v>#DIV/0!</v>
      </c>
      <c r="AU232" s="4" t="e">
        <f t="shared" ca="1" si="216"/>
        <v>#DIV/0!</v>
      </c>
      <c r="AV232" s="4" t="e">
        <f t="shared" ca="1" si="217"/>
        <v>#DIV/0!</v>
      </c>
      <c r="AW232" s="4" t="e">
        <f t="shared" ca="1" si="218"/>
        <v>#DIV/0!</v>
      </c>
      <c r="AX232" s="4" t="e">
        <f t="shared" ca="1" si="219"/>
        <v>#DIV/0!</v>
      </c>
      <c r="AY232" s="4" t="e">
        <f t="shared" ca="1" si="220"/>
        <v>#DIV/0!</v>
      </c>
    </row>
    <row r="233" spans="4:51" thickBot="1" x14ac:dyDescent="0.25">
      <c r="D233" s="2">
        <f t="shared" si="221"/>
        <v>0</v>
      </c>
      <c r="E233" s="3">
        <f t="shared" si="222"/>
        <v>0</v>
      </c>
      <c r="F233" s="3" t="e">
        <f t="shared" ca="1" si="223"/>
        <v>#N/A</v>
      </c>
      <c r="G233" s="3" t="e">
        <f t="shared" ca="1" si="224"/>
        <v>#N/A</v>
      </c>
      <c r="H233" s="3" t="e">
        <f t="shared" ca="1" si="225"/>
        <v>#N/A</v>
      </c>
      <c r="I233" s="3" t="e">
        <f t="shared" ca="1" si="226"/>
        <v>#N/A</v>
      </c>
      <c r="J233" s="3" t="e">
        <f t="shared" ca="1" si="227"/>
        <v>#N/A</v>
      </c>
      <c r="K233" s="3" t="e">
        <f t="shared" ca="1" si="228"/>
        <v>#N/A</v>
      </c>
      <c r="M233" s="4">
        <f ca="1">感染日平均!B233</f>
        <v>0</v>
      </c>
      <c r="N233" s="4">
        <f ca="1">感染日分散!B233</f>
        <v>0</v>
      </c>
      <c r="O233" s="4" t="e">
        <f ca="1">IF(-ROW($B233)+ROW($B$4)+COUNT($B:$B)&gt;COUNTA(data!C:C),1,OFFSET(data!$C$1,-ROW($B233)+ROW($B$4)+COUNT($B:$B)-1,0))</f>
        <v>#REF!</v>
      </c>
      <c r="P233" s="4" t="e">
        <f t="shared" ca="1" si="190"/>
        <v>#DIV/0!</v>
      </c>
      <c r="Q233" s="4" t="e">
        <f t="shared" ca="1" si="191"/>
        <v>#REF!</v>
      </c>
      <c r="R233" s="4" t="e">
        <f t="shared" ca="1" si="192"/>
        <v>#DIV/0!</v>
      </c>
      <c r="S233" s="4" t="e">
        <f t="shared" ca="1" si="193"/>
        <v>#DIV/0!</v>
      </c>
      <c r="T233" s="4" t="e">
        <f t="shared" ca="1" si="194"/>
        <v>#DIV/0!</v>
      </c>
      <c r="U233" s="4" t="e">
        <f t="shared" ca="1" si="195"/>
        <v>#DIV/0!</v>
      </c>
      <c r="V233" s="4" t="e">
        <f t="shared" ca="1" si="196"/>
        <v>#DIV/0!</v>
      </c>
      <c r="W233" s="4" t="e">
        <f t="shared" ca="1" si="197"/>
        <v>#DIV/0!</v>
      </c>
      <c r="X233" s="4" t="e">
        <f t="shared" ca="1" si="198"/>
        <v>#DIV/0!</v>
      </c>
      <c r="Y233" s="4" t="e">
        <f t="shared" ca="1" si="199"/>
        <v>#DIV/0!</v>
      </c>
      <c r="AA233" s="4">
        <f ca="1">二次感染日平均!B233</f>
        <v>0</v>
      </c>
      <c r="AB233" s="4">
        <f ca="1">二次感染日分散!B234</f>
        <v>0</v>
      </c>
      <c r="AC233" s="4" t="e">
        <f ca="1">IF(-ROW($B233)+ROW($B$4)+COUNT($B:$B)&gt;COUNTA(data!D:D),1,OFFSET(data!$D$1,-ROW($B233)+ROW($B$4)+COUNT($B:$B)-1,0))</f>
        <v>#REF!</v>
      </c>
      <c r="AD233" s="4" t="e">
        <f t="shared" ca="1" si="200"/>
        <v>#DIV/0!</v>
      </c>
      <c r="AE233" s="4" t="e">
        <f t="shared" ca="1" si="201"/>
        <v>#REF!</v>
      </c>
      <c r="AF233" s="4" t="e">
        <f t="shared" ca="1" si="202"/>
        <v>#DIV/0!</v>
      </c>
      <c r="AG233" s="4" t="e">
        <f t="shared" ca="1" si="203"/>
        <v>#DIV/0!</v>
      </c>
      <c r="AH233" s="4" t="e">
        <f t="shared" ca="1" si="204"/>
        <v>#DIV/0!</v>
      </c>
      <c r="AI233" s="4" t="e">
        <f t="shared" ca="1" si="205"/>
        <v>#DIV/0!</v>
      </c>
      <c r="AJ233" s="4" t="e">
        <f t="shared" ca="1" si="206"/>
        <v>#DIV/0!</v>
      </c>
      <c r="AK233" s="4" t="e">
        <f t="shared" ca="1" si="207"/>
        <v>#DIV/0!</v>
      </c>
      <c r="AL233" s="4" t="e">
        <f t="shared" ca="1" si="208"/>
        <v>#DIV/0!</v>
      </c>
      <c r="AM233" s="4" t="e">
        <f t="shared" ca="1" si="209"/>
        <v>#DIV/0!</v>
      </c>
      <c r="AO233" s="4" t="e">
        <f t="shared" ca="1" si="210"/>
        <v>#DIV/0!</v>
      </c>
      <c r="AP233" s="4" t="e">
        <f t="shared" ca="1" si="211"/>
        <v>#DIV/0!</v>
      </c>
      <c r="AQ233" s="4" t="e">
        <f t="shared" ca="1" si="212"/>
        <v>#DIV/0!</v>
      </c>
      <c r="AR233" s="4" t="e">
        <f t="shared" ca="1" si="213"/>
        <v>#DIV/0!</v>
      </c>
      <c r="AS233" s="4" t="e">
        <f t="shared" ca="1" si="214"/>
        <v>#DIV/0!</v>
      </c>
      <c r="AT233" s="4" t="e">
        <f t="shared" ca="1" si="215"/>
        <v>#DIV/0!</v>
      </c>
      <c r="AU233" s="4" t="e">
        <f t="shared" ca="1" si="216"/>
        <v>#DIV/0!</v>
      </c>
      <c r="AV233" s="4" t="e">
        <f t="shared" ca="1" si="217"/>
        <v>#DIV/0!</v>
      </c>
      <c r="AW233" s="4" t="e">
        <f t="shared" ca="1" si="218"/>
        <v>#DIV/0!</v>
      </c>
      <c r="AX233" s="4" t="e">
        <f t="shared" ca="1" si="219"/>
        <v>#DIV/0!</v>
      </c>
      <c r="AY233" s="4" t="e">
        <f t="shared" ca="1" si="220"/>
        <v>#DIV/0!</v>
      </c>
    </row>
    <row r="234" spans="4:51" thickBot="1" x14ac:dyDescent="0.25">
      <c r="D234" s="2">
        <f t="shared" si="221"/>
        <v>0</v>
      </c>
      <c r="E234" s="3">
        <f t="shared" si="222"/>
        <v>0</v>
      </c>
      <c r="F234" s="3" t="e">
        <f t="shared" ca="1" si="223"/>
        <v>#N/A</v>
      </c>
      <c r="G234" s="3" t="e">
        <f t="shared" ca="1" si="224"/>
        <v>#N/A</v>
      </c>
      <c r="H234" s="3" t="e">
        <f t="shared" ca="1" si="225"/>
        <v>#N/A</v>
      </c>
      <c r="I234" s="3" t="e">
        <f t="shared" ca="1" si="226"/>
        <v>#N/A</v>
      </c>
      <c r="J234" s="3" t="e">
        <f t="shared" ca="1" si="227"/>
        <v>#N/A</v>
      </c>
      <c r="K234" s="3" t="e">
        <f t="shared" ca="1" si="228"/>
        <v>#N/A</v>
      </c>
      <c r="M234" s="4">
        <f ca="1">感染日平均!B234</f>
        <v>0</v>
      </c>
      <c r="N234" s="4">
        <f ca="1">感染日分散!B234</f>
        <v>0</v>
      </c>
      <c r="O234" s="4" t="e">
        <f ca="1">IF(-ROW($B234)+ROW($B$4)+COUNT($B:$B)&gt;COUNTA(data!C:C),1,OFFSET(data!$C$1,-ROW($B234)+ROW($B$4)+COUNT($B:$B)-1,0))</f>
        <v>#REF!</v>
      </c>
      <c r="P234" s="4" t="e">
        <f t="shared" ca="1" si="190"/>
        <v>#DIV/0!</v>
      </c>
      <c r="Q234" s="4" t="e">
        <f t="shared" ca="1" si="191"/>
        <v>#REF!</v>
      </c>
      <c r="R234" s="4" t="e">
        <f t="shared" ca="1" si="192"/>
        <v>#DIV/0!</v>
      </c>
      <c r="S234" s="4" t="e">
        <f t="shared" ca="1" si="193"/>
        <v>#DIV/0!</v>
      </c>
      <c r="T234" s="4" t="e">
        <f t="shared" ca="1" si="194"/>
        <v>#DIV/0!</v>
      </c>
      <c r="U234" s="4" t="e">
        <f t="shared" ca="1" si="195"/>
        <v>#DIV/0!</v>
      </c>
      <c r="V234" s="4" t="e">
        <f t="shared" ca="1" si="196"/>
        <v>#DIV/0!</v>
      </c>
      <c r="W234" s="4" t="e">
        <f t="shared" ca="1" si="197"/>
        <v>#DIV/0!</v>
      </c>
      <c r="X234" s="4" t="e">
        <f t="shared" ca="1" si="198"/>
        <v>#DIV/0!</v>
      </c>
      <c r="Y234" s="4" t="e">
        <f t="shared" ca="1" si="199"/>
        <v>#DIV/0!</v>
      </c>
      <c r="AA234" s="4">
        <f ca="1">二次感染日平均!B234</f>
        <v>0</v>
      </c>
      <c r="AB234" s="4">
        <f ca="1">二次感染日分散!B235</f>
        <v>0</v>
      </c>
      <c r="AC234" s="4" t="e">
        <f ca="1">IF(-ROW($B234)+ROW($B$4)+COUNT($B:$B)&gt;COUNTA(data!D:D),1,OFFSET(data!$D$1,-ROW($B234)+ROW($B$4)+COUNT($B:$B)-1,0))</f>
        <v>#REF!</v>
      </c>
      <c r="AD234" s="4" t="e">
        <f t="shared" ca="1" si="200"/>
        <v>#DIV/0!</v>
      </c>
      <c r="AE234" s="4" t="e">
        <f t="shared" ca="1" si="201"/>
        <v>#REF!</v>
      </c>
      <c r="AF234" s="4" t="e">
        <f t="shared" ca="1" si="202"/>
        <v>#DIV/0!</v>
      </c>
      <c r="AG234" s="4" t="e">
        <f t="shared" ca="1" si="203"/>
        <v>#DIV/0!</v>
      </c>
      <c r="AH234" s="4" t="e">
        <f t="shared" ca="1" si="204"/>
        <v>#DIV/0!</v>
      </c>
      <c r="AI234" s="4" t="e">
        <f t="shared" ca="1" si="205"/>
        <v>#DIV/0!</v>
      </c>
      <c r="AJ234" s="4" t="e">
        <f t="shared" ca="1" si="206"/>
        <v>#DIV/0!</v>
      </c>
      <c r="AK234" s="4" t="e">
        <f t="shared" ca="1" si="207"/>
        <v>#DIV/0!</v>
      </c>
      <c r="AL234" s="4" t="e">
        <f t="shared" ca="1" si="208"/>
        <v>#DIV/0!</v>
      </c>
      <c r="AM234" s="4" t="e">
        <f t="shared" ca="1" si="209"/>
        <v>#DIV/0!</v>
      </c>
      <c r="AO234" s="4" t="e">
        <f t="shared" ca="1" si="210"/>
        <v>#DIV/0!</v>
      </c>
      <c r="AP234" s="4" t="e">
        <f t="shared" ca="1" si="211"/>
        <v>#DIV/0!</v>
      </c>
      <c r="AQ234" s="4" t="e">
        <f t="shared" ca="1" si="212"/>
        <v>#DIV/0!</v>
      </c>
      <c r="AR234" s="4" t="e">
        <f t="shared" ca="1" si="213"/>
        <v>#DIV/0!</v>
      </c>
      <c r="AS234" s="4" t="e">
        <f t="shared" ca="1" si="214"/>
        <v>#DIV/0!</v>
      </c>
      <c r="AT234" s="4" t="e">
        <f t="shared" ca="1" si="215"/>
        <v>#DIV/0!</v>
      </c>
      <c r="AU234" s="4" t="e">
        <f t="shared" ca="1" si="216"/>
        <v>#DIV/0!</v>
      </c>
      <c r="AV234" s="4" t="e">
        <f t="shared" ca="1" si="217"/>
        <v>#DIV/0!</v>
      </c>
      <c r="AW234" s="4" t="e">
        <f t="shared" ca="1" si="218"/>
        <v>#DIV/0!</v>
      </c>
      <c r="AX234" s="4" t="e">
        <f t="shared" ca="1" si="219"/>
        <v>#DIV/0!</v>
      </c>
      <c r="AY234" s="4" t="e">
        <f t="shared" ca="1" si="220"/>
        <v>#DIV/0!</v>
      </c>
    </row>
    <row r="235" spans="4:51" thickBot="1" x14ac:dyDescent="0.25">
      <c r="D235" s="2">
        <f t="shared" si="221"/>
        <v>0</v>
      </c>
      <c r="E235" s="3">
        <f t="shared" si="222"/>
        <v>0</v>
      </c>
      <c r="F235" s="3" t="e">
        <f t="shared" ca="1" si="223"/>
        <v>#N/A</v>
      </c>
      <c r="G235" s="3" t="e">
        <f t="shared" ca="1" si="224"/>
        <v>#N/A</v>
      </c>
      <c r="H235" s="3" t="e">
        <f t="shared" ca="1" si="225"/>
        <v>#N/A</v>
      </c>
      <c r="I235" s="3" t="e">
        <f t="shared" ca="1" si="226"/>
        <v>#N/A</v>
      </c>
      <c r="J235" s="3" t="e">
        <f t="shared" ca="1" si="227"/>
        <v>#N/A</v>
      </c>
      <c r="K235" s="3" t="e">
        <f t="shared" ca="1" si="228"/>
        <v>#N/A</v>
      </c>
      <c r="M235" s="4">
        <f ca="1">感染日平均!B235</f>
        <v>0</v>
      </c>
      <c r="N235" s="4">
        <f ca="1">感染日分散!B235</f>
        <v>0</v>
      </c>
      <c r="O235" s="4" t="e">
        <f ca="1">IF(-ROW($B235)+ROW($B$4)+COUNT($B:$B)&gt;COUNTA(data!C:C),1,OFFSET(data!$C$1,-ROW($B235)+ROW($B$4)+COUNT($B:$B)-1,0))</f>
        <v>#REF!</v>
      </c>
      <c r="P235" s="4" t="e">
        <f t="shared" ca="1" si="190"/>
        <v>#DIV/0!</v>
      </c>
      <c r="Q235" s="4" t="e">
        <f t="shared" ca="1" si="191"/>
        <v>#REF!</v>
      </c>
      <c r="R235" s="4" t="e">
        <f t="shared" ca="1" si="192"/>
        <v>#DIV/0!</v>
      </c>
      <c r="S235" s="4" t="e">
        <f t="shared" ca="1" si="193"/>
        <v>#DIV/0!</v>
      </c>
      <c r="T235" s="4" t="e">
        <f t="shared" ca="1" si="194"/>
        <v>#DIV/0!</v>
      </c>
      <c r="U235" s="4" t="e">
        <f t="shared" ca="1" si="195"/>
        <v>#DIV/0!</v>
      </c>
      <c r="V235" s="4" t="e">
        <f t="shared" ca="1" si="196"/>
        <v>#DIV/0!</v>
      </c>
      <c r="W235" s="4" t="e">
        <f t="shared" ca="1" si="197"/>
        <v>#DIV/0!</v>
      </c>
      <c r="X235" s="4" t="e">
        <f t="shared" ca="1" si="198"/>
        <v>#DIV/0!</v>
      </c>
      <c r="Y235" s="4" t="e">
        <f t="shared" ca="1" si="199"/>
        <v>#DIV/0!</v>
      </c>
      <c r="AA235" s="4">
        <f ca="1">二次感染日平均!B235</f>
        <v>0</v>
      </c>
      <c r="AB235" s="4">
        <f ca="1">二次感染日分散!B236</f>
        <v>0</v>
      </c>
      <c r="AC235" s="4" t="e">
        <f ca="1">IF(-ROW($B235)+ROW($B$4)+COUNT($B:$B)&gt;COUNTA(data!D:D),1,OFFSET(data!$D$1,-ROW($B235)+ROW($B$4)+COUNT($B:$B)-1,0))</f>
        <v>#REF!</v>
      </c>
      <c r="AD235" s="4" t="e">
        <f t="shared" ca="1" si="200"/>
        <v>#DIV/0!</v>
      </c>
      <c r="AE235" s="4" t="e">
        <f t="shared" ca="1" si="201"/>
        <v>#REF!</v>
      </c>
      <c r="AF235" s="4" t="e">
        <f t="shared" ca="1" si="202"/>
        <v>#DIV/0!</v>
      </c>
      <c r="AG235" s="4" t="e">
        <f t="shared" ca="1" si="203"/>
        <v>#DIV/0!</v>
      </c>
      <c r="AH235" s="4" t="e">
        <f t="shared" ca="1" si="204"/>
        <v>#DIV/0!</v>
      </c>
      <c r="AI235" s="4" t="e">
        <f t="shared" ca="1" si="205"/>
        <v>#DIV/0!</v>
      </c>
      <c r="AJ235" s="4" t="e">
        <f t="shared" ca="1" si="206"/>
        <v>#DIV/0!</v>
      </c>
      <c r="AK235" s="4" t="e">
        <f t="shared" ca="1" si="207"/>
        <v>#DIV/0!</v>
      </c>
      <c r="AL235" s="4" t="e">
        <f t="shared" ca="1" si="208"/>
        <v>#DIV/0!</v>
      </c>
      <c r="AM235" s="4" t="e">
        <f t="shared" ca="1" si="209"/>
        <v>#DIV/0!</v>
      </c>
      <c r="AO235" s="4" t="e">
        <f t="shared" ca="1" si="210"/>
        <v>#DIV/0!</v>
      </c>
      <c r="AP235" s="4" t="e">
        <f t="shared" ca="1" si="211"/>
        <v>#DIV/0!</v>
      </c>
      <c r="AQ235" s="4" t="e">
        <f t="shared" ca="1" si="212"/>
        <v>#DIV/0!</v>
      </c>
      <c r="AR235" s="4" t="e">
        <f t="shared" ca="1" si="213"/>
        <v>#DIV/0!</v>
      </c>
      <c r="AS235" s="4" t="e">
        <f t="shared" ca="1" si="214"/>
        <v>#DIV/0!</v>
      </c>
      <c r="AT235" s="4" t="e">
        <f t="shared" ca="1" si="215"/>
        <v>#DIV/0!</v>
      </c>
      <c r="AU235" s="4" t="e">
        <f t="shared" ca="1" si="216"/>
        <v>#DIV/0!</v>
      </c>
      <c r="AV235" s="4" t="e">
        <f t="shared" ca="1" si="217"/>
        <v>#DIV/0!</v>
      </c>
      <c r="AW235" s="4" t="e">
        <f t="shared" ca="1" si="218"/>
        <v>#DIV/0!</v>
      </c>
      <c r="AX235" s="4" t="e">
        <f t="shared" ca="1" si="219"/>
        <v>#DIV/0!</v>
      </c>
      <c r="AY235" s="4" t="e">
        <f t="shared" ca="1" si="220"/>
        <v>#DIV/0!</v>
      </c>
    </row>
    <row r="236" spans="4:51" thickBot="1" x14ac:dyDescent="0.25">
      <c r="D236" s="2">
        <f t="shared" si="221"/>
        <v>0</v>
      </c>
      <c r="E236" s="3">
        <f t="shared" si="222"/>
        <v>0</v>
      </c>
      <c r="F236" s="3" t="e">
        <f t="shared" ca="1" si="223"/>
        <v>#N/A</v>
      </c>
      <c r="G236" s="3" t="e">
        <f t="shared" ca="1" si="224"/>
        <v>#N/A</v>
      </c>
      <c r="H236" s="3" t="e">
        <f t="shared" ca="1" si="225"/>
        <v>#N/A</v>
      </c>
      <c r="I236" s="3" t="e">
        <f t="shared" ca="1" si="226"/>
        <v>#N/A</v>
      </c>
      <c r="J236" s="3" t="e">
        <f t="shared" ca="1" si="227"/>
        <v>#N/A</v>
      </c>
      <c r="K236" s="3" t="e">
        <f t="shared" ca="1" si="228"/>
        <v>#N/A</v>
      </c>
      <c r="M236" s="4">
        <f ca="1">感染日平均!B236</f>
        <v>0</v>
      </c>
      <c r="N236" s="4">
        <f ca="1">感染日分散!B236</f>
        <v>0</v>
      </c>
      <c r="O236" s="4" t="e">
        <f ca="1">IF(-ROW($B236)+ROW($B$4)+COUNT($B:$B)&gt;COUNTA(data!C:C),1,OFFSET(data!$C$1,-ROW($B236)+ROW($B$4)+COUNT($B:$B)-1,0))</f>
        <v>#REF!</v>
      </c>
      <c r="P236" s="4" t="e">
        <f t="shared" ca="1" si="190"/>
        <v>#DIV/0!</v>
      </c>
      <c r="Q236" s="4" t="e">
        <f t="shared" ca="1" si="191"/>
        <v>#REF!</v>
      </c>
      <c r="R236" s="4" t="e">
        <f t="shared" ca="1" si="192"/>
        <v>#DIV/0!</v>
      </c>
      <c r="S236" s="4" t="e">
        <f t="shared" ca="1" si="193"/>
        <v>#DIV/0!</v>
      </c>
      <c r="T236" s="4" t="e">
        <f t="shared" ca="1" si="194"/>
        <v>#DIV/0!</v>
      </c>
      <c r="U236" s="4" t="e">
        <f t="shared" ca="1" si="195"/>
        <v>#DIV/0!</v>
      </c>
      <c r="V236" s="4" t="e">
        <f t="shared" ca="1" si="196"/>
        <v>#DIV/0!</v>
      </c>
      <c r="W236" s="4" t="e">
        <f t="shared" ca="1" si="197"/>
        <v>#DIV/0!</v>
      </c>
      <c r="X236" s="4" t="e">
        <f t="shared" ca="1" si="198"/>
        <v>#DIV/0!</v>
      </c>
      <c r="Y236" s="4" t="e">
        <f t="shared" ca="1" si="199"/>
        <v>#DIV/0!</v>
      </c>
      <c r="AA236" s="4">
        <f ca="1">二次感染日平均!B236</f>
        <v>0</v>
      </c>
      <c r="AB236" s="4">
        <f ca="1">二次感染日分散!B237</f>
        <v>0</v>
      </c>
      <c r="AC236" s="4" t="e">
        <f ca="1">IF(-ROW($B236)+ROW($B$4)+COUNT($B:$B)&gt;COUNTA(data!D:D),1,OFFSET(data!$D$1,-ROW($B236)+ROW($B$4)+COUNT($B:$B)-1,0))</f>
        <v>#REF!</v>
      </c>
      <c r="AD236" s="4" t="e">
        <f t="shared" ca="1" si="200"/>
        <v>#DIV/0!</v>
      </c>
      <c r="AE236" s="4" t="e">
        <f t="shared" ca="1" si="201"/>
        <v>#REF!</v>
      </c>
      <c r="AF236" s="4" t="e">
        <f t="shared" ca="1" si="202"/>
        <v>#DIV/0!</v>
      </c>
      <c r="AG236" s="4" t="e">
        <f t="shared" ca="1" si="203"/>
        <v>#DIV/0!</v>
      </c>
      <c r="AH236" s="4" t="e">
        <f t="shared" ca="1" si="204"/>
        <v>#DIV/0!</v>
      </c>
      <c r="AI236" s="4" t="e">
        <f t="shared" ca="1" si="205"/>
        <v>#DIV/0!</v>
      </c>
      <c r="AJ236" s="4" t="e">
        <f t="shared" ca="1" si="206"/>
        <v>#DIV/0!</v>
      </c>
      <c r="AK236" s="4" t="e">
        <f t="shared" ca="1" si="207"/>
        <v>#DIV/0!</v>
      </c>
      <c r="AL236" s="4" t="e">
        <f t="shared" ca="1" si="208"/>
        <v>#DIV/0!</v>
      </c>
      <c r="AM236" s="4" t="e">
        <f t="shared" ca="1" si="209"/>
        <v>#DIV/0!</v>
      </c>
      <c r="AO236" s="4" t="e">
        <f t="shared" ca="1" si="210"/>
        <v>#DIV/0!</v>
      </c>
      <c r="AP236" s="4" t="e">
        <f t="shared" ca="1" si="211"/>
        <v>#DIV/0!</v>
      </c>
      <c r="AQ236" s="4" t="e">
        <f t="shared" ca="1" si="212"/>
        <v>#DIV/0!</v>
      </c>
      <c r="AR236" s="4" t="e">
        <f t="shared" ca="1" si="213"/>
        <v>#DIV/0!</v>
      </c>
      <c r="AS236" s="4" t="e">
        <f t="shared" ca="1" si="214"/>
        <v>#DIV/0!</v>
      </c>
      <c r="AT236" s="4" t="e">
        <f t="shared" ca="1" si="215"/>
        <v>#DIV/0!</v>
      </c>
      <c r="AU236" s="4" t="e">
        <f t="shared" ca="1" si="216"/>
        <v>#DIV/0!</v>
      </c>
      <c r="AV236" s="4" t="e">
        <f t="shared" ca="1" si="217"/>
        <v>#DIV/0!</v>
      </c>
      <c r="AW236" s="4" t="e">
        <f t="shared" ca="1" si="218"/>
        <v>#DIV/0!</v>
      </c>
      <c r="AX236" s="4" t="e">
        <f t="shared" ca="1" si="219"/>
        <v>#DIV/0!</v>
      </c>
      <c r="AY236" s="4" t="e">
        <f t="shared" ca="1" si="220"/>
        <v>#DIV/0!</v>
      </c>
    </row>
    <row r="237" spans="4:51" thickBot="1" x14ac:dyDescent="0.25">
      <c r="D237" s="2">
        <f t="shared" si="221"/>
        <v>0</v>
      </c>
      <c r="E237" s="3">
        <f t="shared" si="222"/>
        <v>0</v>
      </c>
      <c r="F237" s="3" t="e">
        <f t="shared" ca="1" si="223"/>
        <v>#N/A</v>
      </c>
      <c r="G237" s="3" t="e">
        <f t="shared" ca="1" si="224"/>
        <v>#N/A</v>
      </c>
      <c r="H237" s="3" t="e">
        <f t="shared" ca="1" si="225"/>
        <v>#N/A</v>
      </c>
      <c r="I237" s="3" t="e">
        <f t="shared" ca="1" si="226"/>
        <v>#N/A</v>
      </c>
      <c r="J237" s="3" t="e">
        <f t="shared" ca="1" si="227"/>
        <v>#N/A</v>
      </c>
      <c r="K237" s="3" t="e">
        <f t="shared" ca="1" si="228"/>
        <v>#N/A</v>
      </c>
      <c r="M237" s="4">
        <f ca="1">感染日平均!B237</f>
        <v>0</v>
      </c>
      <c r="N237" s="4">
        <f ca="1">感染日分散!B237</f>
        <v>0</v>
      </c>
      <c r="O237" s="4" t="e">
        <f ca="1">IF(-ROW($B237)+ROW($B$4)+COUNT($B:$B)&gt;COUNTA(data!C:C),1,OFFSET(data!$C$1,-ROW($B237)+ROW($B$4)+COUNT($B:$B)-1,0))</f>
        <v>#REF!</v>
      </c>
      <c r="P237" s="4" t="e">
        <f t="shared" ca="1" si="190"/>
        <v>#DIV/0!</v>
      </c>
      <c r="Q237" s="4" t="e">
        <f t="shared" ca="1" si="191"/>
        <v>#REF!</v>
      </c>
      <c r="R237" s="4" t="e">
        <f t="shared" ca="1" si="192"/>
        <v>#DIV/0!</v>
      </c>
      <c r="S237" s="4" t="e">
        <f t="shared" ca="1" si="193"/>
        <v>#DIV/0!</v>
      </c>
      <c r="T237" s="4" t="e">
        <f t="shared" ca="1" si="194"/>
        <v>#DIV/0!</v>
      </c>
      <c r="U237" s="4" t="e">
        <f t="shared" ca="1" si="195"/>
        <v>#DIV/0!</v>
      </c>
      <c r="V237" s="4" t="e">
        <f t="shared" ca="1" si="196"/>
        <v>#DIV/0!</v>
      </c>
      <c r="W237" s="4" t="e">
        <f t="shared" ca="1" si="197"/>
        <v>#DIV/0!</v>
      </c>
      <c r="X237" s="4" t="e">
        <f t="shared" ca="1" si="198"/>
        <v>#DIV/0!</v>
      </c>
      <c r="Y237" s="4" t="e">
        <f t="shared" ca="1" si="199"/>
        <v>#DIV/0!</v>
      </c>
      <c r="AA237" s="4">
        <f ca="1">二次感染日平均!B237</f>
        <v>0</v>
      </c>
      <c r="AB237" s="4">
        <f ca="1">二次感染日分散!B238</f>
        <v>0</v>
      </c>
      <c r="AC237" s="4" t="e">
        <f ca="1">IF(-ROW($B237)+ROW($B$4)+COUNT($B:$B)&gt;COUNTA(data!D:D),1,OFFSET(data!$D$1,-ROW($B237)+ROW($B$4)+COUNT($B:$B)-1,0))</f>
        <v>#REF!</v>
      </c>
      <c r="AD237" s="4" t="e">
        <f t="shared" ca="1" si="200"/>
        <v>#DIV/0!</v>
      </c>
      <c r="AE237" s="4" t="e">
        <f t="shared" ca="1" si="201"/>
        <v>#REF!</v>
      </c>
      <c r="AF237" s="4" t="e">
        <f t="shared" ca="1" si="202"/>
        <v>#DIV/0!</v>
      </c>
      <c r="AG237" s="4" t="e">
        <f t="shared" ca="1" si="203"/>
        <v>#DIV/0!</v>
      </c>
      <c r="AH237" s="4" t="e">
        <f t="shared" ca="1" si="204"/>
        <v>#DIV/0!</v>
      </c>
      <c r="AI237" s="4" t="e">
        <f t="shared" ca="1" si="205"/>
        <v>#DIV/0!</v>
      </c>
      <c r="AJ237" s="4" t="e">
        <f t="shared" ca="1" si="206"/>
        <v>#DIV/0!</v>
      </c>
      <c r="AK237" s="4" t="e">
        <f t="shared" ca="1" si="207"/>
        <v>#DIV/0!</v>
      </c>
      <c r="AL237" s="4" t="e">
        <f t="shared" ca="1" si="208"/>
        <v>#DIV/0!</v>
      </c>
      <c r="AM237" s="4" t="e">
        <f t="shared" ca="1" si="209"/>
        <v>#DIV/0!</v>
      </c>
      <c r="AO237" s="4" t="e">
        <f t="shared" ca="1" si="210"/>
        <v>#DIV/0!</v>
      </c>
      <c r="AP237" s="4" t="e">
        <f t="shared" ca="1" si="211"/>
        <v>#DIV/0!</v>
      </c>
      <c r="AQ237" s="4" t="e">
        <f t="shared" ca="1" si="212"/>
        <v>#DIV/0!</v>
      </c>
      <c r="AR237" s="4" t="e">
        <f t="shared" ca="1" si="213"/>
        <v>#DIV/0!</v>
      </c>
      <c r="AS237" s="4" t="e">
        <f t="shared" ca="1" si="214"/>
        <v>#DIV/0!</v>
      </c>
      <c r="AT237" s="4" t="e">
        <f t="shared" ca="1" si="215"/>
        <v>#DIV/0!</v>
      </c>
      <c r="AU237" s="4" t="e">
        <f t="shared" ca="1" si="216"/>
        <v>#DIV/0!</v>
      </c>
      <c r="AV237" s="4" t="e">
        <f t="shared" ca="1" si="217"/>
        <v>#DIV/0!</v>
      </c>
      <c r="AW237" s="4" t="e">
        <f t="shared" ca="1" si="218"/>
        <v>#DIV/0!</v>
      </c>
      <c r="AX237" s="4" t="e">
        <f t="shared" ca="1" si="219"/>
        <v>#DIV/0!</v>
      </c>
      <c r="AY237" s="4" t="e">
        <f t="shared" ca="1" si="220"/>
        <v>#DIV/0!</v>
      </c>
    </row>
    <row r="238" spans="4:51" thickBot="1" x14ac:dyDescent="0.25">
      <c r="D238" s="2">
        <f t="shared" si="221"/>
        <v>0</v>
      </c>
      <c r="E238" s="3">
        <f t="shared" si="222"/>
        <v>0</v>
      </c>
      <c r="F238" s="3" t="e">
        <f t="shared" ca="1" si="223"/>
        <v>#N/A</v>
      </c>
      <c r="G238" s="3" t="e">
        <f t="shared" ca="1" si="224"/>
        <v>#N/A</v>
      </c>
      <c r="H238" s="3" t="e">
        <f t="shared" ca="1" si="225"/>
        <v>#N/A</v>
      </c>
      <c r="I238" s="3" t="e">
        <f t="shared" ca="1" si="226"/>
        <v>#N/A</v>
      </c>
      <c r="J238" s="3" t="e">
        <f t="shared" ca="1" si="227"/>
        <v>#N/A</v>
      </c>
      <c r="K238" s="3" t="e">
        <f t="shared" ca="1" si="228"/>
        <v>#N/A</v>
      </c>
      <c r="M238" s="4">
        <f ca="1">感染日平均!B238</f>
        <v>0</v>
      </c>
      <c r="N238" s="4">
        <f ca="1">感染日分散!B238</f>
        <v>0</v>
      </c>
      <c r="O238" s="4" t="e">
        <f ca="1">IF(-ROW($B238)+ROW($B$4)+COUNT($B:$B)&gt;COUNTA(data!C:C),1,OFFSET(data!$C$1,-ROW($B238)+ROW($B$4)+COUNT($B:$B)-1,0))</f>
        <v>#REF!</v>
      </c>
      <c r="P238" s="4" t="e">
        <f t="shared" ca="1" si="190"/>
        <v>#DIV/0!</v>
      </c>
      <c r="Q238" s="4" t="e">
        <f t="shared" ca="1" si="191"/>
        <v>#REF!</v>
      </c>
      <c r="R238" s="4" t="e">
        <f t="shared" ca="1" si="192"/>
        <v>#DIV/0!</v>
      </c>
      <c r="S238" s="4" t="e">
        <f t="shared" ca="1" si="193"/>
        <v>#DIV/0!</v>
      </c>
      <c r="T238" s="4" t="e">
        <f t="shared" ca="1" si="194"/>
        <v>#DIV/0!</v>
      </c>
      <c r="U238" s="4" t="e">
        <f t="shared" ca="1" si="195"/>
        <v>#DIV/0!</v>
      </c>
      <c r="V238" s="4" t="e">
        <f t="shared" ca="1" si="196"/>
        <v>#DIV/0!</v>
      </c>
      <c r="W238" s="4" t="e">
        <f t="shared" ca="1" si="197"/>
        <v>#DIV/0!</v>
      </c>
      <c r="X238" s="4" t="e">
        <f t="shared" ca="1" si="198"/>
        <v>#DIV/0!</v>
      </c>
      <c r="Y238" s="4" t="e">
        <f t="shared" ca="1" si="199"/>
        <v>#DIV/0!</v>
      </c>
      <c r="AA238" s="4">
        <f ca="1">二次感染日平均!B238</f>
        <v>0</v>
      </c>
      <c r="AB238" s="4">
        <f ca="1">二次感染日分散!B239</f>
        <v>0</v>
      </c>
      <c r="AC238" s="4" t="e">
        <f ca="1">IF(-ROW($B238)+ROW($B$4)+COUNT($B:$B)&gt;COUNTA(data!D:D),1,OFFSET(data!$D$1,-ROW($B238)+ROW($B$4)+COUNT($B:$B)-1,0))</f>
        <v>#REF!</v>
      </c>
      <c r="AD238" s="4" t="e">
        <f t="shared" ca="1" si="200"/>
        <v>#DIV/0!</v>
      </c>
      <c r="AE238" s="4" t="e">
        <f t="shared" ca="1" si="201"/>
        <v>#REF!</v>
      </c>
      <c r="AF238" s="4" t="e">
        <f t="shared" ca="1" si="202"/>
        <v>#DIV/0!</v>
      </c>
      <c r="AG238" s="4" t="e">
        <f t="shared" ca="1" si="203"/>
        <v>#DIV/0!</v>
      </c>
      <c r="AH238" s="4" t="e">
        <f t="shared" ca="1" si="204"/>
        <v>#DIV/0!</v>
      </c>
      <c r="AI238" s="4" t="e">
        <f t="shared" ca="1" si="205"/>
        <v>#DIV/0!</v>
      </c>
      <c r="AJ238" s="4" t="e">
        <f t="shared" ca="1" si="206"/>
        <v>#DIV/0!</v>
      </c>
      <c r="AK238" s="4" t="e">
        <f t="shared" ca="1" si="207"/>
        <v>#DIV/0!</v>
      </c>
      <c r="AL238" s="4" t="e">
        <f t="shared" ca="1" si="208"/>
        <v>#DIV/0!</v>
      </c>
      <c r="AM238" s="4" t="e">
        <f t="shared" ca="1" si="209"/>
        <v>#DIV/0!</v>
      </c>
      <c r="AO238" s="4" t="e">
        <f t="shared" ca="1" si="210"/>
        <v>#DIV/0!</v>
      </c>
      <c r="AP238" s="4" t="e">
        <f t="shared" ca="1" si="211"/>
        <v>#DIV/0!</v>
      </c>
      <c r="AQ238" s="4" t="e">
        <f t="shared" ca="1" si="212"/>
        <v>#DIV/0!</v>
      </c>
      <c r="AR238" s="4" t="e">
        <f t="shared" ca="1" si="213"/>
        <v>#DIV/0!</v>
      </c>
      <c r="AS238" s="4" t="e">
        <f t="shared" ca="1" si="214"/>
        <v>#DIV/0!</v>
      </c>
      <c r="AT238" s="4" t="e">
        <f t="shared" ca="1" si="215"/>
        <v>#DIV/0!</v>
      </c>
      <c r="AU238" s="4" t="e">
        <f t="shared" ca="1" si="216"/>
        <v>#DIV/0!</v>
      </c>
      <c r="AV238" s="4" t="e">
        <f t="shared" ca="1" si="217"/>
        <v>#DIV/0!</v>
      </c>
      <c r="AW238" s="4" t="e">
        <f t="shared" ca="1" si="218"/>
        <v>#DIV/0!</v>
      </c>
      <c r="AX238" s="4" t="e">
        <f t="shared" ca="1" si="219"/>
        <v>#DIV/0!</v>
      </c>
      <c r="AY238" s="4" t="e">
        <f t="shared" ca="1" si="220"/>
        <v>#DIV/0!</v>
      </c>
    </row>
    <row r="239" spans="4:51" thickBot="1" x14ac:dyDescent="0.25">
      <c r="D239" s="2">
        <f t="shared" si="221"/>
        <v>0</v>
      </c>
      <c r="E239" s="3">
        <f t="shared" si="222"/>
        <v>0</v>
      </c>
      <c r="F239" s="3" t="e">
        <f t="shared" ca="1" si="223"/>
        <v>#N/A</v>
      </c>
      <c r="G239" s="3" t="e">
        <f t="shared" ca="1" si="224"/>
        <v>#N/A</v>
      </c>
      <c r="H239" s="3" t="e">
        <f t="shared" ca="1" si="225"/>
        <v>#N/A</v>
      </c>
      <c r="I239" s="3" t="e">
        <f t="shared" ca="1" si="226"/>
        <v>#N/A</v>
      </c>
      <c r="J239" s="3" t="e">
        <f t="shared" ca="1" si="227"/>
        <v>#N/A</v>
      </c>
      <c r="K239" s="3" t="e">
        <f t="shared" ca="1" si="228"/>
        <v>#N/A</v>
      </c>
      <c r="M239" s="4">
        <f ca="1">感染日平均!B239</f>
        <v>0</v>
      </c>
      <c r="N239" s="4">
        <f ca="1">感染日分散!B239</f>
        <v>0</v>
      </c>
      <c r="O239" s="4" t="e">
        <f ca="1">IF(-ROW($B239)+ROW($B$4)+COUNT($B:$B)&gt;COUNTA(data!C:C),1,OFFSET(data!$C$1,-ROW($B239)+ROW($B$4)+COUNT($B:$B)-1,0))</f>
        <v>#REF!</v>
      </c>
      <c r="P239" s="4" t="e">
        <f t="shared" ca="1" si="190"/>
        <v>#DIV/0!</v>
      </c>
      <c r="Q239" s="4" t="e">
        <f t="shared" ca="1" si="191"/>
        <v>#REF!</v>
      </c>
      <c r="R239" s="4" t="e">
        <f t="shared" ca="1" si="192"/>
        <v>#DIV/0!</v>
      </c>
      <c r="S239" s="4" t="e">
        <f t="shared" ca="1" si="193"/>
        <v>#DIV/0!</v>
      </c>
      <c r="T239" s="4" t="e">
        <f t="shared" ca="1" si="194"/>
        <v>#DIV/0!</v>
      </c>
      <c r="U239" s="4" t="e">
        <f t="shared" ca="1" si="195"/>
        <v>#DIV/0!</v>
      </c>
      <c r="V239" s="4" t="e">
        <f t="shared" ca="1" si="196"/>
        <v>#DIV/0!</v>
      </c>
      <c r="W239" s="4" t="e">
        <f t="shared" ca="1" si="197"/>
        <v>#DIV/0!</v>
      </c>
      <c r="X239" s="4" t="e">
        <f t="shared" ca="1" si="198"/>
        <v>#DIV/0!</v>
      </c>
      <c r="Y239" s="4" t="e">
        <f t="shared" ca="1" si="199"/>
        <v>#DIV/0!</v>
      </c>
      <c r="AA239" s="4">
        <f ca="1">二次感染日平均!B239</f>
        <v>0</v>
      </c>
      <c r="AB239" s="4">
        <f ca="1">二次感染日分散!B240</f>
        <v>0</v>
      </c>
      <c r="AC239" s="4" t="e">
        <f ca="1">IF(-ROW($B239)+ROW($B$4)+COUNT($B:$B)&gt;COUNTA(data!D:D),1,OFFSET(data!$D$1,-ROW($B239)+ROW($B$4)+COUNT($B:$B)-1,0))</f>
        <v>#REF!</v>
      </c>
      <c r="AD239" s="4" t="e">
        <f t="shared" ca="1" si="200"/>
        <v>#DIV/0!</v>
      </c>
      <c r="AE239" s="4" t="e">
        <f t="shared" ca="1" si="201"/>
        <v>#REF!</v>
      </c>
      <c r="AF239" s="4" t="e">
        <f t="shared" ca="1" si="202"/>
        <v>#DIV/0!</v>
      </c>
      <c r="AG239" s="4" t="e">
        <f t="shared" ca="1" si="203"/>
        <v>#DIV/0!</v>
      </c>
      <c r="AH239" s="4" t="e">
        <f t="shared" ca="1" si="204"/>
        <v>#DIV/0!</v>
      </c>
      <c r="AI239" s="4" t="e">
        <f t="shared" ca="1" si="205"/>
        <v>#DIV/0!</v>
      </c>
      <c r="AJ239" s="4" t="e">
        <f t="shared" ca="1" si="206"/>
        <v>#DIV/0!</v>
      </c>
      <c r="AK239" s="4" t="e">
        <f t="shared" ca="1" si="207"/>
        <v>#DIV/0!</v>
      </c>
      <c r="AL239" s="4" t="e">
        <f t="shared" ca="1" si="208"/>
        <v>#DIV/0!</v>
      </c>
      <c r="AM239" s="4" t="e">
        <f t="shared" ca="1" si="209"/>
        <v>#DIV/0!</v>
      </c>
      <c r="AO239" s="4" t="e">
        <f t="shared" ca="1" si="210"/>
        <v>#DIV/0!</v>
      </c>
      <c r="AP239" s="4" t="e">
        <f t="shared" ca="1" si="211"/>
        <v>#DIV/0!</v>
      </c>
      <c r="AQ239" s="4" t="e">
        <f t="shared" ca="1" si="212"/>
        <v>#DIV/0!</v>
      </c>
      <c r="AR239" s="4" t="e">
        <f t="shared" ca="1" si="213"/>
        <v>#DIV/0!</v>
      </c>
      <c r="AS239" s="4" t="e">
        <f t="shared" ca="1" si="214"/>
        <v>#DIV/0!</v>
      </c>
      <c r="AT239" s="4" t="e">
        <f t="shared" ca="1" si="215"/>
        <v>#DIV/0!</v>
      </c>
      <c r="AU239" s="4" t="e">
        <f t="shared" ca="1" si="216"/>
        <v>#DIV/0!</v>
      </c>
      <c r="AV239" s="4" t="e">
        <f t="shared" ca="1" si="217"/>
        <v>#DIV/0!</v>
      </c>
      <c r="AW239" s="4" t="e">
        <f t="shared" ca="1" si="218"/>
        <v>#DIV/0!</v>
      </c>
      <c r="AX239" s="4" t="e">
        <f t="shared" ca="1" si="219"/>
        <v>#DIV/0!</v>
      </c>
      <c r="AY239" s="4" t="e">
        <f t="shared" ca="1" si="220"/>
        <v>#DIV/0!</v>
      </c>
    </row>
    <row r="240" spans="4:51" thickBot="1" x14ac:dyDescent="0.25">
      <c r="D240" s="2">
        <f t="shared" si="221"/>
        <v>0</v>
      </c>
      <c r="E240" s="3">
        <f t="shared" si="222"/>
        <v>0</v>
      </c>
      <c r="F240" s="3" t="e">
        <f t="shared" ca="1" si="223"/>
        <v>#N/A</v>
      </c>
      <c r="G240" s="3" t="e">
        <f t="shared" ca="1" si="224"/>
        <v>#N/A</v>
      </c>
      <c r="H240" s="3" t="e">
        <f t="shared" ca="1" si="225"/>
        <v>#N/A</v>
      </c>
      <c r="I240" s="3" t="e">
        <f t="shared" ca="1" si="226"/>
        <v>#N/A</v>
      </c>
      <c r="J240" s="3" t="e">
        <f t="shared" ca="1" si="227"/>
        <v>#N/A</v>
      </c>
      <c r="K240" s="3" t="e">
        <f t="shared" ca="1" si="228"/>
        <v>#N/A</v>
      </c>
      <c r="M240" s="4">
        <f ca="1">感染日平均!B240</f>
        <v>0</v>
      </c>
      <c r="N240" s="4">
        <f ca="1">感染日分散!B240</f>
        <v>0</v>
      </c>
      <c r="O240" s="4" t="e">
        <f ca="1">IF(-ROW($B240)+ROW($B$4)+COUNT($B:$B)&gt;COUNTA(data!C:C),1,OFFSET(data!$C$1,-ROW($B240)+ROW($B$4)+COUNT($B:$B)-1,0))</f>
        <v>#REF!</v>
      </c>
      <c r="P240" s="4" t="e">
        <f t="shared" ca="1" si="190"/>
        <v>#DIV/0!</v>
      </c>
      <c r="Q240" s="4" t="e">
        <f t="shared" ca="1" si="191"/>
        <v>#REF!</v>
      </c>
      <c r="R240" s="4" t="e">
        <f t="shared" ca="1" si="192"/>
        <v>#DIV/0!</v>
      </c>
      <c r="S240" s="4" t="e">
        <f t="shared" ca="1" si="193"/>
        <v>#DIV/0!</v>
      </c>
      <c r="T240" s="4" t="e">
        <f t="shared" ca="1" si="194"/>
        <v>#DIV/0!</v>
      </c>
      <c r="U240" s="4" t="e">
        <f t="shared" ca="1" si="195"/>
        <v>#DIV/0!</v>
      </c>
      <c r="V240" s="4" t="e">
        <f t="shared" ca="1" si="196"/>
        <v>#DIV/0!</v>
      </c>
      <c r="W240" s="4" t="e">
        <f t="shared" ca="1" si="197"/>
        <v>#DIV/0!</v>
      </c>
      <c r="X240" s="4" t="e">
        <f t="shared" ca="1" si="198"/>
        <v>#DIV/0!</v>
      </c>
      <c r="Y240" s="4" t="e">
        <f t="shared" ca="1" si="199"/>
        <v>#DIV/0!</v>
      </c>
      <c r="AA240" s="4">
        <f ca="1">二次感染日平均!B240</f>
        <v>0</v>
      </c>
      <c r="AB240" s="4">
        <f ca="1">二次感染日分散!B241</f>
        <v>0</v>
      </c>
      <c r="AC240" s="4" t="e">
        <f ca="1">IF(-ROW($B240)+ROW($B$4)+COUNT($B:$B)&gt;COUNTA(data!D:D),1,OFFSET(data!$D$1,-ROW($B240)+ROW($B$4)+COUNT($B:$B)-1,0))</f>
        <v>#REF!</v>
      </c>
      <c r="AD240" s="4" t="e">
        <f t="shared" ca="1" si="200"/>
        <v>#DIV/0!</v>
      </c>
      <c r="AE240" s="4" t="e">
        <f t="shared" ca="1" si="201"/>
        <v>#REF!</v>
      </c>
      <c r="AF240" s="4" t="e">
        <f t="shared" ca="1" si="202"/>
        <v>#DIV/0!</v>
      </c>
      <c r="AG240" s="4" t="e">
        <f t="shared" ca="1" si="203"/>
        <v>#DIV/0!</v>
      </c>
      <c r="AH240" s="4" t="e">
        <f t="shared" ca="1" si="204"/>
        <v>#DIV/0!</v>
      </c>
      <c r="AI240" s="4" t="e">
        <f t="shared" ca="1" si="205"/>
        <v>#DIV/0!</v>
      </c>
      <c r="AJ240" s="4" t="e">
        <f t="shared" ca="1" si="206"/>
        <v>#DIV/0!</v>
      </c>
      <c r="AK240" s="4" t="e">
        <f t="shared" ca="1" si="207"/>
        <v>#DIV/0!</v>
      </c>
      <c r="AL240" s="4" t="e">
        <f t="shared" ca="1" si="208"/>
        <v>#DIV/0!</v>
      </c>
      <c r="AM240" s="4" t="e">
        <f t="shared" ca="1" si="209"/>
        <v>#DIV/0!</v>
      </c>
      <c r="AO240" s="4" t="e">
        <f t="shared" ca="1" si="210"/>
        <v>#DIV/0!</v>
      </c>
      <c r="AP240" s="4" t="e">
        <f t="shared" ca="1" si="211"/>
        <v>#DIV/0!</v>
      </c>
      <c r="AQ240" s="4" t="e">
        <f t="shared" ca="1" si="212"/>
        <v>#DIV/0!</v>
      </c>
      <c r="AR240" s="4" t="e">
        <f t="shared" ca="1" si="213"/>
        <v>#DIV/0!</v>
      </c>
      <c r="AS240" s="4" t="e">
        <f t="shared" ca="1" si="214"/>
        <v>#DIV/0!</v>
      </c>
      <c r="AT240" s="4" t="e">
        <f t="shared" ca="1" si="215"/>
        <v>#DIV/0!</v>
      </c>
      <c r="AU240" s="4" t="e">
        <f t="shared" ca="1" si="216"/>
        <v>#DIV/0!</v>
      </c>
      <c r="AV240" s="4" t="e">
        <f t="shared" ca="1" si="217"/>
        <v>#DIV/0!</v>
      </c>
      <c r="AW240" s="4" t="e">
        <f t="shared" ca="1" si="218"/>
        <v>#DIV/0!</v>
      </c>
      <c r="AX240" s="4" t="e">
        <f t="shared" ca="1" si="219"/>
        <v>#DIV/0!</v>
      </c>
      <c r="AY240" s="4" t="e">
        <f t="shared" ca="1" si="220"/>
        <v>#DIV/0!</v>
      </c>
    </row>
    <row r="241" spans="4:51" thickBot="1" x14ac:dyDescent="0.25">
      <c r="D241" s="2">
        <f t="shared" si="221"/>
        <v>0</v>
      </c>
      <c r="E241" s="3">
        <f t="shared" si="222"/>
        <v>0</v>
      </c>
      <c r="F241" s="3" t="e">
        <f t="shared" ca="1" si="223"/>
        <v>#N/A</v>
      </c>
      <c r="G241" s="3" t="e">
        <f t="shared" ca="1" si="224"/>
        <v>#N/A</v>
      </c>
      <c r="H241" s="3" t="e">
        <f t="shared" ca="1" si="225"/>
        <v>#N/A</v>
      </c>
      <c r="I241" s="3" t="e">
        <f t="shared" ca="1" si="226"/>
        <v>#N/A</v>
      </c>
      <c r="J241" s="3" t="e">
        <f t="shared" ca="1" si="227"/>
        <v>#N/A</v>
      </c>
      <c r="K241" s="3" t="e">
        <f t="shared" ca="1" si="228"/>
        <v>#N/A</v>
      </c>
      <c r="M241" s="4">
        <f ca="1">感染日平均!B241</f>
        <v>0</v>
      </c>
      <c r="N241" s="4">
        <f ca="1">感染日分散!B241</f>
        <v>0</v>
      </c>
      <c r="O241" s="4" t="e">
        <f ca="1">IF(-ROW($B241)+ROW($B$4)+COUNT($B:$B)&gt;COUNTA(data!C:C),1,OFFSET(data!$C$1,-ROW($B241)+ROW($B$4)+COUNT($B:$B)-1,0))</f>
        <v>#REF!</v>
      </c>
      <c r="P241" s="4" t="e">
        <f t="shared" ca="1" si="190"/>
        <v>#DIV/0!</v>
      </c>
      <c r="Q241" s="4" t="e">
        <f t="shared" ca="1" si="191"/>
        <v>#REF!</v>
      </c>
      <c r="R241" s="4" t="e">
        <f t="shared" ca="1" si="192"/>
        <v>#DIV/0!</v>
      </c>
      <c r="S241" s="4" t="e">
        <f t="shared" ca="1" si="193"/>
        <v>#DIV/0!</v>
      </c>
      <c r="T241" s="4" t="e">
        <f t="shared" ca="1" si="194"/>
        <v>#DIV/0!</v>
      </c>
      <c r="U241" s="4" t="e">
        <f t="shared" ca="1" si="195"/>
        <v>#DIV/0!</v>
      </c>
      <c r="V241" s="4" t="e">
        <f t="shared" ca="1" si="196"/>
        <v>#DIV/0!</v>
      </c>
      <c r="W241" s="4" t="e">
        <f t="shared" ca="1" si="197"/>
        <v>#DIV/0!</v>
      </c>
      <c r="X241" s="4" t="e">
        <f t="shared" ca="1" si="198"/>
        <v>#DIV/0!</v>
      </c>
      <c r="Y241" s="4" t="e">
        <f t="shared" ca="1" si="199"/>
        <v>#DIV/0!</v>
      </c>
      <c r="AA241" s="4">
        <f ca="1">二次感染日平均!B241</f>
        <v>0</v>
      </c>
      <c r="AB241" s="4">
        <f ca="1">二次感染日分散!B242</f>
        <v>0</v>
      </c>
      <c r="AC241" s="4" t="e">
        <f ca="1">IF(-ROW($B241)+ROW($B$4)+COUNT($B:$B)&gt;COUNTA(data!D:D),1,OFFSET(data!$D$1,-ROW($B241)+ROW($B$4)+COUNT($B:$B)-1,0))</f>
        <v>#REF!</v>
      </c>
      <c r="AD241" s="4" t="e">
        <f t="shared" ca="1" si="200"/>
        <v>#DIV/0!</v>
      </c>
      <c r="AE241" s="4" t="e">
        <f t="shared" ca="1" si="201"/>
        <v>#REF!</v>
      </c>
      <c r="AF241" s="4" t="e">
        <f t="shared" ca="1" si="202"/>
        <v>#DIV/0!</v>
      </c>
      <c r="AG241" s="4" t="e">
        <f t="shared" ca="1" si="203"/>
        <v>#DIV/0!</v>
      </c>
      <c r="AH241" s="4" t="e">
        <f t="shared" ca="1" si="204"/>
        <v>#DIV/0!</v>
      </c>
      <c r="AI241" s="4" t="e">
        <f t="shared" ca="1" si="205"/>
        <v>#DIV/0!</v>
      </c>
      <c r="AJ241" s="4" t="e">
        <f t="shared" ca="1" si="206"/>
        <v>#DIV/0!</v>
      </c>
      <c r="AK241" s="4" t="e">
        <f t="shared" ca="1" si="207"/>
        <v>#DIV/0!</v>
      </c>
      <c r="AL241" s="4" t="e">
        <f t="shared" ca="1" si="208"/>
        <v>#DIV/0!</v>
      </c>
      <c r="AM241" s="4" t="e">
        <f t="shared" ca="1" si="209"/>
        <v>#DIV/0!</v>
      </c>
      <c r="AO241" s="4" t="e">
        <f t="shared" ca="1" si="210"/>
        <v>#DIV/0!</v>
      </c>
      <c r="AP241" s="4" t="e">
        <f t="shared" ca="1" si="211"/>
        <v>#DIV/0!</v>
      </c>
      <c r="AQ241" s="4" t="e">
        <f t="shared" ca="1" si="212"/>
        <v>#DIV/0!</v>
      </c>
      <c r="AR241" s="4" t="e">
        <f t="shared" ca="1" si="213"/>
        <v>#DIV/0!</v>
      </c>
      <c r="AS241" s="4" t="e">
        <f t="shared" ca="1" si="214"/>
        <v>#DIV/0!</v>
      </c>
      <c r="AT241" s="4" t="e">
        <f t="shared" ca="1" si="215"/>
        <v>#DIV/0!</v>
      </c>
      <c r="AU241" s="4" t="e">
        <f t="shared" ca="1" si="216"/>
        <v>#DIV/0!</v>
      </c>
      <c r="AV241" s="4" t="e">
        <f t="shared" ca="1" si="217"/>
        <v>#DIV/0!</v>
      </c>
      <c r="AW241" s="4" t="e">
        <f t="shared" ca="1" si="218"/>
        <v>#DIV/0!</v>
      </c>
      <c r="AX241" s="4" t="e">
        <f t="shared" ca="1" si="219"/>
        <v>#DIV/0!</v>
      </c>
      <c r="AY241" s="4" t="e">
        <f t="shared" ca="1" si="220"/>
        <v>#DIV/0!</v>
      </c>
    </row>
    <row r="242" spans="4:51" thickBot="1" x14ac:dyDescent="0.25">
      <c r="D242" s="2">
        <f t="shared" si="221"/>
        <v>0</v>
      </c>
      <c r="E242" s="3">
        <f t="shared" si="222"/>
        <v>0</v>
      </c>
      <c r="F242" s="3" t="e">
        <f t="shared" ca="1" si="223"/>
        <v>#N/A</v>
      </c>
      <c r="G242" s="3" t="e">
        <f t="shared" ca="1" si="224"/>
        <v>#N/A</v>
      </c>
      <c r="H242" s="3" t="e">
        <f t="shared" ca="1" si="225"/>
        <v>#N/A</v>
      </c>
      <c r="I242" s="3" t="e">
        <f t="shared" ca="1" si="226"/>
        <v>#N/A</v>
      </c>
      <c r="J242" s="3" t="e">
        <f t="shared" ca="1" si="227"/>
        <v>#N/A</v>
      </c>
      <c r="K242" s="3" t="e">
        <f t="shared" ca="1" si="228"/>
        <v>#N/A</v>
      </c>
      <c r="M242" s="4">
        <f ca="1">感染日平均!B242</f>
        <v>0</v>
      </c>
      <c r="N242" s="4">
        <f ca="1">感染日分散!B242</f>
        <v>0</v>
      </c>
      <c r="O242" s="4" t="e">
        <f ca="1">IF(-ROW($B242)+ROW($B$4)+COUNT($B:$B)&gt;COUNTA(data!C:C),1,OFFSET(data!$C$1,-ROW($B242)+ROW($B$4)+COUNT($B:$B)-1,0))</f>
        <v>#REF!</v>
      </c>
      <c r="P242" s="4" t="e">
        <f t="shared" ca="1" si="190"/>
        <v>#DIV/0!</v>
      </c>
      <c r="Q242" s="4" t="e">
        <f t="shared" ca="1" si="191"/>
        <v>#REF!</v>
      </c>
      <c r="R242" s="4" t="e">
        <f t="shared" ca="1" si="192"/>
        <v>#DIV/0!</v>
      </c>
      <c r="S242" s="4" t="e">
        <f t="shared" ca="1" si="193"/>
        <v>#DIV/0!</v>
      </c>
      <c r="T242" s="4" t="e">
        <f t="shared" ca="1" si="194"/>
        <v>#DIV/0!</v>
      </c>
      <c r="U242" s="4" t="e">
        <f t="shared" ca="1" si="195"/>
        <v>#DIV/0!</v>
      </c>
      <c r="V242" s="4" t="e">
        <f t="shared" ca="1" si="196"/>
        <v>#DIV/0!</v>
      </c>
      <c r="W242" s="4" t="e">
        <f t="shared" ca="1" si="197"/>
        <v>#DIV/0!</v>
      </c>
      <c r="X242" s="4" t="e">
        <f t="shared" ca="1" si="198"/>
        <v>#DIV/0!</v>
      </c>
      <c r="Y242" s="4" t="e">
        <f t="shared" ca="1" si="199"/>
        <v>#DIV/0!</v>
      </c>
      <c r="AA242" s="4">
        <f ca="1">二次感染日平均!B242</f>
        <v>0</v>
      </c>
      <c r="AB242" s="4">
        <f ca="1">二次感染日分散!B243</f>
        <v>0</v>
      </c>
      <c r="AC242" s="4" t="e">
        <f ca="1">IF(-ROW($B242)+ROW($B$4)+COUNT($B:$B)&gt;COUNTA(data!D:D),1,OFFSET(data!$D$1,-ROW($B242)+ROW($B$4)+COUNT($B:$B)-1,0))</f>
        <v>#REF!</v>
      </c>
      <c r="AD242" s="4" t="e">
        <f t="shared" ca="1" si="200"/>
        <v>#DIV/0!</v>
      </c>
      <c r="AE242" s="4" t="e">
        <f t="shared" ca="1" si="201"/>
        <v>#REF!</v>
      </c>
      <c r="AF242" s="4" t="e">
        <f t="shared" ca="1" si="202"/>
        <v>#DIV/0!</v>
      </c>
      <c r="AG242" s="4" t="e">
        <f t="shared" ca="1" si="203"/>
        <v>#DIV/0!</v>
      </c>
      <c r="AH242" s="4" t="e">
        <f t="shared" ca="1" si="204"/>
        <v>#DIV/0!</v>
      </c>
      <c r="AI242" s="4" t="e">
        <f t="shared" ca="1" si="205"/>
        <v>#DIV/0!</v>
      </c>
      <c r="AJ242" s="4" t="e">
        <f t="shared" ca="1" si="206"/>
        <v>#DIV/0!</v>
      </c>
      <c r="AK242" s="4" t="e">
        <f t="shared" ca="1" si="207"/>
        <v>#DIV/0!</v>
      </c>
      <c r="AL242" s="4" t="e">
        <f t="shared" ca="1" si="208"/>
        <v>#DIV/0!</v>
      </c>
      <c r="AM242" s="4" t="e">
        <f t="shared" ca="1" si="209"/>
        <v>#DIV/0!</v>
      </c>
      <c r="AO242" s="4" t="e">
        <f t="shared" ca="1" si="210"/>
        <v>#DIV/0!</v>
      </c>
      <c r="AP242" s="4" t="e">
        <f t="shared" ca="1" si="211"/>
        <v>#DIV/0!</v>
      </c>
      <c r="AQ242" s="4" t="e">
        <f t="shared" ca="1" si="212"/>
        <v>#DIV/0!</v>
      </c>
      <c r="AR242" s="4" t="e">
        <f t="shared" ca="1" si="213"/>
        <v>#DIV/0!</v>
      </c>
      <c r="AS242" s="4" t="e">
        <f t="shared" ca="1" si="214"/>
        <v>#DIV/0!</v>
      </c>
      <c r="AT242" s="4" t="e">
        <f t="shared" ca="1" si="215"/>
        <v>#DIV/0!</v>
      </c>
      <c r="AU242" s="4" t="e">
        <f t="shared" ca="1" si="216"/>
        <v>#DIV/0!</v>
      </c>
      <c r="AV242" s="4" t="e">
        <f t="shared" ca="1" si="217"/>
        <v>#DIV/0!</v>
      </c>
      <c r="AW242" s="4" t="e">
        <f t="shared" ca="1" si="218"/>
        <v>#DIV/0!</v>
      </c>
      <c r="AX242" s="4" t="e">
        <f t="shared" ca="1" si="219"/>
        <v>#DIV/0!</v>
      </c>
      <c r="AY242" s="4" t="e">
        <f t="shared" ca="1" si="220"/>
        <v>#DIV/0!</v>
      </c>
    </row>
    <row r="243" spans="4:51" thickBot="1" x14ac:dyDescent="0.25">
      <c r="D243" s="2">
        <f t="shared" si="221"/>
        <v>0</v>
      </c>
      <c r="E243" s="3">
        <f t="shared" si="222"/>
        <v>0</v>
      </c>
      <c r="F243" s="3" t="e">
        <f t="shared" ca="1" si="223"/>
        <v>#N/A</v>
      </c>
      <c r="G243" s="3" t="e">
        <f t="shared" ca="1" si="224"/>
        <v>#N/A</v>
      </c>
      <c r="H243" s="3" t="e">
        <f t="shared" ca="1" si="225"/>
        <v>#N/A</v>
      </c>
      <c r="I243" s="3" t="e">
        <f t="shared" ca="1" si="226"/>
        <v>#N/A</v>
      </c>
      <c r="J243" s="3" t="e">
        <f t="shared" ca="1" si="227"/>
        <v>#N/A</v>
      </c>
      <c r="K243" s="3" t="e">
        <f t="shared" ca="1" si="228"/>
        <v>#N/A</v>
      </c>
      <c r="M243" s="4">
        <f ca="1">感染日平均!B243</f>
        <v>0</v>
      </c>
      <c r="N243" s="4">
        <f ca="1">感染日分散!B243</f>
        <v>0</v>
      </c>
      <c r="O243" s="4" t="e">
        <f ca="1">IF(-ROW($B243)+ROW($B$4)+COUNT($B:$B)&gt;COUNTA(data!C:C),1,OFFSET(data!$C$1,-ROW($B243)+ROW($B$4)+COUNT($B:$B)-1,0))</f>
        <v>#REF!</v>
      </c>
      <c r="P243" s="4" t="e">
        <f t="shared" ca="1" si="190"/>
        <v>#DIV/0!</v>
      </c>
      <c r="Q243" s="4" t="e">
        <f t="shared" ca="1" si="191"/>
        <v>#REF!</v>
      </c>
      <c r="R243" s="4" t="e">
        <f t="shared" ca="1" si="192"/>
        <v>#DIV/0!</v>
      </c>
      <c r="S243" s="4" t="e">
        <f t="shared" ca="1" si="193"/>
        <v>#DIV/0!</v>
      </c>
      <c r="T243" s="4" t="e">
        <f t="shared" ca="1" si="194"/>
        <v>#DIV/0!</v>
      </c>
      <c r="U243" s="4" t="e">
        <f t="shared" ca="1" si="195"/>
        <v>#DIV/0!</v>
      </c>
      <c r="V243" s="4" t="e">
        <f t="shared" ca="1" si="196"/>
        <v>#DIV/0!</v>
      </c>
      <c r="W243" s="4" t="e">
        <f t="shared" ca="1" si="197"/>
        <v>#DIV/0!</v>
      </c>
      <c r="X243" s="4" t="e">
        <f t="shared" ca="1" si="198"/>
        <v>#DIV/0!</v>
      </c>
      <c r="Y243" s="4" t="e">
        <f t="shared" ca="1" si="199"/>
        <v>#DIV/0!</v>
      </c>
      <c r="AA243" s="4">
        <f ca="1">二次感染日平均!B243</f>
        <v>0</v>
      </c>
      <c r="AB243" s="4">
        <f ca="1">二次感染日分散!B244</f>
        <v>0</v>
      </c>
      <c r="AC243" s="4" t="e">
        <f ca="1">IF(-ROW($B243)+ROW($B$4)+COUNT($B:$B)&gt;COUNTA(data!D:D),1,OFFSET(data!$D$1,-ROW($B243)+ROW($B$4)+COUNT($B:$B)-1,0))</f>
        <v>#REF!</v>
      </c>
      <c r="AD243" s="4" t="e">
        <f t="shared" ca="1" si="200"/>
        <v>#DIV/0!</v>
      </c>
      <c r="AE243" s="4" t="e">
        <f t="shared" ca="1" si="201"/>
        <v>#REF!</v>
      </c>
      <c r="AF243" s="4" t="e">
        <f t="shared" ca="1" si="202"/>
        <v>#DIV/0!</v>
      </c>
      <c r="AG243" s="4" t="e">
        <f t="shared" ca="1" si="203"/>
        <v>#DIV/0!</v>
      </c>
      <c r="AH243" s="4" t="e">
        <f t="shared" ca="1" si="204"/>
        <v>#DIV/0!</v>
      </c>
      <c r="AI243" s="4" t="e">
        <f t="shared" ca="1" si="205"/>
        <v>#DIV/0!</v>
      </c>
      <c r="AJ243" s="4" t="e">
        <f t="shared" ca="1" si="206"/>
        <v>#DIV/0!</v>
      </c>
      <c r="AK243" s="4" t="e">
        <f t="shared" ca="1" si="207"/>
        <v>#DIV/0!</v>
      </c>
      <c r="AL243" s="4" t="e">
        <f t="shared" ca="1" si="208"/>
        <v>#DIV/0!</v>
      </c>
      <c r="AM243" s="4" t="e">
        <f t="shared" ca="1" si="209"/>
        <v>#DIV/0!</v>
      </c>
      <c r="AO243" s="4" t="e">
        <f t="shared" ca="1" si="210"/>
        <v>#DIV/0!</v>
      </c>
      <c r="AP243" s="4" t="e">
        <f t="shared" ca="1" si="211"/>
        <v>#DIV/0!</v>
      </c>
      <c r="AQ243" s="4" t="e">
        <f t="shared" ca="1" si="212"/>
        <v>#DIV/0!</v>
      </c>
      <c r="AR243" s="4" t="e">
        <f t="shared" ca="1" si="213"/>
        <v>#DIV/0!</v>
      </c>
      <c r="AS243" s="4" t="e">
        <f t="shared" ca="1" si="214"/>
        <v>#DIV/0!</v>
      </c>
      <c r="AT243" s="4" t="e">
        <f t="shared" ca="1" si="215"/>
        <v>#DIV/0!</v>
      </c>
      <c r="AU243" s="4" t="e">
        <f t="shared" ca="1" si="216"/>
        <v>#DIV/0!</v>
      </c>
      <c r="AV243" s="4" t="e">
        <f t="shared" ca="1" si="217"/>
        <v>#DIV/0!</v>
      </c>
      <c r="AW243" s="4" t="e">
        <f t="shared" ca="1" si="218"/>
        <v>#DIV/0!</v>
      </c>
      <c r="AX243" s="4" t="e">
        <f t="shared" ca="1" si="219"/>
        <v>#DIV/0!</v>
      </c>
      <c r="AY243" s="4" t="e">
        <f t="shared" ca="1" si="220"/>
        <v>#DIV/0!</v>
      </c>
    </row>
    <row r="244" spans="4:51" thickBot="1" x14ac:dyDescent="0.25">
      <c r="D244" s="2">
        <f t="shared" si="221"/>
        <v>0</v>
      </c>
      <c r="E244" s="3">
        <f t="shared" si="222"/>
        <v>0</v>
      </c>
      <c r="F244" s="3" t="e">
        <f t="shared" ca="1" si="223"/>
        <v>#N/A</v>
      </c>
      <c r="G244" s="3" t="e">
        <f t="shared" ca="1" si="224"/>
        <v>#N/A</v>
      </c>
      <c r="H244" s="3" t="e">
        <f t="shared" ca="1" si="225"/>
        <v>#N/A</v>
      </c>
      <c r="I244" s="3" t="e">
        <f t="shared" ca="1" si="226"/>
        <v>#N/A</v>
      </c>
      <c r="J244" s="3" t="e">
        <f t="shared" ca="1" si="227"/>
        <v>#N/A</v>
      </c>
      <c r="K244" s="3" t="e">
        <f t="shared" ca="1" si="228"/>
        <v>#N/A</v>
      </c>
      <c r="M244" s="4">
        <f ca="1">感染日平均!B244</f>
        <v>0</v>
      </c>
      <c r="N244" s="4">
        <f ca="1">感染日分散!B244</f>
        <v>0</v>
      </c>
      <c r="O244" s="4" t="e">
        <f ca="1">IF(-ROW($B244)+ROW($B$4)+COUNT($B:$B)&gt;COUNTA(data!C:C),1,OFFSET(data!$C$1,-ROW($B244)+ROW($B$4)+COUNT($B:$B)-1,0))</f>
        <v>#REF!</v>
      </c>
      <c r="P244" s="4" t="e">
        <f t="shared" ca="1" si="190"/>
        <v>#DIV/0!</v>
      </c>
      <c r="Q244" s="4" t="e">
        <f t="shared" ca="1" si="191"/>
        <v>#REF!</v>
      </c>
      <c r="R244" s="4" t="e">
        <f t="shared" ca="1" si="192"/>
        <v>#DIV/0!</v>
      </c>
      <c r="S244" s="4" t="e">
        <f t="shared" ca="1" si="193"/>
        <v>#DIV/0!</v>
      </c>
      <c r="T244" s="4" t="e">
        <f t="shared" ca="1" si="194"/>
        <v>#DIV/0!</v>
      </c>
      <c r="U244" s="4" t="e">
        <f t="shared" ca="1" si="195"/>
        <v>#DIV/0!</v>
      </c>
      <c r="V244" s="4" t="e">
        <f t="shared" ca="1" si="196"/>
        <v>#DIV/0!</v>
      </c>
      <c r="W244" s="4" t="e">
        <f t="shared" ca="1" si="197"/>
        <v>#DIV/0!</v>
      </c>
      <c r="X244" s="4" t="e">
        <f t="shared" ca="1" si="198"/>
        <v>#DIV/0!</v>
      </c>
      <c r="Y244" s="4" t="e">
        <f t="shared" ca="1" si="199"/>
        <v>#DIV/0!</v>
      </c>
      <c r="AA244" s="4">
        <f ca="1">二次感染日平均!B244</f>
        <v>0</v>
      </c>
      <c r="AB244" s="4">
        <f ca="1">二次感染日分散!B245</f>
        <v>0</v>
      </c>
      <c r="AC244" s="4" t="e">
        <f ca="1">IF(-ROW($B244)+ROW($B$4)+COUNT($B:$B)&gt;COUNTA(data!D:D),1,OFFSET(data!$D$1,-ROW($B244)+ROW($B$4)+COUNT($B:$B)-1,0))</f>
        <v>#REF!</v>
      </c>
      <c r="AD244" s="4" t="e">
        <f t="shared" ca="1" si="200"/>
        <v>#DIV/0!</v>
      </c>
      <c r="AE244" s="4" t="e">
        <f t="shared" ca="1" si="201"/>
        <v>#REF!</v>
      </c>
      <c r="AF244" s="4" t="e">
        <f t="shared" ca="1" si="202"/>
        <v>#DIV/0!</v>
      </c>
      <c r="AG244" s="4" t="e">
        <f t="shared" ca="1" si="203"/>
        <v>#DIV/0!</v>
      </c>
      <c r="AH244" s="4" t="e">
        <f t="shared" ca="1" si="204"/>
        <v>#DIV/0!</v>
      </c>
      <c r="AI244" s="4" t="e">
        <f t="shared" ca="1" si="205"/>
        <v>#DIV/0!</v>
      </c>
      <c r="AJ244" s="4" t="e">
        <f t="shared" ca="1" si="206"/>
        <v>#DIV/0!</v>
      </c>
      <c r="AK244" s="4" t="e">
        <f t="shared" ca="1" si="207"/>
        <v>#DIV/0!</v>
      </c>
      <c r="AL244" s="4" t="e">
        <f t="shared" ca="1" si="208"/>
        <v>#DIV/0!</v>
      </c>
      <c r="AM244" s="4" t="e">
        <f t="shared" ca="1" si="209"/>
        <v>#DIV/0!</v>
      </c>
      <c r="AO244" s="4" t="e">
        <f t="shared" ca="1" si="210"/>
        <v>#DIV/0!</v>
      </c>
      <c r="AP244" s="4" t="e">
        <f t="shared" ca="1" si="211"/>
        <v>#DIV/0!</v>
      </c>
      <c r="AQ244" s="4" t="e">
        <f t="shared" ca="1" si="212"/>
        <v>#DIV/0!</v>
      </c>
      <c r="AR244" s="4" t="e">
        <f t="shared" ca="1" si="213"/>
        <v>#DIV/0!</v>
      </c>
      <c r="AS244" s="4" t="e">
        <f t="shared" ca="1" si="214"/>
        <v>#DIV/0!</v>
      </c>
      <c r="AT244" s="4" t="e">
        <f t="shared" ca="1" si="215"/>
        <v>#DIV/0!</v>
      </c>
      <c r="AU244" s="4" t="e">
        <f t="shared" ca="1" si="216"/>
        <v>#DIV/0!</v>
      </c>
      <c r="AV244" s="4" t="e">
        <f t="shared" ca="1" si="217"/>
        <v>#DIV/0!</v>
      </c>
      <c r="AW244" s="4" t="e">
        <f t="shared" ca="1" si="218"/>
        <v>#DIV/0!</v>
      </c>
      <c r="AX244" s="4" t="e">
        <f t="shared" ca="1" si="219"/>
        <v>#DIV/0!</v>
      </c>
      <c r="AY244" s="4" t="e">
        <f t="shared" ca="1" si="220"/>
        <v>#DIV/0!</v>
      </c>
    </row>
    <row r="245" spans="4:51" thickBot="1" x14ac:dyDescent="0.25">
      <c r="D245" s="2">
        <f t="shared" si="221"/>
        <v>0</v>
      </c>
      <c r="E245" s="3">
        <f t="shared" si="222"/>
        <v>0</v>
      </c>
      <c r="F245" s="3" t="e">
        <f t="shared" ca="1" si="223"/>
        <v>#N/A</v>
      </c>
      <c r="G245" s="3" t="e">
        <f t="shared" ca="1" si="224"/>
        <v>#N/A</v>
      </c>
      <c r="H245" s="3" t="e">
        <f t="shared" ca="1" si="225"/>
        <v>#N/A</v>
      </c>
      <c r="I245" s="3" t="e">
        <f t="shared" ca="1" si="226"/>
        <v>#N/A</v>
      </c>
      <c r="J245" s="3" t="e">
        <f t="shared" ca="1" si="227"/>
        <v>#N/A</v>
      </c>
      <c r="K245" s="3" t="e">
        <f t="shared" ca="1" si="228"/>
        <v>#N/A</v>
      </c>
      <c r="M245" s="4">
        <f ca="1">感染日平均!B245</f>
        <v>0</v>
      </c>
      <c r="N245" s="4">
        <f ca="1">感染日分散!B245</f>
        <v>0</v>
      </c>
      <c r="O245" s="4" t="e">
        <f ca="1">IF(-ROW($B245)+ROW($B$4)+COUNT($B:$B)&gt;COUNTA(data!C:C),1,OFFSET(data!$C$1,-ROW($B245)+ROW($B$4)+COUNT($B:$B)-1,0))</f>
        <v>#REF!</v>
      </c>
      <c r="P245" s="4" t="e">
        <f t="shared" ca="1" si="190"/>
        <v>#DIV/0!</v>
      </c>
      <c r="Q245" s="4" t="e">
        <f t="shared" ca="1" si="191"/>
        <v>#REF!</v>
      </c>
      <c r="R245" s="4" t="e">
        <f t="shared" ca="1" si="192"/>
        <v>#DIV/0!</v>
      </c>
      <c r="S245" s="4" t="e">
        <f t="shared" ca="1" si="193"/>
        <v>#DIV/0!</v>
      </c>
      <c r="T245" s="4" t="e">
        <f t="shared" ca="1" si="194"/>
        <v>#DIV/0!</v>
      </c>
      <c r="U245" s="4" t="e">
        <f t="shared" ca="1" si="195"/>
        <v>#DIV/0!</v>
      </c>
      <c r="V245" s="4" t="e">
        <f t="shared" ca="1" si="196"/>
        <v>#DIV/0!</v>
      </c>
      <c r="W245" s="4" t="e">
        <f t="shared" ca="1" si="197"/>
        <v>#DIV/0!</v>
      </c>
      <c r="X245" s="4" t="e">
        <f t="shared" ca="1" si="198"/>
        <v>#DIV/0!</v>
      </c>
      <c r="Y245" s="4" t="e">
        <f t="shared" ca="1" si="199"/>
        <v>#DIV/0!</v>
      </c>
      <c r="AA245" s="4">
        <f ca="1">二次感染日平均!B245</f>
        <v>0</v>
      </c>
      <c r="AB245" s="4">
        <f ca="1">二次感染日分散!B246</f>
        <v>0</v>
      </c>
      <c r="AC245" s="4" t="e">
        <f ca="1">IF(-ROW($B245)+ROW($B$4)+COUNT($B:$B)&gt;COUNTA(data!D:D),1,OFFSET(data!$D$1,-ROW($B245)+ROW($B$4)+COUNT($B:$B)-1,0))</f>
        <v>#REF!</v>
      </c>
      <c r="AD245" s="4" t="e">
        <f t="shared" ca="1" si="200"/>
        <v>#DIV/0!</v>
      </c>
      <c r="AE245" s="4" t="e">
        <f t="shared" ca="1" si="201"/>
        <v>#REF!</v>
      </c>
      <c r="AF245" s="4" t="e">
        <f t="shared" ca="1" si="202"/>
        <v>#DIV/0!</v>
      </c>
      <c r="AG245" s="4" t="e">
        <f t="shared" ca="1" si="203"/>
        <v>#DIV/0!</v>
      </c>
      <c r="AH245" s="4" t="e">
        <f t="shared" ca="1" si="204"/>
        <v>#DIV/0!</v>
      </c>
      <c r="AI245" s="4" t="e">
        <f t="shared" ca="1" si="205"/>
        <v>#DIV/0!</v>
      </c>
      <c r="AJ245" s="4" t="e">
        <f t="shared" ca="1" si="206"/>
        <v>#DIV/0!</v>
      </c>
      <c r="AK245" s="4" t="e">
        <f t="shared" ca="1" si="207"/>
        <v>#DIV/0!</v>
      </c>
      <c r="AL245" s="4" t="e">
        <f t="shared" ca="1" si="208"/>
        <v>#DIV/0!</v>
      </c>
      <c r="AM245" s="4" t="e">
        <f t="shared" ca="1" si="209"/>
        <v>#DIV/0!</v>
      </c>
      <c r="AO245" s="4" t="e">
        <f t="shared" ca="1" si="210"/>
        <v>#DIV/0!</v>
      </c>
      <c r="AP245" s="4" t="e">
        <f t="shared" ca="1" si="211"/>
        <v>#DIV/0!</v>
      </c>
      <c r="AQ245" s="4" t="e">
        <f t="shared" ca="1" si="212"/>
        <v>#DIV/0!</v>
      </c>
      <c r="AR245" s="4" t="e">
        <f t="shared" ca="1" si="213"/>
        <v>#DIV/0!</v>
      </c>
      <c r="AS245" s="4" t="e">
        <f t="shared" ca="1" si="214"/>
        <v>#DIV/0!</v>
      </c>
      <c r="AT245" s="4" t="e">
        <f t="shared" ca="1" si="215"/>
        <v>#DIV/0!</v>
      </c>
      <c r="AU245" s="4" t="e">
        <f t="shared" ca="1" si="216"/>
        <v>#DIV/0!</v>
      </c>
      <c r="AV245" s="4" t="e">
        <f t="shared" ca="1" si="217"/>
        <v>#DIV/0!</v>
      </c>
      <c r="AW245" s="4" t="e">
        <f t="shared" ca="1" si="218"/>
        <v>#DIV/0!</v>
      </c>
      <c r="AX245" s="4" t="e">
        <f t="shared" ca="1" si="219"/>
        <v>#DIV/0!</v>
      </c>
      <c r="AY245" s="4" t="e">
        <f t="shared" ca="1" si="220"/>
        <v>#DIV/0!</v>
      </c>
    </row>
    <row r="246" spans="4:51" thickBot="1" x14ac:dyDescent="0.25">
      <c r="D246" s="2">
        <f t="shared" si="221"/>
        <v>0</v>
      </c>
      <c r="E246" s="3">
        <f t="shared" si="222"/>
        <v>0</v>
      </c>
      <c r="F246" s="3" t="e">
        <f t="shared" ca="1" si="223"/>
        <v>#N/A</v>
      </c>
      <c r="G246" s="3" t="e">
        <f t="shared" ca="1" si="224"/>
        <v>#N/A</v>
      </c>
      <c r="H246" s="3" t="e">
        <f t="shared" ca="1" si="225"/>
        <v>#N/A</v>
      </c>
      <c r="I246" s="3" t="e">
        <f t="shared" ca="1" si="226"/>
        <v>#N/A</v>
      </c>
      <c r="J246" s="3" t="e">
        <f t="shared" ca="1" si="227"/>
        <v>#N/A</v>
      </c>
      <c r="K246" s="3" t="e">
        <f t="shared" ca="1" si="228"/>
        <v>#N/A</v>
      </c>
      <c r="M246" s="4">
        <f ca="1">感染日平均!B246</f>
        <v>0</v>
      </c>
      <c r="N246" s="4">
        <f ca="1">感染日分散!B246</f>
        <v>0</v>
      </c>
      <c r="O246" s="4" t="e">
        <f ca="1">IF(-ROW($B246)+ROW($B$4)+COUNT($B:$B)&gt;COUNTA(data!C:C),1,OFFSET(data!$C$1,-ROW($B246)+ROW($B$4)+COUNT($B:$B)-1,0))</f>
        <v>#REF!</v>
      </c>
      <c r="P246" s="4" t="e">
        <f t="shared" ca="1" si="190"/>
        <v>#DIV/0!</v>
      </c>
      <c r="Q246" s="4" t="e">
        <f t="shared" ca="1" si="191"/>
        <v>#REF!</v>
      </c>
      <c r="R246" s="4" t="e">
        <f t="shared" ca="1" si="192"/>
        <v>#DIV/0!</v>
      </c>
      <c r="S246" s="4" t="e">
        <f t="shared" ca="1" si="193"/>
        <v>#DIV/0!</v>
      </c>
      <c r="T246" s="4" t="e">
        <f t="shared" ca="1" si="194"/>
        <v>#DIV/0!</v>
      </c>
      <c r="U246" s="4" t="e">
        <f t="shared" ca="1" si="195"/>
        <v>#DIV/0!</v>
      </c>
      <c r="V246" s="4" t="e">
        <f t="shared" ca="1" si="196"/>
        <v>#DIV/0!</v>
      </c>
      <c r="W246" s="4" t="e">
        <f t="shared" ca="1" si="197"/>
        <v>#DIV/0!</v>
      </c>
      <c r="X246" s="4" t="e">
        <f t="shared" ca="1" si="198"/>
        <v>#DIV/0!</v>
      </c>
      <c r="Y246" s="4" t="e">
        <f t="shared" ca="1" si="199"/>
        <v>#DIV/0!</v>
      </c>
      <c r="AA246" s="4">
        <f ca="1">二次感染日平均!B246</f>
        <v>0</v>
      </c>
      <c r="AB246" s="4">
        <f ca="1">二次感染日分散!B247</f>
        <v>0</v>
      </c>
      <c r="AC246" s="4" t="e">
        <f ca="1">IF(-ROW($B246)+ROW($B$4)+COUNT($B:$B)&gt;COUNTA(data!D:D),1,OFFSET(data!$D$1,-ROW($B246)+ROW($B$4)+COUNT($B:$B)-1,0))</f>
        <v>#REF!</v>
      </c>
      <c r="AD246" s="4" t="e">
        <f t="shared" ca="1" si="200"/>
        <v>#DIV/0!</v>
      </c>
      <c r="AE246" s="4" t="e">
        <f t="shared" ca="1" si="201"/>
        <v>#REF!</v>
      </c>
      <c r="AF246" s="4" t="e">
        <f t="shared" ca="1" si="202"/>
        <v>#DIV/0!</v>
      </c>
      <c r="AG246" s="4" t="e">
        <f t="shared" ca="1" si="203"/>
        <v>#DIV/0!</v>
      </c>
      <c r="AH246" s="4" t="e">
        <f t="shared" ca="1" si="204"/>
        <v>#DIV/0!</v>
      </c>
      <c r="AI246" s="4" t="e">
        <f t="shared" ca="1" si="205"/>
        <v>#DIV/0!</v>
      </c>
      <c r="AJ246" s="4" t="e">
        <f t="shared" ca="1" si="206"/>
        <v>#DIV/0!</v>
      </c>
      <c r="AK246" s="4" t="e">
        <f t="shared" ca="1" si="207"/>
        <v>#DIV/0!</v>
      </c>
      <c r="AL246" s="4" t="e">
        <f t="shared" ca="1" si="208"/>
        <v>#DIV/0!</v>
      </c>
      <c r="AM246" s="4" t="e">
        <f t="shared" ca="1" si="209"/>
        <v>#DIV/0!</v>
      </c>
      <c r="AO246" s="4" t="e">
        <f t="shared" ca="1" si="210"/>
        <v>#DIV/0!</v>
      </c>
      <c r="AP246" s="4" t="e">
        <f t="shared" ca="1" si="211"/>
        <v>#DIV/0!</v>
      </c>
      <c r="AQ246" s="4" t="e">
        <f t="shared" ca="1" si="212"/>
        <v>#DIV/0!</v>
      </c>
      <c r="AR246" s="4" t="e">
        <f t="shared" ca="1" si="213"/>
        <v>#DIV/0!</v>
      </c>
      <c r="AS246" s="4" t="e">
        <f t="shared" ca="1" si="214"/>
        <v>#DIV/0!</v>
      </c>
      <c r="AT246" s="4" t="e">
        <f t="shared" ca="1" si="215"/>
        <v>#DIV/0!</v>
      </c>
      <c r="AU246" s="4" t="e">
        <f t="shared" ca="1" si="216"/>
        <v>#DIV/0!</v>
      </c>
      <c r="AV246" s="4" t="e">
        <f t="shared" ca="1" si="217"/>
        <v>#DIV/0!</v>
      </c>
      <c r="AW246" s="4" t="e">
        <f t="shared" ca="1" si="218"/>
        <v>#DIV/0!</v>
      </c>
      <c r="AX246" s="4" t="e">
        <f t="shared" ca="1" si="219"/>
        <v>#DIV/0!</v>
      </c>
      <c r="AY246" s="4" t="e">
        <f t="shared" ca="1" si="220"/>
        <v>#DIV/0!</v>
      </c>
    </row>
    <row r="247" spans="4:51" thickBot="1" x14ac:dyDescent="0.25">
      <c r="D247" s="2">
        <f t="shared" si="221"/>
        <v>0</v>
      </c>
      <c r="E247" s="3">
        <f t="shared" si="222"/>
        <v>0</v>
      </c>
      <c r="F247" s="3" t="e">
        <f t="shared" ca="1" si="223"/>
        <v>#N/A</v>
      </c>
      <c r="G247" s="3" t="e">
        <f t="shared" ca="1" si="224"/>
        <v>#N/A</v>
      </c>
      <c r="H247" s="3" t="e">
        <f t="shared" ca="1" si="225"/>
        <v>#N/A</v>
      </c>
      <c r="I247" s="3" t="e">
        <f t="shared" ca="1" si="226"/>
        <v>#N/A</v>
      </c>
      <c r="J247" s="3" t="e">
        <f t="shared" ca="1" si="227"/>
        <v>#N/A</v>
      </c>
      <c r="K247" s="3" t="e">
        <f t="shared" ca="1" si="228"/>
        <v>#N/A</v>
      </c>
      <c r="M247" s="4">
        <f ca="1">感染日平均!B247</f>
        <v>0</v>
      </c>
      <c r="N247" s="4">
        <f ca="1">感染日分散!B247</f>
        <v>0</v>
      </c>
      <c r="O247" s="4" t="e">
        <f ca="1">IF(-ROW($B247)+ROW($B$4)+COUNT($B:$B)&gt;COUNTA(data!C:C),1,OFFSET(data!$C$1,-ROW($B247)+ROW($B$4)+COUNT($B:$B)-1,0))</f>
        <v>#REF!</v>
      </c>
      <c r="P247" s="4" t="e">
        <f t="shared" ca="1" si="190"/>
        <v>#DIV/0!</v>
      </c>
      <c r="Q247" s="4" t="e">
        <f t="shared" ca="1" si="191"/>
        <v>#REF!</v>
      </c>
      <c r="R247" s="4" t="e">
        <f t="shared" ca="1" si="192"/>
        <v>#DIV/0!</v>
      </c>
      <c r="S247" s="4" t="e">
        <f t="shared" ca="1" si="193"/>
        <v>#DIV/0!</v>
      </c>
      <c r="T247" s="4" t="e">
        <f t="shared" ca="1" si="194"/>
        <v>#DIV/0!</v>
      </c>
      <c r="U247" s="4" t="e">
        <f t="shared" ca="1" si="195"/>
        <v>#DIV/0!</v>
      </c>
      <c r="V247" s="4" t="e">
        <f t="shared" ca="1" si="196"/>
        <v>#DIV/0!</v>
      </c>
      <c r="W247" s="4" t="e">
        <f t="shared" ca="1" si="197"/>
        <v>#DIV/0!</v>
      </c>
      <c r="X247" s="4" t="e">
        <f t="shared" ca="1" si="198"/>
        <v>#DIV/0!</v>
      </c>
      <c r="Y247" s="4" t="e">
        <f t="shared" ca="1" si="199"/>
        <v>#DIV/0!</v>
      </c>
      <c r="AA247" s="4">
        <f ca="1">二次感染日平均!B247</f>
        <v>0</v>
      </c>
      <c r="AB247" s="4">
        <f ca="1">二次感染日分散!B248</f>
        <v>0</v>
      </c>
      <c r="AC247" s="4" t="e">
        <f ca="1">IF(-ROW($B247)+ROW($B$4)+COUNT($B:$B)&gt;COUNTA(data!D:D),1,OFFSET(data!$D$1,-ROW($B247)+ROW($B$4)+COUNT($B:$B)-1,0))</f>
        <v>#REF!</v>
      </c>
      <c r="AD247" s="4" t="e">
        <f t="shared" ca="1" si="200"/>
        <v>#DIV/0!</v>
      </c>
      <c r="AE247" s="4" t="e">
        <f t="shared" ca="1" si="201"/>
        <v>#REF!</v>
      </c>
      <c r="AF247" s="4" t="e">
        <f t="shared" ca="1" si="202"/>
        <v>#DIV/0!</v>
      </c>
      <c r="AG247" s="4" t="e">
        <f t="shared" ca="1" si="203"/>
        <v>#DIV/0!</v>
      </c>
      <c r="AH247" s="4" t="e">
        <f t="shared" ca="1" si="204"/>
        <v>#DIV/0!</v>
      </c>
      <c r="AI247" s="4" t="e">
        <f t="shared" ca="1" si="205"/>
        <v>#DIV/0!</v>
      </c>
      <c r="AJ247" s="4" t="e">
        <f t="shared" ca="1" si="206"/>
        <v>#DIV/0!</v>
      </c>
      <c r="AK247" s="4" t="e">
        <f t="shared" ca="1" si="207"/>
        <v>#DIV/0!</v>
      </c>
      <c r="AL247" s="4" t="e">
        <f t="shared" ca="1" si="208"/>
        <v>#DIV/0!</v>
      </c>
      <c r="AM247" s="4" t="e">
        <f t="shared" ca="1" si="209"/>
        <v>#DIV/0!</v>
      </c>
      <c r="AO247" s="4" t="e">
        <f t="shared" ca="1" si="210"/>
        <v>#DIV/0!</v>
      </c>
      <c r="AP247" s="4" t="e">
        <f t="shared" ca="1" si="211"/>
        <v>#DIV/0!</v>
      </c>
      <c r="AQ247" s="4" t="e">
        <f t="shared" ca="1" si="212"/>
        <v>#DIV/0!</v>
      </c>
      <c r="AR247" s="4" t="e">
        <f t="shared" ca="1" si="213"/>
        <v>#DIV/0!</v>
      </c>
      <c r="AS247" s="4" t="e">
        <f t="shared" ca="1" si="214"/>
        <v>#DIV/0!</v>
      </c>
      <c r="AT247" s="4" t="e">
        <f t="shared" ca="1" si="215"/>
        <v>#DIV/0!</v>
      </c>
      <c r="AU247" s="4" t="e">
        <f t="shared" ca="1" si="216"/>
        <v>#DIV/0!</v>
      </c>
      <c r="AV247" s="4" t="e">
        <f t="shared" ca="1" si="217"/>
        <v>#DIV/0!</v>
      </c>
      <c r="AW247" s="4" t="e">
        <f t="shared" ca="1" si="218"/>
        <v>#DIV/0!</v>
      </c>
      <c r="AX247" s="4" t="e">
        <f t="shared" ca="1" si="219"/>
        <v>#DIV/0!</v>
      </c>
      <c r="AY247" s="4" t="e">
        <f t="shared" ca="1" si="220"/>
        <v>#DIV/0!</v>
      </c>
    </row>
    <row r="248" spans="4:51" thickBot="1" x14ac:dyDescent="0.25">
      <c r="D248" s="2">
        <f t="shared" si="221"/>
        <v>0</v>
      </c>
      <c r="E248" s="3">
        <f t="shared" si="222"/>
        <v>0</v>
      </c>
      <c r="F248" s="3" t="e">
        <f t="shared" ca="1" si="223"/>
        <v>#N/A</v>
      </c>
      <c r="G248" s="3" t="e">
        <f t="shared" ca="1" si="224"/>
        <v>#N/A</v>
      </c>
      <c r="H248" s="3" t="e">
        <f t="shared" ca="1" si="225"/>
        <v>#N/A</v>
      </c>
      <c r="I248" s="3" t="e">
        <f t="shared" ca="1" si="226"/>
        <v>#N/A</v>
      </c>
      <c r="J248" s="3" t="e">
        <f t="shared" ca="1" si="227"/>
        <v>#N/A</v>
      </c>
      <c r="K248" s="3" t="e">
        <f t="shared" ca="1" si="228"/>
        <v>#N/A</v>
      </c>
      <c r="M248" s="4">
        <f ca="1">感染日平均!B248</f>
        <v>0</v>
      </c>
      <c r="N248" s="4">
        <f ca="1">感染日分散!B248</f>
        <v>0</v>
      </c>
      <c r="O248" s="4" t="e">
        <f ca="1">IF(-ROW($B248)+ROW($B$4)+COUNT($B:$B)&gt;COUNTA(data!C:C),1,OFFSET(data!$C$1,-ROW($B248)+ROW($B$4)+COUNT($B:$B)-1,0))</f>
        <v>#REF!</v>
      </c>
      <c r="P248" s="4" t="e">
        <f t="shared" ca="1" si="190"/>
        <v>#DIV/0!</v>
      </c>
      <c r="Q248" s="4" t="e">
        <f t="shared" ca="1" si="191"/>
        <v>#REF!</v>
      </c>
      <c r="R248" s="4" t="e">
        <f t="shared" ca="1" si="192"/>
        <v>#DIV/0!</v>
      </c>
      <c r="S248" s="4" t="e">
        <f t="shared" ca="1" si="193"/>
        <v>#DIV/0!</v>
      </c>
      <c r="T248" s="4" t="e">
        <f t="shared" ca="1" si="194"/>
        <v>#DIV/0!</v>
      </c>
      <c r="U248" s="4" t="e">
        <f t="shared" ca="1" si="195"/>
        <v>#DIV/0!</v>
      </c>
      <c r="V248" s="4" t="e">
        <f t="shared" ca="1" si="196"/>
        <v>#DIV/0!</v>
      </c>
      <c r="W248" s="4" t="e">
        <f t="shared" ca="1" si="197"/>
        <v>#DIV/0!</v>
      </c>
      <c r="X248" s="4" t="e">
        <f t="shared" ca="1" si="198"/>
        <v>#DIV/0!</v>
      </c>
      <c r="Y248" s="4" t="e">
        <f t="shared" ca="1" si="199"/>
        <v>#DIV/0!</v>
      </c>
      <c r="AA248" s="4">
        <f ca="1">二次感染日平均!B248</f>
        <v>0</v>
      </c>
      <c r="AB248" s="4">
        <f ca="1">二次感染日分散!B249</f>
        <v>0</v>
      </c>
      <c r="AC248" s="4" t="e">
        <f ca="1">IF(-ROW($B248)+ROW($B$4)+COUNT($B:$B)&gt;COUNTA(data!D:D),1,OFFSET(data!$D$1,-ROW($B248)+ROW($B$4)+COUNT($B:$B)-1,0))</f>
        <v>#REF!</v>
      </c>
      <c r="AD248" s="4" t="e">
        <f t="shared" ca="1" si="200"/>
        <v>#DIV/0!</v>
      </c>
      <c r="AE248" s="4" t="e">
        <f t="shared" ca="1" si="201"/>
        <v>#REF!</v>
      </c>
      <c r="AF248" s="4" t="e">
        <f t="shared" ca="1" si="202"/>
        <v>#DIV/0!</v>
      </c>
      <c r="AG248" s="4" t="e">
        <f t="shared" ca="1" si="203"/>
        <v>#DIV/0!</v>
      </c>
      <c r="AH248" s="4" t="e">
        <f t="shared" ca="1" si="204"/>
        <v>#DIV/0!</v>
      </c>
      <c r="AI248" s="4" t="e">
        <f t="shared" ca="1" si="205"/>
        <v>#DIV/0!</v>
      </c>
      <c r="AJ248" s="4" t="e">
        <f t="shared" ca="1" si="206"/>
        <v>#DIV/0!</v>
      </c>
      <c r="AK248" s="4" t="e">
        <f t="shared" ca="1" si="207"/>
        <v>#DIV/0!</v>
      </c>
      <c r="AL248" s="4" t="e">
        <f t="shared" ca="1" si="208"/>
        <v>#DIV/0!</v>
      </c>
      <c r="AM248" s="4" t="e">
        <f t="shared" ca="1" si="209"/>
        <v>#DIV/0!</v>
      </c>
      <c r="AO248" s="4" t="e">
        <f t="shared" ca="1" si="210"/>
        <v>#DIV/0!</v>
      </c>
      <c r="AP248" s="4" t="e">
        <f t="shared" ca="1" si="211"/>
        <v>#DIV/0!</v>
      </c>
      <c r="AQ248" s="4" t="e">
        <f t="shared" ca="1" si="212"/>
        <v>#DIV/0!</v>
      </c>
      <c r="AR248" s="4" t="e">
        <f t="shared" ca="1" si="213"/>
        <v>#DIV/0!</v>
      </c>
      <c r="AS248" s="4" t="e">
        <f t="shared" ca="1" si="214"/>
        <v>#DIV/0!</v>
      </c>
      <c r="AT248" s="4" t="e">
        <f t="shared" ca="1" si="215"/>
        <v>#DIV/0!</v>
      </c>
      <c r="AU248" s="4" t="e">
        <f t="shared" ca="1" si="216"/>
        <v>#DIV/0!</v>
      </c>
      <c r="AV248" s="4" t="e">
        <f t="shared" ca="1" si="217"/>
        <v>#DIV/0!</v>
      </c>
      <c r="AW248" s="4" t="e">
        <f t="shared" ca="1" si="218"/>
        <v>#DIV/0!</v>
      </c>
      <c r="AX248" s="4" t="e">
        <f t="shared" ca="1" si="219"/>
        <v>#DIV/0!</v>
      </c>
      <c r="AY248" s="4" t="e">
        <f t="shared" ca="1" si="220"/>
        <v>#DIV/0!</v>
      </c>
    </row>
    <row r="249" spans="4:51" thickBot="1" x14ac:dyDescent="0.25">
      <c r="D249" s="2">
        <f t="shared" si="221"/>
        <v>0</v>
      </c>
      <c r="E249" s="3">
        <f t="shared" si="222"/>
        <v>0</v>
      </c>
      <c r="F249" s="3" t="e">
        <f t="shared" ca="1" si="223"/>
        <v>#N/A</v>
      </c>
      <c r="G249" s="3" t="e">
        <f t="shared" ca="1" si="224"/>
        <v>#N/A</v>
      </c>
      <c r="H249" s="3" t="e">
        <f t="shared" ca="1" si="225"/>
        <v>#N/A</v>
      </c>
      <c r="I249" s="3" t="e">
        <f t="shared" ca="1" si="226"/>
        <v>#N/A</v>
      </c>
      <c r="J249" s="3" t="e">
        <f t="shared" ca="1" si="227"/>
        <v>#N/A</v>
      </c>
      <c r="K249" s="3" t="e">
        <f t="shared" ca="1" si="228"/>
        <v>#N/A</v>
      </c>
      <c r="M249" s="4">
        <f ca="1">感染日平均!B249</f>
        <v>0</v>
      </c>
      <c r="N249" s="4">
        <f ca="1">感染日分散!B249</f>
        <v>0</v>
      </c>
      <c r="O249" s="4" t="e">
        <f ca="1">IF(-ROW($B249)+ROW($B$4)+COUNT($B:$B)&gt;COUNTA(data!C:C),1,OFFSET(data!$C$1,-ROW($B249)+ROW($B$4)+COUNT($B:$B)-1,0))</f>
        <v>#REF!</v>
      </c>
      <c r="P249" s="4" t="e">
        <f t="shared" ca="1" si="190"/>
        <v>#DIV/0!</v>
      </c>
      <c r="Q249" s="4" t="e">
        <f t="shared" ca="1" si="191"/>
        <v>#REF!</v>
      </c>
      <c r="R249" s="4" t="e">
        <f t="shared" ca="1" si="192"/>
        <v>#DIV/0!</v>
      </c>
      <c r="S249" s="4" t="e">
        <f t="shared" ca="1" si="193"/>
        <v>#DIV/0!</v>
      </c>
      <c r="T249" s="4" t="e">
        <f t="shared" ca="1" si="194"/>
        <v>#DIV/0!</v>
      </c>
      <c r="U249" s="4" t="e">
        <f t="shared" ca="1" si="195"/>
        <v>#DIV/0!</v>
      </c>
      <c r="V249" s="4" t="e">
        <f t="shared" ca="1" si="196"/>
        <v>#DIV/0!</v>
      </c>
      <c r="W249" s="4" t="e">
        <f t="shared" ca="1" si="197"/>
        <v>#DIV/0!</v>
      </c>
      <c r="X249" s="4" t="e">
        <f t="shared" ca="1" si="198"/>
        <v>#DIV/0!</v>
      </c>
      <c r="Y249" s="4" t="e">
        <f t="shared" ca="1" si="199"/>
        <v>#DIV/0!</v>
      </c>
      <c r="AA249" s="4">
        <f ca="1">二次感染日平均!B249</f>
        <v>0</v>
      </c>
      <c r="AB249" s="4">
        <f ca="1">二次感染日分散!B250</f>
        <v>0</v>
      </c>
      <c r="AC249" s="4" t="e">
        <f ca="1">IF(-ROW($B249)+ROW($B$4)+COUNT($B:$B)&gt;COUNTA(data!D:D),1,OFFSET(data!$D$1,-ROW($B249)+ROW($B$4)+COUNT($B:$B)-1,0))</f>
        <v>#REF!</v>
      </c>
      <c r="AD249" s="4" t="e">
        <f t="shared" ca="1" si="200"/>
        <v>#DIV/0!</v>
      </c>
      <c r="AE249" s="4" t="e">
        <f t="shared" ca="1" si="201"/>
        <v>#REF!</v>
      </c>
      <c r="AF249" s="4" t="e">
        <f t="shared" ca="1" si="202"/>
        <v>#DIV/0!</v>
      </c>
      <c r="AG249" s="4" t="e">
        <f t="shared" ca="1" si="203"/>
        <v>#DIV/0!</v>
      </c>
      <c r="AH249" s="4" t="e">
        <f t="shared" ca="1" si="204"/>
        <v>#DIV/0!</v>
      </c>
      <c r="AI249" s="4" t="e">
        <f t="shared" ca="1" si="205"/>
        <v>#DIV/0!</v>
      </c>
      <c r="AJ249" s="4" t="e">
        <f t="shared" ca="1" si="206"/>
        <v>#DIV/0!</v>
      </c>
      <c r="AK249" s="4" t="e">
        <f t="shared" ca="1" si="207"/>
        <v>#DIV/0!</v>
      </c>
      <c r="AL249" s="4" t="e">
        <f t="shared" ca="1" si="208"/>
        <v>#DIV/0!</v>
      </c>
      <c r="AM249" s="4" t="e">
        <f t="shared" ca="1" si="209"/>
        <v>#DIV/0!</v>
      </c>
      <c r="AO249" s="4" t="e">
        <f t="shared" ca="1" si="210"/>
        <v>#DIV/0!</v>
      </c>
      <c r="AP249" s="4" t="e">
        <f t="shared" ca="1" si="211"/>
        <v>#DIV/0!</v>
      </c>
      <c r="AQ249" s="4" t="e">
        <f t="shared" ca="1" si="212"/>
        <v>#DIV/0!</v>
      </c>
      <c r="AR249" s="4" t="e">
        <f t="shared" ca="1" si="213"/>
        <v>#DIV/0!</v>
      </c>
      <c r="AS249" s="4" t="e">
        <f t="shared" ca="1" si="214"/>
        <v>#DIV/0!</v>
      </c>
      <c r="AT249" s="4" t="e">
        <f t="shared" ca="1" si="215"/>
        <v>#DIV/0!</v>
      </c>
      <c r="AU249" s="4" t="e">
        <f t="shared" ca="1" si="216"/>
        <v>#DIV/0!</v>
      </c>
      <c r="AV249" s="4" t="e">
        <f t="shared" ca="1" si="217"/>
        <v>#DIV/0!</v>
      </c>
      <c r="AW249" s="4" t="e">
        <f t="shared" ca="1" si="218"/>
        <v>#DIV/0!</v>
      </c>
      <c r="AX249" s="4" t="e">
        <f t="shared" ca="1" si="219"/>
        <v>#DIV/0!</v>
      </c>
      <c r="AY249" s="4" t="e">
        <f t="shared" ca="1" si="220"/>
        <v>#DIV/0!</v>
      </c>
    </row>
    <row r="250" spans="4:51" thickBot="1" x14ac:dyDescent="0.25">
      <c r="D250" s="2">
        <f t="shared" si="221"/>
        <v>0</v>
      </c>
      <c r="E250" s="3">
        <f t="shared" si="222"/>
        <v>0</v>
      </c>
      <c r="F250" s="3" t="e">
        <f t="shared" ca="1" si="223"/>
        <v>#N/A</v>
      </c>
      <c r="G250" s="3" t="e">
        <f t="shared" ca="1" si="224"/>
        <v>#N/A</v>
      </c>
      <c r="H250" s="3" t="e">
        <f t="shared" ca="1" si="225"/>
        <v>#N/A</v>
      </c>
      <c r="I250" s="3" t="e">
        <f t="shared" ca="1" si="226"/>
        <v>#N/A</v>
      </c>
      <c r="J250" s="3" t="e">
        <f t="shared" ca="1" si="227"/>
        <v>#N/A</v>
      </c>
      <c r="K250" s="3" t="e">
        <f t="shared" ca="1" si="228"/>
        <v>#N/A</v>
      </c>
      <c r="M250" s="4">
        <f ca="1">感染日平均!B250</f>
        <v>0</v>
      </c>
      <c r="N250" s="4">
        <f ca="1">感染日分散!B250</f>
        <v>0</v>
      </c>
      <c r="O250" s="4" t="e">
        <f ca="1">IF(-ROW($B250)+ROW($B$4)+COUNT($B:$B)&gt;COUNTA(data!C:C),1,OFFSET(data!$C$1,-ROW($B250)+ROW($B$4)+COUNT($B:$B)-1,0))</f>
        <v>#REF!</v>
      </c>
      <c r="P250" s="4" t="e">
        <f t="shared" ca="1" si="190"/>
        <v>#DIV/0!</v>
      </c>
      <c r="Q250" s="4" t="e">
        <f t="shared" ca="1" si="191"/>
        <v>#REF!</v>
      </c>
      <c r="R250" s="4" t="e">
        <f t="shared" ca="1" si="192"/>
        <v>#DIV/0!</v>
      </c>
      <c r="S250" s="4" t="e">
        <f t="shared" ca="1" si="193"/>
        <v>#DIV/0!</v>
      </c>
      <c r="T250" s="4" t="e">
        <f t="shared" ca="1" si="194"/>
        <v>#DIV/0!</v>
      </c>
      <c r="U250" s="4" t="e">
        <f t="shared" ca="1" si="195"/>
        <v>#DIV/0!</v>
      </c>
      <c r="V250" s="4" t="e">
        <f t="shared" ca="1" si="196"/>
        <v>#DIV/0!</v>
      </c>
      <c r="W250" s="4" t="e">
        <f t="shared" ca="1" si="197"/>
        <v>#DIV/0!</v>
      </c>
      <c r="X250" s="4" t="e">
        <f t="shared" ca="1" si="198"/>
        <v>#DIV/0!</v>
      </c>
      <c r="Y250" s="4" t="e">
        <f t="shared" ca="1" si="199"/>
        <v>#DIV/0!</v>
      </c>
      <c r="AA250" s="4">
        <f ca="1">二次感染日平均!B250</f>
        <v>0</v>
      </c>
      <c r="AB250" s="4">
        <f ca="1">二次感染日分散!B251</f>
        <v>0</v>
      </c>
      <c r="AC250" s="4" t="e">
        <f ca="1">IF(-ROW($B250)+ROW($B$4)+COUNT($B:$B)&gt;COUNTA(data!D:D),1,OFFSET(data!$D$1,-ROW($B250)+ROW($B$4)+COUNT($B:$B)-1,0))</f>
        <v>#REF!</v>
      </c>
      <c r="AD250" s="4" t="e">
        <f t="shared" ca="1" si="200"/>
        <v>#DIV/0!</v>
      </c>
      <c r="AE250" s="4" t="e">
        <f t="shared" ca="1" si="201"/>
        <v>#REF!</v>
      </c>
      <c r="AF250" s="4" t="e">
        <f t="shared" ca="1" si="202"/>
        <v>#DIV/0!</v>
      </c>
      <c r="AG250" s="4" t="e">
        <f t="shared" ca="1" si="203"/>
        <v>#DIV/0!</v>
      </c>
      <c r="AH250" s="4" t="e">
        <f t="shared" ca="1" si="204"/>
        <v>#DIV/0!</v>
      </c>
      <c r="AI250" s="4" t="e">
        <f t="shared" ca="1" si="205"/>
        <v>#DIV/0!</v>
      </c>
      <c r="AJ250" s="4" t="e">
        <f t="shared" ca="1" si="206"/>
        <v>#DIV/0!</v>
      </c>
      <c r="AK250" s="4" t="e">
        <f t="shared" ca="1" si="207"/>
        <v>#DIV/0!</v>
      </c>
      <c r="AL250" s="4" t="e">
        <f t="shared" ca="1" si="208"/>
        <v>#DIV/0!</v>
      </c>
      <c r="AM250" s="4" t="e">
        <f t="shared" ca="1" si="209"/>
        <v>#DIV/0!</v>
      </c>
      <c r="AO250" s="4" t="e">
        <f t="shared" ca="1" si="210"/>
        <v>#DIV/0!</v>
      </c>
      <c r="AP250" s="4" t="e">
        <f t="shared" ca="1" si="211"/>
        <v>#DIV/0!</v>
      </c>
      <c r="AQ250" s="4" t="e">
        <f t="shared" ca="1" si="212"/>
        <v>#DIV/0!</v>
      </c>
      <c r="AR250" s="4" t="e">
        <f t="shared" ca="1" si="213"/>
        <v>#DIV/0!</v>
      </c>
      <c r="AS250" s="4" t="e">
        <f t="shared" ca="1" si="214"/>
        <v>#DIV/0!</v>
      </c>
      <c r="AT250" s="4" t="e">
        <f t="shared" ca="1" si="215"/>
        <v>#DIV/0!</v>
      </c>
      <c r="AU250" s="4" t="e">
        <f t="shared" ca="1" si="216"/>
        <v>#DIV/0!</v>
      </c>
      <c r="AV250" s="4" t="e">
        <f t="shared" ca="1" si="217"/>
        <v>#DIV/0!</v>
      </c>
      <c r="AW250" s="4" t="e">
        <f t="shared" ca="1" si="218"/>
        <v>#DIV/0!</v>
      </c>
      <c r="AX250" s="4" t="e">
        <f t="shared" ca="1" si="219"/>
        <v>#DIV/0!</v>
      </c>
      <c r="AY250" s="4" t="e">
        <f t="shared" ca="1" si="220"/>
        <v>#DIV/0!</v>
      </c>
    </row>
    <row r="251" spans="4:51" thickBot="1" x14ac:dyDescent="0.25">
      <c r="D251" s="2">
        <f t="shared" si="221"/>
        <v>0</v>
      </c>
      <c r="E251" s="3">
        <f t="shared" si="222"/>
        <v>0</v>
      </c>
      <c r="F251" s="3" t="e">
        <f t="shared" ca="1" si="223"/>
        <v>#N/A</v>
      </c>
      <c r="G251" s="3" t="e">
        <f t="shared" ca="1" si="224"/>
        <v>#N/A</v>
      </c>
      <c r="H251" s="3" t="e">
        <f t="shared" ca="1" si="225"/>
        <v>#N/A</v>
      </c>
      <c r="I251" s="3" t="e">
        <f t="shared" ca="1" si="226"/>
        <v>#N/A</v>
      </c>
      <c r="J251" s="3" t="e">
        <f t="shared" ca="1" si="227"/>
        <v>#N/A</v>
      </c>
      <c r="K251" s="3" t="e">
        <f t="shared" ca="1" si="228"/>
        <v>#N/A</v>
      </c>
      <c r="M251" s="4">
        <f ca="1">感染日平均!B251</f>
        <v>0</v>
      </c>
      <c r="N251" s="4">
        <f ca="1">感染日分散!B251</f>
        <v>0</v>
      </c>
      <c r="O251" s="4" t="e">
        <f ca="1">IF(-ROW($B251)+ROW($B$4)+COUNT($B:$B)&gt;COUNTA(data!C:C),1,OFFSET(data!$C$1,-ROW($B251)+ROW($B$4)+COUNT($B:$B)-1,0))</f>
        <v>#REF!</v>
      </c>
      <c r="P251" s="4" t="e">
        <f t="shared" ca="1" si="190"/>
        <v>#DIV/0!</v>
      </c>
      <c r="Q251" s="4" t="e">
        <f t="shared" ca="1" si="191"/>
        <v>#REF!</v>
      </c>
      <c r="R251" s="4" t="e">
        <f t="shared" ca="1" si="192"/>
        <v>#DIV/0!</v>
      </c>
      <c r="S251" s="4" t="e">
        <f t="shared" ca="1" si="193"/>
        <v>#DIV/0!</v>
      </c>
      <c r="T251" s="4" t="e">
        <f t="shared" ca="1" si="194"/>
        <v>#DIV/0!</v>
      </c>
      <c r="U251" s="4" t="e">
        <f t="shared" ca="1" si="195"/>
        <v>#DIV/0!</v>
      </c>
      <c r="V251" s="4" t="e">
        <f t="shared" ca="1" si="196"/>
        <v>#DIV/0!</v>
      </c>
      <c r="W251" s="4" t="e">
        <f t="shared" ca="1" si="197"/>
        <v>#DIV/0!</v>
      </c>
      <c r="X251" s="4" t="e">
        <f t="shared" ca="1" si="198"/>
        <v>#DIV/0!</v>
      </c>
      <c r="Y251" s="4" t="e">
        <f t="shared" ca="1" si="199"/>
        <v>#DIV/0!</v>
      </c>
      <c r="AA251" s="4">
        <f ca="1">二次感染日平均!B251</f>
        <v>0</v>
      </c>
      <c r="AB251" s="4">
        <f ca="1">二次感染日分散!B252</f>
        <v>0</v>
      </c>
      <c r="AC251" s="4" t="e">
        <f ca="1">IF(-ROW($B251)+ROW($B$4)+COUNT($B:$B)&gt;COUNTA(data!D:D),1,OFFSET(data!$D$1,-ROW($B251)+ROW($B$4)+COUNT($B:$B)-1,0))</f>
        <v>#REF!</v>
      </c>
      <c r="AD251" s="4" t="e">
        <f t="shared" ca="1" si="200"/>
        <v>#DIV/0!</v>
      </c>
      <c r="AE251" s="4" t="e">
        <f t="shared" ca="1" si="201"/>
        <v>#REF!</v>
      </c>
      <c r="AF251" s="4" t="e">
        <f t="shared" ca="1" si="202"/>
        <v>#DIV/0!</v>
      </c>
      <c r="AG251" s="4" t="e">
        <f t="shared" ca="1" si="203"/>
        <v>#DIV/0!</v>
      </c>
      <c r="AH251" s="4" t="e">
        <f t="shared" ca="1" si="204"/>
        <v>#DIV/0!</v>
      </c>
      <c r="AI251" s="4" t="e">
        <f t="shared" ca="1" si="205"/>
        <v>#DIV/0!</v>
      </c>
      <c r="AJ251" s="4" t="e">
        <f t="shared" ca="1" si="206"/>
        <v>#DIV/0!</v>
      </c>
      <c r="AK251" s="4" t="e">
        <f t="shared" ca="1" si="207"/>
        <v>#DIV/0!</v>
      </c>
      <c r="AL251" s="4" t="e">
        <f t="shared" ca="1" si="208"/>
        <v>#DIV/0!</v>
      </c>
      <c r="AM251" s="4" t="e">
        <f t="shared" ca="1" si="209"/>
        <v>#DIV/0!</v>
      </c>
      <c r="AO251" s="4" t="e">
        <f t="shared" ca="1" si="210"/>
        <v>#DIV/0!</v>
      </c>
      <c r="AP251" s="4" t="e">
        <f t="shared" ca="1" si="211"/>
        <v>#DIV/0!</v>
      </c>
      <c r="AQ251" s="4" t="e">
        <f t="shared" ca="1" si="212"/>
        <v>#DIV/0!</v>
      </c>
      <c r="AR251" s="4" t="e">
        <f t="shared" ca="1" si="213"/>
        <v>#DIV/0!</v>
      </c>
      <c r="AS251" s="4" t="e">
        <f t="shared" ca="1" si="214"/>
        <v>#DIV/0!</v>
      </c>
      <c r="AT251" s="4" t="e">
        <f t="shared" ca="1" si="215"/>
        <v>#DIV/0!</v>
      </c>
      <c r="AU251" s="4" t="e">
        <f t="shared" ca="1" si="216"/>
        <v>#DIV/0!</v>
      </c>
      <c r="AV251" s="4" t="e">
        <f t="shared" ca="1" si="217"/>
        <v>#DIV/0!</v>
      </c>
      <c r="AW251" s="4" t="e">
        <f t="shared" ca="1" si="218"/>
        <v>#DIV/0!</v>
      </c>
      <c r="AX251" s="4" t="e">
        <f t="shared" ca="1" si="219"/>
        <v>#DIV/0!</v>
      </c>
      <c r="AY251" s="4" t="e">
        <f t="shared" ca="1" si="220"/>
        <v>#DIV/0!</v>
      </c>
    </row>
    <row r="252" spans="4:51" thickBot="1" x14ac:dyDescent="0.25">
      <c r="D252" s="2">
        <f t="shared" si="221"/>
        <v>0</v>
      </c>
      <c r="E252" s="3">
        <f t="shared" si="222"/>
        <v>0</v>
      </c>
      <c r="F252" s="3" t="e">
        <f t="shared" ca="1" si="223"/>
        <v>#N/A</v>
      </c>
      <c r="G252" s="3" t="e">
        <f t="shared" ca="1" si="224"/>
        <v>#N/A</v>
      </c>
      <c r="H252" s="3" t="e">
        <f t="shared" ca="1" si="225"/>
        <v>#N/A</v>
      </c>
      <c r="I252" s="3" t="e">
        <f t="shared" ca="1" si="226"/>
        <v>#N/A</v>
      </c>
      <c r="J252" s="3" t="e">
        <f t="shared" ca="1" si="227"/>
        <v>#N/A</v>
      </c>
      <c r="K252" s="3" t="e">
        <f t="shared" ca="1" si="228"/>
        <v>#N/A</v>
      </c>
      <c r="M252" s="4">
        <f ca="1">感染日平均!B252</f>
        <v>0</v>
      </c>
      <c r="N252" s="4">
        <f ca="1">感染日分散!B252</f>
        <v>0</v>
      </c>
      <c r="O252" s="4" t="e">
        <f ca="1">IF(-ROW($B252)+ROW($B$4)+COUNT($B:$B)&gt;COUNTA(data!C:C),1,OFFSET(data!$C$1,-ROW($B252)+ROW($B$4)+COUNT($B:$B)-1,0))</f>
        <v>#REF!</v>
      </c>
      <c r="P252" s="4" t="e">
        <f t="shared" ca="1" si="190"/>
        <v>#DIV/0!</v>
      </c>
      <c r="Q252" s="4" t="e">
        <f t="shared" ca="1" si="191"/>
        <v>#REF!</v>
      </c>
      <c r="R252" s="4" t="e">
        <f t="shared" ca="1" si="192"/>
        <v>#DIV/0!</v>
      </c>
      <c r="S252" s="4" t="e">
        <f t="shared" ca="1" si="193"/>
        <v>#DIV/0!</v>
      </c>
      <c r="T252" s="4" t="e">
        <f t="shared" ca="1" si="194"/>
        <v>#DIV/0!</v>
      </c>
      <c r="U252" s="4" t="e">
        <f t="shared" ca="1" si="195"/>
        <v>#DIV/0!</v>
      </c>
      <c r="V252" s="4" t="e">
        <f t="shared" ca="1" si="196"/>
        <v>#DIV/0!</v>
      </c>
      <c r="W252" s="4" t="e">
        <f t="shared" ca="1" si="197"/>
        <v>#DIV/0!</v>
      </c>
      <c r="X252" s="4" t="e">
        <f t="shared" ca="1" si="198"/>
        <v>#DIV/0!</v>
      </c>
      <c r="Y252" s="4" t="e">
        <f t="shared" ca="1" si="199"/>
        <v>#DIV/0!</v>
      </c>
      <c r="AA252" s="4">
        <f ca="1">二次感染日平均!B252</f>
        <v>0</v>
      </c>
      <c r="AB252" s="4">
        <f ca="1">二次感染日分散!B253</f>
        <v>0</v>
      </c>
      <c r="AC252" s="4" t="e">
        <f ca="1">IF(-ROW($B252)+ROW($B$4)+COUNT($B:$B)&gt;COUNTA(data!D:D),1,OFFSET(data!$D$1,-ROW($B252)+ROW($B$4)+COUNT($B:$B)-1,0))</f>
        <v>#REF!</v>
      </c>
      <c r="AD252" s="4" t="e">
        <f t="shared" ca="1" si="200"/>
        <v>#DIV/0!</v>
      </c>
      <c r="AE252" s="4" t="e">
        <f t="shared" ca="1" si="201"/>
        <v>#REF!</v>
      </c>
      <c r="AF252" s="4" t="e">
        <f t="shared" ca="1" si="202"/>
        <v>#DIV/0!</v>
      </c>
      <c r="AG252" s="4" t="e">
        <f t="shared" ca="1" si="203"/>
        <v>#DIV/0!</v>
      </c>
      <c r="AH252" s="4" t="e">
        <f t="shared" ca="1" si="204"/>
        <v>#DIV/0!</v>
      </c>
      <c r="AI252" s="4" t="e">
        <f t="shared" ca="1" si="205"/>
        <v>#DIV/0!</v>
      </c>
      <c r="AJ252" s="4" t="e">
        <f t="shared" ca="1" si="206"/>
        <v>#DIV/0!</v>
      </c>
      <c r="AK252" s="4" t="e">
        <f t="shared" ca="1" si="207"/>
        <v>#DIV/0!</v>
      </c>
      <c r="AL252" s="4" t="e">
        <f t="shared" ca="1" si="208"/>
        <v>#DIV/0!</v>
      </c>
      <c r="AM252" s="4" t="e">
        <f t="shared" ca="1" si="209"/>
        <v>#DIV/0!</v>
      </c>
      <c r="AO252" s="4" t="e">
        <f t="shared" ca="1" si="210"/>
        <v>#DIV/0!</v>
      </c>
      <c r="AP252" s="4" t="e">
        <f t="shared" ca="1" si="211"/>
        <v>#DIV/0!</v>
      </c>
      <c r="AQ252" s="4" t="e">
        <f t="shared" ca="1" si="212"/>
        <v>#DIV/0!</v>
      </c>
      <c r="AR252" s="4" t="e">
        <f t="shared" ca="1" si="213"/>
        <v>#DIV/0!</v>
      </c>
      <c r="AS252" s="4" t="e">
        <f t="shared" ca="1" si="214"/>
        <v>#DIV/0!</v>
      </c>
      <c r="AT252" s="4" t="e">
        <f t="shared" ca="1" si="215"/>
        <v>#DIV/0!</v>
      </c>
      <c r="AU252" s="4" t="e">
        <f t="shared" ca="1" si="216"/>
        <v>#DIV/0!</v>
      </c>
      <c r="AV252" s="4" t="e">
        <f t="shared" ca="1" si="217"/>
        <v>#DIV/0!</v>
      </c>
      <c r="AW252" s="4" t="e">
        <f t="shared" ca="1" si="218"/>
        <v>#DIV/0!</v>
      </c>
      <c r="AX252" s="4" t="e">
        <f t="shared" ca="1" si="219"/>
        <v>#DIV/0!</v>
      </c>
      <c r="AY252" s="4" t="e">
        <f t="shared" ca="1" si="220"/>
        <v>#DIV/0!</v>
      </c>
    </row>
    <row r="253" spans="4:51" thickBot="1" x14ac:dyDescent="0.25">
      <c r="D253" s="2">
        <f t="shared" si="221"/>
        <v>0</v>
      </c>
      <c r="E253" s="3">
        <f t="shared" si="222"/>
        <v>0</v>
      </c>
      <c r="F253" s="3" t="e">
        <f t="shared" ca="1" si="223"/>
        <v>#N/A</v>
      </c>
      <c r="G253" s="3" t="e">
        <f t="shared" ca="1" si="224"/>
        <v>#N/A</v>
      </c>
      <c r="H253" s="3" t="e">
        <f t="shared" ca="1" si="225"/>
        <v>#N/A</v>
      </c>
      <c r="I253" s="3" t="e">
        <f t="shared" ca="1" si="226"/>
        <v>#N/A</v>
      </c>
      <c r="J253" s="3" t="e">
        <f t="shared" ca="1" si="227"/>
        <v>#N/A</v>
      </c>
      <c r="K253" s="3" t="e">
        <f t="shared" ca="1" si="228"/>
        <v>#N/A</v>
      </c>
      <c r="M253" s="4">
        <f ca="1">感染日平均!B253</f>
        <v>0</v>
      </c>
      <c r="N253" s="4">
        <f ca="1">感染日分散!B253</f>
        <v>0</v>
      </c>
      <c r="O253" s="4" t="e">
        <f ca="1">IF(-ROW($B253)+ROW($B$4)+COUNT($B:$B)&gt;COUNTA(data!C:C),1,OFFSET(data!$C$1,-ROW($B253)+ROW($B$4)+COUNT($B:$B)-1,0))</f>
        <v>#REF!</v>
      </c>
      <c r="P253" s="4" t="e">
        <f t="shared" ca="1" si="190"/>
        <v>#DIV/0!</v>
      </c>
      <c r="Q253" s="4" t="e">
        <f t="shared" ca="1" si="191"/>
        <v>#REF!</v>
      </c>
      <c r="R253" s="4" t="e">
        <f t="shared" ca="1" si="192"/>
        <v>#DIV/0!</v>
      </c>
      <c r="S253" s="4" t="e">
        <f t="shared" ca="1" si="193"/>
        <v>#DIV/0!</v>
      </c>
      <c r="T253" s="4" t="e">
        <f t="shared" ca="1" si="194"/>
        <v>#DIV/0!</v>
      </c>
      <c r="U253" s="4" t="e">
        <f t="shared" ca="1" si="195"/>
        <v>#DIV/0!</v>
      </c>
      <c r="V253" s="4" t="e">
        <f t="shared" ca="1" si="196"/>
        <v>#DIV/0!</v>
      </c>
      <c r="W253" s="4" t="e">
        <f t="shared" ca="1" si="197"/>
        <v>#DIV/0!</v>
      </c>
      <c r="X253" s="4" t="e">
        <f t="shared" ca="1" si="198"/>
        <v>#DIV/0!</v>
      </c>
      <c r="Y253" s="4" t="e">
        <f t="shared" ca="1" si="199"/>
        <v>#DIV/0!</v>
      </c>
      <c r="AA253" s="4">
        <f ca="1">二次感染日平均!B253</f>
        <v>0</v>
      </c>
      <c r="AB253" s="4">
        <f ca="1">二次感染日分散!B254</f>
        <v>0</v>
      </c>
      <c r="AC253" s="4" t="e">
        <f ca="1">IF(-ROW($B253)+ROW($B$4)+COUNT($B:$B)&gt;COUNTA(data!D:D),1,OFFSET(data!$D$1,-ROW($B253)+ROW($B$4)+COUNT($B:$B)-1,0))</f>
        <v>#REF!</v>
      </c>
      <c r="AD253" s="4" t="e">
        <f t="shared" ca="1" si="200"/>
        <v>#DIV/0!</v>
      </c>
      <c r="AE253" s="4" t="e">
        <f t="shared" ca="1" si="201"/>
        <v>#REF!</v>
      </c>
      <c r="AF253" s="4" t="e">
        <f t="shared" ca="1" si="202"/>
        <v>#DIV/0!</v>
      </c>
      <c r="AG253" s="4" t="e">
        <f t="shared" ca="1" si="203"/>
        <v>#DIV/0!</v>
      </c>
      <c r="AH253" s="4" t="e">
        <f t="shared" ca="1" si="204"/>
        <v>#DIV/0!</v>
      </c>
      <c r="AI253" s="4" t="e">
        <f t="shared" ca="1" si="205"/>
        <v>#DIV/0!</v>
      </c>
      <c r="AJ253" s="4" t="e">
        <f t="shared" ca="1" si="206"/>
        <v>#DIV/0!</v>
      </c>
      <c r="AK253" s="4" t="e">
        <f t="shared" ca="1" si="207"/>
        <v>#DIV/0!</v>
      </c>
      <c r="AL253" s="4" t="e">
        <f t="shared" ca="1" si="208"/>
        <v>#DIV/0!</v>
      </c>
      <c r="AM253" s="4" t="e">
        <f t="shared" ca="1" si="209"/>
        <v>#DIV/0!</v>
      </c>
      <c r="AO253" s="4" t="e">
        <f t="shared" ca="1" si="210"/>
        <v>#DIV/0!</v>
      </c>
      <c r="AP253" s="4" t="e">
        <f t="shared" ca="1" si="211"/>
        <v>#DIV/0!</v>
      </c>
      <c r="AQ253" s="4" t="e">
        <f t="shared" ca="1" si="212"/>
        <v>#DIV/0!</v>
      </c>
      <c r="AR253" s="4" t="e">
        <f t="shared" ca="1" si="213"/>
        <v>#DIV/0!</v>
      </c>
      <c r="AS253" s="4" t="e">
        <f t="shared" ca="1" si="214"/>
        <v>#DIV/0!</v>
      </c>
      <c r="AT253" s="4" t="e">
        <f t="shared" ca="1" si="215"/>
        <v>#DIV/0!</v>
      </c>
      <c r="AU253" s="4" t="e">
        <f t="shared" ca="1" si="216"/>
        <v>#DIV/0!</v>
      </c>
      <c r="AV253" s="4" t="e">
        <f t="shared" ca="1" si="217"/>
        <v>#DIV/0!</v>
      </c>
      <c r="AW253" s="4" t="e">
        <f t="shared" ca="1" si="218"/>
        <v>#DIV/0!</v>
      </c>
      <c r="AX253" s="4" t="e">
        <f t="shared" ca="1" si="219"/>
        <v>#DIV/0!</v>
      </c>
      <c r="AY253" s="4" t="e">
        <f t="shared" ca="1" si="220"/>
        <v>#DIV/0!</v>
      </c>
    </row>
    <row r="254" spans="4:51" thickBot="1" x14ac:dyDescent="0.25">
      <c r="D254" s="2">
        <f t="shared" si="221"/>
        <v>0</v>
      </c>
      <c r="E254" s="3">
        <f t="shared" si="222"/>
        <v>0</v>
      </c>
      <c r="F254" s="3" t="e">
        <f t="shared" ca="1" si="223"/>
        <v>#N/A</v>
      </c>
      <c r="G254" s="3" t="e">
        <f t="shared" ca="1" si="224"/>
        <v>#N/A</v>
      </c>
      <c r="H254" s="3" t="e">
        <f t="shared" ca="1" si="225"/>
        <v>#N/A</v>
      </c>
      <c r="I254" s="3" t="e">
        <f t="shared" ca="1" si="226"/>
        <v>#N/A</v>
      </c>
      <c r="J254" s="3" t="e">
        <f t="shared" ca="1" si="227"/>
        <v>#N/A</v>
      </c>
      <c r="K254" s="3" t="e">
        <f t="shared" ca="1" si="228"/>
        <v>#N/A</v>
      </c>
      <c r="M254" s="4">
        <f ca="1">感染日平均!B254</f>
        <v>0</v>
      </c>
      <c r="N254" s="4">
        <f ca="1">感染日分散!B254</f>
        <v>0</v>
      </c>
      <c r="O254" s="4" t="e">
        <f ca="1">IF(-ROW($B254)+ROW($B$4)+COUNT($B:$B)&gt;COUNTA(data!C:C),1,OFFSET(data!$C$1,-ROW($B254)+ROW($B$4)+COUNT($B:$B)-1,0))</f>
        <v>#REF!</v>
      </c>
      <c r="P254" s="4" t="e">
        <f t="shared" ca="1" si="190"/>
        <v>#DIV/0!</v>
      </c>
      <c r="Q254" s="4" t="e">
        <f t="shared" ca="1" si="191"/>
        <v>#REF!</v>
      </c>
      <c r="R254" s="4" t="e">
        <f t="shared" ca="1" si="192"/>
        <v>#DIV/0!</v>
      </c>
      <c r="S254" s="4" t="e">
        <f t="shared" ca="1" si="193"/>
        <v>#DIV/0!</v>
      </c>
      <c r="T254" s="4" t="e">
        <f t="shared" ca="1" si="194"/>
        <v>#DIV/0!</v>
      </c>
      <c r="U254" s="4" t="e">
        <f t="shared" ca="1" si="195"/>
        <v>#DIV/0!</v>
      </c>
      <c r="V254" s="4" t="e">
        <f t="shared" ca="1" si="196"/>
        <v>#DIV/0!</v>
      </c>
      <c r="W254" s="4" t="e">
        <f t="shared" ca="1" si="197"/>
        <v>#DIV/0!</v>
      </c>
      <c r="X254" s="4" t="e">
        <f t="shared" ca="1" si="198"/>
        <v>#DIV/0!</v>
      </c>
      <c r="Y254" s="4" t="e">
        <f t="shared" ca="1" si="199"/>
        <v>#DIV/0!</v>
      </c>
      <c r="AA254" s="4">
        <f ca="1">二次感染日平均!B254</f>
        <v>0</v>
      </c>
      <c r="AB254" s="4">
        <f ca="1">二次感染日分散!B255</f>
        <v>0</v>
      </c>
      <c r="AC254" s="4" t="e">
        <f ca="1">IF(-ROW($B254)+ROW($B$4)+COUNT($B:$B)&gt;COUNTA(data!D:D),1,OFFSET(data!$D$1,-ROW($B254)+ROW($B$4)+COUNT($B:$B)-1,0))</f>
        <v>#REF!</v>
      </c>
      <c r="AD254" s="4" t="e">
        <f t="shared" ca="1" si="200"/>
        <v>#DIV/0!</v>
      </c>
      <c r="AE254" s="4" t="e">
        <f t="shared" ca="1" si="201"/>
        <v>#REF!</v>
      </c>
      <c r="AF254" s="4" t="e">
        <f t="shared" ca="1" si="202"/>
        <v>#DIV/0!</v>
      </c>
      <c r="AG254" s="4" t="e">
        <f t="shared" ca="1" si="203"/>
        <v>#DIV/0!</v>
      </c>
      <c r="AH254" s="4" t="e">
        <f t="shared" ca="1" si="204"/>
        <v>#DIV/0!</v>
      </c>
      <c r="AI254" s="4" t="e">
        <f t="shared" ca="1" si="205"/>
        <v>#DIV/0!</v>
      </c>
      <c r="AJ254" s="4" t="e">
        <f t="shared" ca="1" si="206"/>
        <v>#DIV/0!</v>
      </c>
      <c r="AK254" s="4" t="e">
        <f t="shared" ca="1" si="207"/>
        <v>#DIV/0!</v>
      </c>
      <c r="AL254" s="4" t="e">
        <f t="shared" ca="1" si="208"/>
        <v>#DIV/0!</v>
      </c>
      <c r="AM254" s="4" t="e">
        <f t="shared" ca="1" si="209"/>
        <v>#DIV/0!</v>
      </c>
      <c r="AO254" s="4" t="e">
        <f t="shared" ca="1" si="210"/>
        <v>#DIV/0!</v>
      </c>
      <c r="AP254" s="4" t="e">
        <f t="shared" ca="1" si="211"/>
        <v>#DIV/0!</v>
      </c>
      <c r="AQ254" s="4" t="e">
        <f t="shared" ca="1" si="212"/>
        <v>#DIV/0!</v>
      </c>
      <c r="AR254" s="4" t="e">
        <f t="shared" ca="1" si="213"/>
        <v>#DIV/0!</v>
      </c>
      <c r="AS254" s="4" t="e">
        <f t="shared" ca="1" si="214"/>
        <v>#DIV/0!</v>
      </c>
      <c r="AT254" s="4" t="e">
        <f t="shared" ca="1" si="215"/>
        <v>#DIV/0!</v>
      </c>
      <c r="AU254" s="4" t="e">
        <f t="shared" ca="1" si="216"/>
        <v>#DIV/0!</v>
      </c>
      <c r="AV254" s="4" t="e">
        <f t="shared" ca="1" si="217"/>
        <v>#DIV/0!</v>
      </c>
      <c r="AW254" s="4" t="e">
        <f t="shared" ca="1" si="218"/>
        <v>#DIV/0!</v>
      </c>
      <c r="AX254" s="4" t="e">
        <f t="shared" ca="1" si="219"/>
        <v>#DIV/0!</v>
      </c>
      <c r="AY254" s="4" t="e">
        <f t="shared" ca="1" si="220"/>
        <v>#DIV/0!</v>
      </c>
    </row>
    <row r="255" spans="4:51" thickBot="1" x14ac:dyDescent="0.25">
      <c r="D255" s="2">
        <f t="shared" si="221"/>
        <v>0</v>
      </c>
      <c r="E255" s="3">
        <f t="shared" si="222"/>
        <v>0</v>
      </c>
      <c r="F255" s="3" t="e">
        <f t="shared" ca="1" si="223"/>
        <v>#N/A</v>
      </c>
      <c r="G255" s="3" t="e">
        <f t="shared" ca="1" si="224"/>
        <v>#N/A</v>
      </c>
      <c r="H255" s="3" t="e">
        <f t="shared" ca="1" si="225"/>
        <v>#N/A</v>
      </c>
      <c r="I255" s="3" t="e">
        <f t="shared" ca="1" si="226"/>
        <v>#N/A</v>
      </c>
      <c r="J255" s="3" t="e">
        <f t="shared" ca="1" si="227"/>
        <v>#N/A</v>
      </c>
      <c r="K255" s="3" t="e">
        <f t="shared" ca="1" si="228"/>
        <v>#N/A</v>
      </c>
      <c r="M255" s="4">
        <f ca="1">感染日平均!B255</f>
        <v>0</v>
      </c>
      <c r="N255" s="4">
        <f ca="1">感染日分散!B255</f>
        <v>0</v>
      </c>
      <c r="O255" s="4" t="e">
        <f ca="1">IF(-ROW($B255)+ROW($B$4)+COUNT($B:$B)&gt;COUNTA(data!C:C),1,OFFSET(data!$C$1,-ROW($B255)+ROW($B$4)+COUNT($B:$B)-1,0))</f>
        <v>#REF!</v>
      </c>
      <c r="P255" s="4" t="e">
        <f t="shared" ca="1" si="190"/>
        <v>#DIV/0!</v>
      </c>
      <c r="Q255" s="4" t="e">
        <f t="shared" ca="1" si="191"/>
        <v>#REF!</v>
      </c>
      <c r="R255" s="4" t="e">
        <f t="shared" ca="1" si="192"/>
        <v>#DIV/0!</v>
      </c>
      <c r="S255" s="4" t="e">
        <f t="shared" ca="1" si="193"/>
        <v>#DIV/0!</v>
      </c>
      <c r="T255" s="4" t="e">
        <f t="shared" ca="1" si="194"/>
        <v>#DIV/0!</v>
      </c>
      <c r="U255" s="4" t="e">
        <f t="shared" ca="1" si="195"/>
        <v>#DIV/0!</v>
      </c>
      <c r="V255" s="4" t="e">
        <f t="shared" ca="1" si="196"/>
        <v>#DIV/0!</v>
      </c>
      <c r="W255" s="4" t="e">
        <f t="shared" ca="1" si="197"/>
        <v>#DIV/0!</v>
      </c>
      <c r="X255" s="4" t="e">
        <f t="shared" ca="1" si="198"/>
        <v>#DIV/0!</v>
      </c>
      <c r="Y255" s="4" t="e">
        <f t="shared" ca="1" si="199"/>
        <v>#DIV/0!</v>
      </c>
      <c r="AA255" s="4">
        <f ca="1">二次感染日平均!B255</f>
        <v>0</v>
      </c>
      <c r="AB255" s="4">
        <f ca="1">二次感染日分散!B256</f>
        <v>0</v>
      </c>
      <c r="AC255" s="4" t="e">
        <f ca="1">IF(-ROW($B255)+ROW($B$4)+COUNT($B:$B)&gt;COUNTA(data!D:D),1,OFFSET(data!$D$1,-ROW($B255)+ROW($B$4)+COUNT($B:$B)-1,0))</f>
        <v>#REF!</v>
      </c>
      <c r="AD255" s="4" t="e">
        <f t="shared" ca="1" si="200"/>
        <v>#DIV/0!</v>
      </c>
      <c r="AE255" s="4" t="e">
        <f t="shared" ca="1" si="201"/>
        <v>#REF!</v>
      </c>
      <c r="AF255" s="4" t="e">
        <f t="shared" ca="1" si="202"/>
        <v>#DIV/0!</v>
      </c>
      <c r="AG255" s="4" t="e">
        <f t="shared" ca="1" si="203"/>
        <v>#DIV/0!</v>
      </c>
      <c r="AH255" s="4" t="e">
        <f t="shared" ca="1" si="204"/>
        <v>#DIV/0!</v>
      </c>
      <c r="AI255" s="4" t="e">
        <f t="shared" ca="1" si="205"/>
        <v>#DIV/0!</v>
      </c>
      <c r="AJ255" s="4" t="e">
        <f t="shared" ca="1" si="206"/>
        <v>#DIV/0!</v>
      </c>
      <c r="AK255" s="4" t="e">
        <f t="shared" ca="1" si="207"/>
        <v>#DIV/0!</v>
      </c>
      <c r="AL255" s="4" t="e">
        <f t="shared" ca="1" si="208"/>
        <v>#DIV/0!</v>
      </c>
      <c r="AM255" s="4" t="e">
        <f t="shared" ca="1" si="209"/>
        <v>#DIV/0!</v>
      </c>
      <c r="AO255" s="4" t="e">
        <f t="shared" ca="1" si="210"/>
        <v>#DIV/0!</v>
      </c>
      <c r="AP255" s="4" t="e">
        <f t="shared" ca="1" si="211"/>
        <v>#DIV/0!</v>
      </c>
      <c r="AQ255" s="4" t="e">
        <f t="shared" ca="1" si="212"/>
        <v>#DIV/0!</v>
      </c>
      <c r="AR255" s="4" t="e">
        <f t="shared" ca="1" si="213"/>
        <v>#DIV/0!</v>
      </c>
      <c r="AS255" s="4" t="e">
        <f t="shared" ca="1" si="214"/>
        <v>#DIV/0!</v>
      </c>
      <c r="AT255" s="4" t="e">
        <f t="shared" ca="1" si="215"/>
        <v>#DIV/0!</v>
      </c>
      <c r="AU255" s="4" t="e">
        <f t="shared" ca="1" si="216"/>
        <v>#DIV/0!</v>
      </c>
      <c r="AV255" s="4" t="e">
        <f t="shared" ca="1" si="217"/>
        <v>#DIV/0!</v>
      </c>
      <c r="AW255" s="4" t="e">
        <f t="shared" ca="1" si="218"/>
        <v>#DIV/0!</v>
      </c>
      <c r="AX255" s="4" t="e">
        <f t="shared" ca="1" si="219"/>
        <v>#DIV/0!</v>
      </c>
      <c r="AY255" s="4" t="e">
        <f t="shared" ca="1" si="220"/>
        <v>#DIV/0!</v>
      </c>
    </row>
    <row r="256" spans="4:51" thickBot="1" x14ac:dyDescent="0.25">
      <c r="D256" s="2">
        <f t="shared" si="221"/>
        <v>0</v>
      </c>
      <c r="E256" s="3">
        <f t="shared" si="222"/>
        <v>0</v>
      </c>
      <c r="F256" s="3" t="e">
        <f t="shared" ca="1" si="223"/>
        <v>#N/A</v>
      </c>
      <c r="G256" s="3" t="e">
        <f t="shared" ca="1" si="224"/>
        <v>#N/A</v>
      </c>
      <c r="H256" s="3" t="e">
        <f t="shared" ca="1" si="225"/>
        <v>#N/A</v>
      </c>
      <c r="I256" s="3" t="e">
        <f t="shared" ca="1" si="226"/>
        <v>#N/A</v>
      </c>
      <c r="J256" s="3" t="e">
        <f t="shared" ca="1" si="227"/>
        <v>#N/A</v>
      </c>
      <c r="K256" s="3" t="e">
        <f t="shared" ca="1" si="228"/>
        <v>#N/A</v>
      </c>
      <c r="M256" s="4">
        <f ca="1">感染日平均!B256</f>
        <v>0</v>
      </c>
      <c r="N256" s="4">
        <f ca="1">感染日分散!B256</f>
        <v>0</v>
      </c>
      <c r="O256" s="4" t="e">
        <f ca="1">IF(-ROW($B256)+ROW($B$4)+COUNT($B:$B)&gt;COUNTA(data!C:C),1,OFFSET(data!$C$1,-ROW($B256)+ROW($B$4)+COUNT($B:$B)-1,0))</f>
        <v>#REF!</v>
      </c>
      <c r="P256" s="4" t="e">
        <f t="shared" ref="P256:P271" ca="1" si="229">M256^2/(M256-N256^2)</f>
        <v>#DIV/0!</v>
      </c>
      <c r="Q256" s="4" t="e">
        <f t="shared" ref="Q256:Q271" ca="1" si="230">(M256-N256^2)/(M256*O256)</f>
        <v>#REF!</v>
      </c>
      <c r="R256" s="4" t="e">
        <f t="shared" ref="R256:R271" ca="1" si="231">P256*Q256</f>
        <v>#DIV/0!</v>
      </c>
      <c r="S256" s="4" t="e">
        <f t="shared" ref="S256:S271" ca="1" si="232">SQRT(P256*Q256*(1-Q256))</f>
        <v>#DIV/0!</v>
      </c>
      <c r="T256" s="4" t="e">
        <f t="shared" ref="T256:T271" ca="1" si="233">_xlfn.BINOM.INV(P256,Q256,0.025)</f>
        <v>#DIV/0!</v>
      </c>
      <c r="U256" s="4" t="e">
        <f t="shared" ref="U256:U271" ca="1" si="234">_xlfn.BINOM.INV(P256,Q256,0.975)</f>
        <v>#DIV/0!</v>
      </c>
      <c r="V256" s="4" t="e">
        <f t="shared" ref="V256:V271" ca="1" si="235">R256^2/S256^2</f>
        <v>#DIV/0!</v>
      </c>
      <c r="W256" s="4" t="e">
        <f t="shared" ref="W256:W271" ca="1" si="236">S256^2/R256</f>
        <v>#DIV/0!</v>
      </c>
      <c r="X256" s="4" t="e">
        <f t="shared" ref="X256:X271" ca="1" si="237">_xlfn.GAMMA.INV(0.025,V256,W256)</f>
        <v>#DIV/0!</v>
      </c>
      <c r="Y256" s="4" t="e">
        <f t="shared" ref="Y256:Y271" ca="1" si="238">_xlfn.GAMMA.INV(0.975,V256,W256)</f>
        <v>#DIV/0!</v>
      </c>
      <c r="AA256" s="4">
        <f ca="1">二次感染日平均!B256</f>
        <v>0</v>
      </c>
      <c r="AB256" s="4">
        <f ca="1">二次感染日分散!B257</f>
        <v>0</v>
      </c>
      <c r="AC256" s="4" t="e">
        <f ca="1">IF(-ROW($B256)+ROW($B$4)+COUNT($B:$B)&gt;COUNTA(data!D:D),1,OFFSET(data!$D$1,-ROW($B256)+ROW($B$4)+COUNT($B:$B)-1,0))</f>
        <v>#REF!</v>
      </c>
      <c r="AD256" s="4" t="e">
        <f t="shared" ref="AD256:AD271" ca="1" si="239">AA256^2/(AA256-AB256^2)</f>
        <v>#DIV/0!</v>
      </c>
      <c r="AE256" s="4" t="e">
        <f t="shared" ref="AE256:AE271" ca="1" si="240">(AA256-AB256^2)/(AA256*AC256)</f>
        <v>#REF!</v>
      </c>
      <c r="AF256" s="4" t="e">
        <f t="shared" ref="AF256:AF271" ca="1" si="241">AD256*AE256</f>
        <v>#DIV/0!</v>
      </c>
      <c r="AG256" s="4" t="e">
        <f t="shared" ref="AG256:AG271" ca="1" si="242">SQRT(AD256*AE256*(1-AE256))</f>
        <v>#DIV/0!</v>
      </c>
      <c r="AH256" s="4" t="e">
        <f t="shared" ref="AH256:AH271" ca="1" si="243">_xlfn.BINOM.INV(AD256,AE256,0.025)</f>
        <v>#DIV/0!</v>
      </c>
      <c r="AI256" s="4" t="e">
        <f t="shared" ref="AI256:AI271" ca="1" si="244">_xlfn.BINOM.INV(AD256,AE256,0.975)</f>
        <v>#DIV/0!</v>
      </c>
      <c r="AJ256" s="4" t="e">
        <f t="shared" ref="AJ256:AJ271" ca="1" si="245">AF256^2/AG256^2</f>
        <v>#DIV/0!</v>
      </c>
      <c r="AK256" s="4" t="e">
        <f t="shared" ref="AK256:AK271" ca="1" si="246">AG256^2/AF256</f>
        <v>#DIV/0!</v>
      </c>
      <c r="AL256" s="4" t="e">
        <f t="shared" ref="AL256:AL271" ca="1" si="247">_xlfn.GAMMA.INV(0.025,AJ256,AK256)</f>
        <v>#DIV/0!</v>
      </c>
      <c r="AM256" s="4" t="e">
        <f t="shared" ref="AM256:AM271" ca="1" si="248">_xlfn.GAMMA.INV(0.975,AJ256,AK256)</f>
        <v>#DIV/0!</v>
      </c>
      <c r="AO256" s="4" t="e">
        <f t="shared" ref="AO256:AO271" ca="1" si="249">R256/AF256</f>
        <v>#DIV/0!</v>
      </c>
      <c r="AP256" s="4" t="e">
        <f t="shared" ref="AP256:AP271" ca="1" si="250">V256*W256/((AJ256-1)*AK256)</f>
        <v>#DIV/0!</v>
      </c>
      <c r="AQ256" s="4" t="e">
        <f t="shared" ref="AQ256:AQ271" ca="1" si="251">SQRT(V256*(V256+AJ256-1)*W256^2/((AJ256-2)*(AJ256-1)^2*AK256^2))</f>
        <v>#DIV/0!</v>
      </c>
      <c r="AR256" s="4" t="e">
        <f t="shared" ref="AR256:AR271" ca="1" si="252">AP256^2/AQ256^2</f>
        <v>#DIV/0!</v>
      </c>
      <c r="AS256" s="4" t="e">
        <f t="shared" ref="AS256:AS271" ca="1" si="253">AQ256^2/AP256</f>
        <v>#DIV/0!</v>
      </c>
      <c r="AT256" s="4" t="e">
        <f t="shared" ref="AT256:AT271" ca="1" si="254">IF(AJ256&lt;=2,0,_xlfn.GAMMA.INV(0.025,AR256,AS256))</f>
        <v>#DIV/0!</v>
      </c>
      <c r="AU256" s="4" t="e">
        <f t="shared" ref="AU256:AU271" ca="1" si="255">IF(AJ256&lt;=2,20,_xlfn.GAMMA.INV(0.975,AR256,AS256))</f>
        <v>#DIV/0!</v>
      </c>
      <c r="AV256" s="4" t="e">
        <f t="shared" ref="AV256:AV271" ca="1" si="256">LN(AP256^2/SQRT(AP256^2+AQ256^2))</f>
        <v>#DIV/0!</v>
      </c>
      <c r="AW256" s="4" t="e">
        <f t="shared" ref="AW256:AW271" ca="1" si="257">SQRT(2*LN(SQRT(AP256^2+AQ256^2)/ABS(AP256)))</f>
        <v>#DIV/0!</v>
      </c>
      <c r="AX256" s="4" t="e">
        <f t="shared" ref="AX256:AX271" ca="1" si="258">IF(AJ256&lt;=2,0,_xlfn.LOGNORM.INV(0.025,AV256,AW256))</f>
        <v>#DIV/0!</v>
      </c>
      <c r="AY256" s="4" t="e">
        <f t="shared" ref="AY256:AY271" ca="1" si="259">IF(AJ256&lt;=2,20,_xlfn.LOGNORM.INV(0.975,AV256,AW256))</f>
        <v>#DIV/0!</v>
      </c>
    </row>
    <row r="257" spans="4:51" thickBot="1" x14ac:dyDescent="0.25">
      <c r="D257" s="2">
        <f t="shared" si="221"/>
        <v>0</v>
      </c>
      <c r="E257" s="3">
        <f t="shared" si="222"/>
        <v>0</v>
      </c>
      <c r="F257" s="3" t="e">
        <f t="shared" ca="1" si="223"/>
        <v>#N/A</v>
      </c>
      <c r="G257" s="3" t="e">
        <f t="shared" ca="1" si="224"/>
        <v>#N/A</v>
      </c>
      <c r="H257" s="3" t="e">
        <f t="shared" ca="1" si="225"/>
        <v>#N/A</v>
      </c>
      <c r="I257" s="3" t="e">
        <f t="shared" ca="1" si="226"/>
        <v>#N/A</v>
      </c>
      <c r="J257" s="3" t="e">
        <f t="shared" ca="1" si="227"/>
        <v>#N/A</v>
      </c>
      <c r="K257" s="3" t="e">
        <f t="shared" ca="1" si="228"/>
        <v>#N/A</v>
      </c>
      <c r="M257" s="4">
        <f ca="1">感染日平均!B257</f>
        <v>0</v>
      </c>
      <c r="N257" s="4">
        <f ca="1">感染日分散!B257</f>
        <v>0</v>
      </c>
      <c r="O257" s="4" t="e">
        <f ca="1">IF(-ROW($B257)+ROW($B$4)+COUNT($B:$B)&gt;COUNTA(data!C:C),1,OFFSET(data!$C$1,-ROW($B257)+ROW($B$4)+COUNT($B:$B)-1,0))</f>
        <v>#REF!</v>
      </c>
      <c r="P257" s="4" t="e">
        <f t="shared" ca="1" si="229"/>
        <v>#DIV/0!</v>
      </c>
      <c r="Q257" s="4" t="e">
        <f t="shared" ca="1" si="230"/>
        <v>#REF!</v>
      </c>
      <c r="R257" s="4" t="e">
        <f t="shared" ca="1" si="231"/>
        <v>#DIV/0!</v>
      </c>
      <c r="S257" s="4" t="e">
        <f t="shared" ca="1" si="232"/>
        <v>#DIV/0!</v>
      </c>
      <c r="T257" s="4" t="e">
        <f t="shared" ca="1" si="233"/>
        <v>#DIV/0!</v>
      </c>
      <c r="U257" s="4" t="e">
        <f t="shared" ca="1" si="234"/>
        <v>#DIV/0!</v>
      </c>
      <c r="V257" s="4" t="e">
        <f t="shared" ca="1" si="235"/>
        <v>#DIV/0!</v>
      </c>
      <c r="W257" s="4" t="e">
        <f t="shared" ca="1" si="236"/>
        <v>#DIV/0!</v>
      </c>
      <c r="X257" s="4" t="e">
        <f t="shared" ca="1" si="237"/>
        <v>#DIV/0!</v>
      </c>
      <c r="Y257" s="4" t="e">
        <f t="shared" ca="1" si="238"/>
        <v>#DIV/0!</v>
      </c>
      <c r="AA257" s="4">
        <f ca="1">二次感染日平均!B257</f>
        <v>0</v>
      </c>
      <c r="AB257" s="4">
        <f ca="1">二次感染日分散!B258</f>
        <v>0</v>
      </c>
      <c r="AC257" s="4" t="e">
        <f ca="1">IF(-ROW($B257)+ROW($B$4)+COUNT($B:$B)&gt;COUNTA(data!D:D),1,OFFSET(data!$D$1,-ROW($B257)+ROW($B$4)+COUNT($B:$B)-1,0))</f>
        <v>#REF!</v>
      </c>
      <c r="AD257" s="4" t="e">
        <f t="shared" ca="1" si="239"/>
        <v>#DIV/0!</v>
      </c>
      <c r="AE257" s="4" t="e">
        <f t="shared" ca="1" si="240"/>
        <v>#REF!</v>
      </c>
      <c r="AF257" s="4" t="e">
        <f t="shared" ca="1" si="241"/>
        <v>#DIV/0!</v>
      </c>
      <c r="AG257" s="4" t="e">
        <f t="shared" ca="1" si="242"/>
        <v>#DIV/0!</v>
      </c>
      <c r="AH257" s="4" t="e">
        <f t="shared" ca="1" si="243"/>
        <v>#DIV/0!</v>
      </c>
      <c r="AI257" s="4" t="e">
        <f t="shared" ca="1" si="244"/>
        <v>#DIV/0!</v>
      </c>
      <c r="AJ257" s="4" t="e">
        <f t="shared" ca="1" si="245"/>
        <v>#DIV/0!</v>
      </c>
      <c r="AK257" s="4" t="e">
        <f t="shared" ca="1" si="246"/>
        <v>#DIV/0!</v>
      </c>
      <c r="AL257" s="4" t="e">
        <f t="shared" ca="1" si="247"/>
        <v>#DIV/0!</v>
      </c>
      <c r="AM257" s="4" t="e">
        <f t="shared" ca="1" si="248"/>
        <v>#DIV/0!</v>
      </c>
      <c r="AO257" s="4" t="e">
        <f t="shared" ca="1" si="249"/>
        <v>#DIV/0!</v>
      </c>
      <c r="AP257" s="4" t="e">
        <f t="shared" ca="1" si="250"/>
        <v>#DIV/0!</v>
      </c>
      <c r="AQ257" s="4" t="e">
        <f t="shared" ca="1" si="251"/>
        <v>#DIV/0!</v>
      </c>
      <c r="AR257" s="4" t="e">
        <f t="shared" ca="1" si="252"/>
        <v>#DIV/0!</v>
      </c>
      <c r="AS257" s="4" t="e">
        <f t="shared" ca="1" si="253"/>
        <v>#DIV/0!</v>
      </c>
      <c r="AT257" s="4" t="e">
        <f t="shared" ca="1" si="254"/>
        <v>#DIV/0!</v>
      </c>
      <c r="AU257" s="4" t="e">
        <f t="shared" ca="1" si="255"/>
        <v>#DIV/0!</v>
      </c>
      <c r="AV257" s="4" t="e">
        <f t="shared" ca="1" si="256"/>
        <v>#DIV/0!</v>
      </c>
      <c r="AW257" s="4" t="e">
        <f t="shared" ca="1" si="257"/>
        <v>#DIV/0!</v>
      </c>
      <c r="AX257" s="4" t="e">
        <f t="shared" ca="1" si="258"/>
        <v>#DIV/0!</v>
      </c>
      <c r="AY257" s="4" t="e">
        <f t="shared" ca="1" si="259"/>
        <v>#DIV/0!</v>
      </c>
    </row>
    <row r="258" spans="4:51" thickBot="1" x14ac:dyDescent="0.25">
      <c r="D258" s="2">
        <f t="shared" si="221"/>
        <v>0</v>
      </c>
      <c r="E258" s="3">
        <f t="shared" si="222"/>
        <v>0</v>
      </c>
      <c r="F258" s="3" t="e">
        <f t="shared" ca="1" si="223"/>
        <v>#N/A</v>
      </c>
      <c r="G258" s="3" t="e">
        <f t="shared" ca="1" si="224"/>
        <v>#N/A</v>
      </c>
      <c r="H258" s="3" t="e">
        <f t="shared" ca="1" si="225"/>
        <v>#N/A</v>
      </c>
      <c r="I258" s="3" t="e">
        <f t="shared" ca="1" si="226"/>
        <v>#N/A</v>
      </c>
      <c r="J258" s="3" t="e">
        <f t="shared" ca="1" si="227"/>
        <v>#N/A</v>
      </c>
      <c r="K258" s="3" t="e">
        <f t="shared" ca="1" si="228"/>
        <v>#N/A</v>
      </c>
      <c r="M258" s="4">
        <f ca="1">感染日平均!B258</f>
        <v>0</v>
      </c>
      <c r="N258" s="4">
        <f ca="1">感染日分散!B258</f>
        <v>0</v>
      </c>
      <c r="O258" s="4" t="e">
        <f ca="1">IF(-ROW($B258)+ROW($B$4)+COUNT($B:$B)&gt;COUNTA(data!C:C),1,OFFSET(data!$C$1,-ROW($B258)+ROW($B$4)+COUNT($B:$B)-1,0))</f>
        <v>#REF!</v>
      </c>
      <c r="P258" s="4" t="e">
        <f t="shared" ca="1" si="229"/>
        <v>#DIV/0!</v>
      </c>
      <c r="Q258" s="4" t="e">
        <f t="shared" ca="1" si="230"/>
        <v>#REF!</v>
      </c>
      <c r="R258" s="4" t="e">
        <f t="shared" ca="1" si="231"/>
        <v>#DIV/0!</v>
      </c>
      <c r="S258" s="4" t="e">
        <f t="shared" ca="1" si="232"/>
        <v>#DIV/0!</v>
      </c>
      <c r="T258" s="4" t="e">
        <f t="shared" ca="1" si="233"/>
        <v>#DIV/0!</v>
      </c>
      <c r="U258" s="4" t="e">
        <f t="shared" ca="1" si="234"/>
        <v>#DIV/0!</v>
      </c>
      <c r="V258" s="4" t="e">
        <f t="shared" ca="1" si="235"/>
        <v>#DIV/0!</v>
      </c>
      <c r="W258" s="4" t="e">
        <f t="shared" ca="1" si="236"/>
        <v>#DIV/0!</v>
      </c>
      <c r="X258" s="4" t="e">
        <f t="shared" ca="1" si="237"/>
        <v>#DIV/0!</v>
      </c>
      <c r="Y258" s="4" t="e">
        <f t="shared" ca="1" si="238"/>
        <v>#DIV/0!</v>
      </c>
      <c r="AA258" s="4">
        <f ca="1">二次感染日平均!B258</f>
        <v>0</v>
      </c>
      <c r="AB258" s="4">
        <f ca="1">二次感染日分散!B259</f>
        <v>0</v>
      </c>
      <c r="AC258" s="4" t="e">
        <f ca="1">IF(-ROW($B258)+ROW($B$4)+COUNT($B:$B)&gt;COUNTA(data!D:D),1,OFFSET(data!$D$1,-ROW($B258)+ROW($B$4)+COUNT($B:$B)-1,0))</f>
        <v>#REF!</v>
      </c>
      <c r="AD258" s="4" t="e">
        <f t="shared" ca="1" si="239"/>
        <v>#DIV/0!</v>
      </c>
      <c r="AE258" s="4" t="e">
        <f t="shared" ca="1" si="240"/>
        <v>#REF!</v>
      </c>
      <c r="AF258" s="4" t="e">
        <f t="shared" ca="1" si="241"/>
        <v>#DIV/0!</v>
      </c>
      <c r="AG258" s="4" t="e">
        <f t="shared" ca="1" si="242"/>
        <v>#DIV/0!</v>
      </c>
      <c r="AH258" s="4" t="e">
        <f t="shared" ca="1" si="243"/>
        <v>#DIV/0!</v>
      </c>
      <c r="AI258" s="4" t="e">
        <f t="shared" ca="1" si="244"/>
        <v>#DIV/0!</v>
      </c>
      <c r="AJ258" s="4" t="e">
        <f t="shared" ca="1" si="245"/>
        <v>#DIV/0!</v>
      </c>
      <c r="AK258" s="4" t="e">
        <f t="shared" ca="1" si="246"/>
        <v>#DIV/0!</v>
      </c>
      <c r="AL258" s="4" t="e">
        <f t="shared" ca="1" si="247"/>
        <v>#DIV/0!</v>
      </c>
      <c r="AM258" s="4" t="e">
        <f t="shared" ca="1" si="248"/>
        <v>#DIV/0!</v>
      </c>
      <c r="AO258" s="4" t="e">
        <f t="shared" ca="1" si="249"/>
        <v>#DIV/0!</v>
      </c>
      <c r="AP258" s="4" t="e">
        <f t="shared" ca="1" si="250"/>
        <v>#DIV/0!</v>
      </c>
      <c r="AQ258" s="4" t="e">
        <f t="shared" ca="1" si="251"/>
        <v>#DIV/0!</v>
      </c>
      <c r="AR258" s="4" t="e">
        <f t="shared" ca="1" si="252"/>
        <v>#DIV/0!</v>
      </c>
      <c r="AS258" s="4" t="e">
        <f t="shared" ca="1" si="253"/>
        <v>#DIV/0!</v>
      </c>
      <c r="AT258" s="4" t="e">
        <f t="shared" ca="1" si="254"/>
        <v>#DIV/0!</v>
      </c>
      <c r="AU258" s="4" t="e">
        <f t="shared" ca="1" si="255"/>
        <v>#DIV/0!</v>
      </c>
      <c r="AV258" s="4" t="e">
        <f t="shared" ca="1" si="256"/>
        <v>#DIV/0!</v>
      </c>
      <c r="AW258" s="4" t="e">
        <f t="shared" ca="1" si="257"/>
        <v>#DIV/0!</v>
      </c>
      <c r="AX258" s="4" t="e">
        <f t="shared" ca="1" si="258"/>
        <v>#DIV/0!</v>
      </c>
      <c r="AY258" s="4" t="e">
        <f t="shared" ca="1" si="259"/>
        <v>#DIV/0!</v>
      </c>
    </row>
    <row r="259" spans="4:51" thickBot="1" x14ac:dyDescent="0.25">
      <c r="D259" s="2">
        <f t="shared" si="221"/>
        <v>0</v>
      </c>
      <c r="E259" s="3">
        <f t="shared" si="222"/>
        <v>0</v>
      </c>
      <c r="F259" s="3" t="e">
        <f t="shared" ca="1" si="223"/>
        <v>#N/A</v>
      </c>
      <c r="G259" s="3" t="e">
        <f t="shared" ca="1" si="224"/>
        <v>#N/A</v>
      </c>
      <c r="H259" s="3" t="e">
        <f t="shared" ca="1" si="225"/>
        <v>#N/A</v>
      </c>
      <c r="I259" s="3" t="e">
        <f t="shared" ca="1" si="226"/>
        <v>#N/A</v>
      </c>
      <c r="J259" s="3" t="e">
        <f t="shared" ca="1" si="227"/>
        <v>#N/A</v>
      </c>
      <c r="K259" s="3" t="e">
        <f t="shared" ca="1" si="228"/>
        <v>#N/A</v>
      </c>
      <c r="M259" s="4">
        <f ca="1">感染日平均!B259</f>
        <v>0</v>
      </c>
      <c r="N259" s="4">
        <f ca="1">感染日分散!B259</f>
        <v>0</v>
      </c>
      <c r="O259" s="4" t="e">
        <f ca="1">IF(-ROW($B259)+ROW($B$4)+COUNT($B:$B)&gt;COUNTA(data!C:C),1,OFFSET(data!$C$1,-ROW($B259)+ROW($B$4)+COUNT($B:$B)-1,0))</f>
        <v>#REF!</v>
      </c>
      <c r="P259" s="4" t="e">
        <f t="shared" ca="1" si="229"/>
        <v>#DIV/0!</v>
      </c>
      <c r="Q259" s="4" t="e">
        <f t="shared" ca="1" si="230"/>
        <v>#REF!</v>
      </c>
      <c r="R259" s="4" t="e">
        <f t="shared" ca="1" si="231"/>
        <v>#DIV/0!</v>
      </c>
      <c r="S259" s="4" t="e">
        <f t="shared" ca="1" si="232"/>
        <v>#DIV/0!</v>
      </c>
      <c r="T259" s="4" t="e">
        <f t="shared" ca="1" si="233"/>
        <v>#DIV/0!</v>
      </c>
      <c r="U259" s="4" t="e">
        <f t="shared" ca="1" si="234"/>
        <v>#DIV/0!</v>
      </c>
      <c r="V259" s="4" t="e">
        <f t="shared" ca="1" si="235"/>
        <v>#DIV/0!</v>
      </c>
      <c r="W259" s="4" t="e">
        <f t="shared" ca="1" si="236"/>
        <v>#DIV/0!</v>
      </c>
      <c r="X259" s="4" t="e">
        <f t="shared" ca="1" si="237"/>
        <v>#DIV/0!</v>
      </c>
      <c r="Y259" s="4" t="e">
        <f t="shared" ca="1" si="238"/>
        <v>#DIV/0!</v>
      </c>
      <c r="AA259" s="4">
        <f ca="1">二次感染日平均!B259</f>
        <v>0</v>
      </c>
      <c r="AB259" s="4">
        <f ca="1">二次感染日分散!B260</f>
        <v>0</v>
      </c>
      <c r="AC259" s="4" t="e">
        <f ca="1">IF(-ROW($B259)+ROW($B$4)+COUNT($B:$B)&gt;COUNTA(data!D:D),1,OFFSET(data!$D$1,-ROW($B259)+ROW($B$4)+COUNT($B:$B)-1,0))</f>
        <v>#REF!</v>
      </c>
      <c r="AD259" s="4" t="e">
        <f t="shared" ca="1" si="239"/>
        <v>#DIV/0!</v>
      </c>
      <c r="AE259" s="4" t="e">
        <f t="shared" ca="1" si="240"/>
        <v>#REF!</v>
      </c>
      <c r="AF259" s="4" t="e">
        <f t="shared" ca="1" si="241"/>
        <v>#DIV/0!</v>
      </c>
      <c r="AG259" s="4" t="e">
        <f t="shared" ca="1" si="242"/>
        <v>#DIV/0!</v>
      </c>
      <c r="AH259" s="4" t="e">
        <f t="shared" ca="1" si="243"/>
        <v>#DIV/0!</v>
      </c>
      <c r="AI259" s="4" t="e">
        <f t="shared" ca="1" si="244"/>
        <v>#DIV/0!</v>
      </c>
      <c r="AJ259" s="4" t="e">
        <f t="shared" ca="1" si="245"/>
        <v>#DIV/0!</v>
      </c>
      <c r="AK259" s="4" t="e">
        <f t="shared" ca="1" si="246"/>
        <v>#DIV/0!</v>
      </c>
      <c r="AL259" s="4" t="e">
        <f t="shared" ca="1" si="247"/>
        <v>#DIV/0!</v>
      </c>
      <c r="AM259" s="4" t="e">
        <f t="shared" ca="1" si="248"/>
        <v>#DIV/0!</v>
      </c>
      <c r="AO259" s="4" t="e">
        <f t="shared" ca="1" si="249"/>
        <v>#DIV/0!</v>
      </c>
      <c r="AP259" s="4" t="e">
        <f t="shared" ca="1" si="250"/>
        <v>#DIV/0!</v>
      </c>
      <c r="AQ259" s="4" t="e">
        <f t="shared" ca="1" si="251"/>
        <v>#DIV/0!</v>
      </c>
      <c r="AR259" s="4" t="e">
        <f t="shared" ca="1" si="252"/>
        <v>#DIV/0!</v>
      </c>
      <c r="AS259" s="4" t="e">
        <f t="shared" ca="1" si="253"/>
        <v>#DIV/0!</v>
      </c>
      <c r="AT259" s="4" t="e">
        <f t="shared" ca="1" si="254"/>
        <v>#DIV/0!</v>
      </c>
      <c r="AU259" s="4" t="e">
        <f t="shared" ca="1" si="255"/>
        <v>#DIV/0!</v>
      </c>
      <c r="AV259" s="4" t="e">
        <f t="shared" ca="1" si="256"/>
        <v>#DIV/0!</v>
      </c>
      <c r="AW259" s="4" t="e">
        <f t="shared" ca="1" si="257"/>
        <v>#DIV/0!</v>
      </c>
      <c r="AX259" s="4" t="e">
        <f t="shared" ca="1" si="258"/>
        <v>#DIV/0!</v>
      </c>
      <c r="AY259" s="4" t="e">
        <f t="shared" ca="1" si="259"/>
        <v>#DIV/0!</v>
      </c>
    </row>
    <row r="260" spans="4:51" thickBot="1" x14ac:dyDescent="0.25">
      <c r="D260" s="2">
        <f t="shared" ref="D260:D271" si="260">A260</f>
        <v>0</v>
      </c>
      <c r="E260" s="3">
        <f t="shared" ref="E260:E271" si="261">B260</f>
        <v>0</v>
      </c>
      <c r="F260" s="3" t="e">
        <f t="shared" ref="F260:F271" ca="1" si="262">IF(ROW()-3+$D$2&gt;COUNTA(B:B)-1,#N/A,R260)</f>
        <v>#N/A</v>
      </c>
      <c r="G260" s="3" t="e">
        <f t="shared" ref="G260:G271" ca="1" si="263">IF(ROW()-3+$D$2&gt;COUNTA(B:B)-1,#N/A,X260)</f>
        <v>#N/A</v>
      </c>
      <c r="H260" s="3" t="e">
        <f t="shared" ref="H260:H271" ca="1" si="264">IF(ROW()-3+$D$2&gt;COUNTA(B:B)-1,#N/A,Y260-G260)</f>
        <v>#N/A</v>
      </c>
      <c r="I260" s="3" t="e">
        <f t="shared" ref="I260:I271" ca="1" si="265">IF(ROW()-3+$D$2&gt;COUNTA(B:B)-1,#N/A,AO260)</f>
        <v>#N/A</v>
      </c>
      <c r="J260" s="3" t="e">
        <f t="shared" ref="J260:J271" ca="1" si="266">IF(ROW()-3+$D$2&gt;COUNTA(B:B)-1,#N/A,AX260)</f>
        <v>#N/A</v>
      </c>
      <c r="K260" s="3" t="e">
        <f t="shared" ref="K260:K271" ca="1" si="267">IF(ROW()-3+$D$2&gt;COUNTA(B:B)-1,#N/A,AY260-J260)</f>
        <v>#N/A</v>
      </c>
      <c r="M260" s="4">
        <f ca="1">感染日平均!B260</f>
        <v>0</v>
      </c>
      <c r="N260" s="4">
        <f ca="1">感染日分散!B260</f>
        <v>0</v>
      </c>
      <c r="O260" s="4" t="e">
        <f ca="1">IF(-ROW($B260)+ROW($B$4)+COUNT($B:$B)&gt;COUNTA(data!C:C),1,OFFSET(data!$C$1,-ROW($B260)+ROW($B$4)+COUNT($B:$B)-1,0))</f>
        <v>#REF!</v>
      </c>
      <c r="P260" s="4" t="e">
        <f t="shared" ca="1" si="229"/>
        <v>#DIV/0!</v>
      </c>
      <c r="Q260" s="4" t="e">
        <f t="shared" ca="1" si="230"/>
        <v>#REF!</v>
      </c>
      <c r="R260" s="4" t="e">
        <f t="shared" ca="1" si="231"/>
        <v>#DIV/0!</v>
      </c>
      <c r="S260" s="4" t="e">
        <f t="shared" ca="1" si="232"/>
        <v>#DIV/0!</v>
      </c>
      <c r="T260" s="4" t="e">
        <f t="shared" ca="1" si="233"/>
        <v>#DIV/0!</v>
      </c>
      <c r="U260" s="4" t="e">
        <f t="shared" ca="1" si="234"/>
        <v>#DIV/0!</v>
      </c>
      <c r="V260" s="4" t="e">
        <f t="shared" ca="1" si="235"/>
        <v>#DIV/0!</v>
      </c>
      <c r="W260" s="4" t="e">
        <f t="shared" ca="1" si="236"/>
        <v>#DIV/0!</v>
      </c>
      <c r="X260" s="4" t="e">
        <f t="shared" ca="1" si="237"/>
        <v>#DIV/0!</v>
      </c>
      <c r="Y260" s="4" t="e">
        <f t="shared" ca="1" si="238"/>
        <v>#DIV/0!</v>
      </c>
      <c r="AA260" s="4">
        <f ca="1">二次感染日平均!B260</f>
        <v>0</v>
      </c>
      <c r="AB260" s="4">
        <f ca="1">二次感染日分散!B261</f>
        <v>0</v>
      </c>
      <c r="AC260" s="4" t="e">
        <f ca="1">IF(-ROW($B260)+ROW($B$4)+COUNT($B:$B)&gt;COUNTA(data!D:D),1,OFFSET(data!$D$1,-ROW($B260)+ROW($B$4)+COUNT($B:$B)-1,0))</f>
        <v>#REF!</v>
      </c>
      <c r="AD260" s="4" t="e">
        <f t="shared" ca="1" si="239"/>
        <v>#DIV/0!</v>
      </c>
      <c r="AE260" s="4" t="e">
        <f t="shared" ca="1" si="240"/>
        <v>#REF!</v>
      </c>
      <c r="AF260" s="4" t="e">
        <f t="shared" ca="1" si="241"/>
        <v>#DIV/0!</v>
      </c>
      <c r="AG260" s="4" t="e">
        <f t="shared" ca="1" si="242"/>
        <v>#DIV/0!</v>
      </c>
      <c r="AH260" s="4" t="e">
        <f t="shared" ca="1" si="243"/>
        <v>#DIV/0!</v>
      </c>
      <c r="AI260" s="4" t="e">
        <f t="shared" ca="1" si="244"/>
        <v>#DIV/0!</v>
      </c>
      <c r="AJ260" s="4" t="e">
        <f t="shared" ca="1" si="245"/>
        <v>#DIV/0!</v>
      </c>
      <c r="AK260" s="4" t="e">
        <f t="shared" ca="1" si="246"/>
        <v>#DIV/0!</v>
      </c>
      <c r="AL260" s="4" t="e">
        <f t="shared" ca="1" si="247"/>
        <v>#DIV/0!</v>
      </c>
      <c r="AM260" s="4" t="e">
        <f t="shared" ca="1" si="248"/>
        <v>#DIV/0!</v>
      </c>
      <c r="AO260" s="4" t="e">
        <f t="shared" ca="1" si="249"/>
        <v>#DIV/0!</v>
      </c>
      <c r="AP260" s="4" t="e">
        <f t="shared" ca="1" si="250"/>
        <v>#DIV/0!</v>
      </c>
      <c r="AQ260" s="4" t="e">
        <f t="shared" ca="1" si="251"/>
        <v>#DIV/0!</v>
      </c>
      <c r="AR260" s="4" t="e">
        <f t="shared" ca="1" si="252"/>
        <v>#DIV/0!</v>
      </c>
      <c r="AS260" s="4" t="e">
        <f t="shared" ca="1" si="253"/>
        <v>#DIV/0!</v>
      </c>
      <c r="AT260" s="4" t="e">
        <f t="shared" ca="1" si="254"/>
        <v>#DIV/0!</v>
      </c>
      <c r="AU260" s="4" t="e">
        <f t="shared" ca="1" si="255"/>
        <v>#DIV/0!</v>
      </c>
      <c r="AV260" s="4" t="e">
        <f t="shared" ca="1" si="256"/>
        <v>#DIV/0!</v>
      </c>
      <c r="AW260" s="4" t="e">
        <f t="shared" ca="1" si="257"/>
        <v>#DIV/0!</v>
      </c>
      <c r="AX260" s="4" t="e">
        <f t="shared" ca="1" si="258"/>
        <v>#DIV/0!</v>
      </c>
      <c r="AY260" s="4" t="e">
        <f t="shared" ca="1" si="259"/>
        <v>#DIV/0!</v>
      </c>
    </row>
    <row r="261" spans="4:51" thickBot="1" x14ac:dyDescent="0.25">
      <c r="D261" s="2">
        <f t="shared" si="260"/>
        <v>0</v>
      </c>
      <c r="E261" s="3">
        <f t="shared" si="261"/>
        <v>0</v>
      </c>
      <c r="F261" s="3" t="e">
        <f t="shared" ca="1" si="262"/>
        <v>#N/A</v>
      </c>
      <c r="G261" s="3" t="e">
        <f t="shared" ca="1" si="263"/>
        <v>#N/A</v>
      </c>
      <c r="H261" s="3" t="e">
        <f t="shared" ca="1" si="264"/>
        <v>#N/A</v>
      </c>
      <c r="I261" s="3" t="e">
        <f t="shared" ca="1" si="265"/>
        <v>#N/A</v>
      </c>
      <c r="J261" s="3" t="e">
        <f t="shared" ca="1" si="266"/>
        <v>#N/A</v>
      </c>
      <c r="K261" s="3" t="e">
        <f t="shared" ca="1" si="267"/>
        <v>#N/A</v>
      </c>
      <c r="M261" s="4">
        <f ca="1">感染日平均!B261</f>
        <v>0</v>
      </c>
      <c r="N261" s="4">
        <f ca="1">感染日分散!B261</f>
        <v>0</v>
      </c>
      <c r="O261" s="4" t="e">
        <f ca="1">IF(-ROW($B261)+ROW($B$4)+COUNT($B:$B)&gt;COUNTA(data!C:C),1,OFFSET(data!$C$1,-ROW($B261)+ROW($B$4)+COUNT($B:$B)-1,0))</f>
        <v>#REF!</v>
      </c>
      <c r="P261" s="4" t="e">
        <f t="shared" ca="1" si="229"/>
        <v>#DIV/0!</v>
      </c>
      <c r="Q261" s="4" t="e">
        <f t="shared" ca="1" si="230"/>
        <v>#REF!</v>
      </c>
      <c r="R261" s="4" t="e">
        <f t="shared" ca="1" si="231"/>
        <v>#DIV/0!</v>
      </c>
      <c r="S261" s="4" t="e">
        <f t="shared" ca="1" si="232"/>
        <v>#DIV/0!</v>
      </c>
      <c r="T261" s="4" t="e">
        <f t="shared" ca="1" si="233"/>
        <v>#DIV/0!</v>
      </c>
      <c r="U261" s="4" t="e">
        <f t="shared" ca="1" si="234"/>
        <v>#DIV/0!</v>
      </c>
      <c r="V261" s="4" t="e">
        <f t="shared" ca="1" si="235"/>
        <v>#DIV/0!</v>
      </c>
      <c r="W261" s="4" t="e">
        <f t="shared" ca="1" si="236"/>
        <v>#DIV/0!</v>
      </c>
      <c r="X261" s="4" t="e">
        <f t="shared" ca="1" si="237"/>
        <v>#DIV/0!</v>
      </c>
      <c r="Y261" s="4" t="e">
        <f t="shared" ca="1" si="238"/>
        <v>#DIV/0!</v>
      </c>
      <c r="AA261" s="4">
        <f ca="1">二次感染日平均!B261</f>
        <v>0</v>
      </c>
      <c r="AB261" s="4">
        <f ca="1">二次感染日分散!B262</f>
        <v>0</v>
      </c>
      <c r="AC261" s="4" t="e">
        <f ca="1">IF(-ROW($B261)+ROW($B$4)+COUNT($B:$B)&gt;COUNTA(data!D:D),1,OFFSET(data!$D$1,-ROW($B261)+ROW($B$4)+COUNT($B:$B)-1,0))</f>
        <v>#REF!</v>
      </c>
      <c r="AD261" s="4" t="e">
        <f t="shared" ca="1" si="239"/>
        <v>#DIV/0!</v>
      </c>
      <c r="AE261" s="4" t="e">
        <f t="shared" ca="1" si="240"/>
        <v>#REF!</v>
      </c>
      <c r="AF261" s="4" t="e">
        <f t="shared" ca="1" si="241"/>
        <v>#DIV/0!</v>
      </c>
      <c r="AG261" s="4" t="e">
        <f t="shared" ca="1" si="242"/>
        <v>#DIV/0!</v>
      </c>
      <c r="AH261" s="4" t="e">
        <f t="shared" ca="1" si="243"/>
        <v>#DIV/0!</v>
      </c>
      <c r="AI261" s="4" t="e">
        <f t="shared" ca="1" si="244"/>
        <v>#DIV/0!</v>
      </c>
      <c r="AJ261" s="4" t="e">
        <f t="shared" ca="1" si="245"/>
        <v>#DIV/0!</v>
      </c>
      <c r="AK261" s="4" t="e">
        <f t="shared" ca="1" si="246"/>
        <v>#DIV/0!</v>
      </c>
      <c r="AL261" s="4" t="e">
        <f t="shared" ca="1" si="247"/>
        <v>#DIV/0!</v>
      </c>
      <c r="AM261" s="4" t="e">
        <f t="shared" ca="1" si="248"/>
        <v>#DIV/0!</v>
      </c>
      <c r="AO261" s="4" t="e">
        <f t="shared" ca="1" si="249"/>
        <v>#DIV/0!</v>
      </c>
      <c r="AP261" s="4" t="e">
        <f t="shared" ca="1" si="250"/>
        <v>#DIV/0!</v>
      </c>
      <c r="AQ261" s="4" t="e">
        <f t="shared" ca="1" si="251"/>
        <v>#DIV/0!</v>
      </c>
      <c r="AR261" s="4" t="e">
        <f t="shared" ca="1" si="252"/>
        <v>#DIV/0!</v>
      </c>
      <c r="AS261" s="4" t="e">
        <f t="shared" ca="1" si="253"/>
        <v>#DIV/0!</v>
      </c>
      <c r="AT261" s="4" t="e">
        <f t="shared" ca="1" si="254"/>
        <v>#DIV/0!</v>
      </c>
      <c r="AU261" s="4" t="e">
        <f t="shared" ca="1" si="255"/>
        <v>#DIV/0!</v>
      </c>
      <c r="AV261" s="4" t="e">
        <f t="shared" ca="1" si="256"/>
        <v>#DIV/0!</v>
      </c>
      <c r="AW261" s="4" t="e">
        <f t="shared" ca="1" si="257"/>
        <v>#DIV/0!</v>
      </c>
      <c r="AX261" s="4" t="e">
        <f t="shared" ca="1" si="258"/>
        <v>#DIV/0!</v>
      </c>
      <c r="AY261" s="4" t="e">
        <f t="shared" ca="1" si="259"/>
        <v>#DIV/0!</v>
      </c>
    </row>
    <row r="262" spans="4:51" thickBot="1" x14ac:dyDescent="0.25">
      <c r="D262" s="2">
        <f t="shared" si="260"/>
        <v>0</v>
      </c>
      <c r="E262" s="3">
        <f t="shared" si="261"/>
        <v>0</v>
      </c>
      <c r="F262" s="3" t="e">
        <f t="shared" ca="1" si="262"/>
        <v>#N/A</v>
      </c>
      <c r="G262" s="3" t="e">
        <f t="shared" ca="1" si="263"/>
        <v>#N/A</v>
      </c>
      <c r="H262" s="3" t="e">
        <f t="shared" ca="1" si="264"/>
        <v>#N/A</v>
      </c>
      <c r="I262" s="3" t="e">
        <f t="shared" ca="1" si="265"/>
        <v>#N/A</v>
      </c>
      <c r="J262" s="3" t="e">
        <f t="shared" ca="1" si="266"/>
        <v>#N/A</v>
      </c>
      <c r="K262" s="3" t="e">
        <f t="shared" ca="1" si="267"/>
        <v>#N/A</v>
      </c>
      <c r="M262" s="4">
        <f ca="1">感染日平均!B262</f>
        <v>0</v>
      </c>
      <c r="N262" s="4">
        <f ca="1">感染日分散!B262</f>
        <v>0</v>
      </c>
      <c r="O262" s="4" t="e">
        <f ca="1">IF(-ROW($B262)+ROW($B$4)+COUNT($B:$B)&gt;COUNTA(data!C:C),1,OFFSET(data!$C$1,-ROW($B262)+ROW($B$4)+COUNT($B:$B)-1,0))</f>
        <v>#REF!</v>
      </c>
      <c r="P262" s="4" t="e">
        <f t="shared" ca="1" si="229"/>
        <v>#DIV/0!</v>
      </c>
      <c r="Q262" s="4" t="e">
        <f t="shared" ca="1" si="230"/>
        <v>#REF!</v>
      </c>
      <c r="R262" s="4" t="e">
        <f t="shared" ca="1" si="231"/>
        <v>#DIV/0!</v>
      </c>
      <c r="S262" s="4" t="e">
        <f t="shared" ca="1" si="232"/>
        <v>#DIV/0!</v>
      </c>
      <c r="T262" s="4" t="e">
        <f t="shared" ca="1" si="233"/>
        <v>#DIV/0!</v>
      </c>
      <c r="U262" s="4" t="e">
        <f t="shared" ca="1" si="234"/>
        <v>#DIV/0!</v>
      </c>
      <c r="V262" s="4" t="e">
        <f t="shared" ca="1" si="235"/>
        <v>#DIV/0!</v>
      </c>
      <c r="W262" s="4" t="e">
        <f t="shared" ca="1" si="236"/>
        <v>#DIV/0!</v>
      </c>
      <c r="X262" s="4" t="e">
        <f t="shared" ca="1" si="237"/>
        <v>#DIV/0!</v>
      </c>
      <c r="Y262" s="4" t="e">
        <f t="shared" ca="1" si="238"/>
        <v>#DIV/0!</v>
      </c>
      <c r="AA262" s="4">
        <f ca="1">二次感染日平均!B262</f>
        <v>0</v>
      </c>
      <c r="AB262" s="4">
        <f ca="1">二次感染日分散!B263</f>
        <v>0</v>
      </c>
      <c r="AC262" s="4" t="e">
        <f ca="1">IF(-ROW($B262)+ROW($B$4)+COUNT($B:$B)&gt;COUNTA(data!D:D),1,OFFSET(data!$D$1,-ROW($B262)+ROW($B$4)+COUNT($B:$B)-1,0))</f>
        <v>#REF!</v>
      </c>
      <c r="AD262" s="4" t="e">
        <f t="shared" ca="1" si="239"/>
        <v>#DIV/0!</v>
      </c>
      <c r="AE262" s="4" t="e">
        <f t="shared" ca="1" si="240"/>
        <v>#REF!</v>
      </c>
      <c r="AF262" s="4" t="e">
        <f t="shared" ca="1" si="241"/>
        <v>#DIV/0!</v>
      </c>
      <c r="AG262" s="4" t="e">
        <f t="shared" ca="1" si="242"/>
        <v>#DIV/0!</v>
      </c>
      <c r="AH262" s="4" t="e">
        <f t="shared" ca="1" si="243"/>
        <v>#DIV/0!</v>
      </c>
      <c r="AI262" s="4" t="e">
        <f t="shared" ca="1" si="244"/>
        <v>#DIV/0!</v>
      </c>
      <c r="AJ262" s="4" t="e">
        <f t="shared" ca="1" si="245"/>
        <v>#DIV/0!</v>
      </c>
      <c r="AK262" s="4" t="e">
        <f t="shared" ca="1" si="246"/>
        <v>#DIV/0!</v>
      </c>
      <c r="AL262" s="4" t="e">
        <f t="shared" ca="1" si="247"/>
        <v>#DIV/0!</v>
      </c>
      <c r="AM262" s="4" t="e">
        <f t="shared" ca="1" si="248"/>
        <v>#DIV/0!</v>
      </c>
      <c r="AO262" s="4" t="e">
        <f t="shared" ca="1" si="249"/>
        <v>#DIV/0!</v>
      </c>
      <c r="AP262" s="4" t="e">
        <f t="shared" ca="1" si="250"/>
        <v>#DIV/0!</v>
      </c>
      <c r="AQ262" s="4" t="e">
        <f t="shared" ca="1" si="251"/>
        <v>#DIV/0!</v>
      </c>
      <c r="AR262" s="4" t="e">
        <f t="shared" ca="1" si="252"/>
        <v>#DIV/0!</v>
      </c>
      <c r="AS262" s="4" t="e">
        <f t="shared" ca="1" si="253"/>
        <v>#DIV/0!</v>
      </c>
      <c r="AT262" s="4" t="e">
        <f t="shared" ca="1" si="254"/>
        <v>#DIV/0!</v>
      </c>
      <c r="AU262" s="4" t="e">
        <f t="shared" ca="1" si="255"/>
        <v>#DIV/0!</v>
      </c>
      <c r="AV262" s="4" t="e">
        <f t="shared" ca="1" si="256"/>
        <v>#DIV/0!</v>
      </c>
      <c r="AW262" s="4" t="e">
        <f t="shared" ca="1" si="257"/>
        <v>#DIV/0!</v>
      </c>
      <c r="AX262" s="4" t="e">
        <f t="shared" ca="1" si="258"/>
        <v>#DIV/0!</v>
      </c>
      <c r="AY262" s="4" t="e">
        <f t="shared" ca="1" si="259"/>
        <v>#DIV/0!</v>
      </c>
    </row>
    <row r="263" spans="4:51" thickBot="1" x14ac:dyDescent="0.25">
      <c r="D263" s="2">
        <f t="shared" si="260"/>
        <v>0</v>
      </c>
      <c r="E263" s="3">
        <f t="shared" si="261"/>
        <v>0</v>
      </c>
      <c r="F263" s="3" t="e">
        <f t="shared" ca="1" si="262"/>
        <v>#N/A</v>
      </c>
      <c r="G263" s="3" t="e">
        <f t="shared" ca="1" si="263"/>
        <v>#N/A</v>
      </c>
      <c r="H263" s="3" t="e">
        <f t="shared" ca="1" si="264"/>
        <v>#N/A</v>
      </c>
      <c r="I263" s="3" t="e">
        <f t="shared" ca="1" si="265"/>
        <v>#N/A</v>
      </c>
      <c r="J263" s="3" t="e">
        <f t="shared" ca="1" si="266"/>
        <v>#N/A</v>
      </c>
      <c r="K263" s="3" t="e">
        <f t="shared" ca="1" si="267"/>
        <v>#N/A</v>
      </c>
      <c r="M263" s="4">
        <f ca="1">感染日平均!B263</f>
        <v>0</v>
      </c>
      <c r="N263" s="4">
        <f ca="1">感染日分散!B263</f>
        <v>0</v>
      </c>
      <c r="O263" s="4" t="e">
        <f ca="1">IF(-ROW($B263)+ROW($B$4)+COUNT($B:$B)&gt;COUNTA(data!C:C),1,OFFSET(data!$C$1,-ROW($B263)+ROW($B$4)+COUNT($B:$B)-1,0))</f>
        <v>#REF!</v>
      </c>
      <c r="P263" s="4" t="e">
        <f t="shared" ca="1" si="229"/>
        <v>#DIV/0!</v>
      </c>
      <c r="Q263" s="4" t="e">
        <f t="shared" ca="1" si="230"/>
        <v>#REF!</v>
      </c>
      <c r="R263" s="4" t="e">
        <f t="shared" ca="1" si="231"/>
        <v>#DIV/0!</v>
      </c>
      <c r="S263" s="4" t="e">
        <f t="shared" ca="1" si="232"/>
        <v>#DIV/0!</v>
      </c>
      <c r="T263" s="4" t="e">
        <f t="shared" ca="1" si="233"/>
        <v>#DIV/0!</v>
      </c>
      <c r="U263" s="4" t="e">
        <f t="shared" ca="1" si="234"/>
        <v>#DIV/0!</v>
      </c>
      <c r="V263" s="4" t="e">
        <f t="shared" ca="1" si="235"/>
        <v>#DIV/0!</v>
      </c>
      <c r="W263" s="4" t="e">
        <f t="shared" ca="1" si="236"/>
        <v>#DIV/0!</v>
      </c>
      <c r="X263" s="4" t="e">
        <f t="shared" ca="1" si="237"/>
        <v>#DIV/0!</v>
      </c>
      <c r="Y263" s="4" t="e">
        <f t="shared" ca="1" si="238"/>
        <v>#DIV/0!</v>
      </c>
      <c r="AA263" s="4">
        <f ca="1">二次感染日平均!B263</f>
        <v>0</v>
      </c>
      <c r="AB263" s="4">
        <f ca="1">二次感染日分散!B264</f>
        <v>0</v>
      </c>
      <c r="AC263" s="4" t="e">
        <f ca="1">IF(-ROW($B263)+ROW($B$4)+COUNT($B:$B)&gt;COUNTA(data!D:D),1,OFFSET(data!$D$1,-ROW($B263)+ROW($B$4)+COUNT($B:$B)-1,0))</f>
        <v>#REF!</v>
      </c>
      <c r="AD263" s="4" t="e">
        <f t="shared" ca="1" si="239"/>
        <v>#DIV/0!</v>
      </c>
      <c r="AE263" s="4" t="e">
        <f t="shared" ca="1" si="240"/>
        <v>#REF!</v>
      </c>
      <c r="AF263" s="4" t="e">
        <f t="shared" ca="1" si="241"/>
        <v>#DIV/0!</v>
      </c>
      <c r="AG263" s="4" t="e">
        <f t="shared" ca="1" si="242"/>
        <v>#DIV/0!</v>
      </c>
      <c r="AH263" s="4" t="e">
        <f t="shared" ca="1" si="243"/>
        <v>#DIV/0!</v>
      </c>
      <c r="AI263" s="4" t="e">
        <f t="shared" ca="1" si="244"/>
        <v>#DIV/0!</v>
      </c>
      <c r="AJ263" s="4" t="e">
        <f t="shared" ca="1" si="245"/>
        <v>#DIV/0!</v>
      </c>
      <c r="AK263" s="4" t="e">
        <f t="shared" ca="1" si="246"/>
        <v>#DIV/0!</v>
      </c>
      <c r="AL263" s="4" t="e">
        <f t="shared" ca="1" si="247"/>
        <v>#DIV/0!</v>
      </c>
      <c r="AM263" s="4" t="e">
        <f t="shared" ca="1" si="248"/>
        <v>#DIV/0!</v>
      </c>
      <c r="AO263" s="4" t="e">
        <f t="shared" ca="1" si="249"/>
        <v>#DIV/0!</v>
      </c>
      <c r="AP263" s="4" t="e">
        <f t="shared" ca="1" si="250"/>
        <v>#DIV/0!</v>
      </c>
      <c r="AQ263" s="4" t="e">
        <f t="shared" ca="1" si="251"/>
        <v>#DIV/0!</v>
      </c>
      <c r="AR263" s="4" t="e">
        <f t="shared" ca="1" si="252"/>
        <v>#DIV/0!</v>
      </c>
      <c r="AS263" s="4" t="e">
        <f t="shared" ca="1" si="253"/>
        <v>#DIV/0!</v>
      </c>
      <c r="AT263" s="4" t="e">
        <f t="shared" ca="1" si="254"/>
        <v>#DIV/0!</v>
      </c>
      <c r="AU263" s="4" t="e">
        <f t="shared" ca="1" si="255"/>
        <v>#DIV/0!</v>
      </c>
      <c r="AV263" s="4" t="e">
        <f t="shared" ca="1" si="256"/>
        <v>#DIV/0!</v>
      </c>
      <c r="AW263" s="4" t="e">
        <f t="shared" ca="1" si="257"/>
        <v>#DIV/0!</v>
      </c>
      <c r="AX263" s="4" t="e">
        <f t="shared" ca="1" si="258"/>
        <v>#DIV/0!</v>
      </c>
      <c r="AY263" s="4" t="e">
        <f t="shared" ca="1" si="259"/>
        <v>#DIV/0!</v>
      </c>
    </row>
    <row r="264" spans="4:51" thickBot="1" x14ac:dyDescent="0.25">
      <c r="D264" s="2">
        <f t="shared" si="260"/>
        <v>0</v>
      </c>
      <c r="E264" s="3">
        <f t="shared" si="261"/>
        <v>0</v>
      </c>
      <c r="F264" s="3" t="e">
        <f t="shared" ca="1" si="262"/>
        <v>#N/A</v>
      </c>
      <c r="G264" s="3" t="e">
        <f t="shared" ca="1" si="263"/>
        <v>#N/A</v>
      </c>
      <c r="H264" s="3" t="e">
        <f t="shared" ca="1" si="264"/>
        <v>#N/A</v>
      </c>
      <c r="I264" s="3" t="e">
        <f t="shared" ca="1" si="265"/>
        <v>#N/A</v>
      </c>
      <c r="J264" s="3" t="e">
        <f t="shared" ca="1" si="266"/>
        <v>#N/A</v>
      </c>
      <c r="K264" s="3" t="e">
        <f t="shared" ca="1" si="267"/>
        <v>#N/A</v>
      </c>
      <c r="M264" s="4">
        <f ca="1">感染日平均!B264</f>
        <v>0</v>
      </c>
      <c r="N264" s="4">
        <f ca="1">感染日分散!B264</f>
        <v>0</v>
      </c>
      <c r="O264" s="4" t="e">
        <f ca="1">IF(-ROW($B264)+ROW($B$4)+COUNT($B:$B)&gt;COUNTA(data!C:C),1,OFFSET(data!$C$1,-ROW($B264)+ROW($B$4)+COUNT($B:$B)-1,0))</f>
        <v>#REF!</v>
      </c>
      <c r="P264" s="4" t="e">
        <f t="shared" ca="1" si="229"/>
        <v>#DIV/0!</v>
      </c>
      <c r="Q264" s="4" t="e">
        <f t="shared" ca="1" si="230"/>
        <v>#REF!</v>
      </c>
      <c r="R264" s="4" t="e">
        <f t="shared" ca="1" si="231"/>
        <v>#DIV/0!</v>
      </c>
      <c r="S264" s="4" t="e">
        <f t="shared" ca="1" si="232"/>
        <v>#DIV/0!</v>
      </c>
      <c r="T264" s="4" t="e">
        <f t="shared" ca="1" si="233"/>
        <v>#DIV/0!</v>
      </c>
      <c r="U264" s="4" t="e">
        <f t="shared" ca="1" si="234"/>
        <v>#DIV/0!</v>
      </c>
      <c r="V264" s="4" t="e">
        <f t="shared" ca="1" si="235"/>
        <v>#DIV/0!</v>
      </c>
      <c r="W264" s="4" t="e">
        <f t="shared" ca="1" si="236"/>
        <v>#DIV/0!</v>
      </c>
      <c r="X264" s="4" t="e">
        <f t="shared" ca="1" si="237"/>
        <v>#DIV/0!</v>
      </c>
      <c r="Y264" s="4" t="e">
        <f t="shared" ca="1" si="238"/>
        <v>#DIV/0!</v>
      </c>
      <c r="AA264" s="4">
        <f ca="1">二次感染日平均!B264</f>
        <v>0</v>
      </c>
      <c r="AB264" s="4">
        <f ca="1">二次感染日分散!B265</f>
        <v>0</v>
      </c>
      <c r="AC264" s="4" t="e">
        <f ca="1">IF(-ROW($B264)+ROW($B$4)+COUNT($B:$B)&gt;COUNTA(data!D:D),1,OFFSET(data!$D$1,-ROW($B264)+ROW($B$4)+COUNT($B:$B)-1,0))</f>
        <v>#REF!</v>
      </c>
      <c r="AD264" s="4" t="e">
        <f t="shared" ca="1" si="239"/>
        <v>#DIV/0!</v>
      </c>
      <c r="AE264" s="4" t="e">
        <f t="shared" ca="1" si="240"/>
        <v>#REF!</v>
      </c>
      <c r="AF264" s="4" t="e">
        <f t="shared" ca="1" si="241"/>
        <v>#DIV/0!</v>
      </c>
      <c r="AG264" s="4" t="e">
        <f t="shared" ca="1" si="242"/>
        <v>#DIV/0!</v>
      </c>
      <c r="AH264" s="4" t="e">
        <f t="shared" ca="1" si="243"/>
        <v>#DIV/0!</v>
      </c>
      <c r="AI264" s="4" t="e">
        <f t="shared" ca="1" si="244"/>
        <v>#DIV/0!</v>
      </c>
      <c r="AJ264" s="4" t="e">
        <f t="shared" ca="1" si="245"/>
        <v>#DIV/0!</v>
      </c>
      <c r="AK264" s="4" t="e">
        <f t="shared" ca="1" si="246"/>
        <v>#DIV/0!</v>
      </c>
      <c r="AL264" s="4" t="e">
        <f t="shared" ca="1" si="247"/>
        <v>#DIV/0!</v>
      </c>
      <c r="AM264" s="4" t="e">
        <f t="shared" ca="1" si="248"/>
        <v>#DIV/0!</v>
      </c>
      <c r="AO264" s="4" t="e">
        <f t="shared" ca="1" si="249"/>
        <v>#DIV/0!</v>
      </c>
      <c r="AP264" s="4" t="e">
        <f t="shared" ca="1" si="250"/>
        <v>#DIV/0!</v>
      </c>
      <c r="AQ264" s="4" t="e">
        <f t="shared" ca="1" si="251"/>
        <v>#DIV/0!</v>
      </c>
      <c r="AR264" s="4" t="e">
        <f t="shared" ca="1" si="252"/>
        <v>#DIV/0!</v>
      </c>
      <c r="AS264" s="4" t="e">
        <f t="shared" ca="1" si="253"/>
        <v>#DIV/0!</v>
      </c>
      <c r="AT264" s="4" t="e">
        <f t="shared" ca="1" si="254"/>
        <v>#DIV/0!</v>
      </c>
      <c r="AU264" s="4" t="e">
        <f t="shared" ca="1" si="255"/>
        <v>#DIV/0!</v>
      </c>
      <c r="AV264" s="4" t="e">
        <f t="shared" ca="1" si="256"/>
        <v>#DIV/0!</v>
      </c>
      <c r="AW264" s="4" t="e">
        <f t="shared" ca="1" si="257"/>
        <v>#DIV/0!</v>
      </c>
      <c r="AX264" s="4" t="e">
        <f t="shared" ca="1" si="258"/>
        <v>#DIV/0!</v>
      </c>
      <c r="AY264" s="4" t="e">
        <f t="shared" ca="1" si="259"/>
        <v>#DIV/0!</v>
      </c>
    </row>
    <row r="265" spans="4:51" thickBot="1" x14ac:dyDescent="0.25">
      <c r="D265" s="2">
        <f t="shared" si="260"/>
        <v>0</v>
      </c>
      <c r="E265" s="3">
        <f t="shared" si="261"/>
        <v>0</v>
      </c>
      <c r="F265" s="3" t="e">
        <f t="shared" ca="1" si="262"/>
        <v>#N/A</v>
      </c>
      <c r="G265" s="3" t="e">
        <f t="shared" ca="1" si="263"/>
        <v>#N/A</v>
      </c>
      <c r="H265" s="3" t="e">
        <f t="shared" ca="1" si="264"/>
        <v>#N/A</v>
      </c>
      <c r="I265" s="3" t="e">
        <f t="shared" ca="1" si="265"/>
        <v>#N/A</v>
      </c>
      <c r="J265" s="3" t="e">
        <f t="shared" ca="1" si="266"/>
        <v>#N/A</v>
      </c>
      <c r="K265" s="3" t="e">
        <f t="shared" ca="1" si="267"/>
        <v>#N/A</v>
      </c>
      <c r="M265" s="4">
        <f ca="1">感染日平均!B265</f>
        <v>0</v>
      </c>
      <c r="N265" s="4">
        <f ca="1">感染日分散!B265</f>
        <v>0</v>
      </c>
      <c r="O265" s="4" t="e">
        <f ca="1">IF(-ROW($B265)+ROW($B$4)+COUNT($B:$B)&gt;COUNTA(data!C:C),1,OFFSET(data!$C$1,-ROW($B265)+ROW($B$4)+COUNT($B:$B)-1,0))</f>
        <v>#REF!</v>
      </c>
      <c r="P265" s="4" t="e">
        <f t="shared" ca="1" si="229"/>
        <v>#DIV/0!</v>
      </c>
      <c r="Q265" s="4" t="e">
        <f t="shared" ca="1" si="230"/>
        <v>#REF!</v>
      </c>
      <c r="R265" s="4" t="e">
        <f t="shared" ca="1" si="231"/>
        <v>#DIV/0!</v>
      </c>
      <c r="S265" s="4" t="e">
        <f t="shared" ca="1" si="232"/>
        <v>#DIV/0!</v>
      </c>
      <c r="T265" s="4" t="e">
        <f t="shared" ca="1" si="233"/>
        <v>#DIV/0!</v>
      </c>
      <c r="U265" s="4" t="e">
        <f t="shared" ca="1" si="234"/>
        <v>#DIV/0!</v>
      </c>
      <c r="V265" s="4" t="e">
        <f t="shared" ca="1" si="235"/>
        <v>#DIV/0!</v>
      </c>
      <c r="W265" s="4" t="e">
        <f t="shared" ca="1" si="236"/>
        <v>#DIV/0!</v>
      </c>
      <c r="X265" s="4" t="e">
        <f t="shared" ca="1" si="237"/>
        <v>#DIV/0!</v>
      </c>
      <c r="Y265" s="4" t="e">
        <f t="shared" ca="1" si="238"/>
        <v>#DIV/0!</v>
      </c>
      <c r="AA265" s="4">
        <f ca="1">二次感染日平均!B265</f>
        <v>0</v>
      </c>
      <c r="AB265" s="4">
        <f ca="1">二次感染日分散!B266</f>
        <v>0</v>
      </c>
      <c r="AC265" s="4" t="e">
        <f ca="1">IF(-ROW($B265)+ROW($B$4)+COUNT($B:$B)&gt;COUNTA(data!D:D),1,OFFSET(data!$D$1,-ROW($B265)+ROW($B$4)+COUNT($B:$B)-1,0))</f>
        <v>#REF!</v>
      </c>
      <c r="AD265" s="4" t="e">
        <f t="shared" ca="1" si="239"/>
        <v>#DIV/0!</v>
      </c>
      <c r="AE265" s="4" t="e">
        <f t="shared" ca="1" si="240"/>
        <v>#REF!</v>
      </c>
      <c r="AF265" s="4" t="e">
        <f t="shared" ca="1" si="241"/>
        <v>#DIV/0!</v>
      </c>
      <c r="AG265" s="4" t="e">
        <f t="shared" ca="1" si="242"/>
        <v>#DIV/0!</v>
      </c>
      <c r="AH265" s="4" t="e">
        <f t="shared" ca="1" si="243"/>
        <v>#DIV/0!</v>
      </c>
      <c r="AI265" s="4" t="e">
        <f t="shared" ca="1" si="244"/>
        <v>#DIV/0!</v>
      </c>
      <c r="AJ265" s="4" t="e">
        <f t="shared" ca="1" si="245"/>
        <v>#DIV/0!</v>
      </c>
      <c r="AK265" s="4" t="e">
        <f t="shared" ca="1" si="246"/>
        <v>#DIV/0!</v>
      </c>
      <c r="AL265" s="4" t="e">
        <f t="shared" ca="1" si="247"/>
        <v>#DIV/0!</v>
      </c>
      <c r="AM265" s="4" t="e">
        <f t="shared" ca="1" si="248"/>
        <v>#DIV/0!</v>
      </c>
      <c r="AO265" s="4" t="e">
        <f t="shared" ca="1" si="249"/>
        <v>#DIV/0!</v>
      </c>
      <c r="AP265" s="4" t="e">
        <f t="shared" ca="1" si="250"/>
        <v>#DIV/0!</v>
      </c>
      <c r="AQ265" s="4" t="e">
        <f t="shared" ca="1" si="251"/>
        <v>#DIV/0!</v>
      </c>
      <c r="AR265" s="4" t="e">
        <f t="shared" ca="1" si="252"/>
        <v>#DIV/0!</v>
      </c>
      <c r="AS265" s="4" t="e">
        <f t="shared" ca="1" si="253"/>
        <v>#DIV/0!</v>
      </c>
      <c r="AT265" s="4" t="e">
        <f t="shared" ca="1" si="254"/>
        <v>#DIV/0!</v>
      </c>
      <c r="AU265" s="4" t="e">
        <f t="shared" ca="1" si="255"/>
        <v>#DIV/0!</v>
      </c>
      <c r="AV265" s="4" t="e">
        <f t="shared" ca="1" si="256"/>
        <v>#DIV/0!</v>
      </c>
      <c r="AW265" s="4" t="e">
        <f t="shared" ca="1" si="257"/>
        <v>#DIV/0!</v>
      </c>
      <c r="AX265" s="4" t="e">
        <f t="shared" ca="1" si="258"/>
        <v>#DIV/0!</v>
      </c>
      <c r="AY265" s="4" t="e">
        <f t="shared" ca="1" si="259"/>
        <v>#DIV/0!</v>
      </c>
    </row>
    <row r="266" spans="4:51" thickBot="1" x14ac:dyDescent="0.25">
      <c r="D266" s="2">
        <f t="shared" si="260"/>
        <v>0</v>
      </c>
      <c r="E266" s="3">
        <f t="shared" si="261"/>
        <v>0</v>
      </c>
      <c r="F266" s="3" t="e">
        <f t="shared" ca="1" si="262"/>
        <v>#N/A</v>
      </c>
      <c r="G266" s="3" t="e">
        <f t="shared" ca="1" si="263"/>
        <v>#N/A</v>
      </c>
      <c r="H266" s="3" t="e">
        <f t="shared" ca="1" si="264"/>
        <v>#N/A</v>
      </c>
      <c r="I266" s="3" t="e">
        <f t="shared" ca="1" si="265"/>
        <v>#N/A</v>
      </c>
      <c r="J266" s="3" t="e">
        <f t="shared" ca="1" si="266"/>
        <v>#N/A</v>
      </c>
      <c r="K266" s="3" t="e">
        <f t="shared" ca="1" si="267"/>
        <v>#N/A</v>
      </c>
      <c r="M266" s="4">
        <f ca="1">感染日平均!B266</f>
        <v>0</v>
      </c>
      <c r="N266" s="4">
        <f ca="1">感染日分散!B266</f>
        <v>0</v>
      </c>
      <c r="O266" s="4" t="e">
        <f ca="1">IF(-ROW($B266)+ROW($B$4)+COUNT($B:$B)&gt;COUNTA(data!C:C),1,OFFSET(data!$C$1,-ROW($B266)+ROW($B$4)+COUNT($B:$B)-1,0))</f>
        <v>#REF!</v>
      </c>
      <c r="P266" s="4" t="e">
        <f t="shared" ca="1" si="229"/>
        <v>#DIV/0!</v>
      </c>
      <c r="Q266" s="4" t="e">
        <f t="shared" ca="1" si="230"/>
        <v>#REF!</v>
      </c>
      <c r="R266" s="4" t="e">
        <f t="shared" ca="1" si="231"/>
        <v>#DIV/0!</v>
      </c>
      <c r="S266" s="4" t="e">
        <f t="shared" ca="1" si="232"/>
        <v>#DIV/0!</v>
      </c>
      <c r="T266" s="4" t="e">
        <f t="shared" ca="1" si="233"/>
        <v>#DIV/0!</v>
      </c>
      <c r="U266" s="4" t="e">
        <f t="shared" ca="1" si="234"/>
        <v>#DIV/0!</v>
      </c>
      <c r="V266" s="4" t="e">
        <f t="shared" ca="1" si="235"/>
        <v>#DIV/0!</v>
      </c>
      <c r="W266" s="4" t="e">
        <f t="shared" ca="1" si="236"/>
        <v>#DIV/0!</v>
      </c>
      <c r="X266" s="4" t="e">
        <f t="shared" ca="1" si="237"/>
        <v>#DIV/0!</v>
      </c>
      <c r="Y266" s="4" t="e">
        <f t="shared" ca="1" si="238"/>
        <v>#DIV/0!</v>
      </c>
      <c r="AA266" s="4">
        <f ca="1">二次感染日平均!B266</f>
        <v>0</v>
      </c>
      <c r="AB266" s="4">
        <f ca="1">二次感染日分散!B267</f>
        <v>0</v>
      </c>
      <c r="AC266" s="4" t="e">
        <f ca="1">IF(-ROW($B266)+ROW($B$4)+COUNT($B:$B)&gt;COUNTA(data!D:D),1,OFFSET(data!$D$1,-ROW($B266)+ROW($B$4)+COUNT($B:$B)-1,0))</f>
        <v>#REF!</v>
      </c>
      <c r="AD266" s="4" t="e">
        <f t="shared" ca="1" si="239"/>
        <v>#DIV/0!</v>
      </c>
      <c r="AE266" s="4" t="e">
        <f t="shared" ca="1" si="240"/>
        <v>#REF!</v>
      </c>
      <c r="AF266" s="4" t="e">
        <f t="shared" ca="1" si="241"/>
        <v>#DIV/0!</v>
      </c>
      <c r="AG266" s="4" t="e">
        <f t="shared" ca="1" si="242"/>
        <v>#DIV/0!</v>
      </c>
      <c r="AH266" s="4" t="e">
        <f t="shared" ca="1" si="243"/>
        <v>#DIV/0!</v>
      </c>
      <c r="AI266" s="4" t="e">
        <f t="shared" ca="1" si="244"/>
        <v>#DIV/0!</v>
      </c>
      <c r="AJ266" s="4" t="e">
        <f t="shared" ca="1" si="245"/>
        <v>#DIV/0!</v>
      </c>
      <c r="AK266" s="4" t="e">
        <f t="shared" ca="1" si="246"/>
        <v>#DIV/0!</v>
      </c>
      <c r="AL266" s="4" t="e">
        <f t="shared" ca="1" si="247"/>
        <v>#DIV/0!</v>
      </c>
      <c r="AM266" s="4" t="e">
        <f t="shared" ca="1" si="248"/>
        <v>#DIV/0!</v>
      </c>
      <c r="AO266" s="4" t="e">
        <f t="shared" ca="1" si="249"/>
        <v>#DIV/0!</v>
      </c>
      <c r="AP266" s="4" t="e">
        <f t="shared" ca="1" si="250"/>
        <v>#DIV/0!</v>
      </c>
      <c r="AQ266" s="4" t="e">
        <f t="shared" ca="1" si="251"/>
        <v>#DIV/0!</v>
      </c>
      <c r="AR266" s="4" t="e">
        <f t="shared" ca="1" si="252"/>
        <v>#DIV/0!</v>
      </c>
      <c r="AS266" s="4" t="e">
        <f t="shared" ca="1" si="253"/>
        <v>#DIV/0!</v>
      </c>
      <c r="AT266" s="4" t="e">
        <f t="shared" ca="1" si="254"/>
        <v>#DIV/0!</v>
      </c>
      <c r="AU266" s="4" t="e">
        <f t="shared" ca="1" si="255"/>
        <v>#DIV/0!</v>
      </c>
      <c r="AV266" s="4" t="e">
        <f t="shared" ca="1" si="256"/>
        <v>#DIV/0!</v>
      </c>
      <c r="AW266" s="4" t="e">
        <f t="shared" ca="1" si="257"/>
        <v>#DIV/0!</v>
      </c>
      <c r="AX266" s="4" t="e">
        <f t="shared" ca="1" si="258"/>
        <v>#DIV/0!</v>
      </c>
      <c r="AY266" s="4" t="e">
        <f t="shared" ca="1" si="259"/>
        <v>#DIV/0!</v>
      </c>
    </row>
    <row r="267" spans="4:51" thickBot="1" x14ac:dyDescent="0.25">
      <c r="D267" s="2">
        <f t="shared" si="260"/>
        <v>0</v>
      </c>
      <c r="E267" s="3">
        <f t="shared" si="261"/>
        <v>0</v>
      </c>
      <c r="F267" s="3" t="e">
        <f t="shared" ca="1" si="262"/>
        <v>#N/A</v>
      </c>
      <c r="G267" s="3" t="e">
        <f t="shared" ca="1" si="263"/>
        <v>#N/A</v>
      </c>
      <c r="H267" s="3" t="e">
        <f t="shared" ca="1" si="264"/>
        <v>#N/A</v>
      </c>
      <c r="I267" s="3" t="e">
        <f t="shared" ca="1" si="265"/>
        <v>#N/A</v>
      </c>
      <c r="J267" s="3" t="e">
        <f t="shared" ca="1" si="266"/>
        <v>#N/A</v>
      </c>
      <c r="K267" s="3" t="e">
        <f t="shared" ca="1" si="267"/>
        <v>#N/A</v>
      </c>
      <c r="M267" s="4">
        <f ca="1">感染日平均!B267</f>
        <v>0</v>
      </c>
      <c r="N267" s="4">
        <f ca="1">感染日分散!B267</f>
        <v>0</v>
      </c>
      <c r="O267" s="4" t="e">
        <f ca="1">IF(-ROW($B267)+ROW($B$4)+COUNT($B:$B)&gt;COUNTA(data!C:C),1,OFFSET(data!$C$1,-ROW($B267)+ROW($B$4)+COUNT($B:$B)-1,0))</f>
        <v>#REF!</v>
      </c>
      <c r="P267" s="4" t="e">
        <f t="shared" ca="1" si="229"/>
        <v>#DIV/0!</v>
      </c>
      <c r="Q267" s="4" t="e">
        <f t="shared" ca="1" si="230"/>
        <v>#REF!</v>
      </c>
      <c r="R267" s="4" t="e">
        <f t="shared" ca="1" si="231"/>
        <v>#DIV/0!</v>
      </c>
      <c r="S267" s="4" t="e">
        <f t="shared" ca="1" si="232"/>
        <v>#DIV/0!</v>
      </c>
      <c r="T267" s="4" t="e">
        <f t="shared" ca="1" si="233"/>
        <v>#DIV/0!</v>
      </c>
      <c r="U267" s="4" t="e">
        <f t="shared" ca="1" si="234"/>
        <v>#DIV/0!</v>
      </c>
      <c r="V267" s="4" t="e">
        <f t="shared" ca="1" si="235"/>
        <v>#DIV/0!</v>
      </c>
      <c r="W267" s="4" t="e">
        <f t="shared" ca="1" si="236"/>
        <v>#DIV/0!</v>
      </c>
      <c r="X267" s="4" t="e">
        <f t="shared" ca="1" si="237"/>
        <v>#DIV/0!</v>
      </c>
      <c r="Y267" s="4" t="e">
        <f t="shared" ca="1" si="238"/>
        <v>#DIV/0!</v>
      </c>
      <c r="AA267" s="4">
        <f ca="1">二次感染日平均!B267</f>
        <v>0</v>
      </c>
      <c r="AB267" s="4">
        <f ca="1">二次感染日分散!B268</f>
        <v>0</v>
      </c>
      <c r="AC267" s="4" t="e">
        <f ca="1">IF(-ROW($B267)+ROW($B$4)+COUNT($B:$B)&gt;COUNTA(data!D:D),1,OFFSET(data!$D$1,-ROW($B267)+ROW($B$4)+COUNT($B:$B)-1,0))</f>
        <v>#REF!</v>
      </c>
      <c r="AD267" s="4" t="e">
        <f t="shared" ca="1" si="239"/>
        <v>#DIV/0!</v>
      </c>
      <c r="AE267" s="4" t="e">
        <f t="shared" ca="1" si="240"/>
        <v>#REF!</v>
      </c>
      <c r="AF267" s="4" t="e">
        <f t="shared" ca="1" si="241"/>
        <v>#DIV/0!</v>
      </c>
      <c r="AG267" s="4" t="e">
        <f t="shared" ca="1" si="242"/>
        <v>#DIV/0!</v>
      </c>
      <c r="AH267" s="4" t="e">
        <f t="shared" ca="1" si="243"/>
        <v>#DIV/0!</v>
      </c>
      <c r="AI267" s="4" t="e">
        <f t="shared" ca="1" si="244"/>
        <v>#DIV/0!</v>
      </c>
      <c r="AJ267" s="4" t="e">
        <f t="shared" ca="1" si="245"/>
        <v>#DIV/0!</v>
      </c>
      <c r="AK267" s="4" t="e">
        <f t="shared" ca="1" si="246"/>
        <v>#DIV/0!</v>
      </c>
      <c r="AL267" s="4" t="e">
        <f t="shared" ca="1" si="247"/>
        <v>#DIV/0!</v>
      </c>
      <c r="AM267" s="4" t="e">
        <f t="shared" ca="1" si="248"/>
        <v>#DIV/0!</v>
      </c>
      <c r="AO267" s="4" t="e">
        <f t="shared" ca="1" si="249"/>
        <v>#DIV/0!</v>
      </c>
      <c r="AP267" s="4" t="e">
        <f t="shared" ca="1" si="250"/>
        <v>#DIV/0!</v>
      </c>
      <c r="AQ267" s="4" t="e">
        <f t="shared" ca="1" si="251"/>
        <v>#DIV/0!</v>
      </c>
      <c r="AR267" s="4" t="e">
        <f t="shared" ca="1" si="252"/>
        <v>#DIV/0!</v>
      </c>
      <c r="AS267" s="4" t="e">
        <f t="shared" ca="1" si="253"/>
        <v>#DIV/0!</v>
      </c>
      <c r="AT267" s="4" t="e">
        <f t="shared" ca="1" si="254"/>
        <v>#DIV/0!</v>
      </c>
      <c r="AU267" s="4" t="e">
        <f t="shared" ca="1" si="255"/>
        <v>#DIV/0!</v>
      </c>
      <c r="AV267" s="4" t="e">
        <f t="shared" ca="1" si="256"/>
        <v>#DIV/0!</v>
      </c>
      <c r="AW267" s="4" t="e">
        <f t="shared" ca="1" si="257"/>
        <v>#DIV/0!</v>
      </c>
      <c r="AX267" s="4" t="e">
        <f t="shared" ca="1" si="258"/>
        <v>#DIV/0!</v>
      </c>
      <c r="AY267" s="4" t="e">
        <f t="shared" ca="1" si="259"/>
        <v>#DIV/0!</v>
      </c>
    </row>
    <row r="268" spans="4:51" thickBot="1" x14ac:dyDescent="0.25">
      <c r="D268" s="2">
        <f t="shared" si="260"/>
        <v>0</v>
      </c>
      <c r="E268" s="3">
        <f t="shared" si="261"/>
        <v>0</v>
      </c>
      <c r="F268" s="3" t="e">
        <f t="shared" ca="1" si="262"/>
        <v>#N/A</v>
      </c>
      <c r="G268" s="3" t="e">
        <f t="shared" ca="1" si="263"/>
        <v>#N/A</v>
      </c>
      <c r="H268" s="3" t="e">
        <f t="shared" ca="1" si="264"/>
        <v>#N/A</v>
      </c>
      <c r="I268" s="3" t="e">
        <f t="shared" ca="1" si="265"/>
        <v>#N/A</v>
      </c>
      <c r="J268" s="3" t="e">
        <f t="shared" ca="1" si="266"/>
        <v>#N/A</v>
      </c>
      <c r="K268" s="3" t="e">
        <f t="shared" ca="1" si="267"/>
        <v>#N/A</v>
      </c>
      <c r="M268" s="4">
        <f ca="1">感染日平均!B268</f>
        <v>0</v>
      </c>
      <c r="N268" s="4">
        <f ca="1">感染日分散!B268</f>
        <v>0</v>
      </c>
      <c r="O268" s="4" t="e">
        <f ca="1">IF(-ROW($B268)+ROW($B$4)+COUNT($B:$B)&gt;COUNTA(data!C:C),1,OFFSET(data!$C$1,-ROW($B268)+ROW($B$4)+COUNT($B:$B)-1,0))</f>
        <v>#REF!</v>
      </c>
      <c r="P268" s="4" t="e">
        <f t="shared" ca="1" si="229"/>
        <v>#DIV/0!</v>
      </c>
      <c r="Q268" s="4" t="e">
        <f t="shared" ca="1" si="230"/>
        <v>#REF!</v>
      </c>
      <c r="R268" s="4" t="e">
        <f t="shared" ca="1" si="231"/>
        <v>#DIV/0!</v>
      </c>
      <c r="S268" s="4" t="e">
        <f t="shared" ca="1" si="232"/>
        <v>#DIV/0!</v>
      </c>
      <c r="T268" s="4" t="e">
        <f t="shared" ca="1" si="233"/>
        <v>#DIV/0!</v>
      </c>
      <c r="U268" s="4" t="e">
        <f t="shared" ca="1" si="234"/>
        <v>#DIV/0!</v>
      </c>
      <c r="V268" s="4" t="e">
        <f t="shared" ca="1" si="235"/>
        <v>#DIV/0!</v>
      </c>
      <c r="W268" s="4" t="e">
        <f t="shared" ca="1" si="236"/>
        <v>#DIV/0!</v>
      </c>
      <c r="X268" s="4" t="e">
        <f t="shared" ca="1" si="237"/>
        <v>#DIV/0!</v>
      </c>
      <c r="Y268" s="4" t="e">
        <f t="shared" ca="1" si="238"/>
        <v>#DIV/0!</v>
      </c>
      <c r="AA268" s="4">
        <f ca="1">二次感染日平均!B268</f>
        <v>0</v>
      </c>
      <c r="AB268" s="4">
        <f ca="1">二次感染日分散!B269</f>
        <v>0</v>
      </c>
      <c r="AC268" s="4" t="e">
        <f ca="1">IF(-ROW($B268)+ROW($B$4)+COUNT($B:$B)&gt;COUNTA(data!D:D),1,OFFSET(data!$D$1,-ROW($B268)+ROW($B$4)+COUNT($B:$B)-1,0))</f>
        <v>#REF!</v>
      </c>
      <c r="AD268" s="4" t="e">
        <f t="shared" ca="1" si="239"/>
        <v>#DIV/0!</v>
      </c>
      <c r="AE268" s="4" t="e">
        <f t="shared" ca="1" si="240"/>
        <v>#REF!</v>
      </c>
      <c r="AF268" s="4" t="e">
        <f t="shared" ca="1" si="241"/>
        <v>#DIV/0!</v>
      </c>
      <c r="AG268" s="4" t="e">
        <f t="shared" ca="1" si="242"/>
        <v>#DIV/0!</v>
      </c>
      <c r="AH268" s="4" t="e">
        <f t="shared" ca="1" si="243"/>
        <v>#DIV/0!</v>
      </c>
      <c r="AI268" s="4" t="e">
        <f t="shared" ca="1" si="244"/>
        <v>#DIV/0!</v>
      </c>
      <c r="AJ268" s="4" t="e">
        <f t="shared" ca="1" si="245"/>
        <v>#DIV/0!</v>
      </c>
      <c r="AK268" s="4" t="e">
        <f t="shared" ca="1" si="246"/>
        <v>#DIV/0!</v>
      </c>
      <c r="AL268" s="4" t="e">
        <f t="shared" ca="1" si="247"/>
        <v>#DIV/0!</v>
      </c>
      <c r="AM268" s="4" t="e">
        <f t="shared" ca="1" si="248"/>
        <v>#DIV/0!</v>
      </c>
      <c r="AO268" s="4" t="e">
        <f t="shared" ca="1" si="249"/>
        <v>#DIV/0!</v>
      </c>
      <c r="AP268" s="4" t="e">
        <f t="shared" ca="1" si="250"/>
        <v>#DIV/0!</v>
      </c>
      <c r="AQ268" s="4" t="e">
        <f t="shared" ca="1" si="251"/>
        <v>#DIV/0!</v>
      </c>
      <c r="AR268" s="4" t="e">
        <f t="shared" ca="1" si="252"/>
        <v>#DIV/0!</v>
      </c>
      <c r="AS268" s="4" t="e">
        <f t="shared" ca="1" si="253"/>
        <v>#DIV/0!</v>
      </c>
      <c r="AT268" s="4" t="e">
        <f t="shared" ca="1" si="254"/>
        <v>#DIV/0!</v>
      </c>
      <c r="AU268" s="4" t="e">
        <f t="shared" ca="1" si="255"/>
        <v>#DIV/0!</v>
      </c>
      <c r="AV268" s="4" t="e">
        <f t="shared" ca="1" si="256"/>
        <v>#DIV/0!</v>
      </c>
      <c r="AW268" s="4" t="e">
        <f t="shared" ca="1" si="257"/>
        <v>#DIV/0!</v>
      </c>
      <c r="AX268" s="4" t="e">
        <f t="shared" ca="1" si="258"/>
        <v>#DIV/0!</v>
      </c>
      <c r="AY268" s="4" t="e">
        <f t="shared" ca="1" si="259"/>
        <v>#DIV/0!</v>
      </c>
    </row>
    <row r="269" spans="4:51" thickBot="1" x14ac:dyDescent="0.25">
      <c r="D269" s="2">
        <f t="shared" si="260"/>
        <v>0</v>
      </c>
      <c r="E269" s="3">
        <f t="shared" si="261"/>
        <v>0</v>
      </c>
      <c r="F269" s="3" t="e">
        <f t="shared" ca="1" si="262"/>
        <v>#N/A</v>
      </c>
      <c r="G269" s="3" t="e">
        <f t="shared" ca="1" si="263"/>
        <v>#N/A</v>
      </c>
      <c r="H269" s="3" t="e">
        <f t="shared" ca="1" si="264"/>
        <v>#N/A</v>
      </c>
      <c r="I269" s="3" t="e">
        <f t="shared" ca="1" si="265"/>
        <v>#N/A</v>
      </c>
      <c r="J269" s="3" t="e">
        <f t="shared" ca="1" si="266"/>
        <v>#N/A</v>
      </c>
      <c r="K269" s="3" t="e">
        <f t="shared" ca="1" si="267"/>
        <v>#N/A</v>
      </c>
      <c r="M269" s="4">
        <f ca="1">感染日平均!B269</f>
        <v>0</v>
      </c>
      <c r="N269" s="4">
        <f ca="1">感染日分散!B269</f>
        <v>0</v>
      </c>
      <c r="O269" s="4" t="e">
        <f ca="1">IF(-ROW($B269)+ROW($B$4)+COUNT($B:$B)&gt;COUNTA(data!C:C),1,OFFSET(data!$C$1,-ROW($B269)+ROW($B$4)+COUNT($B:$B)-1,0))</f>
        <v>#REF!</v>
      </c>
      <c r="P269" s="4" t="e">
        <f t="shared" ca="1" si="229"/>
        <v>#DIV/0!</v>
      </c>
      <c r="Q269" s="4" t="e">
        <f t="shared" ca="1" si="230"/>
        <v>#REF!</v>
      </c>
      <c r="R269" s="4" t="e">
        <f t="shared" ca="1" si="231"/>
        <v>#DIV/0!</v>
      </c>
      <c r="S269" s="4" t="e">
        <f t="shared" ca="1" si="232"/>
        <v>#DIV/0!</v>
      </c>
      <c r="T269" s="4" t="e">
        <f t="shared" ca="1" si="233"/>
        <v>#DIV/0!</v>
      </c>
      <c r="U269" s="4" t="e">
        <f t="shared" ca="1" si="234"/>
        <v>#DIV/0!</v>
      </c>
      <c r="V269" s="4" t="e">
        <f t="shared" ca="1" si="235"/>
        <v>#DIV/0!</v>
      </c>
      <c r="W269" s="4" t="e">
        <f t="shared" ca="1" si="236"/>
        <v>#DIV/0!</v>
      </c>
      <c r="X269" s="4" t="e">
        <f t="shared" ca="1" si="237"/>
        <v>#DIV/0!</v>
      </c>
      <c r="Y269" s="4" t="e">
        <f t="shared" ca="1" si="238"/>
        <v>#DIV/0!</v>
      </c>
      <c r="AA269" s="4">
        <f ca="1">二次感染日平均!B269</f>
        <v>0</v>
      </c>
      <c r="AB269" s="4">
        <f ca="1">二次感染日分散!B270</f>
        <v>0</v>
      </c>
      <c r="AC269" s="4" t="e">
        <f ca="1">IF(-ROW($B269)+ROW($B$4)+COUNT($B:$B)&gt;COUNTA(data!D:D),1,OFFSET(data!$D$1,-ROW($B269)+ROW($B$4)+COUNT($B:$B)-1,0))</f>
        <v>#REF!</v>
      </c>
      <c r="AD269" s="4" t="e">
        <f t="shared" ca="1" si="239"/>
        <v>#DIV/0!</v>
      </c>
      <c r="AE269" s="4" t="e">
        <f t="shared" ca="1" si="240"/>
        <v>#REF!</v>
      </c>
      <c r="AF269" s="4" t="e">
        <f t="shared" ca="1" si="241"/>
        <v>#DIV/0!</v>
      </c>
      <c r="AG269" s="4" t="e">
        <f t="shared" ca="1" si="242"/>
        <v>#DIV/0!</v>
      </c>
      <c r="AH269" s="4" t="e">
        <f t="shared" ca="1" si="243"/>
        <v>#DIV/0!</v>
      </c>
      <c r="AI269" s="4" t="e">
        <f t="shared" ca="1" si="244"/>
        <v>#DIV/0!</v>
      </c>
      <c r="AJ269" s="4" t="e">
        <f t="shared" ca="1" si="245"/>
        <v>#DIV/0!</v>
      </c>
      <c r="AK269" s="4" t="e">
        <f t="shared" ca="1" si="246"/>
        <v>#DIV/0!</v>
      </c>
      <c r="AL269" s="4" t="e">
        <f t="shared" ca="1" si="247"/>
        <v>#DIV/0!</v>
      </c>
      <c r="AM269" s="4" t="e">
        <f t="shared" ca="1" si="248"/>
        <v>#DIV/0!</v>
      </c>
      <c r="AO269" s="4" t="e">
        <f t="shared" ca="1" si="249"/>
        <v>#DIV/0!</v>
      </c>
      <c r="AP269" s="4" t="e">
        <f t="shared" ca="1" si="250"/>
        <v>#DIV/0!</v>
      </c>
      <c r="AQ269" s="4" t="e">
        <f t="shared" ca="1" si="251"/>
        <v>#DIV/0!</v>
      </c>
      <c r="AR269" s="4" t="e">
        <f t="shared" ca="1" si="252"/>
        <v>#DIV/0!</v>
      </c>
      <c r="AS269" s="4" t="e">
        <f t="shared" ca="1" si="253"/>
        <v>#DIV/0!</v>
      </c>
      <c r="AT269" s="4" t="e">
        <f t="shared" ca="1" si="254"/>
        <v>#DIV/0!</v>
      </c>
      <c r="AU269" s="4" t="e">
        <f t="shared" ca="1" si="255"/>
        <v>#DIV/0!</v>
      </c>
      <c r="AV269" s="4" t="e">
        <f t="shared" ca="1" si="256"/>
        <v>#DIV/0!</v>
      </c>
      <c r="AW269" s="4" t="e">
        <f t="shared" ca="1" si="257"/>
        <v>#DIV/0!</v>
      </c>
      <c r="AX269" s="4" t="e">
        <f t="shared" ca="1" si="258"/>
        <v>#DIV/0!</v>
      </c>
      <c r="AY269" s="4" t="e">
        <f t="shared" ca="1" si="259"/>
        <v>#DIV/0!</v>
      </c>
    </row>
    <row r="270" spans="4:51" thickBot="1" x14ac:dyDescent="0.25">
      <c r="D270" s="2">
        <f t="shared" si="260"/>
        <v>0</v>
      </c>
      <c r="E270" s="3">
        <f t="shared" si="261"/>
        <v>0</v>
      </c>
      <c r="F270" s="3" t="e">
        <f t="shared" ca="1" si="262"/>
        <v>#N/A</v>
      </c>
      <c r="G270" s="3" t="e">
        <f t="shared" ca="1" si="263"/>
        <v>#N/A</v>
      </c>
      <c r="H270" s="3" t="e">
        <f t="shared" ca="1" si="264"/>
        <v>#N/A</v>
      </c>
      <c r="I270" s="3" t="e">
        <f t="shared" ca="1" si="265"/>
        <v>#N/A</v>
      </c>
      <c r="J270" s="3" t="e">
        <f t="shared" ca="1" si="266"/>
        <v>#N/A</v>
      </c>
      <c r="K270" s="3" t="e">
        <f t="shared" ca="1" si="267"/>
        <v>#N/A</v>
      </c>
      <c r="M270" s="4">
        <f ca="1">感染日平均!B270</f>
        <v>0</v>
      </c>
      <c r="N270" s="4">
        <f ca="1">感染日分散!B270</f>
        <v>0</v>
      </c>
      <c r="O270" s="4" t="e">
        <f ca="1">IF(-ROW($B270)+ROW($B$4)+COUNT($B:$B)&gt;COUNTA(data!C:C),1,OFFSET(data!$C$1,-ROW($B270)+ROW($B$4)+COUNT($B:$B)-1,0))</f>
        <v>#REF!</v>
      </c>
      <c r="P270" s="4" t="e">
        <f t="shared" ca="1" si="229"/>
        <v>#DIV/0!</v>
      </c>
      <c r="Q270" s="4" t="e">
        <f t="shared" ca="1" si="230"/>
        <v>#REF!</v>
      </c>
      <c r="R270" s="4" t="e">
        <f t="shared" ca="1" si="231"/>
        <v>#DIV/0!</v>
      </c>
      <c r="S270" s="4" t="e">
        <f t="shared" ca="1" si="232"/>
        <v>#DIV/0!</v>
      </c>
      <c r="T270" s="4" t="e">
        <f t="shared" ca="1" si="233"/>
        <v>#DIV/0!</v>
      </c>
      <c r="U270" s="4" t="e">
        <f t="shared" ca="1" si="234"/>
        <v>#DIV/0!</v>
      </c>
      <c r="V270" s="4" t="e">
        <f t="shared" ca="1" si="235"/>
        <v>#DIV/0!</v>
      </c>
      <c r="W270" s="4" t="e">
        <f t="shared" ca="1" si="236"/>
        <v>#DIV/0!</v>
      </c>
      <c r="X270" s="4" t="e">
        <f t="shared" ca="1" si="237"/>
        <v>#DIV/0!</v>
      </c>
      <c r="Y270" s="4" t="e">
        <f t="shared" ca="1" si="238"/>
        <v>#DIV/0!</v>
      </c>
      <c r="AA270" s="4">
        <f ca="1">二次感染日平均!B270</f>
        <v>0</v>
      </c>
      <c r="AB270" s="4">
        <f ca="1">二次感染日分散!B271</f>
        <v>0</v>
      </c>
      <c r="AC270" s="4" t="e">
        <f ca="1">IF(-ROW($B270)+ROW($B$4)+COUNT($B:$B)&gt;COUNTA(data!D:D),1,OFFSET(data!$D$1,-ROW($B270)+ROW($B$4)+COUNT($B:$B)-1,0))</f>
        <v>#REF!</v>
      </c>
      <c r="AD270" s="4" t="e">
        <f t="shared" ca="1" si="239"/>
        <v>#DIV/0!</v>
      </c>
      <c r="AE270" s="4" t="e">
        <f t="shared" ca="1" si="240"/>
        <v>#REF!</v>
      </c>
      <c r="AF270" s="4" t="e">
        <f t="shared" ca="1" si="241"/>
        <v>#DIV/0!</v>
      </c>
      <c r="AG270" s="4" t="e">
        <f t="shared" ca="1" si="242"/>
        <v>#DIV/0!</v>
      </c>
      <c r="AH270" s="4" t="e">
        <f t="shared" ca="1" si="243"/>
        <v>#DIV/0!</v>
      </c>
      <c r="AI270" s="4" t="e">
        <f t="shared" ca="1" si="244"/>
        <v>#DIV/0!</v>
      </c>
      <c r="AJ270" s="4" t="e">
        <f t="shared" ca="1" si="245"/>
        <v>#DIV/0!</v>
      </c>
      <c r="AK270" s="4" t="e">
        <f t="shared" ca="1" si="246"/>
        <v>#DIV/0!</v>
      </c>
      <c r="AL270" s="4" t="e">
        <f t="shared" ca="1" si="247"/>
        <v>#DIV/0!</v>
      </c>
      <c r="AM270" s="4" t="e">
        <f t="shared" ca="1" si="248"/>
        <v>#DIV/0!</v>
      </c>
      <c r="AO270" s="4" t="e">
        <f t="shared" ca="1" si="249"/>
        <v>#DIV/0!</v>
      </c>
      <c r="AP270" s="4" t="e">
        <f t="shared" ca="1" si="250"/>
        <v>#DIV/0!</v>
      </c>
      <c r="AQ270" s="4" t="e">
        <f t="shared" ca="1" si="251"/>
        <v>#DIV/0!</v>
      </c>
      <c r="AR270" s="4" t="e">
        <f t="shared" ca="1" si="252"/>
        <v>#DIV/0!</v>
      </c>
      <c r="AS270" s="4" t="e">
        <f t="shared" ca="1" si="253"/>
        <v>#DIV/0!</v>
      </c>
      <c r="AT270" s="4" t="e">
        <f t="shared" ca="1" si="254"/>
        <v>#DIV/0!</v>
      </c>
      <c r="AU270" s="4" t="e">
        <f t="shared" ca="1" si="255"/>
        <v>#DIV/0!</v>
      </c>
      <c r="AV270" s="4" t="e">
        <f t="shared" ca="1" si="256"/>
        <v>#DIV/0!</v>
      </c>
      <c r="AW270" s="4" t="e">
        <f t="shared" ca="1" si="257"/>
        <v>#DIV/0!</v>
      </c>
      <c r="AX270" s="4" t="e">
        <f t="shared" ca="1" si="258"/>
        <v>#DIV/0!</v>
      </c>
      <c r="AY270" s="4" t="e">
        <f t="shared" ca="1" si="259"/>
        <v>#DIV/0!</v>
      </c>
    </row>
    <row r="271" spans="4:51" thickBot="1" x14ac:dyDescent="0.25">
      <c r="D271" s="2">
        <f t="shared" si="260"/>
        <v>0</v>
      </c>
      <c r="E271" s="3">
        <f t="shared" si="261"/>
        <v>0</v>
      </c>
      <c r="F271" s="3" t="e">
        <f t="shared" ca="1" si="262"/>
        <v>#N/A</v>
      </c>
      <c r="G271" s="3" t="e">
        <f t="shared" ca="1" si="263"/>
        <v>#N/A</v>
      </c>
      <c r="H271" s="3" t="e">
        <f t="shared" ca="1" si="264"/>
        <v>#N/A</v>
      </c>
      <c r="I271" s="3" t="e">
        <f t="shared" ca="1" si="265"/>
        <v>#N/A</v>
      </c>
      <c r="J271" s="3" t="e">
        <f t="shared" ca="1" si="266"/>
        <v>#N/A</v>
      </c>
      <c r="K271" s="3" t="e">
        <f t="shared" ca="1" si="267"/>
        <v>#N/A</v>
      </c>
      <c r="M271" s="4">
        <f ca="1">感染日平均!B271</f>
        <v>0</v>
      </c>
      <c r="N271" s="4">
        <f ca="1">感染日分散!B271</f>
        <v>0</v>
      </c>
      <c r="O271" s="4" t="e">
        <f ca="1">IF(-ROW($B271)+ROW($B$4)+COUNT($B:$B)&gt;COUNTA(data!C:C),1,OFFSET(data!$C$1,-ROW($B271)+ROW($B$4)+COUNT($B:$B)-1,0))</f>
        <v>#REF!</v>
      </c>
      <c r="P271" s="4" t="e">
        <f t="shared" ca="1" si="229"/>
        <v>#DIV/0!</v>
      </c>
      <c r="Q271" s="4" t="e">
        <f t="shared" ca="1" si="230"/>
        <v>#REF!</v>
      </c>
      <c r="R271" s="4" t="e">
        <f t="shared" ca="1" si="231"/>
        <v>#DIV/0!</v>
      </c>
      <c r="S271" s="4" t="e">
        <f t="shared" ca="1" si="232"/>
        <v>#DIV/0!</v>
      </c>
      <c r="T271" s="4" t="e">
        <f t="shared" ca="1" si="233"/>
        <v>#DIV/0!</v>
      </c>
      <c r="U271" s="4" t="e">
        <f t="shared" ca="1" si="234"/>
        <v>#DIV/0!</v>
      </c>
      <c r="V271" s="4" t="e">
        <f t="shared" ca="1" si="235"/>
        <v>#DIV/0!</v>
      </c>
      <c r="W271" s="4" t="e">
        <f t="shared" ca="1" si="236"/>
        <v>#DIV/0!</v>
      </c>
      <c r="X271" s="4" t="e">
        <f t="shared" ca="1" si="237"/>
        <v>#DIV/0!</v>
      </c>
      <c r="Y271" s="4" t="e">
        <f t="shared" ca="1" si="238"/>
        <v>#DIV/0!</v>
      </c>
      <c r="AA271" s="4">
        <f ca="1">二次感染日平均!B271</f>
        <v>0</v>
      </c>
      <c r="AB271" s="4">
        <f ca="1">二次感染日分散!B272</f>
        <v>0</v>
      </c>
      <c r="AC271" s="4" t="e">
        <f ca="1">IF(-ROW($B271)+ROW($B$4)+COUNT($B:$B)&gt;COUNTA(data!D:D),1,OFFSET(data!$D$1,-ROW($B271)+ROW($B$4)+COUNT($B:$B)-1,0))</f>
        <v>#REF!</v>
      </c>
      <c r="AD271" s="4" t="e">
        <f t="shared" ca="1" si="239"/>
        <v>#DIV/0!</v>
      </c>
      <c r="AE271" s="4" t="e">
        <f t="shared" ca="1" si="240"/>
        <v>#REF!</v>
      </c>
      <c r="AF271" s="4" t="e">
        <f t="shared" ca="1" si="241"/>
        <v>#DIV/0!</v>
      </c>
      <c r="AG271" s="4" t="e">
        <f t="shared" ca="1" si="242"/>
        <v>#DIV/0!</v>
      </c>
      <c r="AH271" s="4" t="e">
        <f t="shared" ca="1" si="243"/>
        <v>#DIV/0!</v>
      </c>
      <c r="AI271" s="4" t="e">
        <f t="shared" ca="1" si="244"/>
        <v>#DIV/0!</v>
      </c>
      <c r="AJ271" s="4" t="e">
        <f t="shared" ca="1" si="245"/>
        <v>#DIV/0!</v>
      </c>
      <c r="AK271" s="4" t="e">
        <f t="shared" ca="1" si="246"/>
        <v>#DIV/0!</v>
      </c>
      <c r="AL271" s="4" t="e">
        <f t="shared" ca="1" si="247"/>
        <v>#DIV/0!</v>
      </c>
      <c r="AM271" s="4" t="e">
        <f t="shared" ca="1" si="248"/>
        <v>#DIV/0!</v>
      </c>
      <c r="AO271" s="4" t="e">
        <f t="shared" ca="1" si="249"/>
        <v>#DIV/0!</v>
      </c>
      <c r="AP271" s="4" t="e">
        <f t="shared" ca="1" si="250"/>
        <v>#DIV/0!</v>
      </c>
      <c r="AQ271" s="4" t="e">
        <f t="shared" ca="1" si="251"/>
        <v>#DIV/0!</v>
      </c>
      <c r="AR271" s="4" t="e">
        <f t="shared" ca="1" si="252"/>
        <v>#DIV/0!</v>
      </c>
      <c r="AS271" s="4" t="e">
        <f t="shared" ca="1" si="253"/>
        <v>#DIV/0!</v>
      </c>
      <c r="AT271" s="4" t="e">
        <f t="shared" ca="1" si="254"/>
        <v>#DIV/0!</v>
      </c>
      <c r="AU271" s="4" t="e">
        <f t="shared" ca="1" si="255"/>
        <v>#DIV/0!</v>
      </c>
      <c r="AV271" s="4" t="e">
        <f t="shared" ca="1" si="256"/>
        <v>#DIV/0!</v>
      </c>
      <c r="AW271" s="4" t="e">
        <f t="shared" ca="1" si="257"/>
        <v>#DIV/0!</v>
      </c>
      <c r="AX271" s="4" t="e">
        <f t="shared" ca="1" si="258"/>
        <v>#DIV/0!</v>
      </c>
      <c r="AY271" s="4" t="e">
        <f t="shared" ca="1" si="259"/>
        <v>#DIV/0!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DC155-72FB-436B-8B26-0A7698D71522}">
  <sheetPr>
    <tabColor theme="9" tint="0.59999389629810485"/>
  </sheetPr>
  <dimension ref="A1"/>
  <sheetViews>
    <sheetView workbookViewId="0">
      <selection activeCell="R10" sqref="R10"/>
    </sheetView>
  </sheetViews>
  <sheetFormatPr defaultRowHeight="14.25" x14ac:dyDescent="0.2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0EDFD-1DBB-44F3-9588-94784370B735}">
  <dimension ref="A1:BU549"/>
  <sheetViews>
    <sheetView workbookViewId="0">
      <selection activeCell="B15" sqref="B15"/>
    </sheetView>
  </sheetViews>
  <sheetFormatPr defaultRowHeight="14.25" x14ac:dyDescent="0.2"/>
  <cols>
    <col min="3" max="3" width="13.359375" bestFit="1" customWidth="1"/>
  </cols>
  <sheetData>
    <row r="1" spans="1:73" x14ac:dyDescent="0.2">
      <c r="C1">
        <f ca="1">OFFSET(data!$A$1,COLUMN(C1)-COLUMN($C1),0)</f>
        <v>7.764090279489856E-6</v>
      </c>
      <c r="D1">
        <f ca="1">OFFSET(data!$A$1,COLUMN(D1)-COLUMN($C1),0)</f>
        <v>3.0219254548790773E-4</v>
      </c>
      <c r="E1">
        <f ca="1">OFFSET(data!$A$1,COLUMN(E1)-COLUMN($C1),0)</f>
        <v>2.5174809992460903E-3</v>
      </c>
      <c r="F1">
        <f ca="1">OFFSET(data!$A$1,COLUMN(F1)-COLUMN($C1),0)</f>
        <v>8.729078549994624E-3</v>
      </c>
      <c r="G1">
        <f ca="1">OFFSET(data!$A$1,COLUMN(G1)-COLUMN($C1),0)</f>
        <v>1.8860421621266762E-2</v>
      </c>
      <c r="H1">
        <f ca="1">OFFSET(data!$A$1,COLUMN(H1)-COLUMN($C1),0)</f>
        <v>3.1138408716782185E-2</v>
      </c>
      <c r="I1">
        <f ca="1">OFFSET(data!$A$1,COLUMN(I1)-COLUMN($C1),0)</f>
        <v>4.3645711050935412E-2</v>
      </c>
      <c r="J1">
        <f ca="1">OFFSET(data!$A$1,COLUMN(J1)-COLUMN($C1),0)</f>
        <v>5.4865558271933554E-2</v>
      </c>
      <c r="K1">
        <f ca="1">OFFSET(data!$A$1,COLUMN(K1)-COLUMN($C1),0)</f>
        <v>6.3815811753312343E-2</v>
      </c>
      <c r="L1">
        <f ca="1">OFFSET(data!$A$1,COLUMN(L1)-COLUMN($C1),0)</f>
        <v>6.9919767889398382E-2</v>
      </c>
      <c r="M1">
        <f ca="1">OFFSET(data!$A$1,COLUMN(M1)-COLUMN($C1),0)</f>
        <v>7.303055203014365E-2</v>
      </c>
      <c r="N1">
        <f ca="1">OFFSET(data!$A$1,COLUMN(N1)-COLUMN($C1),0)</f>
        <v>7.3455636755999226E-2</v>
      </c>
      <c r="O1">
        <f ca="1">OFFSET(data!$A$1,COLUMN(O1)-COLUMN($C1),0)</f>
        <v>7.153291771165235E-2</v>
      </c>
      <c r="P1">
        <f ca="1">OFFSET(data!$A$1,COLUMN(P1)-COLUMN($C1),0)</f>
        <v>6.7814764104665484E-2</v>
      </c>
      <c r="Q1">
        <f ca="1">OFFSET(data!$A$1,COLUMN(Q1)-COLUMN($C1),0)</f>
        <v>6.2770339472935407E-2</v>
      </c>
      <c r="R1">
        <f ca="1">OFFSET(data!$A$1,COLUMN(R1)-COLUMN($C1),0)</f>
        <v>5.6873646283626275E-2</v>
      </c>
      <c r="S1">
        <f ca="1">OFFSET(data!$A$1,COLUMN(S1)-COLUMN($C1),0)</f>
        <v>5.0482549546959445E-2</v>
      </c>
      <c r="T1">
        <f ca="1">OFFSET(data!$A$1,COLUMN(T1)-COLUMN($C1),0)</f>
        <v>4.408657933124592E-2</v>
      </c>
      <c r="U1">
        <f ca="1">OFFSET(data!$A$1,COLUMN(U1)-COLUMN($C1),0)</f>
        <v>3.7862323120620905E-2</v>
      </c>
      <c r="V1">
        <f ca="1">OFFSET(data!$A$1,COLUMN(V1)-COLUMN($C1),0)</f>
        <v>3.1990458900621098E-2</v>
      </c>
      <c r="W1">
        <f ca="1">OFFSET(data!$A$1,COLUMN(W1)-COLUMN($C1),0)</f>
        <v>2.6740474893435486E-2</v>
      </c>
      <c r="X1">
        <f ca="1">OFFSET(data!$A$1,COLUMN(X1)-COLUMN($C1),0)</f>
        <v>2.2077873258754158E-2</v>
      </c>
      <c r="Y1">
        <f ca="1">OFFSET(data!$A$1,COLUMN(Y1)-COLUMN($C1),0)</f>
        <v>1.8001697789653597E-2</v>
      </c>
      <c r="Z1">
        <f ca="1">OFFSET(data!$A$1,COLUMN(Z1)-COLUMN($C1),0)</f>
        <v>1.4512748877309665E-2</v>
      </c>
      <c r="AA1">
        <f ca="1">OFFSET(data!$A$1,COLUMN(AA1)-COLUMN($C1),0)</f>
        <v>1.1647817497208694E-2</v>
      </c>
      <c r="AB1">
        <f ca="1">OFFSET(data!$A$1,COLUMN(AB1)-COLUMN($C1),0)</f>
        <v>9.3375360813819051E-3</v>
      </c>
      <c r="AC1">
        <f ca="1">OFFSET(data!$A$1,COLUMN(AC1)-COLUMN($C1),0)</f>
        <v>7.3749296920922799E-3</v>
      </c>
      <c r="AD1">
        <f ca="1">OFFSET(data!$A$1,COLUMN(AD1)-COLUMN($C1),0)</f>
        <v>5.7784478283149521E-3</v>
      </c>
      <c r="AE1">
        <f ca="1">OFFSET(data!$A$1,COLUMN(AE1)-COLUMN($C1),0)</f>
        <v>4.5023484698141578E-3</v>
      </c>
      <c r="AF1">
        <f ca="1">OFFSET(data!$A$1,COLUMN(AF1)-COLUMN($C1),0)</f>
        <v>3.5160162043441244E-3</v>
      </c>
      <c r="AG1">
        <f ca="1">OFFSET(data!$A$1,COLUMN(AG1)-COLUMN($C1),0)</f>
        <v>2.7339116597517991E-3</v>
      </c>
      <c r="AH1">
        <f ca="1">OFFSET(data!$A$1,COLUMN(AH1)-COLUMN($C1),0)</f>
        <v>2.1614085214545576E-3</v>
      </c>
      <c r="AI1">
        <f ca="1">OFFSET(data!$A$1,COLUMN(AI1)-COLUMN($C1),0)</f>
        <v>1.6796575386067473E-3</v>
      </c>
      <c r="AJ1">
        <f ca="1">OFFSET(data!$A$1,COLUMN(AJ1)-COLUMN($C1),0)</f>
        <v>1.2867844642524781E-3</v>
      </c>
      <c r="AK1">
        <f ca="1">OFFSET(data!$A$1,COLUMN(AK1)-COLUMN($C1),0)</f>
        <v>1.003594954531043E-3</v>
      </c>
      <c r="AL1">
        <f ca="1">OFFSET(data!$A$1,COLUMN(AL1)-COLUMN($C1),0)</f>
        <v>7.9367121693374476E-4</v>
      </c>
      <c r="AM1">
        <f ca="1">OFFSET(data!$A$1,COLUMN(AM1)-COLUMN($C1),0)</f>
        <v>6.1620907945717841E-4</v>
      </c>
      <c r="AN1">
        <f ca="1">OFFSET(data!$A$1,COLUMN(AN1)-COLUMN($C1),0)</f>
        <v>4.8048373150315625E-4</v>
      </c>
      <c r="AO1">
        <f ca="1">OFFSET(data!$A$1,COLUMN(AO1)-COLUMN($C1),0)</f>
        <v>3.8394767219657102E-4</v>
      </c>
      <c r="AP1">
        <f ca="1">OFFSET(data!$A$1,COLUMN(AP1)-COLUMN($C1),0)</f>
        <v>3.0253024951352721E-4</v>
      </c>
      <c r="AQ1">
        <f ca="1">OFFSET(data!$A$1,COLUMN(AQ1)-COLUMN($C1),0)</f>
        <v>2.4103646090260157E-4</v>
      </c>
      <c r="AR1">
        <f ca="1">OFFSET(data!$A$1,COLUMN(AR1)-COLUMN($C1),0)</f>
        <v>1.9245434338250461E-4</v>
      </c>
      <c r="AS1">
        <f ca="1">OFFSET(data!$A$1,COLUMN(AS1)-COLUMN($C1),0)</f>
        <v>1.5771743848944325E-4</v>
      </c>
      <c r="AT1">
        <f ca="1">OFFSET(data!$A$1,COLUMN(AT1)-COLUMN($C1),0)</f>
        <v>1.2959405482757734E-4</v>
      </c>
      <c r="AU1">
        <f ca="1">OFFSET(data!$A$1,COLUMN(AU1)-COLUMN($C1),0)</f>
        <v>1.0960187995387528E-4</v>
      </c>
      <c r="AV1">
        <f ca="1">OFFSET(data!$A$1,COLUMN(AV1)-COLUMN($C1),0)</f>
        <v>8.701993408664259E-5</v>
      </c>
      <c r="AW1">
        <f ca="1">OFFSET(data!$A$1,COLUMN(AW1)-COLUMN($C1),0)</f>
        <v>7.0154242768591098E-5</v>
      </c>
      <c r="AX1">
        <f ca="1">OFFSET(data!$A$1,COLUMN(AX1)-COLUMN($C1),0)</f>
        <v>5.9996166158090541E-5</v>
      </c>
      <c r="AY1">
        <f ca="1">OFFSET(data!$A$1,COLUMN(AY1)-COLUMN($C1),0)</f>
        <v>5.0750133013187745E-5</v>
      </c>
      <c r="AZ1">
        <f ca="1">OFFSET(data!$A$1,COLUMN(AZ1)-COLUMN($C1),0)</f>
        <v>4.1129737326405828E-5</v>
      </c>
      <c r="BA1">
        <f ca="1">OFFSET(data!$A$1,COLUMN(BA1)-COLUMN($C1),0)</f>
        <v>3.6095618491153379E-5</v>
      </c>
      <c r="BB1">
        <f ca="1">OFFSET(data!$A$1,COLUMN(BB1)-COLUMN($C1),0)</f>
        <v>2.8482622876974455E-5</v>
      </c>
      <c r="BC1">
        <f ca="1">OFFSET(data!$A$1,COLUMN(BC1)-COLUMN($C1),0)</f>
        <v>2.2326163507051088E-5</v>
      </c>
      <c r="BD1">
        <f ca="1">OFFSET(data!$A$1,COLUMN(BD1)-COLUMN($C1),0)</f>
        <v>2.0848406497729236E-5</v>
      </c>
      <c r="BE1">
        <f ca="1">OFFSET(data!$A$1,COLUMN(BE1)-COLUMN($C1),0)</f>
        <v>1.7961060465623983E-5</v>
      </c>
      <c r="BF1">
        <f ca="1">OFFSET(data!$A$1,COLUMN(BF1)-COLUMN($C1),0)</f>
        <v>1.352018175788867E-5</v>
      </c>
      <c r="BG1">
        <f ca="1">OFFSET(data!$A$1,COLUMN(BG1)-COLUMN($C1),0)</f>
        <v>1.2328674726488695E-5</v>
      </c>
      <c r="BH1">
        <f ca="1">OFFSET(data!$A$1,COLUMN(BH1)-COLUMN($C1),0)</f>
        <v>1.1275852062126191E-5</v>
      </c>
      <c r="BI1">
        <f ca="1">OFFSET(data!$A$1,COLUMN(BI1)-COLUMN($C1),0)</f>
        <v>8.6566234222568228E-6</v>
      </c>
      <c r="BJ1">
        <f ca="1">OFFSET(data!$A$1,COLUMN(BJ1)-COLUMN($C1),0)</f>
        <v>6.9698238679398254E-6</v>
      </c>
      <c r="BK1">
        <f ca="1">OFFSET(data!$A$1,COLUMN(BK1)-COLUMN($C1),0)</f>
        <v>6.4276567517124214E-6</v>
      </c>
    </row>
    <row r="3" spans="1:73" x14ac:dyDescent="0.2">
      <c r="C3">
        <v>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  <c r="V3">
        <v>19</v>
      </c>
      <c r="W3">
        <v>20</v>
      </c>
      <c r="X3">
        <v>21</v>
      </c>
      <c r="Y3">
        <v>22</v>
      </c>
      <c r="Z3">
        <v>23</v>
      </c>
      <c r="AA3">
        <v>24</v>
      </c>
      <c r="AB3">
        <v>25</v>
      </c>
      <c r="AC3">
        <v>26</v>
      </c>
      <c r="AD3">
        <v>27</v>
      </c>
      <c r="AE3">
        <v>28</v>
      </c>
      <c r="AF3">
        <v>29</v>
      </c>
      <c r="AG3">
        <v>30</v>
      </c>
      <c r="AH3">
        <v>31</v>
      </c>
      <c r="AI3">
        <v>32</v>
      </c>
      <c r="AJ3">
        <v>33</v>
      </c>
      <c r="AK3">
        <v>34</v>
      </c>
      <c r="AL3">
        <v>35</v>
      </c>
      <c r="AM3">
        <v>36</v>
      </c>
      <c r="AN3">
        <v>37</v>
      </c>
      <c r="AO3">
        <v>38</v>
      </c>
      <c r="AP3">
        <v>39</v>
      </c>
      <c r="AQ3">
        <v>40</v>
      </c>
      <c r="AR3">
        <v>41</v>
      </c>
      <c r="AS3">
        <v>42</v>
      </c>
      <c r="AT3">
        <v>43</v>
      </c>
      <c r="AU3">
        <v>44</v>
      </c>
      <c r="AV3">
        <v>45</v>
      </c>
      <c r="AW3">
        <v>46</v>
      </c>
      <c r="AX3">
        <v>47</v>
      </c>
      <c r="AY3">
        <v>48</v>
      </c>
      <c r="AZ3">
        <v>49</v>
      </c>
      <c r="BA3">
        <v>50</v>
      </c>
      <c r="BB3">
        <v>51</v>
      </c>
      <c r="BC3">
        <v>52</v>
      </c>
      <c r="BD3">
        <v>53</v>
      </c>
      <c r="BE3">
        <v>54</v>
      </c>
      <c r="BF3">
        <v>55</v>
      </c>
      <c r="BG3">
        <v>56</v>
      </c>
      <c r="BH3">
        <v>57</v>
      </c>
      <c r="BI3">
        <v>58</v>
      </c>
      <c r="BJ3">
        <v>59</v>
      </c>
      <c r="BK3">
        <v>60</v>
      </c>
      <c r="BL3">
        <v>61</v>
      </c>
      <c r="BM3">
        <v>62</v>
      </c>
      <c r="BN3">
        <v>63</v>
      </c>
      <c r="BO3">
        <v>64</v>
      </c>
      <c r="BP3">
        <v>65</v>
      </c>
      <c r="BQ3">
        <v>66</v>
      </c>
      <c r="BR3">
        <v>67</v>
      </c>
      <c r="BS3">
        <v>68</v>
      </c>
      <c r="BT3">
        <v>69</v>
      </c>
      <c r="BU3">
        <v>70</v>
      </c>
    </row>
    <row r="4" spans="1:73" x14ac:dyDescent="0.2">
      <c r="A4">
        <f>Rt計算!B4</f>
        <v>2</v>
      </c>
      <c r="B4">
        <f ca="1">SUM(C4:BU4)</f>
        <v>0.38346711612085088</v>
      </c>
      <c r="C4">
        <f t="shared" ref="C4:L13" ca="1" si="0">OFFSET($A4,C$3,0)*C$1</f>
        <v>1.5528180558979712E-5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5.4865558271933554E-2</v>
      </c>
      <c r="K4">
        <f t="shared" ca="1" si="0"/>
        <v>0</v>
      </c>
      <c r="L4">
        <f t="shared" ca="1" si="0"/>
        <v>0</v>
      </c>
      <c r="M4">
        <f t="shared" ref="M4:V13" ca="1" si="1">OFFSET($A4,M$3,0)*M$1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OFFSET($A4,W$3,0)*W$1</f>
        <v>2.6740474893435486E-2</v>
      </c>
      <c r="X4">
        <f t="shared" ca="1" si="2"/>
        <v>2.2077873258754158E-2</v>
      </c>
      <c r="Y4">
        <f t="shared" ca="1" si="2"/>
        <v>3.6003395579307193E-2</v>
      </c>
      <c r="Z4">
        <f t="shared" ca="1" si="2"/>
        <v>0.10158924214116766</v>
      </c>
      <c r="AA4">
        <f t="shared" ca="1" si="2"/>
        <v>5.8239087486043471E-2</v>
      </c>
      <c r="AB4">
        <f t="shared" ca="1" si="2"/>
        <v>9.3375360813819051E-3</v>
      </c>
      <c r="AC4">
        <f t="shared" ca="1" si="2"/>
        <v>2.2124789076276838E-2</v>
      </c>
      <c r="AD4">
        <f t="shared" ca="1" si="2"/>
        <v>2.3113791313259809E-2</v>
      </c>
      <c r="AE4">
        <f t="shared" ca="1" si="2"/>
        <v>0</v>
      </c>
      <c r="AF4">
        <f t="shared" ca="1" si="2"/>
        <v>1.4064064817376497E-2</v>
      </c>
      <c r="AG4">
        <f t="shared" ref="AG4:AP13" ca="1" si="3">OFFSET($A4,AG$3,0)*AG$1</f>
        <v>0</v>
      </c>
      <c r="AH4">
        <f t="shared" ca="1" si="3"/>
        <v>0</v>
      </c>
      <c r="AI4">
        <f t="shared" ca="1" si="3"/>
        <v>5.0389726158202421E-3</v>
      </c>
      <c r="AJ4">
        <f t="shared" ca="1" si="3"/>
        <v>0</v>
      </c>
      <c r="AK4">
        <f t="shared" ca="1" si="3"/>
        <v>4.0143798181241719E-3</v>
      </c>
      <c r="AL4">
        <f t="shared" ca="1" si="3"/>
        <v>0</v>
      </c>
      <c r="AM4">
        <f t="shared" ca="1" si="3"/>
        <v>0</v>
      </c>
      <c r="AN4">
        <f t="shared" ca="1" si="3"/>
        <v>4.8048373150315625E-4</v>
      </c>
      <c r="AO4">
        <f t="shared" ca="1" si="3"/>
        <v>3.8394767219657102E-4</v>
      </c>
      <c r="AP4">
        <f t="shared" ca="1" si="3"/>
        <v>0</v>
      </c>
      <c r="AQ4">
        <f t="shared" ref="AQ4:AZ13" ca="1" si="4">OFFSET($A4,AQ$3,0)*AQ$1</f>
        <v>4.8207292180520313E-4</v>
      </c>
      <c r="AR4">
        <f t="shared" ca="1" si="4"/>
        <v>7.6981737353001845E-4</v>
      </c>
      <c r="AS4">
        <f t="shared" ca="1" si="4"/>
        <v>6.30869753957773E-4</v>
      </c>
      <c r="AT4">
        <f t="shared" ca="1" si="4"/>
        <v>9.0715838379304132E-4</v>
      </c>
      <c r="AU4">
        <f t="shared" ca="1" si="4"/>
        <v>6.5761127972325173E-4</v>
      </c>
      <c r="AV4">
        <f t="shared" ca="1" si="4"/>
        <v>8.701993408664259E-5</v>
      </c>
      <c r="AW4">
        <f t="shared" ca="1" si="4"/>
        <v>0</v>
      </c>
      <c r="AX4">
        <f t="shared" ca="1" si="4"/>
        <v>2.3998466463236217E-4</v>
      </c>
      <c r="AY4">
        <f t="shared" ca="1" si="4"/>
        <v>2.0300053205275098E-4</v>
      </c>
      <c r="AZ4">
        <f t="shared" ca="1" si="4"/>
        <v>1.6451894930562331E-4</v>
      </c>
      <c r="BA4">
        <f t="shared" ref="BA4:BJ13" ca="1" si="5">OFFSET($A4,BA$3,0)*BA$1</f>
        <v>2.1657371094692027E-4</v>
      </c>
      <c r="BB4">
        <f t="shared" ca="1" si="5"/>
        <v>1.4241311438487227E-4</v>
      </c>
      <c r="BC4">
        <f t="shared" ca="1" si="5"/>
        <v>6.6978490521153272E-5</v>
      </c>
      <c r="BD4">
        <f t="shared" ca="1" si="5"/>
        <v>8.3393625990916946E-5</v>
      </c>
      <c r="BE4">
        <f t="shared" ca="1" si="5"/>
        <v>1.7961060465623981E-4</v>
      </c>
      <c r="BF4">
        <f t="shared" ca="1" si="5"/>
        <v>1.3520181757888669E-4</v>
      </c>
      <c r="BG4">
        <f t="shared" ca="1" si="5"/>
        <v>1.1095807253839825E-4</v>
      </c>
      <c r="BH4">
        <f t="shared" ca="1" si="5"/>
        <v>9.0206816497009527E-5</v>
      </c>
      <c r="BI4">
        <f t="shared" ca="1" si="5"/>
        <v>6.0596363955797758E-5</v>
      </c>
      <c r="BJ4">
        <f t="shared" ca="1" si="5"/>
        <v>2.7879295471759302E-5</v>
      </c>
      <c r="BK4">
        <f t="shared" ref="BK4:BU13" ca="1" si="6">OFFSET($A4,BK$3,0)*BK$1</f>
        <v>1.22125478282536E-4</v>
      </c>
      <c r="BL4">
        <f t="shared" ca="1" si="6"/>
        <v>0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</row>
    <row r="5" spans="1:73" x14ac:dyDescent="0.2">
      <c r="A5">
        <f>Rt計算!B5</f>
        <v>0</v>
      </c>
      <c r="B5">
        <f t="shared" ref="B5:B68" ca="1" si="7">SUM(C5:BU5)</f>
        <v>0.45170222995996445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4.3645711050935412E-2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3.1990458900621098E-2</v>
      </c>
      <c r="W5">
        <f t="shared" ca="1" si="2"/>
        <v>2.6740474893435486E-2</v>
      </c>
      <c r="X5">
        <f t="shared" ca="1" si="2"/>
        <v>4.4155746517508317E-2</v>
      </c>
      <c r="Y5">
        <f t="shared" ca="1" si="2"/>
        <v>0.12601188452757517</v>
      </c>
      <c r="Z5">
        <f t="shared" ca="1" si="2"/>
        <v>7.2563744386548321E-2</v>
      </c>
      <c r="AA5">
        <f t="shared" ca="1" si="2"/>
        <v>1.1647817497208694E-2</v>
      </c>
      <c r="AB5">
        <f t="shared" ca="1" si="2"/>
        <v>2.8012608244145715E-2</v>
      </c>
      <c r="AC5">
        <f t="shared" ca="1" si="2"/>
        <v>2.9499718768369119E-2</v>
      </c>
      <c r="AD5">
        <f t="shared" ca="1" si="2"/>
        <v>0</v>
      </c>
      <c r="AE5">
        <f t="shared" ca="1" si="2"/>
        <v>1.8009393879256631E-2</v>
      </c>
      <c r="AF5">
        <f t="shared" ca="1" si="2"/>
        <v>0</v>
      </c>
      <c r="AG5">
        <f t="shared" ca="1" si="3"/>
        <v>0</v>
      </c>
      <c r="AH5">
        <f t="shared" ca="1" si="3"/>
        <v>6.4842255643636727E-3</v>
      </c>
      <c r="AI5">
        <f t="shared" ca="1" si="3"/>
        <v>0</v>
      </c>
      <c r="AJ5">
        <f t="shared" ca="1" si="3"/>
        <v>5.1471378570099122E-3</v>
      </c>
      <c r="AK5">
        <f t="shared" ca="1" si="3"/>
        <v>0</v>
      </c>
      <c r="AL5">
        <f t="shared" ca="1" si="3"/>
        <v>0</v>
      </c>
      <c r="AM5">
        <f t="shared" ca="1" si="3"/>
        <v>6.1620907945717841E-4</v>
      </c>
      <c r="AN5">
        <f t="shared" ca="1" si="3"/>
        <v>4.8048373150315625E-4</v>
      </c>
      <c r="AO5">
        <f t="shared" ca="1" si="3"/>
        <v>0</v>
      </c>
      <c r="AP5">
        <f t="shared" ca="1" si="3"/>
        <v>6.0506049902705442E-4</v>
      </c>
      <c r="AQ5">
        <f t="shared" ca="1" si="4"/>
        <v>9.6414584361040627E-4</v>
      </c>
      <c r="AR5">
        <f t="shared" ca="1" si="4"/>
        <v>7.6981737353001845E-4</v>
      </c>
      <c r="AS5">
        <f t="shared" ca="1" si="4"/>
        <v>1.1040220694261027E-3</v>
      </c>
      <c r="AT5">
        <f t="shared" ca="1" si="4"/>
        <v>7.7756432896546404E-4</v>
      </c>
      <c r="AU5">
        <f t="shared" ca="1" si="4"/>
        <v>1.0960187995387528E-4</v>
      </c>
      <c r="AV5">
        <f t="shared" ca="1" si="4"/>
        <v>0</v>
      </c>
      <c r="AW5">
        <f t="shared" ca="1" si="4"/>
        <v>2.8061697107436439E-4</v>
      </c>
      <c r="AX5">
        <f t="shared" ca="1" si="4"/>
        <v>2.3998466463236217E-4</v>
      </c>
      <c r="AY5">
        <f t="shared" ca="1" si="4"/>
        <v>2.0300053205275098E-4</v>
      </c>
      <c r="AZ5">
        <f t="shared" ca="1" si="4"/>
        <v>2.46778423958435E-4</v>
      </c>
      <c r="BA5">
        <f t="shared" ca="1" si="5"/>
        <v>1.8047809245576689E-4</v>
      </c>
      <c r="BB5">
        <f t="shared" ca="1" si="5"/>
        <v>8.5447868630923371E-5</v>
      </c>
      <c r="BC5">
        <f t="shared" ca="1" si="5"/>
        <v>8.9304654028204354E-5</v>
      </c>
      <c r="BD5">
        <f t="shared" ca="1" si="5"/>
        <v>2.0848406497729236E-4</v>
      </c>
      <c r="BE5">
        <f t="shared" ca="1" si="5"/>
        <v>1.7961060465623981E-4</v>
      </c>
      <c r="BF5">
        <f t="shared" ca="1" si="5"/>
        <v>1.2168163582099803E-4</v>
      </c>
      <c r="BG5">
        <f t="shared" ca="1" si="5"/>
        <v>9.862939781190956E-5</v>
      </c>
      <c r="BH5">
        <f t="shared" ca="1" si="5"/>
        <v>7.8930964434883332E-5</v>
      </c>
      <c r="BI5">
        <f t="shared" ca="1" si="5"/>
        <v>3.4626493689027291E-5</v>
      </c>
      <c r="BJ5">
        <f t="shared" ca="1" si="5"/>
        <v>1.3242665349085669E-4</v>
      </c>
      <c r="BK5">
        <f t="shared" ca="1" si="6"/>
        <v>1.8640204579966022E-4</v>
      </c>
      <c r="BL5">
        <f t="shared" ca="1" si="6"/>
        <v>0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</row>
    <row r="6" spans="1:73" x14ac:dyDescent="0.2">
      <c r="A6">
        <f>Rt計算!B6</f>
        <v>0</v>
      </c>
      <c r="B6">
        <f t="shared" ca="1" si="7"/>
        <v>0.53374407563564286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3.1138408716782185E-2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3.7862323120620905E-2</v>
      </c>
      <c r="V6">
        <f t="shared" ca="1" si="1"/>
        <v>3.1990458900621098E-2</v>
      </c>
      <c r="W6">
        <f t="shared" ca="1" si="2"/>
        <v>5.3480949786870971E-2</v>
      </c>
      <c r="X6">
        <f t="shared" ca="1" si="2"/>
        <v>0.15454511281127911</v>
      </c>
      <c r="Y6">
        <f t="shared" ca="1" si="2"/>
        <v>9.000848894826799E-2</v>
      </c>
      <c r="Z6">
        <f t="shared" ca="1" si="2"/>
        <v>1.4512748877309665E-2</v>
      </c>
      <c r="AA6">
        <f t="shared" ca="1" si="2"/>
        <v>3.494345249162608E-2</v>
      </c>
      <c r="AB6">
        <f t="shared" ca="1" si="2"/>
        <v>3.7350144325527621E-2</v>
      </c>
      <c r="AC6">
        <f t="shared" ca="1" si="2"/>
        <v>0</v>
      </c>
      <c r="AD6">
        <f t="shared" ca="1" si="2"/>
        <v>2.3113791313259809E-2</v>
      </c>
      <c r="AE6">
        <f t="shared" ca="1" si="2"/>
        <v>0</v>
      </c>
      <c r="AF6">
        <f t="shared" ca="1" si="2"/>
        <v>0</v>
      </c>
      <c r="AG6">
        <f t="shared" ca="1" si="3"/>
        <v>8.2017349792553977E-3</v>
      </c>
      <c r="AH6">
        <f t="shared" ca="1" si="3"/>
        <v>0</v>
      </c>
      <c r="AI6">
        <f t="shared" ca="1" si="3"/>
        <v>6.7186301544269892E-3</v>
      </c>
      <c r="AJ6">
        <f t="shared" ca="1" si="3"/>
        <v>0</v>
      </c>
      <c r="AK6">
        <f t="shared" ca="1" si="3"/>
        <v>0</v>
      </c>
      <c r="AL6">
        <f t="shared" ca="1" si="3"/>
        <v>7.9367121693374476E-4</v>
      </c>
      <c r="AM6">
        <f t="shared" ca="1" si="3"/>
        <v>6.1620907945717841E-4</v>
      </c>
      <c r="AN6">
        <f t="shared" ca="1" si="3"/>
        <v>0</v>
      </c>
      <c r="AO6">
        <f t="shared" ca="1" si="3"/>
        <v>7.6789534439314204E-4</v>
      </c>
      <c r="AP6">
        <f t="shared" ca="1" si="3"/>
        <v>1.2101209980541088E-3</v>
      </c>
      <c r="AQ6">
        <f t="shared" ca="1" si="4"/>
        <v>9.6414584361040627E-4</v>
      </c>
      <c r="AR6">
        <f t="shared" ca="1" si="4"/>
        <v>1.3471804036775323E-3</v>
      </c>
      <c r="AS6">
        <f t="shared" ca="1" si="4"/>
        <v>9.463046309366595E-4</v>
      </c>
      <c r="AT6">
        <f t="shared" ca="1" si="4"/>
        <v>1.2959405482757734E-4</v>
      </c>
      <c r="AU6">
        <f t="shared" ca="1" si="4"/>
        <v>0</v>
      </c>
      <c r="AV6">
        <f t="shared" ca="1" si="4"/>
        <v>3.4807973634657036E-4</v>
      </c>
      <c r="AW6">
        <f t="shared" ca="1" si="4"/>
        <v>2.8061697107436439E-4</v>
      </c>
      <c r="AX6">
        <f t="shared" ca="1" si="4"/>
        <v>2.3998466463236217E-4</v>
      </c>
      <c r="AY6">
        <f t="shared" ca="1" si="4"/>
        <v>3.0450079807912647E-4</v>
      </c>
      <c r="AZ6">
        <f t="shared" ca="1" si="4"/>
        <v>2.0564868663202913E-4</v>
      </c>
      <c r="BA6">
        <f t="shared" ca="1" si="5"/>
        <v>1.0828685547346014E-4</v>
      </c>
      <c r="BB6">
        <f t="shared" ca="1" si="5"/>
        <v>1.1393049150789782E-4</v>
      </c>
      <c r="BC6">
        <f t="shared" ca="1" si="5"/>
        <v>2.2326163507051087E-4</v>
      </c>
      <c r="BD6">
        <f t="shared" ca="1" si="5"/>
        <v>2.0848406497729236E-4</v>
      </c>
      <c r="BE6">
        <f t="shared" ca="1" si="5"/>
        <v>1.6164954419061584E-4</v>
      </c>
      <c r="BF6">
        <f t="shared" ca="1" si="5"/>
        <v>1.0816145406310936E-4</v>
      </c>
      <c r="BG6">
        <f t="shared" ca="1" si="5"/>
        <v>8.6300723085420869E-5</v>
      </c>
      <c r="BH6">
        <f t="shared" ca="1" si="5"/>
        <v>4.5103408248504763E-5</v>
      </c>
      <c r="BI6">
        <f t="shared" ca="1" si="5"/>
        <v>1.6447584502287963E-4</v>
      </c>
      <c r="BJ6">
        <f t="shared" ca="1" si="5"/>
        <v>2.0212489217025494E-4</v>
      </c>
      <c r="BK6">
        <f t="shared" ca="1" si="6"/>
        <v>3.0209986733048381E-4</v>
      </c>
      <c r="BL6">
        <f t="shared" ca="1" si="6"/>
        <v>0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</row>
    <row r="7" spans="1:73" x14ac:dyDescent="0.2">
      <c r="A7">
        <f>Rt計算!B7</f>
        <v>0</v>
      </c>
      <c r="B7">
        <f t="shared" ca="1" si="7"/>
        <v>0.6316411968752258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1.8860421621266762E-2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4.408657933124592E-2</v>
      </c>
      <c r="U7">
        <f t="shared" ca="1" si="1"/>
        <v>3.7862323120620905E-2</v>
      </c>
      <c r="V7">
        <f t="shared" ca="1" si="1"/>
        <v>6.3980917801242196E-2</v>
      </c>
      <c r="W7">
        <f t="shared" ca="1" si="2"/>
        <v>0.18718332425404841</v>
      </c>
      <c r="X7">
        <f t="shared" ca="1" si="2"/>
        <v>0.11038936629377079</v>
      </c>
      <c r="Y7">
        <f t="shared" ca="1" si="2"/>
        <v>1.8001697789653597E-2</v>
      </c>
      <c r="Z7">
        <f t="shared" ca="1" si="2"/>
        <v>4.3538246631928998E-2</v>
      </c>
      <c r="AA7">
        <f t="shared" ca="1" si="2"/>
        <v>4.6591269988834776E-2</v>
      </c>
      <c r="AB7">
        <f t="shared" ca="1" si="2"/>
        <v>0</v>
      </c>
      <c r="AC7">
        <f t="shared" ca="1" si="2"/>
        <v>2.9499718768369119E-2</v>
      </c>
      <c r="AD7">
        <f t="shared" ca="1" si="2"/>
        <v>0</v>
      </c>
      <c r="AE7">
        <f t="shared" ca="1" si="2"/>
        <v>0</v>
      </c>
      <c r="AF7">
        <f t="shared" ca="1" si="2"/>
        <v>1.0548048613032372E-2</v>
      </c>
      <c r="AG7">
        <f t="shared" ca="1" si="3"/>
        <v>0</v>
      </c>
      <c r="AH7">
        <f t="shared" ca="1" si="3"/>
        <v>8.6456340858182303E-3</v>
      </c>
      <c r="AI7">
        <f t="shared" ca="1" si="3"/>
        <v>0</v>
      </c>
      <c r="AJ7">
        <f t="shared" ca="1" si="3"/>
        <v>0</v>
      </c>
      <c r="AK7">
        <f t="shared" ca="1" si="3"/>
        <v>1.003594954531043E-3</v>
      </c>
      <c r="AL7">
        <f t="shared" ca="1" si="3"/>
        <v>7.9367121693374476E-4</v>
      </c>
      <c r="AM7">
        <f t="shared" ca="1" si="3"/>
        <v>0</v>
      </c>
      <c r="AN7">
        <f t="shared" ca="1" si="3"/>
        <v>9.6096746300631251E-4</v>
      </c>
      <c r="AO7">
        <f t="shared" ca="1" si="3"/>
        <v>1.5357906887862841E-3</v>
      </c>
      <c r="AP7">
        <f t="shared" ca="1" si="3"/>
        <v>1.2101209980541088E-3</v>
      </c>
      <c r="AQ7">
        <f t="shared" ca="1" si="4"/>
        <v>1.6872552263182111E-3</v>
      </c>
      <c r="AR7">
        <f t="shared" ca="1" si="4"/>
        <v>1.1547260602950277E-3</v>
      </c>
      <c r="AS7">
        <f t="shared" ca="1" si="4"/>
        <v>1.5771743848944325E-4</v>
      </c>
      <c r="AT7">
        <f t="shared" ca="1" si="4"/>
        <v>0</v>
      </c>
      <c r="AU7">
        <f t="shared" ca="1" si="4"/>
        <v>4.3840751981550111E-4</v>
      </c>
      <c r="AV7">
        <f t="shared" ca="1" si="4"/>
        <v>3.4807973634657036E-4</v>
      </c>
      <c r="AW7">
        <f t="shared" ca="1" si="4"/>
        <v>2.8061697107436439E-4</v>
      </c>
      <c r="AX7">
        <f t="shared" ca="1" si="4"/>
        <v>3.5997699694854327E-4</v>
      </c>
      <c r="AY7">
        <f t="shared" ca="1" si="4"/>
        <v>2.537506650659387E-4</v>
      </c>
      <c r="AZ7">
        <f t="shared" ca="1" si="4"/>
        <v>1.233892119792175E-4</v>
      </c>
      <c r="BA7">
        <f t="shared" ca="1" si="5"/>
        <v>1.4438247396461352E-4</v>
      </c>
      <c r="BB7">
        <f t="shared" ca="1" si="5"/>
        <v>2.8482622876974454E-4</v>
      </c>
      <c r="BC7">
        <f t="shared" ca="1" si="5"/>
        <v>2.2326163507051087E-4</v>
      </c>
      <c r="BD7">
        <f t="shared" ca="1" si="5"/>
        <v>1.8763565847956313E-4</v>
      </c>
      <c r="BE7">
        <f t="shared" ca="1" si="5"/>
        <v>1.4368848372499186E-4</v>
      </c>
      <c r="BF7">
        <f t="shared" ca="1" si="5"/>
        <v>9.4641272305220694E-5</v>
      </c>
      <c r="BG7">
        <f t="shared" ca="1" si="5"/>
        <v>4.931469890595478E-5</v>
      </c>
      <c r="BH7">
        <f t="shared" ca="1" si="5"/>
        <v>2.1424118918039764E-4</v>
      </c>
      <c r="BI7">
        <f t="shared" ca="1" si="5"/>
        <v>2.5104207924544786E-4</v>
      </c>
      <c r="BJ7">
        <f t="shared" ca="1" si="5"/>
        <v>3.275817217931718E-4</v>
      </c>
      <c r="BK7">
        <f t="shared" ca="1" si="6"/>
        <v>2.2496798630993476E-4</v>
      </c>
      <c r="BL7">
        <f t="shared" ca="1" si="6"/>
        <v>0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</row>
    <row r="8" spans="1:73" x14ac:dyDescent="0.2">
      <c r="A8">
        <f>Rt計算!B8</f>
        <v>0</v>
      </c>
      <c r="B8">
        <f t="shared" ca="1" si="7"/>
        <v>0.74841714252894564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8.729078549994624E-3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5.0482549546959445E-2</v>
      </c>
      <c r="T8">
        <f t="shared" ca="1" si="1"/>
        <v>4.408657933124592E-2</v>
      </c>
      <c r="U8">
        <f t="shared" ca="1" si="1"/>
        <v>7.5724646241241811E-2</v>
      </c>
      <c r="V8">
        <f t="shared" ca="1" si="1"/>
        <v>0.22393321230434768</v>
      </c>
      <c r="W8">
        <f t="shared" ca="1" si="2"/>
        <v>0.13370237446717742</v>
      </c>
      <c r="X8">
        <f t="shared" ca="1" si="2"/>
        <v>2.2077873258754158E-2</v>
      </c>
      <c r="Y8">
        <f t="shared" ca="1" si="2"/>
        <v>5.400509336896079E-2</v>
      </c>
      <c r="Z8">
        <f t="shared" ca="1" si="2"/>
        <v>5.8050995509238659E-2</v>
      </c>
      <c r="AA8">
        <f t="shared" ca="1" si="2"/>
        <v>0</v>
      </c>
      <c r="AB8">
        <f t="shared" ca="1" si="2"/>
        <v>3.7350144325527621E-2</v>
      </c>
      <c r="AC8">
        <f t="shared" ca="1" si="2"/>
        <v>0</v>
      </c>
      <c r="AD8">
        <f t="shared" ca="1" si="2"/>
        <v>0</v>
      </c>
      <c r="AE8">
        <f t="shared" ca="1" si="2"/>
        <v>1.3507045409442473E-2</v>
      </c>
      <c r="AF8">
        <f t="shared" ca="1" si="2"/>
        <v>0</v>
      </c>
      <c r="AG8">
        <f t="shared" ca="1" si="3"/>
        <v>1.0935646639007196E-2</v>
      </c>
      <c r="AH8">
        <f t="shared" ca="1" si="3"/>
        <v>0</v>
      </c>
      <c r="AI8">
        <f t="shared" ca="1" si="3"/>
        <v>0</v>
      </c>
      <c r="AJ8">
        <f t="shared" ca="1" si="3"/>
        <v>1.2867844642524781E-3</v>
      </c>
      <c r="AK8">
        <f t="shared" ca="1" si="3"/>
        <v>1.003594954531043E-3</v>
      </c>
      <c r="AL8">
        <f t="shared" ca="1" si="3"/>
        <v>0</v>
      </c>
      <c r="AM8">
        <f t="shared" ca="1" si="3"/>
        <v>1.2324181589143568E-3</v>
      </c>
      <c r="AN8">
        <f t="shared" ca="1" si="3"/>
        <v>1.921934926012625E-3</v>
      </c>
      <c r="AO8">
        <f t="shared" ca="1" si="3"/>
        <v>1.5357906887862841E-3</v>
      </c>
      <c r="AP8">
        <f t="shared" ca="1" si="3"/>
        <v>2.1177117465946906E-3</v>
      </c>
      <c r="AQ8">
        <f t="shared" ca="1" si="4"/>
        <v>1.4462187654156093E-3</v>
      </c>
      <c r="AR8">
        <f t="shared" ca="1" si="4"/>
        <v>1.9245434338250461E-4</v>
      </c>
      <c r="AS8">
        <f t="shared" ca="1" si="4"/>
        <v>0</v>
      </c>
      <c r="AT8">
        <f t="shared" ca="1" si="4"/>
        <v>5.1837621931030936E-4</v>
      </c>
      <c r="AU8">
        <f t="shared" ca="1" si="4"/>
        <v>4.3840751981550111E-4</v>
      </c>
      <c r="AV8">
        <f t="shared" ca="1" si="4"/>
        <v>3.4807973634657036E-4</v>
      </c>
      <c r="AW8">
        <f t="shared" ca="1" si="4"/>
        <v>4.2092545661154659E-4</v>
      </c>
      <c r="AX8">
        <f t="shared" ca="1" si="4"/>
        <v>2.9998083079045269E-4</v>
      </c>
      <c r="AY8">
        <f t="shared" ca="1" si="4"/>
        <v>1.5225039903956323E-4</v>
      </c>
      <c r="AZ8">
        <f t="shared" ca="1" si="4"/>
        <v>1.6451894930562331E-4</v>
      </c>
      <c r="BA8">
        <f t="shared" ca="1" si="5"/>
        <v>3.6095618491153379E-4</v>
      </c>
      <c r="BB8">
        <f t="shared" ca="1" si="5"/>
        <v>2.8482622876974454E-4</v>
      </c>
      <c r="BC8">
        <f t="shared" ca="1" si="5"/>
        <v>2.0093547156345979E-4</v>
      </c>
      <c r="BD8">
        <f t="shared" ca="1" si="5"/>
        <v>1.6678725198183389E-4</v>
      </c>
      <c r="BE8">
        <f t="shared" ca="1" si="5"/>
        <v>1.2572742325936789E-4</v>
      </c>
      <c r="BF8">
        <f t="shared" ca="1" si="5"/>
        <v>5.408072703155468E-5</v>
      </c>
      <c r="BG8">
        <f t="shared" ca="1" si="5"/>
        <v>2.342448198032852E-4</v>
      </c>
      <c r="BH8">
        <f t="shared" ca="1" si="5"/>
        <v>3.2699970980165952E-4</v>
      </c>
      <c r="BI8">
        <f t="shared" ca="1" si="5"/>
        <v>4.0686130084607066E-4</v>
      </c>
      <c r="BJ8">
        <f t="shared" ca="1" si="5"/>
        <v>2.4394383537789389E-4</v>
      </c>
      <c r="BK8">
        <f t="shared" ca="1" si="6"/>
        <v>3.4709346459247076E-4</v>
      </c>
      <c r="BL8">
        <f t="shared" ca="1" si="6"/>
        <v>0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</row>
    <row r="9" spans="1:73" x14ac:dyDescent="0.2">
      <c r="A9">
        <f>Rt計算!B9</f>
        <v>0</v>
      </c>
      <c r="B9">
        <f t="shared" ca="1" si="7"/>
        <v>0.88618213329925832</v>
      </c>
      <c r="C9">
        <f t="shared" ca="1" si="0"/>
        <v>0</v>
      </c>
      <c r="D9">
        <f t="shared" ca="1" si="0"/>
        <v>0</v>
      </c>
      <c r="E9">
        <f t="shared" ca="1" si="0"/>
        <v>2.5174809992460903E-3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5.6873646283626275E-2</v>
      </c>
      <c r="S9">
        <f t="shared" ca="1" si="1"/>
        <v>5.0482549546959445E-2</v>
      </c>
      <c r="T9">
        <f t="shared" ca="1" si="1"/>
        <v>8.8173158662491841E-2</v>
      </c>
      <c r="U9">
        <f t="shared" ca="1" si="1"/>
        <v>0.26503626184434637</v>
      </c>
      <c r="V9">
        <f t="shared" ca="1" si="1"/>
        <v>0.1599522945031055</v>
      </c>
      <c r="W9">
        <f t="shared" ca="1" si="2"/>
        <v>2.6740474893435486E-2</v>
      </c>
      <c r="X9">
        <f t="shared" ca="1" si="2"/>
        <v>6.6233619776262478E-2</v>
      </c>
      <c r="Y9">
        <f t="shared" ca="1" si="2"/>
        <v>7.2006791158614386E-2</v>
      </c>
      <c r="Z9">
        <f t="shared" ca="1" si="2"/>
        <v>0</v>
      </c>
      <c r="AA9">
        <f t="shared" ca="1" si="2"/>
        <v>4.6591269988834776E-2</v>
      </c>
      <c r="AB9">
        <f t="shared" ca="1" si="2"/>
        <v>0</v>
      </c>
      <c r="AC9">
        <f t="shared" ca="1" si="2"/>
        <v>0</v>
      </c>
      <c r="AD9">
        <f t="shared" ca="1" si="2"/>
        <v>1.7335343484944858E-2</v>
      </c>
      <c r="AE9">
        <f t="shared" ca="1" si="2"/>
        <v>0</v>
      </c>
      <c r="AF9">
        <f t="shared" ca="1" si="2"/>
        <v>1.4064064817376497E-2</v>
      </c>
      <c r="AG9">
        <f t="shared" ca="1" si="3"/>
        <v>0</v>
      </c>
      <c r="AH9">
        <f t="shared" ca="1" si="3"/>
        <v>0</v>
      </c>
      <c r="AI9">
        <f t="shared" ca="1" si="3"/>
        <v>1.6796575386067473E-3</v>
      </c>
      <c r="AJ9">
        <f t="shared" ca="1" si="3"/>
        <v>1.2867844642524781E-3</v>
      </c>
      <c r="AK9">
        <f t="shared" ca="1" si="3"/>
        <v>0</v>
      </c>
      <c r="AL9">
        <f t="shared" ca="1" si="3"/>
        <v>1.5873424338674895E-3</v>
      </c>
      <c r="AM9">
        <f t="shared" ca="1" si="3"/>
        <v>2.4648363178287136E-3</v>
      </c>
      <c r="AN9">
        <f t="shared" ca="1" si="3"/>
        <v>1.921934926012625E-3</v>
      </c>
      <c r="AO9">
        <f t="shared" ca="1" si="3"/>
        <v>2.6876337053759972E-3</v>
      </c>
      <c r="AP9">
        <f t="shared" ca="1" si="3"/>
        <v>1.8151814970811633E-3</v>
      </c>
      <c r="AQ9">
        <f t="shared" ca="1" si="4"/>
        <v>2.4103646090260157E-4</v>
      </c>
      <c r="AR9">
        <f t="shared" ca="1" si="4"/>
        <v>0</v>
      </c>
      <c r="AS9">
        <f t="shared" ca="1" si="4"/>
        <v>6.30869753957773E-4</v>
      </c>
      <c r="AT9">
        <f t="shared" ca="1" si="4"/>
        <v>5.1837621931030936E-4</v>
      </c>
      <c r="AU9">
        <f t="shared" ca="1" si="4"/>
        <v>4.3840751981550111E-4</v>
      </c>
      <c r="AV9">
        <f t="shared" ca="1" si="4"/>
        <v>5.2211960451985554E-4</v>
      </c>
      <c r="AW9">
        <f t="shared" ca="1" si="4"/>
        <v>3.5077121384295549E-4</v>
      </c>
      <c r="AX9">
        <f t="shared" ca="1" si="4"/>
        <v>1.7998849847427164E-4</v>
      </c>
      <c r="AY9">
        <f t="shared" ca="1" si="4"/>
        <v>2.0300053205275098E-4</v>
      </c>
      <c r="AZ9">
        <f t="shared" ca="1" si="4"/>
        <v>4.1129737326405826E-4</v>
      </c>
      <c r="BA9">
        <f t="shared" ca="1" si="5"/>
        <v>3.6095618491153379E-4</v>
      </c>
      <c r="BB9">
        <f t="shared" ca="1" si="5"/>
        <v>2.5634360589277011E-4</v>
      </c>
      <c r="BC9">
        <f t="shared" ca="1" si="5"/>
        <v>1.7860930805640871E-4</v>
      </c>
      <c r="BD9">
        <f t="shared" ca="1" si="5"/>
        <v>1.4593884548410465E-4</v>
      </c>
      <c r="BE9">
        <f t="shared" ca="1" si="5"/>
        <v>7.1844241862495931E-5</v>
      </c>
      <c r="BF9">
        <f t="shared" ca="1" si="5"/>
        <v>2.5688345339988471E-4</v>
      </c>
      <c r="BG9">
        <f t="shared" ca="1" si="5"/>
        <v>3.5753156706817217E-4</v>
      </c>
      <c r="BH9">
        <f t="shared" ca="1" si="5"/>
        <v>5.2996504691993102E-4</v>
      </c>
      <c r="BI9">
        <f t="shared" ca="1" si="5"/>
        <v>3.029818197789888E-4</v>
      </c>
      <c r="BJ9">
        <f t="shared" ca="1" si="5"/>
        <v>3.7637048886875055E-4</v>
      </c>
      <c r="BK9">
        <f t="shared" ca="1" si="6"/>
        <v>3.9851471860617011E-4</v>
      </c>
      <c r="BL9">
        <f t="shared" ca="1" si="6"/>
        <v>0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</row>
    <row r="10" spans="1:73" x14ac:dyDescent="0.2">
      <c r="A10">
        <f>Rt計算!B10</f>
        <v>0</v>
      </c>
      <c r="B10">
        <f t="shared" ca="1" si="7"/>
        <v>1.0431288574897808</v>
      </c>
      <c r="C10">
        <f t="shared" ca="1" si="0"/>
        <v>0</v>
      </c>
      <c r="D10">
        <f t="shared" ca="1" si="0"/>
        <v>3.0219254548790773E-4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6.2770339472935407E-2</v>
      </c>
      <c r="R10">
        <f t="shared" ca="1" si="1"/>
        <v>5.6873646283626275E-2</v>
      </c>
      <c r="S10">
        <f t="shared" ca="1" si="1"/>
        <v>0.10096509909391889</v>
      </c>
      <c r="T10">
        <f t="shared" ca="1" si="1"/>
        <v>0.30860605531872143</v>
      </c>
      <c r="U10">
        <f t="shared" ca="1" si="1"/>
        <v>0.18931161560310453</v>
      </c>
      <c r="V10">
        <f t="shared" ca="1" si="1"/>
        <v>3.1990458900621098E-2</v>
      </c>
      <c r="W10">
        <f t="shared" ca="1" si="2"/>
        <v>8.0221424680306463E-2</v>
      </c>
      <c r="X10">
        <f t="shared" ca="1" si="2"/>
        <v>8.8311493035016633E-2</v>
      </c>
      <c r="Y10">
        <f t="shared" ca="1" si="2"/>
        <v>0</v>
      </c>
      <c r="Z10">
        <f t="shared" ca="1" si="2"/>
        <v>5.8050995509238659E-2</v>
      </c>
      <c r="AA10">
        <f t="shared" ca="1" si="2"/>
        <v>0</v>
      </c>
      <c r="AB10">
        <f t="shared" ca="1" si="2"/>
        <v>0</v>
      </c>
      <c r="AC10">
        <f t="shared" ca="1" si="2"/>
        <v>2.2124789076276838E-2</v>
      </c>
      <c r="AD10">
        <f t="shared" ca="1" si="2"/>
        <v>0</v>
      </c>
      <c r="AE10">
        <f t="shared" ca="1" si="2"/>
        <v>1.8009393879256631E-2</v>
      </c>
      <c r="AF10">
        <f t="shared" ca="1" si="2"/>
        <v>0</v>
      </c>
      <c r="AG10">
        <f t="shared" ca="1" si="3"/>
        <v>0</v>
      </c>
      <c r="AH10">
        <f t="shared" ca="1" si="3"/>
        <v>2.1614085214545576E-3</v>
      </c>
      <c r="AI10">
        <f t="shared" ca="1" si="3"/>
        <v>1.6796575386067473E-3</v>
      </c>
      <c r="AJ10">
        <f t="shared" ca="1" si="3"/>
        <v>0</v>
      </c>
      <c r="AK10">
        <f t="shared" ca="1" si="3"/>
        <v>2.007189909062086E-3</v>
      </c>
      <c r="AL10">
        <f t="shared" ca="1" si="3"/>
        <v>3.174684867734979E-3</v>
      </c>
      <c r="AM10">
        <f t="shared" ca="1" si="3"/>
        <v>2.4648363178287136E-3</v>
      </c>
      <c r="AN10">
        <f t="shared" ca="1" si="3"/>
        <v>3.3633861205220939E-3</v>
      </c>
      <c r="AO10">
        <f t="shared" ca="1" si="3"/>
        <v>2.3036860331794263E-3</v>
      </c>
      <c r="AP10">
        <f t="shared" ca="1" si="3"/>
        <v>3.0253024951352721E-4</v>
      </c>
      <c r="AQ10">
        <f t="shared" ca="1" si="4"/>
        <v>0</v>
      </c>
      <c r="AR10">
        <f t="shared" ca="1" si="4"/>
        <v>7.6981737353001845E-4</v>
      </c>
      <c r="AS10">
        <f t="shared" ca="1" si="4"/>
        <v>6.30869753957773E-4</v>
      </c>
      <c r="AT10">
        <f t="shared" ca="1" si="4"/>
        <v>5.1837621931030936E-4</v>
      </c>
      <c r="AU10">
        <f t="shared" ca="1" si="4"/>
        <v>6.5761127972325173E-4</v>
      </c>
      <c r="AV10">
        <f t="shared" ca="1" si="4"/>
        <v>4.3509967043321295E-4</v>
      </c>
      <c r="AW10">
        <f t="shared" ca="1" si="4"/>
        <v>2.1046272830577329E-4</v>
      </c>
      <c r="AX10">
        <f t="shared" ca="1" si="4"/>
        <v>2.3998466463236217E-4</v>
      </c>
      <c r="AY10">
        <f t="shared" ca="1" si="4"/>
        <v>5.0750133013187739E-4</v>
      </c>
      <c r="AZ10">
        <f t="shared" ca="1" si="4"/>
        <v>4.1129737326405826E-4</v>
      </c>
      <c r="BA10">
        <f t="shared" ca="1" si="5"/>
        <v>3.2486056642038038E-4</v>
      </c>
      <c r="BB10">
        <f t="shared" ca="1" si="5"/>
        <v>2.2786098301579564E-4</v>
      </c>
      <c r="BC10">
        <f t="shared" ca="1" si="5"/>
        <v>1.5628314454935763E-4</v>
      </c>
      <c r="BD10">
        <f t="shared" ca="1" si="5"/>
        <v>8.3393625990916946E-5</v>
      </c>
      <c r="BE10">
        <f t="shared" ca="1" si="5"/>
        <v>3.4126014884685565E-4</v>
      </c>
      <c r="BF10">
        <f t="shared" ca="1" si="5"/>
        <v>3.9208527097877146E-4</v>
      </c>
      <c r="BG10">
        <f t="shared" ca="1" si="5"/>
        <v>5.7944771214496862E-4</v>
      </c>
      <c r="BH10">
        <f t="shared" ca="1" si="5"/>
        <v>3.9465482217441669E-4</v>
      </c>
      <c r="BI10">
        <f t="shared" ca="1" si="5"/>
        <v>4.6745766480186846E-4</v>
      </c>
      <c r="BJ10">
        <f t="shared" ca="1" si="5"/>
        <v>4.3212907981226916E-4</v>
      </c>
      <c r="BK10">
        <f t="shared" ca="1" si="6"/>
        <v>3.5352112134418316E-4</v>
      </c>
      <c r="BL10">
        <f t="shared" ca="1" si="6"/>
        <v>0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</row>
    <row r="11" spans="1:73" x14ac:dyDescent="0.2">
      <c r="A11">
        <f>Rt計算!B11</f>
        <v>1</v>
      </c>
      <c r="B11">
        <f t="shared" ca="1" si="7"/>
        <v>1.2144522510705931</v>
      </c>
      <c r="C11">
        <f t="shared" ca="1" si="0"/>
        <v>7.764090279489856E-6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6.7814764104665484E-2</v>
      </c>
      <c r="Q11">
        <f t="shared" ca="1" si="1"/>
        <v>6.2770339472935407E-2</v>
      </c>
      <c r="R11">
        <f t="shared" ca="1" si="1"/>
        <v>0.11374729256725255</v>
      </c>
      <c r="S11">
        <f t="shared" ca="1" si="1"/>
        <v>0.35337784682871609</v>
      </c>
      <c r="T11">
        <f t="shared" ca="1" si="1"/>
        <v>0.22043289665622962</v>
      </c>
      <c r="U11">
        <f t="shared" ca="1" si="1"/>
        <v>3.7862323120620905E-2</v>
      </c>
      <c r="V11">
        <f t="shared" ca="1" si="1"/>
        <v>9.5971376701863287E-2</v>
      </c>
      <c r="W11">
        <f t="shared" ca="1" si="2"/>
        <v>0.10696189957374194</v>
      </c>
      <c r="X11">
        <f t="shared" ca="1" si="2"/>
        <v>0</v>
      </c>
      <c r="Y11">
        <f t="shared" ca="1" si="2"/>
        <v>7.2006791158614386E-2</v>
      </c>
      <c r="Z11">
        <f t="shared" ca="1" si="2"/>
        <v>0</v>
      </c>
      <c r="AA11">
        <f t="shared" ca="1" si="2"/>
        <v>0</v>
      </c>
      <c r="AB11">
        <f t="shared" ca="1" si="2"/>
        <v>2.8012608244145715E-2</v>
      </c>
      <c r="AC11">
        <f t="shared" ca="1" si="2"/>
        <v>0</v>
      </c>
      <c r="AD11">
        <f t="shared" ca="1" si="2"/>
        <v>2.3113791313259809E-2</v>
      </c>
      <c r="AE11">
        <f t="shared" ca="1" si="2"/>
        <v>0</v>
      </c>
      <c r="AF11">
        <f t="shared" ca="1" si="2"/>
        <v>0</v>
      </c>
      <c r="AG11">
        <f t="shared" ca="1" si="3"/>
        <v>2.7339116597517991E-3</v>
      </c>
      <c r="AH11">
        <f t="shared" ca="1" si="3"/>
        <v>2.1614085214545576E-3</v>
      </c>
      <c r="AI11">
        <f t="shared" ca="1" si="3"/>
        <v>0</v>
      </c>
      <c r="AJ11">
        <f t="shared" ca="1" si="3"/>
        <v>2.5735689285049561E-3</v>
      </c>
      <c r="AK11">
        <f t="shared" ca="1" si="3"/>
        <v>4.0143798181241719E-3</v>
      </c>
      <c r="AL11">
        <f t="shared" ca="1" si="3"/>
        <v>3.174684867734979E-3</v>
      </c>
      <c r="AM11">
        <f t="shared" ca="1" si="3"/>
        <v>4.3134635562002491E-3</v>
      </c>
      <c r="AN11">
        <f t="shared" ca="1" si="3"/>
        <v>2.8829023890189374E-3</v>
      </c>
      <c r="AO11">
        <f t="shared" ca="1" si="3"/>
        <v>3.8394767219657102E-4</v>
      </c>
      <c r="AP11">
        <f t="shared" ca="1" si="3"/>
        <v>0</v>
      </c>
      <c r="AQ11">
        <f t="shared" ca="1" si="4"/>
        <v>9.6414584361040627E-4</v>
      </c>
      <c r="AR11">
        <f t="shared" ca="1" si="4"/>
        <v>7.6981737353001845E-4</v>
      </c>
      <c r="AS11">
        <f t="shared" ca="1" si="4"/>
        <v>6.30869753957773E-4</v>
      </c>
      <c r="AT11">
        <f t="shared" ca="1" si="4"/>
        <v>7.7756432896546404E-4</v>
      </c>
      <c r="AU11">
        <f t="shared" ca="1" si="4"/>
        <v>5.4800939976937637E-4</v>
      </c>
      <c r="AV11">
        <f t="shared" ca="1" si="4"/>
        <v>2.6105980225992777E-4</v>
      </c>
      <c r="AW11">
        <f t="shared" ca="1" si="4"/>
        <v>2.8061697107436439E-4</v>
      </c>
      <c r="AX11">
        <f t="shared" ca="1" si="4"/>
        <v>5.9996166158090539E-4</v>
      </c>
      <c r="AY11">
        <f t="shared" ca="1" si="4"/>
        <v>5.0750133013187739E-4</v>
      </c>
      <c r="AZ11">
        <f t="shared" ca="1" si="4"/>
        <v>3.7016763593765244E-4</v>
      </c>
      <c r="BA11">
        <f t="shared" ca="1" si="5"/>
        <v>2.8876494792922703E-4</v>
      </c>
      <c r="BB11">
        <f t="shared" ca="1" si="5"/>
        <v>1.9937836013882119E-4</v>
      </c>
      <c r="BC11">
        <f t="shared" ca="1" si="5"/>
        <v>8.9304654028204354E-5</v>
      </c>
      <c r="BD11">
        <f t="shared" ca="1" si="5"/>
        <v>3.9611972345685552E-4</v>
      </c>
      <c r="BE11">
        <f t="shared" ca="1" si="5"/>
        <v>5.2087075350309552E-4</v>
      </c>
      <c r="BF11">
        <f t="shared" ca="1" si="5"/>
        <v>6.3544854262076748E-4</v>
      </c>
      <c r="BG11">
        <f t="shared" ca="1" si="5"/>
        <v>4.3150361542710432E-4</v>
      </c>
      <c r="BH11">
        <f t="shared" ca="1" si="5"/>
        <v>6.0889601135481427E-4</v>
      </c>
      <c r="BI11">
        <f t="shared" ca="1" si="5"/>
        <v>5.3671065217992305E-4</v>
      </c>
      <c r="BJ11">
        <f t="shared" ca="1" si="5"/>
        <v>3.8334031273669041E-4</v>
      </c>
      <c r="BK11">
        <f t="shared" ca="1" si="6"/>
        <v>3.3423815108904589E-4</v>
      </c>
      <c r="BL11">
        <f t="shared" ca="1" si="6"/>
        <v>0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</row>
    <row r="12" spans="1:73" x14ac:dyDescent="0.2">
      <c r="A12">
        <f>Rt計算!B12</f>
        <v>0</v>
      </c>
      <c r="B12">
        <f t="shared" ca="1" si="7"/>
        <v>1.3949345317848965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7.153291771165235E-2</v>
      </c>
      <c r="P12">
        <f t="shared" ca="1" si="1"/>
        <v>6.7814764104665484E-2</v>
      </c>
      <c r="Q12">
        <f t="shared" ca="1" si="1"/>
        <v>0.12554067894587081</v>
      </c>
      <c r="R12">
        <f t="shared" ca="1" si="1"/>
        <v>0.39811552398538391</v>
      </c>
      <c r="S12">
        <f t="shared" ca="1" si="1"/>
        <v>0.25241274773479722</v>
      </c>
      <c r="T12">
        <f t="shared" ca="1" si="1"/>
        <v>4.408657933124592E-2</v>
      </c>
      <c r="U12">
        <f t="shared" ca="1" si="1"/>
        <v>0.11358696936186272</v>
      </c>
      <c r="V12">
        <f t="shared" ca="1" si="1"/>
        <v>0.12796183560248439</v>
      </c>
      <c r="W12">
        <f t="shared" ca="1" si="2"/>
        <v>0</v>
      </c>
      <c r="X12">
        <f t="shared" ca="1" si="2"/>
        <v>8.8311493035016633E-2</v>
      </c>
      <c r="Y12">
        <f t="shared" ca="1" si="2"/>
        <v>0</v>
      </c>
      <c r="Z12">
        <f t="shared" ca="1" si="2"/>
        <v>0</v>
      </c>
      <c r="AA12">
        <f t="shared" ca="1" si="2"/>
        <v>3.494345249162608E-2</v>
      </c>
      <c r="AB12">
        <f t="shared" ca="1" si="2"/>
        <v>0</v>
      </c>
      <c r="AC12">
        <f t="shared" ca="1" si="2"/>
        <v>2.9499718768369119E-2</v>
      </c>
      <c r="AD12">
        <f t="shared" ca="1" si="2"/>
        <v>0</v>
      </c>
      <c r="AE12">
        <f t="shared" ca="1" si="2"/>
        <v>0</v>
      </c>
      <c r="AF12">
        <f t="shared" ca="1" si="2"/>
        <v>3.5160162043441244E-3</v>
      </c>
      <c r="AG12">
        <f t="shared" ca="1" si="3"/>
        <v>2.7339116597517991E-3</v>
      </c>
      <c r="AH12">
        <f t="shared" ca="1" si="3"/>
        <v>0</v>
      </c>
      <c r="AI12">
        <f t="shared" ca="1" si="3"/>
        <v>3.3593150772134946E-3</v>
      </c>
      <c r="AJ12">
        <f t="shared" ca="1" si="3"/>
        <v>5.1471378570099122E-3</v>
      </c>
      <c r="AK12">
        <f t="shared" ca="1" si="3"/>
        <v>4.0143798181241719E-3</v>
      </c>
      <c r="AL12">
        <f t="shared" ca="1" si="3"/>
        <v>5.5556985185362135E-3</v>
      </c>
      <c r="AM12">
        <f t="shared" ca="1" si="3"/>
        <v>3.6972544767430704E-3</v>
      </c>
      <c r="AN12">
        <f t="shared" ca="1" si="3"/>
        <v>4.8048373150315625E-4</v>
      </c>
      <c r="AO12">
        <f t="shared" ca="1" si="3"/>
        <v>0</v>
      </c>
      <c r="AP12">
        <f t="shared" ca="1" si="3"/>
        <v>1.2101209980541088E-3</v>
      </c>
      <c r="AQ12">
        <f t="shared" ca="1" si="4"/>
        <v>9.6414584361040627E-4</v>
      </c>
      <c r="AR12">
        <f t="shared" ca="1" si="4"/>
        <v>7.6981737353001845E-4</v>
      </c>
      <c r="AS12">
        <f t="shared" ca="1" si="4"/>
        <v>9.463046309366595E-4</v>
      </c>
      <c r="AT12">
        <f t="shared" ca="1" si="4"/>
        <v>6.4797027413788675E-4</v>
      </c>
      <c r="AU12">
        <f t="shared" ca="1" si="4"/>
        <v>3.2880563986162586E-4</v>
      </c>
      <c r="AV12">
        <f t="shared" ca="1" si="4"/>
        <v>3.4807973634657036E-4</v>
      </c>
      <c r="AW12">
        <f t="shared" ca="1" si="4"/>
        <v>7.0154242768591098E-4</v>
      </c>
      <c r="AX12">
        <f t="shared" ca="1" si="4"/>
        <v>5.9996166158090539E-4</v>
      </c>
      <c r="AY12">
        <f t="shared" ca="1" si="4"/>
        <v>4.5675119711868968E-4</v>
      </c>
      <c r="AZ12">
        <f t="shared" ca="1" si="4"/>
        <v>3.2903789861124663E-4</v>
      </c>
      <c r="BA12">
        <f t="shared" ca="1" si="5"/>
        <v>2.5266932943807368E-4</v>
      </c>
      <c r="BB12">
        <f t="shared" ca="1" si="5"/>
        <v>1.1393049150789782E-4</v>
      </c>
      <c r="BC12">
        <f t="shared" ca="1" si="5"/>
        <v>4.2419710663397066E-4</v>
      </c>
      <c r="BD12">
        <f t="shared" ca="1" si="5"/>
        <v>6.0460378843414783E-4</v>
      </c>
      <c r="BE12">
        <f t="shared" ca="1" si="5"/>
        <v>8.441698418843272E-4</v>
      </c>
      <c r="BF12">
        <f t="shared" ca="1" si="5"/>
        <v>4.7320636152610343E-4</v>
      </c>
      <c r="BG12">
        <f t="shared" ca="1" si="5"/>
        <v>6.6574843523038957E-4</v>
      </c>
      <c r="BH12">
        <f t="shared" ca="1" si="5"/>
        <v>6.9910282785182382E-4</v>
      </c>
      <c r="BI12">
        <f t="shared" ca="1" si="5"/>
        <v>4.7611428822412526E-4</v>
      </c>
      <c r="BJ12">
        <f t="shared" ca="1" si="5"/>
        <v>3.6243084113287094E-4</v>
      </c>
      <c r="BK12">
        <f t="shared" ca="1" si="6"/>
        <v>4.0494237535788257E-4</v>
      </c>
      <c r="BL12">
        <f t="shared" ca="1" si="6"/>
        <v>0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</row>
    <row r="13" spans="1:73" x14ac:dyDescent="0.2">
      <c r="A13">
        <f>Rt計算!B13</f>
        <v>0</v>
      </c>
      <c r="B13">
        <f t="shared" ca="1" si="7"/>
        <v>1.578963109399161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7.3455636755999226E-2</v>
      </c>
      <c r="O13">
        <f t="shared" ca="1" si="1"/>
        <v>7.153291771165235E-2</v>
      </c>
      <c r="P13">
        <f t="shared" ca="1" si="1"/>
        <v>0.13562952820933097</v>
      </c>
      <c r="Q13">
        <f t="shared" ca="1" si="1"/>
        <v>0.43939237631054784</v>
      </c>
      <c r="R13">
        <f t="shared" ca="1" si="1"/>
        <v>0.28436823141813139</v>
      </c>
      <c r="S13">
        <f t="shared" ca="1" si="1"/>
        <v>5.0482549546959445E-2</v>
      </c>
      <c r="T13">
        <f t="shared" ca="1" si="1"/>
        <v>0.13225973799373775</v>
      </c>
      <c r="U13">
        <f t="shared" ca="1" si="1"/>
        <v>0.15144929248248362</v>
      </c>
      <c r="V13">
        <f t="shared" ca="1" si="1"/>
        <v>0</v>
      </c>
      <c r="W13">
        <f t="shared" ca="1" si="2"/>
        <v>0.10696189957374194</v>
      </c>
      <c r="X13">
        <f t="shared" ca="1" si="2"/>
        <v>0</v>
      </c>
      <c r="Y13">
        <f t="shared" ca="1" si="2"/>
        <v>0</v>
      </c>
      <c r="Z13">
        <f t="shared" ca="1" si="2"/>
        <v>4.3538246631928998E-2</v>
      </c>
      <c r="AA13">
        <f t="shared" ca="1" si="2"/>
        <v>0</v>
      </c>
      <c r="AB13">
        <f t="shared" ca="1" si="2"/>
        <v>3.7350144325527621E-2</v>
      </c>
      <c r="AC13">
        <f t="shared" ca="1" si="2"/>
        <v>0</v>
      </c>
      <c r="AD13">
        <f t="shared" ca="1" si="2"/>
        <v>0</v>
      </c>
      <c r="AE13">
        <f t="shared" ca="1" si="2"/>
        <v>4.5023484698141578E-3</v>
      </c>
      <c r="AF13">
        <f t="shared" ca="1" si="2"/>
        <v>3.5160162043441244E-3</v>
      </c>
      <c r="AG13">
        <f t="shared" ca="1" si="3"/>
        <v>0</v>
      </c>
      <c r="AH13">
        <f t="shared" ca="1" si="3"/>
        <v>4.3228170429091151E-3</v>
      </c>
      <c r="AI13">
        <f t="shared" ca="1" si="3"/>
        <v>6.7186301544269892E-3</v>
      </c>
      <c r="AJ13">
        <f t="shared" ca="1" si="3"/>
        <v>5.1471378570099122E-3</v>
      </c>
      <c r="AK13">
        <f t="shared" ca="1" si="3"/>
        <v>7.0251646817173011E-3</v>
      </c>
      <c r="AL13">
        <f t="shared" ca="1" si="3"/>
        <v>4.762027301602469E-3</v>
      </c>
      <c r="AM13">
        <f t="shared" ca="1" si="3"/>
        <v>6.1620907945717841E-4</v>
      </c>
      <c r="AN13">
        <f t="shared" ca="1" si="3"/>
        <v>0</v>
      </c>
      <c r="AO13">
        <f t="shared" ca="1" si="3"/>
        <v>1.5357906887862841E-3</v>
      </c>
      <c r="AP13">
        <f t="shared" ca="1" si="3"/>
        <v>1.2101209980541088E-3</v>
      </c>
      <c r="AQ13">
        <f t="shared" ca="1" si="4"/>
        <v>9.6414584361040627E-4</v>
      </c>
      <c r="AR13">
        <f t="shared" ca="1" si="4"/>
        <v>1.1547260602950277E-3</v>
      </c>
      <c r="AS13">
        <f t="shared" ca="1" si="4"/>
        <v>7.8858719244721625E-4</v>
      </c>
      <c r="AT13">
        <f t="shared" ca="1" si="4"/>
        <v>3.8878216448273202E-4</v>
      </c>
      <c r="AU13">
        <f t="shared" ca="1" si="4"/>
        <v>4.3840751981550111E-4</v>
      </c>
      <c r="AV13">
        <f t="shared" ca="1" si="4"/>
        <v>8.701993408664259E-4</v>
      </c>
      <c r="AW13">
        <f t="shared" ca="1" si="4"/>
        <v>7.0154242768591098E-4</v>
      </c>
      <c r="AX13">
        <f t="shared" ca="1" si="4"/>
        <v>5.3996549542281486E-4</v>
      </c>
      <c r="AY13">
        <f t="shared" ca="1" si="4"/>
        <v>4.0600106410550196E-4</v>
      </c>
      <c r="AZ13">
        <f t="shared" ca="1" si="4"/>
        <v>2.8790816128484081E-4</v>
      </c>
      <c r="BA13">
        <f t="shared" ca="1" si="5"/>
        <v>1.4438247396461352E-4</v>
      </c>
      <c r="BB13">
        <f t="shared" ca="1" si="5"/>
        <v>5.4116983466251465E-4</v>
      </c>
      <c r="BC13">
        <f t="shared" ca="1" si="5"/>
        <v>6.4745874170448153E-4</v>
      </c>
      <c r="BD13">
        <f t="shared" ca="1" si="5"/>
        <v>9.7987510539327403E-4</v>
      </c>
      <c r="BE13">
        <f t="shared" ca="1" si="5"/>
        <v>6.2863711629683938E-4</v>
      </c>
      <c r="BF13">
        <f t="shared" ca="1" si="5"/>
        <v>7.3008981492598819E-4</v>
      </c>
      <c r="BG13">
        <f t="shared" ca="1" si="5"/>
        <v>7.643778330422991E-4</v>
      </c>
      <c r="BH13">
        <f t="shared" ca="1" si="5"/>
        <v>6.2017186341694047E-4</v>
      </c>
      <c r="BI13">
        <f t="shared" ca="1" si="5"/>
        <v>4.5014441795735479E-4</v>
      </c>
      <c r="BJ13">
        <f t="shared" ca="1" si="5"/>
        <v>4.3909890368020902E-4</v>
      </c>
      <c r="BK13">
        <f t="shared" ca="1" si="6"/>
        <v>7.0061458593665392E-4</v>
      </c>
      <c r="BL13">
        <f t="shared" ca="1" si="6"/>
        <v>0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</row>
    <row r="14" spans="1:73" x14ac:dyDescent="0.2">
      <c r="A14">
        <f>Rt計算!B14</f>
        <v>0</v>
      </c>
      <c r="B14">
        <f t="shared" ca="1" si="7"/>
        <v>1.7581678272829562</v>
      </c>
      <c r="C14">
        <f t="shared" ref="C14:L23" ca="1" si="8">OFFSET($A14,C$3,0)*C$1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OFFSET($A14,M$3,0)*M$1</f>
        <v>7.303055203014365E-2</v>
      </c>
      <c r="N14">
        <f t="shared" ca="1" si="9"/>
        <v>7.3455636755999226E-2</v>
      </c>
      <c r="O14">
        <f t="shared" ca="1" si="9"/>
        <v>0.1430658354233047</v>
      </c>
      <c r="P14">
        <f t="shared" ca="1" si="9"/>
        <v>0.4747033487326584</v>
      </c>
      <c r="Q14">
        <f t="shared" ca="1" si="9"/>
        <v>0.31385169736467705</v>
      </c>
      <c r="R14">
        <f t="shared" ca="1" si="9"/>
        <v>5.6873646283626275E-2</v>
      </c>
      <c r="S14">
        <f t="shared" ca="1" si="9"/>
        <v>0.15144764864087834</v>
      </c>
      <c r="T14">
        <f t="shared" ca="1" si="9"/>
        <v>0.17634631732498368</v>
      </c>
      <c r="U14">
        <f t="shared" ca="1" si="9"/>
        <v>0</v>
      </c>
      <c r="V14">
        <f t="shared" ca="1" si="9"/>
        <v>0.12796183560248439</v>
      </c>
      <c r="W14">
        <f t="shared" ref="W14:AF23" ca="1" si="10">OFFSET($A14,W$3,0)*W$1</f>
        <v>0</v>
      </c>
      <c r="X14">
        <f t="shared" ca="1" si="10"/>
        <v>0</v>
      </c>
      <c r="Y14">
        <f t="shared" ca="1" si="10"/>
        <v>5.400509336896079E-2</v>
      </c>
      <c r="Z14">
        <f t="shared" ca="1" si="10"/>
        <v>0</v>
      </c>
      <c r="AA14">
        <f t="shared" ca="1" si="10"/>
        <v>4.6591269988834776E-2</v>
      </c>
      <c r="AB14">
        <f t="shared" ca="1" si="10"/>
        <v>0</v>
      </c>
      <c r="AC14">
        <f t="shared" ca="1" si="10"/>
        <v>0</v>
      </c>
      <c r="AD14">
        <f t="shared" ca="1" si="10"/>
        <v>5.7784478283149521E-3</v>
      </c>
      <c r="AE14">
        <f t="shared" ca="1" si="10"/>
        <v>4.5023484698141578E-3</v>
      </c>
      <c r="AF14">
        <f t="shared" ca="1" si="10"/>
        <v>0</v>
      </c>
      <c r="AG14">
        <f t="shared" ref="AG14:AP23" ca="1" si="11">OFFSET($A14,AG$3,0)*AG$1</f>
        <v>5.4678233195035982E-3</v>
      </c>
      <c r="AH14">
        <f t="shared" ca="1" si="11"/>
        <v>8.6456340858182303E-3</v>
      </c>
      <c r="AI14">
        <f t="shared" ca="1" si="11"/>
        <v>6.7186301544269892E-3</v>
      </c>
      <c r="AJ14">
        <f t="shared" ca="1" si="11"/>
        <v>9.0074912497673468E-3</v>
      </c>
      <c r="AK14">
        <f t="shared" ca="1" si="11"/>
        <v>6.0215697271862583E-3</v>
      </c>
      <c r="AL14">
        <f t="shared" ca="1" si="11"/>
        <v>7.9367121693374476E-4</v>
      </c>
      <c r="AM14">
        <f t="shared" ca="1" si="11"/>
        <v>0</v>
      </c>
      <c r="AN14">
        <f t="shared" ca="1" si="11"/>
        <v>1.921934926012625E-3</v>
      </c>
      <c r="AO14">
        <f t="shared" ca="1" si="11"/>
        <v>1.5357906887862841E-3</v>
      </c>
      <c r="AP14">
        <f t="shared" ca="1" si="11"/>
        <v>1.2101209980541088E-3</v>
      </c>
      <c r="AQ14">
        <f t="shared" ref="AQ14:AZ23" ca="1" si="12">OFFSET($A14,AQ$3,0)*AQ$1</f>
        <v>1.4462187654156093E-3</v>
      </c>
      <c r="AR14">
        <f t="shared" ca="1" si="12"/>
        <v>9.6227171691252306E-4</v>
      </c>
      <c r="AS14">
        <f t="shared" ca="1" si="12"/>
        <v>4.7315231546832975E-4</v>
      </c>
      <c r="AT14">
        <f t="shared" ca="1" si="12"/>
        <v>5.1837621931030936E-4</v>
      </c>
      <c r="AU14">
        <f t="shared" ca="1" si="12"/>
        <v>1.0960187995387527E-3</v>
      </c>
      <c r="AV14">
        <f t="shared" ca="1" si="12"/>
        <v>8.701993408664259E-4</v>
      </c>
      <c r="AW14">
        <f t="shared" ca="1" si="12"/>
        <v>6.3138818491731983E-4</v>
      </c>
      <c r="AX14">
        <f t="shared" ca="1" si="12"/>
        <v>4.7996932926472433E-4</v>
      </c>
      <c r="AY14">
        <f t="shared" ca="1" si="12"/>
        <v>3.5525093109231424E-4</v>
      </c>
      <c r="AZ14">
        <f t="shared" ca="1" si="12"/>
        <v>1.6451894930562331E-4</v>
      </c>
      <c r="BA14">
        <f t="shared" ref="BA14:BJ23" ca="1" si="13">OFFSET($A14,BA$3,0)*BA$1</f>
        <v>6.8581675133191423E-4</v>
      </c>
      <c r="BB14">
        <f t="shared" ca="1" si="13"/>
        <v>8.2599606343225919E-4</v>
      </c>
      <c r="BC14">
        <f t="shared" ca="1" si="13"/>
        <v>1.0493296848314011E-3</v>
      </c>
      <c r="BD14">
        <f t="shared" ca="1" si="13"/>
        <v>7.296942274205233E-4</v>
      </c>
      <c r="BE14">
        <f t="shared" ca="1" si="13"/>
        <v>9.6989726514369503E-4</v>
      </c>
      <c r="BF14">
        <f t="shared" ca="1" si="13"/>
        <v>8.3825126898909752E-4</v>
      </c>
      <c r="BG14">
        <f t="shared" ca="1" si="13"/>
        <v>6.7807710995687826E-4</v>
      </c>
      <c r="BH14">
        <f t="shared" ca="1" si="13"/>
        <v>5.8634430723056188E-4</v>
      </c>
      <c r="BI14">
        <f t="shared" ca="1" si="13"/>
        <v>5.453672756021798E-4</v>
      </c>
      <c r="BJ14">
        <f t="shared" ca="1" si="13"/>
        <v>7.5971080160544102E-4</v>
      </c>
      <c r="BK14">
        <f t="shared" ref="BK14:BU23" ca="1" si="14">OFFSET($A14,BK$3,0)*BK$1</f>
        <v>5.6563379415069308E-4</v>
      </c>
      <c r="BL14">
        <f t="shared" ca="1" si="14"/>
        <v>0</v>
      </c>
      <c r="BM14">
        <f t="shared" ca="1" si="14"/>
        <v>0</v>
      </c>
      <c r="BN14">
        <f t="shared" ca="1" si="14"/>
        <v>0</v>
      </c>
      <c r="BO14">
        <f t="shared" ca="1" si="14"/>
        <v>0</v>
      </c>
      <c r="BP14">
        <f t="shared" ca="1" si="14"/>
        <v>0</v>
      </c>
      <c r="BQ14">
        <f t="shared" ca="1" si="14"/>
        <v>0</v>
      </c>
      <c r="BR14">
        <f t="shared" ca="1" si="14"/>
        <v>0</v>
      </c>
      <c r="BS14">
        <f t="shared" ca="1" si="14"/>
        <v>0</v>
      </c>
      <c r="BT14">
        <f t="shared" ca="1" si="14"/>
        <v>0</v>
      </c>
      <c r="BU14">
        <f t="shared" ca="1" si="14"/>
        <v>0</v>
      </c>
    </row>
    <row r="15" spans="1:73" x14ac:dyDescent="0.2">
      <c r="A15">
        <f>Rt計算!B15</f>
        <v>0</v>
      </c>
      <c r="B15">
        <f t="shared" ca="1" si="7"/>
        <v>1.9263163419459668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6.9919767889398382E-2</v>
      </c>
      <c r="M15">
        <f t="shared" ca="1" si="9"/>
        <v>7.303055203014365E-2</v>
      </c>
      <c r="N15">
        <f t="shared" ca="1" si="9"/>
        <v>0.14691127351199845</v>
      </c>
      <c r="O15">
        <f t="shared" ca="1" si="9"/>
        <v>0.50073042398156642</v>
      </c>
      <c r="P15">
        <f t="shared" ca="1" si="9"/>
        <v>0.33907382052332741</v>
      </c>
      <c r="Q15">
        <f t="shared" ca="1" si="9"/>
        <v>6.2770339472935407E-2</v>
      </c>
      <c r="R15">
        <f t="shared" ca="1" si="9"/>
        <v>0.17062093885087881</v>
      </c>
      <c r="S15">
        <f t="shared" ca="1" si="9"/>
        <v>0.20193019818783778</v>
      </c>
      <c r="T15">
        <f t="shared" ca="1" si="9"/>
        <v>0</v>
      </c>
      <c r="U15">
        <f t="shared" ca="1" si="9"/>
        <v>0.15144929248248362</v>
      </c>
      <c r="V15">
        <f t="shared" ca="1" si="9"/>
        <v>0</v>
      </c>
      <c r="W15">
        <f t="shared" ca="1" si="10"/>
        <v>0</v>
      </c>
      <c r="X15">
        <f t="shared" ca="1" si="10"/>
        <v>6.6233619776262478E-2</v>
      </c>
      <c r="Y15">
        <f t="shared" ca="1" si="10"/>
        <v>0</v>
      </c>
      <c r="Z15">
        <f t="shared" ca="1" si="10"/>
        <v>5.8050995509238659E-2</v>
      </c>
      <c r="AA15">
        <f t="shared" ca="1" si="10"/>
        <v>0</v>
      </c>
      <c r="AB15">
        <f t="shared" ca="1" si="10"/>
        <v>0</v>
      </c>
      <c r="AC15">
        <f t="shared" ca="1" si="10"/>
        <v>7.3749296920922799E-3</v>
      </c>
      <c r="AD15">
        <f t="shared" ca="1" si="10"/>
        <v>5.7784478283149521E-3</v>
      </c>
      <c r="AE15">
        <f t="shared" ca="1" si="10"/>
        <v>0</v>
      </c>
      <c r="AF15">
        <f t="shared" ca="1" si="10"/>
        <v>7.0320324086882487E-3</v>
      </c>
      <c r="AG15">
        <f t="shared" ca="1" si="11"/>
        <v>1.0935646639007196E-2</v>
      </c>
      <c r="AH15">
        <f t="shared" ca="1" si="11"/>
        <v>8.6456340858182303E-3</v>
      </c>
      <c r="AI15">
        <f t="shared" ca="1" si="11"/>
        <v>1.1757602770247231E-2</v>
      </c>
      <c r="AJ15">
        <f t="shared" ca="1" si="11"/>
        <v>7.7207067855148684E-3</v>
      </c>
      <c r="AK15">
        <f t="shared" ca="1" si="11"/>
        <v>1.003594954531043E-3</v>
      </c>
      <c r="AL15">
        <f t="shared" ca="1" si="11"/>
        <v>0</v>
      </c>
      <c r="AM15">
        <f t="shared" ca="1" si="11"/>
        <v>2.4648363178287136E-3</v>
      </c>
      <c r="AN15">
        <f t="shared" ca="1" si="11"/>
        <v>1.921934926012625E-3</v>
      </c>
      <c r="AO15">
        <f t="shared" ca="1" si="11"/>
        <v>1.5357906887862841E-3</v>
      </c>
      <c r="AP15">
        <f t="shared" ca="1" si="11"/>
        <v>1.8151814970811633E-3</v>
      </c>
      <c r="AQ15">
        <f t="shared" ca="1" si="12"/>
        <v>1.2051823045130079E-3</v>
      </c>
      <c r="AR15">
        <f t="shared" ca="1" si="12"/>
        <v>5.7736303014751383E-4</v>
      </c>
      <c r="AS15">
        <f t="shared" ca="1" si="12"/>
        <v>6.30869753957773E-4</v>
      </c>
      <c r="AT15">
        <f t="shared" ca="1" si="12"/>
        <v>1.2959405482757735E-3</v>
      </c>
      <c r="AU15">
        <f t="shared" ca="1" si="12"/>
        <v>1.0960187995387527E-3</v>
      </c>
      <c r="AV15">
        <f t="shared" ca="1" si="12"/>
        <v>7.8317940677978331E-4</v>
      </c>
      <c r="AW15">
        <f t="shared" ca="1" si="12"/>
        <v>5.6123394214872878E-4</v>
      </c>
      <c r="AX15">
        <f t="shared" ca="1" si="12"/>
        <v>4.199731631066338E-4</v>
      </c>
      <c r="AY15">
        <f t="shared" ca="1" si="12"/>
        <v>2.0300053205275098E-4</v>
      </c>
      <c r="AZ15">
        <f t="shared" ca="1" si="12"/>
        <v>7.8146500920171075E-4</v>
      </c>
      <c r="BA15">
        <f t="shared" ca="1" si="13"/>
        <v>1.0467729362434481E-3</v>
      </c>
      <c r="BB15">
        <f t="shared" ca="1" si="13"/>
        <v>1.3386832752177993E-3</v>
      </c>
      <c r="BC15">
        <f t="shared" ca="1" si="13"/>
        <v>7.8141572274678813E-4</v>
      </c>
      <c r="BD15">
        <f t="shared" ca="1" si="13"/>
        <v>1.1258139508773788E-3</v>
      </c>
      <c r="BE15">
        <f t="shared" ca="1" si="13"/>
        <v>1.1135857488686869E-3</v>
      </c>
      <c r="BF15">
        <f t="shared" ca="1" si="13"/>
        <v>7.4360999668387682E-4</v>
      </c>
      <c r="BG15">
        <f t="shared" ca="1" si="13"/>
        <v>6.4109108577741218E-4</v>
      </c>
      <c r="BH15">
        <f t="shared" ca="1" si="13"/>
        <v>7.1037867991395002E-4</v>
      </c>
      <c r="BI15">
        <f t="shared" ca="1" si="13"/>
        <v>9.4357195302599366E-4</v>
      </c>
      <c r="BJ15">
        <f t="shared" ca="1" si="13"/>
        <v>6.1334450037870466E-4</v>
      </c>
      <c r="BK15">
        <f t="shared" ca="1" si="14"/>
        <v>9.9628679651542532E-4</v>
      </c>
      <c r="BL15">
        <f t="shared" ca="1" si="14"/>
        <v>0</v>
      </c>
      <c r="BM15">
        <f t="shared" ca="1" si="14"/>
        <v>0</v>
      </c>
      <c r="BN15">
        <f t="shared" ca="1" si="14"/>
        <v>0</v>
      </c>
      <c r="BO15">
        <f t="shared" ca="1" si="14"/>
        <v>0</v>
      </c>
      <c r="BP15">
        <f t="shared" ca="1" si="14"/>
        <v>0</v>
      </c>
      <c r="BQ15">
        <f t="shared" ca="1" si="14"/>
        <v>0</v>
      </c>
      <c r="BR15">
        <f t="shared" ca="1" si="14"/>
        <v>0</v>
      </c>
      <c r="BS15">
        <f t="shared" ca="1" si="14"/>
        <v>0</v>
      </c>
      <c r="BT15">
        <f t="shared" ca="1" si="14"/>
        <v>0</v>
      </c>
      <c r="BU15">
        <f t="shared" ca="1" si="14"/>
        <v>0</v>
      </c>
    </row>
    <row r="16" spans="1:73" x14ac:dyDescent="0.2">
      <c r="A16">
        <f>Rt計算!B16</f>
        <v>0</v>
      </c>
      <c r="B16">
        <f t="shared" ca="1" si="7"/>
        <v>2.0729632782654321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6.3815811753312343E-2</v>
      </c>
      <c r="L16">
        <f t="shared" ca="1" si="8"/>
        <v>6.9919767889398382E-2</v>
      </c>
      <c r="M16">
        <f t="shared" ca="1" si="9"/>
        <v>0.1460611040602873</v>
      </c>
      <c r="N16">
        <f t="shared" ca="1" si="9"/>
        <v>0.51418945729199461</v>
      </c>
      <c r="O16">
        <f t="shared" ca="1" si="9"/>
        <v>0.35766458855826178</v>
      </c>
      <c r="P16">
        <f t="shared" ca="1" si="9"/>
        <v>6.7814764104665484E-2</v>
      </c>
      <c r="Q16">
        <f t="shared" ca="1" si="9"/>
        <v>0.18831101841880621</v>
      </c>
      <c r="R16">
        <f t="shared" ca="1" si="9"/>
        <v>0.2274945851345051</v>
      </c>
      <c r="S16">
        <f t="shared" ca="1" si="9"/>
        <v>0</v>
      </c>
      <c r="T16">
        <f t="shared" ca="1" si="9"/>
        <v>0.17634631732498368</v>
      </c>
      <c r="U16">
        <f t="shared" ca="1" si="9"/>
        <v>0</v>
      </c>
      <c r="V16">
        <f t="shared" ca="1" si="9"/>
        <v>0</v>
      </c>
      <c r="W16">
        <f t="shared" ca="1" si="10"/>
        <v>8.0221424680306463E-2</v>
      </c>
      <c r="X16">
        <f t="shared" ca="1" si="10"/>
        <v>0</v>
      </c>
      <c r="Y16">
        <f t="shared" ca="1" si="10"/>
        <v>7.2006791158614386E-2</v>
      </c>
      <c r="Z16">
        <f t="shared" ca="1" si="10"/>
        <v>0</v>
      </c>
      <c r="AA16">
        <f t="shared" ca="1" si="10"/>
        <v>0</v>
      </c>
      <c r="AB16">
        <f t="shared" ca="1" si="10"/>
        <v>9.3375360813819051E-3</v>
      </c>
      <c r="AC16">
        <f t="shared" ca="1" si="10"/>
        <v>7.3749296920922799E-3</v>
      </c>
      <c r="AD16">
        <f t="shared" ca="1" si="10"/>
        <v>0</v>
      </c>
      <c r="AE16">
        <f t="shared" ca="1" si="10"/>
        <v>9.0046969396283157E-3</v>
      </c>
      <c r="AF16">
        <f t="shared" ca="1" si="10"/>
        <v>1.4064064817376497E-2</v>
      </c>
      <c r="AG16">
        <f t="shared" ca="1" si="11"/>
        <v>1.0935646639007196E-2</v>
      </c>
      <c r="AH16">
        <f t="shared" ca="1" si="11"/>
        <v>1.5129859650181904E-2</v>
      </c>
      <c r="AI16">
        <f t="shared" ca="1" si="11"/>
        <v>1.0077945231640484E-2</v>
      </c>
      <c r="AJ16">
        <f t="shared" ca="1" si="11"/>
        <v>1.2867844642524781E-3</v>
      </c>
      <c r="AK16">
        <f t="shared" ca="1" si="11"/>
        <v>0</v>
      </c>
      <c r="AL16">
        <f t="shared" ca="1" si="11"/>
        <v>3.174684867734979E-3</v>
      </c>
      <c r="AM16">
        <f t="shared" ca="1" si="11"/>
        <v>2.4648363178287136E-3</v>
      </c>
      <c r="AN16">
        <f t="shared" ca="1" si="11"/>
        <v>1.921934926012625E-3</v>
      </c>
      <c r="AO16">
        <f t="shared" ca="1" si="11"/>
        <v>2.3036860331794263E-3</v>
      </c>
      <c r="AP16">
        <f t="shared" ca="1" si="11"/>
        <v>1.5126512475676359E-3</v>
      </c>
      <c r="AQ16">
        <f t="shared" ca="1" si="12"/>
        <v>7.2310938270780467E-4</v>
      </c>
      <c r="AR16">
        <f t="shared" ca="1" si="12"/>
        <v>7.6981737353001845E-4</v>
      </c>
      <c r="AS16">
        <f t="shared" ca="1" si="12"/>
        <v>1.5771743848944325E-3</v>
      </c>
      <c r="AT16">
        <f t="shared" ca="1" si="12"/>
        <v>1.2959405482757735E-3</v>
      </c>
      <c r="AU16">
        <f t="shared" ca="1" si="12"/>
        <v>9.8641691958487759E-4</v>
      </c>
      <c r="AV16">
        <f t="shared" ca="1" si="12"/>
        <v>6.9615947269314072E-4</v>
      </c>
      <c r="AW16">
        <f t="shared" ca="1" si="12"/>
        <v>4.9107969938013774E-4</v>
      </c>
      <c r="AX16">
        <f t="shared" ca="1" si="12"/>
        <v>2.3998466463236217E-4</v>
      </c>
      <c r="AY16">
        <f t="shared" ca="1" si="12"/>
        <v>9.6425252725056718E-4</v>
      </c>
      <c r="AZ16">
        <f t="shared" ca="1" si="12"/>
        <v>1.1927623824657691E-3</v>
      </c>
      <c r="BA16">
        <f t="shared" ca="1" si="13"/>
        <v>1.6964940690842088E-3</v>
      </c>
      <c r="BB16">
        <f t="shared" ca="1" si="13"/>
        <v>9.9689180069410582E-4</v>
      </c>
      <c r="BC16">
        <f t="shared" ca="1" si="13"/>
        <v>1.2056128293807587E-3</v>
      </c>
      <c r="BD16">
        <f t="shared" ca="1" si="13"/>
        <v>1.2926012028592127E-3</v>
      </c>
      <c r="BE16">
        <f t="shared" ca="1" si="13"/>
        <v>9.8785832560931912E-4</v>
      </c>
      <c r="BF16">
        <f t="shared" ca="1" si="13"/>
        <v>7.0304945141021083E-4</v>
      </c>
      <c r="BG16">
        <f t="shared" ca="1" si="13"/>
        <v>7.7670650776878779E-4</v>
      </c>
      <c r="BH16">
        <f t="shared" ca="1" si="13"/>
        <v>1.2290678747717547E-3</v>
      </c>
      <c r="BI16">
        <f t="shared" ca="1" si="13"/>
        <v>7.6178286115860039E-4</v>
      </c>
      <c r="BJ16">
        <f t="shared" ca="1" si="13"/>
        <v>1.0803226995306729E-3</v>
      </c>
      <c r="BK16">
        <f t="shared" ca="1" si="14"/>
        <v>8.6130600472946448E-4</v>
      </c>
      <c r="BL16">
        <f t="shared" ca="1" si="14"/>
        <v>0</v>
      </c>
      <c r="BM16">
        <f t="shared" ca="1" si="14"/>
        <v>0</v>
      </c>
      <c r="BN16">
        <f t="shared" ca="1" si="14"/>
        <v>0</v>
      </c>
      <c r="BO16">
        <f t="shared" ca="1" si="14"/>
        <v>0</v>
      </c>
      <c r="BP16">
        <f t="shared" ca="1" si="14"/>
        <v>0</v>
      </c>
      <c r="BQ16">
        <f t="shared" ca="1" si="14"/>
        <v>0</v>
      </c>
      <c r="BR16">
        <f t="shared" ca="1" si="14"/>
        <v>0</v>
      </c>
      <c r="BS16">
        <f t="shared" ca="1" si="14"/>
        <v>0</v>
      </c>
      <c r="BT16">
        <f t="shared" ca="1" si="14"/>
        <v>0</v>
      </c>
      <c r="BU16">
        <f t="shared" ca="1" si="14"/>
        <v>0</v>
      </c>
    </row>
    <row r="17" spans="1:73" x14ac:dyDescent="0.2">
      <c r="A17">
        <f>Rt計算!B17</f>
        <v>0</v>
      </c>
      <c r="B17">
        <f t="shared" ca="1" si="7"/>
        <v>2.1872697044822713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5.4865558271933554E-2</v>
      </c>
      <c r="K17">
        <f t="shared" ca="1" si="8"/>
        <v>6.3815811753312343E-2</v>
      </c>
      <c r="L17">
        <f t="shared" ca="1" si="8"/>
        <v>0.13983953577879676</v>
      </c>
      <c r="M17">
        <f t="shared" ca="1" si="9"/>
        <v>0.51121386421100556</v>
      </c>
      <c r="N17">
        <f t="shared" ca="1" si="9"/>
        <v>0.3672781837799961</v>
      </c>
      <c r="O17">
        <f t="shared" ca="1" si="9"/>
        <v>7.153291771165235E-2</v>
      </c>
      <c r="P17">
        <f t="shared" ca="1" si="9"/>
        <v>0.20344429231399647</v>
      </c>
      <c r="Q17">
        <f t="shared" ca="1" si="9"/>
        <v>0.25108135789174163</v>
      </c>
      <c r="R17">
        <f t="shared" ca="1" si="9"/>
        <v>0</v>
      </c>
      <c r="S17">
        <f t="shared" ca="1" si="9"/>
        <v>0.20193019818783778</v>
      </c>
      <c r="T17">
        <f t="shared" ca="1" si="9"/>
        <v>0</v>
      </c>
      <c r="U17">
        <f t="shared" ca="1" si="9"/>
        <v>0</v>
      </c>
      <c r="V17">
        <f t="shared" ca="1" si="9"/>
        <v>9.5971376701863287E-2</v>
      </c>
      <c r="W17">
        <f t="shared" ca="1" si="10"/>
        <v>0</v>
      </c>
      <c r="X17">
        <f t="shared" ca="1" si="10"/>
        <v>8.8311493035016633E-2</v>
      </c>
      <c r="Y17">
        <f t="shared" ca="1" si="10"/>
        <v>0</v>
      </c>
      <c r="Z17">
        <f t="shared" ca="1" si="10"/>
        <v>0</v>
      </c>
      <c r="AA17">
        <f t="shared" ca="1" si="10"/>
        <v>1.1647817497208694E-2</v>
      </c>
      <c r="AB17">
        <f t="shared" ca="1" si="10"/>
        <v>9.3375360813819051E-3</v>
      </c>
      <c r="AC17">
        <f t="shared" ca="1" si="10"/>
        <v>0</v>
      </c>
      <c r="AD17">
        <f t="shared" ca="1" si="10"/>
        <v>1.1556895656629904E-2</v>
      </c>
      <c r="AE17">
        <f t="shared" ca="1" si="10"/>
        <v>1.8009393879256631E-2</v>
      </c>
      <c r="AF17">
        <f t="shared" ca="1" si="10"/>
        <v>1.4064064817376497E-2</v>
      </c>
      <c r="AG17">
        <f t="shared" ca="1" si="11"/>
        <v>1.9137381618262592E-2</v>
      </c>
      <c r="AH17">
        <f t="shared" ca="1" si="11"/>
        <v>1.2968451128727345E-2</v>
      </c>
      <c r="AI17">
        <f t="shared" ca="1" si="11"/>
        <v>1.6796575386067473E-3</v>
      </c>
      <c r="AJ17">
        <f t="shared" ca="1" si="11"/>
        <v>0</v>
      </c>
      <c r="AK17">
        <f t="shared" ca="1" si="11"/>
        <v>4.0143798181241719E-3</v>
      </c>
      <c r="AL17">
        <f t="shared" ca="1" si="11"/>
        <v>3.174684867734979E-3</v>
      </c>
      <c r="AM17">
        <f t="shared" ca="1" si="11"/>
        <v>2.4648363178287136E-3</v>
      </c>
      <c r="AN17">
        <f t="shared" ca="1" si="11"/>
        <v>2.8829023890189374E-3</v>
      </c>
      <c r="AO17">
        <f t="shared" ca="1" si="11"/>
        <v>1.919738360982855E-3</v>
      </c>
      <c r="AP17">
        <f t="shared" ca="1" si="11"/>
        <v>9.0759074854058163E-4</v>
      </c>
      <c r="AQ17">
        <f t="shared" ca="1" si="12"/>
        <v>9.6414584361040627E-4</v>
      </c>
      <c r="AR17">
        <f t="shared" ca="1" si="12"/>
        <v>1.9245434338250461E-3</v>
      </c>
      <c r="AS17">
        <f t="shared" ca="1" si="12"/>
        <v>1.5771743848944325E-3</v>
      </c>
      <c r="AT17">
        <f t="shared" ca="1" si="12"/>
        <v>1.1663464934481961E-3</v>
      </c>
      <c r="AU17">
        <f t="shared" ca="1" si="12"/>
        <v>8.7681503963100223E-4</v>
      </c>
      <c r="AV17">
        <f t="shared" ca="1" si="12"/>
        <v>6.0913953860649813E-4</v>
      </c>
      <c r="AW17">
        <f t="shared" ca="1" si="12"/>
        <v>2.8061697107436439E-4</v>
      </c>
      <c r="AX17">
        <f t="shared" ca="1" si="12"/>
        <v>1.1399271570037204E-3</v>
      </c>
      <c r="AY17">
        <f t="shared" ca="1" si="12"/>
        <v>1.4717538573824447E-3</v>
      </c>
      <c r="AZ17">
        <f t="shared" ca="1" si="12"/>
        <v>1.9330976543410739E-3</v>
      </c>
      <c r="BA17">
        <f t="shared" ca="1" si="13"/>
        <v>1.2633466471903682E-3</v>
      </c>
      <c r="BB17">
        <f t="shared" ca="1" si="13"/>
        <v>1.5380616353566205E-3</v>
      </c>
      <c r="BC17">
        <f t="shared" ca="1" si="13"/>
        <v>1.3842221374371674E-3</v>
      </c>
      <c r="BD17">
        <f t="shared" ca="1" si="13"/>
        <v>1.1466623573751079E-3</v>
      </c>
      <c r="BE17">
        <f t="shared" ca="1" si="13"/>
        <v>9.3397514421244708E-4</v>
      </c>
      <c r="BF17">
        <f t="shared" ca="1" si="13"/>
        <v>8.5177145074698626E-4</v>
      </c>
      <c r="BG17">
        <f t="shared" ca="1" si="13"/>
        <v>1.3438255451872678E-3</v>
      </c>
      <c r="BH17">
        <f t="shared" ca="1" si="13"/>
        <v>9.9227498146710487E-4</v>
      </c>
      <c r="BI17">
        <f t="shared" ca="1" si="13"/>
        <v>1.3417766304498076E-3</v>
      </c>
      <c r="BJ17">
        <f t="shared" ca="1" si="13"/>
        <v>9.339563983039366E-4</v>
      </c>
      <c r="BK17">
        <f t="shared" ca="1" si="14"/>
        <v>5.4635082389555586E-4</v>
      </c>
      <c r="BL17">
        <f t="shared" ca="1" si="14"/>
        <v>0</v>
      </c>
      <c r="BM17">
        <f t="shared" ca="1" si="14"/>
        <v>0</v>
      </c>
      <c r="BN17">
        <f t="shared" ca="1" si="14"/>
        <v>0</v>
      </c>
      <c r="BO17">
        <f t="shared" ca="1" si="14"/>
        <v>0</v>
      </c>
      <c r="BP17">
        <f t="shared" ca="1" si="14"/>
        <v>0</v>
      </c>
      <c r="BQ17">
        <f t="shared" ca="1" si="14"/>
        <v>0</v>
      </c>
      <c r="BR17">
        <f t="shared" ca="1" si="14"/>
        <v>0</v>
      </c>
      <c r="BS17">
        <f t="shared" ca="1" si="14"/>
        <v>0</v>
      </c>
      <c r="BT17">
        <f t="shared" ca="1" si="14"/>
        <v>0</v>
      </c>
      <c r="BU17">
        <f t="shared" ca="1" si="14"/>
        <v>0</v>
      </c>
    </row>
    <row r="18" spans="1:73" x14ac:dyDescent="0.2">
      <c r="A18">
        <f>Rt計算!B18</f>
        <v>0</v>
      </c>
      <c r="B18">
        <f t="shared" ca="1" si="7"/>
        <v>2.2626672405576476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4.3645711050935412E-2</v>
      </c>
      <c r="J18">
        <f t="shared" ca="1" si="8"/>
        <v>5.4865558271933554E-2</v>
      </c>
      <c r="K18">
        <f t="shared" ca="1" si="8"/>
        <v>0.12763162350662469</v>
      </c>
      <c r="L18">
        <f t="shared" ca="1" si="8"/>
        <v>0.4894383752257887</v>
      </c>
      <c r="M18">
        <f t="shared" ca="1" si="9"/>
        <v>0.36515276015071824</v>
      </c>
      <c r="N18">
        <f t="shared" ca="1" si="9"/>
        <v>7.3455636755999226E-2</v>
      </c>
      <c r="O18">
        <f t="shared" ca="1" si="9"/>
        <v>0.21459875313495705</v>
      </c>
      <c r="P18">
        <f t="shared" ca="1" si="9"/>
        <v>0.27125905641866194</v>
      </c>
      <c r="Q18">
        <f t="shared" ca="1" si="9"/>
        <v>0</v>
      </c>
      <c r="R18">
        <f t="shared" ca="1" si="9"/>
        <v>0.2274945851345051</v>
      </c>
      <c r="S18">
        <f t="shared" ca="1" si="9"/>
        <v>0</v>
      </c>
      <c r="T18">
        <f t="shared" ca="1" si="9"/>
        <v>0</v>
      </c>
      <c r="U18">
        <f t="shared" ca="1" si="9"/>
        <v>0.11358696936186272</v>
      </c>
      <c r="V18">
        <f t="shared" ca="1" si="9"/>
        <v>0</v>
      </c>
      <c r="W18">
        <f t="shared" ca="1" si="10"/>
        <v>0.10696189957374194</v>
      </c>
      <c r="X18">
        <f t="shared" ca="1" si="10"/>
        <v>0</v>
      </c>
      <c r="Y18">
        <f t="shared" ca="1" si="10"/>
        <v>0</v>
      </c>
      <c r="Z18">
        <f t="shared" ca="1" si="10"/>
        <v>1.4512748877309665E-2</v>
      </c>
      <c r="AA18">
        <f t="shared" ca="1" si="10"/>
        <v>1.1647817497208694E-2</v>
      </c>
      <c r="AB18">
        <f t="shared" ca="1" si="10"/>
        <v>0</v>
      </c>
      <c r="AC18">
        <f t="shared" ca="1" si="10"/>
        <v>1.474985938418456E-2</v>
      </c>
      <c r="AD18">
        <f t="shared" ca="1" si="10"/>
        <v>2.3113791313259809E-2</v>
      </c>
      <c r="AE18">
        <f t="shared" ca="1" si="10"/>
        <v>1.8009393879256631E-2</v>
      </c>
      <c r="AF18">
        <f t="shared" ca="1" si="10"/>
        <v>2.461211343040887E-2</v>
      </c>
      <c r="AG18">
        <f t="shared" ca="1" si="11"/>
        <v>1.6403469958510795E-2</v>
      </c>
      <c r="AH18">
        <f t="shared" ca="1" si="11"/>
        <v>2.1614085214545576E-3</v>
      </c>
      <c r="AI18">
        <f t="shared" ca="1" si="11"/>
        <v>0</v>
      </c>
      <c r="AJ18">
        <f t="shared" ca="1" si="11"/>
        <v>5.1471378570099122E-3</v>
      </c>
      <c r="AK18">
        <f t="shared" ca="1" si="11"/>
        <v>4.0143798181241719E-3</v>
      </c>
      <c r="AL18">
        <f t="shared" ca="1" si="11"/>
        <v>3.174684867734979E-3</v>
      </c>
      <c r="AM18">
        <f t="shared" ca="1" si="11"/>
        <v>3.6972544767430704E-3</v>
      </c>
      <c r="AN18">
        <f t="shared" ca="1" si="11"/>
        <v>2.4024186575157813E-3</v>
      </c>
      <c r="AO18">
        <f t="shared" ca="1" si="11"/>
        <v>1.1518430165897132E-3</v>
      </c>
      <c r="AP18">
        <f t="shared" ca="1" si="11"/>
        <v>1.2101209980541088E-3</v>
      </c>
      <c r="AQ18">
        <f t="shared" ca="1" si="12"/>
        <v>2.4103646090260157E-3</v>
      </c>
      <c r="AR18">
        <f t="shared" ca="1" si="12"/>
        <v>1.9245434338250461E-3</v>
      </c>
      <c r="AS18">
        <f t="shared" ca="1" si="12"/>
        <v>1.4194569464049892E-3</v>
      </c>
      <c r="AT18">
        <f t="shared" ca="1" si="12"/>
        <v>1.0367524386206187E-3</v>
      </c>
      <c r="AU18">
        <f t="shared" ca="1" si="12"/>
        <v>7.6721315967712698E-4</v>
      </c>
      <c r="AV18">
        <f t="shared" ca="1" si="12"/>
        <v>3.4807973634657036E-4</v>
      </c>
      <c r="AW18">
        <f t="shared" ca="1" si="12"/>
        <v>1.3329306126032309E-3</v>
      </c>
      <c r="AX18">
        <f t="shared" ca="1" si="12"/>
        <v>1.7398888185846256E-3</v>
      </c>
      <c r="AY18">
        <f t="shared" ca="1" si="12"/>
        <v>2.385256251619824E-3</v>
      </c>
      <c r="AZ18">
        <f t="shared" ca="1" si="12"/>
        <v>1.4395408064242039E-3</v>
      </c>
      <c r="BA18">
        <f t="shared" ca="1" si="13"/>
        <v>1.9491633985222825E-3</v>
      </c>
      <c r="BB18">
        <f t="shared" ca="1" si="13"/>
        <v>1.7659226183724163E-3</v>
      </c>
      <c r="BC18">
        <f t="shared" ca="1" si="13"/>
        <v>1.2279389928878098E-3</v>
      </c>
      <c r="BD18">
        <f t="shared" ca="1" si="13"/>
        <v>1.0841171378819202E-3</v>
      </c>
      <c r="BE18">
        <f t="shared" ca="1" si="13"/>
        <v>1.1315468093343109E-3</v>
      </c>
      <c r="BF18">
        <f t="shared" ca="1" si="13"/>
        <v>1.473699811609865E-3</v>
      </c>
      <c r="BG18">
        <f t="shared" ca="1" si="13"/>
        <v>1.0849233759310051E-3</v>
      </c>
      <c r="BH18">
        <f t="shared" ca="1" si="13"/>
        <v>1.7477570696295597E-3</v>
      </c>
      <c r="BI18">
        <f t="shared" ca="1" si="13"/>
        <v>1.1599875385824143E-3</v>
      </c>
      <c r="BJ18">
        <f t="shared" ca="1" si="13"/>
        <v>5.9243502877488513E-4</v>
      </c>
      <c r="BK18">
        <f t="shared" ca="1" si="14"/>
        <v>5.4635082389555586E-4</v>
      </c>
      <c r="BL18">
        <f t="shared" ca="1" si="14"/>
        <v>0</v>
      </c>
      <c r="BM18">
        <f t="shared" ca="1" si="14"/>
        <v>0</v>
      </c>
      <c r="BN18">
        <f t="shared" ca="1" si="14"/>
        <v>0</v>
      </c>
      <c r="BO18">
        <f t="shared" ca="1" si="14"/>
        <v>0</v>
      </c>
      <c r="BP18">
        <f t="shared" ca="1" si="14"/>
        <v>0</v>
      </c>
      <c r="BQ18">
        <f t="shared" ca="1" si="14"/>
        <v>0</v>
      </c>
      <c r="BR18">
        <f t="shared" ca="1" si="14"/>
        <v>0</v>
      </c>
      <c r="BS18">
        <f t="shared" ca="1" si="14"/>
        <v>0</v>
      </c>
      <c r="BT18">
        <f t="shared" ca="1" si="14"/>
        <v>0</v>
      </c>
      <c r="BU18">
        <f t="shared" ca="1" si="14"/>
        <v>0</v>
      </c>
    </row>
    <row r="19" spans="1:73" x14ac:dyDescent="0.2">
      <c r="A19">
        <f>Rt計算!B19</f>
        <v>0</v>
      </c>
      <c r="B19">
        <f t="shared" ca="1" si="7"/>
        <v>2.2928117776083545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3.1138408716782185E-2</v>
      </c>
      <c r="I19">
        <f t="shared" ca="1" si="8"/>
        <v>4.3645711050935412E-2</v>
      </c>
      <c r="J19">
        <f t="shared" ca="1" si="8"/>
        <v>0.10973111654386711</v>
      </c>
      <c r="K19">
        <f t="shared" ca="1" si="8"/>
        <v>0.44671068227318639</v>
      </c>
      <c r="L19">
        <f t="shared" ca="1" si="8"/>
        <v>0.34959883944699188</v>
      </c>
      <c r="M19">
        <f t="shared" ca="1" si="9"/>
        <v>7.303055203014365E-2</v>
      </c>
      <c r="N19">
        <f t="shared" ca="1" si="9"/>
        <v>0.22036691026799768</v>
      </c>
      <c r="O19">
        <f t="shared" ca="1" si="9"/>
        <v>0.2861316708466094</v>
      </c>
      <c r="P19">
        <f t="shared" ca="1" si="9"/>
        <v>0</v>
      </c>
      <c r="Q19">
        <f t="shared" ca="1" si="9"/>
        <v>0.25108135789174163</v>
      </c>
      <c r="R19">
        <f t="shared" ca="1" si="9"/>
        <v>0</v>
      </c>
      <c r="S19">
        <f t="shared" ca="1" si="9"/>
        <v>0</v>
      </c>
      <c r="T19">
        <f t="shared" ca="1" si="9"/>
        <v>0.13225973799373775</v>
      </c>
      <c r="U19">
        <f t="shared" ca="1" si="9"/>
        <v>0</v>
      </c>
      <c r="V19">
        <f t="shared" ca="1" si="9"/>
        <v>0.12796183560248439</v>
      </c>
      <c r="W19">
        <f t="shared" ca="1" si="10"/>
        <v>0</v>
      </c>
      <c r="X19">
        <f t="shared" ca="1" si="10"/>
        <v>0</v>
      </c>
      <c r="Y19">
        <f t="shared" ca="1" si="10"/>
        <v>1.8001697789653597E-2</v>
      </c>
      <c r="Z19">
        <f t="shared" ca="1" si="10"/>
        <v>1.4512748877309665E-2</v>
      </c>
      <c r="AA19">
        <f t="shared" ca="1" si="10"/>
        <v>0</v>
      </c>
      <c r="AB19">
        <f t="shared" ca="1" si="10"/>
        <v>1.867507216276381E-2</v>
      </c>
      <c r="AC19">
        <f t="shared" ca="1" si="10"/>
        <v>2.9499718768369119E-2</v>
      </c>
      <c r="AD19">
        <f t="shared" ca="1" si="10"/>
        <v>2.3113791313259809E-2</v>
      </c>
      <c r="AE19">
        <f t="shared" ca="1" si="10"/>
        <v>3.1516439288699107E-2</v>
      </c>
      <c r="AF19">
        <f t="shared" ca="1" si="10"/>
        <v>2.1096097226064744E-2</v>
      </c>
      <c r="AG19">
        <f t="shared" ca="1" si="11"/>
        <v>2.7339116597517991E-3</v>
      </c>
      <c r="AH19">
        <f t="shared" ca="1" si="11"/>
        <v>0</v>
      </c>
      <c r="AI19">
        <f t="shared" ca="1" si="11"/>
        <v>6.7186301544269892E-3</v>
      </c>
      <c r="AJ19">
        <f t="shared" ca="1" si="11"/>
        <v>5.1471378570099122E-3</v>
      </c>
      <c r="AK19">
        <f t="shared" ca="1" si="11"/>
        <v>4.0143798181241719E-3</v>
      </c>
      <c r="AL19">
        <f t="shared" ca="1" si="11"/>
        <v>4.762027301602469E-3</v>
      </c>
      <c r="AM19">
        <f t="shared" ca="1" si="11"/>
        <v>3.0810453972858918E-3</v>
      </c>
      <c r="AN19">
        <f t="shared" ca="1" si="11"/>
        <v>1.4414511945094687E-3</v>
      </c>
      <c r="AO19">
        <f t="shared" ca="1" si="11"/>
        <v>1.5357906887862841E-3</v>
      </c>
      <c r="AP19">
        <f t="shared" ca="1" si="11"/>
        <v>3.0253024951352719E-3</v>
      </c>
      <c r="AQ19">
        <f t="shared" ca="1" si="12"/>
        <v>2.4103646090260157E-3</v>
      </c>
      <c r="AR19">
        <f t="shared" ca="1" si="12"/>
        <v>1.7320890904425415E-3</v>
      </c>
      <c r="AS19">
        <f t="shared" ca="1" si="12"/>
        <v>1.261739507915546E-3</v>
      </c>
      <c r="AT19">
        <f t="shared" ca="1" si="12"/>
        <v>9.0715838379304132E-4</v>
      </c>
      <c r="AU19">
        <f t="shared" ca="1" si="12"/>
        <v>4.3840751981550111E-4</v>
      </c>
      <c r="AV19">
        <f t="shared" ca="1" si="12"/>
        <v>1.6533787476462093E-3</v>
      </c>
      <c r="AW19">
        <f t="shared" ca="1" si="12"/>
        <v>2.034473040289142E-3</v>
      </c>
      <c r="AX19">
        <f t="shared" ca="1" si="12"/>
        <v>2.8198198094302553E-3</v>
      </c>
      <c r="AY19">
        <f t="shared" ca="1" si="12"/>
        <v>1.776254655461571E-3</v>
      </c>
      <c r="AZ19">
        <f t="shared" ca="1" si="12"/>
        <v>2.2210058156259148E-3</v>
      </c>
      <c r="BA19">
        <f t="shared" ca="1" si="13"/>
        <v>2.2379283464515095E-3</v>
      </c>
      <c r="BB19">
        <f t="shared" ca="1" si="13"/>
        <v>1.5665442582335951E-3</v>
      </c>
      <c r="BC19">
        <f t="shared" ca="1" si="13"/>
        <v>1.1609605023666567E-3</v>
      </c>
      <c r="BD19">
        <f t="shared" ca="1" si="13"/>
        <v>1.3134496093569418E-3</v>
      </c>
      <c r="BE19">
        <f t="shared" ca="1" si="13"/>
        <v>1.957755590753014E-3</v>
      </c>
      <c r="BF19">
        <f t="shared" ca="1" si="13"/>
        <v>1.189775994694203E-3</v>
      </c>
      <c r="BG19">
        <f t="shared" ca="1" si="13"/>
        <v>1.9109445826057476E-3</v>
      </c>
      <c r="BH19">
        <f t="shared" ca="1" si="13"/>
        <v>1.5109641763249096E-3</v>
      </c>
      <c r="BI19">
        <f t="shared" ca="1" si="13"/>
        <v>7.3581299089182993E-4</v>
      </c>
      <c r="BJ19">
        <f t="shared" ca="1" si="13"/>
        <v>5.9243502877488513E-4</v>
      </c>
      <c r="BK19">
        <f t="shared" ca="1" si="14"/>
        <v>8.4845069122603967E-4</v>
      </c>
      <c r="BL19">
        <f t="shared" ca="1" si="14"/>
        <v>0</v>
      </c>
      <c r="BM19">
        <f t="shared" ca="1" si="14"/>
        <v>0</v>
      </c>
      <c r="BN19">
        <f t="shared" ca="1" si="14"/>
        <v>0</v>
      </c>
      <c r="BO19">
        <f t="shared" ca="1" si="14"/>
        <v>0</v>
      </c>
      <c r="BP19">
        <f t="shared" ca="1" si="14"/>
        <v>0</v>
      </c>
      <c r="BQ19">
        <f t="shared" ca="1" si="14"/>
        <v>0</v>
      </c>
      <c r="BR19">
        <f t="shared" ca="1" si="14"/>
        <v>0</v>
      </c>
      <c r="BS19">
        <f t="shared" ca="1" si="14"/>
        <v>0</v>
      </c>
      <c r="BT19">
        <f t="shared" ca="1" si="14"/>
        <v>0</v>
      </c>
      <c r="BU19">
        <f t="shared" ca="1" si="14"/>
        <v>0</v>
      </c>
    </row>
    <row r="20" spans="1:73" x14ac:dyDescent="0.2">
      <c r="A20">
        <f>Rt計算!B20</f>
        <v>0</v>
      </c>
      <c r="B20">
        <f t="shared" ca="1" si="7"/>
        <v>2.2767447861449677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1.8860421621266762E-2</v>
      </c>
      <c r="H20">
        <f t="shared" ca="1" si="8"/>
        <v>3.1138408716782185E-2</v>
      </c>
      <c r="I20">
        <f t="shared" ca="1" si="8"/>
        <v>8.7291422101870825E-2</v>
      </c>
      <c r="J20">
        <f t="shared" ca="1" si="8"/>
        <v>0.38405890790353486</v>
      </c>
      <c r="K20">
        <f t="shared" ca="1" si="8"/>
        <v>0.31907905876656173</v>
      </c>
      <c r="L20">
        <f t="shared" ca="1" si="8"/>
        <v>6.9919767889398382E-2</v>
      </c>
      <c r="M20">
        <f t="shared" ca="1" si="9"/>
        <v>0.21909165609043096</v>
      </c>
      <c r="N20">
        <f t="shared" ca="1" si="9"/>
        <v>0.29382254702399691</v>
      </c>
      <c r="O20">
        <f t="shared" ca="1" si="9"/>
        <v>0</v>
      </c>
      <c r="P20">
        <f t="shared" ca="1" si="9"/>
        <v>0.27125905641866194</v>
      </c>
      <c r="Q20">
        <f t="shared" ca="1" si="9"/>
        <v>0</v>
      </c>
      <c r="R20">
        <f t="shared" ca="1" si="9"/>
        <v>0</v>
      </c>
      <c r="S20">
        <f t="shared" ca="1" si="9"/>
        <v>0.15144764864087834</v>
      </c>
      <c r="T20">
        <f t="shared" ca="1" si="9"/>
        <v>0</v>
      </c>
      <c r="U20">
        <f t="shared" ca="1" si="9"/>
        <v>0.15144929248248362</v>
      </c>
      <c r="V20">
        <f t="shared" ca="1" si="9"/>
        <v>0</v>
      </c>
      <c r="W20">
        <f t="shared" ca="1" si="10"/>
        <v>0</v>
      </c>
      <c r="X20">
        <f t="shared" ca="1" si="10"/>
        <v>2.2077873258754158E-2</v>
      </c>
      <c r="Y20">
        <f t="shared" ca="1" si="10"/>
        <v>1.8001697789653597E-2</v>
      </c>
      <c r="Z20">
        <f t="shared" ca="1" si="10"/>
        <v>0</v>
      </c>
      <c r="AA20">
        <f t="shared" ca="1" si="10"/>
        <v>2.3295634994417388E-2</v>
      </c>
      <c r="AB20">
        <f t="shared" ca="1" si="10"/>
        <v>3.7350144325527621E-2</v>
      </c>
      <c r="AC20">
        <f t="shared" ca="1" si="10"/>
        <v>2.9499718768369119E-2</v>
      </c>
      <c r="AD20">
        <f t="shared" ca="1" si="10"/>
        <v>4.0449134798204667E-2</v>
      </c>
      <c r="AE20">
        <f t="shared" ca="1" si="10"/>
        <v>2.7014090818884947E-2</v>
      </c>
      <c r="AF20">
        <f t="shared" ca="1" si="10"/>
        <v>3.5160162043441244E-3</v>
      </c>
      <c r="AG20">
        <f t="shared" ca="1" si="11"/>
        <v>0</v>
      </c>
      <c r="AH20">
        <f t="shared" ca="1" si="11"/>
        <v>8.6456340858182303E-3</v>
      </c>
      <c r="AI20">
        <f t="shared" ca="1" si="11"/>
        <v>6.7186301544269892E-3</v>
      </c>
      <c r="AJ20">
        <f t="shared" ca="1" si="11"/>
        <v>5.1471378570099122E-3</v>
      </c>
      <c r="AK20">
        <f t="shared" ca="1" si="11"/>
        <v>6.0215697271862583E-3</v>
      </c>
      <c r="AL20">
        <f t="shared" ca="1" si="11"/>
        <v>3.9683560846687236E-3</v>
      </c>
      <c r="AM20">
        <f t="shared" ca="1" si="11"/>
        <v>1.8486272383715352E-3</v>
      </c>
      <c r="AN20">
        <f t="shared" ca="1" si="11"/>
        <v>1.921934926012625E-3</v>
      </c>
      <c r="AO20">
        <f t="shared" ca="1" si="11"/>
        <v>3.83947672196571E-3</v>
      </c>
      <c r="AP20">
        <f t="shared" ca="1" si="11"/>
        <v>3.0253024951352719E-3</v>
      </c>
      <c r="AQ20">
        <f t="shared" ca="1" si="12"/>
        <v>2.169328148123414E-3</v>
      </c>
      <c r="AR20">
        <f t="shared" ca="1" si="12"/>
        <v>1.5396347470600369E-3</v>
      </c>
      <c r="AS20">
        <f t="shared" ca="1" si="12"/>
        <v>1.1040220694261027E-3</v>
      </c>
      <c r="AT20">
        <f t="shared" ca="1" si="12"/>
        <v>5.1837621931030936E-4</v>
      </c>
      <c r="AU20">
        <f t="shared" ca="1" si="12"/>
        <v>2.0824357191236301E-3</v>
      </c>
      <c r="AV20">
        <f t="shared" ca="1" si="12"/>
        <v>2.523578088512635E-3</v>
      </c>
      <c r="AW20">
        <f t="shared" ca="1" si="12"/>
        <v>3.2972494101237817E-3</v>
      </c>
      <c r="AX20">
        <f t="shared" ca="1" si="12"/>
        <v>2.099865815533169E-3</v>
      </c>
      <c r="AY20">
        <f t="shared" ca="1" si="12"/>
        <v>2.7405071827121381E-3</v>
      </c>
      <c r="AZ20">
        <f t="shared" ca="1" si="12"/>
        <v>2.5500437142371613E-3</v>
      </c>
      <c r="BA20">
        <f t="shared" ca="1" si="13"/>
        <v>1.9852590170134359E-3</v>
      </c>
      <c r="BB20">
        <f t="shared" ca="1" si="13"/>
        <v>1.4810963896026716E-3</v>
      </c>
      <c r="BC20">
        <f t="shared" ca="1" si="13"/>
        <v>1.4065483009442186E-3</v>
      </c>
      <c r="BD20">
        <f t="shared" ca="1" si="13"/>
        <v>2.2724763082524867E-3</v>
      </c>
      <c r="BE20">
        <f t="shared" ca="1" si="13"/>
        <v>1.5805733209749105E-3</v>
      </c>
      <c r="BF20">
        <f t="shared" ca="1" si="13"/>
        <v>2.095628172472744E-3</v>
      </c>
      <c r="BG20">
        <f t="shared" ca="1" si="13"/>
        <v>1.6520424133494851E-3</v>
      </c>
      <c r="BH20">
        <f t="shared" ca="1" si="13"/>
        <v>9.5844742528072618E-4</v>
      </c>
      <c r="BI20">
        <f t="shared" ca="1" si="13"/>
        <v>7.3581299089182993E-4</v>
      </c>
      <c r="BJ20">
        <f t="shared" ca="1" si="13"/>
        <v>9.2001675056805699E-4</v>
      </c>
      <c r="BK20">
        <f t="shared" ca="1" si="14"/>
        <v>1.2726760368390595E-3</v>
      </c>
      <c r="BL20">
        <f t="shared" ca="1" si="14"/>
        <v>0</v>
      </c>
      <c r="BM20">
        <f t="shared" ca="1" si="14"/>
        <v>0</v>
      </c>
      <c r="BN20">
        <f t="shared" ca="1" si="14"/>
        <v>0</v>
      </c>
      <c r="BO20">
        <f t="shared" ca="1" si="14"/>
        <v>0</v>
      </c>
      <c r="BP20">
        <f t="shared" ca="1" si="14"/>
        <v>0</v>
      </c>
      <c r="BQ20">
        <f t="shared" ca="1" si="14"/>
        <v>0</v>
      </c>
      <c r="BR20">
        <f t="shared" ca="1" si="14"/>
        <v>0</v>
      </c>
      <c r="BS20">
        <f t="shared" ca="1" si="14"/>
        <v>0</v>
      </c>
      <c r="BT20">
        <f t="shared" ca="1" si="14"/>
        <v>0</v>
      </c>
      <c r="BU20">
        <f t="shared" ca="1" si="14"/>
        <v>0</v>
      </c>
    </row>
    <row r="21" spans="1:73" x14ac:dyDescent="0.2">
      <c r="A21">
        <f>Rt計算!B21</f>
        <v>0</v>
      </c>
      <c r="B21">
        <f t="shared" ca="1" si="7"/>
        <v>2.2198596232714745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8.729078549994624E-3</v>
      </c>
      <c r="G21">
        <f t="shared" ca="1" si="8"/>
        <v>1.8860421621266762E-2</v>
      </c>
      <c r="H21">
        <f t="shared" ca="1" si="8"/>
        <v>6.227681743356437E-2</v>
      </c>
      <c r="I21">
        <f t="shared" ca="1" si="8"/>
        <v>0.3055199773565479</v>
      </c>
      <c r="J21">
        <f t="shared" ca="1" si="8"/>
        <v>0.27432779135966778</v>
      </c>
      <c r="K21">
        <f t="shared" ca="1" si="8"/>
        <v>6.3815811753312343E-2</v>
      </c>
      <c r="L21">
        <f t="shared" ca="1" si="8"/>
        <v>0.20975930366819515</v>
      </c>
      <c r="M21">
        <f t="shared" ca="1" si="9"/>
        <v>0.2921222081205746</v>
      </c>
      <c r="N21">
        <f t="shared" ca="1" si="9"/>
        <v>0</v>
      </c>
      <c r="O21">
        <f t="shared" ca="1" si="9"/>
        <v>0.2861316708466094</v>
      </c>
      <c r="P21">
        <f t="shared" ca="1" si="9"/>
        <v>0</v>
      </c>
      <c r="Q21">
        <f t="shared" ca="1" si="9"/>
        <v>0</v>
      </c>
      <c r="R21">
        <f t="shared" ca="1" si="9"/>
        <v>0.17062093885087881</v>
      </c>
      <c r="S21">
        <f t="shared" ca="1" si="9"/>
        <v>0</v>
      </c>
      <c r="T21">
        <f t="shared" ca="1" si="9"/>
        <v>0.17634631732498368</v>
      </c>
      <c r="U21">
        <f t="shared" ca="1" si="9"/>
        <v>0</v>
      </c>
      <c r="V21">
        <f t="shared" ca="1" si="9"/>
        <v>0</v>
      </c>
      <c r="W21">
        <f t="shared" ca="1" si="10"/>
        <v>2.6740474893435486E-2</v>
      </c>
      <c r="X21">
        <f t="shared" ca="1" si="10"/>
        <v>2.2077873258754158E-2</v>
      </c>
      <c r="Y21">
        <f t="shared" ca="1" si="10"/>
        <v>0</v>
      </c>
      <c r="Z21">
        <f t="shared" ca="1" si="10"/>
        <v>2.902549775461933E-2</v>
      </c>
      <c r="AA21">
        <f t="shared" ca="1" si="10"/>
        <v>4.6591269988834776E-2</v>
      </c>
      <c r="AB21">
        <f t="shared" ca="1" si="10"/>
        <v>3.7350144325527621E-2</v>
      </c>
      <c r="AC21">
        <f t="shared" ca="1" si="10"/>
        <v>5.1624507844645957E-2</v>
      </c>
      <c r="AD21">
        <f t="shared" ca="1" si="10"/>
        <v>3.4670686969889716E-2</v>
      </c>
      <c r="AE21">
        <f t="shared" ca="1" si="10"/>
        <v>4.5023484698141578E-3</v>
      </c>
      <c r="AF21">
        <f t="shared" ca="1" si="10"/>
        <v>0</v>
      </c>
      <c r="AG21">
        <f t="shared" ca="1" si="11"/>
        <v>1.0935646639007196E-2</v>
      </c>
      <c r="AH21">
        <f t="shared" ca="1" si="11"/>
        <v>8.6456340858182303E-3</v>
      </c>
      <c r="AI21">
        <f t="shared" ca="1" si="11"/>
        <v>6.7186301544269892E-3</v>
      </c>
      <c r="AJ21">
        <f t="shared" ca="1" si="11"/>
        <v>7.7207067855148684E-3</v>
      </c>
      <c r="AK21">
        <f t="shared" ca="1" si="11"/>
        <v>5.0179747726552147E-3</v>
      </c>
      <c r="AL21">
        <f t="shared" ca="1" si="11"/>
        <v>2.3810136508012345E-3</v>
      </c>
      <c r="AM21">
        <f t="shared" ca="1" si="11"/>
        <v>2.4648363178287136E-3</v>
      </c>
      <c r="AN21">
        <f t="shared" ca="1" si="11"/>
        <v>4.8048373150315626E-3</v>
      </c>
      <c r="AO21">
        <f t="shared" ca="1" si="11"/>
        <v>3.83947672196571E-3</v>
      </c>
      <c r="AP21">
        <f t="shared" ca="1" si="11"/>
        <v>2.7227722456217448E-3</v>
      </c>
      <c r="AQ21">
        <f t="shared" ca="1" si="12"/>
        <v>1.9282916872208125E-3</v>
      </c>
      <c r="AR21">
        <f t="shared" ca="1" si="12"/>
        <v>1.3471804036775323E-3</v>
      </c>
      <c r="AS21">
        <f t="shared" ca="1" si="12"/>
        <v>6.30869753957773E-4</v>
      </c>
      <c r="AT21">
        <f t="shared" ca="1" si="12"/>
        <v>2.4622870417239694E-3</v>
      </c>
      <c r="AU21">
        <f t="shared" ca="1" si="12"/>
        <v>3.1784545186623833E-3</v>
      </c>
      <c r="AV21">
        <f t="shared" ca="1" si="12"/>
        <v>4.0899369020722014E-3</v>
      </c>
      <c r="AW21">
        <f t="shared" ca="1" si="12"/>
        <v>2.4553984969006883E-3</v>
      </c>
      <c r="AX21">
        <f t="shared" ca="1" si="12"/>
        <v>3.2397929725368891E-3</v>
      </c>
      <c r="AY21">
        <f t="shared" ca="1" si="12"/>
        <v>3.1465082468176402E-3</v>
      </c>
      <c r="AZ21">
        <f t="shared" ca="1" si="12"/>
        <v>2.2621355529523204E-3</v>
      </c>
      <c r="BA21">
        <f t="shared" ca="1" si="13"/>
        <v>1.8769721615399756E-3</v>
      </c>
      <c r="BB21">
        <f t="shared" ca="1" si="13"/>
        <v>1.7944052412493907E-3</v>
      </c>
      <c r="BC21">
        <f t="shared" ca="1" si="13"/>
        <v>2.4335518222685687E-3</v>
      </c>
      <c r="BD21">
        <f t="shared" ca="1" si="13"/>
        <v>1.8346597718001728E-3</v>
      </c>
      <c r="BE21">
        <f t="shared" ca="1" si="13"/>
        <v>2.7839643721717174E-3</v>
      </c>
      <c r="BF21">
        <f t="shared" ca="1" si="13"/>
        <v>1.8117043555570817E-3</v>
      </c>
      <c r="BG21">
        <f t="shared" ca="1" si="13"/>
        <v>1.047937351751539E-3</v>
      </c>
      <c r="BH21">
        <f t="shared" ca="1" si="13"/>
        <v>9.5844742528072618E-4</v>
      </c>
      <c r="BI21">
        <f t="shared" ca="1" si="13"/>
        <v>1.1426742917379005E-3</v>
      </c>
      <c r="BJ21">
        <f t="shared" ca="1" si="13"/>
        <v>1.3800251258520855E-3</v>
      </c>
      <c r="BK21">
        <f t="shared" ca="1" si="14"/>
        <v>1.7097566959555042E-3</v>
      </c>
      <c r="BL21">
        <f t="shared" ca="1" si="14"/>
        <v>0</v>
      </c>
      <c r="BM21">
        <f t="shared" ca="1" si="14"/>
        <v>0</v>
      </c>
      <c r="BN21">
        <f t="shared" ca="1" si="14"/>
        <v>0</v>
      </c>
      <c r="BO21">
        <f t="shared" ca="1" si="14"/>
        <v>0</v>
      </c>
      <c r="BP21">
        <f t="shared" ca="1" si="14"/>
        <v>0</v>
      </c>
      <c r="BQ21">
        <f t="shared" ca="1" si="14"/>
        <v>0</v>
      </c>
      <c r="BR21">
        <f t="shared" ca="1" si="14"/>
        <v>0</v>
      </c>
      <c r="BS21">
        <f t="shared" ca="1" si="14"/>
        <v>0</v>
      </c>
      <c r="BT21">
        <f t="shared" ca="1" si="14"/>
        <v>0</v>
      </c>
      <c r="BU21">
        <f t="shared" ca="1" si="14"/>
        <v>0</v>
      </c>
    </row>
    <row r="22" spans="1:73" x14ac:dyDescent="0.2">
      <c r="A22">
        <f>Rt計算!B22</f>
        <v>0</v>
      </c>
      <c r="B22">
        <f t="shared" ca="1" si="7"/>
        <v>2.1344768378273109</v>
      </c>
      <c r="C22">
        <f t="shared" ca="1" si="8"/>
        <v>0</v>
      </c>
      <c r="D22">
        <f t="shared" ca="1" si="8"/>
        <v>0</v>
      </c>
      <c r="E22">
        <f t="shared" ca="1" si="8"/>
        <v>2.5174809992460903E-3</v>
      </c>
      <c r="F22">
        <f t="shared" ca="1" si="8"/>
        <v>8.729078549994624E-3</v>
      </c>
      <c r="G22">
        <f t="shared" ca="1" si="8"/>
        <v>3.7720843242533525E-2</v>
      </c>
      <c r="H22">
        <f t="shared" ca="1" si="8"/>
        <v>0.21796886101747528</v>
      </c>
      <c r="I22">
        <f t="shared" ca="1" si="8"/>
        <v>0.21822855525467705</v>
      </c>
      <c r="J22">
        <f t="shared" ca="1" si="8"/>
        <v>5.4865558271933554E-2</v>
      </c>
      <c r="K22">
        <f t="shared" ca="1" si="8"/>
        <v>0.19144743525993702</v>
      </c>
      <c r="L22">
        <f t="shared" ca="1" si="8"/>
        <v>0.27967907155759353</v>
      </c>
      <c r="M22">
        <f t="shared" ca="1" si="9"/>
        <v>0</v>
      </c>
      <c r="N22">
        <f t="shared" ca="1" si="9"/>
        <v>0.29382254702399691</v>
      </c>
      <c r="O22">
        <f t="shared" ca="1" si="9"/>
        <v>0</v>
      </c>
      <c r="P22">
        <f t="shared" ca="1" si="9"/>
        <v>0</v>
      </c>
      <c r="Q22">
        <f t="shared" ca="1" si="9"/>
        <v>0.18831101841880621</v>
      </c>
      <c r="R22">
        <f t="shared" ca="1" si="9"/>
        <v>0</v>
      </c>
      <c r="S22">
        <f t="shared" ca="1" si="9"/>
        <v>0.20193019818783778</v>
      </c>
      <c r="T22">
        <f t="shared" ca="1" si="9"/>
        <v>0</v>
      </c>
      <c r="U22">
        <f t="shared" ca="1" si="9"/>
        <v>0</v>
      </c>
      <c r="V22">
        <f t="shared" ca="1" si="9"/>
        <v>3.1990458900621098E-2</v>
      </c>
      <c r="W22">
        <f t="shared" ca="1" si="10"/>
        <v>2.6740474893435486E-2</v>
      </c>
      <c r="X22">
        <f t="shared" ca="1" si="10"/>
        <v>0</v>
      </c>
      <c r="Y22">
        <f t="shared" ca="1" si="10"/>
        <v>3.6003395579307193E-2</v>
      </c>
      <c r="Z22">
        <f t="shared" ca="1" si="10"/>
        <v>5.8050995509238659E-2</v>
      </c>
      <c r="AA22">
        <f t="shared" ca="1" si="10"/>
        <v>4.6591269988834776E-2</v>
      </c>
      <c r="AB22">
        <f t="shared" ca="1" si="10"/>
        <v>6.5362752569673332E-2</v>
      </c>
      <c r="AC22">
        <f t="shared" ca="1" si="10"/>
        <v>4.4249578152553676E-2</v>
      </c>
      <c r="AD22">
        <f t="shared" ca="1" si="10"/>
        <v>5.7784478283149521E-3</v>
      </c>
      <c r="AE22">
        <f t="shared" ca="1" si="10"/>
        <v>0</v>
      </c>
      <c r="AF22">
        <f t="shared" ca="1" si="10"/>
        <v>1.4064064817376497E-2</v>
      </c>
      <c r="AG22">
        <f t="shared" ca="1" si="11"/>
        <v>1.0935646639007196E-2</v>
      </c>
      <c r="AH22">
        <f t="shared" ca="1" si="11"/>
        <v>8.6456340858182303E-3</v>
      </c>
      <c r="AI22">
        <f t="shared" ca="1" si="11"/>
        <v>1.0077945231640484E-2</v>
      </c>
      <c r="AJ22">
        <f t="shared" ca="1" si="11"/>
        <v>6.4339223212623899E-3</v>
      </c>
      <c r="AK22">
        <f t="shared" ca="1" si="11"/>
        <v>3.0107848635931292E-3</v>
      </c>
      <c r="AL22">
        <f t="shared" ca="1" si="11"/>
        <v>3.174684867734979E-3</v>
      </c>
      <c r="AM22">
        <f t="shared" ca="1" si="11"/>
        <v>6.1620907945717836E-3</v>
      </c>
      <c r="AN22">
        <f t="shared" ca="1" si="11"/>
        <v>4.8048373150315626E-3</v>
      </c>
      <c r="AO22">
        <f t="shared" ca="1" si="11"/>
        <v>3.455529049769139E-3</v>
      </c>
      <c r="AP22">
        <f t="shared" ca="1" si="11"/>
        <v>2.4202419961082177E-3</v>
      </c>
      <c r="AQ22">
        <f t="shared" ca="1" si="12"/>
        <v>1.6872552263182111E-3</v>
      </c>
      <c r="AR22">
        <f t="shared" ca="1" si="12"/>
        <v>7.6981737353001845E-4</v>
      </c>
      <c r="AS22">
        <f t="shared" ca="1" si="12"/>
        <v>2.9966313312994215E-3</v>
      </c>
      <c r="AT22">
        <f t="shared" ca="1" si="12"/>
        <v>3.7582275899997429E-3</v>
      </c>
      <c r="AU22">
        <f t="shared" ca="1" si="12"/>
        <v>5.1512883578321384E-3</v>
      </c>
      <c r="AV22">
        <f t="shared" ca="1" si="12"/>
        <v>3.0456976930324908E-3</v>
      </c>
      <c r="AW22">
        <f t="shared" ca="1" si="12"/>
        <v>3.7883291095039194E-3</v>
      </c>
      <c r="AX22">
        <f t="shared" ca="1" si="12"/>
        <v>3.7197623018016134E-3</v>
      </c>
      <c r="AY22">
        <f t="shared" ca="1" si="12"/>
        <v>2.7912573157253258E-3</v>
      </c>
      <c r="AZ22">
        <f t="shared" ca="1" si="12"/>
        <v>2.138746340973103E-3</v>
      </c>
      <c r="BA22">
        <f t="shared" ca="1" si="13"/>
        <v>2.2740239649426627E-3</v>
      </c>
      <c r="BB22">
        <f t="shared" ca="1" si="13"/>
        <v>3.1046058935902156E-3</v>
      </c>
      <c r="BC22">
        <f t="shared" ca="1" si="13"/>
        <v>1.9647023886204956E-3</v>
      </c>
      <c r="BD22">
        <f t="shared" ca="1" si="13"/>
        <v>3.2315030071480315E-3</v>
      </c>
      <c r="BE22">
        <f t="shared" ca="1" si="13"/>
        <v>2.4067821023936137E-3</v>
      </c>
      <c r="BF22">
        <f t="shared" ca="1" si="13"/>
        <v>1.1492154494205369E-3</v>
      </c>
      <c r="BG22">
        <f t="shared" ca="1" si="13"/>
        <v>1.047937351751539E-3</v>
      </c>
      <c r="BH22">
        <f t="shared" ca="1" si="13"/>
        <v>1.4884124722006572E-3</v>
      </c>
      <c r="BI22">
        <f t="shared" ca="1" si="13"/>
        <v>1.714011437606851E-3</v>
      </c>
      <c r="BJ22">
        <f t="shared" ca="1" si="13"/>
        <v>1.8539731488719936E-3</v>
      </c>
      <c r="BK22">
        <f t="shared" ca="1" si="14"/>
        <v>1.22125478282536E-3</v>
      </c>
      <c r="BL22">
        <f t="shared" ca="1" si="14"/>
        <v>0</v>
      </c>
      <c r="BM22">
        <f t="shared" ca="1" si="14"/>
        <v>0</v>
      </c>
      <c r="BN22">
        <f t="shared" ca="1" si="14"/>
        <v>0</v>
      </c>
      <c r="BO22">
        <f t="shared" ca="1" si="14"/>
        <v>0</v>
      </c>
      <c r="BP22">
        <f t="shared" ca="1" si="14"/>
        <v>0</v>
      </c>
      <c r="BQ22">
        <f t="shared" ca="1" si="14"/>
        <v>0</v>
      </c>
      <c r="BR22">
        <f t="shared" ca="1" si="14"/>
        <v>0</v>
      </c>
      <c r="BS22">
        <f t="shared" ca="1" si="14"/>
        <v>0</v>
      </c>
      <c r="BT22">
        <f t="shared" ca="1" si="14"/>
        <v>0</v>
      </c>
      <c r="BU22">
        <f t="shared" ca="1" si="14"/>
        <v>0</v>
      </c>
    </row>
    <row r="23" spans="1:73" x14ac:dyDescent="0.2">
      <c r="A23">
        <f>Rt計算!B23</f>
        <v>0</v>
      </c>
      <c r="B23">
        <f t="shared" ca="1" si="7"/>
        <v>2.0404924064986041</v>
      </c>
      <c r="C23">
        <f t="shared" ca="1" si="8"/>
        <v>0</v>
      </c>
      <c r="D23">
        <f t="shared" ca="1" si="8"/>
        <v>3.0219254548790773E-4</v>
      </c>
      <c r="E23">
        <f t="shared" ca="1" si="8"/>
        <v>2.5174809992460903E-3</v>
      </c>
      <c r="F23">
        <f t="shared" ca="1" si="8"/>
        <v>1.7458157099989248E-2</v>
      </c>
      <c r="G23">
        <f t="shared" ca="1" si="8"/>
        <v>0.13202295134886732</v>
      </c>
      <c r="H23">
        <f t="shared" ca="1" si="8"/>
        <v>0.15569204358391092</v>
      </c>
      <c r="I23">
        <f t="shared" ca="1" si="8"/>
        <v>4.3645711050935412E-2</v>
      </c>
      <c r="J23">
        <f t="shared" ca="1" si="8"/>
        <v>0.16459667481580065</v>
      </c>
      <c r="K23">
        <f t="shared" ca="1" si="8"/>
        <v>0.25526324701324937</v>
      </c>
      <c r="L23">
        <f t="shared" ca="1" si="8"/>
        <v>0</v>
      </c>
      <c r="M23">
        <f t="shared" ca="1" si="9"/>
        <v>0.2921222081205746</v>
      </c>
      <c r="N23">
        <f t="shared" ca="1" si="9"/>
        <v>0</v>
      </c>
      <c r="O23">
        <f t="shared" ca="1" si="9"/>
        <v>0</v>
      </c>
      <c r="P23">
        <f t="shared" ca="1" si="9"/>
        <v>0.20344429231399647</v>
      </c>
      <c r="Q23">
        <f t="shared" ca="1" si="9"/>
        <v>0</v>
      </c>
      <c r="R23">
        <f t="shared" ca="1" si="9"/>
        <v>0.2274945851345051</v>
      </c>
      <c r="S23">
        <f t="shared" ca="1" si="9"/>
        <v>0</v>
      </c>
      <c r="T23">
        <f t="shared" ca="1" si="9"/>
        <v>0</v>
      </c>
      <c r="U23">
        <f t="shared" ca="1" si="9"/>
        <v>3.7862323120620905E-2</v>
      </c>
      <c r="V23">
        <f t="shared" ca="1" si="9"/>
        <v>3.1990458900621098E-2</v>
      </c>
      <c r="W23">
        <f t="shared" ca="1" si="10"/>
        <v>0</v>
      </c>
      <c r="X23">
        <f t="shared" ca="1" si="10"/>
        <v>4.4155746517508317E-2</v>
      </c>
      <c r="Y23">
        <f t="shared" ca="1" si="10"/>
        <v>7.2006791158614386E-2</v>
      </c>
      <c r="Z23">
        <f t="shared" ca="1" si="10"/>
        <v>5.8050995509238659E-2</v>
      </c>
      <c r="AA23">
        <f t="shared" ca="1" si="10"/>
        <v>8.1534722480460856E-2</v>
      </c>
      <c r="AB23">
        <f t="shared" ca="1" si="10"/>
        <v>5.6025216488291431E-2</v>
      </c>
      <c r="AC23">
        <f t="shared" ca="1" si="10"/>
        <v>7.3749296920922799E-3</v>
      </c>
      <c r="AD23">
        <f t="shared" ca="1" si="10"/>
        <v>0</v>
      </c>
      <c r="AE23">
        <f t="shared" ca="1" si="10"/>
        <v>1.8009393879256631E-2</v>
      </c>
      <c r="AF23">
        <f t="shared" ca="1" si="10"/>
        <v>1.4064064817376497E-2</v>
      </c>
      <c r="AG23">
        <f t="shared" ca="1" si="11"/>
        <v>1.0935646639007196E-2</v>
      </c>
      <c r="AH23">
        <f t="shared" ca="1" si="11"/>
        <v>1.2968451128727345E-2</v>
      </c>
      <c r="AI23">
        <f t="shared" ca="1" si="11"/>
        <v>8.3982876930337371E-3</v>
      </c>
      <c r="AJ23">
        <f t="shared" ca="1" si="11"/>
        <v>3.8603533927574342E-3</v>
      </c>
      <c r="AK23">
        <f t="shared" ca="1" si="11"/>
        <v>4.0143798181241719E-3</v>
      </c>
      <c r="AL23">
        <f t="shared" ca="1" si="11"/>
        <v>7.9367121693374471E-3</v>
      </c>
      <c r="AM23">
        <f t="shared" ca="1" si="11"/>
        <v>6.1620907945717836E-3</v>
      </c>
      <c r="AN23">
        <f t="shared" ca="1" si="11"/>
        <v>4.3243535835284065E-3</v>
      </c>
      <c r="AO23">
        <f t="shared" ca="1" si="11"/>
        <v>3.0715813775725681E-3</v>
      </c>
      <c r="AP23">
        <f t="shared" ca="1" si="11"/>
        <v>2.1177117465946906E-3</v>
      </c>
      <c r="AQ23">
        <f t="shared" ca="1" si="12"/>
        <v>9.6414584361040627E-4</v>
      </c>
      <c r="AR23">
        <f t="shared" ca="1" si="12"/>
        <v>3.6566325242675876E-3</v>
      </c>
      <c r="AS23">
        <f t="shared" ca="1" si="12"/>
        <v>4.5738057161938545E-3</v>
      </c>
      <c r="AT23">
        <f t="shared" ca="1" si="12"/>
        <v>6.0909205768961347E-3</v>
      </c>
      <c r="AU23">
        <f t="shared" ca="1" si="12"/>
        <v>3.8360657983856346E-3</v>
      </c>
      <c r="AV23">
        <f t="shared" ca="1" si="12"/>
        <v>4.6990764406787001E-3</v>
      </c>
      <c r="AW23">
        <f t="shared" ca="1" si="12"/>
        <v>4.3495630516526482E-3</v>
      </c>
      <c r="AX23">
        <f t="shared" ca="1" si="12"/>
        <v>3.2997891386949796E-3</v>
      </c>
      <c r="AY23">
        <f t="shared" ca="1" si="12"/>
        <v>2.6390069166857626E-3</v>
      </c>
      <c r="AZ23">
        <f t="shared" ca="1" si="12"/>
        <v>2.5911734515635674E-3</v>
      </c>
      <c r="BA23">
        <f t="shared" ca="1" si="13"/>
        <v>3.9344224155357186E-3</v>
      </c>
      <c r="BB23">
        <f t="shared" ca="1" si="13"/>
        <v>2.5064708131737521E-3</v>
      </c>
      <c r="BC23">
        <f t="shared" ca="1" si="13"/>
        <v>3.4605553435929186E-3</v>
      </c>
      <c r="BD23">
        <f t="shared" ca="1" si="13"/>
        <v>2.7936864706957177E-3</v>
      </c>
      <c r="BE23">
        <f t="shared" ca="1" si="13"/>
        <v>1.5266901395780386E-3</v>
      </c>
      <c r="BF23">
        <f t="shared" ca="1" si="13"/>
        <v>1.1492154494205369E-3</v>
      </c>
      <c r="BG23">
        <f t="shared" ca="1" si="13"/>
        <v>1.6273850638965077E-3</v>
      </c>
      <c r="BH23">
        <f t="shared" ca="1" si="13"/>
        <v>2.2326187083009856E-3</v>
      </c>
      <c r="BI23">
        <f t="shared" ca="1" si="13"/>
        <v>2.3026618303203148E-3</v>
      </c>
      <c r="BJ23">
        <f t="shared" ca="1" si="13"/>
        <v>1.3242665349085668E-3</v>
      </c>
      <c r="BK23">
        <f t="shared" ca="1" si="14"/>
        <v>1.510499336652419E-3</v>
      </c>
      <c r="BL23">
        <f t="shared" ca="1" si="14"/>
        <v>0</v>
      </c>
      <c r="BM23">
        <f t="shared" ca="1" si="14"/>
        <v>0</v>
      </c>
      <c r="BN23">
        <f t="shared" ca="1" si="14"/>
        <v>0</v>
      </c>
      <c r="BO23">
        <f t="shared" ca="1" si="14"/>
        <v>0</v>
      </c>
      <c r="BP23">
        <f t="shared" ca="1" si="14"/>
        <v>0</v>
      </c>
      <c r="BQ23">
        <f t="shared" ca="1" si="14"/>
        <v>0</v>
      </c>
      <c r="BR23">
        <f t="shared" ca="1" si="14"/>
        <v>0</v>
      </c>
      <c r="BS23">
        <f t="shared" ca="1" si="14"/>
        <v>0</v>
      </c>
      <c r="BT23">
        <f t="shared" ca="1" si="14"/>
        <v>0</v>
      </c>
      <c r="BU23">
        <f t="shared" ca="1" si="14"/>
        <v>0</v>
      </c>
    </row>
    <row r="24" spans="1:73" x14ac:dyDescent="0.2">
      <c r="A24">
        <f>Rt計算!B24</f>
        <v>1</v>
      </c>
      <c r="B24">
        <f t="shared" ca="1" si="7"/>
        <v>1.9614695786321512</v>
      </c>
      <c r="C24">
        <f t="shared" ref="C24:L33" ca="1" si="15">OFFSET($A24,C$3,0)*C$1</f>
        <v>7.764090279489856E-6</v>
      </c>
      <c r="D24">
        <f t="shared" ca="1" si="15"/>
        <v>3.0219254548790773E-4</v>
      </c>
      <c r="E24">
        <f t="shared" ca="1" si="15"/>
        <v>5.0349619984921806E-3</v>
      </c>
      <c r="F24">
        <f t="shared" ca="1" si="15"/>
        <v>6.1103549849962371E-2</v>
      </c>
      <c r="G24">
        <f t="shared" ca="1" si="15"/>
        <v>9.4302108106333812E-2</v>
      </c>
      <c r="H24">
        <f t="shared" ca="1" si="15"/>
        <v>3.1138408716782185E-2</v>
      </c>
      <c r="I24">
        <f t="shared" ca="1" si="15"/>
        <v>0.13093713315280625</v>
      </c>
      <c r="J24">
        <f t="shared" ca="1" si="15"/>
        <v>0.21946223308773422</v>
      </c>
      <c r="K24">
        <f t="shared" ca="1" si="15"/>
        <v>0</v>
      </c>
      <c r="L24">
        <f t="shared" ca="1" si="15"/>
        <v>0.27967907155759353</v>
      </c>
      <c r="M24">
        <f t="shared" ref="M24:V33" ca="1" si="16">OFFSET($A24,M$3,0)*M$1</f>
        <v>0</v>
      </c>
      <c r="N24">
        <f t="shared" ca="1" si="16"/>
        <v>0</v>
      </c>
      <c r="O24">
        <f t="shared" ca="1" si="16"/>
        <v>0.21459875313495705</v>
      </c>
      <c r="P24">
        <f t="shared" ca="1" si="16"/>
        <v>0</v>
      </c>
      <c r="Q24">
        <f t="shared" ca="1" si="16"/>
        <v>0.25108135789174163</v>
      </c>
      <c r="R24">
        <f t="shared" ca="1" si="16"/>
        <v>0</v>
      </c>
      <c r="S24">
        <f t="shared" ca="1" si="16"/>
        <v>0</v>
      </c>
      <c r="T24">
        <f t="shared" ca="1" si="16"/>
        <v>4.408657933124592E-2</v>
      </c>
      <c r="U24">
        <f t="shared" ca="1" si="16"/>
        <v>3.7862323120620905E-2</v>
      </c>
      <c r="V24">
        <f t="shared" ca="1" si="16"/>
        <v>0</v>
      </c>
      <c r="W24">
        <f t="shared" ref="W24:AF33" ca="1" si="17">OFFSET($A24,W$3,0)*W$1</f>
        <v>5.3480949786870971E-2</v>
      </c>
      <c r="X24">
        <f t="shared" ca="1" si="17"/>
        <v>8.8311493035016633E-2</v>
      </c>
      <c r="Y24">
        <f t="shared" ca="1" si="17"/>
        <v>7.2006791158614386E-2</v>
      </c>
      <c r="Z24">
        <f t="shared" ca="1" si="17"/>
        <v>0.10158924214116766</v>
      </c>
      <c r="AA24">
        <f t="shared" ca="1" si="17"/>
        <v>6.988690498325216E-2</v>
      </c>
      <c r="AB24">
        <f t="shared" ca="1" si="17"/>
        <v>9.3375360813819051E-3</v>
      </c>
      <c r="AC24">
        <f t="shared" ca="1" si="17"/>
        <v>0</v>
      </c>
      <c r="AD24">
        <f t="shared" ca="1" si="17"/>
        <v>2.3113791313259809E-2</v>
      </c>
      <c r="AE24">
        <f t="shared" ca="1" si="17"/>
        <v>1.8009393879256631E-2</v>
      </c>
      <c r="AF24">
        <f t="shared" ca="1" si="17"/>
        <v>1.4064064817376497E-2</v>
      </c>
      <c r="AG24">
        <f t="shared" ref="AG24:AP33" ca="1" si="18">OFFSET($A24,AG$3,0)*AG$1</f>
        <v>1.6403469958510795E-2</v>
      </c>
      <c r="AH24">
        <f t="shared" ca="1" si="18"/>
        <v>1.0807042607272787E-2</v>
      </c>
      <c r="AI24">
        <f t="shared" ca="1" si="18"/>
        <v>5.0389726158202421E-3</v>
      </c>
      <c r="AJ24">
        <f t="shared" ca="1" si="18"/>
        <v>5.1471378570099122E-3</v>
      </c>
      <c r="AK24">
        <f t="shared" ca="1" si="18"/>
        <v>1.0035949545310429E-2</v>
      </c>
      <c r="AL24">
        <f t="shared" ca="1" si="18"/>
        <v>7.9367121693374471E-3</v>
      </c>
      <c r="AM24">
        <f t="shared" ca="1" si="18"/>
        <v>5.5458817151146055E-3</v>
      </c>
      <c r="AN24">
        <f t="shared" ca="1" si="18"/>
        <v>3.84386985202525E-3</v>
      </c>
      <c r="AO24">
        <f t="shared" ca="1" si="18"/>
        <v>2.6876337053759972E-3</v>
      </c>
      <c r="AP24">
        <f t="shared" ca="1" si="18"/>
        <v>1.2101209980541088E-3</v>
      </c>
      <c r="AQ24">
        <f t="shared" ref="AQ24:AZ33" ca="1" si="19">OFFSET($A24,AQ$3,0)*AQ$1</f>
        <v>4.5796927571494297E-3</v>
      </c>
      <c r="AR24">
        <f t="shared" ca="1" si="19"/>
        <v>5.5811759580926337E-3</v>
      </c>
      <c r="AS24">
        <f t="shared" ca="1" si="19"/>
        <v>7.4127196090038325E-3</v>
      </c>
      <c r="AT24">
        <f t="shared" ca="1" si="19"/>
        <v>4.5357919189652068E-3</v>
      </c>
      <c r="AU24">
        <f t="shared" ca="1" si="19"/>
        <v>5.9185015175092651E-3</v>
      </c>
      <c r="AV24">
        <f t="shared" ca="1" si="19"/>
        <v>5.3952359133718408E-3</v>
      </c>
      <c r="AW24">
        <f t="shared" ca="1" si="19"/>
        <v>3.8584833522725104E-3</v>
      </c>
      <c r="AX24">
        <f t="shared" ca="1" si="19"/>
        <v>3.1198006402207083E-3</v>
      </c>
      <c r="AY24">
        <f t="shared" ca="1" si="19"/>
        <v>3.1972583798308279E-3</v>
      </c>
      <c r="AZ24">
        <f t="shared" ca="1" si="19"/>
        <v>4.4831413685782352E-3</v>
      </c>
      <c r="BA24">
        <f t="shared" ref="BA24:BJ33" ca="1" si="20">OFFSET($A24,BA$3,0)*BA$1</f>
        <v>3.1764144272214976E-3</v>
      </c>
      <c r="BB24">
        <f t="shared" ca="1" si="20"/>
        <v>4.4148065459310402E-3</v>
      </c>
      <c r="BC24">
        <f t="shared" ca="1" si="20"/>
        <v>2.9917059099448459E-3</v>
      </c>
      <c r="BD24">
        <f t="shared" ca="1" si="20"/>
        <v>1.7721145523069851E-3</v>
      </c>
      <c r="BE24">
        <f t="shared" ca="1" si="20"/>
        <v>1.5266901395780386E-3</v>
      </c>
      <c r="BF24">
        <f t="shared" ca="1" si="20"/>
        <v>1.7846639920413045E-3</v>
      </c>
      <c r="BG24">
        <f t="shared" ca="1" si="20"/>
        <v>2.4410775958447618E-3</v>
      </c>
      <c r="BH24">
        <f t="shared" ca="1" si="20"/>
        <v>2.9993766485255668E-3</v>
      </c>
      <c r="BI24">
        <f t="shared" ca="1" si="20"/>
        <v>1.6447584502287964E-3</v>
      </c>
      <c r="BJ24">
        <f t="shared" ca="1" si="20"/>
        <v>1.6379086089658591E-3</v>
      </c>
      <c r="BK24">
        <f t="shared" ref="BK24:BU33" ca="1" si="21">OFFSET($A24,BK$3,0)*BK$1</f>
        <v>9.4486554250172597E-4</v>
      </c>
      <c r="BL24">
        <f t="shared" ca="1" si="21"/>
        <v>0</v>
      </c>
      <c r="BM24">
        <f t="shared" ca="1" si="21"/>
        <v>0</v>
      </c>
      <c r="BN24">
        <f t="shared" ca="1" si="21"/>
        <v>0</v>
      </c>
      <c r="BO24">
        <f t="shared" ca="1" si="21"/>
        <v>0</v>
      </c>
      <c r="BP24">
        <f t="shared" ca="1" si="21"/>
        <v>0</v>
      </c>
      <c r="BQ24">
        <f t="shared" ca="1" si="21"/>
        <v>0</v>
      </c>
      <c r="BR24">
        <f t="shared" ca="1" si="21"/>
        <v>0</v>
      </c>
      <c r="BS24">
        <f t="shared" ca="1" si="21"/>
        <v>0</v>
      </c>
      <c r="BT24">
        <f t="shared" ca="1" si="21"/>
        <v>0</v>
      </c>
      <c r="BU24">
        <f t="shared" ca="1" si="21"/>
        <v>0</v>
      </c>
    </row>
    <row r="25" spans="1:73" x14ac:dyDescent="0.2">
      <c r="A25">
        <f>Rt計算!B25</f>
        <v>1</v>
      </c>
      <c r="B25">
        <f t="shared" ca="1" si="7"/>
        <v>1.922934694131254</v>
      </c>
      <c r="C25">
        <f t="shared" ca="1" si="15"/>
        <v>7.764090279489856E-6</v>
      </c>
      <c r="D25">
        <f t="shared" ca="1" si="15"/>
        <v>6.0438509097581546E-4</v>
      </c>
      <c r="E25">
        <f t="shared" ca="1" si="15"/>
        <v>1.7622366994722631E-2</v>
      </c>
      <c r="F25">
        <f t="shared" ca="1" si="15"/>
        <v>4.3645392749973116E-2</v>
      </c>
      <c r="G25">
        <f t="shared" ca="1" si="15"/>
        <v>1.8860421621266762E-2</v>
      </c>
      <c r="H25">
        <f t="shared" ca="1" si="15"/>
        <v>9.3415226150346559E-2</v>
      </c>
      <c r="I25">
        <f t="shared" ca="1" si="15"/>
        <v>0.17458284420374165</v>
      </c>
      <c r="J25">
        <f t="shared" ca="1" si="15"/>
        <v>0</v>
      </c>
      <c r="K25">
        <f t="shared" ca="1" si="15"/>
        <v>0.25526324701324937</v>
      </c>
      <c r="L25">
        <f t="shared" ca="1" si="15"/>
        <v>0</v>
      </c>
      <c r="M25">
        <f t="shared" ca="1" si="16"/>
        <v>0</v>
      </c>
      <c r="N25">
        <f t="shared" ca="1" si="16"/>
        <v>0.22036691026799768</v>
      </c>
      <c r="O25">
        <f t="shared" ca="1" si="16"/>
        <v>0</v>
      </c>
      <c r="P25">
        <f t="shared" ca="1" si="16"/>
        <v>0.27125905641866194</v>
      </c>
      <c r="Q25">
        <f t="shared" ca="1" si="16"/>
        <v>0</v>
      </c>
      <c r="R25">
        <f t="shared" ca="1" si="16"/>
        <v>0</v>
      </c>
      <c r="S25">
        <f t="shared" ca="1" si="16"/>
        <v>5.0482549546959445E-2</v>
      </c>
      <c r="T25">
        <f t="shared" ca="1" si="16"/>
        <v>4.408657933124592E-2</v>
      </c>
      <c r="U25">
        <f t="shared" ca="1" si="16"/>
        <v>0</v>
      </c>
      <c r="V25">
        <f t="shared" ca="1" si="16"/>
        <v>6.3980917801242196E-2</v>
      </c>
      <c r="W25">
        <f t="shared" ca="1" si="17"/>
        <v>0.10696189957374194</v>
      </c>
      <c r="X25">
        <f t="shared" ca="1" si="17"/>
        <v>8.8311493035016633E-2</v>
      </c>
      <c r="Y25">
        <f t="shared" ca="1" si="17"/>
        <v>0.12601188452757517</v>
      </c>
      <c r="Z25">
        <f t="shared" ca="1" si="17"/>
        <v>8.7076493263857996E-2</v>
      </c>
      <c r="AA25">
        <f t="shared" ca="1" si="17"/>
        <v>1.1647817497208694E-2</v>
      </c>
      <c r="AB25">
        <f t="shared" ca="1" si="17"/>
        <v>0</v>
      </c>
      <c r="AC25">
        <f t="shared" ca="1" si="17"/>
        <v>2.9499718768369119E-2</v>
      </c>
      <c r="AD25">
        <f t="shared" ca="1" si="17"/>
        <v>2.3113791313259809E-2</v>
      </c>
      <c r="AE25">
        <f t="shared" ca="1" si="17"/>
        <v>1.8009393879256631E-2</v>
      </c>
      <c r="AF25">
        <f t="shared" ca="1" si="17"/>
        <v>2.1096097226064744E-2</v>
      </c>
      <c r="AG25">
        <f t="shared" ca="1" si="18"/>
        <v>1.3669558298758995E-2</v>
      </c>
      <c r="AH25">
        <f t="shared" ca="1" si="18"/>
        <v>6.4842255643636727E-3</v>
      </c>
      <c r="AI25">
        <f t="shared" ca="1" si="18"/>
        <v>6.7186301544269892E-3</v>
      </c>
      <c r="AJ25">
        <f t="shared" ca="1" si="18"/>
        <v>1.286784464252478E-2</v>
      </c>
      <c r="AK25">
        <f t="shared" ca="1" si="18"/>
        <v>1.0035949545310429E-2</v>
      </c>
      <c r="AL25">
        <f t="shared" ca="1" si="18"/>
        <v>7.1430409524037026E-3</v>
      </c>
      <c r="AM25">
        <f t="shared" ca="1" si="18"/>
        <v>4.9296726356574273E-3</v>
      </c>
      <c r="AN25">
        <f t="shared" ca="1" si="18"/>
        <v>3.3633861205220939E-3</v>
      </c>
      <c r="AO25">
        <f t="shared" ca="1" si="18"/>
        <v>1.5357906887862841E-3</v>
      </c>
      <c r="AP25">
        <f t="shared" ca="1" si="18"/>
        <v>5.7480747407570171E-3</v>
      </c>
      <c r="AQ25">
        <f t="shared" ca="1" si="19"/>
        <v>6.990057366175445E-3</v>
      </c>
      <c r="AR25">
        <f t="shared" ca="1" si="19"/>
        <v>9.0453541389777167E-3</v>
      </c>
      <c r="AS25">
        <f t="shared" ca="1" si="19"/>
        <v>5.5201103471305135E-3</v>
      </c>
      <c r="AT25">
        <f t="shared" ca="1" si="19"/>
        <v>6.9980789606891762E-3</v>
      </c>
      <c r="AU25">
        <f t="shared" ca="1" si="19"/>
        <v>6.7953165571402671E-3</v>
      </c>
      <c r="AV25">
        <f t="shared" ca="1" si="19"/>
        <v>4.7860963747653421E-3</v>
      </c>
      <c r="AW25">
        <f t="shared" ca="1" si="19"/>
        <v>3.6480206239667369E-3</v>
      </c>
      <c r="AX25">
        <f t="shared" ca="1" si="19"/>
        <v>3.7797584679597042E-3</v>
      </c>
      <c r="AY25">
        <f t="shared" ca="1" si="19"/>
        <v>5.5317644984374638E-3</v>
      </c>
      <c r="AZ25">
        <f t="shared" ca="1" si="19"/>
        <v>3.619416884723713E-3</v>
      </c>
      <c r="BA25">
        <f t="shared" ca="1" si="20"/>
        <v>5.5948208661287741E-3</v>
      </c>
      <c r="BB25">
        <f t="shared" ca="1" si="20"/>
        <v>3.8166714655145768E-3</v>
      </c>
      <c r="BC25">
        <f t="shared" ca="1" si="20"/>
        <v>1.8977238980993425E-3</v>
      </c>
      <c r="BD25">
        <f t="shared" ca="1" si="20"/>
        <v>1.7721145523069851E-3</v>
      </c>
      <c r="BE25">
        <f t="shared" ca="1" si="20"/>
        <v>2.3708599814623657E-3</v>
      </c>
      <c r="BF25">
        <f t="shared" ca="1" si="20"/>
        <v>2.6769959880619566E-3</v>
      </c>
      <c r="BG25">
        <f t="shared" ca="1" si="20"/>
        <v>3.2794274772459928E-3</v>
      </c>
      <c r="BH25">
        <f t="shared" ca="1" si="20"/>
        <v>2.1424118918039765E-3</v>
      </c>
      <c r="BI25">
        <f t="shared" ca="1" si="20"/>
        <v>2.0343065042303533E-3</v>
      </c>
      <c r="BJ25">
        <f t="shared" ca="1" si="20"/>
        <v>1.0245641085871544E-3</v>
      </c>
      <c r="BK25">
        <f t="shared" ca="1" si="21"/>
        <v>1.2083994693219352E-3</v>
      </c>
      <c r="BL25">
        <f t="shared" ca="1" si="21"/>
        <v>0</v>
      </c>
      <c r="BM25">
        <f t="shared" ca="1" si="21"/>
        <v>0</v>
      </c>
      <c r="BN25">
        <f t="shared" ca="1" si="21"/>
        <v>0</v>
      </c>
      <c r="BO25">
        <f t="shared" ca="1" si="21"/>
        <v>0</v>
      </c>
      <c r="BP25">
        <f t="shared" ca="1" si="21"/>
        <v>0</v>
      </c>
      <c r="BQ25">
        <f t="shared" ca="1" si="21"/>
        <v>0</v>
      </c>
      <c r="BR25">
        <f t="shared" ca="1" si="21"/>
        <v>0</v>
      </c>
      <c r="BS25">
        <f t="shared" ca="1" si="21"/>
        <v>0</v>
      </c>
      <c r="BT25">
        <f t="shared" ca="1" si="21"/>
        <v>0</v>
      </c>
      <c r="BU25">
        <f t="shared" ca="1" si="21"/>
        <v>0</v>
      </c>
    </row>
    <row r="26" spans="1:73" x14ac:dyDescent="0.2">
      <c r="A26">
        <f>Rt計算!B26</f>
        <v>2</v>
      </c>
      <c r="B26">
        <f t="shared" ca="1" si="7"/>
        <v>1.9375298146397053</v>
      </c>
      <c r="C26">
        <f t="shared" ca="1" si="15"/>
        <v>1.5528180558979712E-5</v>
      </c>
      <c r="D26">
        <f t="shared" ca="1" si="15"/>
        <v>2.1153478184153542E-3</v>
      </c>
      <c r="E26">
        <f t="shared" ca="1" si="15"/>
        <v>1.2587404996230452E-2</v>
      </c>
      <c r="F26">
        <f t="shared" ca="1" si="15"/>
        <v>8.729078549994624E-3</v>
      </c>
      <c r="G26">
        <f t="shared" ca="1" si="15"/>
        <v>5.6581264863800287E-2</v>
      </c>
      <c r="H26">
        <f t="shared" ca="1" si="15"/>
        <v>0.12455363486712874</v>
      </c>
      <c r="I26">
        <f t="shared" ca="1" si="15"/>
        <v>0</v>
      </c>
      <c r="J26">
        <f t="shared" ca="1" si="15"/>
        <v>0.21946223308773422</v>
      </c>
      <c r="K26">
        <f t="shared" ca="1" si="15"/>
        <v>0</v>
      </c>
      <c r="L26">
        <f t="shared" ca="1" si="15"/>
        <v>0</v>
      </c>
      <c r="M26">
        <f t="shared" ca="1" si="16"/>
        <v>0.21909165609043096</v>
      </c>
      <c r="N26">
        <f t="shared" ca="1" si="16"/>
        <v>0</v>
      </c>
      <c r="O26">
        <f t="shared" ca="1" si="16"/>
        <v>0.2861316708466094</v>
      </c>
      <c r="P26">
        <f t="shared" ca="1" si="16"/>
        <v>0</v>
      </c>
      <c r="Q26">
        <f t="shared" ca="1" si="16"/>
        <v>0</v>
      </c>
      <c r="R26">
        <f t="shared" ca="1" si="16"/>
        <v>5.6873646283626275E-2</v>
      </c>
      <c r="S26">
        <f t="shared" ca="1" si="16"/>
        <v>5.0482549546959445E-2</v>
      </c>
      <c r="T26">
        <f t="shared" ca="1" si="16"/>
        <v>0</v>
      </c>
      <c r="U26">
        <f t="shared" ca="1" si="16"/>
        <v>7.5724646241241811E-2</v>
      </c>
      <c r="V26">
        <f t="shared" ca="1" si="16"/>
        <v>0.12796183560248439</v>
      </c>
      <c r="W26">
        <f t="shared" ca="1" si="17"/>
        <v>0.10696189957374194</v>
      </c>
      <c r="X26">
        <f t="shared" ca="1" si="17"/>
        <v>0.15454511281127911</v>
      </c>
      <c r="Y26">
        <f t="shared" ca="1" si="17"/>
        <v>0.10801018673792158</v>
      </c>
      <c r="Z26">
        <f t="shared" ca="1" si="17"/>
        <v>1.4512748877309665E-2</v>
      </c>
      <c r="AA26">
        <f t="shared" ca="1" si="17"/>
        <v>0</v>
      </c>
      <c r="AB26">
        <f t="shared" ca="1" si="17"/>
        <v>3.7350144325527621E-2</v>
      </c>
      <c r="AC26">
        <f t="shared" ca="1" si="17"/>
        <v>2.9499718768369119E-2</v>
      </c>
      <c r="AD26">
        <f t="shared" ca="1" si="17"/>
        <v>2.3113791313259809E-2</v>
      </c>
      <c r="AE26">
        <f t="shared" ca="1" si="17"/>
        <v>2.7014090818884947E-2</v>
      </c>
      <c r="AF26">
        <f t="shared" ca="1" si="17"/>
        <v>1.7580081021720623E-2</v>
      </c>
      <c r="AG26">
        <f t="shared" ca="1" si="18"/>
        <v>8.2017349792553977E-3</v>
      </c>
      <c r="AH26">
        <f t="shared" ca="1" si="18"/>
        <v>8.6456340858182303E-3</v>
      </c>
      <c r="AI26">
        <f t="shared" ca="1" si="18"/>
        <v>1.6796575386067474E-2</v>
      </c>
      <c r="AJ26">
        <f t="shared" ca="1" si="18"/>
        <v>1.286784464252478E-2</v>
      </c>
      <c r="AK26">
        <f t="shared" ca="1" si="18"/>
        <v>9.0323545907793866E-3</v>
      </c>
      <c r="AL26">
        <f t="shared" ca="1" si="18"/>
        <v>6.349369735469958E-3</v>
      </c>
      <c r="AM26">
        <f t="shared" ca="1" si="18"/>
        <v>4.3134635562002491E-3</v>
      </c>
      <c r="AN26">
        <f t="shared" ca="1" si="18"/>
        <v>1.921934926012625E-3</v>
      </c>
      <c r="AO26">
        <f t="shared" ca="1" si="18"/>
        <v>7.295005771734849E-3</v>
      </c>
      <c r="AP26">
        <f t="shared" ca="1" si="18"/>
        <v>8.7733772358922889E-3</v>
      </c>
      <c r="AQ26">
        <f t="shared" ca="1" si="19"/>
        <v>1.1328713662422274E-2</v>
      </c>
      <c r="AR26">
        <f t="shared" ca="1" si="19"/>
        <v>6.7359020183876614E-3</v>
      </c>
      <c r="AS26">
        <f t="shared" ca="1" si="19"/>
        <v>8.516741678429935E-3</v>
      </c>
      <c r="AT26">
        <f t="shared" ca="1" si="19"/>
        <v>8.0348313993097945E-3</v>
      </c>
      <c r="AU26">
        <f t="shared" ca="1" si="19"/>
        <v>6.0281033974631405E-3</v>
      </c>
      <c r="AV26">
        <f t="shared" ca="1" si="19"/>
        <v>4.5250365725054142E-3</v>
      </c>
      <c r="AW26">
        <f t="shared" ca="1" si="19"/>
        <v>4.4197172944212392E-3</v>
      </c>
      <c r="AX26">
        <f t="shared" ca="1" si="19"/>
        <v>6.5395821112318687E-3</v>
      </c>
      <c r="AY26">
        <f t="shared" ca="1" si="19"/>
        <v>4.4660117051605218E-3</v>
      </c>
      <c r="AZ26">
        <f t="shared" ca="1" si="19"/>
        <v>6.375109285592903E-3</v>
      </c>
      <c r="BA26">
        <f t="shared" ca="1" si="20"/>
        <v>4.836812877814553E-3</v>
      </c>
      <c r="BB26">
        <f t="shared" ca="1" si="20"/>
        <v>2.4210229445428286E-3</v>
      </c>
      <c r="BC26">
        <f t="shared" ca="1" si="20"/>
        <v>1.8977238980993425E-3</v>
      </c>
      <c r="BD26">
        <f t="shared" ca="1" si="20"/>
        <v>2.7519896577002591E-3</v>
      </c>
      <c r="BE26">
        <f t="shared" ca="1" si="20"/>
        <v>3.5562899721935486E-3</v>
      </c>
      <c r="BF26">
        <f t="shared" ca="1" si="20"/>
        <v>3.5963683475983862E-3</v>
      </c>
      <c r="BG26">
        <f t="shared" ca="1" si="20"/>
        <v>2.3424481980328518E-3</v>
      </c>
      <c r="BH26">
        <f t="shared" ca="1" si="20"/>
        <v>2.649825234599655E-3</v>
      </c>
      <c r="BI26">
        <f t="shared" ca="1" si="20"/>
        <v>1.272523643071753E-3</v>
      </c>
      <c r="BJ26">
        <f t="shared" ca="1" si="20"/>
        <v>1.3103268871726872E-3</v>
      </c>
      <c r="BK26">
        <f t="shared" ca="1" si="21"/>
        <v>8.2916772097090235E-4</v>
      </c>
      <c r="BL26">
        <f t="shared" ca="1" si="21"/>
        <v>0</v>
      </c>
      <c r="BM26">
        <f t="shared" ca="1" si="21"/>
        <v>0</v>
      </c>
      <c r="BN26">
        <f t="shared" ca="1" si="21"/>
        <v>0</v>
      </c>
      <c r="BO26">
        <f t="shared" ca="1" si="21"/>
        <v>0</v>
      </c>
      <c r="BP26">
        <f t="shared" ca="1" si="21"/>
        <v>0</v>
      </c>
      <c r="BQ26">
        <f t="shared" ca="1" si="21"/>
        <v>0</v>
      </c>
      <c r="BR26">
        <f t="shared" ca="1" si="21"/>
        <v>0</v>
      </c>
      <c r="BS26">
        <f t="shared" ca="1" si="21"/>
        <v>0</v>
      </c>
      <c r="BT26">
        <f t="shared" ca="1" si="21"/>
        <v>0</v>
      </c>
      <c r="BU26">
        <f t="shared" ca="1" si="21"/>
        <v>0</v>
      </c>
    </row>
    <row r="27" spans="1:73" x14ac:dyDescent="0.2">
      <c r="A27">
        <f>Rt計算!B27</f>
        <v>7</v>
      </c>
      <c r="B27">
        <f t="shared" ca="1" si="7"/>
        <v>2.0028217217807995</v>
      </c>
      <c r="C27">
        <f t="shared" ca="1" si="15"/>
        <v>5.4348631956428989E-5</v>
      </c>
      <c r="D27">
        <f t="shared" ca="1" si="15"/>
        <v>1.5109627274395385E-3</v>
      </c>
      <c r="E27">
        <f t="shared" ca="1" si="15"/>
        <v>2.5174809992460903E-3</v>
      </c>
      <c r="F27">
        <f t="shared" ca="1" si="15"/>
        <v>2.6187235649983872E-2</v>
      </c>
      <c r="G27">
        <f t="shared" ca="1" si="15"/>
        <v>7.544168648506705E-2</v>
      </c>
      <c r="H27">
        <f t="shared" ca="1" si="15"/>
        <v>0</v>
      </c>
      <c r="I27">
        <f t="shared" ca="1" si="15"/>
        <v>0.17458284420374165</v>
      </c>
      <c r="J27">
        <f t="shared" ca="1" si="15"/>
        <v>0</v>
      </c>
      <c r="K27">
        <f t="shared" ca="1" si="15"/>
        <v>0</v>
      </c>
      <c r="L27">
        <f t="shared" ca="1" si="15"/>
        <v>0.20975930366819515</v>
      </c>
      <c r="M27">
        <f t="shared" ca="1" si="16"/>
        <v>0</v>
      </c>
      <c r="N27">
        <f t="shared" ca="1" si="16"/>
        <v>0.29382254702399691</v>
      </c>
      <c r="O27">
        <f t="shared" ca="1" si="16"/>
        <v>0</v>
      </c>
      <c r="P27">
        <f t="shared" ca="1" si="16"/>
        <v>0</v>
      </c>
      <c r="Q27">
        <f t="shared" ca="1" si="16"/>
        <v>6.2770339472935407E-2</v>
      </c>
      <c r="R27">
        <f t="shared" ca="1" si="16"/>
        <v>5.6873646283626275E-2</v>
      </c>
      <c r="S27">
        <f t="shared" ca="1" si="16"/>
        <v>0</v>
      </c>
      <c r="T27">
        <f t="shared" ca="1" si="16"/>
        <v>8.8173158662491841E-2</v>
      </c>
      <c r="U27">
        <f t="shared" ca="1" si="16"/>
        <v>0.15144929248248362</v>
      </c>
      <c r="V27">
        <f t="shared" ca="1" si="16"/>
        <v>0.12796183560248439</v>
      </c>
      <c r="W27">
        <f t="shared" ca="1" si="17"/>
        <v>0.18718332425404841</v>
      </c>
      <c r="X27">
        <f t="shared" ca="1" si="17"/>
        <v>0.13246723955252496</v>
      </c>
      <c r="Y27">
        <f t="shared" ca="1" si="17"/>
        <v>1.8001697789653597E-2</v>
      </c>
      <c r="Z27">
        <f t="shared" ca="1" si="17"/>
        <v>0</v>
      </c>
      <c r="AA27">
        <f t="shared" ca="1" si="17"/>
        <v>4.6591269988834776E-2</v>
      </c>
      <c r="AB27">
        <f t="shared" ca="1" si="17"/>
        <v>3.7350144325527621E-2</v>
      </c>
      <c r="AC27">
        <f t="shared" ca="1" si="17"/>
        <v>2.9499718768369119E-2</v>
      </c>
      <c r="AD27">
        <f t="shared" ca="1" si="17"/>
        <v>3.4670686969889716E-2</v>
      </c>
      <c r="AE27">
        <f t="shared" ca="1" si="17"/>
        <v>2.2511742349070787E-2</v>
      </c>
      <c r="AF27">
        <f t="shared" ca="1" si="17"/>
        <v>1.0548048613032372E-2</v>
      </c>
      <c r="AG27">
        <f t="shared" ca="1" si="18"/>
        <v>1.0935646639007196E-2</v>
      </c>
      <c r="AH27">
        <f t="shared" ca="1" si="18"/>
        <v>2.1614085214545574E-2</v>
      </c>
      <c r="AI27">
        <f t="shared" ca="1" si="18"/>
        <v>1.6796575386067474E-2</v>
      </c>
      <c r="AJ27">
        <f t="shared" ca="1" si="18"/>
        <v>1.1581060178272302E-2</v>
      </c>
      <c r="AK27">
        <f t="shared" ca="1" si="18"/>
        <v>8.0287596362483438E-3</v>
      </c>
      <c r="AL27">
        <f t="shared" ca="1" si="18"/>
        <v>5.5556985185362135E-3</v>
      </c>
      <c r="AM27">
        <f t="shared" ca="1" si="18"/>
        <v>2.4648363178287136E-3</v>
      </c>
      <c r="AN27">
        <f t="shared" ca="1" si="18"/>
        <v>9.1291908985599683E-3</v>
      </c>
      <c r="AO27">
        <f t="shared" ca="1" si="18"/>
        <v>1.1134482493700559E-2</v>
      </c>
      <c r="AP27">
        <f t="shared" ca="1" si="18"/>
        <v>1.4218921727135779E-2</v>
      </c>
      <c r="AQ27">
        <f t="shared" ca="1" si="19"/>
        <v>8.4362761315910553E-3</v>
      </c>
      <c r="AR27">
        <f t="shared" ca="1" si="19"/>
        <v>1.0392534542655249E-2</v>
      </c>
      <c r="AS27">
        <f t="shared" ca="1" si="19"/>
        <v>9.778481186345481E-3</v>
      </c>
      <c r="AT27">
        <f t="shared" ca="1" si="19"/>
        <v>7.1276730155167538E-3</v>
      </c>
      <c r="AU27">
        <f t="shared" ca="1" si="19"/>
        <v>5.6992977576015144E-3</v>
      </c>
      <c r="AV27">
        <f t="shared" ca="1" si="19"/>
        <v>5.4822558474584828E-3</v>
      </c>
      <c r="AW27">
        <f t="shared" ca="1" si="19"/>
        <v>7.6468124617764298E-3</v>
      </c>
      <c r="AX27">
        <f t="shared" ca="1" si="19"/>
        <v>5.2796626219119673E-3</v>
      </c>
      <c r="AY27">
        <f t="shared" ca="1" si="19"/>
        <v>7.8662706170440997E-3</v>
      </c>
      <c r="AZ27">
        <f t="shared" ca="1" si="19"/>
        <v>5.5113848017383808E-3</v>
      </c>
      <c r="BA27">
        <f t="shared" ca="1" si="20"/>
        <v>3.0681275717480373E-3</v>
      </c>
      <c r="BB27">
        <f t="shared" ca="1" si="20"/>
        <v>2.4210229445428286E-3</v>
      </c>
      <c r="BC27">
        <f t="shared" ca="1" si="20"/>
        <v>2.9470535829307439E-3</v>
      </c>
      <c r="BD27">
        <f t="shared" ca="1" si="20"/>
        <v>4.1279844865503889E-3</v>
      </c>
      <c r="BE27">
        <f t="shared" ca="1" si="20"/>
        <v>4.7776420838559798E-3</v>
      </c>
      <c r="BF27">
        <f t="shared" ca="1" si="20"/>
        <v>2.5688345339988472E-3</v>
      </c>
      <c r="BG27">
        <f t="shared" ca="1" si="20"/>
        <v>2.8972385607248432E-3</v>
      </c>
      <c r="BH27">
        <f t="shared" ca="1" si="20"/>
        <v>1.6575502531325501E-3</v>
      </c>
      <c r="BI27">
        <f t="shared" ca="1" si="20"/>
        <v>1.6274452033842827E-3</v>
      </c>
      <c r="BJ27">
        <f t="shared" ca="1" si="20"/>
        <v>8.9910727896423746E-4</v>
      </c>
      <c r="BK27">
        <f t="shared" ca="1" si="21"/>
        <v>1.22125478282536E-3</v>
      </c>
      <c r="BL27">
        <f t="shared" ca="1" si="21"/>
        <v>0</v>
      </c>
      <c r="BM27">
        <f t="shared" ca="1" si="21"/>
        <v>0</v>
      </c>
      <c r="BN27">
        <f t="shared" ca="1" si="21"/>
        <v>0</v>
      </c>
      <c r="BO27">
        <f t="shared" ca="1" si="21"/>
        <v>0</v>
      </c>
      <c r="BP27">
        <f t="shared" ca="1" si="21"/>
        <v>0</v>
      </c>
      <c r="BQ27">
        <f t="shared" ca="1" si="21"/>
        <v>0</v>
      </c>
      <c r="BR27">
        <f t="shared" ca="1" si="21"/>
        <v>0</v>
      </c>
      <c r="BS27">
        <f t="shared" ca="1" si="21"/>
        <v>0</v>
      </c>
      <c r="BT27">
        <f t="shared" ca="1" si="21"/>
        <v>0</v>
      </c>
      <c r="BU27">
        <f t="shared" ca="1" si="21"/>
        <v>0</v>
      </c>
    </row>
    <row r="28" spans="1:73" x14ac:dyDescent="0.2">
      <c r="A28">
        <f>Rt計算!B28</f>
        <v>5</v>
      </c>
      <c r="B28">
        <f t="shared" ca="1" si="7"/>
        <v>2.1120093134261921</v>
      </c>
      <c r="C28">
        <f t="shared" ca="1" si="15"/>
        <v>3.8820451397449283E-5</v>
      </c>
      <c r="D28">
        <f t="shared" ca="1" si="15"/>
        <v>3.0219254548790773E-4</v>
      </c>
      <c r="E28">
        <f t="shared" ca="1" si="15"/>
        <v>7.5524429977382708E-3</v>
      </c>
      <c r="F28">
        <f t="shared" ca="1" si="15"/>
        <v>3.4916314199978496E-2</v>
      </c>
      <c r="G28">
        <f t="shared" ca="1" si="15"/>
        <v>0</v>
      </c>
      <c r="H28">
        <f t="shared" ca="1" si="15"/>
        <v>0.12455363486712874</v>
      </c>
      <c r="I28">
        <f t="shared" ca="1" si="15"/>
        <v>0</v>
      </c>
      <c r="J28">
        <f t="shared" ca="1" si="15"/>
        <v>0</v>
      </c>
      <c r="K28">
        <f t="shared" ca="1" si="15"/>
        <v>0.19144743525993702</v>
      </c>
      <c r="L28">
        <f t="shared" ca="1" si="15"/>
        <v>0</v>
      </c>
      <c r="M28">
        <f t="shared" ca="1" si="16"/>
        <v>0.2921222081205746</v>
      </c>
      <c r="N28">
        <f t="shared" ca="1" si="16"/>
        <v>0</v>
      </c>
      <c r="O28">
        <f t="shared" ca="1" si="16"/>
        <v>0</v>
      </c>
      <c r="P28">
        <f t="shared" ca="1" si="16"/>
        <v>6.7814764104665484E-2</v>
      </c>
      <c r="Q28">
        <f t="shared" ca="1" si="16"/>
        <v>6.2770339472935407E-2</v>
      </c>
      <c r="R28">
        <f t="shared" ca="1" si="16"/>
        <v>0</v>
      </c>
      <c r="S28">
        <f t="shared" ca="1" si="16"/>
        <v>0.10096509909391889</v>
      </c>
      <c r="T28">
        <f t="shared" ca="1" si="16"/>
        <v>0.17634631732498368</v>
      </c>
      <c r="U28">
        <f t="shared" ca="1" si="16"/>
        <v>0.15144929248248362</v>
      </c>
      <c r="V28">
        <f t="shared" ca="1" si="16"/>
        <v>0.22393321230434768</v>
      </c>
      <c r="W28">
        <f t="shared" ca="1" si="17"/>
        <v>0.16044284936061293</v>
      </c>
      <c r="X28">
        <f t="shared" ca="1" si="17"/>
        <v>2.2077873258754158E-2</v>
      </c>
      <c r="Y28">
        <f t="shared" ca="1" si="17"/>
        <v>0</v>
      </c>
      <c r="Z28">
        <f t="shared" ca="1" si="17"/>
        <v>5.8050995509238659E-2</v>
      </c>
      <c r="AA28">
        <f t="shared" ca="1" si="17"/>
        <v>4.6591269988834776E-2</v>
      </c>
      <c r="AB28">
        <f t="shared" ca="1" si="17"/>
        <v>3.7350144325527621E-2</v>
      </c>
      <c r="AC28">
        <f t="shared" ca="1" si="17"/>
        <v>4.4249578152553676E-2</v>
      </c>
      <c r="AD28">
        <f t="shared" ca="1" si="17"/>
        <v>2.8892239141574759E-2</v>
      </c>
      <c r="AE28">
        <f t="shared" ca="1" si="17"/>
        <v>1.3507045409442473E-2</v>
      </c>
      <c r="AF28">
        <f t="shared" ca="1" si="17"/>
        <v>1.4064064817376497E-2</v>
      </c>
      <c r="AG28">
        <f t="shared" ca="1" si="18"/>
        <v>2.733911659751799E-2</v>
      </c>
      <c r="AH28">
        <f t="shared" ca="1" si="18"/>
        <v>2.1614085214545574E-2</v>
      </c>
      <c r="AI28">
        <f t="shared" ca="1" si="18"/>
        <v>1.5116917847460725E-2</v>
      </c>
      <c r="AJ28">
        <f t="shared" ca="1" si="18"/>
        <v>1.0294275714019824E-2</v>
      </c>
      <c r="AK28">
        <f t="shared" ca="1" si="18"/>
        <v>7.0251646817173011E-3</v>
      </c>
      <c r="AL28">
        <f t="shared" ca="1" si="18"/>
        <v>3.174684867734979E-3</v>
      </c>
      <c r="AM28">
        <f t="shared" ca="1" si="18"/>
        <v>1.1707972509686389E-2</v>
      </c>
      <c r="AN28">
        <f t="shared" ca="1" si="18"/>
        <v>1.3934028213591531E-2</v>
      </c>
      <c r="AO28">
        <f t="shared" ca="1" si="18"/>
        <v>1.8045540593238839E-2</v>
      </c>
      <c r="AP28">
        <f t="shared" ca="1" si="18"/>
        <v>1.0588558732973452E-2</v>
      </c>
      <c r="AQ28">
        <f t="shared" ca="1" si="19"/>
        <v>1.3015968888740485E-2</v>
      </c>
      <c r="AR28">
        <f t="shared" ca="1" si="19"/>
        <v>1.1932169289715286E-2</v>
      </c>
      <c r="AS28">
        <f t="shared" ca="1" si="19"/>
        <v>8.6744591169193794E-3</v>
      </c>
      <c r="AT28">
        <f t="shared" ca="1" si="19"/>
        <v>6.7388908510340219E-3</v>
      </c>
      <c r="AU28">
        <f t="shared" ca="1" si="19"/>
        <v>6.9049184370941425E-3</v>
      </c>
      <c r="AV28">
        <f t="shared" ca="1" si="19"/>
        <v>9.4851728154440422E-3</v>
      </c>
      <c r="AW28">
        <f t="shared" ca="1" si="19"/>
        <v>6.173573363636017E-3</v>
      </c>
      <c r="AX28">
        <f t="shared" ca="1" si="19"/>
        <v>9.2994057545040341E-3</v>
      </c>
      <c r="AY28">
        <f t="shared" ca="1" si="19"/>
        <v>6.8005178237671576E-3</v>
      </c>
      <c r="AZ28">
        <f t="shared" ca="1" si="19"/>
        <v>3.4960276727444956E-3</v>
      </c>
      <c r="BA28">
        <f t="shared" ca="1" si="20"/>
        <v>3.0681275717480373E-3</v>
      </c>
      <c r="BB28">
        <f t="shared" ca="1" si="20"/>
        <v>3.7597062197606279E-3</v>
      </c>
      <c r="BC28">
        <f t="shared" ca="1" si="20"/>
        <v>4.4205803743961151E-3</v>
      </c>
      <c r="BD28">
        <f t="shared" ca="1" si="20"/>
        <v>5.5456761283959773E-3</v>
      </c>
      <c r="BE28">
        <f t="shared" ca="1" si="20"/>
        <v>3.4126014884685568E-3</v>
      </c>
      <c r="BF28">
        <f t="shared" ca="1" si="20"/>
        <v>3.1772427131038375E-3</v>
      </c>
      <c r="BG28">
        <f t="shared" ca="1" si="20"/>
        <v>1.8123151847938381E-3</v>
      </c>
      <c r="BH28">
        <f t="shared" ca="1" si="20"/>
        <v>2.1198601876797241E-3</v>
      </c>
      <c r="BI28">
        <f t="shared" ca="1" si="20"/>
        <v>1.1167044214711302E-3</v>
      </c>
      <c r="BJ28">
        <f t="shared" ca="1" si="20"/>
        <v>1.3242665349085668E-3</v>
      </c>
      <c r="BK28">
        <f t="shared" ca="1" si="21"/>
        <v>1.4526504258870073E-3</v>
      </c>
      <c r="BL28">
        <f t="shared" ca="1" si="21"/>
        <v>0</v>
      </c>
      <c r="BM28">
        <f t="shared" ca="1" si="21"/>
        <v>0</v>
      </c>
      <c r="BN28">
        <f t="shared" ca="1" si="21"/>
        <v>0</v>
      </c>
      <c r="BO28">
        <f t="shared" ca="1" si="21"/>
        <v>0</v>
      </c>
      <c r="BP28">
        <f t="shared" ca="1" si="21"/>
        <v>0</v>
      </c>
      <c r="BQ28">
        <f t="shared" ca="1" si="21"/>
        <v>0</v>
      </c>
      <c r="BR28">
        <f t="shared" ca="1" si="21"/>
        <v>0</v>
      </c>
      <c r="BS28">
        <f t="shared" ca="1" si="21"/>
        <v>0</v>
      </c>
      <c r="BT28">
        <f t="shared" ca="1" si="21"/>
        <v>0</v>
      </c>
      <c r="BU28">
        <f t="shared" ca="1" si="21"/>
        <v>0</v>
      </c>
    </row>
    <row r="29" spans="1:73" x14ac:dyDescent="0.2">
      <c r="A29">
        <f>Rt計算!B29</f>
        <v>1</v>
      </c>
      <c r="B29">
        <f t="shared" ca="1" si="7"/>
        <v>2.2673918905712123</v>
      </c>
      <c r="C29">
        <f t="shared" ca="1" si="15"/>
        <v>7.764090279489856E-6</v>
      </c>
      <c r="D29">
        <f t="shared" ca="1" si="15"/>
        <v>9.0657763646372319E-4</v>
      </c>
      <c r="E29">
        <f t="shared" ca="1" si="15"/>
        <v>1.0069923996984361E-2</v>
      </c>
      <c r="F29">
        <f t="shared" ca="1" si="15"/>
        <v>0</v>
      </c>
      <c r="G29">
        <f t="shared" ca="1" si="15"/>
        <v>7.544168648506705E-2</v>
      </c>
      <c r="H29">
        <f t="shared" ca="1" si="15"/>
        <v>0</v>
      </c>
      <c r="I29">
        <f t="shared" ca="1" si="15"/>
        <v>0</v>
      </c>
      <c r="J29">
        <f t="shared" ca="1" si="15"/>
        <v>0.16459667481580065</v>
      </c>
      <c r="K29">
        <f t="shared" ca="1" si="15"/>
        <v>0</v>
      </c>
      <c r="L29">
        <f t="shared" ca="1" si="15"/>
        <v>0.27967907155759353</v>
      </c>
      <c r="M29">
        <f t="shared" ca="1" si="16"/>
        <v>0</v>
      </c>
      <c r="N29">
        <f t="shared" ca="1" si="16"/>
        <v>0</v>
      </c>
      <c r="O29">
        <f t="shared" ca="1" si="16"/>
        <v>7.153291771165235E-2</v>
      </c>
      <c r="P29">
        <f t="shared" ca="1" si="16"/>
        <v>6.7814764104665484E-2</v>
      </c>
      <c r="Q29">
        <f t="shared" ca="1" si="16"/>
        <v>0</v>
      </c>
      <c r="R29">
        <f t="shared" ca="1" si="16"/>
        <v>0.11374729256725255</v>
      </c>
      <c r="S29">
        <f t="shared" ca="1" si="16"/>
        <v>0.20193019818783778</v>
      </c>
      <c r="T29">
        <f t="shared" ca="1" si="16"/>
        <v>0.17634631732498368</v>
      </c>
      <c r="U29">
        <f t="shared" ca="1" si="16"/>
        <v>0.26503626184434637</v>
      </c>
      <c r="V29">
        <f t="shared" ca="1" si="16"/>
        <v>0.19194275340372657</v>
      </c>
      <c r="W29">
        <f t="shared" ca="1" si="17"/>
        <v>2.6740474893435486E-2</v>
      </c>
      <c r="X29">
        <f t="shared" ca="1" si="17"/>
        <v>0</v>
      </c>
      <c r="Y29">
        <f t="shared" ca="1" si="17"/>
        <v>7.2006791158614386E-2</v>
      </c>
      <c r="Z29">
        <f t="shared" ca="1" si="17"/>
        <v>5.8050995509238659E-2</v>
      </c>
      <c r="AA29">
        <f t="shared" ca="1" si="17"/>
        <v>4.6591269988834776E-2</v>
      </c>
      <c r="AB29">
        <f t="shared" ca="1" si="17"/>
        <v>5.6025216488291431E-2</v>
      </c>
      <c r="AC29">
        <f t="shared" ca="1" si="17"/>
        <v>3.6874648460461401E-2</v>
      </c>
      <c r="AD29">
        <f t="shared" ca="1" si="17"/>
        <v>1.7335343484944858E-2</v>
      </c>
      <c r="AE29">
        <f t="shared" ca="1" si="17"/>
        <v>1.8009393879256631E-2</v>
      </c>
      <c r="AF29">
        <f t="shared" ca="1" si="17"/>
        <v>3.5160162043441245E-2</v>
      </c>
      <c r="AG29">
        <f t="shared" ca="1" si="18"/>
        <v>2.733911659751799E-2</v>
      </c>
      <c r="AH29">
        <f t="shared" ca="1" si="18"/>
        <v>1.9452676693091017E-2</v>
      </c>
      <c r="AI29">
        <f t="shared" ca="1" si="18"/>
        <v>1.3437260308853978E-2</v>
      </c>
      <c r="AJ29">
        <f t="shared" ca="1" si="18"/>
        <v>9.0074912497673468E-3</v>
      </c>
      <c r="AK29">
        <f t="shared" ca="1" si="18"/>
        <v>4.0143798181241719E-3</v>
      </c>
      <c r="AL29">
        <f t="shared" ca="1" si="18"/>
        <v>1.507975312174115E-2</v>
      </c>
      <c r="AM29">
        <f t="shared" ca="1" si="18"/>
        <v>1.7870063304258173E-2</v>
      </c>
      <c r="AN29">
        <f t="shared" ca="1" si="18"/>
        <v>2.2582735380648342E-2</v>
      </c>
      <c r="AO29">
        <f t="shared" ca="1" si="18"/>
        <v>1.3438168526879986E-2</v>
      </c>
      <c r="AP29">
        <f t="shared" ca="1" si="18"/>
        <v>1.6336633473730468E-2</v>
      </c>
      <c r="AQ29">
        <f t="shared" ca="1" si="19"/>
        <v>1.4944260575961297E-2</v>
      </c>
      <c r="AR29">
        <f t="shared" ca="1" si="19"/>
        <v>1.0584988886037754E-2</v>
      </c>
      <c r="AS29">
        <f t="shared" ca="1" si="19"/>
        <v>8.2013068014510498E-3</v>
      </c>
      <c r="AT29">
        <f t="shared" ca="1" si="19"/>
        <v>8.164425454137373E-3</v>
      </c>
      <c r="AU29">
        <f t="shared" ca="1" si="19"/>
        <v>1.1946604914972405E-2</v>
      </c>
      <c r="AV29">
        <f t="shared" ca="1" si="19"/>
        <v>7.6577541996245479E-3</v>
      </c>
      <c r="AW29">
        <f t="shared" ca="1" si="19"/>
        <v>1.087390762913162E-2</v>
      </c>
      <c r="AX29">
        <f t="shared" ca="1" si="19"/>
        <v>8.0394862651841318E-3</v>
      </c>
      <c r="AY29">
        <f t="shared" ca="1" si="19"/>
        <v>4.3137613061209586E-3</v>
      </c>
      <c r="AZ29">
        <f t="shared" ca="1" si="19"/>
        <v>3.4960276727444956E-3</v>
      </c>
      <c r="BA29">
        <f t="shared" ca="1" si="20"/>
        <v>4.7646216408322459E-3</v>
      </c>
      <c r="BB29">
        <f t="shared" ca="1" si="20"/>
        <v>5.6395593296409419E-3</v>
      </c>
      <c r="BC29">
        <f t="shared" ca="1" si="20"/>
        <v>5.9387594928755894E-3</v>
      </c>
      <c r="BD29">
        <f t="shared" ca="1" si="20"/>
        <v>3.9611972345685552E-3</v>
      </c>
      <c r="BE29">
        <f t="shared" ca="1" si="20"/>
        <v>4.2208492094216359E-3</v>
      </c>
      <c r="BF29">
        <f t="shared" ca="1" si="20"/>
        <v>1.9874667184096345E-3</v>
      </c>
      <c r="BG29">
        <f t="shared" ca="1" si="20"/>
        <v>2.3177908485798745E-3</v>
      </c>
      <c r="BH29">
        <f t="shared" ca="1" si="20"/>
        <v>1.4545849160142786E-3</v>
      </c>
      <c r="BI29">
        <f t="shared" ca="1" si="20"/>
        <v>1.6447584502287964E-3</v>
      </c>
      <c r="BJ29">
        <f t="shared" ca="1" si="20"/>
        <v>1.5751801941544005E-3</v>
      </c>
      <c r="BK29">
        <f t="shared" ca="1" si="21"/>
        <v>1.2598207233356347E-3</v>
      </c>
      <c r="BL29">
        <f t="shared" ca="1" si="21"/>
        <v>0</v>
      </c>
      <c r="BM29">
        <f t="shared" ca="1" si="21"/>
        <v>0</v>
      </c>
      <c r="BN29">
        <f t="shared" ca="1" si="21"/>
        <v>0</v>
      </c>
      <c r="BO29">
        <f t="shared" ca="1" si="21"/>
        <v>0</v>
      </c>
      <c r="BP29">
        <f t="shared" ca="1" si="21"/>
        <v>0</v>
      </c>
      <c r="BQ29">
        <f t="shared" ca="1" si="21"/>
        <v>0</v>
      </c>
      <c r="BR29">
        <f t="shared" ca="1" si="21"/>
        <v>0</v>
      </c>
      <c r="BS29">
        <f t="shared" ca="1" si="21"/>
        <v>0</v>
      </c>
      <c r="BT29">
        <f t="shared" ca="1" si="21"/>
        <v>0</v>
      </c>
      <c r="BU29">
        <f t="shared" ca="1" si="21"/>
        <v>0</v>
      </c>
    </row>
    <row r="30" spans="1:73" x14ac:dyDescent="0.2">
      <c r="A30">
        <f>Rt計算!B30</f>
        <v>3</v>
      </c>
      <c r="B30">
        <f t="shared" ca="1" si="7"/>
        <v>2.4684081375167142</v>
      </c>
      <c r="C30">
        <f t="shared" ca="1" si="15"/>
        <v>2.3292270838469568E-5</v>
      </c>
      <c r="D30">
        <f t="shared" ca="1" si="15"/>
        <v>1.2087701819516309E-3</v>
      </c>
      <c r="E30">
        <f t="shared" ca="1" si="15"/>
        <v>0</v>
      </c>
      <c r="F30">
        <f t="shared" ca="1" si="15"/>
        <v>3.4916314199978496E-2</v>
      </c>
      <c r="G30">
        <f t="shared" ca="1" si="15"/>
        <v>0</v>
      </c>
      <c r="H30">
        <f t="shared" ca="1" si="15"/>
        <v>0</v>
      </c>
      <c r="I30">
        <f t="shared" ca="1" si="15"/>
        <v>0.13093713315280625</v>
      </c>
      <c r="J30">
        <f t="shared" ca="1" si="15"/>
        <v>0</v>
      </c>
      <c r="K30">
        <f t="shared" ca="1" si="15"/>
        <v>0.25526324701324937</v>
      </c>
      <c r="L30">
        <f t="shared" ca="1" si="15"/>
        <v>0</v>
      </c>
      <c r="M30">
        <f t="shared" ca="1" si="16"/>
        <v>0</v>
      </c>
      <c r="N30">
        <f t="shared" ca="1" si="16"/>
        <v>7.3455636755999226E-2</v>
      </c>
      <c r="O30">
        <f t="shared" ca="1" si="16"/>
        <v>7.153291771165235E-2</v>
      </c>
      <c r="P30">
        <f t="shared" ca="1" si="16"/>
        <v>0</v>
      </c>
      <c r="Q30">
        <f t="shared" ca="1" si="16"/>
        <v>0.12554067894587081</v>
      </c>
      <c r="R30">
        <f t="shared" ca="1" si="16"/>
        <v>0.2274945851345051</v>
      </c>
      <c r="S30">
        <f t="shared" ca="1" si="16"/>
        <v>0.20193019818783778</v>
      </c>
      <c r="T30">
        <f t="shared" ca="1" si="16"/>
        <v>0.30860605531872143</v>
      </c>
      <c r="U30">
        <f t="shared" ca="1" si="16"/>
        <v>0.22717393872372543</v>
      </c>
      <c r="V30">
        <f t="shared" ca="1" si="16"/>
        <v>3.1990458900621098E-2</v>
      </c>
      <c r="W30">
        <f t="shared" ca="1" si="17"/>
        <v>0</v>
      </c>
      <c r="X30">
        <f t="shared" ca="1" si="17"/>
        <v>8.8311493035016633E-2</v>
      </c>
      <c r="Y30">
        <f t="shared" ca="1" si="17"/>
        <v>7.2006791158614386E-2</v>
      </c>
      <c r="Z30">
        <f t="shared" ca="1" si="17"/>
        <v>5.8050995509238659E-2</v>
      </c>
      <c r="AA30">
        <f t="shared" ca="1" si="17"/>
        <v>6.988690498325216E-2</v>
      </c>
      <c r="AB30">
        <f t="shared" ca="1" si="17"/>
        <v>4.6687680406909529E-2</v>
      </c>
      <c r="AC30">
        <f t="shared" ca="1" si="17"/>
        <v>2.2124789076276838E-2</v>
      </c>
      <c r="AD30">
        <f t="shared" ca="1" si="17"/>
        <v>2.3113791313259809E-2</v>
      </c>
      <c r="AE30">
        <f t="shared" ca="1" si="17"/>
        <v>4.5023484698141575E-2</v>
      </c>
      <c r="AF30">
        <f t="shared" ca="1" si="17"/>
        <v>3.5160162043441245E-2</v>
      </c>
      <c r="AG30">
        <f t="shared" ca="1" si="18"/>
        <v>2.4605204937766193E-2</v>
      </c>
      <c r="AH30">
        <f t="shared" ca="1" si="18"/>
        <v>1.7291268171636461E-2</v>
      </c>
      <c r="AI30">
        <f t="shared" ca="1" si="18"/>
        <v>1.1757602770247231E-2</v>
      </c>
      <c r="AJ30">
        <f t="shared" ca="1" si="18"/>
        <v>5.1471378570099122E-3</v>
      </c>
      <c r="AK30">
        <f t="shared" ca="1" si="18"/>
        <v>1.9068304136089818E-2</v>
      </c>
      <c r="AL30">
        <f t="shared" ca="1" si="18"/>
        <v>2.3016465291078599E-2</v>
      </c>
      <c r="AM30">
        <f t="shared" ca="1" si="18"/>
        <v>2.8961826734487384E-2</v>
      </c>
      <c r="AN30">
        <f t="shared" ca="1" si="18"/>
        <v>1.6816930602610469E-2</v>
      </c>
      <c r="AO30">
        <f t="shared" ca="1" si="18"/>
        <v>2.0733174298614834E-2</v>
      </c>
      <c r="AP30">
        <f t="shared" ca="1" si="18"/>
        <v>1.8756875469838688E-2</v>
      </c>
      <c r="AQ30">
        <f t="shared" ca="1" si="19"/>
        <v>1.3257005349643086E-2</v>
      </c>
      <c r="AR30">
        <f t="shared" ca="1" si="19"/>
        <v>1.000762585589024E-2</v>
      </c>
      <c r="AS30">
        <f t="shared" ca="1" si="19"/>
        <v>9.9361986248349254E-3</v>
      </c>
      <c r="AT30">
        <f t="shared" ca="1" si="19"/>
        <v>1.4125751976205929E-2</v>
      </c>
      <c r="AU30">
        <f t="shared" ca="1" si="19"/>
        <v>9.6449654359410247E-3</v>
      </c>
      <c r="AV30">
        <f t="shared" ca="1" si="19"/>
        <v>1.3488089783429601E-2</v>
      </c>
      <c r="AW30">
        <f t="shared" ca="1" si="19"/>
        <v>9.4006685309912068E-3</v>
      </c>
      <c r="AX30">
        <f t="shared" ca="1" si="19"/>
        <v>5.099674123437696E-3</v>
      </c>
      <c r="AY30">
        <f t="shared" ca="1" si="19"/>
        <v>4.3137613061209586E-3</v>
      </c>
      <c r="AZ30">
        <f t="shared" ca="1" si="19"/>
        <v>5.4291253270855695E-3</v>
      </c>
      <c r="BA30">
        <f t="shared" ca="1" si="20"/>
        <v>7.1469324612483693E-3</v>
      </c>
      <c r="BB30">
        <f t="shared" ca="1" si="20"/>
        <v>7.5763776852752051E-3</v>
      </c>
      <c r="BC30">
        <f t="shared" ca="1" si="20"/>
        <v>4.2419710663397069E-3</v>
      </c>
      <c r="BD30">
        <f t="shared" ca="1" si="20"/>
        <v>4.8993755269663708E-3</v>
      </c>
      <c r="BE30">
        <f t="shared" ca="1" si="20"/>
        <v>2.6402758884467256E-3</v>
      </c>
      <c r="BF30">
        <f t="shared" ca="1" si="20"/>
        <v>2.5417941704830699E-3</v>
      </c>
      <c r="BG30">
        <f t="shared" ca="1" si="20"/>
        <v>1.5903990397170417E-3</v>
      </c>
      <c r="BH30">
        <f t="shared" ca="1" si="20"/>
        <v>2.1424118918039765E-3</v>
      </c>
      <c r="BI30">
        <f t="shared" ca="1" si="20"/>
        <v>1.9563968934300418E-3</v>
      </c>
      <c r="BJ30">
        <f t="shared" ca="1" si="20"/>
        <v>1.3660854781162059E-3</v>
      </c>
      <c r="BK30">
        <f t="shared" ca="1" si="21"/>
        <v>1.0091421100188501E-3</v>
      </c>
      <c r="BL30">
        <f t="shared" ca="1" si="21"/>
        <v>0</v>
      </c>
      <c r="BM30">
        <f t="shared" ca="1" si="21"/>
        <v>0</v>
      </c>
      <c r="BN30">
        <f t="shared" ca="1" si="21"/>
        <v>0</v>
      </c>
      <c r="BO30">
        <f t="shared" ca="1" si="21"/>
        <v>0</v>
      </c>
      <c r="BP30">
        <f t="shared" ca="1" si="21"/>
        <v>0</v>
      </c>
      <c r="BQ30">
        <f t="shared" ca="1" si="21"/>
        <v>0</v>
      </c>
      <c r="BR30">
        <f t="shared" ca="1" si="21"/>
        <v>0</v>
      </c>
      <c r="BS30">
        <f t="shared" ca="1" si="21"/>
        <v>0</v>
      </c>
      <c r="BT30">
        <f t="shared" ca="1" si="21"/>
        <v>0</v>
      </c>
      <c r="BU30">
        <f t="shared" ca="1" si="21"/>
        <v>0</v>
      </c>
    </row>
    <row r="31" spans="1:73" x14ac:dyDescent="0.2">
      <c r="A31">
        <f>Rt計算!B31</f>
        <v>4</v>
      </c>
      <c r="B31">
        <f t="shared" ca="1" si="7"/>
        <v>2.7110431913804174</v>
      </c>
      <c r="C31">
        <f t="shared" ca="1" si="15"/>
        <v>3.1056361117959424E-5</v>
      </c>
      <c r="D31">
        <f t="shared" ca="1" si="15"/>
        <v>0</v>
      </c>
      <c r="E31">
        <f t="shared" ca="1" si="15"/>
        <v>1.0069923996984361E-2</v>
      </c>
      <c r="F31">
        <f t="shared" ca="1" si="15"/>
        <v>0</v>
      </c>
      <c r="G31">
        <f t="shared" ca="1" si="15"/>
        <v>0</v>
      </c>
      <c r="H31">
        <f t="shared" ca="1" si="15"/>
        <v>9.3415226150346559E-2</v>
      </c>
      <c r="I31">
        <f t="shared" ca="1" si="15"/>
        <v>0</v>
      </c>
      <c r="J31">
        <f t="shared" ca="1" si="15"/>
        <v>0.21946223308773422</v>
      </c>
      <c r="K31">
        <f t="shared" ca="1" si="15"/>
        <v>0</v>
      </c>
      <c r="L31">
        <f t="shared" ca="1" si="15"/>
        <v>0</v>
      </c>
      <c r="M31">
        <f t="shared" ca="1" si="16"/>
        <v>7.303055203014365E-2</v>
      </c>
      <c r="N31">
        <f t="shared" ca="1" si="16"/>
        <v>7.3455636755999226E-2</v>
      </c>
      <c r="O31">
        <f t="shared" ca="1" si="16"/>
        <v>0</v>
      </c>
      <c r="P31">
        <f t="shared" ca="1" si="16"/>
        <v>0.13562952820933097</v>
      </c>
      <c r="Q31">
        <f t="shared" ca="1" si="16"/>
        <v>0.25108135789174163</v>
      </c>
      <c r="R31">
        <f t="shared" ca="1" si="16"/>
        <v>0.2274945851345051</v>
      </c>
      <c r="S31">
        <f t="shared" ca="1" si="16"/>
        <v>0.35337784682871609</v>
      </c>
      <c r="T31">
        <f t="shared" ca="1" si="16"/>
        <v>0.26451947598747549</v>
      </c>
      <c r="U31">
        <f t="shared" ca="1" si="16"/>
        <v>3.7862323120620905E-2</v>
      </c>
      <c r="V31">
        <f t="shared" ca="1" si="16"/>
        <v>0</v>
      </c>
      <c r="W31">
        <f t="shared" ca="1" si="17"/>
        <v>0.10696189957374194</v>
      </c>
      <c r="X31">
        <f t="shared" ca="1" si="17"/>
        <v>8.8311493035016633E-2</v>
      </c>
      <c r="Y31">
        <f t="shared" ca="1" si="17"/>
        <v>7.2006791158614386E-2</v>
      </c>
      <c r="Z31">
        <f t="shared" ca="1" si="17"/>
        <v>8.7076493263857996E-2</v>
      </c>
      <c r="AA31">
        <f t="shared" ca="1" si="17"/>
        <v>5.8239087486043471E-2</v>
      </c>
      <c r="AB31">
        <f t="shared" ca="1" si="17"/>
        <v>2.8012608244145715E-2</v>
      </c>
      <c r="AC31">
        <f t="shared" ca="1" si="17"/>
        <v>2.9499718768369119E-2</v>
      </c>
      <c r="AD31">
        <f t="shared" ca="1" si="17"/>
        <v>5.7784478283149518E-2</v>
      </c>
      <c r="AE31">
        <f t="shared" ca="1" si="17"/>
        <v>4.5023484698141575E-2</v>
      </c>
      <c r="AF31">
        <f t="shared" ca="1" si="17"/>
        <v>3.1644145839097117E-2</v>
      </c>
      <c r="AG31">
        <f t="shared" ca="1" si="18"/>
        <v>2.1871293278014393E-2</v>
      </c>
      <c r="AH31">
        <f t="shared" ca="1" si="18"/>
        <v>1.5129859650181904E-2</v>
      </c>
      <c r="AI31">
        <f t="shared" ca="1" si="18"/>
        <v>6.7186301544269892E-3</v>
      </c>
      <c r="AJ31">
        <f t="shared" ca="1" si="18"/>
        <v>2.4448904820797084E-2</v>
      </c>
      <c r="AK31">
        <f t="shared" ca="1" si="18"/>
        <v>2.9104253681400245E-2</v>
      </c>
      <c r="AL31">
        <f t="shared" ca="1" si="18"/>
        <v>3.7302547195886E-2</v>
      </c>
      <c r="AM31">
        <f t="shared" ca="1" si="18"/>
        <v>2.1567317781001245E-2</v>
      </c>
      <c r="AN31">
        <f t="shared" ca="1" si="18"/>
        <v>2.5946121501170438E-2</v>
      </c>
      <c r="AO31">
        <f t="shared" ca="1" si="18"/>
        <v>2.3804755676187402E-2</v>
      </c>
      <c r="AP31">
        <f t="shared" ca="1" si="18"/>
        <v>1.6639163723243998E-2</v>
      </c>
      <c r="AQ31">
        <f t="shared" ca="1" si="19"/>
        <v>1.2533895966935282E-2</v>
      </c>
      <c r="AR31">
        <f t="shared" ca="1" si="19"/>
        <v>1.2124623633097791E-2</v>
      </c>
      <c r="AS31">
        <f t="shared" ca="1" si="19"/>
        <v>1.7191200795349314E-2</v>
      </c>
      <c r="AT31">
        <f t="shared" ca="1" si="19"/>
        <v>1.1404276824826805E-2</v>
      </c>
      <c r="AU31">
        <f t="shared" ca="1" si="19"/>
        <v>1.6988291392850668E-2</v>
      </c>
      <c r="AV31">
        <f t="shared" ca="1" si="19"/>
        <v>1.1660671167610107E-2</v>
      </c>
      <c r="AW31">
        <f t="shared" ca="1" si="19"/>
        <v>5.963110635330243E-3</v>
      </c>
      <c r="AX31">
        <f t="shared" ca="1" si="19"/>
        <v>5.099674123437696E-3</v>
      </c>
      <c r="AY31">
        <f t="shared" ca="1" si="19"/>
        <v>6.6990175577407822E-3</v>
      </c>
      <c r="AZ31">
        <f t="shared" ca="1" si="19"/>
        <v>8.1436879906283538E-3</v>
      </c>
      <c r="BA31">
        <f t="shared" ca="1" si="20"/>
        <v>9.6014345186467981E-3</v>
      </c>
      <c r="BB31">
        <f t="shared" ca="1" si="20"/>
        <v>5.4116983466251465E-3</v>
      </c>
      <c r="BC31">
        <f t="shared" ca="1" si="20"/>
        <v>5.246648424157006E-3</v>
      </c>
      <c r="BD31">
        <f t="shared" ca="1" si="20"/>
        <v>3.0647157551661978E-3</v>
      </c>
      <c r="BE31">
        <f t="shared" ca="1" si="20"/>
        <v>3.3766793675373088E-3</v>
      </c>
      <c r="BF31">
        <f t="shared" ca="1" si="20"/>
        <v>1.7441034467676384E-3</v>
      </c>
      <c r="BG31">
        <f t="shared" ca="1" si="20"/>
        <v>2.3424481980328518E-3</v>
      </c>
      <c r="BH31">
        <f t="shared" ca="1" si="20"/>
        <v>2.548342566040519E-3</v>
      </c>
      <c r="BI31">
        <f t="shared" ca="1" si="20"/>
        <v>1.6966981907623373E-3</v>
      </c>
      <c r="BJ31">
        <f t="shared" ca="1" si="20"/>
        <v>1.0942623472665527E-3</v>
      </c>
      <c r="BK31">
        <f t="shared" ca="1" si="21"/>
        <v>5.849167644058304E-4</v>
      </c>
      <c r="BL31">
        <f t="shared" ca="1" si="21"/>
        <v>0</v>
      </c>
      <c r="BM31">
        <f t="shared" ca="1" si="21"/>
        <v>0</v>
      </c>
      <c r="BN31">
        <f t="shared" ca="1" si="21"/>
        <v>0</v>
      </c>
      <c r="BO31">
        <f t="shared" ca="1" si="21"/>
        <v>0</v>
      </c>
      <c r="BP31">
        <f t="shared" ca="1" si="21"/>
        <v>0</v>
      </c>
      <c r="BQ31">
        <f t="shared" ca="1" si="21"/>
        <v>0</v>
      </c>
      <c r="BR31">
        <f t="shared" ca="1" si="21"/>
        <v>0</v>
      </c>
      <c r="BS31">
        <f t="shared" ca="1" si="21"/>
        <v>0</v>
      </c>
      <c r="BT31">
        <f t="shared" ca="1" si="21"/>
        <v>0</v>
      </c>
      <c r="BU31">
        <f t="shared" ca="1" si="21"/>
        <v>0</v>
      </c>
    </row>
    <row r="32" spans="1:73" x14ac:dyDescent="0.2">
      <c r="A32">
        <f>Rt計算!B32</f>
        <v>0</v>
      </c>
      <c r="B32">
        <f t="shared" ca="1" si="7"/>
        <v>2.9944262162980029</v>
      </c>
      <c r="C32">
        <f t="shared" ca="1" si="15"/>
        <v>0</v>
      </c>
      <c r="D32">
        <f t="shared" ca="1" si="15"/>
        <v>1.2087701819516309E-3</v>
      </c>
      <c r="E32">
        <f t="shared" ca="1" si="15"/>
        <v>0</v>
      </c>
      <c r="F32">
        <f t="shared" ca="1" si="15"/>
        <v>0</v>
      </c>
      <c r="G32">
        <f t="shared" ca="1" si="15"/>
        <v>5.6581264863800287E-2</v>
      </c>
      <c r="H32">
        <f t="shared" ca="1" si="15"/>
        <v>0</v>
      </c>
      <c r="I32">
        <f t="shared" ca="1" si="15"/>
        <v>0.17458284420374165</v>
      </c>
      <c r="J32">
        <f t="shared" ca="1" si="15"/>
        <v>0</v>
      </c>
      <c r="K32">
        <f t="shared" ca="1" si="15"/>
        <v>0</v>
      </c>
      <c r="L32">
        <f t="shared" ca="1" si="15"/>
        <v>6.9919767889398382E-2</v>
      </c>
      <c r="M32">
        <f t="shared" ca="1" si="16"/>
        <v>7.303055203014365E-2</v>
      </c>
      <c r="N32">
        <f t="shared" ca="1" si="16"/>
        <v>0</v>
      </c>
      <c r="O32">
        <f t="shared" ca="1" si="16"/>
        <v>0.1430658354233047</v>
      </c>
      <c r="P32">
        <f t="shared" ca="1" si="16"/>
        <v>0.27125905641866194</v>
      </c>
      <c r="Q32">
        <f t="shared" ca="1" si="16"/>
        <v>0.25108135789174163</v>
      </c>
      <c r="R32">
        <f t="shared" ca="1" si="16"/>
        <v>0.39811552398538391</v>
      </c>
      <c r="S32">
        <f t="shared" ca="1" si="16"/>
        <v>0.30289529728175668</v>
      </c>
      <c r="T32">
        <f t="shared" ca="1" si="16"/>
        <v>4.408657933124592E-2</v>
      </c>
      <c r="U32">
        <f t="shared" ca="1" si="16"/>
        <v>0</v>
      </c>
      <c r="V32">
        <f t="shared" ca="1" si="16"/>
        <v>0.12796183560248439</v>
      </c>
      <c r="W32">
        <f t="shared" ca="1" si="17"/>
        <v>0.10696189957374194</v>
      </c>
      <c r="X32">
        <f t="shared" ca="1" si="17"/>
        <v>8.8311493035016633E-2</v>
      </c>
      <c r="Y32">
        <f t="shared" ca="1" si="17"/>
        <v>0.10801018673792158</v>
      </c>
      <c r="Z32">
        <f t="shared" ca="1" si="17"/>
        <v>7.2563744386548321E-2</v>
      </c>
      <c r="AA32">
        <f t="shared" ca="1" si="17"/>
        <v>3.494345249162608E-2</v>
      </c>
      <c r="AB32">
        <f t="shared" ca="1" si="17"/>
        <v>3.7350144325527621E-2</v>
      </c>
      <c r="AC32">
        <f t="shared" ca="1" si="17"/>
        <v>7.3749296920922802E-2</v>
      </c>
      <c r="AD32">
        <f t="shared" ca="1" si="17"/>
        <v>5.7784478283149518E-2</v>
      </c>
      <c r="AE32">
        <f t="shared" ca="1" si="17"/>
        <v>4.0521136228327419E-2</v>
      </c>
      <c r="AF32">
        <f t="shared" ca="1" si="17"/>
        <v>2.8128129634752995E-2</v>
      </c>
      <c r="AG32">
        <f t="shared" ca="1" si="18"/>
        <v>1.9137381618262592E-2</v>
      </c>
      <c r="AH32">
        <f t="shared" ca="1" si="18"/>
        <v>8.6456340858182303E-3</v>
      </c>
      <c r="AI32">
        <f t="shared" ca="1" si="18"/>
        <v>3.1913493233528198E-2</v>
      </c>
      <c r="AJ32">
        <f t="shared" ca="1" si="18"/>
        <v>3.7316749463321863E-2</v>
      </c>
      <c r="AK32">
        <f t="shared" ca="1" si="18"/>
        <v>4.7168962862959019E-2</v>
      </c>
      <c r="AL32">
        <f t="shared" ca="1" si="18"/>
        <v>2.7778492592681066E-2</v>
      </c>
      <c r="AM32">
        <f t="shared" ca="1" si="18"/>
        <v>3.3275290290687633E-2</v>
      </c>
      <c r="AN32">
        <f t="shared" ca="1" si="18"/>
        <v>2.9789991353195686E-2</v>
      </c>
      <c r="AO32">
        <f t="shared" ca="1" si="18"/>
        <v>2.1117121970811406E-2</v>
      </c>
      <c r="AP32">
        <f t="shared" ca="1" si="18"/>
        <v>1.5731572974703414E-2</v>
      </c>
      <c r="AQ32">
        <f t="shared" ca="1" si="19"/>
        <v>1.5185297036863899E-2</v>
      </c>
      <c r="AR32">
        <f t="shared" ca="1" si="19"/>
        <v>2.0977523428693003E-2</v>
      </c>
      <c r="AS32">
        <f t="shared" ca="1" si="19"/>
        <v>1.3879134587071006E-2</v>
      </c>
      <c r="AT32">
        <f t="shared" ca="1" si="19"/>
        <v>2.0087078498274489E-2</v>
      </c>
      <c r="AU32">
        <f t="shared" ca="1" si="19"/>
        <v>1.4686651913819288E-2</v>
      </c>
      <c r="AV32">
        <f t="shared" ca="1" si="19"/>
        <v>7.39669439736462E-3</v>
      </c>
      <c r="AW32">
        <f t="shared" ca="1" si="19"/>
        <v>5.963110635330243E-3</v>
      </c>
      <c r="AX32">
        <f t="shared" ca="1" si="19"/>
        <v>7.919493932867951E-3</v>
      </c>
      <c r="AY32">
        <f t="shared" ca="1" si="19"/>
        <v>1.0048526336611173E-2</v>
      </c>
      <c r="AZ32">
        <f t="shared" ca="1" si="19"/>
        <v>1.094051012882395E-2</v>
      </c>
      <c r="BA32">
        <f t="shared" ca="1" si="20"/>
        <v>6.8581675133191416E-3</v>
      </c>
      <c r="BB32">
        <f t="shared" ca="1" si="20"/>
        <v>6.6934163760889965E-3</v>
      </c>
      <c r="BC32">
        <f t="shared" ca="1" si="20"/>
        <v>3.2819460355365099E-3</v>
      </c>
      <c r="BD32">
        <f t="shared" ca="1" si="20"/>
        <v>3.9195004215730961E-3</v>
      </c>
      <c r="BE32">
        <f t="shared" ca="1" si="20"/>
        <v>2.316976800065494E-3</v>
      </c>
      <c r="BF32">
        <f t="shared" ca="1" si="20"/>
        <v>2.5688345339988472E-3</v>
      </c>
      <c r="BG32">
        <f t="shared" ca="1" si="20"/>
        <v>2.7862804881864452E-3</v>
      </c>
      <c r="BH32">
        <f t="shared" ca="1" si="20"/>
        <v>2.2100670041767332E-3</v>
      </c>
      <c r="BI32">
        <f t="shared" ca="1" si="20"/>
        <v>1.3590898772943211E-3</v>
      </c>
      <c r="BJ32">
        <f t="shared" ca="1" si="20"/>
        <v>6.3425397198252408E-4</v>
      </c>
      <c r="BK32">
        <f t="shared" ca="1" si="21"/>
        <v>7.2632521294350365E-4</v>
      </c>
      <c r="BL32">
        <f t="shared" ca="1" si="21"/>
        <v>0</v>
      </c>
      <c r="BM32">
        <f t="shared" ca="1" si="21"/>
        <v>0</v>
      </c>
      <c r="BN32">
        <f t="shared" ca="1" si="21"/>
        <v>0</v>
      </c>
      <c r="BO32">
        <f t="shared" ca="1" si="21"/>
        <v>0</v>
      </c>
      <c r="BP32">
        <f t="shared" ca="1" si="21"/>
        <v>0</v>
      </c>
      <c r="BQ32">
        <f t="shared" ca="1" si="21"/>
        <v>0</v>
      </c>
      <c r="BR32">
        <f t="shared" ca="1" si="21"/>
        <v>0</v>
      </c>
      <c r="BS32">
        <f t="shared" ca="1" si="21"/>
        <v>0</v>
      </c>
      <c r="BT32">
        <f t="shared" ca="1" si="21"/>
        <v>0</v>
      </c>
      <c r="BU32">
        <f t="shared" ca="1" si="21"/>
        <v>0</v>
      </c>
    </row>
    <row r="33" spans="1:73" x14ac:dyDescent="0.2">
      <c r="A33">
        <f>Rt計算!B33</f>
        <v>4</v>
      </c>
      <c r="B33">
        <f t="shared" ca="1" si="7"/>
        <v>3.3181979840516895</v>
      </c>
      <c r="C33">
        <f t="shared" ca="1" si="15"/>
        <v>3.1056361117959424E-5</v>
      </c>
      <c r="D33">
        <f t="shared" ca="1" si="15"/>
        <v>0</v>
      </c>
      <c r="E33">
        <f t="shared" ca="1" si="15"/>
        <v>0</v>
      </c>
      <c r="F33">
        <f t="shared" ca="1" si="15"/>
        <v>2.6187235649983872E-2</v>
      </c>
      <c r="G33">
        <f t="shared" ca="1" si="15"/>
        <v>0</v>
      </c>
      <c r="H33">
        <f t="shared" ca="1" si="15"/>
        <v>0.12455363486712874</v>
      </c>
      <c r="I33">
        <f t="shared" ca="1" si="15"/>
        <v>0</v>
      </c>
      <c r="J33">
        <f t="shared" ca="1" si="15"/>
        <v>0</v>
      </c>
      <c r="K33">
        <f t="shared" ca="1" si="15"/>
        <v>6.3815811753312343E-2</v>
      </c>
      <c r="L33">
        <f t="shared" ca="1" si="15"/>
        <v>6.9919767889398382E-2</v>
      </c>
      <c r="M33">
        <f t="shared" ca="1" si="16"/>
        <v>0</v>
      </c>
      <c r="N33">
        <f t="shared" ca="1" si="16"/>
        <v>0.14691127351199845</v>
      </c>
      <c r="O33">
        <f t="shared" ca="1" si="16"/>
        <v>0.2861316708466094</v>
      </c>
      <c r="P33">
        <f t="shared" ca="1" si="16"/>
        <v>0.27125905641866194</v>
      </c>
      <c r="Q33">
        <f t="shared" ca="1" si="16"/>
        <v>0.43939237631054784</v>
      </c>
      <c r="R33">
        <f t="shared" ca="1" si="16"/>
        <v>0.34124187770175762</v>
      </c>
      <c r="S33">
        <f t="shared" ca="1" si="16"/>
        <v>5.0482549546959445E-2</v>
      </c>
      <c r="T33">
        <f t="shared" ca="1" si="16"/>
        <v>0</v>
      </c>
      <c r="U33">
        <f t="shared" ca="1" si="16"/>
        <v>0.15144929248248362</v>
      </c>
      <c r="V33">
        <f t="shared" ca="1" si="16"/>
        <v>0.12796183560248439</v>
      </c>
      <c r="W33">
        <f t="shared" ca="1" si="17"/>
        <v>0.10696189957374194</v>
      </c>
      <c r="X33">
        <f t="shared" ca="1" si="17"/>
        <v>0.13246723955252496</v>
      </c>
      <c r="Y33">
        <f t="shared" ca="1" si="17"/>
        <v>9.000848894826799E-2</v>
      </c>
      <c r="Z33">
        <f t="shared" ca="1" si="17"/>
        <v>4.3538246631928998E-2</v>
      </c>
      <c r="AA33">
        <f t="shared" ca="1" si="17"/>
        <v>4.6591269988834776E-2</v>
      </c>
      <c r="AB33">
        <f t="shared" ca="1" si="17"/>
        <v>9.3375360813819058E-2</v>
      </c>
      <c r="AC33">
        <f t="shared" ca="1" si="17"/>
        <v>7.3749296920922802E-2</v>
      </c>
      <c r="AD33">
        <f t="shared" ca="1" si="17"/>
        <v>5.2006030454834568E-2</v>
      </c>
      <c r="AE33">
        <f t="shared" ca="1" si="17"/>
        <v>3.6018787758513263E-2</v>
      </c>
      <c r="AF33">
        <f t="shared" ca="1" si="17"/>
        <v>2.461211343040887E-2</v>
      </c>
      <c r="AG33">
        <f t="shared" ca="1" si="18"/>
        <v>1.0935646639007196E-2</v>
      </c>
      <c r="AH33">
        <f t="shared" ca="1" si="18"/>
        <v>4.1066761907636591E-2</v>
      </c>
      <c r="AI33">
        <f t="shared" ca="1" si="18"/>
        <v>4.8710068619595669E-2</v>
      </c>
      <c r="AJ33">
        <f t="shared" ca="1" si="18"/>
        <v>6.0478869819866471E-2</v>
      </c>
      <c r="AK33">
        <f t="shared" ca="1" si="18"/>
        <v>3.5125823408586505E-2</v>
      </c>
      <c r="AL33">
        <f t="shared" ca="1" si="18"/>
        <v>4.2858245714422219E-2</v>
      </c>
      <c r="AM33">
        <f t="shared" ca="1" si="18"/>
        <v>3.8204962926345058E-2</v>
      </c>
      <c r="AN33">
        <f t="shared" ca="1" si="18"/>
        <v>2.6426605232673595E-2</v>
      </c>
      <c r="AO33">
        <f t="shared" ca="1" si="18"/>
        <v>1.9965278954221694E-2</v>
      </c>
      <c r="AP33">
        <f t="shared" ca="1" si="18"/>
        <v>1.9059405719352215E-2</v>
      </c>
      <c r="AQ33">
        <f t="shared" ca="1" si="19"/>
        <v>2.6272974238383571E-2</v>
      </c>
      <c r="AR33">
        <f t="shared" ca="1" si="19"/>
        <v>1.6935982217660406E-2</v>
      </c>
      <c r="AS33">
        <f t="shared" ca="1" si="19"/>
        <v>2.4446202965863705E-2</v>
      </c>
      <c r="AT33">
        <f t="shared" ca="1" si="19"/>
        <v>1.7365603346895363E-2</v>
      </c>
      <c r="AU33">
        <f t="shared" ca="1" si="19"/>
        <v>9.3161597960793995E-3</v>
      </c>
      <c r="AV33">
        <f t="shared" ca="1" si="19"/>
        <v>7.39669439736462E-3</v>
      </c>
      <c r="AW33">
        <f t="shared" ca="1" si="19"/>
        <v>9.2603600454540247E-3</v>
      </c>
      <c r="AX33">
        <f t="shared" ca="1" si="19"/>
        <v>1.1879240899301927E-2</v>
      </c>
      <c r="AY33">
        <f t="shared" ca="1" si="19"/>
        <v>1.349953538150794E-2</v>
      </c>
      <c r="AZ33">
        <f t="shared" ca="1" si="19"/>
        <v>7.8146500920171068E-3</v>
      </c>
      <c r="BA33">
        <f t="shared" ca="1" si="20"/>
        <v>8.4824703454210448E-3</v>
      </c>
      <c r="BB33">
        <f t="shared" ca="1" si="20"/>
        <v>4.1869455629152449E-3</v>
      </c>
      <c r="BC33">
        <f t="shared" ca="1" si="20"/>
        <v>4.1973187393256044E-3</v>
      </c>
      <c r="BD33">
        <f t="shared" ca="1" si="20"/>
        <v>2.6894444382070714E-3</v>
      </c>
      <c r="BE33">
        <f t="shared" ca="1" si="20"/>
        <v>3.4126014884685568E-3</v>
      </c>
      <c r="BF33">
        <f t="shared" ca="1" si="20"/>
        <v>3.0555610772828395E-3</v>
      </c>
      <c r="BG33">
        <f t="shared" ca="1" si="20"/>
        <v>2.4164202463917844E-3</v>
      </c>
      <c r="BH33">
        <f t="shared" ca="1" si="20"/>
        <v>1.7703087737538121E-3</v>
      </c>
      <c r="BI33">
        <f t="shared" ca="1" si="20"/>
        <v>7.8775273142537086E-4</v>
      </c>
      <c r="BJ33">
        <f t="shared" ca="1" si="20"/>
        <v>7.8759009707720024E-4</v>
      </c>
      <c r="BK33">
        <f t="shared" ca="1" si="21"/>
        <v>7.2632521294350365E-4</v>
      </c>
      <c r="BL33">
        <f t="shared" ca="1" si="21"/>
        <v>0</v>
      </c>
      <c r="BM33">
        <f t="shared" ca="1" si="21"/>
        <v>0</v>
      </c>
      <c r="BN33">
        <f t="shared" ca="1" si="21"/>
        <v>0</v>
      </c>
      <c r="BO33">
        <f t="shared" ca="1" si="21"/>
        <v>0</v>
      </c>
      <c r="BP33">
        <f t="shared" ca="1" si="21"/>
        <v>0</v>
      </c>
      <c r="BQ33">
        <f t="shared" ca="1" si="21"/>
        <v>0</v>
      </c>
      <c r="BR33">
        <f t="shared" ca="1" si="21"/>
        <v>0</v>
      </c>
      <c r="BS33">
        <f t="shared" ca="1" si="21"/>
        <v>0</v>
      </c>
      <c r="BT33">
        <f t="shared" ca="1" si="21"/>
        <v>0</v>
      </c>
      <c r="BU33">
        <f t="shared" ca="1" si="21"/>
        <v>0</v>
      </c>
    </row>
    <row r="34" spans="1:73" x14ac:dyDescent="0.2">
      <c r="A34">
        <f>Rt計算!B34</f>
        <v>0</v>
      </c>
      <c r="B34">
        <f t="shared" ca="1" si="7"/>
        <v>3.6835469122864253</v>
      </c>
      <c r="C34">
        <f t="shared" ref="C34:L43" ca="1" si="22">OFFSET($A34,C$3,0)*C$1</f>
        <v>0</v>
      </c>
      <c r="D34">
        <f t="shared" ca="1" si="22"/>
        <v>0</v>
      </c>
      <c r="E34">
        <f t="shared" ca="1" si="22"/>
        <v>7.5524429977382708E-3</v>
      </c>
      <c r="F34">
        <f t="shared" ca="1" si="22"/>
        <v>0</v>
      </c>
      <c r="G34">
        <f t="shared" ca="1" si="22"/>
        <v>7.544168648506705E-2</v>
      </c>
      <c r="H34">
        <f t="shared" ca="1" si="22"/>
        <v>0</v>
      </c>
      <c r="I34">
        <f t="shared" ca="1" si="22"/>
        <v>0</v>
      </c>
      <c r="J34">
        <f t="shared" ca="1" si="22"/>
        <v>5.4865558271933554E-2</v>
      </c>
      <c r="K34">
        <f t="shared" ca="1" si="22"/>
        <v>6.3815811753312343E-2</v>
      </c>
      <c r="L34">
        <f t="shared" ca="1" si="22"/>
        <v>0</v>
      </c>
      <c r="M34">
        <f t="shared" ref="M34:V43" ca="1" si="23">OFFSET($A34,M$3,0)*M$1</f>
        <v>0.1460611040602873</v>
      </c>
      <c r="N34">
        <f t="shared" ca="1" si="23"/>
        <v>0.29382254702399691</v>
      </c>
      <c r="O34">
        <f t="shared" ca="1" si="23"/>
        <v>0.2861316708466094</v>
      </c>
      <c r="P34">
        <f t="shared" ca="1" si="23"/>
        <v>0.4747033487326584</v>
      </c>
      <c r="Q34">
        <f t="shared" ca="1" si="23"/>
        <v>0.37662203683761242</v>
      </c>
      <c r="R34">
        <f t="shared" ca="1" si="23"/>
        <v>5.6873646283626275E-2</v>
      </c>
      <c r="S34">
        <f t="shared" ca="1" si="23"/>
        <v>0</v>
      </c>
      <c r="T34">
        <f t="shared" ca="1" si="23"/>
        <v>0.17634631732498368</v>
      </c>
      <c r="U34">
        <f t="shared" ca="1" si="23"/>
        <v>0.15144929248248362</v>
      </c>
      <c r="V34">
        <f t="shared" ca="1" si="23"/>
        <v>0.12796183560248439</v>
      </c>
      <c r="W34">
        <f t="shared" ref="W34:AF43" ca="1" si="24">OFFSET($A34,W$3,0)*W$1</f>
        <v>0.16044284936061293</v>
      </c>
      <c r="X34">
        <f t="shared" ca="1" si="24"/>
        <v>0.11038936629377079</v>
      </c>
      <c r="Y34">
        <f t="shared" ca="1" si="24"/>
        <v>5.400509336896079E-2</v>
      </c>
      <c r="Z34">
        <f t="shared" ca="1" si="24"/>
        <v>5.8050995509238659E-2</v>
      </c>
      <c r="AA34">
        <f t="shared" ca="1" si="24"/>
        <v>0.11647817497208694</v>
      </c>
      <c r="AB34">
        <f t="shared" ca="1" si="24"/>
        <v>9.3375360813819058E-2</v>
      </c>
      <c r="AC34">
        <f t="shared" ca="1" si="24"/>
        <v>6.6374367228830514E-2</v>
      </c>
      <c r="AD34">
        <f t="shared" ca="1" si="24"/>
        <v>4.6227582626519617E-2</v>
      </c>
      <c r="AE34">
        <f t="shared" ca="1" si="24"/>
        <v>3.1516439288699107E-2</v>
      </c>
      <c r="AF34">
        <f t="shared" ca="1" si="24"/>
        <v>1.4064064817376497E-2</v>
      </c>
      <c r="AG34">
        <f t="shared" ref="AG34:AP43" ca="1" si="25">OFFSET($A34,AG$3,0)*AG$1</f>
        <v>5.194432153528418E-2</v>
      </c>
      <c r="AH34">
        <f t="shared" ca="1" si="25"/>
        <v>6.2680847122182165E-2</v>
      </c>
      <c r="AI34">
        <f t="shared" ca="1" si="25"/>
        <v>7.8943904314517116E-2</v>
      </c>
      <c r="AJ34">
        <f t="shared" ca="1" si="25"/>
        <v>4.5037456248836732E-2</v>
      </c>
      <c r="AK34">
        <f t="shared" ca="1" si="25"/>
        <v>5.419412754467632E-2</v>
      </c>
      <c r="AL34">
        <f t="shared" ca="1" si="25"/>
        <v>4.9207615449892175E-2</v>
      </c>
      <c r="AM34">
        <f t="shared" ca="1" si="25"/>
        <v>3.3891499370144809E-2</v>
      </c>
      <c r="AN34">
        <f t="shared" ca="1" si="25"/>
        <v>2.4985154038164124E-2</v>
      </c>
      <c r="AO34">
        <f t="shared" ca="1" si="25"/>
        <v>2.4188703348383973E-2</v>
      </c>
      <c r="AP34">
        <f t="shared" ca="1" si="25"/>
        <v>3.2975797196974466E-2</v>
      </c>
      <c r="AQ34">
        <f t="shared" ref="AQ34:AZ43" ca="1" si="26">OFFSET($A34,AQ$3,0)*AQ$1</f>
        <v>2.1211208559428939E-2</v>
      </c>
      <c r="AR34">
        <f t="shared" ca="1" si="26"/>
        <v>2.9830423224288215E-2</v>
      </c>
      <c r="AS34">
        <f t="shared" ca="1" si="26"/>
        <v>2.1134136757585395E-2</v>
      </c>
      <c r="AT34">
        <f t="shared" ca="1" si="26"/>
        <v>1.1015494660344073E-2</v>
      </c>
      <c r="AU34">
        <f t="shared" ca="1" si="26"/>
        <v>9.3161597960793995E-3</v>
      </c>
      <c r="AV34">
        <f t="shared" ca="1" si="26"/>
        <v>1.1486631299436821E-2</v>
      </c>
      <c r="AW34">
        <f t="shared" ca="1" si="26"/>
        <v>1.3890540068181037E-2</v>
      </c>
      <c r="AX34">
        <f t="shared" ca="1" si="26"/>
        <v>1.5958980198052083E-2</v>
      </c>
      <c r="AY34">
        <f t="shared" ca="1" si="26"/>
        <v>9.6425252725056716E-3</v>
      </c>
      <c r="AZ34">
        <f t="shared" ca="1" si="26"/>
        <v>9.6654882717053699E-3</v>
      </c>
      <c r="BA34">
        <f t="shared" ref="BA34:BJ43" ca="1" si="27">OFFSET($A34,BA$3,0)*BA$1</f>
        <v>5.3060559181995464E-3</v>
      </c>
      <c r="BB34">
        <f t="shared" ca="1" si="27"/>
        <v>5.3547331008711972E-3</v>
      </c>
      <c r="BC34">
        <f t="shared" ca="1" si="27"/>
        <v>2.8800750924095906E-3</v>
      </c>
      <c r="BD34">
        <f t="shared" ca="1" si="27"/>
        <v>3.9611972345685552E-3</v>
      </c>
      <c r="BE34">
        <f t="shared" ca="1" si="27"/>
        <v>4.0591996652310199E-3</v>
      </c>
      <c r="BF34">
        <f t="shared" ca="1" si="27"/>
        <v>2.6499556245461794E-3</v>
      </c>
      <c r="BG34">
        <f t="shared" ca="1" si="27"/>
        <v>1.935601932058725E-3</v>
      </c>
      <c r="BH34">
        <f t="shared" ca="1" si="27"/>
        <v>1.0261025376534835E-3</v>
      </c>
      <c r="BI34">
        <f t="shared" ca="1" si="27"/>
        <v>9.7819844671502088E-4</v>
      </c>
      <c r="BJ34">
        <f t="shared" ca="1" si="27"/>
        <v>7.8759009707720024E-4</v>
      </c>
      <c r="BK34">
        <f t="shared" ref="BK34:BU43" ca="1" si="28">OFFSET($A34,BK$3,0)*BK$1</f>
        <v>8.3559537772261475E-4</v>
      </c>
      <c r="BL34">
        <f t="shared" ca="1" si="28"/>
        <v>0</v>
      </c>
      <c r="BM34">
        <f t="shared" ca="1" si="28"/>
        <v>0</v>
      </c>
      <c r="BN34">
        <f t="shared" ca="1" si="28"/>
        <v>0</v>
      </c>
      <c r="BO34">
        <f t="shared" ca="1" si="28"/>
        <v>0</v>
      </c>
      <c r="BP34">
        <f t="shared" ca="1" si="28"/>
        <v>0</v>
      </c>
      <c r="BQ34">
        <f t="shared" ca="1" si="28"/>
        <v>0</v>
      </c>
      <c r="BR34">
        <f t="shared" ca="1" si="28"/>
        <v>0</v>
      </c>
      <c r="BS34">
        <f t="shared" ca="1" si="28"/>
        <v>0</v>
      </c>
      <c r="BT34">
        <f t="shared" ca="1" si="28"/>
        <v>0</v>
      </c>
      <c r="BU34">
        <f t="shared" ca="1" si="28"/>
        <v>0</v>
      </c>
    </row>
    <row r="35" spans="1:73" x14ac:dyDescent="0.2">
      <c r="A35">
        <f>Rt計算!B35</f>
        <v>0</v>
      </c>
      <c r="B35">
        <f t="shared" ca="1" si="7"/>
        <v>4.0972076096464285</v>
      </c>
      <c r="C35">
        <f t="shared" ca="1" si="22"/>
        <v>0</v>
      </c>
      <c r="D35">
        <f t="shared" ca="1" si="22"/>
        <v>9.0657763646372319E-4</v>
      </c>
      <c r="E35">
        <f t="shared" ca="1" si="22"/>
        <v>0</v>
      </c>
      <c r="F35">
        <f t="shared" ca="1" si="22"/>
        <v>3.4916314199978496E-2</v>
      </c>
      <c r="G35">
        <f t="shared" ca="1" si="22"/>
        <v>0</v>
      </c>
      <c r="H35">
        <f t="shared" ca="1" si="22"/>
        <v>0</v>
      </c>
      <c r="I35">
        <f t="shared" ca="1" si="22"/>
        <v>4.3645711050935412E-2</v>
      </c>
      <c r="J35">
        <f t="shared" ca="1" si="22"/>
        <v>5.4865558271933554E-2</v>
      </c>
      <c r="K35">
        <f t="shared" ca="1" si="22"/>
        <v>0</v>
      </c>
      <c r="L35">
        <f t="shared" ca="1" si="22"/>
        <v>0.13983953577879676</v>
      </c>
      <c r="M35">
        <f t="shared" ca="1" si="23"/>
        <v>0.2921222081205746</v>
      </c>
      <c r="N35">
        <f t="shared" ca="1" si="23"/>
        <v>0.29382254702399691</v>
      </c>
      <c r="O35">
        <f t="shared" ca="1" si="23"/>
        <v>0.50073042398156642</v>
      </c>
      <c r="P35">
        <f t="shared" ca="1" si="23"/>
        <v>0.40688858462799293</v>
      </c>
      <c r="Q35">
        <f t="shared" ca="1" si="23"/>
        <v>6.2770339472935407E-2</v>
      </c>
      <c r="R35">
        <f t="shared" ca="1" si="23"/>
        <v>0</v>
      </c>
      <c r="S35">
        <f t="shared" ca="1" si="23"/>
        <v>0.20193019818783778</v>
      </c>
      <c r="T35">
        <f t="shared" ca="1" si="23"/>
        <v>0.17634631732498368</v>
      </c>
      <c r="U35">
        <f t="shared" ca="1" si="23"/>
        <v>0.15144929248248362</v>
      </c>
      <c r="V35">
        <f t="shared" ca="1" si="23"/>
        <v>0.19194275340372657</v>
      </c>
      <c r="W35">
        <f t="shared" ca="1" si="24"/>
        <v>0.13370237446717742</v>
      </c>
      <c r="X35">
        <f t="shared" ca="1" si="24"/>
        <v>6.6233619776262478E-2</v>
      </c>
      <c r="Y35">
        <f t="shared" ca="1" si="24"/>
        <v>7.2006791158614386E-2</v>
      </c>
      <c r="Z35">
        <f t="shared" ca="1" si="24"/>
        <v>0.14512748877309664</v>
      </c>
      <c r="AA35">
        <f t="shared" ca="1" si="24"/>
        <v>0.11647817497208694</v>
      </c>
      <c r="AB35">
        <f t="shared" ca="1" si="24"/>
        <v>8.403782473243715E-2</v>
      </c>
      <c r="AC35">
        <f t="shared" ca="1" si="24"/>
        <v>5.8999437536738239E-2</v>
      </c>
      <c r="AD35">
        <f t="shared" ca="1" si="24"/>
        <v>4.0449134798204667E-2</v>
      </c>
      <c r="AE35">
        <f t="shared" ca="1" si="24"/>
        <v>1.8009393879256631E-2</v>
      </c>
      <c r="AF35">
        <f t="shared" ca="1" si="24"/>
        <v>6.6804307882538369E-2</v>
      </c>
      <c r="AG35">
        <f t="shared" ca="1" si="25"/>
        <v>7.928343813280217E-2</v>
      </c>
      <c r="AH35">
        <f t="shared" ca="1" si="25"/>
        <v>0.1015862005083642</v>
      </c>
      <c r="AI35">
        <f t="shared" ca="1" si="25"/>
        <v>5.8788013851236158E-2</v>
      </c>
      <c r="AJ35">
        <f t="shared" ca="1" si="25"/>
        <v>6.9486361069633809E-2</v>
      </c>
      <c r="AK35">
        <f t="shared" ca="1" si="25"/>
        <v>6.2222887180924662E-2</v>
      </c>
      <c r="AL35">
        <f t="shared" ca="1" si="25"/>
        <v>4.3651916931355964E-2</v>
      </c>
      <c r="AM35">
        <f t="shared" ca="1" si="25"/>
        <v>3.204287213177328E-2</v>
      </c>
      <c r="AN35">
        <f t="shared" ca="1" si="25"/>
        <v>3.0270475084698843E-2</v>
      </c>
      <c r="AO35">
        <f t="shared" ca="1" si="25"/>
        <v>4.185029626942624E-2</v>
      </c>
      <c r="AP35">
        <f t="shared" ca="1" si="25"/>
        <v>2.6622661957190395E-2</v>
      </c>
      <c r="AQ35">
        <f t="shared" ca="1" si="26"/>
        <v>3.7360651439903241E-2</v>
      </c>
      <c r="AR35">
        <f t="shared" ca="1" si="26"/>
        <v>2.5788882013255618E-2</v>
      </c>
      <c r="AS35">
        <f t="shared" ca="1" si="26"/>
        <v>1.3405982271602676E-2</v>
      </c>
      <c r="AT35">
        <f t="shared" ca="1" si="26"/>
        <v>1.1015494660344073E-2</v>
      </c>
      <c r="AU35">
        <f t="shared" ca="1" si="26"/>
        <v>1.4467448153911537E-2</v>
      </c>
      <c r="AV35">
        <f t="shared" ca="1" si="26"/>
        <v>1.7229946949155233E-2</v>
      </c>
      <c r="AW35">
        <f t="shared" ca="1" si="26"/>
        <v>1.8661028576445231E-2</v>
      </c>
      <c r="AX35">
        <f t="shared" ca="1" si="26"/>
        <v>1.1399271570037202E-2</v>
      </c>
      <c r="AY35">
        <f t="shared" ca="1" si="26"/>
        <v>1.1926281258099121E-2</v>
      </c>
      <c r="AZ35">
        <f t="shared" ca="1" si="26"/>
        <v>6.0460713869816569E-3</v>
      </c>
      <c r="BA35">
        <f t="shared" ca="1" si="27"/>
        <v>6.7859762763368353E-3</v>
      </c>
      <c r="BB35">
        <f t="shared" ca="1" si="27"/>
        <v>3.6742583511297049E-3</v>
      </c>
      <c r="BC35">
        <f t="shared" ca="1" si="27"/>
        <v>4.2419710663397069E-3</v>
      </c>
      <c r="BD35">
        <f t="shared" ca="1" si="27"/>
        <v>4.7117398684868072E-3</v>
      </c>
      <c r="BE35">
        <f t="shared" ca="1" si="27"/>
        <v>3.5203678512623006E-3</v>
      </c>
      <c r="BF35">
        <f t="shared" ca="1" si="27"/>
        <v>2.1226685359885212E-3</v>
      </c>
      <c r="BG35">
        <f t="shared" ca="1" si="27"/>
        <v>1.1219094001104712E-3</v>
      </c>
      <c r="BH35">
        <f t="shared" ca="1" si="27"/>
        <v>1.2741712830202595E-3</v>
      </c>
      <c r="BI35">
        <f t="shared" ca="1" si="27"/>
        <v>9.7819844671502088E-4</v>
      </c>
      <c r="BJ35">
        <f t="shared" ca="1" si="27"/>
        <v>9.0607710283217727E-4</v>
      </c>
      <c r="BK35">
        <f t="shared" ca="1" si="28"/>
        <v>7.3918052644692846E-4</v>
      </c>
      <c r="BL35">
        <f t="shared" ca="1" si="28"/>
        <v>0</v>
      </c>
      <c r="BM35">
        <f t="shared" ca="1" si="28"/>
        <v>0</v>
      </c>
      <c r="BN35">
        <f t="shared" ca="1" si="28"/>
        <v>0</v>
      </c>
      <c r="BO35">
        <f t="shared" ca="1" si="28"/>
        <v>0</v>
      </c>
      <c r="BP35">
        <f t="shared" ca="1" si="28"/>
        <v>0</v>
      </c>
      <c r="BQ35">
        <f t="shared" ca="1" si="28"/>
        <v>0</v>
      </c>
      <c r="BR35">
        <f t="shared" ca="1" si="28"/>
        <v>0</v>
      </c>
      <c r="BS35">
        <f t="shared" ca="1" si="28"/>
        <v>0</v>
      </c>
      <c r="BT35">
        <f t="shared" ca="1" si="28"/>
        <v>0</v>
      </c>
      <c r="BU35">
        <f t="shared" ca="1" si="28"/>
        <v>0</v>
      </c>
    </row>
    <row r="36" spans="1:73" x14ac:dyDescent="0.2">
      <c r="A36">
        <f>Rt計算!B36</f>
        <v>3</v>
      </c>
      <c r="B36">
        <f t="shared" ca="1" si="7"/>
        <v>4.5620616295472018</v>
      </c>
      <c r="C36">
        <f t="shared" ca="1" si="22"/>
        <v>2.3292270838469568E-5</v>
      </c>
      <c r="D36">
        <f t="shared" ca="1" si="22"/>
        <v>0</v>
      </c>
      <c r="E36">
        <f t="shared" ca="1" si="22"/>
        <v>1.0069923996984361E-2</v>
      </c>
      <c r="F36">
        <f t="shared" ca="1" si="22"/>
        <v>0</v>
      </c>
      <c r="G36">
        <f t="shared" ca="1" si="22"/>
        <v>0</v>
      </c>
      <c r="H36">
        <f t="shared" ca="1" si="22"/>
        <v>3.1138408716782185E-2</v>
      </c>
      <c r="I36">
        <f t="shared" ca="1" si="22"/>
        <v>4.3645711050935412E-2</v>
      </c>
      <c r="J36">
        <f t="shared" ca="1" si="22"/>
        <v>0</v>
      </c>
      <c r="K36">
        <f t="shared" ca="1" si="22"/>
        <v>0.12763162350662469</v>
      </c>
      <c r="L36">
        <f t="shared" ca="1" si="22"/>
        <v>0.27967907155759353</v>
      </c>
      <c r="M36">
        <f t="shared" ca="1" si="23"/>
        <v>0.2921222081205746</v>
      </c>
      <c r="N36">
        <f t="shared" ca="1" si="23"/>
        <v>0.51418945729199461</v>
      </c>
      <c r="O36">
        <f t="shared" ca="1" si="23"/>
        <v>0.4291975062699141</v>
      </c>
      <c r="P36">
        <f t="shared" ca="1" si="23"/>
        <v>6.7814764104665484E-2</v>
      </c>
      <c r="Q36">
        <f t="shared" ca="1" si="23"/>
        <v>0</v>
      </c>
      <c r="R36">
        <f t="shared" ca="1" si="23"/>
        <v>0.2274945851345051</v>
      </c>
      <c r="S36">
        <f t="shared" ca="1" si="23"/>
        <v>0.20193019818783778</v>
      </c>
      <c r="T36">
        <f t="shared" ca="1" si="23"/>
        <v>0.17634631732498368</v>
      </c>
      <c r="U36">
        <f t="shared" ca="1" si="23"/>
        <v>0.22717393872372543</v>
      </c>
      <c r="V36">
        <f t="shared" ca="1" si="23"/>
        <v>0.1599522945031055</v>
      </c>
      <c r="W36">
        <f t="shared" ca="1" si="24"/>
        <v>8.0221424680306463E-2</v>
      </c>
      <c r="X36">
        <f t="shared" ca="1" si="24"/>
        <v>8.8311493035016633E-2</v>
      </c>
      <c r="Y36">
        <f t="shared" ca="1" si="24"/>
        <v>0.18001697789653598</v>
      </c>
      <c r="Z36">
        <f t="shared" ca="1" si="24"/>
        <v>0.14512748877309664</v>
      </c>
      <c r="AA36">
        <f t="shared" ca="1" si="24"/>
        <v>0.10483035747487825</v>
      </c>
      <c r="AB36">
        <f t="shared" ca="1" si="24"/>
        <v>7.4700288651055241E-2</v>
      </c>
      <c r="AC36">
        <f t="shared" ca="1" si="24"/>
        <v>5.1624507844645957E-2</v>
      </c>
      <c r="AD36">
        <f t="shared" ca="1" si="24"/>
        <v>2.3113791313259809E-2</v>
      </c>
      <c r="AE36">
        <f t="shared" ca="1" si="24"/>
        <v>8.5544620926469001E-2</v>
      </c>
      <c r="AF36">
        <f t="shared" ca="1" si="24"/>
        <v>0.1019644699259796</v>
      </c>
      <c r="AG36">
        <f t="shared" ca="1" si="25"/>
        <v>0.12849384800833455</v>
      </c>
      <c r="AH36">
        <f t="shared" ca="1" si="25"/>
        <v>7.5649298250909519E-2</v>
      </c>
      <c r="AI36">
        <f t="shared" ca="1" si="25"/>
        <v>9.0701507084764349E-2</v>
      </c>
      <c r="AJ36">
        <f t="shared" ca="1" si="25"/>
        <v>7.9780636783653644E-2</v>
      </c>
      <c r="AK36">
        <f t="shared" ca="1" si="25"/>
        <v>5.5197722499207361E-2</v>
      </c>
      <c r="AL36">
        <f t="shared" ca="1" si="25"/>
        <v>4.127090328055473E-2</v>
      </c>
      <c r="AM36">
        <f t="shared" ca="1" si="25"/>
        <v>3.8821172005802242E-2</v>
      </c>
      <c r="AN36">
        <f t="shared" ca="1" si="25"/>
        <v>5.2372726733844029E-2</v>
      </c>
      <c r="AO36">
        <f t="shared" ca="1" si="25"/>
        <v>3.3787395153298247E-2</v>
      </c>
      <c r="AP36">
        <f t="shared" ca="1" si="25"/>
        <v>4.689218867459672E-2</v>
      </c>
      <c r="AQ36">
        <f t="shared" ca="1" si="26"/>
        <v>3.2298885760948609E-2</v>
      </c>
      <c r="AR36">
        <f t="shared" ca="1" si="26"/>
        <v>1.6358619187512892E-2</v>
      </c>
      <c r="AS36">
        <f t="shared" ca="1" si="26"/>
        <v>1.3405982271602676E-2</v>
      </c>
      <c r="AT36">
        <f t="shared" ca="1" si="26"/>
        <v>1.710641523724021E-2</v>
      </c>
      <c r="AU36">
        <f t="shared" ca="1" si="26"/>
        <v>2.1701172230867306E-2</v>
      </c>
      <c r="AV36">
        <f t="shared" ca="1" si="26"/>
        <v>2.314730246704693E-2</v>
      </c>
      <c r="AW36">
        <f t="shared" ca="1" si="26"/>
        <v>1.3329306126032309E-2</v>
      </c>
      <c r="AX36">
        <f t="shared" ca="1" si="26"/>
        <v>1.4099099047151278E-2</v>
      </c>
      <c r="AY36">
        <f t="shared" ca="1" si="26"/>
        <v>7.4602695529385988E-3</v>
      </c>
      <c r="AZ36">
        <f t="shared" ca="1" si="26"/>
        <v>7.7323906173642955E-3</v>
      </c>
      <c r="BA36">
        <f t="shared" ca="1" si="27"/>
        <v>4.6563347853587856E-3</v>
      </c>
      <c r="BB36">
        <f t="shared" ca="1" si="27"/>
        <v>5.4116983466251465E-3</v>
      </c>
      <c r="BC36">
        <f t="shared" ca="1" si="27"/>
        <v>5.0457129525935457E-3</v>
      </c>
      <c r="BD36">
        <f t="shared" ca="1" si="27"/>
        <v>4.0862876735549307E-3</v>
      </c>
      <c r="BE36">
        <f t="shared" ca="1" si="27"/>
        <v>2.8198864931029653E-3</v>
      </c>
      <c r="BF36">
        <f t="shared" ca="1" si="27"/>
        <v>1.2303365399678689E-3</v>
      </c>
      <c r="BG36">
        <f t="shared" ca="1" si="27"/>
        <v>1.3931402440932226E-3</v>
      </c>
      <c r="BH36">
        <f t="shared" ca="1" si="27"/>
        <v>1.2741712830202595E-3</v>
      </c>
      <c r="BI36">
        <f t="shared" ca="1" si="27"/>
        <v>1.125361044893387E-3</v>
      </c>
      <c r="BJ36">
        <f t="shared" ca="1" si="27"/>
        <v>8.0152974481307996E-4</v>
      </c>
      <c r="BK36">
        <f t="shared" ca="1" si="28"/>
        <v>7.4560818319864086E-4</v>
      </c>
      <c r="BL36">
        <f t="shared" ca="1" si="28"/>
        <v>0</v>
      </c>
      <c r="BM36">
        <f t="shared" ca="1" si="28"/>
        <v>0</v>
      </c>
      <c r="BN36">
        <f t="shared" ca="1" si="28"/>
        <v>0</v>
      </c>
      <c r="BO36">
        <f t="shared" ca="1" si="28"/>
        <v>0</v>
      </c>
      <c r="BP36">
        <f t="shared" ca="1" si="28"/>
        <v>0</v>
      </c>
      <c r="BQ36">
        <f t="shared" ca="1" si="28"/>
        <v>0</v>
      </c>
      <c r="BR36">
        <f t="shared" ca="1" si="28"/>
        <v>0</v>
      </c>
      <c r="BS36">
        <f t="shared" ca="1" si="28"/>
        <v>0</v>
      </c>
      <c r="BT36">
        <f t="shared" ca="1" si="28"/>
        <v>0</v>
      </c>
      <c r="BU36">
        <f t="shared" ca="1" si="28"/>
        <v>0</v>
      </c>
    </row>
    <row r="37" spans="1:73" x14ac:dyDescent="0.2">
      <c r="A37">
        <f>Rt計算!B37</f>
        <v>0</v>
      </c>
      <c r="B37">
        <f t="shared" ca="1" si="7"/>
        <v>5.0793251429554065</v>
      </c>
      <c r="C37">
        <f t="shared" ca="1" si="22"/>
        <v>0</v>
      </c>
      <c r="D37">
        <f t="shared" ca="1" si="22"/>
        <v>1.2087701819516309E-3</v>
      </c>
      <c r="E37">
        <f t="shared" ca="1" si="22"/>
        <v>0</v>
      </c>
      <c r="F37">
        <f t="shared" ca="1" si="22"/>
        <v>0</v>
      </c>
      <c r="G37">
        <f t="shared" ca="1" si="22"/>
        <v>1.8860421621266762E-2</v>
      </c>
      <c r="H37">
        <f t="shared" ca="1" si="22"/>
        <v>3.1138408716782185E-2</v>
      </c>
      <c r="I37">
        <f t="shared" ca="1" si="22"/>
        <v>0</v>
      </c>
      <c r="J37">
        <f t="shared" ca="1" si="22"/>
        <v>0.10973111654386711</v>
      </c>
      <c r="K37">
        <f t="shared" ca="1" si="22"/>
        <v>0.25526324701324937</v>
      </c>
      <c r="L37">
        <f t="shared" ca="1" si="22"/>
        <v>0.27967907155759353</v>
      </c>
      <c r="M37">
        <f t="shared" ca="1" si="23"/>
        <v>0.51121386421100556</v>
      </c>
      <c r="N37">
        <f t="shared" ca="1" si="23"/>
        <v>0.44073382053599536</v>
      </c>
      <c r="O37">
        <f t="shared" ca="1" si="23"/>
        <v>7.153291771165235E-2</v>
      </c>
      <c r="P37">
        <f t="shared" ca="1" si="23"/>
        <v>0</v>
      </c>
      <c r="Q37">
        <f t="shared" ca="1" si="23"/>
        <v>0.25108135789174163</v>
      </c>
      <c r="R37">
        <f t="shared" ca="1" si="23"/>
        <v>0.2274945851345051</v>
      </c>
      <c r="S37">
        <f t="shared" ca="1" si="23"/>
        <v>0.20193019818783778</v>
      </c>
      <c r="T37">
        <f t="shared" ca="1" si="23"/>
        <v>0.26451947598747549</v>
      </c>
      <c r="U37">
        <f t="shared" ca="1" si="23"/>
        <v>0.18931161560310453</v>
      </c>
      <c r="V37">
        <f t="shared" ca="1" si="23"/>
        <v>9.5971376701863287E-2</v>
      </c>
      <c r="W37">
        <f t="shared" ca="1" si="24"/>
        <v>0.10696189957374194</v>
      </c>
      <c r="X37">
        <f t="shared" ca="1" si="24"/>
        <v>0.22077873258754158</v>
      </c>
      <c r="Y37">
        <f t="shared" ca="1" si="24"/>
        <v>0.18001697789653598</v>
      </c>
      <c r="Z37">
        <f t="shared" ca="1" si="24"/>
        <v>0.13061473989578698</v>
      </c>
      <c r="AA37">
        <f t="shared" ca="1" si="24"/>
        <v>9.3182539977669551E-2</v>
      </c>
      <c r="AB37">
        <f t="shared" ca="1" si="24"/>
        <v>6.5362752569673332E-2</v>
      </c>
      <c r="AC37">
        <f t="shared" ca="1" si="24"/>
        <v>2.9499718768369119E-2</v>
      </c>
      <c r="AD37">
        <f t="shared" ca="1" si="24"/>
        <v>0.10979050873798409</v>
      </c>
      <c r="AE37">
        <f t="shared" ca="1" si="24"/>
        <v>0.13056810562461058</v>
      </c>
      <c r="AF37">
        <f t="shared" ca="1" si="24"/>
        <v>0.16525276160417385</v>
      </c>
      <c r="AG37">
        <f t="shared" ca="1" si="25"/>
        <v>9.5686908091312972E-2</v>
      </c>
      <c r="AH37">
        <f t="shared" ca="1" si="25"/>
        <v>0.1167160601585461</v>
      </c>
      <c r="AI37">
        <f t="shared" ca="1" si="25"/>
        <v>0.10413876739361833</v>
      </c>
      <c r="AJ37">
        <f t="shared" ca="1" si="25"/>
        <v>7.0773145533886292E-2</v>
      </c>
      <c r="AK37">
        <f t="shared" ca="1" si="25"/>
        <v>5.2186937635614238E-2</v>
      </c>
      <c r="AL37">
        <f t="shared" ca="1" si="25"/>
        <v>5.000128666682592E-2</v>
      </c>
      <c r="AM37">
        <f t="shared" ca="1" si="25"/>
        <v>6.7166789660832449E-2</v>
      </c>
      <c r="AN37">
        <f t="shared" ca="1" si="25"/>
        <v>4.228256837227775E-2</v>
      </c>
      <c r="AO37">
        <f t="shared" ca="1" si="25"/>
        <v>5.9511889190468507E-2</v>
      </c>
      <c r="AP37">
        <f t="shared" ca="1" si="25"/>
        <v>4.0539053434812643E-2</v>
      </c>
      <c r="AQ37">
        <f t="shared" ca="1" si="26"/>
        <v>2.0488099176721133E-2</v>
      </c>
      <c r="AR37">
        <f t="shared" ca="1" si="26"/>
        <v>1.6358619187512892E-2</v>
      </c>
      <c r="AS37">
        <f t="shared" ca="1" si="26"/>
        <v>2.081870188060651E-2</v>
      </c>
      <c r="AT37">
        <f t="shared" ca="1" si="26"/>
        <v>2.5659622855860313E-2</v>
      </c>
      <c r="AU37">
        <f t="shared" ca="1" si="26"/>
        <v>2.9154100067730823E-2</v>
      </c>
      <c r="AV37">
        <f t="shared" ca="1" si="26"/>
        <v>1.6533787476462093E-2</v>
      </c>
      <c r="AW37">
        <f t="shared" ca="1" si="26"/>
        <v>1.6486247050618907E-2</v>
      </c>
      <c r="AX37">
        <f t="shared" ca="1" si="26"/>
        <v>8.819436425239309E-3</v>
      </c>
      <c r="AY37">
        <f t="shared" ca="1" si="26"/>
        <v>9.5410250064792961E-3</v>
      </c>
      <c r="AZ37">
        <f t="shared" ca="1" si="26"/>
        <v>5.3057361151063517E-3</v>
      </c>
      <c r="BA37">
        <f t="shared" ca="1" si="27"/>
        <v>6.8581675133191416E-3</v>
      </c>
      <c r="BB37">
        <f t="shared" ca="1" si="27"/>
        <v>6.4370727701962265E-3</v>
      </c>
      <c r="BC37">
        <f t="shared" ca="1" si="27"/>
        <v>4.3759280473820135E-3</v>
      </c>
      <c r="BD37">
        <f t="shared" ca="1" si="27"/>
        <v>3.2731998201434901E-3</v>
      </c>
      <c r="BE37">
        <f t="shared" ca="1" si="27"/>
        <v>1.6344565023717825E-3</v>
      </c>
      <c r="BF37">
        <f t="shared" ca="1" si="27"/>
        <v>1.5277805386414197E-3</v>
      </c>
      <c r="BG37">
        <f t="shared" ca="1" si="27"/>
        <v>1.3931402440932226E-3</v>
      </c>
      <c r="BH37">
        <f t="shared" ca="1" si="27"/>
        <v>1.4658607680764048E-3</v>
      </c>
      <c r="BI37">
        <f t="shared" ca="1" si="27"/>
        <v>9.955116935595346E-4</v>
      </c>
      <c r="BJ37">
        <f t="shared" ca="1" si="27"/>
        <v>8.0849956868101977E-4</v>
      </c>
      <c r="BK37">
        <f t="shared" ca="1" si="28"/>
        <v>6.8775927243322911E-4</v>
      </c>
      <c r="BL37">
        <f t="shared" ca="1" si="28"/>
        <v>0</v>
      </c>
      <c r="BM37">
        <f t="shared" ca="1" si="28"/>
        <v>0</v>
      </c>
      <c r="BN37">
        <f t="shared" ca="1" si="28"/>
        <v>0</v>
      </c>
      <c r="BO37">
        <f t="shared" ca="1" si="28"/>
        <v>0</v>
      </c>
      <c r="BP37">
        <f t="shared" ca="1" si="28"/>
        <v>0</v>
      </c>
      <c r="BQ37">
        <f t="shared" ca="1" si="28"/>
        <v>0</v>
      </c>
      <c r="BR37">
        <f t="shared" ca="1" si="28"/>
        <v>0</v>
      </c>
      <c r="BS37">
        <f t="shared" ca="1" si="28"/>
        <v>0</v>
      </c>
      <c r="BT37">
        <f t="shared" ca="1" si="28"/>
        <v>0</v>
      </c>
      <c r="BU37">
        <f t="shared" ca="1" si="28"/>
        <v>0</v>
      </c>
    </row>
    <row r="38" spans="1:73" x14ac:dyDescent="0.2">
      <c r="A38">
        <f>Rt計算!B38</f>
        <v>4</v>
      </c>
      <c r="B38">
        <f t="shared" ca="1" si="7"/>
        <v>5.6460776231789058</v>
      </c>
      <c r="C38">
        <f t="shared" ca="1" si="22"/>
        <v>3.1056361117959424E-5</v>
      </c>
      <c r="D38">
        <f t="shared" ca="1" si="22"/>
        <v>0</v>
      </c>
      <c r="E38">
        <f t="shared" ca="1" si="22"/>
        <v>0</v>
      </c>
      <c r="F38">
        <f t="shared" ca="1" si="22"/>
        <v>8.729078549994624E-3</v>
      </c>
      <c r="G38">
        <f t="shared" ca="1" si="22"/>
        <v>1.8860421621266762E-2</v>
      </c>
      <c r="H38">
        <f t="shared" ca="1" si="22"/>
        <v>0</v>
      </c>
      <c r="I38">
        <f t="shared" ca="1" si="22"/>
        <v>8.7291422101870825E-2</v>
      </c>
      <c r="J38">
        <f t="shared" ca="1" si="22"/>
        <v>0.21946223308773422</v>
      </c>
      <c r="K38">
        <f t="shared" ca="1" si="22"/>
        <v>0.25526324701324937</v>
      </c>
      <c r="L38">
        <f t="shared" ca="1" si="22"/>
        <v>0.4894383752257887</v>
      </c>
      <c r="M38">
        <f t="shared" ca="1" si="23"/>
        <v>0.43818331218086193</v>
      </c>
      <c r="N38">
        <f t="shared" ca="1" si="23"/>
        <v>7.3455636755999226E-2</v>
      </c>
      <c r="O38">
        <f t="shared" ca="1" si="23"/>
        <v>0</v>
      </c>
      <c r="P38">
        <f t="shared" ca="1" si="23"/>
        <v>0.27125905641866194</v>
      </c>
      <c r="Q38">
        <f t="shared" ca="1" si="23"/>
        <v>0.25108135789174163</v>
      </c>
      <c r="R38">
        <f t="shared" ca="1" si="23"/>
        <v>0.2274945851345051</v>
      </c>
      <c r="S38">
        <f t="shared" ca="1" si="23"/>
        <v>0.30289529728175668</v>
      </c>
      <c r="T38">
        <f t="shared" ca="1" si="23"/>
        <v>0.22043289665622962</v>
      </c>
      <c r="U38">
        <f t="shared" ca="1" si="23"/>
        <v>0.11358696936186272</v>
      </c>
      <c r="V38">
        <f t="shared" ca="1" si="23"/>
        <v>0.12796183560248439</v>
      </c>
      <c r="W38">
        <f t="shared" ca="1" si="24"/>
        <v>0.26740474893435484</v>
      </c>
      <c r="X38">
        <f t="shared" ca="1" si="24"/>
        <v>0.22077873258754158</v>
      </c>
      <c r="Y38">
        <f t="shared" ca="1" si="24"/>
        <v>0.16201528010688238</v>
      </c>
      <c r="Z38">
        <f t="shared" ca="1" si="24"/>
        <v>0.11610199101847732</v>
      </c>
      <c r="AA38">
        <f t="shared" ca="1" si="24"/>
        <v>8.1534722480460856E-2</v>
      </c>
      <c r="AB38">
        <f t="shared" ca="1" si="24"/>
        <v>3.7350144325527621E-2</v>
      </c>
      <c r="AC38">
        <f t="shared" ca="1" si="24"/>
        <v>0.14012366414975333</v>
      </c>
      <c r="AD38">
        <f t="shared" ca="1" si="24"/>
        <v>0.1675749870211336</v>
      </c>
      <c r="AE38">
        <f t="shared" ca="1" si="24"/>
        <v>0.21161037808126543</v>
      </c>
      <c r="AF38">
        <f t="shared" ca="1" si="24"/>
        <v>0.12306056715204436</v>
      </c>
      <c r="AG38">
        <f t="shared" ca="1" si="25"/>
        <v>0.14763122962659714</v>
      </c>
      <c r="AH38">
        <f t="shared" ca="1" si="25"/>
        <v>0.13400732833018256</v>
      </c>
      <c r="AI38">
        <f t="shared" ca="1" si="25"/>
        <v>9.2381164623371106E-2</v>
      </c>
      <c r="AJ38">
        <f t="shared" ca="1" si="25"/>
        <v>6.6912792141128857E-2</v>
      </c>
      <c r="AK38">
        <f t="shared" ca="1" si="25"/>
        <v>6.3226482135455703E-2</v>
      </c>
      <c r="AL38">
        <f t="shared" ca="1" si="25"/>
        <v>8.6510162645778182E-2</v>
      </c>
      <c r="AM38">
        <f t="shared" ca="1" si="25"/>
        <v>5.4226398992231702E-2</v>
      </c>
      <c r="AN38">
        <f t="shared" ca="1" si="25"/>
        <v>7.4474978382989221E-2</v>
      </c>
      <c r="AO38">
        <f t="shared" ca="1" si="25"/>
        <v>5.1448988074340514E-2</v>
      </c>
      <c r="AP38">
        <f t="shared" ca="1" si="25"/>
        <v>2.5715071208649812E-2</v>
      </c>
      <c r="AQ38">
        <f t="shared" ca="1" si="26"/>
        <v>2.0488099176721133E-2</v>
      </c>
      <c r="AR38">
        <f t="shared" ca="1" si="26"/>
        <v>2.5403973326490609E-2</v>
      </c>
      <c r="AS38">
        <f t="shared" ca="1" si="26"/>
        <v>3.1228052820909763E-2</v>
      </c>
      <c r="AT38">
        <f t="shared" ca="1" si="26"/>
        <v>3.4472018584135573E-2</v>
      </c>
      <c r="AU38">
        <f t="shared" ca="1" si="26"/>
        <v>2.0824357191236303E-2</v>
      </c>
      <c r="AV38">
        <f t="shared" ca="1" si="26"/>
        <v>2.044968451036101E-2</v>
      </c>
      <c r="AW38">
        <f t="shared" ca="1" si="26"/>
        <v>1.0312673686982892E-2</v>
      </c>
      <c r="AX38">
        <f t="shared" ca="1" si="26"/>
        <v>1.1279279237721021E-2</v>
      </c>
      <c r="AY38">
        <f t="shared" ca="1" si="26"/>
        <v>6.546767158701219E-3</v>
      </c>
      <c r="AZ38">
        <f t="shared" ca="1" si="26"/>
        <v>7.8146500920171068E-3</v>
      </c>
      <c r="BA38">
        <f t="shared" ca="1" si="27"/>
        <v>8.157609779000664E-3</v>
      </c>
      <c r="BB38">
        <f t="shared" ca="1" si="27"/>
        <v>5.5825940838869935E-3</v>
      </c>
      <c r="BC38">
        <f t="shared" ca="1" si="27"/>
        <v>3.5052076706070211E-3</v>
      </c>
      <c r="BD38">
        <f t="shared" ca="1" si="27"/>
        <v>1.8972049912933605E-3</v>
      </c>
      <c r="BE38">
        <f t="shared" ca="1" si="27"/>
        <v>2.0295998326155099E-3</v>
      </c>
      <c r="BF38">
        <f t="shared" ca="1" si="27"/>
        <v>1.5277805386414197E-3</v>
      </c>
      <c r="BG38">
        <f t="shared" ca="1" si="27"/>
        <v>1.6027277144435303E-3</v>
      </c>
      <c r="BH38">
        <f t="shared" ca="1" si="27"/>
        <v>1.2967229871445119E-3</v>
      </c>
      <c r="BI38">
        <f t="shared" ca="1" si="27"/>
        <v>1.0041683169817915E-3</v>
      </c>
      <c r="BJ38">
        <f t="shared" ca="1" si="27"/>
        <v>7.457711538695613E-4</v>
      </c>
      <c r="BK38">
        <f t="shared" ca="1" si="28"/>
        <v>3.920870618544577E-4</v>
      </c>
      <c r="BL38">
        <f t="shared" ca="1" si="28"/>
        <v>0</v>
      </c>
      <c r="BM38">
        <f t="shared" ca="1" si="28"/>
        <v>0</v>
      </c>
      <c r="BN38">
        <f t="shared" ca="1" si="28"/>
        <v>0</v>
      </c>
      <c r="BO38">
        <f t="shared" ca="1" si="28"/>
        <v>0</v>
      </c>
      <c r="BP38">
        <f t="shared" ca="1" si="28"/>
        <v>0</v>
      </c>
      <c r="BQ38">
        <f t="shared" ca="1" si="28"/>
        <v>0</v>
      </c>
      <c r="BR38">
        <f t="shared" ca="1" si="28"/>
        <v>0</v>
      </c>
      <c r="BS38">
        <f t="shared" ca="1" si="28"/>
        <v>0</v>
      </c>
      <c r="BT38">
        <f t="shared" ca="1" si="28"/>
        <v>0</v>
      </c>
      <c r="BU38">
        <f t="shared" ca="1" si="28"/>
        <v>0</v>
      </c>
    </row>
    <row r="39" spans="1:73" x14ac:dyDescent="0.2">
      <c r="A39">
        <f>Rt計算!B39</f>
        <v>0</v>
      </c>
      <c r="B39">
        <f t="shared" ca="1" si="7"/>
        <v>6.2746161803515497</v>
      </c>
      <c r="C39">
        <f t="shared" ca="1" si="22"/>
        <v>0</v>
      </c>
      <c r="D39">
        <f t="shared" ca="1" si="22"/>
        <v>0</v>
      </c>
      <c r="E39">
        <f t="shared" ca="1" si="22"/>
        <v>2.5174809992460903E-3</v>
      </c>
      <c r="F39">
        <f t="shared" ca="1" si="22"/>
        <v>8.729078549994624E-3</v>
      </c>
      <c r="G39">
        <f t="shared" ca="1" si="22"/>
        <v>0</v>
      </c>
      <c r="H39">
        <f t="shared" ca="1" si="22"/>
        <v>6.227681743356437E-2</v>
      </c>
      <c r="I39">
        <f t="shared" ca="1" si="22"/>
        <v>0.17458284420374165</v>
      </c>
      <c r="J39">
        <f t="shared" ca="1" si="22"/>
        <v>0.21946223308773422</v>
      </c>
      <c r="K39">
        <f t="shared" ca="1" si="22"/>
        <v>0.44671068227318639</v>
      </c>
      <c r="L39">
        <f t="shared" ca="1" si="22"/>
        <v>0.41951860733639029</v>
      </c>
      <c r="M39">
        <f t="shared" ca="1" si="23"/>
        <v>7.303055203014365E-2</v>
      </c>
      <c r="N39">
        <f t="shared" ca="1" si="23"/>
        <v>0</v>
      </c>
      <c r="O39">
        <f t="shared" ca="1" si="23"/>
        <v>0.2861316708466094</v>
      </c>
      <c r="P39">
        <f t="shared" ca="1" si="23"/>
        <v>0.27125905641866194</v>
      </c>
      <c r="Q39">
        <f t="shared" ca="1" si="23"/>
        <v>0.25108135789174163</v>
      </c>
      <c r="R39">
        <f t="shared" ca="1" si="23"/>
        <v>0.34124187770175762</v>
      </c>
      <c r="S39">
        <f t="shared" ca="1" si="23"/>
        <v>0.25241274773479722</v>
      </c>
      <c r="T39">
        <f t="shared" ca="1" si="23"/>
        <v>0.13225973799373775</v>
      </c>
      <c r="U39">
        <f t="shared" ca="1" si="23"/>
        <v>0.15144929248248362</v>
      </c>
      <c r="V39">
        <f t="shared" ca="1" si="23"/>
        <v>0.31990458900621099</v>
      </c>
      <c r="W39">
        <f t="shared" ca="1" si="24"/>
        <v>0.26740474893435484</v>
      </c>
      <c r="X39">
        <f t="shared" ca="1" si="24"/>
        <v>0.19870085932878742</v>
      </c>
      <c r="Y39">
        <f t="shared" ca="1" si="24"/>
        <v>0.14401358231722877</v>
      </c>
      <c r="Z39">
        <f t="shared" ca="1" si="24"/>
        <v>0.10158924214116766</v>
      </c>
      <c r="AA39">
        <f t="shared" ca="1" si="24"/>
        <v>4.6591269988834776E-2</v>
      </c>
      <c r="AB39">
        <f t="shared" ca="1" si="24"/>
        <v>0.17741318554625621</v>
      </c>
      <c r="AC39">
        <f t="shared" ca="1" si="24"/>
        <v>0.2138729610706761</v>
      </c>
      <c r="AD39">
        <f t="shared" ca="1" si="24"/>
        <v>0.27158704793080274</v>
      </c>
      <c r="AE39">
        <f t="shared" ca="1" si="24"/>
        <v>0.15758219644349553</v>
      </c>
      <c r="AF39">
        <f t="shared" ca="1" si="24"/>
        <v>0.18986487503458271</v>
      </c>
      <c r="AG39">
        <f t="shared" ca="1" si="25"/>
        <v>0.16950252290461154</v>
      </c>
      <c r="AH39">
        <f t="shared" ca="1" si="25"/>
        <v>0.11887746868000067</v>
      </c>
      <c r="AI39">
        <f t="shared" ca="1" si="25"/>
        <v>8.7342192007550862E-2</v>
      </c>
      <c r="AJ39">
        <f t="shared" ca="1" si="25"/>
        <v>8.1067421247906113E-2</v>
      </c>
      <c r="AK39">
        <f t="shared" ca="1" si="25"/>
        <v>0.10939185004388369</v>
      </c>
      <c r="AL39">
        <f t="shared" ca="1" si="25"/>
        <v>6.9843067090169533E-2</v>
      </c>
      <c r="AM39">
        <f t="shared" ca="1" si="25"/>
        <v>9.5512407315862649E-2</v>
      </c>
      <c r="AN39">
        <f t="shared" ca="1" si="25"/>
        <v>6.4384820021422942E-2</v>
      </c>
      <c r="AO39">
        <f t="shared" ca="1" si="25"/>
        <v>3.2635552136708539E-2</v>
      </c>
      <c r="AP39">
        <f t="shared" ca="1" si="25"/>
        <v>2.5715071208649812E-2</v>
      </c>
      <c r="AQ39">
        <f t="shared" ca="1" si="26"/>
        <v>3.1816812839143407E-2</v>
      </c>
      <c r="AR39">
        <f t="shared" ca="1" si="26"/>
        <v>3.8105959989735913E-2</v>
      </c>
      <c r="AS39">
        <f t="shared" ca="1" si="26"/>
        <v>4.1952838638191901E-2</v>
      </c>
      <c r="AT39">
        <f t="shared" ca="1" si="26"/>
        <v>2.4622870417239696E-2</v>
      </c>
      <c r="AU39">
        <f t="shared" ca="1" si="26"/>
        <v>2.575644178916069E-2</v>
      </c>
      <c r="AV39">
        <f t="shared" ca="1" si="26"/>
        <v>1.2791930310736461E-2</v>
      </c>
      <c r="AW39">
        <f t="shared" ca="1" si="26"/>
        <v>1.3188997640495127E-2</v>
      </c>
      <c r="AX39">
        <f t="shared" ca="1" si="26"/>
        <v>7.7395054343936797E-3</v>
      </c>
      <c r="AY39">
        <f t="shared" ca="1" si="26"/>
        <v>9.6425252725056716E-3</v>
      </c>
      <c r="AZ39">
        <f t="shared" ca="1" si="26"/>
        <v>9.2953206357677173E-3</v>
      </c>
      <c r="BA39">
        <f t="shared" ca="1" si="27"/>
        <v>7.0747412242660622E-3</v>
      </c>
      <c r="BB39">
        <f t="shared" ca="1" si="27"/>
        <v>4.4717717916849895E-3</v>
      </c>
      <c r="BC39">
        <f t="shared" ca="1" si="27"/>
        <v>2.0316808791416489E-3</v>
      </c>
      <c r="BD39">
        <f t="shared" ca="1" si="27"/>
        <v>2.3558699342434036E-3</v>
      </c>
      <c r="BE39">
        <f t="shared" ca="1" si="27"/>
        <v>2.0295998326155099E-3</v>
      </c>
      <c r="BF39">
        <f t="shared" ca="1" si="27"/>
        <v>1.757623628525527E-3</v>
      </c>
      <c r="BG39">
        <f t="shared" ca="1" si="27"/>
        <v>1.4177975935462E-3</v>
      </c>
      <c r="BH39">
        <f t="shared" ca="1" si="27"/>
        <v>1.3079988392066381E-3</v>
      </c>
      <c r="BI39">
        <f t="shared" ca="1" si="27"/>
        <v>9.2625870618148005E-4</v>
      </c>
      <c r="BJ39">
        <f t="shared" ca="1" si="27"/>
        <v>4.2515925594432936E-4</v>
      </c>
      <c r="BK39">
        <f t="shared" ca="1" si="28"/>
        <v>4.4350831586815705E-4</v>
      </c>
      <c r="BL39">
        <f t="shared" ca="1" si="28"/>
        <v>0</v>
      </c>
      <c r="BM39">
        <f t="shared" ca="1" si="28"/>
        <v>0</v>
      </c>
      <c r="BN39">
        <f t="shared" ca="1" si="28"/>
        <v>0</v>
      </c>
      <c r="BO39">
        <f t="shared" ca="1" si="28"/>
        <v>0</v>
      </c>
      <c r="BP39">
        <f t="shared" ca="1" si="28"/>
        <v>0</v>
      </c>
      <c r="BQ39">
        <f t="shared" ca="1" si="28"/>
        <v>0</v>
      </c>
      <c r="BR39">
        <f t="shared" ca="1" si="28"/>
        <v>0</v>
      </c>
      <c r="BS39">
        <f t="shared" ca="1" si="28"/>
        <v>0</v>
      </c>
      <c r="BT39">
        <f t="shared" ca="1" si="28"/>
        <v>0</v>
      </c>
      <c r="BU39">
        <f t="shared" ca="1" si="28"/>
        <v>0</v>
      </c>
    </row>
    <row r="40" spans="1:73" x14ac:dyDescent="0.2">
      <c r="A40">
        <f>Rt計算!B40</f>
        <v>0</v>
      </c>
      <c r="B40">
        <f t="shared" ca="1" si="7"/>
        <v>6.9877643813791401</v>
      </c>
      <c r="C40">
        <f t="shared" ca="1" si="22"/>
        <v>0</v>
      </c>
      <c r="D40">
        <f t="shared" ca="1" si="22"/>
        <v>3.0219254548790773E-4</v>
      </c>
      <c r="E40">
        <f t="shared" ca="1" si="22"/>
        <v>2.5174809992460903E-3</v>
      </c>
      <c r="F40">
        <f t="shared" ca="1" si="22"/>
        <v>0</v>
      </c>
      <c r="G40">
        <f t="shared" ca="1" si="22"/>
        <v>3.7720843242533525E-2</v>
      </c>
      <c r="H40">
        <f t="shared" ca="1" si="22"/>
        <v>0.12455363486712874</v>
      </c>
      <c r="I40">
        <f t="shared" ca="1" si="22"/>
        <v>0.17458284420374165</v>
      </c>
      <c r="J40">
        <f t="shared" ca="1" si="22"/>
        <v>0.38405890790353486</v>
      </c>
      <c r="K40">
        <f t="shared" ca="1" si="22"/>
        <v>0.38289487051987403</v>
      </c>
      <c r="L40">
        <f t="shared" ca="1" si="22"/>
        <v>6.9919767889398382E-2</v>
      </c>
      <c r="M40">
        <f t="shared" ca="1" si="23"/>
        <v>0</v>
      </c>
      <c r="N40">
        <f t="shared" ca="1" si="23"/>
        <v>0.29382254702399691</v>
      </c>
      <c r="O40">
        <f t="shared" ca="1" si="23"/>
        <v>0.2861316708466094</v>
      </c>
      <c r="P40">
        <f t="shared" ca="1" si="23"/>
        <v>0.27125905641866194</v>
      </c>
      <c r="Q40">
        <f t="shared" ca="1" si="23"/>
        <v>0.37662203683761242</v>
      </c>
      <c r="R40">
        <f t="shared" ca="1" si="23"/>
        <v>0.28436823141813139</v>
      </c>
      <c r="S40">
        <f t="shared" ca="1" si="23"/>
        <v>0.15144764864087834</v>
      </c>
      <c r="T40">
        <f t="shared" ca="1" si="23"/>
        <v>0.17634631732498368</v>
      </c>
      <c r="U40">
        <f t="shared" ca="1" si="23"/>
        <v>0.37862323120620905</v>
      </c>
      <c r="V40">
        <f t="shared" ca="1" si="23"/>
        <v>0.31990458900621099</v>
      </c>
      <c r="W40">
        <f t="shared" ca="1" si="24"/>
        <v>0.24066427404091936</v>
      </c>
      <c r="X40">
        <f t="shared" ca="1" si="24"/>
        <v>0.17662298607003327</v>
      </c>
      <c r="Y40">
        <f t="shared" ca="1" si="24"/>
        <v>0.12601188452757517</v>
      </c>
      <c r="Z40">
        <f t="shared" ca="1" si="24"/>
        <v>5.8050995509238659E-2</v>
      </c>
      <c r="AA40">
        <f t="shared" ca="1" si="24"/>
        <v>0.22130853244696519</v>
      </c>
      <c r="AB40">
        <f t="shared" ca="1" si="24"/>
        <v>0.27078854636007527</v>
      </c>
      <c r="AC40">
        <f t="shared" ca="1" si="24"/>
        <v>0.34662169552833716</v>
      </c>
      <c r="AD40">
        <f t="shared" ca="1" si="24"/>
        <v>0.20224567399102333</v>
      </c>
      <c r="AE40">
        <f t="shared" ca="1" si="24"/>
        <v>0.24312681736996453</v>
      </c>
      <c r="AF40">
        <f t="shared" ca="1" si="24"/>
        <v>0.21799300466933572</v>
      </c>
      <c r="AG40">
        <f t="shared" ca="1" si="25"/>
        <v>0.15036514128634895</v>
      </c>
      <c r="AH40">
        <f t="shared" ca="1" si="25"/>
        <v>0.11239324311563699</v>
      </c>
      <c r="AI40">
        <f t="shared" ca="1" si="25"/>
        <v>0.10581842493222508</v>
      </c>
      <c r="AJ40">
        <f t="shared" ca="1" si="25"/>
        <v>0.1402595066035201</v>
      </c>
      <c r="AK40">
        <f t="shared" ca="1" si="25"/>
        <v>8.8316355998731777E-2</v>
      </c>
      <c r="AL40">
        <f t="shared" ca="1" si="25"/>
        <v>0.12301903862473043</v>
      </c>
      <c r="AM40">
        <f t="shared" ca="1" si="25"/>
        <v>8.2572016647261909E-2</v>
      </c>
      <c r="AN40">
        <f t="shared" ca="1" si="25"/>
        <v>4.0841117177768282E-2</v>
      </c>
      <c r="AO40">
        <f t="shared" ca="1" si="25"/>
        <v>3.2635552136708539E-2</v>
      </c>
      <c r="AP40">
        <f t="shared" ca="1" si="25"/>
        <v>3.9933992935785589E-2</v>
      </c>
      <c r="AQ40">
        <f t="shared" ca="1" si="26"/>
        <v>4.7725219258715111E-2</v>
      </c>
      <c r="AR40">
        <f t="shared" ca="1" si="26"/>
        <v>5.1192855339746227E-2</v>
      </c>
      <c r="AS40">
        <f t="shared" ca="1" si="26"/>
        <v>2.9966313312994219E-2</v>
      </c>
      <c r="AT40">
        <f t="shared" ca="1" si="26"/>
        <v>3.0454602884480673E-2</v>
      </c>
      <c r="AU40">
        <f t="shared" ca="1" si="26"/>
        <v>1.6111476353219665E-2</v>
      </c>
      <c r="AV40">
        <f t="shared" ca="1" si="26"/>
        <v>1.6359747608288806E-2</v>
      </c>
      <c r="AW40">
        <f t="shared" ca="1" si="26"/>
        <v>9.0498973171482516E-3</v>
      </c>
      <c r="AX40">
        <f t="shared" ca="1" si="26"/>
        <v>1.1399271570037202E-2</v>
      </c>
      <c r="AY40">
        <f t="shared" ca="1" si="26"/>
        <v>1.1469530060980431E-2</v>
      </c>
      <c r="AZ40">
        <f t="shared" ca="1" si="26"/>
        <v>8.0614285159755425E-3</v>
      </c>
      <c r="BA40">
        <f t="shared" ca="1" si="27"/>
        <v>5.6670121031110804E-3</v>
      </c>
      <c r="BB40">
        <f t="shared" ca="1" si="27"/>
        <v>2.5919186818046756E-3</v>
      </c>
      <c r="BC40">
        <f t="shared" ca="1" si="27"/>
        <v>2.5228564762967728E-3</v>
      </c>
      <c r="BD40">
        <f t="shared" ca="1" si="27"/>
        <v>2.3558699342434036E-3</v>
      </c>
      <c r="BE40">
        <f t="shared" ca="1" si="27"/>
        <v>2.3349378605311178E-3</v>
      </c>
      <c r="BF40">
        <f t="shared" ca="1" si="27"/>
        <v>1.554820902157197E-3</v>
      </c>
      <c r="BG40">
        <f t="shared" ca="1" si="27"/>
        <v>1.4301262682726887E-3</v>
      </c>
      <c r="BH40">
        <f t="shared" ca="1" si="27"/>
        <v>1.2065161706475023E-3</v>
      </c>
      <c r="BI40">
        <f t="shared" ca="1" si="27"/>
        <v>5.2805402875766619E-4</v>
      </c>
      <c r="BJ40">
        <f t="shared" ca="1" si="27"/>
        <v>4.8091784688784797E-4</v>
      </c>
      <c r="BK40">
        <f t="shared" ca="1" si="28"/>
        <v>6.3633801841952975E-4</v>
      </c>
      <c r="BL40">
        <f t="shared" ca="1" si="28"/>
        <v>0</v>
      </c>
      <c r="BM40">
        <f t="shared" ca="1" si="28"/>
        <v>0</v>
      </c>
      <c r="BN40">
        <f t="shared" ca="1" si="28"/>
        <v>0</v>
      </c>
      <c r="BO40">
        <f t="shared" ca="1" si="28"/>
        <v>0</v>
      </c>
      <c r="BP40">
        <f t="shared" ca="1" si="28"/>
        <v>0</v>
      </c>
      <c r="BQ40">
        <f t="shared" ca="1" si="28"/>
        <v>0</v>
      </c>
      <c r="BR40">
        <f t="shared" ca="1" si="28"/>
        <v>0</v>
      </c>
      <c r="BS40">
        <f t="shared" ca="1" si="28"/>
        <v>0</v>
      </c>
      <c r="BT40">
        <f t="shared" ca="1" si="28"/>
        <v>0</v>
      </c>
      <c r="BU40">
        <f t="shared" ca="1" si="28"/>
        <v>0</v>
      </c>
    </row>
    <row r="41" spans="1:73" x14ac:dyDescent="0.2">
      <c r="A41">
        <f>Rt計算!B41</f>
        <v>1</v>
      </c>
      <c r="B41">
        <f t="shared" ca="1" si="7"/>
        <v>7.8159879041409086</v>
      </c>
      <c r="C41">
        <f t="shared" ca="1" si="22"/>
        <v>7.764090279489856E-6</v>
      </c>
      <c r="D41">
        <f t="shared" ca="1" si="22"/>
        <v>3.0219254548790773E-4</v>
      </c>
      <c r="E41">
        <f t="shared" ca="1" si="22"/>
        <v>0</v>
      </c>
      <c r="F41">
        <f t="shared" ca="1" si="22"/>
        <v>1.7458157099989248E-2</v>
      </c>
      <c r="G41">
        <f t="shared" ca="1" si="22"/>
        <v>7.544168648506705E-2</v>
      </c>
      <c r="H41">
        <f t="shared" ca="1" si="22"/>
        <v>0.12455363486712874</v>
      </c>
      <c r="I41">
        <f t="shared" ca="1" si="22"/>
        <v>0.3055199773565479</v>
      </c>
      <c r="J41">
        <f t="shared" ca="1" si="22"/>
        <v>0.3291933496316013</v>
      </c>
      <c r="K41">
        <f t="shared" ca="1" si="22"/>
        <v>6.3815811753312343E-2</v>
      </c>
      <c r="L41">
        <f t="shared" ca="1" si="22"/>
        <v>0</v>
      </c>
      <c r="M41">
        <f t="shared" ca="1" si="23"/>
        <v>0.2921222081205746</v>
      </c>
      <c r="N41">
        <f t="shared" ca="1" si="23"/>
        <v>0.29382254702399691</v>
      </c>
      <c r="O41">
        <f t="shared" ca="1" si="23"/>
        <v>0.2861316708466094</v>
      </c>
      <c r="P41">
        <f t="shared" ca="1" si="23"/>
        <v>0.40688858462799293</v>
      </c>
      <c r="Q41">
        <f t="shared" ca="1" si="23"/>
        <v>0.31385169736467705</v>
      </c>
      <c r="R41">
        <f t="shared" ca="1" si="23"/>
        <v>0.17062093885087881</v>
      </c>
      <c r="S41">
        <f t="shared" ca="1" si="23"/>
        <v>0.20193019818783778</v>
      </c>
      <c r="T41">
        <f t="shared" ca="1" si="23"/>
        <v>0.44086579331245923</v>
      </c>
      <c r="U41">
        <f t="shared" ca="1" si="23"/>
        <v>0.37862323120620905</v>
      </c>
      <c r="V41">
        <f t="shared" ca="1" si="23"/>
        <v>0.28791413010558986</v>
      </c>
      <c r="W41">
        <f t="shared" ca="1" si="24"/>
        <v>0.21392379914748388</v>
      </c>
      <c r="X41">
        <f t="shared" ca="1" si="24"/>
        <v>0.15454511281127911</v>
      </c>
      <c r="Y41">
        <f t="shared" ca="1" si="24"/>
        <v>7.2006791158614386E-2</v>
      </c>
      <c r="Z41">
        <f t="shared" ca="1" si="24"/>
        <v>0.27574222866888365</v>
      </c>
      <c r="AA41">
        <f t="shared" ca="1" si="24"/>
        <v>0.33778670741905215</v>
      </c>
      <c r="AB41">
        <f t="shared" ca="1" si="24"/>
        <v>0.43886419582494957</v>
      </c>
      <c r="AC41">
        <f t="shared" ca="1" si="24"/>
        <v>0.25812253922322981</v>
      </c>
      <c r="AD41">
        <f t="shared" ca="1" si="24"/>
        <v>0.31203618272900741</v>
      </c>
      <c r="AE41">
        <f t="shared" ca="1" si="24"/>
        <v>0.2791456051284778</v>
      </c>
      <c r="AF41">
        <f t="shared" ca="1" si="24"/>
        <v>0.19338089123892685</v>
      </c>
      <c r="AG41">
        <f t="shared" ca="1" si="25"/>
        <v>0.14216340630709356</v>
      </c>
      <c r="AH41">
        <f t="shared" ca="1" si="25"/>
        <v>0.13616873685163713</v>
      </c>
      <c r="AI41">
        <f t="shared" ca="1" si="25"/>
        <v>0.18308267170813544</v>
      </c>
      <c r="AJ41">
        <f t="shared" ca="1" si="25"/>
        <v>0.11323703285421807</v>
      </c>
      <c r="AK41">
        <f t="shared" ca="1" si="25"/>
        <v>0.15555721795231167</v>
      </c>
      <c r="AL41">
        <f t="shared" ca="1" si="25"/>
        <v>0.1063519430691218</v>
      </c>
      <c r="AM41">
        <f t="shared" ca="1" si="25"/>
        <v>5.2377771753860165E-2</v>
      </c>
      <c r="AN41">
        <f t="shared" ca="1" si="25"/>
        <v>4.0841117177768282E-2</v>
      </c>
      <c r="AO41">
        <f t="shared" ca="1" si="25"/>
        <v>5.0681092729947377E-2</v>
      </c>
      <c r="AP41">
        <f t="shared" ca="1" si="25"/>
        <v>5.9900989403678384E-2</v>
      </c>
      <c r="AQ41">
        <f t="shared" ca="1" si="26"/>
        <v>6.4115698600092016E-2</v>
      </c>
      <c r="AR41">
        <f t="shared" ca="1" si="26"/>
        <v>3.6566325242675876E-2</v>
      </c>
      <c r="AS41">
        <f t="shared" ca="1" si="26"/>
        <v>3.7063598045019165E-2</v>
      </c>
      <c r="AT41">
        <f t="shared" ca="1" si="26"/>
        <v>1.9050326059653868E-2</v>
      </c>
      <c r="AU41">
        <f t="shared" ca="1" si="26"/>
        <v>2.0605153431328554E-2</v>
      </c>
      <c r="AV41">
        <f t="shared" ca="1" si="26"/>
        <v>1.1225571497176894E-2</v>
      </c>
      <c r="AW41">
        <f t="shared" ca="1" si="26"/>
        <v>1.3329306126032309E-2</v>
      </c>
      <c r="AX41">
        <f t="shared" ca="1" si="26"/>
        <v>1.3559133551728463E-2</v>
      </c>
      <c r="AY41">
        <f t="shared" ca="1" si="26"/>
        <v>9.9470260705847979E-3</v>
      </c>
      <c r="AZ41">
        <f t="shared" ca="1" si="26"/>
        <v>6.4573687602457151E-3</v>
      </c>
      <c r="BA41">
        <f t="shared" ca="1" si="27"/>
        <v>3.2847012826949574E-3</v>
      </c>
      <c r="BB41">
        <f t="shared" ca="1" si="27"/>
        <v>3.2185363850981133E-3</v>
      </c>
      <c r="BC41">
        <f t="shared" ca="1" si="27"/>
        <v>2.5228564762967728E-3</v>
      </c>
      <c r="BD41">
        <f t="shared" ca="1" si="27"/>
        <v>2.7102928447048009E-3</v>
      </c>
      <c r="BE41">
        <f t="shared" ca="1" si="27"/>
        <v>2.0655219535467579E-3</v>
      </c>
      <c r="BF41">
        <f t="shared" ca="1" si="27"/>
        <v>1.5683410839150858E-3</v>
      </c>
      <c r="BG41">
        <f t="shared" ca="1" si="27"/>
        <v>1.3191681957342904E-3</v>
      </c>
      <c r="BH41">
        <f t="shared" ca="1" si="27"/>
        <v>6.8782697578969763E-4</v>
      </c>
      <c r="BI41">
        <f t="shared" ca="1" si="27"/>
        <v>5.9730701613572074E-4</v>
      </c>
      <c r="BJ41">
        <f t="shared" ca="1" si="27"/>
        <v>6.9001256292604274E-4</v>
      </c>
      <c r="BK41">
        <f t="shared" ca="1" si="28"/>
        <v>4.2422534561301984E-4</v>
      </c>
      <c r="BL41">
        <f t="shared" ca="1" si="28"/>
        <v>0</v>
      </c>
      <c r="BM41">
        <f t="shared" ca="1" si="28"/>
        <v>0</v>
      </c>
      <c r="BN41">
        <f t="shared" ca="1" si="28"/>
        <v>0</v>
      </c>
      <c r="BO41">
        <f t="shared" ca="1" si="28"/>
        <v>0</v>
      </c>
      <c r="BP41">
        <f t="shared" ca="1" si="28"/>
        <v>0</v>
      </c>
      <c r="BQ41">
        <f t="shared" ca="1" si="28"/>
        <v>0</v>
      </c>
      <c r="BR41">
        <f t="shared" ca="1" si="28"/>
        <v>0</v>
      </c>
      <c r="BS41">
        <f t="shared" ca="1" si="28"/>
        <v>0</v>
      </c>
      <c r="BT41">
        <f t="shared" ca="1" si="28"/>
        <v>0</v>
      </c>
      <c r="BU41">
        <f t="shared" ca="1" si="28"/>
        <v>0</v>
      </c>
    </row>
    <row r="42" spans="1:73" x14ac:dyDescent="0.2">
      <c r="A42">
        <f>Rt計算!B42</f>
        <v>1</v>
      </c>
      <c r="B42">
        <f t="shared" ca="1" si="7"/>
        <v>8.7993401990711106</v>
      </c>
      <c r="C42">
        <f t="shared" ca="1" si="22"/>
        <v>7.764090279489856E-6</v>
      </c>
      <c r="D42">
        <f t="shared" ca="1" si="22"/>
        <v>0</v>
      </c>
      <c r="E42">
        <f t="shared" ca="1" si="22"/>
        <v>5.0349619984921806E-3</v>
      </c>
      <c r="F42">
        <f t="shared" ca="1" si="22"/>
        <v>3.4916314199978496E-2</v>
      </c>
      <c r="G42">
        <f t="shared" ca="1" si="22"/>
        <v>7.544168648506705E-2</v>
      </c>
      <c r="H42">
        <f t="shared" ca="1" si="22"/>
        <v>0.21796886101747528</v>
      </c>
      <c r="I42">
        <f t="shared" ca="1" si="22"/>
        <v>0.2618742663056125</v>
      </c>
      <c r="J42">
        <f t="shared" ca="1" si="22"/>
        <v>5.4865558271933554E-2</v>
      </c>
      <c r="K42">
        <f t="shared" ca="1" si="22"/>
        <v>0</v>
      </c>
      <c r="L42">
        <f t="shared" ca="1" si="22"/>
        <v>0.27967907155759353</v>
      </c>
      <c r="M42">
        <f t="shared" ca="1" si="23"/>
        <v>0.2921222081205746</v>
      </c>
      <c r="N42">
        <f t="shared" ca="1" si="23"/>
        <v>0.29382254702399691</v>
      </c>
      <c r="O42">
        <f t="shared" ca="1" si="23"/>
        <v>0.4291975062699141</v>
      </c>
      <c r="P42">
        <f t="shared" ca="1" si="23"/>
        <v>0.33907382052332741</v>
      </c>
      <c r="Q42">
        <f t="shared" ca="1" si="23"/>
        <v>0.18831101841880621</v>
      </c>
      <c r="R42">
        <f t="shared" ca="1" si="23"/>
        <v>0.2274945851345051</v>
      </c>
      <c r="S42">
        <f t="shared" ca="1" si="23"/>
        <v>0.50482549546959443</v>
      </c>
      <c r="T42">
        <f t="shared" ca="1" si="23"/>
        <v>0.44086579331245923</v>
      </c>
      <c r="U42">
        <f t="shared" ca="1" si="23"/>
        <v>0.34076090808558812</v>
      </c>
      <c r="V42">
        <f t="shared" ca="1" si="23"/>
        <v>0.25592367120496878</v>
      </c>
      <c r="W42">
        <f t="shared" ca="1" si="24"/>
        <v>0.18718332425404841</v>
      </c>
      <c r="X42">
        <f t="shared" ca="1" si="24"/>
        <v>8.8311493035016633E-2</v>
      </c>
      <c r="Y42">
        <f t="shared" ca="1" si="24"/>
        <v>0.34203225800341835</v>
      </c>
      <c r="Z42">
        <f t="shared" ca="1" si="24"/>
        <v>0.42086971744198026</v>
      </c>
      <c r="AA42">
        <f t="shared" ca="1" si="24"/>
        <v>0.54744742236880861</v>
      </c>
      <c r="AB42">
        <f t="shared" ca="1" si="24"/>
        <v>0.32681376284836666</v>
      </c>
      <c r="AC42">
        <f t="shared" ca="1" si="24"/>
        <v>0.39824620337298311</v>
      </c>
      <c r="AD42">
        <f t="shared" ca="1" si="24"/>
        <v>0.35826376535552701</v>
      </c>
      <c r="AE42">
        <f t="shared" ca="1" si="24"/>
        <v>0.24762916583977868</v>
      </c>
      <c r="AF42">
        <f t="shared" ca="1" si="24"/>
        <v>0.18283284262589447</v>
      </c>
      <c r="AG42">
        <f t="shared" ca="1" si="25"/>
        <v>0.17223643456436336</v>
      </c>
      <c r="AH42">
        <f t="shared" ca="1" si="25"/>
        <v>0.23559352883854678</v>
      </c>
      <c r="AI42">
        <f t="shared" ca="1" si="25"/>
        <v>0.14780986339739377</v>
      </c>
      <c r="AJ42">
        <f t="shared" ca="1" si="25"/>
        <v>0.19945159195913409</v>
      </c>
      <c r="AK42">
        <f t="shared" ca="1" si="25"/>
        <v>0.13448172390715976</v>
      </c>
      <c r="AL42">
        <f t="shared" ca="1" si="25"/>
        <v>6.74620534393683E-2</v>
      </c>
      <c r="AM42">
        <f t="shared" ca="1" si="25"/>
        <v>5.2377771753860165E-2</v>
      </c>
      <c r="AN42">
        <f t="shared" ca="1" si="25"/>
        <v>6.3423852558416621E-2</v>
      </c>
      <c r="AO42">
        <f t="shared" ca="1" si="25"/>
        <v>7.6021639094921059E-2</v>
      </c>
      <c r="AP42">
        <f t="shared" ca="1" si="25"/>
        <v>8.0473046370598239E-2</v>
      </c>
      <c r="AQ42">
        <f t="shared" ca="1" si="26"/>
        <v>4.5796927571494297E-2</v>
      </c>
      <c r="AR42">
        <f t="shared" ca="1" si="26"/>
        <v>4.5226770694888584E-2</v>
      </c>
      <c r="AS42">
        <f t="shared" ca="1" si="26"/>
        <v>2.3184463457948157E-2</v>
      </c>
      <c r="AT42">
        <f t="shared" ca="1" si="26"/>
        <v>2.4363682307584539E-2</v>
      </c>
      <c r="AU42">
        <f t="shared" ca="1" si="26"/>
        <v>1.413864251404991E-2</v>
      </c>
      <c r="AV42">
        <f t="shared" ca="1" si="26"/>
        <v>1.6533787476462093E-2</v>
      </c>
      <c r="AW42">
        <f t="shared" ca="1" si="26"/>
        <v>1.585485886570159E-2</v>
      </c>
      <c r="AX42">
        <f t="shared" ca="1" si="26"/>
        <v>1.1759248566985746E-2</v>
      </c>
      <c r="AY42">
        <f t="shared" ca="1" si="26"/>
        <v>7.9677708830704751E-3</v>
      </c>
      <c r="AZ42">
        <f t="shared" ca="1" si="26"/>
        <v>3.7428060967029304E-3</v>
      </c>
      <c r="BA42">
        <f t="shared" ca="1" si="27"/>
        <v>4.078804889500332E-3</v>
      </c>
      <c r="BB42">
        <f t="shared" ca="1" si="27"/>
        <v>3.2185363850981133E-3</v>
      </c>
      <c r="BC42">
        <f t="shared" ca="1" si="27"/>
        <v>2.9024012559166414E-3</v>
      </c>
      <c r="BD42">
        <f t="shared" ca="1" si="27"/>
        <v>2.3975667472388622E-3</v>
      </c>
      <c r="BE42">
        <f t="shared" ca="1" si="27"/>
        <v>2.0834830140123821E-3</v>
      </c>
      <c r="BF42">
        <f t="shared" ca="1" si="27"/>
        <v>1.4466594480940878E-3</v>
      </c>
      <c r="BG42">
        <f t="shared" ca="1" si="27"/>
        <v>7.5204915831581041E-4</v>
      </c>
      <c r="BH42">
        <f t="shared" ca="1" si="27"/>
        <v>7.7803379228670718E-4</v>
      </c>
      <c r="BI42">
        <f t="shared" ca="1" si="27"/>
        <v>8.5700571880342551E-4</v>
      </c>
      <c r="BJ42">
        <f t="shared" ca="1" si="27"/>
        <v>4.6000837528402849E-4</v>
      </c>
      <c r="BK42">
        <f t="shared" ca="1" si="28"/>
        <v>6.4919333192295457E-4</v>
      </c>
      <c r="BL42">
        <f t="shared" ca="1" si="28"/>
        <v>0</v>
      </c>
      <c r="BM42">
        <f t="shared" ca="1" si="28"/>
        <v>0</v>
      </c>
      <c r="BN42">
        <f t="shared" ca="1" si="28"/>
        <v>0</v>
      </c>
      <c r="BO42">
        <f t="shared" ca="1" si="28"/>
        <v>0</v>
      </c>
      <c r="BP42">
        <f t="shared" ca="1" si="28"/>
        <v>0</v>
      </c>
      <c r="BQ42">
        <f t="shared" ca="1" si="28"/>
        <v>0</v>
      </c>
      <c r="BR42">
        <f t="shared" ca="1" si="28"/>
        <v>0</v>
      </c>
      <c r="BS42">
        <f t="shared" ca="1" si="28"/>
        <v>0</v>
      </c>
      <c r="BT42">
        <f t="shared" ca="1" si="28"/>
        <v>0</v>
      </c>
      <c r="BU42">
        <f t="shared" ca="1" si="28"/>
        <v>0</v>
      </c>
    </row>
    <row r="43" spans="1:73" x14ac:dyDescent="0.2">
      <c r="A43">
        <f>Rt計算!B43</f>
        <v>0</v>
      </c>
      <c r="B43">
        <f t="shared" ca="1" si="7"/>
        <v>9.9916089224419533</v>
      </c>
      <c r="C43">
        <f t="shared" ca="1" si="22"/>
        <v>0</v>
      </c>
      <c r="D43">
        <f t="shared" ca="1" si="22"/>
        <v>6.0438509097581546E-4</v>
      </c>
      <c r="E43">
        <f t="shared" ca="1" si="22"/>
        <v>1.0069923996984361E-2</v>
      </c>
      <c r="F43">
        <f t="shared" ca="1" si="22"/>
        <v>3.4916314199978496E-2</v>
      </c>
      <c r="G43">
        <f t="shared" ca="1" si="22"/>
        <v>0.13202295134886732</v>
      </c>
      <c r="H43">
        <f t="shared" ca="1" si="22"/>
        <v>0.18683045230069312</v>
      </c>
      <c r="I43">
        <f t="shared" ca="1" si="22"/>
        <v>4.3645711050935412E-2</v>
      </c>
      <c r="J43">
        <f t="shared" ca="1" si="22"/>
        <v>0</v>
      </c>
      <c r="K43">
        <f t="shared" ca="1" si="22"/>
        <v>0.25526324701324937</v>
      </c>
      <c r="L43">
        <f t="shared" ca="1" si="22"/>
        <v>0.27967907155759353</v>
      </c>
      <c r="M43">
        <f t="shared" ca="1" si="23"/>
        <v>0.2921222081205746</v>
      </c>
      <c r="N43">
        <f t="shared" ca="1" si="23"/>
        <v>0.44073382053599536</v>
      </c>
      <c r="O43">
        <f t="shared" ca="1" si="23"/>
        <v>0.35766458855826178</v>
      </c>
      <c r="P43">
        <f t="shared" ca="1" si="23"/>
        <v>0.20344429231399647</v>
      </c>
      <c r="Q43">
        <f t="shared" ca="1" si="23"/>
        <v>0.25108135789174163</v>
      </c>
      <c r="R43">
        <f t="shared" ca="1" si="23"/>
        <v>0.56873646283626278</v>
      </c>
      <c r="S43">
        <f t="shared" ca="1" si="23"/>
        <v>0.50482549546959443</v>
      </c>
      <c r="T43">
        <f t="shared" ca="1" si="23"/>
        <v>0.3967792139812133</v>
      </c>
      <c r="U43">
        <f t="shared" ca="1" si="23"/>
        <v>0.30289858496496724</v>
      </c>
      <c r="V43">
        <f t="shared" ca="1" si="23"/>
        <v>0.22393321230434768</v>
      </c>
      <c r="W43">
        <f t="shared" ca="1" si="24"/>
        <v>0.10696189957374194</v>
      </c>
      <c r="X43">
        <f t="shared" ca="1" si="24"/>
        <v>0.419479591916329</v>
      </c>
      <c r="Y43">
        <f t="shared" ca="1" si="24"/>
        <v>0.52204923589995433</v>
      </c>
      <c r="Z43">
        <f t="shared" ca="1" si="24"/>
        <v>0.68209919723355428</v>
      </c>
      <c r="AA43">
        <f t="shared" ca="1" si="24"/>
        <v>0.40767361240230426</v>
      </c>
      <c r="AB43">
        <f t="shared" ca="1" si="24"/>
        <v>0.5042269483946229</v>
      </c>
      <c r="AC43">
        <f t="shared" ca="1" si="24"/>
        <v>0.45724564090972136</v>
      </c>
      <c r="AD43">
        <f t="shared" ca="1" si="24"/>
        <v>0.31781463055732234</v>
      </c>
      <c r="AE43">
        <f t="shared" ca="1" si="24"/>
        <v>0.2341221204303362</v>
      </c>
      <c r="AF43">
        <f t="shared" ca="1" si="24"/>
        <v>0.22150902087367982</v>
      </c>
      <c r="AG43">
        <f t="shared" ca="1" si="25"/>
        <v>0.29799637091294612</v>
      </c>
      <c r="AH43">
        <f t="shared" ca="1" si="25"/>
        <v>0.19020394988800107</v>
      </c>
      <c r="AI43">
        <f t="shared" ca="1" si="25"/>
        <v>0.26034691848404584</v>
      </c>
      <c r="AJ43">
        <f t="shared" ca="1" si="25"/>
        <v>0.17242911820983206</v>
      </c>
      <c r="AK43">
        <f t="shared" ca="1" si="25"/>
        <v>8.5305571135138647E-2</v>
      </c>
      <c r="AL43">
        <f t="shared" ca="1" si="25"/>
        <v>6.74620534393683E-2</v>
      </c>
      <c r="AM43">
        <f t="shared" ca="1" si="25"/>
        <v>8.1339598488347556E-2</v>
      </c>
      <c r="AN43">
        <f t="shared" ca="1" si="25"/>
        <v>9.5135778837624932E-2</v>
      </c>
      <c r="AO43">
        <f t="shared" ca="1" si="25"/>
        <v>0.10213008080428788</v>
      </c>
      <c r="AP43">
        <f t="shared" ca="1" si="25"/>
        <v>5.7480747407570171E-2</v>
      </c>
      <c r="AQ43">
        <f t="shared" ca="1" si="26"/>
        <v>5.664356831211137E-2</v>
      </c>
      <c r="AR43">
        <f t="shared" ca="1" si="26"/>
        <v>2.8290788477228178E-2</v>
      </c>
      <c r="AS43">
        <f t="shared" ca="1" si="26"/>
        <v>2.965087843601533E-2</v>
      </c>
      <c r="AT43">
        <f t="shared" ca="1" si="26"/>
        <v>1.6717633072757476E-2</v>
      </c>
      <c r="AU43">
        <f t="shared" ca="1" si="26"/>
        <v>2.0824357191236303E-2</v>
      </c>
      <c r="AV43">
        <f t="shared" ca="1" si="26"/>
        <v>1.9666505103581224E-2</v>
      </c>
      <c r="AW43">
        <f t="shared" ca="1" si="26"/>
        <v>1.3750231582643855E-2</v>
      </c>
      <c r="AX43">
        <f t="shared" ca="1" si="26"/>
        <v>9.4193980868202149E-3</v>
      </c>
      <c r="AY43">
        <f t="shared" ca="1" si="26"/>
        <v>4.6182621042000849E-3</v>
      </c>
      <c r="AZ43">
        <f t="shared" ca="1" si="26"/>
        <v>4.6476603178838586E-3</v>
      </c>
      <c r="BA43">
        <f t="shared" ca="1" si="27"/>
        <v>4.078804889500332E-3</v>
      </c>
      <c r="BB43">
        <f t="shared" ca="1" si="27"/>
        <v>3.7027409740066791E-3</v>
      </c>
      <c r="BC43">
        <f t="shared" ca="1" si="27"/>
        <v>2.5675088033108753E-3</v>
      </c>
      <c r="BD43">
        <f t="shared" ca="1" si="27"/>
        <v>2.4184151537365913E-3</v>
      </c>
      <c r="BE43">
        <f t="shared" ca="1" si="27"/>
        <v>1.9218334698217661E-3</v>
      </c>
      <c r="BF43">
        <f t="shared" ca="1" si="27"/>
        <v>8.247310872312089E-4</v>
      </c>
      <c r="BG43">
        <f t="shared" ca="1" si="27"/>
        <v>8.5067855612771994E-4</v>
      </c>
      <c r="BH43">
        <f t="shared" ca="1" si="27"/>
        <v>1.1163093541504928E-3</v>
      </c>
      <c r="BI43">
        <f t="shared" ca="1" si="27"/>
        <v>5.7133714586895027E-4</v>
      </c>
      <c r="BJ43">
        <f t="shared" ca="1" si="27"/>
        <v>7.0395221066192235E-4</v>
      </c>
      <c r="BK43">
        <f t="shared" ca="1" si="28"/>
        <v>3.5994877809589562E-4</v>
      </c>
      <c r="BL43">
        <f t="shared" ca="1" si="28"/>
        <v>0</v>
      </c>
      <c r="BM43">
        <f t="shared" ca="1" si="28"/>
        <v>0</v>
      </c>
      <c r="BN43">
        <f t="shared" ca="1" si="28"/>
        <v>0</v>
      </c>
      <c r="BO43">
        <f t="shared" ca="1" si="28"/>
        <v>0</v>
      </c>
      <c r="BP43">
        <f t="shared" ca="1" si="28"/>
        <v>0</v>
      </c>
      <c r="BQ43">
        <f t="shared" ca="1" si="28"/>
        <v>0</v>
      </c>
      <c r="BR43">
        <f t="shared" ca="1" si="28"/>
        <v>0</v>
      </c>
      <c r="BS43">
        <f t="shared" ca="1" si="28"/>
        <v>0</v>
      </c>
      <c r="BT43">
        <f t="shared" ca="1" si="28"/>
        <v>0</v>
      </c>
      <c r="BU43">
        <f t="shared" ca="1" si="28"/>
        <v>0</v>
      </c>
    </row>
    <row r="44" spans="1:73" x14ac:dyDescent="0.2">
      <c r="A44">
        <f>Rt計算!B44</f>
        <v>2</v>
      </c>
      <c r="B44">
        <f t="shared" ca="1" si="7"/>
        <v>11.4399450128266</v>
      </c>
      <c r="C44">
        <f t="shared" ref="C44:L53" ca="1" si="29">OFFSET($A44,C$3,0)*C$1</f>
        <v>1.5528180558979712E-5</v>
      </c>
      <c r="D44">
        <f t="shared" ca="1" si="29"/>
        <v>1.2087701819516309E-3</v>
      </c>
      <c r="E44">
        <f t="shared" ca="1" si="29"/>
        <v>1.0069923996984361E-2</v>
      </c>
      <c r="F44">
        <f t="shared" ca="1" si="29"/>
        <v>6.1103549849962371E-2</v>
      </c>
      <c r="G44">
        <f t="shared" ca="1" si="29"/>
        <v>0.11316252972760057</v>
      </c>
      <c r="H44">
        <f t="shared" ca="1" si="29"/>
        <v>3.1138408716782185E-2</v>
      </c>
      <c r="I44">
        <f t="shared" ca="1" si="29"/>
        <v>0</v>
      </c>
      <c r="J44">
        <f t="shared" ca="1" si="29"/>
        <v>0.21946223308773422</v>
      </c>
      <c r="K44">
        <f t="shared" ca="1" si="29"/>
        <v>0.25526324701324937</v>
      </c>
      <c r="L44">
        <f t="shared" ca="1" si="29"/>
        <v>0.27967907155759353</v>
      </c>
      <c r="M44">
        <f t="shared" ref="M44:V53" ca="1" si="30">OFFSET($A44,M$3,0)*M$1</f>
        <v>0.43818331218086193</v>
      </c>
      <c r="N44">
        <f t="shared" ca="1" si="30"/>
        <v>0.3672781837799961</v>
      </c>
      <c r="O44">
        <f t="shared" ca="1" si="30"/>
        <v>0.21459875313495705</v>
      </c>
      <c r="P44">
        <f t="shared" ca="1" si="30"/>
        <v>0.27125905641866194</v>
      </c>
      <c r="Q44">
        <f t="shared" ca="1" si="30"/>
        <v>0.6277033947293541</v>
      </c>
      <c r="R44">
        <f t="shared" ca="1" si="30"/>
        <v>0.56873646283626278</v>
      </c>
      <c r="S44">
        <f t="shared" ca="1" si="30"/>
        <v>0.45434294592263502</v>
      </c>
      <c r="T44">
        <f t="shared" ca="1" si="30"/>
        <v>0.35269263464996736</v>
      </c>
      <c r="U44">
        <f t="shared" ca="1" si="30"/>
        <v>0.26503626184434637</v>
      </c>
      <c r="V44">
        <f t="shared" ca="1" si="30"/>
        <v>0.12796183560248439</v>
      </c>
      <c r="W44">
        <f t="shared" ref="W44:AF53" ca="1" si="31">OFFSET($A44,W$3,0)*W$1</f>
        <v>0.50806902297527423</v>
      </c>
      <c r="X44">
        <f t="shared" ca="1" si="31"/>
        <v>0.64025832450387055</v>
      </c>
      <c r="Y44">
        <f t="shared" ca="1" si="31"/>
        <v>0.84607979611371908</v>
      </c>
      <c r="Z44">
        <f t="shared" ca="1" si="31"/>
        <v>0.50794621070583823</v>
      </c>
      <c r="AA44">
        <f t="shared" ca="1" si="31"/>
        <v>0.62898214484926951</v>
      </c>
      <c r="AB44">
        <f t="shared" ca="1" si="31"/>
        <v>0.57892723704567817</v>
      </c>
      <c r="AC44">
        <f t="shared" ca="1" si="31"/>
        <v>0.40562113306507541</v>
      </c>
      <c r="AD44">
        <f t="shared" ca="1" si="31"/>
        <v>0.30047928707237753</v>
      </c>
      <c r="AE44">
        <f t="shared" ca="1" si="31"/>
        <v>0.28364795359829192</v>
      </c>
      <c r="AF44">
        <f t="shared" ca="1" si="31"/>
        <v>0.38324576627350954</v>
      </c>
      <c r="AG44">
        <f t="shared" ref="AG44:AP53" ca="1" si="32">OFFSET($A44,AG$3,0)*AG$1</f>
        <v>0.24058422605815832</v>
      </c>
      <c r="AH44">
        <f t="shared" ca="1" si="32"/>
        <v>0.33501832082545641</v>
      </c>
      <c r="AI44">
        <f t="shared" ca="1" si="32"/>
        <v>0.22507411017330414</v>
      </c>
      <c r="AJ44">
        <f t="shared" ca="1" si="32"/>
        <v>0.10937667946146064</v>
      </c>
      <c r="AK44">
        <f t="shared" ca="1" si="32"/>
        <v>8.5305571135138647E-2</v>
      </c>
      <c r="AL44">
        <f t="shared" ca="1" si="32"/>
        <v>0.10476460063525431</v>
      </c>
      <c r="AM44">
        <f t="shared" ca="1" si="32"/>
        <v>0.12200939773252133</v>
      </c>
      <c r="AN44">
        <f t="shared" ca="1" si="32"/>
        <v>0.12780867257983955</v>
      </c>
      <c r="AO44">
        <f t="shared" ca="1" si="32"/>
        <v>7.2950057717348499E-2</v>
      </c>
      <c r="AP44">
        <f t="shared" ca="1" si="32"/>
        <v>7.1094608635678888E-2</v>
      </c>
      <c r="AQ44">
        <f t="shared" ref="AQ44:AZ53" ca="1" si="33">OFFSET($A44,AQ$3,0)*AQ$1</f>
        <v>3.5432359752682434E-2</v>
      </c>
      <c r="AR44">
        <f t="shared" ca="1" si="33"/>
        <v>3.6181416555910867E-2</v>
      </c>
      <c r="AS44">
        <f t="shared" ca="1" si="33"/>
        <v>2.034554956513818E-2</v>
      </c>
      <c r="AT44">
        <f t="shared" ca="1" si="33"/>
        <v>2.4622870417239696E-2</v>
      </c>
      <c r="AU44">
        <f t="shared" ca="1" si="33"/>
        <v>2.4770024869575812E-2</v>
      </c>
      <c r="AV44">
        <f t="shared" ca="1" si="33"/>
        <v>1.7055907080981949E-2</v>
      </c>
      <c r="AW44">
        <f t="shared" ca="1" si="33"/>
        <v>1.1014216114668803E-2</v>
      </c>
      <c r="AX44">
        <f t="shared" ca="1" si="33"/>
        <v>5.4596511203862394E-3</v>
      </c>
      <c r="AY44">
        <f t="shared" ca="1" si="33"/>
        <v>5.7347650304902156E-3</v>
      </c>
      <c r="AZ44">
        <f t="shared" ca="1" si="33"/>
        <v>4.6476603178838586E-3</v>
      </c>
      <c r="BA44">
        <f t="shared" ref="BA44:BJ53" ca="1" si="34">OFFSET($A44,BA$3,0)*BA$1</f>
        <v>4.6924304038499396E-3</v>
      </c>
      <c r="BB44">
        <f t="shared" ca="1" si="34"/>
        <v>3.2755016308520621E-3</v>
      </c>
      <c r="BC44">
        <f t="shared" ca="1" si="34"/>
        <v>2.5898349668179261E-3</v>
      </c>
      <c r="BD44">
        <f t="shared" ca="1" si="34"/>
        <v>2.2307794952570281E-3</v>
      </c>
      <c r="BE44">
        <f t="shared" ca="1" si="34"/>
        <v>1.095624688403063E-3</v>
      </c>
      <c r="BF44">
        <f t="shared" ca="1" si="34"/>
        <v>9.3289254129431823E-4</v>
      </c>
      <c r="BG44">
        <f t="shared" ca="1" si="34"/>
        <v>1.2205387979223809E-3</v>
      </c>
      <c r="BH44">
        <f t="shared" ca="1" si="34"/>
        <v>7.442062361003286E-4</v>
      </c>
      <c r="BI44">
        <f t="shared" ca="1" si="34"/>
        <v>8.7431896564793912E-4</v>
      </c>
      <c r="BJ44">
        <f t="shared" ca="1" si="34"/>
        <v>3.9031013660463022E-4</v>
      </c>
      <c r="BK44">
        <f t="shared" ref="BK44:BU53" ca="1" si="35">OFFSET($A44,BK$3,0)*BK$1</f>
        <v>4.949295698818564E-4</v>
      </c>
      <c r="BL44">
        <f t="shared" ca="1" si="35"/>
        <v>0</v>
      </c>
      <c r="BM44">
        <f t="shared" ca="1" si="35"/>
        <v>0</v>
      </c>
      <c r="BN44">
        <f t="shared" ca="1" si="35"/>
        <v>0</v>
      </c>
      <c r="BO44">
        <f t="shared" ca="1" si="35"/>
        <v>0</v>
      </c>
      <c r="BP44">
        <f t="shared" ca="1" si="35"/>
        <v>0</v>
      </c>
      <c r="BQ44">
        <f t="shared" ca="1" si="35"/>
        <v>0</v>
      </c>
      <c r="BR44">
        <f t="shared" ca="1" si="35"/>
        <v>0</v>
      </c>
      <c r="BS44">
        <f t="shared" ca="1" si="35"/>
        <v>0</v>
      </c>
      <c r="BT44">
        <f t="shared" ca="1" si="35"/>
        <v>0</v>
      </c>
      <c r="BU44">
        <f t="shared" ca="1" si="35"/>
        <v>0</v>
      </c>
    </row>
    <row r="45" spans="1:73" x14ac:dyDescent="0.2">
      <c r="A45">
        <f>Rt計算!B45</f>
        <v>4</v>
      </c>
      <c r="B45">
        <f t="shared" ca="1" si="7"/>
        <v>13.181234186536562</v>
      </c>
      <c r="C45">
        <f t="shared" ca="1" si="29"/>
        <v>3.1056361117959424E-5</v>
      </c>
      <c r="D45">
        <f t="shared" ca="1" si="29"/>
        <v>1.2087701819516309E-3</v>
      </c>
      <c r="E45">
        <f t="shared" ca="1" si="29"/>
        <v>1.7622366994722631E-2</v>
      </c>
      <c r="F45">
        <f t="shared" ca="1" si="29"/>
        <v>5.2374471299967744E-2</v>
      </c>
      <c r="G45">
        <f t="shared" ca="1" si="29"/>
        <v>1.8860421621266762E-2</v>
      </c>
      <c r="H45">
        <f t="shared" ca="1" si="29"/>
        <v>0</v>
      </c>
      <c r="I45">
        <f t="shared" ca="1" si="29"/>
        <v>0.17458284420374165</v>
      </c>
      <c r="J45">
        <f t="shared" ca="1" si="29"/>
        <v>0.21946223308773422</v>
      </c>
      <c r="K45">
        <f t="shared" ca="1" si="29"/>
        <v>0.25526324701324937</v>
      </c>
      <c r="L45">
        <f t="shared" ca="1" si="29"/>
        <v>0.41951860733639029</v>
      </c>
      <c r="M45">
        <f t="shared" ca="1" si="30"/>
        <v>0.36515276015071824</v>
      </c>
      <c r="N45">
        <f t="shared" ca="1" si="30"/>
        <v>0.22036691026799768</v>
      </c>
      <c r="O45">
        <f t="shared" ca="1" si="30"/>
        <v>0.2861316708466094</v>
      </c>
      <c r="P45">
        <f t="shared" ca="1" si="30"/>
        <v>0.67814764104665481</v>
      </c>
      <c r="Q45">
        <f t="shared" ca="1" si="30"/>
        <v>0.6277033947293541</v>
      </c>
      <c r="R45">
        <f t="shared" ca="1" si="30"/>
        <v>0.51186281655263643</v>
      </c>
      <c r="S45">
        <f t="shared" ca="1" si="30"/>
        <v>0.40386039637567556</v>
      </c>
      <c r="T45">
        <f t="shared" ca="1" si="30"/>
        <v>0.30860605531872143</v>
      </c>
      <c r="U45">
        <f t="shared" ca="1" si="30"/>
        <v>0.15144929248248362</v>
      </c>
      <c r="V45">
        <f t="shared" ca="1" si="30"/>
        <v>0.60781871911180085</v>
      </c>
      <c r="W45">
        <f t="shared" ca="1" si="31"/>
        <v>0.77547377190962907</v>
      </c>
      <c r="X45">
        <f t="shared" ca="1" si="31"/>
        <v>1.0376600431614453</v>
      </c>
      <c r="Y45">
        <f t="shared" ca="1" si="31"/>
        <v>0.63005942263787584</v>
      </c>
      <c r="Z45">
        <f t="shared" ca="1" si="31"/>
        <v>0.78368843937472188</v>
      </c>
      <c r="AA45">
        <f t="shared" ca="1" si="31"/>
        <v>0.72216468482693907</v>
      </c>
      <c r="AB45">
        <f t="shared" ca="1" si="31"/>
        <v>0.51356448447600478</v>
      </c>
      <c r="AC45">
        <f t="shared" ca="1" si="31"/>
        <v>0.38349634398879856</v>
      </c>
      <c r="AD45">
        <f t="shared" ca="1" si="31"/>
        <v>0.364042213183842</v>
      </c>
      <c r="AE45">
        <f t="shared" ca="1" si="31"/>
        <v>0.49075598320974323</v>
      </c>
      <c r="AF45">
        <f t="shared" ca="1" si="31"/>
        <v>0.30940942598228294</v>
      </c>
      <c r="AG45">
        <f t="shared" ca="1" si="32"/>
        <v>0.42375630726152885</v>
      </c>
      <c r="AH45">
        <f t="shared" ca="1" si="32"/>
        <v>0.28962874187491072</v>
      </c>
      <c r="AI45">
        <f t="shared" ca="1" si="32"/>
        <v>0.14277089078157351</v>
      </c>
      <c r="AJ45">
        <f t="shared" ca="1" si="32"/>
        <v>0.10937667946146064</v>
      </c>
      <c r="AK45">
        <f t="shared" ca="1" si="32"/>
        <v>0.13247453399809767</v>
      </c>
      <c r="AL45">
        <f t="shared" ca="1" si="32"/>
        <v>0.15714690095288147</v>
      </c>
      <c r="AM45">
        <f t="shared" ca="1" si="32"/>
        <v>0.16391161513560945</v>
      </c>
      <c r="AN45">
        <f t="shared" ca="1" si="32"/>
        <v>9.129190898559969E-2</v>
      </c>
      <c r="AO45">
        <f t="shared" ca="1" si="32"/>
        <v>9.0227702966194187E-2</v>
      </c>
      <c r="AP45">
        <f t="shared" ca="1" si="32"/>
        <v>4.44719466784885E-2</v>
      </c>
      <c r="AQ45">
        <f t="shared" ca="1" si="33"/>
        <v>4.5314854649689096E-2</v>
      </c>
      <c r="AR45">
        <f t="shared" ca="1" si="33"/>
        <v>2.4826610296343095E-2</v>
      </c>
      <c r="AS45">
        <f t="shared" ca="1" si="33"/>
        <v>2.9966313312994219E-2</v>
      </c>
      <c r="AT45">
        <f t="shared" ca="1" si="33"/>
        <v>2.9288256391032479E-2</v>
      </c>
      <c r="AU45">
        <f t="shared" ca="1" si="33"/>
        <v>2.1481968470959553E-2</v>
      </c>
      <c r="AV45">
        <f t="shared" ca="1" si="33"/>
        <v>1.3662129651602887E-2</v>
      </c>
      <c r="AW45">
        <f t="shared" ca="1" si="33"/>
        <v>6.3840360919417902E-3</v>
      </c>
      <c r="AX45">
        <f t="shared" ca="1" si="33"/>
        <v>6.7795667758642313E-3</v>
      </c>
      <c r="AY45">
        <f t="shared" ca="1" si="33"/>
        <v>5.7347650304902156E-3</v>
      </c>
      <c r="AZ45">
        <f t="shared" ca="1" si="33"/>
        <v>5.3468658524327573E-3</v>
      </c>
      <c r="BA45">
        <f t="shared" ca="1" si="34"/>
        <v>4.1509961264826383E-3</v>
      </c>
      <c r="BB45">
        <f t="shared" ca="1" si="34"/>
        <v>3.3039842537290367E-3</v>
      </c>
      <c r="BC45">
        <f t="shared" ca="1" si="34"/>
        <v>2.3888994952544667E-3</v>
      </c>
      <c r="BD45">
        <f t="shared" ca="1" si="34"/>
        <v>1.2717527963614834E-3</v>
      </c>
      <c r="BE45">
        <f t="shared" ca="1" si="34"/>
        <v>1.2393131721280548E-3</v>
      </c>
      <c r="BF45">
        <f t="shared" ca="1" si="34"/>
        <v>1.3384979940309783E-3</v>
      </c>
      <c r="BG45">
        <f t="shared" ca="1" si="34"/>
        <v>8.1369253194825387E-4</v>
      </c>
      <c r="BH45">
        <f t="shared" ca="1" si="34"/>
        <v>1.1388610582747452E-3</v>
      </c>
      <c r="BI45">
        <f t="shared" ca="1" si="34"/>
        <v>4.8477091164638206E-4</v>
      </c>
      <c r="BJ45">
        <f t="shared" ca="1" si="34"/>
        <v>5.3667643783136658E-4</v>
      </c>
      <c r="BK45">
        <f t="shared" ca="1" si="35"/>
        <v>3.856594051027453E-4</v>
      </c>
      <c r="BL45">
        <f t="shared" ca="1" si="35"/>
        <v>0</v>
      </c>
      <c r="BM45">
        <f t="shared" ca="1" si="35"/>
        <v>0</v>
      </c>
      <c r="BN45">
        <f t="shared" ca="1" si="35"/>
        <v>0</v>
      </c>
      <c r="BO45">
        <f t="shared" ca="1" si="35"/>
        <v>0</v>
      </c>
      <c r="BP45">
        <f t="shared" ca="1" si="35"/>
        <v>0</v>
      </c>
      <c r="BQ45">
        <f t="shared" ca="1" si="35"/>
        <v>0</v>
      </c>
      <c r="BR45">
        <f t="shared" ca="1" si="35"/>
        <v>0</v>
      </c>
      <c r="BS45">
        <f t="shared" ca="1" si="35"/>
        <v>0</v>
      </c>
      <c r="BT45">
        <f t="shared" ca="1" si="35"/>
        <v>0</v>
      </c>
      <c r="BU45">
        <f t="shared" ca="1" si="35"/>
        <v>0</v>
      </c>
    </row>
    <row r="46" spans="1:73" x14ac:dyDescent="0.2">
      <c r="A46">
        <f>Rt計算!B46</f>
        <v>4</v>
      </c>
      <c r="B46">
        <f t="shared" ca="1" si="7"/>
        <v>15.255081176299694</v>
      </c>
      <c r="C46">
        <f t="shared" ca="1" si="29"/>
        <v>3.1056361117959424E-5</v>
      </c>
      <c r="D46">
        <f t="shared" ca="1" si="29"/>
        <v>2.1153478184153542E-3</v>
      </c>
      <c r="E46">
        <f t="shared" ca="1" si="29"/>
        <v>1.5104885995476542E-2</v>
      </c>
      <c r="F46">
        <f t="shared" ca="1" si="29"/>
        <v>8.729078549994624E-3</v>
      </c>
      <c r="G46">
        <f t="shared" ca="1" si="29"/>
        <v>0</v>
      </c>
      <c r="H46">
        <f t="shared" ca="1" si="29"/>
        <v>0.12455363486712874</v>
      </c>
      <c r="I46">
        <f t="shared" ca="1" si="29"/>
        <v>0.17458284420374165</v>
      </c>
      <c r="J46">
        <f t="shared" ca="1" si="29"/>
        <v>0.21946223308773422</v>
      </c>
      <c r="K46">
        <f t="shared" ca="1" si="29"/>
        <v>0.38289487051987403</v>
      </c>
      <c r="L46">
        <f t="shared" ca="1" si="29"/>
        <v>0.34959883944699188</v>
      </c>
      <c r="M46">
        <f t="shared" ca="1" si="30"/>
        <v>0.21909165609043096</v>
      </c>
      <c r="N46">
        <f t="shared" ca="1" si="30"/>
        <v>0.29382254702399691</v>
      </c>
      <c r="O46">
        <f t="shared" ca="1" si="30"/>
        <v>0.71532917711652355</v>
      </c>
      <c r="P46">
        <f t="shared" ca="1" si="30"/>
        <v>0.67814764104665481</v>
      </c>
      <c r="Q46">
        <f t="shared" ca="1" si="30"/>
        <v>0.56493305525641868</v>
      </c>
      <c r="R46">
        <f t="shared" ca="1" si="30"/>
        <v>0.4549891702690102</v>
      </c>
      <c r="S46">
        <f t="shared" ca="1" si="30"/>
        <v>0.35337784682871609</v>
      </c>
      <c r="T46">
        <f t="shared" ca="1" si="30"/>
        <v>0.17634631732498368</v>
      </c>
      <c r="U46">
        <f t="shared" ca="1" si="30"/>
        <v>0.71938413929179723</v>
      </c>
      <c r="V46">
        <f t="shared" ca="1" si="30"/>
        <v>0.92772330811801185</v>
      </c>
      <c r="W46">
        <f t="shared" ca="1" si="31"/>
        <v>1.2568023199914677</v>
      </c>
      <c r="X46">
        <f t="shared" ca="1" si="31"/>
        <v>0.77272556405639559</v>
      </c>
      <c r="Y46">
        <f t="shared" ca="1" si="31"/>
        <v>0.97209168064129425</v>
      </c>
      <c r="Z46">
        <f t="shared" ca="1" si="31"/>
        <v>0.89979043039319917</v>
      </c>
      <c r="AA46">
        <f t="shared" ca="1" si="31"/>
        <v>0.64062996234647818</v>
      </c>
      <c r="AB46">
        <f t="shared" ca="1" si="31"/>
        <v>0.48555187623185908</v>
      </c>
      <c r="AC46">
        <f t="shared" ca="1" si="31"/>
        <v>0.46462057060181361</v>
      </c>
      <c r="AD46">
        <f t="shared" ca="1" si="31"/>
        <v>0.62985081328632975</v>
      </c>
      <c r="AE46">
        <f t="shared" ca="1" si="31"/>
        <v>0.3962066653436459</v>
      </c>
      <c r="AF46">
        <f t="shared" ca="1" si="31"/>
        <v>0.54498251167333933</v>
      </c>
      <c r="AG46">
        <f t="shared" ca="1" si="32"/>
        <v>0.36634416240674106</v>
      </c>
      <c r="AH46">
        <f t="shared" ca="1" si="32"/>
        <v>0.1837197243236374</v>
      </c>
      <c r="AI46">
        <f t="shared" ca="1" si="32"/>
        <v>0.14277089078157351</v>
      </c>
      <c r="AJ46">
        <f t="shared" ca="1" si="32"/>
        <v>0.1698555492813271</v>
      </c>
      <c r="AK46">
        <f t="shared" ca="1" si="32"/>
        <v>0.1987118009971465</v>
      </c>
      <c r="AL46">
        <f t="shared" ca="1" si="32"/>
        <v>0.2111165437043761</v>
      </c>
      <c r="AM46">
        <f t="shared" ca="1" si="32"/>
        <v>0.1170797250968639</v>
      </c>
      <c r="AN46">
        <f t="shared" ca="1" si="32"/>
        <v>0.11291367690324172</v>
      </c>
      <c r="AO46">
        <f t="shared" ca="1" si="32"/>
        <v>5.644030781289594E-2</v>
      </c>
      <c r="AP46">
        <f t="shared" ca="1" si="32"/>
        <v>5.6875686908543117E-2</v>
      </c>
      <c r="AQ46">
        <f t="shared" ca="1" si="33"/>
        <v>3.1093703456435601E-2</v>
      </c>
      <c r="AR46">
        <f t="shared" ca="1" si="33"/>
        <v>3.6566325242675876E-2</v>
      </c>
      <c r="AS46">
        <f t="shared" ca="1" si="33"/>
        <v>3.5644141098614177E-2</v>
      </c>
      <c r="AT46">
        <f t="shared" ca="1" si="33"/>
        <v>2.540043474620516E-2</v>
      </c>
      <c r="AU46">
        <f t="shared" ca="1" si="33"/>
        <v>1.720749515275842E-2</v>
      </c>
      <c r="AV46">
        <f t="shared" ca="1" si="33"/>
        <v>7.9188140018844749E-3</v>
      </c>
      <c r="AW46">
        <f t="shared" ca="1" si="33"/>
        <v>7.9274294328507949E-3</v>
      </c>
      <c r="AX46">
        <f t="shared" ca="1" si="33"/>
        <v>6.7795667758642313E-3</v>
      </c>
      <c r="AY46">
        <f t="shared" ca="1" si="33"/>
        <v>6.5975172917144068E-3</v>
      </c>
      <c r="AZ46">
        <f t="shared" ca="1" si="33"/>
        <v>4.7299197925366699E-3</v>
      </c>
      <c r="BA46">
        <f t="shared" ca="1" si="34"/>
        <v>4.1870917449737923E-3</v>
      </c>
      <c r="BB46">
        <f t="shared" ca="1" si="34"/>
        <v>3.0476406478362667E-3</v>
      </c>
      <c r="BC46">
        <f t="shared" ca="1" si="34"/>
        <v>1.3618959739301164E-3</v>
      </c>
      <c r="BD46">
        <f t="shared" ca="1" si="34"/>
        <v>1.4385400483433173E-3</v>
      </c>
      <c r="BE46">
        <f t="shared" ca="1" si="34"/>
        <v>1.7781449860967743E-3</v>
      </c>
      <c r="BF46">
        <f t="shared" ca="1" si="34"/>
        <v>8.9233199602065225E-4</v>
      </c>
      <c r="BG46">
        <f t="shared" ca="1" si="34"/>
        <v>1.2451961473753583E-3</v>
      </c>
      <c r="BH46">
        <f t="shared" ca="1" si="34"/>
        <v>6.3144771547906666E-4</v>
      </c>
      <c r="BI46">
        <f t="shared" ca="1" si="34"/>
        <v>6.6656000351377539E-4</v>
      </c>
      <c r="BJ46">
        <f t="shared" ca="1" si="34"/>
        <v>4.1818943207638955E-4</v>
      </c>
      <c r="BK46">
        <f t="shared" ca="1" si="35"/>
        <v>2.5067861331678446E-4</v>
      </c>
      <c r="BL46">
        <f t="shared" ca="1" si="35"/>
        <v>0</v>
      </c>
      <c r="BM46">
        <f t="shared" ca="1" si="35"/>
        <v>0</v>
      </c>
      <c r="BN46">
        <f t="shared" ca="1" si="35"/>
        <v>0</v>
      </c>
      <c r="BO46">
        <f t="shared" ca="1" si="35"/>
        <v>0</v>
      </c>
      <c r="BP46">
        <f t="shared" ca="1" si="35"/>
        <v>0</v>
      </c>
      <c r="BQ46">
        <f t="shared" ca="1" si="35"/>
        <v>0</v>
      </c>
      <c r="BR46">
        <f t="shared" ca="1" si="35"/>
        <v>0</v>
      </c>
      <c r="BS46">
        <f t="shared" ca="1" si="35"/>
        <v>0</v>
      </c>
      <c r="BT46">
        <f t="shared" ca="1" si="35"/>
        <v>0</v>
      </c>
      <c r="BU46">
        <f t="shared" ca="1" si="35"/>
        <v>0</v>
      </c>
    </row>
    <row r="47" spans="1:73" x14ac:dyDescent="0.2">
      <c r="A47">
        <f>Rt計算!B47</f>
        <v>7</v>
      </c>
      <c r="B47">
        <f t="shared" ca="1" si="7"/>
        <v>17.68651369982695</v>
      </c>
      <c r="C47">
        <f t="shared" ca="1" si="29"/>
        <v>5.4348631956428989E-5</v>
      </c>
      <c r="D47">
        <f t="shared" ca="1" si="29"/>
        <v>1.8131552729274464E-3</v>
      </c>
      <c r="E47">
        <f t="shared" ca="1" si="29"/>
        <v>2.5174809992460903E-3</v>
      </c>
      <c r="F47">
        <f t="shared" ca="1" si="29"/>
        <v>0</v>
      </c>
      <c r="G47">
        <f t="shared" ca="1" si="29"/>
        <v>7.544168648506705E-2</v>
      </c>
      <c r="H47">
        <f t="shared" ca="1" si="29"/>
        <v>0.12455363486712874</v>
      </c>
      <c r="I47">
        <f t="shared" ca="1" si="29"/>
        <v>0.17458284420374165</v>
      </c>
      <c r="J47">
        <f t="shared" ca="1" si="29"/>
        <v>0.3291933496316013</v>
      </c>
      <c r="K47">
        <f t="shared" ca="1" si="29"/>
        <v>0.31907905876656173</v>
      </c>
      <c r="L47">
        <f t="shared" ca="1" si="29"/>
        <v>0.20975930366819515</v>
      </c>
      <c r="M47">
        <f t="shared" ca="1" si="30"/>
        <v>0.2921222081205746</v>
      </c>
      <c r="N47">
        <f t="shared" ca="1" si="30"/>
        <v>0.73455636755999221</v>
      </c>
      <c r="O47">
        <f t="shared" ca="1" si="30"/>
        <v>0.71532917711652355</v>
      </c>
      <c r="P47">
        <f t="shared" ca="1" si="30"/>
        <v>0.61033287694198934</v>
      </c>
      <c r="Q47">
        <f t="shared" ca="1" si="30"/>
        <v>0.50216271578348326</v>
      </c>
      <c r="R47">
        <f t="shared" ca="1" si="30"/>
        <v>0.39811552398538391</v>
      </c>
      <c r="S47">
        <f t="shared" ca="1" si="30"/>
        <v>0.20193019818783778</v>
      </c>
      <c r="T47">
        <f t="shared" ca="1" si="30"/>
        <v>0.83764500729367253</v>
      </c>
      <c r="U47">
        <f t="shared" ca="1" si="30"/>
        <v>1.0980073704980062</v>
      </c>
      <c r="V47">
        <f t="shared" ca="1" si="30"/>
        <v>1.5035515683291916</v>
      </c>
      <c r="W47">
        <f t="shared" ca="1" si="31"/>
        <v>0.935916621270242</v>
      </c>
      <c r="X47">
        <f t="shared" ca="1" si="31"/>
        <v>1.1922051559727245</v>
      </c>
      <c r="Y47">
        <f t="shared" ca="1" si="31"/>
        <v>1.1161052629585231</v>
      </c>
      <c r="Z47">
        <f t="shared" ca="1" si="31"/>
        <v>0.79820118825203157</v>
      </c>
      <c r="AA47">
        <f t="shared" ca="1" si="31"/>
        <v>0.60568650985485206</v>
      </c>
      <c r="AB47">
        <f t="shared" ca="1" si="31"/>
        <v>0.58826477312706005</v>
      </c>
      <c r="AC47">
        <f t="shared" ca="1" si="31"/>
        <v>0.80386733643805852</v>
      </c>
      <c r="AD47">
        <f t="shared" ca="1" si="31"/>
        <v>0.50850340889171575</v>
      </c>
      <c r="AE47">
        <f t="shared" ca="1" si="31"/>
        <v>0.69786401282119448</v>
      </c>
      <c r="AF47">
        <f t="shared" ca="1" si="31"/>
        <v>0.47114617138211268</v>
      </c>
      <c r="AG47">
        <f t="shared" ca="1" si="32"/>
        <v>0.23238249107890294</v>
      </c>
      <c r="AH47">
        <f t="shared" ca="1" si="32"/>
        <v>0.1837197243236374</v>
      </c>
      <c r="AI47">
        <f t="shared" ca="1" si="32"/>
        <v>0.22171479509609066</v>
      </c>
      <c r="AJ47">
        <f t="shared" ca="1" si="32"/>
        <v>0.25478332392199066</v>
      </c>
      <c r="AK47">
        <f t="shared" ca="1" si="32"/>
        <v>0.26695625790525745</v>
      </c>
      <c r="AL47">
        <f t="shared" ca="1" si="32"/>
        <v>0.15079753121741149</v>
      </c>
      <c r="AM47">
        <f t="shared" ca="1" si="32"/>
        <v>0.14480913367243692</v>
      </c>
      <c r="AN47">
        <f t="shared" ca="1" si="32"/>
        <v>7.0631108530963965E-2</v>
      </c>
      <c r="AO47">
        <f t="shared" ca="1" si="32"/>
        <v>7.2182162372955355E-2</v>
      </c>
      <c r="AP47">
        <f t="shared" ca="1" si="32"/>
        <v>3.9026402187245013E-2</v>
      </c>
      <c r="AQ47">
        <f t="shared" ca="1" si="33"/>
        <v>4.5796927571494297E-2</v>
      </c>
      <c r="AR47">
        <f t="shared" ca="1" si="33"/>
        <v>4.3494681604446042E-2</v>
      </c>
      <c r="AS47">
        <f t="shared" ca="1" si="33"/>
        <v>3.0912617943930878E-2</v>
      </c>
      <c r="AT47">
        <f t="shared" ca="1" si="33"/>
        <v>2.0346266607929642E-2</v>
      </c>
      <c r="AU47">
        <f t="shared" ca="1" si="33"/>
        <v>9.9737710758026499E-3</v>
      </c>
      <c r="AV47">
        <f t="shared" ca="1" si="33"/>
        <v>9.8332525517906121E-3</v>
      </c>
      <c r="AW47">
        <f t="shared" ca="1" si="33"/>
        <v>7.9274294328507949E-3</v>
      </c>
      <c r="AX47">
        <f t="shared" ca="1" si="33"/>
        <v>7.7995016005517701E-3</v>
      </c>
      <c r="AY47">
        <f t="shared" ca="1" si="33"/>
        <v>5.836265296516591E-3</v>
      </c>
      <c r="AZ47">
        <f t="shared" ca="1" si="33"/>
        <v>4.7710495298630765E-3</v>
      </c>
      <c r="BA47">
        <f t="shared" ca="1" si="34"/>
        <v>3.8622311785534115E-3</v>
      </c>
      <c r="BB47">
        <f t="shared" ca="1" si="34"/>
        <v>1.7374399954954418E-3</v>
      </c>
      <c r="BC47">
        <f t="shared" ca="1" si="34"/>
        <v>1.540505281986525E-3</v>
      </c>
      <c r="BD47">
        <f t="shared" ca="1" si="34"/>
        <v>2.0639922432751944E-3</v>
      </c>
      <c r="BE47">
        <f t="shared" ca="1" si="34"/>
        <v>1.1854299907311829E-3</v>
      </c>
      <c r="BF47">
        <f t="shared" ca="1" si="34"/>
        <v>1.3655383575467558E-3</v>
      </c>
      <c r="BG47">
        <f t="shared" ca="1" si="34"/>
        <v>6.9040578468336695E-4</v>
      </c>
      <c r="BH47">
        <f t="shared" ca="1" si="34"/>
        <v>8.6824060878371674E-4</v>
      </c>
      <c r="BI47">
        <f t="shared" ca="1" si="34"/>
        <v>5.1939740533540934E-4</v>
      </c>
      <c r="BJ47">
        <f t="shared" ca="1" si="34"/>
        <v>2.7182313084965319E-4</v>
      </c>
      <c r="BK47">
        <f t="shared" ca="1" si="35"/>
        <v>2.0568501605479749E-4</v>
      </c>
      <c r="BL47">
        <f t="shared" ca="1" si="35"/>
        <v>0</v>
      </c>
      <c r="BM47">
        <f t="shared" ca="1" si="35"/>
        <v>0</v>
      </c>
      <c r="BN47">
        <f t="shared" ca="1" si="35"/>
        <v>0</v>
      </c>
      <c r="BO47">
        <f t="shared" ca="1" si="35"/>
        <v>0</v>
      </c>
      <c r="BP47">
        <f t="shared" ca="1" si="35"/>
        <v>0</v>
      </c>
      <c r="BQ47">
        <f t="shared" ca="1" si="35"/>
        <v>0</v>
      </c>
      <c r="BR47">
        <f t="shared" ca="1" si="35"/>
        <v>0</v>
      </c>
      <c r="BS47">
        <f t="shared" ca="1" si="35"/>
        <v>0</v>
      </c>
      <c r="BT47">
        <f t="shared" ca="1" si="35"/>
        <v>0</v>
      </c>
      <c r="BU47">
        <f t="shared" ca="1" si="35"/>
        <v>0</v>
      </c>
    </row>
    <row r="48" spans="1:73" x14ac:dyDescent="0.2">
      <c r="A48">
        <f>Rt計算!B48</f>
        <v>6</v>
      </c>
      <c r="B48">
        <f t="shared" ca="1" si="7"/>
        <v>20.501129470867173</v>
      </c>
      <c r="C48">
        <f t="shared" ca="1" si="29"/>
        <v>4.6584541676939136E-5</v>
      </c>
      <c r="D48">
        <f t="shared" ca="1" si="29"/>
        <v>3.0219254548790773E-4</v>
      </c>
      <c r="E48">
        <f t="shared" ca="1" si="29"/>
        <v>0</v>
      </c>
      <c r="F48">
        <f t="shared" ca="1" si="29"/>
        <v>3.4916314199978496E-2</v>
      </c>
      <c r="G48">
        <f t="shared" ca="1" si="29"/>
        <v>7.544168648506705E-2</v>
      </c>
      <c r="H48">
        <f t="shared" ca="1" si="29"/>
        <v>0.12455363486712874</v>
      </c>
      <c r="I48">
        <f t="shared" ca="1" si="29"/>
        <v>0.2618742663056125</v>
      </c>
      <c r="J48">
        <f t="shared" ca="1" si="29"/>
        <v>0.27432779135966778</v>
      </c>
      <c r="K48">
        <f t="shared" ca="1" si="29"/>
        <v>0.19144743525993702</v>
      </c>
      <c r="L48">
        <f t="shared" ca="1" si="29"/>
        <v>0.27967907155759353</v>
      </c>
      <c r="M48">
        <f t="shared" ca="1" si="30"/>
        <v>0.73030552030143647</v>
      </c>
      <c r="N48">
        <f t="shared" ca="1" si="30"/>
        <v>0.73455636755999221</v>
      </c>
      <c r="O48">
        <f t="shared" ca="1" si="30"/>
        <v>0.64379625940487117</v>
      </c>
      <c r="P48">
        <f t="shared" ca="1" si="30"/>
        <v>0.54251811283732387</v>
      </c>
      <c r="Q48">
        <f t="shared" ca="1" si="30"/>
        <v>0.43939237631054784</v>
      </c>
      <c r="R48">
        <f t="shared" ca="1" si="30"/>
        <v>0.2274945851345051</v>
      </c>
      <c r="S48">
        <f t="shared" ca="1" si="30"/>
        <v>0.95916844139222945</v>
      </c>
      <c r="T48">
        <f t="shared" ca="1" si="30"/>
        <v>1.2785108006061316</v>
      </c>
      <c r="U48">
        <f t="shared" ca="1" si="30"/>
        <v>1.7795291866691825</v>
      </c>
      <c r="V48">
        <f t="shared" ca="1" si="30"/>
        <v>1.1196660615217384</v>
      </c>
      <c r="W48">
        <f t="shared" ca="1" si="31"/>
        <v>1.4439856442455161</v>
      </c>
      <c r="X48">
        <f t="shared" ca="1" si="31"/>
        <v>1.3688281420427577</v>
      </c>
      <c r="Y48">
        <f t="shared" ca="1" si="31"/>
        <v>0.9900933784309478</v>
      </c>
      <c r="Z48">
        <f t="shared" ca="1" si="31"/>
        <v>0.75466294162010261</v>
      </c>
      <c r="AA48">
        <f t="shared" ca="1" si="31"/>
        <v>0.73381250232414774</v>
      </c>
      <c r="AB48">
        <f t="shared" ca="1" si="31"/>
        <v>1.0177914328706277</v>
      </c>
      <c r="AC48">
        <f t="shared" ca="1" si="31"/>
        <v>0.64899381290412061</v>
      </c>
      <c r="AD48">
        <f t="shared" ca="1" si="31"/>
        <v>0.8956594133888176</v>
      </c>
      <c r="AE48">
        <f t="shared" ca="1" si="31"/>
        <v>0.60331469495509715</v>
      </c>
      <c r="AF48">
        <f t="shared" ca="1" si="31"/>
        <v>0.29886137736925056</v>
      </c>
      <c r="AG48">
        <f t="shared" ca="1" si="32"/>
        <v>0.23238249107890294</v>
      </c>
      <c r="AH48">
        <f t="shared" ca="1" si="32"/>
        <v>0.28530592483200162</v>
      </c>
      <c r="AI48">
        <f t="shared" ca="1" si="32"/>
        <v>0.33257219264413596</v>
      </c>
      <c r="AJ48">
        <f t="shared" ca="1" si="32"/>
        <v>0.34228466749115916</v>
      </c>
      <c r="AK48">
        <f t="shared" ca="1" si="32"/>
        <v>0.19068304136089817</v>
      </c>
      <c r="AL48">
        <f t="shared" ca="1" si="32"/>
        <v>0.18651273597943002</v>
      </c>
      <c r="AM48">
        <f t="shared" ca="1" si="32"/>
        <v>9.0582734680205224E-2</v>
      </c>
      <c r="AN48">
        <f t="shared" ca="1" si="32"/>
        <v>9.0330941522593369E-2</v>
      </c>
      <c r="AO48">
        <f t="shared" ca="1" si="32"/>
        <v>4.9529249713357662E-2</v>
      </c>
      <c r="AP48">
        <f t="shared" ca="1" si="32"/>
        <v>5.7480747407570171E-2</v>
      </c>
      <c r="AQ48">
        <f t="shared" ca="1" si="33"/>
        <v>5.4474240163987955E-2</v>
      </c>
      <c r="AR48">
        <f t="shared" ca="1" si="33"/>
        <v>3.7721051302970904E-2</v>
      </c>
      <c r="AS48">
        <f t="shared" ca="1" si="33"/>
        <v>2.476163784284259E-2</v>
      </c>
      <c r="AT48">
        <f t="shared" ca="1" si="33"/>
        <v>1.1793058989309537E-2</v>
      </c>
      <c r="AU48">
        <f t="shared" ca="1" si="33"/>
        <v>1.2385012434787906E-2</v>
      </c>
      <c r="AV48">
        <f t="shared" ca="1" si="33"/>
        <v>9.8332525517906121E-3</v>
      </c>
      <c r="AW48">
        <f t="shared" ca="1" si="33"/>
        <v>9.1200515599168426E-3</v>
      </c>
      <c r="AX48">
        <f t="shared" ca="1" si="33"/>
        <v>6.8995591081804121E-3</v>
      </c>
      <c r="AY48">
        <f t="shared" ca="1" si="33"/>
        <v>5.8870154295297787E-3</v>
      </c>
      <c r="AZ48">
        <f t="shared" ca="1" si="33"/>
        <v>4.4008818939254239E-3</v>
      </c>
      <c r="BA48">
        <f t="shared" ca="1" si="34"/>
        <v>2.201832727960356E-3</v>
      </c>
      <c r="BB48">
        <f t="shared" ca="1" si="34"/>
        <v>1.9653009785112374E-3</v>
      </c>
      <c r="BC48">
        <f t="shared" ca="1" si="34"/>
        <v>2.2102901871980576E-3</v>
      </c>
      <c r="BD48">
        <f t="shared" ca="1" si="34"/>
        <v>1.3759948288501295E-3</v>
      </c>
      <c r="BE48">
        <f t="shared" ca="1" si="34"/>
        <v>1.8140671070280222E-3</v>
      </c>
      <c r="BF48">
        <f t="shared" ca="1" si="34"/>
        <v>7.5713017844176555E-4</v>
      </c>
      <c r="BG48">
        <f t="shared" ca="1" si="34"/>
        <v>9.4930795393962947E-4</v>
      </c>
      <c r="BH48">
        <f t="shared" ca="1" si="34"/>
        <v>6.7655112372757144E-4</v>
      </c>
      <c r="BI48">
        <f t="shared" ca="1" si="34"/>
        <v>3.3760831346801607E-4</v>
      </c>
      <c r="BJ48">
        <f t="shared" ca="1" si="34"/>
        <v>2.2303436377407441E-4</v>
      </c>
      <c r="BK48">
        <f t="shared" ca="1" si="35"/>
        <v>1.478361052893857E-4</v>
      </c>
      <c r="BL48">
        <f t="shared" ca="1" si="35"/>
        <v>0</v>
      </c>
      <c r="BM48">
        <f t="shared" ca="1" si="35"/>
        <v>0</v>
      </c>
      <c r="BN48">
        <f t="shared" ca="1" si="35"/>
        <v>0</v>
      </c>
      <c r="BO48">
        <f t="shared" ca="1" si="35"/>
        <v>0</v>
      </c>
      <c r="BP48">
        <f t="shared" ca="1" si="35"/>
        <v>0</v>
      </c>
      <c r="BQ48">
        <f t="shared" ca="1" si="35"/>
        <v>0</v>
      </c>
      <c r="BR48">
        <f t="shared" ca="1" si="35"/>
        <v>0</v>
      </c>
      <c r="BS48">
        <f t="shared" ca="1" si="35"/>
        <v>0</v>
      </c>
      <c r="BT48">
        <f t="shared" ca="1" si="35"/>
        <v>0</v>
      </c>
      <c r="BU48">
        <f t="shared" ca="1" si="35"/>
        <v>0</v>
      </c>
    </row>
    <row r="49" spans="1:73" x14ac:dyDescent="0.2">
      <c r="A49">
        <f>Rt計算!B49</f>
        <v>1</v>
      </c>
      <c r="B49">
        <f t="shared" ca="1" si="7"/>
        <v>23.733833647675819</v>
      </c>
      <c r="C49">
        <f t="shared" ca="1" si="29"/>
        <v>7.764090279489856E-6</v>
      </c>
      <c r="D49">
        <f t="shared" ca="1" si="29"/>
        <v>0</v>
      </c>
      <c r="E49">
        <f t="shared" ca="1" si="29"/>
        <v>1.0069923996984361E-2</v>
      </c>
      <c r="F49">
        <f t="shared" ca="1" si="29"/>
        <v>3.4916314199978496E-2</v>
      </c>
      <c r="G49">
        <f t="shared" ca="1" si="29"/>
        <v>7.544168648506705E-2</v>
      </c>
      <c r="H49">
        <f t="shared" ca="1" si="29"/>
        <v>0.18683045230069312</v>
      </c>
      <c r="I49">
        <f t="shared" ca="1" si="29"/>
        <v>0.21822855525467705</v>
      </c>
      <c r="J49">
        <f t="shared" ca="1" si="29"/>
        <v>0.16459667481580065</v>
      </c>
      <c r="K49">
        <f t="shared" ca="1" si="29"/>
        <v>0.25526324701324937</v>
      </c>
      <c r="L49">
        <f t="shared" ca="1" si="29"/>
        <v>0.69919767889398377</v>
      </c>
      <c r="M49">
        <f t="shared" ca="1" si="30"/>
        <v>0.73030552030143647</v>
      </c>
      <c r="N49">
        <f t="shared" ca="1" si="30"/>
        <v>0.66110073080399301</v>
      </c>
      <c r="O49">
        <f t="shared" ca="1" si="30"/>
        <v>0.5722633416932188</v>
      </c>
      <c r="P49">
        <f t="shared" ca="1" si="30"/>
        <v>0.4747033487326584</v>
      </c>
      <c r="Q49">
        <f t="shared" ca="1" si="30"/>
        <v>0.25108135789174163</v>
      </c>
      <c r="R49">
        <f t="shared" ca="1" si="30"/>
        <v>1.0805992793888992</v>
      </c>
      <c r="S49">
        <f t="shared" ca="1" si="30"/>
        <v>1.463993936861824</v>
      </c>
      <c r="T49">
        <f t="shared" ca="1" si="30"/>
        <v>2.0720692285685582</v>
      </c>
      <c r="U49">
        <f t="shared" ca="1" si="30"/>
        <v>1.3251813092217317</v>
      </c>
      <c r="V49">
        <f t="shared" ca="1" si="30"/>
        <v>1.7274847806335394</v>
      </c>
      <c r="W49">
        <f t="shared" ca="1" si="31"/>
        <v>1.6579094433930002</v>
      </c>
      <c r="X49">
        <f t="shared" ca="1" si="31"/>
        <v>1.2142830292314788</v>
      </c>
      <c r="Y49">
        <f t="shared" ca="1" si="31"/>
        <v>0.93608828506198705</v>
      </c>
      <c r="Z49">
        <f t="shared" ca="1" si="31"/>
        <v>0.91430317927050886</v>
      </c>
      <c r="AA49">
        <f t="shared" ca="1" si="31"/>
        <v>1.2696121071957476</v>
      </c>
      <c r="AB49">
        <f t="shared" ca="1" si="31"/>
        <v>0.82170317516160762</v>
      </c>
      <c r="AC49">
        <f t="shared" ca="1" si="31"/>
        <v>1.1431141022743034</v>
      </c>
      <c r="AD49">
        <f t="shared" ca="1" si="31"/>
        <v>0.7743120089942036</v>
      </c>
      <c r="AE49">
        <f t="shared" ca="1" si="31"/>
        <v>0.38269961993420343</v>
      </c>
      <c r="AF49">
        <f t="shared" ca="1" si="31"/>
        <v>0.29886137736925056</v>
      </c>
      <c r="AG49">
        <f t="shared" ca="1" si="32"/>
        <v>0.36087633908723749</v>
      </c>
      <c r="AH49">
        <f t="shared" ca="1" si="32"/>
        <v>0.42795888724800241</v>
      </c>
      <c r="AI49">
        <f t="shared" ca="1" si="32"/>
        <v>0.4467889052693948</v>
      </c>
      <c r="AJ49">
        <f t="shared" ca="1" si="32"/>
        <v>0.24448904820797082</v>
      </c>
      <c r="AK49">
        <f t="shared" ca="1" si="32"/>
        <v>0.23584481431479509</v>
      </c>
      <c r="AL49">
        <f t="shared" ca="1" si="32"/>
        <v>0.11666966888926047</v>
      </c>
      <c r="AM49">
        <f t="shared" ca="1" si="32"/>
        <v>0.11584730693794953</v>
      </c>
      <c r="AN49">
        <f t="shared" ca="1" si="32"/>
        <v>6.1982401363907154E-2</v>
      </c>
      <c r="AO49">
        <f t="shared" ca="1" si="32"/>
        <v>7.2950057717348499E-2</v>
      </c>
      <c r="AP49">
        <f t="shared" ca="1" si="32"/>
        <v>6.8371836390057145E-2</v>
      </c>
      <c r="AQ49">
        <f t="shared" ca="1" si="33"/>
        <v>4.7243146336909909E-2</v>
      </c>
      <c r="AR49">
        <f t="shared" ca="1" si="33"/>
        <v>3.0215331911053224E-2</v>
      </c>
      <c r="AS49">
        <f t="shared" ca="1" si="33"/>
        <v>1.4352286902539335E-2</v>
      </c>
      <c r="AT49">
        <f t="shared" ca="1" si="33"/>
        <v>1.464412819551624E-2</v>
      </c>
      <c r="AU49">
        <f t="shared" ca="1" si="33"/>
        <v>1.2385012434787906E-2</v>
      </c>
      <c r="AV49">
        <f t="shared" ca="1" si="33"/>
        <v>1.1312591431263537E-2</v>
      </c>
      <c r="AW49">
        <f t="shared" ca="1" si="33"/>
        <v>8.067737918387977E-3</v>
      </c>
      <c r="AX49">
        <f t="shared" ca="1" si="33"/>
        <v>6.9595552743385025E-3</v>
      </c>
      <c r="AY49">
        <f t="shared" ca="1" si="33"/>
        <v>5.4302642324110884E-3</v>
      </c>
      <c r="AZ49">
        <f t="shared" ca="1" si="33"/>
        <v>2.5089139769107556E-3</v>
      </c>
      <c r="BA49">
        <f t="shared" ca="1" si="34"/>
        <v>2.4905976758895832E-3</v>
      </c>
      <c r="BB49">
        <f t="shared" ca="1" si="34"/>
        <v>2.8197796648204709E-3</v>
      </c>
      <c r="BC49">
        <f t="shared" ca="1" si="34"/>
        <v>1.4735267914653719E-3</v>
      </c>
      <c r="BD49">
        <f t="shared" ca="1" si="34"/>
        <v>2.1056890562706531E-3</v>
      </c>
      <c r="BE49">
        <f t="shared" ca="1" si="34"/>
        <v>1.0058193860749431E-3</v>
      </c>
      <c r="BF49">
        <f t="shared" ca="1" si="34"/>
        <v>1.0410539953574277E-3</v>
      </c>
      <c r="BG49">
        <f t="shared" ca="1" si="34"/>
        <v>7.3972048358932172E-4</v>
      </c>
      <c r="BH49">
        <f t="shared" ca="1" si="34"/>
        <v>4.3975823042292147E-4</v>
      </c>
      <c r="BI49">
        <f t="shared" ca="1" si="34"/>
        <v>2.7701194951221833E-4</v>
      </c>
      <c r="BJ49">
        <f t="shared" ca="1" si="34"/>
        <v>1.60305948962616E-4</v>
      </c>
      <c r="BK49">
        <f t="shared" ca="1" si="35"/>
        <v>1.6069141879281054E-4</v>
      </c>
      <c r="BL49">
        <f t="shared" ca="1" si="35"/>
        <v>0</v>
      </c>
      <c r="BM49">
        <f t="shared" ca="1" si="35"/>
        <v>0</v>
      </c>
      <c r="BN49">
        <f t="shared" ca="1" si="35"/>
        <v>0</v>
      </c>
      <c r="BO49">
        <f t="shared" ca="1" si="35"/>
        <v>0</v>
      </c>
      <c r="BP49">
        <f t="shared" ca="1" si="35"/>
        <v>0</v>
      </c>
      <c r="BQ49">
        <f t="shared" ca="1" si="35"/>
        <v>0</v>
      </c>
      <c r="BR49">
        <f t="shared" ca="1" si="35"/>
        <v>0</v>
      </c>
      <c r="BS49">
        <f t="shared" ca="1" si="35"/>
        <v>0</v>
      </c>
      <c r="BT49">
        <f t="shared" ca="1" si="35"/>
        <v>0</v>
      </c>
      <c r="BU49">
        <f t="shared" ca="1" si="35"/>
        <v>0</v>
      </c>
    </row>
    <row r="50" spans="1:73" x14ac:dyDescent="0.2">
      <c r="A50">
        <f>Rt計算!B50</f>
        <v>0</v>
      </c>
      <c r="B50">
        <f t="shared" ca="1" si="7"/>
        <v>27.435054508504226</v>
      </c>
      <c r="C50">
        <f t="shared" ca="1" si="29"/>
        <v>0</v>
      </c>
      <c r="D50">
        <f t="shared" ca="1" si="29"/>
        <v>1.2087701819516309E-3</v>
      </c>
      <c r="E50">
        <f t="shared" ca="1" si="29"/>
        <v>1.0069923996984361E-2</v>
      </c>
      <c r="F50">
        <f t="shared" ca="1" si="29"/>
        <v>3.4916314199978496E-2</v>
      </c>
      <c r="G50">
        <f t="shared" ca="1" si="29"/>
        <v>0.11316252972760057</v>
      </c>
      <c r="H50">
        <f t="shared" ca="1" si="29"/>
        <v>0.15569204358391092</v>
      </c>
      <c r="I50">
        <f t="shared" ca="1" si="29"/>
        <v>0.13093713315280625</v>
      </c>
      <c r="J50">
        <f t="shared" ca="1" si="29"/>
        <v>0.21946223308773422</v>
      </c>
      <c r="K50">
        <f t="shared" ca="1" si="29"/>
        <v>0.63815811753312346</v>
      </c>
      <c r="L50">
        <f t="shared" ca="1" si="29"/>
        <v>0.69919767889398377</v>
      </c>
      <c r="M50">
        <f t="shared" ca="1" si="30"/>
        <v>0.65727496827129284</v>
      </c>
      <c r="N50">
        <f t="shared" ca="1" si="30"/>
        <v>0.58764509404799381</v>
      </c>
      <c r="O50">
        <f t="shared" ca="1" si="30"/>
        <v>0.50073042398156642</v>
      </c>
      <c r="P50">
        <f t="shared" ca="1" si="30"/>
        <v>0.27125905641866194</v>
      </c>
      <c r="Q50">
        <f t="shared" ca="1" si="30"/>
        <v>1.1926364499857727</v>
      </c>
      <c r="R50">
        <f t="shared" ca="1" si="30"/>
        <v>1.649335742225162</v>
      </c>
      <c r="S50">
        <f t="shared" ca="1" si="30"/>
        <v>2.3726798287070938</v>
      </c>
      <c r="T50">
        <f t="shared" ca="1" si="30"/>
        <v>1.5430302765936073</v>
      </c>
      <c r="U50">
        <f t="shared" ca="1" si="30"/>
        <v>2.0445654485135289</v>
      </c>
      <c r="V50">
        <f t="shared" ca="1" si="30"/>
        <v>1.983408451838508</v>
      </c>
      <c r="W50">
        <f t="shared" ca="1" si="31"/>
        <v>1.4707261191389518</v>
      </c>
      <c r="X50">
        <f t="shared" ca="1" si="31"/>
        <v>1.1480494094552163</v>
      </c>
      <c r="Y50">
        <f t="shared" ca="1" si="31"/>
        <v>1.1341069607481766</v>
      </c>
      <c r="Z50">
        <f t="shared" ca="1" si="31"/>
        <v>1.5818896276267536</v>
      </c>
      <c r="AA50">
        <f t="shared" ca="1" si="31"/>
        <v>1.025007939754365</v>
      </c>
      <c r="AB50">
        <f t="shared" ca="1" si="31"/>
        <v>1.4473180926141953</v>
      </c>
      <c r="AC50">
        <f t="shared" ca="1" si="31"/>
        <v>0.98824057874036553</v>
      </c>
      <c r="AD50">
        <f t="shared" ca="1" si="31"/>
        <v>0.49116806540677094</v>
      </c>
      <c r="AE50">
        <f t="shared" ca="1" si="31"/>
        <v>0.38269961993420343</v>
      </c>
      <c r="AF50">
        <f t="shared" ca="1" si="31"/>
        <v>0.46411413897342441</v>
      </c>
      <c r="AG50">
        <f t="shared" ca="1" si="32"/>
        <v>0.54131450863085617</v>
      </c>
      <c r="AH50">
        <f t="shared" ca="1" si="32"/>
        <v>0.57493466670691229</v>
      </c>
      <c r="AI50">
        <f t="shared" ca="1" si="32"/>
        <v>0.31913493233528201</v>
      </c>
      <c r="AJ50">
        <f t="shared" ca="1" si="32"/>
        <v>0.30239434909933233</v>
      </c>
      <c r="AK50">
        <f t="shared" ca="1" si="32"/>
        <v>0.14752845831606332</v>
      </c>
      <c r="AL50">
        <f t="shared" ca="1" si="32"/>
        <v>0.149210188783544</v>
      </c>
      <c r="AM50">
        <f t="shared" ca="1" si="32"/>
        <v>7.949097124997602E-2</v>
      </c>
      <c r="AN50">
        <f t="shared" ca="1" si="32"/>
        <v>9.129190898559969E-2</v>
      </c>
      <c r="AO50">
        <f t="shared" ca="1" si="32"/>
        <v>8.6772173916425055E-2</v>
      </c>
      <c r="AP50">
        <f t="shared" ca="1" si="32"/>
        <v>5.9295928904651331E-2</v>
      </c>
      <c r="AQ50">
        <f t="shared" ca="1" si="33"/>
        <v>3.7842724361708449E-2</v>
      </c>
      <c r="AR50">
        <f t="shared" ca="1" si="33"/>
        <v>1.751334524780792E-2</v>
      </c>
      <c r="AS50">
        <f t="shared" ca="1" si="33"/>
        <v>1.7822070549307088E-2</v>
      </c>
      <c r="AT50">
        <f t="shared" ca="1" si="33"/>
        <v>1.464412819551624E-2</v>
      </c>
      <c r="AU50">
        <f t="shared" ca="1" si="33"/>
        <v>1.4248244394003786E-2</v>
      </c>
      <c r="AV50">
        <f t="shared" ca="1" si="33"/>
        <v>1.0007292419963898E-2</v>
      </c>
      <c r="AW50">
        <f t="shared" ca="1" si="33"/>
        <v>8.137892161156568E-3</v>
      </c>
      <c r="AX50">
        <f t="shared" ca="1" si="33"/>
        <v>6.4195897789156879E-3</v>
      </c>
      <c r="AY50">
        <f t="shared" ca="1" si="33"/>
        <v>3.0957581138044525E-3</v>
      </c>
      <c r="AZ50">
        <f t="shared" ca="1" si="33"/>
        <v>2.8379518755220021E-3</v>
      </c>
      <c r="BA50">
        <f t="shared" ca="1" si="34"/>
        <v>3.5734662306241846E-3</v>
      </c>
      <c r="BB50">
        <f t="shared" ca="1" si="34"/>
        <v>1.879853109880314E-3</v>
      </c>
      <c r="BC50">
        <f t="shared" ca="1" si="34"/>
        <v>2.2549425142121601E-3</v>
      </c>
      <c r="BD50">
        <f t="shared" ca="1" si="34"/>
        <v>1.1675107638728372E-3</v>
      </c>
      <c r="BE50">
        <f t="shared" ca="1" si="34"/>
        <v>1.3830016558530466E-3</v>
      </c>
      <c r="BF50">
        <f t="shared" ca="1" si="34"/>
        <v>8.1121090547332016E-4</v>
      </c>
      <c r="BG50">
        <f t="shared" ca="1" si="34"/>
        <v>4.8081831433305908E-4</v>
      </c>
      <c r="BH50">
        <f t="shared" ca="1" si="34"/>
        <v>3.6082726598803811E-4</v>
      </c>
      <c r="BI50">
        <f t="shared" ca="1" si="34"/>
        <v>1.9910233871190693E-4</v>
      </c>
      <c r="BJ50">
        <f t="shared" ca="1" si="34"/>
        <v>1.7424559669849564E-4</v>
      </c>
      <c r="BK50">
        <f t="shared" ca="1" si="35"/>
        <v>1.4140844853767327E-4</v>
      </c>
      <c r="BL50">
        <f t="shared" ca="1" si="35"/>
        <v>0</v>
      </c>
      <c r="BM50">
        <f t="shared" ca="1" si="35"/>
        <v>0</v>
      </c>
      <c r="BN50">
        <f t="shared" ca="1" si="35"/>
        <v>0</v>
      </c>
      <c r="BO50">
        <f t="shared" ca="1" si="35"/>
        <v>0</v>
      </c>
      <c r="BP50">
        <f t="shared" ca="1" si="35"/>
        <v>0</v>
      </c>
      <c r="BQ50">
        <f t="shared" ca="1" si="35"/>
        <v>0</v>
      </c>
      <c r="BR50">
        <f t="shared" ca="1" si="35"/>
        <v>0</v>
      </c>
      <c r="BS50">
        <f t="shared" ca="1" si="35"/>
        <v>0</v>
      </c>
      <c r="BT50">
        <f t="shared" ca="1" si="35"/>
        <v>0</v>
      </c>
      <c r="BU50">
        <f t="shared" ca="1" si="35"/>
        <v>0</v>
      </c>
    </row>
    <row r="51" spans="1:73" x14ac:dyDescent="0.2">
      <c r="A51">
        <f>Rt計算!B51</f>
        <v>4</v>
      </c>
      <c r="B51">
        <f t="shared" ca="1" si="7"/>
        <v>31.640900147286615</v>
      </c>
      <c r="C51">
        <f t="shared" ca="1" si="29"/>
        <v>3.1056361117959424E-5</v>
      </c>
      <c r="D51">
        <f t="shared" ca="1" si="29"/>
        <v>1.2087701819516309E-3</v>
      </c>
      <c r="E51">
        <f t="shared" ca="1" si="29"/>
        <v>1.0069923996984361E-2</v>
      </c>
      <c r="F51">
        <f t="shared" ca="1" si="29"/>
        <v>5.2374471299967744E-2</v>
      </c>
      <c r="G51">
        <f t="shared" ca="1" si="29"/>
        <v>9.4302108106333812E-2</v>
      </c>
      <c r="H51">
        <f t="shared" ca="1" si="29"/>
        <v>9.3415226150346559E-2</v>
      </c>
      <c r="I51">
        <f t="shared" ca="1" si="29"/>
        <v>0.17458284420374165</v>
      </c>
      <c r="J51">
        <f t="shared" ca="1" si="29"/>
        <v>0.54865558271933557</v>
      </c>
      <c r="K51">
        <f t="shared" ca="1" si="29"/>
        <v>0.63815811753312346</v>
      </c>
      <c r="L51">
        <f t="shared" ca="1" si="29"/>
        <v>0.62927791100458541</v>
      </c>
      <c r="M51">
        <f t="shared" ca="1" si="30"/>
        <v>0.5842444162411492</v>
      </c>
      <c r="N51">
        <f t="shared" ca="1" si="30"/>
        <v>0.51418945729199461</v>
      </c>
      <c r="O51">
        <f t="shared" ca="1" si="30"/>
        <v>0.2861316708466094</v>
      </c>
      <c r="P51">
        <f t="shared" ca="1" si="30"/>
        <v>1.2884805179886443</v>
      </c>
      <c r="Q51">
        <f t="shared" ca="1" si="30"/>
        <v>1.8203398447151269</v>
      </c>
      <c r="R51">
        <f t="shared" ca="1" si="30"/>
        <v>2.6730613753304349</v>
      </c>
      <c r="S51">
        <f t="shared" ca="1" si="30"/>
        <v>1.7668892341435805</v>
      </c>
      <c r="T51">
        <f t="shared" ca="1" si="30"/>
        <v>2.3806752838872796</v>
      </c>
      <c r="U51">
        <f t="shared" ca="1" si="30"/>
        <v>2.347464033478496</v>
      </c>
      <c r="V51">
        <f t="shared" ca="1" si="30"/>
        <v>1.7594752395341604</v>
      </c>
      <c r="W51">
        <f t="shared" ca="1" si="31"/>
        <v>1.3905046944586452</v>
      </c>
      <c r="X51">
        <f t="shared" ca="1" si="31"/>
        <v>1.390906015301512</v>
      </c>
      <c r="Y51">
        <f t="shared" ca="1" si="31"/>
        <v>1.9621850590722421</v>
      </c>
      <c r="Z51">
        <f t="shared" ca="1" si="31"/>
        <v>1.2771219012032504</v>
      </c>
      <c r="AA51">
        <f t="shared" ca="1" si="31"/>
        <v>1.8054117120673476</v>
      </c>
      <c r="AB51">
        <f t="shared" ca="1" si="31"/>
        <v>1.2512298349051754</v>
      </c>
      <c r="AC51">
        <f t="shared" ca="1" si="31"/>
        <v>0.62686902382784382</v>
      </c>
      <c r="AD51">
        <f t="shared" ca="1" si="31"/>
        <v>0.49116806540677094</v>
      </c>
      <c r="AE51">
        <f t="shared" ca="1" si="31"/>
        <v>0.5943099980154688</v>
      </c>
      <c r="AF51">
        <f t="shared" ca="1" si="31"/>
        <v>0.69617120846013658</v>
      </c>
      <c r="AG51">
        <f t="shared" ca="1" si="32"/>
        <v>0.72722050149397854</v>
      </c>
      <c r="AH51">
        <f t="shared" ca="1" si="32"/>
        <v>0.41066761907636595</v>
      </c>
      <c r="AI51">
        <f t="shared" ca="1" si="32"/>
        <v>0.39471952157258561</v>
      </c>
      <c r="AJ51">
        <f t="shared" ca="1" si="32"/>
        <v>0.18915731624511428</v>
      </c>
      <c r="AK51">
        <f t="shared" ca="1" si="32"/>
        <v>0.18867585145183607</v>
      </c>
      <c r="AL51">
        <f t="shared" ca="1" si="32"/>
        <v>0.10238358698445307</v>
      </c>
      <c r="AM51">
        <f t="shared" ca="1" si="32"/>
        <v>0.1170797250968639</v>
      </c>
      <c r="AN51">
        <f t="shared" ca="1" si="32"/>
        <v>0.10858932331971331</v>
      </c>
      <c r="AO51">
        <f t="shared" ca="1" si="32"/>
        <v>7.5253743750527916E-2</v>
      </c>
      <c r="AP51">
        <f t="shared" ca="1" si="32"/>
        <v>4.7497249173623773E-2</v>
      </c>
      <c r="AQ51">
        <f t="shared" ca="1" si="33"/>
        <v>2.1934317942136742E-2</v>
      </c>
      <c r="AR51">
        <f t="shared" ca="1" si="33"/>
        <v>2.1747340802223021E-2</v>
      </c>
      <c r="AS51">
        <f t="shared" ca="1" si="33"/>
        <v>1.7822070549307088E-2</v>
      </c>
      <c r="AT51">
        <f t="shared" ca="1" si="33"/>
        <v>1.6847227127585053E-2</v>
      </c>
      <c r="AU51">
        <f t="shared" ca="1" si="33"/>
        <v>1.2604216194695657E-2</v>
      </c>
      <c r="AV51">
        <f t="shared" ca="1" si="33"/>
        <v>1.009431235405054E-2</v>
      </c>
      <c r="AW51">
        <f t="shared" ca="1" si="33"/>
        <v>7.5065039762392477E-3</v>
      </c>
      <c r="AX51">
        <f t="shared" ca="1" si="33"/>
        <v>3.659766135643523E-3</v>
      </c>
      <c r="AY51">
        <f t="shared" ca="1" si="33"/>
        <v>3.5017591779099543E-3</v>
      </c>
      <c r="AZ51">
        <f t="shared" ca="1" si="33"/>
        <v>4.0718439953141769E-3</v>
      </c>
      <c r="BA51">
        <f t="shared" ca="1" si="34"/>
        <v>2.382310820416123E-3</v>
      </c>
      <c r="BB51">
        <f t="shared" ca="1" si="34"/>
        <v>2.8767449105744198E-3</v>
      </c>
      <c r="BC51">
        <f t="shared" ca="1" si="34"/>
        <v>1.250265156394861E-3</v>
      </c>
      <c r="BD51">
        <f t="shared" ca="1" si="34"/>
        <v>1.6053273003251512E-3</v>
      </c>
      <c r="BE51">
        <f t="shared" ca="1" si="34"/>
        <v>1.077663627937439E-3</v>
      </c>
      <c r="BF51">
        <f t="shared" ca="1" si="34"/>
        <v>5.2728708855765815E-4</v>
      </c>
      <c r="BG51">
        <f t="shared" ca="1" si="34"/>
        <v>3.9451759124763824E-4</v>
      </c>
      <c r="BH51">
        <f t="shared" ca="1" si="34"/>
        <v>2.5934459742890241E-4</v>
      </c>
      <c r="BI51">
        <f t="shared" ca="1" si="34"/>
        <v>2.1641558555642057E-4</v>
      </c>
      <c r="BJ51">
        <f t="shared" ca="1" si="34"/>
        <v>1.5333612509467616E-4</v>
      </c>
      <c r="BK51">
        <f t="shared" ca="1" si="35"/>
        <v>2.1854032955822232E-4</v>
      </c>
      <c r="BL51">
        <f t="shared" ca="1" si="35"/>
        <v>0</v>
      </c>
      <c r="BM51">
        <f t="shared" ca="1" si="35"/>
        <v>0</v>
      </c>
      <c r="BN51">
        <f t="shared" ca="1" si="35"/>
        <v>0</v>
      </c>
      <c r="BO51">
        <f t="shared" ca="1" si="35"/>
        <v>0</v>
      </c>
      <c r="BP51">
        <f t="shared" ca="1" si="35"/>
        <v>0</v>
      </c>
      <c r="BQ51">
        <f t="shared" ca="1" si="35"/>
        <v>0</v>
      </c>
      <c r="BR51">
        <f t="shared" ca="1" si="35"/>
        <v>0</v>
      </c>
      <c r="BS51">
        <f t="shared" ca="1" si="35"/>
        <v>0</v>
      </c>
      <c r="BT51">
        <f t="shared" ca="1" si="35"/>
        <v>0</v>
      </c>
      <c r="BU51">
        <f t="shared" ca="1" si="35"/>
        <v>0</v>
      </c>
    </row>
    <row r="52" spans="1:73" x14ac:dyDescent="0.2">
      <c r="A52">
        <f>Rt計算!B52</f>
        <v>4</v>
      </c>
      <c r="B52">
        <f t="shared" ca="1" si="7"/>
        <v>36.383279480713462</v>
      </c>
      <c r="C52">
        <f t="shared" ca="1" si="29"/>
        <v>3.1056361117959424E-5</v>
      </c>
      <c r="D52">
        <f t="shared" ca="1" si="29"/>
        <v>1.2087701819516309E-3</v>
      </c>
      <c r="E52">
        <f t="shared" ca="1" si="29"/>
        <v>1.5104885995476542E-2</v>
      </c>
      <c r="F52">
        <f t="shared" ca="1" si="29"/>
        <v>4.3645392749973116E-2</v>
      </c>
      <c r="G52">
        <f t="shared" ca="1" si="29"/>
        <v>5.6581264863800287E-2</v>
      </c>
      <c r="H52">
        <f t="shared" ca="1" si="29"/>
        <v>0.12455363486712874</v>
      </c>
      <c r="I52">
        <f t="shared" ca="1" si="29"/>
        <v>0.4364571105093541</v>
      </c>
      <c r="J52">
        <f t="shared" ca="1" si="29"/>
        <v>0.54865558271933557</v>
      </c>
      <c r="K52">
        <f t="shared" ca="1" si="29"/>
        <v>0.57434230577981105</v>
      </c>
      <c r="L52">
        <f t="shared" ca="1" si="29"/>
        <v>0.55935814311518706</v>
      </c>
      <c r="M52">
        <f t="shared" ca="1" si="30"/>
        <v>0.51121386421100556</v>
      </c>
      <c r="N52">
        <f t="shared" ca="1" si="30"/>
        <v>0.29382254702399691</v>
      </c>
      <c r="O52">
        <f t="shared" ca="1" si="30"/>
        <v>1.3591254365213947</v>
      </c>
      <c r="P52">
        <f t="shared" ca="1" si="30"/>
        <v>1.966628159035299</v>
      </c>
      <c r="Q52">
        <f t="shared" ca="1" si="30"/>
        <v>2.9502059552279642</v>
      </c>
      <c r="R52">
        <f t="shared" ca="1" si="30"/>
        <v>1.9905776199269196</v>
      </c>
      <c r="S52">
        <f t="shared" ca="1" si="30"/>
        <v>2.7260576755358099</v>
      </c>
      <c r="T52">
        <f t="shared" ca="1" si="30"/>
        <v>2.733367918537247</v>
      </c>
      <c r="U52">
        <f t="shared" ca="1" si="30"/>
        <v>2.0824277716341499</v>
      </c>
      <c r="V52">
        <f t="shared" ca="1" si="30"/>
        <v>1.6635038628322971</v>
      </c>
      <c r="W52">
        <f t="shared" ca="1" si="31"/>
        <v>1.6846499182864356</v>
      </c>
      <c r="X52">
        <f t="shared" ca="1" si="31"/>
        <v>2.406488185204203</v>
      </c>
      <c r="Y52">
        <f t="shared" ca="1" si="31"/>
        <v>1.5841494054895164</v>
      </c>
      <c r="Z52">
        <f t="shared" ca="1" si="31"/>
        <v>2.2494760759829981</v>
      </c>
      <c r="AA52">
        <f t="shared" ca="1" si="31"/>
        <v>1.560807544625965</v>
      </c>
      <c r="AB52">
        <f t="shared" ca="1" si="31"/>
        <v>0.79369056691746198</v>
      </c>
      <c r="AC52">
        <f t="shared" ca="1" si="31"/>
        <v>0.62686902382784382</v>
      </c>
      <c r="AD52">
        <f t="shared" ca="1" si="31"/>
        <v>0.76275511333757373</v>
      </c>
      <c r="AE52">
        <f t="shared" ca="1" si="31"/>
        <v>0.89146499702320325</v>
      </c>
      <c r="AF52">
        <f t="shared" ca="1" si="31"/>
        <v>0.93526031035553703</v>
      </c>
      <c r="AG52">
        <f t="shared" ca="1" si="32"/>
        <v>0.51944321535284188</v>
      </c>
      <c r="AH52">
        <f t="shared" ca="1" si="32"/>
        <v>0.507931002541821</v>
      </c>
      <c r="AI52">
        <f t="shared" ca="1" si="32"/>
        <v>0.24690965817519187</v>
      </c>
      <c r="AJ52">
        <f t="shared" ca="1" si="32"/>
        <v>0.24191547927946588</v>
      </c>
      <c r="AK52">
        <f t="shared" ca="1" si="32"/>
        <v>0.12946374913450454</v>
      </c>
      <c r="AL52">
        <f t="shared" ca="1" si="32"/>
        <v>0.15079753121741149</v>
      </c>
      <c r="AM52">
        <f t="shared" ca="1" si="32"/>
        <v>0.13926325195732231</v>
      </c>
      <c r="AN52">
        <f t="shared" ca="1" si="32"/>
        <v>9.4174811374618625E-2</v>
      </c>
      <c r="AO52">
        <f t="shared" ca="1" si="32"/>
        <v>6.0279784534861651E-2</v>
      </c>
      <c r="AP52">
        <f t="shared" ca="1" si="32"/>
        <v>2.7530252705730975E-2</v>
      </c>
      <c r="AQ52">
        <f t="shared" ca="1" si="33"/>
        <v>2.7237120081993978E-2</v>
      </c>
      <c r="AR52">
        <f t="shared" ca="1" si="33"/>
        <v>2.1747340802223021E-2</v>
      </c>
      <c r="AS52">
        <f t="shared" ca="1" si="33"/>
        <v>2.0503267003627621E-2</v>
      </c>
      <c r="AT52">
        <f t="shared" ca="1" si="33"/>
        <v>1.4903316305171395E-2</v>
      </c>
      <c r="AU52">
        <f t="shared" ca="1" si="33"/>
        <v>1.2713818074649533E-2</v>
      </c>
      <c r="AV52">
        <f t="shared" ca="1" si="33"/>
        <v>9.3111329472707564E-3</v>
      </c>
      <c r="AW52">
        <f t="shared" ca="1" si="33"/>
        <v>4.2794088088840571E-3</v>
      </c>
      <c r="AX52">
        <f t="shared" ca="1" si="33"/>
        <v>4.1397354649082476E-3</v>
      </c>
      <c r="AY52">
        <f t="shared" ca="1" si="33"/>
        <v>5.0242631683055866E-3</v>
      </c>
      <c r="AZ52">
        <f t="shared" ca="1" si="33"/>
        <v>2.7145626635427847E-3</v>
      </c>
      <c r="BA52">
        <f t="shared" ca="1" si="34"/>
        <v>3.6456574676064914E-3</v>
      </c>
      <c r="BB52">
        <f t="shared" ca="1" si="34"/>
        <v>1.5950268811105695E-3</v>
      </c>
      <c r="BC52">
        <f t="shared" ca="1" si="34"/>
        <v>1.7191145900429339E-3</v>
      </c>
      <c r="BD52">
        <f t="shared" ca="1" si="34"/>
        <v>1.2509043898637543E-3</v>
      </c>
      <c r="BE52">
        <f t="shared" ca="1" si="34"/>
        <v>7.0048135815933528E-4</v>
      </c>
      <c r="BF52">
        <f t="shared" ca="1" si="34"/>
        <v>4.3264581625243744E-4</v>
      </c>
      <c r="BG52">
        <f t="shared" ca="1" si="34"/>
        <v>2.8355951870923996E-4</v>
      </c>
      <c r="BH52">
        <f t="shared" ca="1" si="34"/>
        <v>2.8189630155315475E-4</v>
      </c>
      <c r="BI52">
        <f t="shared" ca="1" si="34"/>
        <v>1.904457152896501E-4</v>
      </c>
      <c r="BJ52">
        <f t="shared" ca="1" si="34"/>
        <v>2.3697401150995405E-4</v>
      </c>
      <c r="BK52">
        <f t="shared" ca="1" si="35"/>
        <v>1.7997438904794781E-4</v>
      </c>
      <c r="BL52">
        <f t="shared" ca="1" si="35"/>
        <v>0</v>
      </c>
      <c r="BM52">
        <f t="shared" ca="1" si="35"/>
        <v>0</v>
      </c>
      <c r="BN52">
        <f t="shared" ca="1" si="35"/>
        <v>0</v>
      </c>
      <c r="BO52">
        <f t="shared" ca="1" si="35"/>
        <v>0</v>
      </c>
      <c r="BP52">
        <f t="shared" ca="1" si="35"/>
        <v>0</v>
      </c>
      <c r="BQ52">
        <f t="shared" ca="1" si="35"/>
        <v>0</v>
      </c>
      <c r="BR52">
        <f t="shared" ca="1" si="35"/>
        <v>0</v>
      </c>
      <c r="BS52">
        <f t="shared" ca="1" si="35"/>
        <v>0</v>
      </c>
      <c r="BT52">
        <f t="shared" ca="1" si="35"/>
        <v>0</v>
      </c>
      <c r="BU52">
        <f t="shared" ca="1" si="35"/>
        <v>0</v>
      </c>
    </row>
    <row r="53" spans="1:73" x14ac:dyDescent="0.2">
      <c r="A53">
        <f>Rt計算!B53</f>
        <v>4</v>
      </c>
      <c r="B53">
        <f t="shared" ca="1" si="7"/>
        <v>41.680298604228362</v>
      </c>
      <c r="C53">
        <f t="shared" ca="1" si="29"/>
        <v>3.1056361117959424E-5</v>
      </c>
      <c r="D53">
        <f t="shared" ca="1" si="29"/>
        <v>1.8131552729274464E-3</v>
      </c>
      <c r="E53">
        <f t="shared" ca="1" si="29"/>
        <v>1.2587404996230452E-2</v>
      </c>
      <c r="F53">
        <f t="shared" ca="1" si="29"/>
        <v>2.6187235649983872E-2</v>
      </c>
      <c r="G53">
        <f t="shared" ca="1" si="29"/>
        <v>7.544168648506705E-2</v>
      </c>
      <c r="H53">
        <f t="shared" ca="1" si="29"/>
        <v>0.31138408716782184</v>
      </c>
      <c r="I53">
        <f t="shared" ca="1" si="29"/>
        <v>0.4364571105093541</v>
      </c>
      <c r="J53">
        <f t="shared" ca="1" si="29"/>
        <v>0.493790024447402</v>
      </c>
      <c r="K53">
        <f t="shared" ca="1" si="29"/>
        <v>0.51052649402649874</v>
      </c>
      <c r="L53">
        <f t="shared" ca="1" si="29"/>
        <v>0.4894383752257887</v>
      </c>
      <c r="M53">
        <f t="shared" ca="1" si="30"/>
        <v>0.2921222081205746</v>
      </c>
      <c r="N53">
        <f t="shared" ca="1" si="30"/>
        <v>1.3956570983639853</v>
      </c>
      <c r="O53">
        <f t="shared" ca="1" si="30"/>
        <v>2.0744546136379181</v>
      </c>
      <c r="P53">
        <f t="shared" ca="1" si="30"/>
        <v>3.1872939129192779</v>
      </c>
      <c r="Q53">
        <f t="shared" ca="1" si="30"/>
        <v>2.1969618815527392</v>
      </c>
      <c r="R53">
        <f t="shared" ca="1" si="30"/>
        <v>3.0711768993158191</v>
      </c>
      <c r="S53">
        <f t="shared" ca="1" si="30"/>
        <v>3.1299180719114856</v>
      </c>
      <c r="T53">
        <f t="shared" ca="1" si="30"/>
        <v>2.4247618632185257</v>
      </c>
      <c r="U53">
        <f t="shared" ca="1" si="30"/>
        <v>1.968840802272287</v>
      </c>
      <c r="V53">
        <f t="shared" ca="1" si="30"/>
        <v>2.0153989107391292</v>
      </c>
      <c r="W53">
        <f t="shared" ca="1" si="31"/>
        <v>2.9147117633844681</v>
      </c>
      <c r="X53">
        <f t="shared" ca="1" si="31"/>
        <v>1.9428528467703658</v>
      </c>
      <c r="Y53">
        <f t="shared" ca="1" si="31"/>
        <v>2.7902631573963075</v>
      </c>
      <c r="Z53">
        <f t="shared" ca="1" si="31"/>
        <v>1.944708349559495</v>
      </c>
      <c r="AA53">
        <f t="shared" ca="1" si="31"/>
        <v>0.99006448726273899</v>
      </c>
      <c r="AB53">
        <f t="shared" ca="1" si="31"/>
        <v>0.79369056691746198</v>
      </c>
      <c r="AC53">
        <f t="shared" ca="1" si="31"/>
        <v>0.97349071935618092</v>
      </c>
      <c r="AD53">
        <f t="shared" ca="1" si="31"/>
        <v>1.1441326700063605</v>
      </c>
      <c r="AE53">
        <f t="shared" ca="1" si="31"/>
        <v>1.1976246929705661</v>
      </c>
      <c r="AF53">
        <f t="shared" ca="1" si="31"/>
        <v>0.66804307882538361</v>
      </c>
      <c r="AG53">
        <f t="shared" ca="1" si="32"/>
        <v>0.64246924004167283</v>
      </c>
      <c r="AH53">
        <f t="shared" ca="1" si="32"/>
        <v>0.31772705265381995</v>
      </c>
      <c r="AI53">
        <f t="shared" ca="1" si="32"/>
        <v>0.31577561725806846</v>
      </c>
      <c r="AJ53">
        <f t="shared" ca="1" si="32"/>
        <v>0.16599519588856967</v>
      </c>
      <c r="AK53">
        <f t="shared" ca="1" si="32"/>
        <v>0.19068304136089817</v>
      </c>
      <c r="AL53">
        <f t="shared" ca="1" si="32"/>
        <v>0.17936969502702632</v>
      </c>
      <c r="AM53">
        <f t="shared" ca="1" si="32"/>
        <v>0.12077697957360697</v>
      </c>
      <c r="AN53">
        <f t="shared" ca="1" si="32"/>
        <v>7.5435945845995528E-2</v>
      </c>
      <c r="AO53">
        <f t="shared" ca="1" si="32"/>
        <v>3.4939238169887962E-2</v>
      </c>
      <c r="AP53">
        <f t="shared" ca="1" si="32"/>
        <v>3.4185918195028572E-2</v>
      </c>
      <c r="AQ53">
        <f t="shared" ca="1" si="33"/>
        <v>2.7237120081993978E-2</v>
      </c>
      <c r="AR53">
        <f t="shared" ca="1" si="33"/>
        <v>2.5019064639725599E-2</v>
      </c>
      <c r="AS53">
        <f t="shared" ca="1" si="33"/>
        <v>1.8137505426285973E-2</v>
      </c>
      <c r="AT53">
        <f t="shared" ca="1" si="33"/>
        <v>1.5032910359998972E-2</v>
      </c>
      <c r="AU53">
        <f t="shared" ca="1" si="33"/>
        <v>1.1727401155064654E-2</v>
      </c>
      <c r="AV53">
        <f t="shared" ca="1" si="33"/>
        <v>5.3082159792851979E-3</v>
      </c>
      <c r="AW53">
        <f t="shared" ca="1" si="33"/>
        <v>4.8406427510327855E-3</v>
      </c>
      <c r="AX53">
        <f t="shared" ca="1" si="33"/>
        <v>5.9396204496509637E-3</v>
      </c>
      <c r="AY53">
        <f t="shared" ca="1" si="33"/>
        <v>3.3495087788703911E-3</v>
      </c>
      <c r="AZ53">
        <f t="shared" ca="1" si="33"/>
        <v>4.1541034699669891E-3</v>
      </c>
      <c r="BA53">
        <f t="shared" ca="1" si="34"/>
        <v>2.0213546355045894E-3</v>
      </c>
      <c r="BB53">
        <f t="shared" ca="1" si="34"/>
        <v>2.1931619615270332E-3</v>
      </c>
      <c r="BC53">
        <f t="shared" ca="1" si="34"/>
        <v>1.3395698104230653E-3</v>
      </c>
      <c r="BD53">
        <f t="shared" ca="1" si="34"/>
        <v>8.1308785341144025E-4</v>
      </c>
      <c r="BE53">
        <f t="shared" ca="1" si="34"/>
        <v>5.7475393489996745E-4</v>
      </c>
      <c r="BF53">
        <f t="shared" ca="1" si="34"/>
        <v>3.1096418043143943E-4</v>
      </c>
      <c r="BG53">
        <f t="shared" ca="1" si="34"/>
        <v>3.082168681622174E-4</v>
      </c>
      <c r="BH53">
        <f t="shared" ca="1" si="34"/>
        <v>2.4806874536677622E-4</v>
      </c>
      <c r="BI53">
        <f t="shared" ca="1" si="34"/>
        <v>2.9432519635673199E-4</v>
      </c>
      <c r="BJ53">
        <f t="shared" ca="1" si="34"/>
        <v>1.9515506830231511E-4</v>
      </c>
      <c r="BK53">
        <f t="shared" ca="1" si="35"/>
        <v>7.0704224268836635E-5</v>
      </c>
      <c r="BL53">
        <f t="shared" ca="1" si="35"/>
        <v>0</v>
      </c>
      <c r="BM53">
        <f t="shared" ca="1" si="35"/>
        <v>0</v>
      </c>
      <c r="BN53">
        <f t="shared" ca="1" si="35"/>
        <v>0</v>
      </c>
      <c r="BO53">
        <f t="shared" ca="1" si="35"/>
        <v>0</v>
      </c>
      <c r="BP53">
        <f t="shared" ca="1" si="35"/>
        <v>0</v>
      </c>
      <c r="BQ53">
        <f t="shared" ca="1" si="35"/>
        <v>0</v>
      </c>
      <c r="BR53">
        <f t="shared" ca="1" si="35"/>
        <v>0</v>
      </c>
      <c r="BS53">
        <f t="shared" ca="1" si="35"/>
        <v>0</v>
      </c>
      <c r="BT53">
        <f t="shared" ca="1" si="35"/>
        <v>0</v>
      </c>
      <c r="BU53">
        <f t="shared" ca="1" si="35"/>
        <v>0</v>
      </c>
    </row>
    <row r="54" spans="1:73" x14ac:dyDescent="0.2">
      <c r="A54">
        <f>Rt計算!B54</f>
        <v>6</v>
      </c>
      <c r="B54">
        <f t="shared" ca="1" si="7"/>
        <v>47.529549091895802</v>
      </c>
      <c r="C54">
        <f t="shared" ref="C54:L63" ca="1" si="36">OFFSET($A54,C$3,0)*C$1</f>
        <v>4.6584541676939136E-5</v>
      </c>
      <c r="D54">
        <f t="shared" ca="1" si="36"/>
        <v>1.5109627274395385E-3</v>
      </c>
      <c r="E54">
        <f t="shared" ca="1" si="36"/>
        <v>7.5524429977382708E-3</v>
      </c>
      <c r="F54">
        <f t="shared" ca="1" si="36"/>
        <v>3.4916314199978496E-2</v>
      </c>
      <c r="G54">
        <f t="shared" ca="1" si="36"/>
        <v>0.18860421621266762</v>
      </c>
      <c r="H54">
        <f t="shared" ca="1" si="36"/>
        <v>0.31138408716782184</v>
      </c>
      <c r="I54">
        <f t="shared" ca="1" si="36"/>
        <v>0.3928113994584187</v>
      </c>
      <c r="J54">
        <f t="shared" ca="1" si="36"/>
        <v>0.43892446617546843</v>
      </c>
      <c r="K54">
        <f t="shared" ca="1" si="36"/>
        <v>0.44671068227318639</v>
      </c>
      <c r="L54">
        <f t="shared" ca="1" si="36"/>
        <v>0.27967907155759353</v>
      </c>
      <c r="M54">
        <f t="shared" ref="M54:V63" ca="1" si="37">OFFSET($A54,M$3,0)*M$1</f>
        <v>1.3875804885727294</v>
      </c>
      <c r="N54">
        <f t="shared" ca="1" si="37"/>
        <v>2.1302134659239775</v>
      </c>
      <c r="O54">
        <f t="shared" ca="1" si="37"/>
        <v>3.3620471324476604</v>
      </c>
      <c r="P54">
        <f t="shared" ca="1" si="37"/>
        <v>2.3735167436632918</v>
      </c>
      <c r="Q54">
        <f t="shared" ca="1" si="37"/>
        <v>3.3895983315385121</v>
      </c>
      <c r="R54">
        <f t="shared" ca="1" si="37"/>
        <v>3.5261660695848289</v>
      </c>
      <c r="S54">
        <f t="shared" ca="1" si="37"/>
        <v>2.7765402250827695</v>
      </c>
      <c r="T54">
        <f t="shared" ca="1" si="37"/>
        <v>2.2925021252247877</v>
      </c>
      <c r="U54">
        <f t="shared" ca="1" si="37"/>
        <v>2.385326356599117</v>
      </c>
      <c r="V54">
        <f t="shared" ca="1" si="37"/>
        <v>3.4869600201676998</v>
      </c>
      <c r="W54">
        <f t="shared" ref="W54:AF63" ca="1" si="38">OFFSET($A54,W$3,0)*W$1</f>
        <v>2.3531617906223228</v>
      </c>
      <c r="X54">
        <f t="shared" ca="1" si="38"/>
        <v>3.4220703551068947</v>
      </c>
      <c r="Y54">
        <f t="shared" ca="1" si="38"/>
        <v>2.4122275038135821</v>
      </c>
      <c r="Z54">
        <f t="shared" ca="1" si="38"/>
        <v>1.2335836545713215</v>
      </c>
      <c r="AA54">
        <f t="shared" ca="1" si="38"/>
        <v>0.99006448726273899</v>
      </c>
      <c r="AB54">
        <f t="shared" ca="1" si="38"/>
        <v>1.2325547627424114</v>
      </c>
      <c r="AC54">
        <f t="shared" ca="1" si="38"/>
        <v>1.4602360790342714</v>
      </c>
      <c r="AD54">
        <f t="shared" ca="1" si="38"/>
        <v>1.5370671223317773</v>
      </c>
      <c r="AE54">
        <f t="shared" ca="1" si="38"/>
        <v>0.85544620926468995</v>
      </c>
      <c r="AF54">
        <f t="shared" ca="1" si="38"/>
        <v>0.82626380802086918</v>
      </c>
      <c r="AG54">
        <f t="shared" ref="AG54:AP63" ca="1" si="39">OFFSET($A54,AG$3,0)*AG$1</f>
        <v>0.40188501398351445</v>
      </c>
      <c r="AH54">
        <f t="shared" ca="1" si="39"/>
        <v>0.4063448020334568</v>
      </c>
      <c r="AI54">
        <f t="shared" ca="1" si="39"/>
        <v>0.2166758224802704</v>
      </c>
      <c r="AJ54">
        <f t="shared" ca="1" si="39"/>
        <v>0.24448904820797082</v>
      </c>
      <c r="AK54">
        <f t="shared" ca="1" si="39"/>
        <v>0.2268124597240157</v>
      </c>
      <c r="AL54">
        <f t="shared" ca="1" si="39"/>
        <v>0.15555955851901399</v>
      </c>
      <c r="AM54">
        <f t="shared" ca="1" si="39"/>
        <v>9.6744825474777016E-2</v>
      </c>
      <c r="AN54">
        <f t="shared" ca="1" si="39"/>
        <v>4.3724019566787217E-2</v>
      </c>
      <c r="AO54">
        <f t="shared" ca="1" si="39"/>
        <v>4.3386086958212527E-2</v>
      </c>
      <c r="AP54">
        <f t="shared" ca="1" si="39"/>
        <v>3.4185918195028572E-2</v>
      </c>
      <c r="AQ54">
        <f t="shared" ref="AQ54:AZ63" ca="1" si="40">OFFSET($A54,AQ$3,0)*AQ$1</f>
        <v>3.1334739917338206E-2</v>
      </c>
      <c r="AR54">
        <f t="shared" ca="1" si="40"/>
        <v>2.213224948898803E-2</v>
      </c>
      <c r="AS54">
        <f t="shared" ca="1" si="40"/>
        <v>1.8295222864775418E-2</v>
      </c>
      <c r="AT54">
        <f t="shared" ca="1" si="40"/>
        <v>1.3866563866550776E-2</v>
      </c>
      <c r="AU54">
        <f t="shared" ca="1" si="40"/>
        <v>6.6857146771863918E-3</v>
      </c>
      <c r="AV54">
        <f t="shared" ca="1" si="40"/>
        <v>6.0043754519783386E-3</v>
      </c>
      <c r="AW54">
        <f t="shared" ca="1" si="40"/>
        <v>6.9452700340905185E-3</v>
      </c>
      <c r="AX54">
        <f t="shared" ca="1" si="40"/>
        <v>3.9597469664339755E-3</v>
      </c>
      <c r="AY54">
        <f t="shared" ca="1" si="40"/>
        <v>5.1257634343319621E-3</v>
      </c>
      <c r="AZ54">
        <f t="shared" ca="1" si="40"/>
        <v>2.3032652902787265E-3</v>
      </c>
      <c r="BA54">
        <f t="shared" ref="BA54:BJ63" ca="1" si="41">OFFSET($A54,BA$3,0)*BA$1</f>
        <v>2.77936262381881E-3</v>
      </c>
      <c r="BB54">
        <f t="shared" ca="1" si="41"/>
        <v>1.7089573726184672E-3</v>
      </c>
      <c r="BC54">
        <f t="shared" ca="1" si="41"/>
        <v>8.7072037677499246E-4</v>
      </c>
      <c r="BD54">
        <f t="shared" ca="1" si="41"/>
        <v>6.6714900792733556E-4</v>
      </c>
      <c r="BE54">
        <f t="shared" ca="1" si="41"/>
        <v>4.1310439070935161E-4</v>
      </c>
      <c r="BF54">
        <f t="shared" ca="1" si="41"/>
        <v>3.3800454394721673E-4</v>
      </c>
      <c r="BG54">
        <f t="shared" ca="1" si="41"/>
        <v>2.7123084398275127E-4</v>
      </c>
      <c r="BH54">
        <f t="shared" ca="1" si="41"/>
        <v>3.8337897011229049E-4</v>
      </c>
      <c r="BI54">
        <f t="shared" ca="1" si="41"/>
        <v>2.4238545582319103E-4</v>
      </c>
      <c r="BJ54">
        <f t="shared" ca="1" si="41"/>
        <v>7.6668062547338082E-5</v>
      </c>
      <c r="BK54">
        <f t="shared" ref="BK54:BU63" ca="1" si="42">OFFSET($A54,BK$3,0)*BK$1</f>
        <v>7.0704224268836635E-5</v>
      </c>
      <c r="BL54">
        <f t="shared" ca="1" si="42"/>
        <v>0</v>
      </c>
      <c r="BM54">
        <f t="shared" ca="1" si="42"/>
        <v>0</v>
      </c>
      <c r="BN54">
        <f t="shared" ca="1" si="42"/>
        <v>0</v>
      </c>
      <c r="BO54">
        <f t="shared" ca="1" si="42"/>
        <v>0</v>
      </c>
      <c r="BP54">
        <f t="shared" ca="1" si="42"/>
        <v>0</v>
      </c>
      <c r="BQ54">
        <f t="shared" ca="1" si="42"/>
        <v>0</v>
      </c>
      <c r="BR54">
        <f t="shared" ca="1" si="42"/>
        <v>0</v>
      </c>
      <c r="BS54">
        <f t="shared" ca="1" si="42"/>
        <v>0</v>
      </c>
      <c r="BT54">
        <f t="shared" ca="1" si="42"/>
        <v>0</v>
      </c>
      <c r="BU54">
        <f t="shared" ca="1" si="42"/>
        <v>0</v>
      </c>
    </row>
    <row r="55" spans="1:73" x14ac:dyDescent="0.2">
      <c r="A55">
        <f>Rt計算!B55</f>
        <v>5</v>
      </c>
      <c r="B55">
        <f t="shared" ca="1" si="7"/>
        <v>53.903499856240046</v>
      </c>
      <c r="C55">
        <f t="shared" ca="1" si="36"/>
        <v>3.8820451397449283E-5</v>
      </c>
      <c r="D55">
        <f t="shared" ca="1" si="36"/>
        <v>9.0657763646372319E-4</v>
      </c>
      <c r="E55">
        <f t="shared" ca="1" si="36"/>
        <v>1.0069923996984361E-2</v>
      </c>
      <c r="F55">
        <f t="shared" ca="1" si="36"/>
        <v>8.7290785499946233E-2</v>
      </c>
      <c r="G55">
        <f t="shared" ca="1" si="36"/>
        <v>0.18860421621266762</v>
      </c>
      <c r="H55">
        <f t="shared" ca="1" si="36"/>
        <v>0.28024567845103965</v>
      </c>
      <c r="I55">
        <f t="shared" ca="1" si="36"/>
        <v>0.3491656884074833</v>
      </c>
      <c r="J55">
        <f t="shared" ca="1" si="36"/>
        <v>0.38405890790353486</v>
      </c>
      <c r="K55">
        <f t="shared" ca="1" si="36"/>
        <v>0.25526324701324937</v>
      </c>
      <c r="L55">
        <f t="shared" ca="1" si="36"/>
        <v>1.3284755898985692</v>
      </c>
      <c r="M55">
        <f t="shared" ca="1" si="37"/>
        <v>2.1178860088741658</v>
      </c>
      <c r="N55">
        <f t="shared" ca="1" si="37"/>
        <v>3.4524149275319638</v>
      </c>
      <c r="O55">
        <f t="shared" ca="1" si="37"/>
        <v>2.5036521199078323</v>
      </c>
      <c r="P55">
        <f t="shared" ca="1" si="37"/>
        <v>3.6619972616519361</v>
      </c>
      <c r="Q55">
        <f t="shared" ca="1" si="37"/>
        <v>3.8917610473219955</v>
      </c>
      <c r="R55">
        <f t="shared" ca="1" si="37"/>
        <v>3.1280505455994452</v>
      </c>
      <c r="S55">
        <f t="shared" ca="1" si="37"/>
        <v>2.6250925764418911</v>
      </c>
      <c r="T55">
        <f t="shared" ca="1" si="37"/>
        <v>2.7774544978684932</v>
      </c>
      <c r="U55">
        <f t="shared" ca="1" si="37"/>
        <v>4.1269932201476784</v>
      </c>
      <c r="V55">
        <f t="shared" ca="1" si="37"/>
        <v>2.8151603832546566</v>
      </c>
      <c r="W55">
        <f t="shared" ca="1" si="38"/>
        <v>4.1447736084825006</v>
      </c>
      <c r="X55">
        <f t="shared" ca="1" si="38"/>
        <v>2.9584350166730573</v>
      </c>
      <c r="Y55">
        <f t="shared" ca="1" si="38"/>
        <v>1.5301443121205558</v>
      </c>
      <c r="Z55">
        <f t="shared" ca="1" si="38"/>
        <v>1.2335836545713215</v>
      </c>
      <c r="AA55">
        <f t="shared" ca="1" si="38"/>
        <v>1.5375119096315475</v>
      </c>
      <c r="AB55">
        <f t="shared" ca="1" si="38"/>
        <v>1.8488321441136173</v>
      </c>
      <c r="AC55">
        <f t="shared" ca="1" si="38"/>
        <v>1.9617312980965464</v>
      </c>
      <c r="AD55">
        <f t="shared" ca="1" si="38"/>
        <v>1.0979050873798408</v>
      </c>
      <c r="AE55">
        <f t="shared" ca="1" si="38"/>
        <v>1.0580518904063272</v>
      </c>
      <c r="AF55">
        <f t="shared" ca="1" si="38"/>
        <v>0.51685438203858625</v>
      </c>
      <c r="AG55">
        <f t="shared" ca="1" si="39"/>
        <v>0.5139753920333382</v>
      </c>
      <c r="AH55">
        <f t="shared" ca="1" si="39"/>
        <v>0.27882169926763795</v>
      </c>
      <c r="AI55">
        <f t="shared" ca="1" si="39"/>
        <v>0.31913493233528201</v>
      </c>
      <c r="AJ55">
        <f t="shared" ca="1" si="39"/>
        <v>0.29081328892106006</v>
      </c>
      <c r="AK55">
        <f t="shared" ca="1" si="39"/>
        <v>0.19670461108808443</v>
      </c>
      <c r="AL55">
        <f t="shared" ca="1" si="39"/>
        <v>0.12460638105859792</v>
      </c>
      <c r="AM55">
        <f t="shared" ca="1" si="39"/>
        <v>5.6075026230603238E-2</v>
      </c>
      <c r="AN55">
        <f t="shared" ca="1" si="39"/>
        <v>5.4294661659856656E-2</v>
      </c>
      <c r="AO55">
        <f t="shared" ca="1" si="39"/>
        <v>4.3386086958212527E-2</v>
      </c>
      <c r="AP55">
        <f t="shared" ca="1" si="39"/>
        <v>3.9328932436758536E-2</v>
      </c>
      <c r="AQ55">
        <f t="shared" ca="1" si="40"/>
        <v>2.7719193003799179E-2</v>
      </c>
      <c r="AR55">
        <f t="shared" ca="1" si="40"/>
        <v>2.2324703832370535E-2</v>
      </c>
      <c r="AS55">
        <f t="shared" ca="1" si="40"/>
        <v>1.6875765918370429E-2</v>
      </c>
      <c r="AT55">
        <f t="shared" ca="1" si="40"/>
        <v>7.9052373444822178E-3</v>
      </c>
      <c r="AU55">
        <f t="shared" ca="1" si="40"/>
        <v>7.5625297168173946E-3</v>
      </c>
      <c r="AV55">
        <f t="shared" ca="1" si="40"/>
        <v>8.6149734745776165E-3</v>
      </c>
      <c r="AW55">
        <f t="shared" ca="1" si="40"/>
        <v>4.6301800227270123E-3</v>
      </c>
      <c r="AX55">
        <f t="shared" ca="1" si="40"/>
        <v>6.0596127819671445E-3</v>
      </c>
      <c r="AY55">
        <f t="shared" ca="1" si="40"/>
        <v>2.8420074487385139E-3</v>
      </c>
      <c r="AZ55">
        <f t="shared" ca="1" si="40"/>
        <v>3.1669897741332487E-3</v>
      </c>
      <c r="BA55">
        <f t="shared" ca="1" si="41"/>
        <v>2.1657371094692028E-3</v>
      </c>
      <c r="BB55">
        <f t="shared" ca="1" si="41"/>
        <v>1.1108222922020037E-3</v>
      </c>
      <c r="BC55">
        <f t="shared" ca="1" si="41"/>
        <v>7.1443723222563483E-4</v>
      </c>
      <c r="BD55">
        <f t="shared" ca="1" si="41"/>
        <v>4.7951334944777246E-4</v>
      </c>
      <c r="BE55">
        <f t="shared" ca="1" si="41"/>
        <v>4.4902651164059956E-4</v>
      </c>
      <c r="BF55">
        <f t="shared" ca="1" si="41"/>
        <v>2.9744399867355075E-4</v>
      </c>
      <c r="BG55">
        <f t="shared" ca="1" si="41"/>
        <v>4.1917494070061562E-4</v>
      </c>
      <c r="BH55">
        <f t="shared" ca="1" si="41"/>
        <v>3.1572385773953333E-4</v>
      </c>
      <c r="BI55">
        <f t="shared" ca="1" si="41"/>
        <v>9.5222857644825049E-5</v>
      </c>
      <c r="BJ55">
        <f t="shared" ca="1" si="41"/>
        <v>7.6668062547338082E-5</v>
      </c>
      <c r="BK55">
        <f t="shared" ca="1" si="42"/>
        <v>1.2855313503424843E-4</v>
      </c>
      <c r="BL55">
        <f t="shared" ca="1" si="42"/>
        <v>0</v>
      </c>
      <c r="BM55">
        <f t="shared" ca="1" si="42"/>
        <v>0</v>
      </c>
      <c r="BN55">
        <f t="shared" ca="1" si="42"/>
        <v>0</v>
      </c>
      <c r="BO55">
        <f t="shared" ca="1" si="42"/>
        <v>0</v>
      </c>
      <c r="BP55">
        <f t="shared" ca="1" si="42"/>
        <v>0</v>
      </c>
      <c r="BQ55">
        <f t="shared" ca="1" si="42"/>
        <v>0</v>
      </c>
      <c r="BR55">
        <f t="shared" ca="1" si="42"/>
        <v>0</v>
      </c>
      <c r="BS55">
        <f t="shared" ca="1" si="42"/>
        <v>0</v>
      </c>
      <c r="BT55">
        <f t="shared" ca="1" si="42"/>
        <v>0</v>
      </c>
      <c r="BU55">
        <f t="shared" ca="1" si="42"/>
        <v>0</v>
      </c>
    </row>
    <row r="56" spans="1:73" x14ac:dyDescent="0.2">
      <c r="A56">
        <f>Rt計算!B56</f>
        <v>3</v>
      </c>
      <c r="B56">
        <f t="shared" ca="1" si="7"/>
        <v>60.771266684516362</v>
      </c>
      <c r="C56">
        <f t="shared" ca="1" si="36"/>
        <v>2.3292270838469568E-5</v>
      </c>
      <c r="D56">
        <f t="shared" ca="1" si="36"/>
        <v>1.2087701819516309E-3</v>
      </c>
      <c r="E56">
        <f t="shared" ca="1" si="36"/>
        <v>2.5174809992460905E-2</v>
      </c>
      <c r="F56">
        <f t="shared" ca="1" si="36"/>
        <v>8.7290785499946233E-2</v>
      </c>
      <c r="G56">
        <f t="shared" ca="1" si="36"/>
        <v>0.16974379459140088</v>
      </c>
      <c r="H56">
        <f t="shared" ca="1" si="36"/>
        <v>0.24910726973425748</v>
      </c>
      <c r="I56">
        <f t="shared" ca="1" si="36"/>
        <v>0.3055199773565479</v>
      </c>
      <c r="J56">
        <f t="shared" ca="1" si="36"/>
        <v>0.21946223308773422</v>
      </c>
      <c r="K56">
        <f t="shared" ca="1" si="36"/>
        <v>1.2125004233129346</v>
      </c>
      <c r="L56">
        <f t="shared" ca="1" si="36"/>
        <v>2.0276732687925532</v>
      </c>
      <c r="M56">
        <f t="shared" ca="1" si="37"/>
        <v>3.4324359454167515</v>
      </c>
      <c r="N56">
        <f t="shared" ca="1" si="37"/>
        <v>2.5709472864599729</v>
      </c>
      <c r="O56">
        <f t="shared" ca="1" si="37"/>
        <v>3.862777556429227</v>
      </c>
      <c r="P56">
        <f t="shared" ca="1" si="37"/>
        <v>4.2045153744892598</v>
      </c>
      <c r="Q56">
        <f t="shared" ca="1" si="37"/>
        <v>3.4523686710114476</v>
      </c>
      <c r="R56">
        <f t="shared" ca="1" si="37"/>
        <v>2.9574296067485664</v>
      </c>
      <c r="S56">
        <f t="shared" ca="1" si="37"/>
        <v>3.1804006214584448</v>
      </c>
      <c r="T56">
        <f t="shared" ca="1" si="37"/>
        <v>4.8054371471058053</v>
      </c>
      <c r="U56">
        <f t="shared" ca="1" si="37"/>
        <v>3.3318844346146399</v>
      </c>
      <c r="V56">
        <f t="shared" ca="1" si="37"/>
        <v>4.9585211295962699</v>
      </c>
      <c r="W56">
        <f t="shared" ca="1" si="38"/>
        <v>3.5832236357203548</v>
      </c>
      <c r="X56">
        <f t="shared" ca="1" si="38"/>
        <v>1.8766192269941036</v>
      </c>
      <c r="Y56">
        <f t="shared" ca="1" si="38"/>
        <v>1.5301443121205558</v>
      </c>
      <c r="Z56">
        <f t="shared" ca="1" si="38"/>
        <v>1.9156828518048759</v>
      </c>
      <c r="AA56">
        <f t="shared" ca="1" si="38"/>
        <v>2.3062678644473213</v>
      </c>
      <c r="AB56">
        <f t="shared" ca="1" si="38"/>
        <v>2.483784597647587</v>
      </c>
      <c r="AC56">
        <f t="shared" ca="1" si="38"/>
        <v>1.4012366414975332</v>
      </c>
      <c r="AD56">
        <f t="shared" ca="1" si="38"/>
        <v>1.3579352396540139</v>
      </c>
      <c r="AE56">
        <f t="shared" ca="1" si="38"/>
        <v>0.66184522506268118</v>
      </c>
      <c r="AF56">
        <f t="shared" ca="1" si="38"/>
        <v>0.66101104641669539</v>
      </c>
      <c r="AG56">
        <f t="shared" ca="1" si="39"/>
        <v>0.35267460410798207</v>
      </c>
      <c r="AH56">
        <f t="shared" ca="1" si="39"/>
        <v>0.41066761907636595</v>
      </c>
      <c r="AI56">
        <f t="shared" ca="1" si="39"/>
        <v>0.37960260372512489</v>
      </c>
      <c r="AJ56">
        <f t="shared" ca="1" si="39"/>
        <v>0.25220975499348569</v>
      </c>
      <c r="AK56">
        <f t="shared" ca="1" si="39"/>
        <v>0.15756440786137374</v>
      </c>
      <c r="AL56">
        <f t="shared" ca="1" si="39"/>
        <v>7.2224080740970767E-2</v>
      </c>
      <c r="AM56">
        <f t="shared" ca="1" si="39"/>
        <v>6.9631625978661155E-2</v>
      </c>
      <c r="AN56">
        <f t="shared" ca="1" si="39"/>
        <v>5.4294661659856656E-2</v>
      </c>
      <c r="AO56">
        <f t="shared" ca="1" si="39"/>
        <v>4.9913197385554234E-2</v>
      </c>
      <c r="AP56">
        <f t="shared" ca="1" si="39"/>
        <v>3.4790978694055626E-2</v>
      </c>
      <c r="AQ56">
        <f t="shared" ca="1" si="40"/>
        <v>2.796022946470178E-2</v>
      </c>
      <c r="AR56">
        <f t="shared" ca="1" si="40"/>
        <v>2.0592614741927993E-2</v>
      </c>
      <c r="AS56">
        <f t="shared" ca="1" si="40"/>
        <v>9.6207637478560384E-3</v>
      </c>
      <c r="AT56">
        <f t="shared" ca="1" si="40"/>
        <v>8.9419897831028369E-3</v>
      </c>
      <c r="AU56">
        <f t="shared" ca="1" si="40"/>
        <v>1.0850586115433653E-2</v>
      </c>
      <c r="AV56">
        <f t="shared" ca="1" si="40"/>
        <v>5.7433156497184107E-3</v>
      </c>
      <c r="AW56">
        <f t="shared" ca="1" si="40"/>
        <v>7.0855785196277006E-3</v>
      </c>
      <c r="AX56">
        <f t="shared" ca="1" si="40"/>
        <v>3.3597853048530704E-3</v>
      </c>
      <c r="AY56">
        <f t="shared" ca="1" si="40"/>
        <v>3.907760242015456E-3</v>
      </c>
      <c r="AZ56">
        <f t="shared" ca="1" si="40"/>
        <v>2.4677842395843495E-3</v>
      </c>
      <c r="BA56">
        <f t="shared" ca="1" si="41"/>
        <v>1.4077291211549818E-3</v>
      </c>
      <c r="BB56">
        <f t="shared" ca="1" si="41"/>
        <v>9.1144393206318256E-4</v>
      </c>
      <c r="BC56">
        <f t="shared" ca="1" si="41"/>
        <v>5.1350176066217504E-4</v>
      </c>
      <c r="BD56">
        <f t="shared" ca="1" si="41"/>
        <v>5.2121016244323088E-4</v>
      </c>
      <c r="BE56">
        <f t="shared" ca="1" si="41"/>
        <v>3.9514333024372764E-4</v>
      </c>
      <c r="BF56">
        <f t="shared" ca="1" si="41"/>
        <v>4.596861797682148E-4</v>
      </c>
      <c r="BG56">
        <f t="shared" ca="1" si="41"/>
        <v>3.4520289234168347E-4</v>
      </c>
      <c r="BH56">
        <f t="shared" ca="1" si="41"/>
        <v>1.2403437268338811E-4</v>
      </c>
      <c r="BI56">
        <f t="shared" ca="1" si="41"/>
        <v>9.5222857644825049E-5</v>
      </c>
      <c r="BJ56">
        <f t="shared" ca="1" si="41"/>
        <v>1.393964773587965E-4</v>
      </c>
      <c r="BK56">
        <f t="shared" ca="1" si="42"/>
        <v>7.7131881020549054E-5</v>
      </c>
      <c r="BL56">
        <f t="shared" ca="1" si="42"/>
        <v>0</v>
      </c>
      <c r="BM56">
        <f t="shared" ca="1" si="42"/>
        <v>0</v>
      </c>
      <c r="BN56">
        <f t="shared" ca="1" si="42"/>
        <v>0</v>
      </c>
      <c r="BO56">
        <f t="shared" ca="1" si="42"/>
        <v>0</v>
      </c>
      <c r="BP56">
        <f t="shared" ca="1" si="42"/>
        <v>0</v>
      </c>
      <c r="BQ56">
        <f t="shared" ca="1" si="42"/>
        <v>0</v>
      </c>
      <c r="BR56">
        <f t="shared" ca="1" si="42"/>
        <v>0</v>
      </c>
      <c r="BS56">
        <f t="shared" ca="1" si="42"/>
        <v>0</v>
      </c>
      <c r="BT56">
        <f t="shared" ca="1" si="42"/>
        <v>0</v>
      </c>
      <c r="BU56">
        <f t="shared" ca="1" si="42"/>
        <v>0</v>
      </c>
    </row>
    <row r="57" spans="1:73" x14ac:dyDescent="0.2">
      <c r="A57">
        <f>Rt計算!B57</f>
        <v>4</v>
      </c>
      <c r="B57">
        <f t="shared" ca="1" si="7"/>
        <v>68.082461037673198</v>
      </c>
      <c r="C57">
        <f t="shared" ca="1" si="36"/>
        <v>3.1056361117959424E-5</v>
      </c>
      <c r="D57">
        <f t="shared" ca="1" si="36"/>
        <v>3.0219254548790771E-3</v>
      </c>
      <c r="E57">
        <f t="shared" ca="1" si="36"/>
        <v>2.5174809992460905E-2</v>
      </c>
      <c r="F57">
        <f t="shared" ca="1" si="36"/>
        <v>7.8561706949951612E-2</v>
      </c>
      <c r="G57">
        <f t="shared" ca="1" si="36"/>
        <v>0.1508833729701341</v>
      </c>
      <c r="H57">
        <f t="shared" ca="1" si="36"/>
        <v>0.21796886101747528</v>
      </c>
      <c r="I57">
        <f t="shared" ca="1" si="36"/>
        <v>0.17458284420374165</v>
      </c>
      <c r="J57">
        <f t="shared" ca="1" si="36"/>
        <v>1.0424456071667376</v>
      </c>
      <c r="K57">
        <f t="shared" ca="1" si="36"/>
        <v>1.8506585408460579</v>
      </c>
      <c r="L57">
        <f t="shared" ca="1" si="36"/>
        <v>3.286229090801724</v>
      </c>
      <c r="M57">
        <f t="shared" ca="1" si="37"/>
        <v>2.5560693210550278</v>
      </c>
      <c r="N57">
        <f t="shared" ca="1" si="37"/>
        <v>3.9666043848239583</v>
      </c>
      <c r="O57">
        <f t="shared" ca="1" si="37"/>
        <v>4.4350408981224456</v>
      </c>
      <c r="P57">
        <f t="shared" ca="1" si="37"/>
        <v>3.7298120257566016</v>
      </c>
      <c r="Q57">
        <f t="shared" ca="1" si="37"/>
        <v>3.264057652592641</v>
      </c>
      <c r="R57">
        <f t="shared" ca="1" si="37"/>
        <v>3.5830397158684555</v>
      </c>
      <c r="S57">
        <f t="shared" ca="1" si="37"/>
        <v>5.5025979006185795</v>
      </c>
      <c r="T57">
        <f t="shared" ca="1" si="37"/>
        <v>3.8796189811496409</v>
      </c>
      <c r="U57">
        <f t="shared" ca="1" si="37"/>
        <v>5.8686600836962404</v>
      </c>
      <c r="V57">
        <f t="shared" ca="1" si="37"/>
        <v>4.2867214926832276</v>
      </c>
      <c r="W57">
        <f t="shared" ca="1" si="38"/>
        <v>2.2729403659420164</v>
      </c>
      <c r="X57">
        <f t="shared" ca="1" si="38"/>
        <v>1.8766192269941036</v>
      </c>
      <c r="Y57">
        <f t="shared" ca="1" si="38"/>
        <v>2.3762241082342745</v>
      </c>
      <c r="Z57">
        <f t="shared" ca="1" si="38"/>
        <v>2.8735242777073138</v>
      </c>
      <c r="AA57">
        <f t="shared" ca="1" si="38"/>
        <v>3.0983194542575125</v>
      </c>
      <c r="AB57">
        <f t="shared" ca="1" si="38"/>
        <v>1.774131855462562</v>
      </c>
      <c r="AC57">
        <f t="shared" ca="1" si="38"/>
        <v>1.7331084776416859</v>
      </c>
      <c r="AD57">
        <f t="shared" ca="1" si="38"/>
        <v>0.849431830762298</v>
      </c>
      <c r="AE57">
        <f t="shared" ca="1" si="38"/>
        <v>0.84644151232506171</v>
      </c>
      <c r="AF57">
        <f t="shared" ca="1" si="38"/>
        <v>0.45356609036039203</v>
      </c>
      <c r="AG57">
        <f t="shared" ca="1" si="39"/>
        <v>0.51944321535284188</v>
      </c>
      <c r="AH57">
        <f t="shared" ca="1" si="39"/>
        <v>0.48847832584873002</v>
      </c>
      <c r="AI57">
        <f t="shared" ca="1" si="39"/>
        <v>0.32921287756692247</v>
      </c>
      <c r="AJ57">
        <f t="shared" ca="1" si="39"/>
        <v>0.20202516088763905</v>
      </c>
      <c r="AK57">
        <f t="shared" ca="1" si="39"/>
        <v>9.1327140862324907E-2</v>
      </c>
      <c r="AL57">
        <f t="shared" ca="1" si="39"/>
        <v>8.9684847513513161E-2</v>
      </c>
      <c r="AM57">
        <f t="shared" ca="1" si="39"/>
        <v>6.9631625978661155E-2</v>
      </c>
      <c r="AN57">
        <f t="shared" ca="1" si="39"/>
        <v>6.2462885095410314E-2</v>
      </c>
      <c r="AO57">
        <f t="shared" ca="1" si="39"/>
        <v>4.4153982302605664E-2</v>
      </c>
      <c r="AP57">
        <f t="shared" ca="1" si="39"/>
        <v>3.5093508943569156E-2</v>
      </c>
      <c r="AQ57">
        <f t="shared" ca="1" si="40"/>
        <v>2.5790901316578369E-2</v>
      </c>
      <c r="AR57">
        <f t="shared" ca="1" si="40"/>
        <v>1.1739714946332781E-2</v>
      </c>
      <c r="AS57">
        <f t="shared" ca="1" si="40"/>
        <v>1.0882503255771584E-2</v>
      </c>
      <c r="AT57">
        <f t="shared" ca="1" si="40"/>
        <v>1.2829811427930157E-2</v>
      </c>
      <c r="AU57">
        <f t="shared" ca="1" si="40"/>
        <v>7.2337240769557686E-3</v>
      </c>
      <c r="AV57">
        <f t="shared" ca="1" si="40"/>
        <v>8.7890133427509023E-3</v>
      </c>
      <c r="AW57">
        <f t="shared" ca="1" si="40"/>
        <v>3.9286375950411019E-3</v>
      </c>
      <c r="AX57">
        <f t="shared" ca="1" si="40"/>
        <v>4.6197047941729718E-3</v>
      </c>
      <c r="AY57">
        <f t="shared" ca="1" si="40"/>
        <v>3.0450079807912648E-3</v>
      </c>
      <c r="AZ57">
        <f t="shared" ca="1" si="40"/>
        <v>1.6040597557298274E-3</v>
      </c>
      <c r="BA57">
        <f t="shared" ca="1" si="41"/>
        <v>1.1550597917169081E-3</v>
      </c>
      <c r="BB57">
        <f t="shared" ca="1" si="41"/>
        <v>6.5510032617041244E-4</v>
      </c>
      <c r="BC57">
        <f t="shared" ca="1" si="41"/>
        <v>5.581540876762772E-4</v>
      </c>
      <c r="BD57">
        <f t="shared" ca="1" si="41"/>
        <v>4.586649429500432E-4</v>
      </c>
      <c r="BE57">
        <f t="shared" ca="1" si="41"/>
        <v>6.106760558312154E-4</v>
      </c>
      <c r="BF57">
        <f t="shared" ca="1" si="41"/>
        <v>3.7856508922088278E-4</v>
      </c>
      <c r="BG57">
        <f t="shared" ca="1" si="41"/>
        <v>1.3561542199137564E-4</v>
      </c>
      <c r="BH57">
        <f t="shared" ca="1" si="41"/>
        <v>1.2403437268338811E-4</v>
      </c>
      <c r="BI57">
        <f t="shared" ca="1" si="41"/>
        <v>1.7313246844513646E-4</v>
      </c>
      <c r="BJ57">
        <f t="shared" ca="1" si="41"/>
        <v>8.3637886415277902E-5</v>
      </c>
      <c r="BK57">
        <f t="shared" ca="1" si="42"/>
        <v>6.4276567517124216E-5</v>
      </c>
      <c r="BL57">
        <f t="shared" ca="1" si="42"/>
        <v>0</v>
      </c>
      <c r="BM57">
        <f t="shared" ca="1" si="42"/>
        <v>0</v>
      </c>
      <c r="BN57">
        <f t="shared" ca="1" si="42"/>
        <v>0</v>
      </c>
      <c r="BO57">
        <f t="shared" ca="1" si="42"/>
        <v>0</v>
      </c>
      <c r="BP57">
        <f t="shared" ca="1" si="42"/>
        <v>0</v>
      </c>
      <c r="BQ57">
        <f t="shared" ca="1" si="42"/>
        <v>0</v>
      </c>
      <c r="BR57">
        <f t="shared" ca="1" si="42"/>
        <v>0</v>
      </c>
      <c r="BS57">
        <f t="shared" ca="1" si="42"/>
        <v>0</v>
      </c>
      <c r="BT57">
        <f t="shared" ca="1" si="42"/>
        <v>0</v>
      </c>
      <c r="BU57">
        <f t="shared" ca="1" si="42"/>
        <v>0</v>
      </c>
    </row>
    <row r="58" spans="1:73" x14ac:dyDescent="0.2">
      <c r="A58">
        <f>Rt計算!B58</f>
        <v>10</v>
      </c>
      <c r="B58">
        <f t="shared" ca="1" si="7"/>
        <v>75.760729914069017</v>
      </c>
      <c r="C58">
        <f t="shared" ca="1" si="36"/>
        <v>7.7640902794898567E-5</v>
      </c>
      <c r="D58">
        <f t="shared" ca="1" si="36"/>
        <v>3.0219254548790771E-3</v>
      </c>
      <c r="E58">
        <f t="shared" ca="1" si="36"/>
        <v>2.2657328993214813E-2</v>
      </c>
      <c r="F58">
        <f t="shared" ca="1" si="36"/>
        <v>6.9832628399956992E-2</v>
      </c>
      <c r="G58">
        <f t="shared" ca="1" si="36"/>
        <v>0.13202295134886732</v>
      </c>
      <c r="H58">
        <f t="shared" ca="1" si="36"/>
        <v>0.12455363486712874</v>
      </c>
      <c r="I58">
        <f t="shared" ca="1" si="36"/>
        <v>0.82926850996777279</v>
      </c>
      <c r="J58">
        <f t="shared" ca="1" si="36"/>
        <v>1.591101189886073</v>
      </c>
      <c r="K58">
        <f t="shared" ca="1" si="36"/>
        <v>2.9993431524056802</v>
      </c>
      <c r="L58">
        <f t="shared" ca="1" si="36"/>
        <v>2.4471918761289433</v>
      </c>
      <c r="M58">
        <f t="shared" ca="1" si="37"/>
        <v>3.943649809627757</v>
      </c>
      <c r="N58">
        <f t="shared" ca="1" si="37"/>
        <v>4.5542494788719523</v>
      </c>
      <c r="O58">
        <f t="shared" ca="1" si="37"/>
        <v>3.9343104741408794</v>
      </c>
      <c r="P58">
        <f t="shared" ca="1" si="37"/>
        <v>3.5263677334426053</v>
      </c>
      <c r="Q58">
        <f t="shared" ca="1" si="37"/>
        <v>3.9545313867949305</v>
      </c>
      <c r="R58">
        <f t="shared" ca="1" si="37"/>
        <v>6.1992274449152642</v>
      </c>
      <c r="S58">
        <f t="shared" ca="1" si="37"/>
        <v>4.4424643601324307</v>
      </c>
      <c r="T58">
        <f t="shared" ca="1" si="37"/>
        <v>6.8334197963431178</v>
      </c>
      <c r="U58">
        <f t="shared" ca="1" si="37"/>
        <v>5.0735512981632009</v>
      </c>
      <c r="V58">
        <f t="shared" ca="1" si="37"/>
        <v>2.7191890065527935</v>
      </c>
      <c r="W58">
        <f t="shared" ca="1" si="38"/>
        <v>2.2729403659420164</v>
      </c>
      <c r="X58">
        <f t="shared" ca="1" si="38"/>
        <v>2.9142792701555491</v>
      </c>
      <c r="Y58">
        <f t="shared" ca="1" si="38"/>
        <v>3.5643361623514123</v>
      </c>
      <c r="Z58">
        <f t="shared" ca="1" si="38"/>
        <v>3.8603912013643709</v>
      </c>
      <c r="AA58">
        <f t="shared" ca="1" si="38"/>
        <v>2.213085324469652</v>
      </c>
      <c r="AB58">
        <f t="shared" ca="1" si="38"/>
        <v>2.1943209791247478</v>
      </c>
      <c r="AC58">
        <f t="shared" ca="1" si="38"/>
        <v>1.0841146647375652</v>
      </c>
      <c r="AD58">
        <f t="shared" ca="1" si="38"/>
        <v>1.086348191723211</v>
      </c>
      <c r="AE58">
        <f t="shared" ca="1" si="38"/>
        <v>0.58080295260602632</v>
      </c>
      <c r="AF58">
        <f t="shared" ca="1" si="38"/>
        <v>0.66804307882538361</v>
      </c>
      <c r="AG58">
        <f t="shared" ca="1" si="39"/>
        <v>0.61786403510390664</v>
      </c>
      <c r="AH58">
        <f t="shared" ca="1" si="39"/>
        <v>0.42363607020509331</v>
      </c>
      <c r="AI58">
        <f t="shared" ca="1" si="39"/>
        <v>0.26370623356125933</v>
      </c>
      <c r="AJ58">
        <f t="shared" ca="1" si="39"/>
        <v>0.11709738624697551</v>
      </c>
      <c r="AK58">
        <f t="shared" ca="1" si="39"/>
        <v>0.11340622986200785</v>
      </c>
      <c r="AL58">
        <f t="shared" ca="1" si="39"/>
        <v>8.9684847513513161E-2</v>
      </c>
      <c r="AM58">
        <f t="shared" ca="1" si="39"/>
        <v>8.0107180329433189E-2</v>
      </c>
      <c r="AN58">
        <f t="shared" ca="1" si="39"/>
        <v>5.525562912286297E-2</v>
      </c>
      <c r="AO58">
        <f t="shared" ca="1" si="39"/>
        <v>4.4537929974802236E-2</v>
      </c>
      <c r="AP58">
        <f t="shared" ca="1" si="39"/>
        <v>3.2370736697947412E-2</v>
      </c>
      <c r="AQ58">
        <f t="shared" ca="1" si="40"/>
        <v>1.4703224115058696E-2</v>
      </c>
      <c r="AR58">
        <f t="shared" ca="1" si="40"/>
        <v>1.3279349693392818E-2</v>
      </c>
      <c r="AS58">
        <f t="shared" ca="1" si="40"/>
        <v>1.5614026410454881E-2</v>
      </c>
      <c r="AT58">
        <f t="shared" ca="1" si="40"/>
        <v>8.553207618620105E-3</v>
      </c>
      <c r="AU58">
        <f t="shared" ca="1" si="40"/>
        <v>1.1069789875341404E-2</v>
      </c>
      <c r="AV58">
        <f t="shared" ca="1" si="40"/>
        <v>4.873116308851985E-3</v>
      </c>
      <c r="AW58">
        <f t="shared" ca="1" si="40"/>
        <v>5.4018766931815147E-3</v>
      </c>
      <c r="AX58">
        <f t="shared" ca="1" si="40"/>
        <v>3.5997699694854325E-3</v>
      </c>
      <c r="AY58">
        <f t="shared" ca="1" si="40"/>
        <v>1.9792551875143219E-3</v>
      </c>
      <c r="AZ58">
        <f t="shared" ca="1" si="40"/>
        <v>1.3161515944449865E-3</v>
      </c>
      <c r="BA58">
        <f t="shared" ca="1" si="41"/>
        <v>8.3019922529652774E-4</v>
      </c>
      <c r="BB58">
        <f t="shared" ca="1" si="41"/>
        <v>7.1206557192436139E-4</v>
      </c>
      <c r="BC58">
        <f t="shared" ca="1" si="41"/>
        <v>4.9117559715512391E-4</v>
      </c>
      <c r="BD58">
        <f t="shared" ca="1" si="41"/>
        <v>7.0884582092279398E-4</v>
      </c>
      <c r="BE58">
        <f t="shared" ca="1" si="41"/>
        <v>5.0290969303747155E-4</v>
      </c>
      <c r="BF58">
        <f t="shared" ca="1" si="41"/>
        <v>1.4872199933677537E-4</v>
      </c>
      <c r="BG58">
        <f t="shared" ca="1" si="41"/>
        <v>1.3561542199137564E-4</v>
      </c>
      <c r="BH58">
        <f t="shared" ca="1" si="41"/>
        <v>2.2551704124252383E-4</v>
      </c>
      <c r="BI58">
        <f t="shared" ca="1" si="41"/>
        <v>1.0387948106708187E-4</v>
      </c>
      <c r="BJ58">
        <f t="shared" ca="1" si="41"/>
        <v>6.9698238679398249E-5</v>
      </c>
      <c r="BK58">
        <f t="shared" ca="1" si="42"/>
        <v>5.1421254013699371E-5</v>
      </c>
      <c r="BL58">
        <f t="shared" ca="1" si="42"/>
        <v>0</v>
      </c>
      <c r="BM58">
        <f t="shared" ca="1" si="42"/>
        <v>0</v>
      </c>
      <c r="BN58">
        <f t="shared" ca="1" si="42"/>
        <v>0</v>
      </c>
      <c r="BO58">
        <f t="shared" ca="1" si="42"/>
        <v>0</v>
      </c>
      <c r="BP58">
        <f t="shared" ca="1" si="42"/>
        <v>0</v>
      </c>
      <c r="BQ58">
        <f t="shared" ca="1" si="42"/>
        <v>0</v>
      </c>
      <c r="BR58">
        <f t="shared" ca="1" si="42"/>
        <v>0</v>
      </c>
      <c r="BS58">
        <f t="shared" ca="1" si="42"/>
        <v>0</v>
      </c>
      <c r="BT58">
        <f t="shared" ca="1" si="42"/>
        <v>0</v>
      </c>
      <c r="BU58">
        <f t="shared" ca="1" si="42"/>
        <v>0</v>
      </c>
    </row>
    <row r="59" spans="1:73" x14ac:dyDescent="0.2">
      <c r="A59">
        <f>Rt計算!B59</f>
        <v>10</v>
      </c>
      <c r="B59">
        <f t="shared" ca="1" si="7"/>
        <v>83.681395566942044</v>
      </c>
      <c r="C59">
        <f t="shared" ca="1" si="36"/>
        <v>7.7640902794898567E-5</v>
      </c>
      <c r="D59">
        <f t="shared" ca="1" si="36"/>
        <v>2.7197329093911695E-3</v>
      </c>
      <c r="E59">
        <f t="shared" ca="1" si="36"/>
        <v>2.0139847993968722E-2</v>
      </c>
      <c r="F59">
        <f t="shared" ca="1" si="36"/>
        <v>6.1103549849962371E-2</v>
      </c>
      <c r="G59">
        <f t="shared" ca="1" si="36"/>
        <v>7.544168648506705E-2</v>
      </c>
      <c r="H59">
        <f t="shared" ca="1" si="36"/>
        <v>0.59162976561886149</v>
      </c>
      <c r="I59">
        <f t="shared" ca="1" si="36"/>
        <v>1.265725620477127</v>
      </c>
      <c r="J59">
        <f t="shared" ca="1" si="36"/>
        <v>2.5786812387808768</v>
      </c>
      <c r="K59">
        <f t="shared" ca="1" si="36"/>
        <v>2.2335534113659321</v>
      </c>
      <c r="L59">
        <f t="shared" ca="1" si="36"/>
        <v>3.7756674660275125</v>
      </c>
      <c r="M59">
        <f t="shared" ca="1" si="37"/>
        <v>4.5278942258689066</v>
      </c>
      <c r="N59">
        <f t="shared" ca="1" si="37"/>
        <v>4.0400600215799578</v>
      </c>
      <c r="O59">
        <f t="shared" ca="1" si="37"/>
        <v>3.7197117210059223</v>
      </c>
      <c r="P59">
        <f t="shared" ca="1" si="37"/>
        <v>4.2723301385939259</v>
      </c>
      <c r="Q59">
        <f t="shared" ca="1" si="37"/>
        <v>6.8419670025499597</v>
      </c>
      <c r="R59">
        <f t="shared" ca="1" si="37"/>
        <v>5.0048808729591121</v>
      </c>
      <c r="S59">
        <f t="shared" ca="1" si="37"/>
        <v>7.8247951797787136</v>
      </c>
      <c r="T59">
        <f t="shared" ca="1" si="37"/>
        <v>5.907601630386953</v>
      </c>
      <c r="U59">
        <f t="shared" ca="1" si="37"/>
        <v>3.2182974652527769</v>
      </c>
      <c r="V59">
        <f t="shared" ca="1" si="37"/>
        <v>2.7191890065527935</v>
      </c>
      <c r="W59">
        <f t="shared" ca="1" si="38"/>
        <v>3.5297426859334839</v>
      </c>
      <c r="X59">
        <f t="shared" ca="1" si="38"/>
        <v>4.3714189052333232</v>
      </c>
      <c r="Y59">
        <f t="shared" ca="1" si="38"/>
        <v>4.7884516120478571</v>
      </c>
      <c r="Z59">
        <f t="shared" ca="1" si="38"/>
        <v>2.7574222866888363</v>
      </c>
      <c r="AA59">
        <f t="shared" ca="1" si="38"/>
        <v>2.7372371118440433</v>
      </c>
      <c r="AB59">
        <f t="shared" ca="1" si="38"/>
        <v>1.37261780396314</v>
      </c>
      <c r="AC59">
        <f t="shared" ca="1" si="38"/>
        <v>1.3864867821133486</v>
      </c>
      <c r="AD59">
        <f t="shared" ca="1" si="38"/>
        <v>0.74541976985262881</v>
      </c>
      <c r="AE59">
        <f t="shared" ca="1" si="38"/>
        <v>0.85544620926468995</v>
      </c>
      <c r="AF59">
        <f t="shared" ca="1" si="38"/>
        <v>0.79461966218177216</v>
      </c>
      <c r="AG59">
        <f t="shared" ca="1" si="39"/>
        <v>0.5358466853113526</v>
      </c>
      <c r="AH59">
        <f t="shared" ca="1" si="39"/>
        <v>0.33934113786836556</v>
      </c>
      <c r="AI59">
        <f t="shared" ca="1" si="39"/>
        <v>0.152848836013214</v>
      </c>
      <c r="AJ59">
        <f t="shared" ca="1" si="39"/>
        <v>0.14540664446053003</v>
      </c>
      <c r="AK59">
        <f t="shared" ca="1" si="39"/>
        <v>0.11340622986200785</v>
      </c>
      <c r="AL59">
        <f t="shared" ca="1" si="39"/>
        <v>0.10317725820138682</v>
      </c>
      <c r="AM59">
        <f t="shared" ca="1" si="39"/>
        <v>7.0864044137575521E-2</v>
      </c>
      <c r="AN59">
        <f t="shared" ca="1" si="39"/>
        <v>5.5736112854366124E-2</v>
      </c>
      <c r="AO59">
        <f t="shared" ca="1" si="39"/>
        <v>4.1082400925033097E-2</v>
      </c>
      <c r="AP59">
        <f t="shared" ca="1" si="39"/>
        <v>1.8454345220325161E-2</v>
      </c>
      <c r="AQ59">
        <f t="shared" ca="1" si="40"/>
        <v>1.663151580227951E-2</v>
      </c>
      <c r="AR59">
        <f t="shared" ca="1" si="40"/>
        <v>1.9052979994867957E-2</v>
      </c>
      <c r="AS59">
        <f t="shared" ca="1" si="40"/>
        <v>1.0409350940303255E-2</v>
      </c>
      <c r="AT59">
        <f t="shared" ca="1" si="40"/>
        <v>1.3088999537585312E-2</v>
      </c>
      <c r="AU59">
        <f t="shared" ca="1" si="40"/>
        <v>6.1377052774170158E-3</v>
      </c>
      <c r="AV59">
        <f t="shared" ca="1" si="40"/>
        <v>6.7005349246714793E-3</v>
      </c>
      <c r="AW59">
        <f t="shared" ca="1" si="40"/>
        <v>4.2092545661154661E-3</v>
      </c>
      <c r="AX59">
        <f t="shared" ca="1" si="40"/>
        <v>2.3398504801655311E-3</v>
      </c>
      <c r="AY59">
        <f t="shared" ca="1" si="40"/>
        <v>1.6240042564220078E-3</v>
      </c>
      <c r="AZ59">
        <f t="shared" ca="1" si="40"/>
        <v>9.4598395850733401E-4</v>
      </c>
      <c r="BA59">
        <f t="shared" ca="1" si="41"/>
        <v>9.0239046227883445E-4</v>
      </c>
      <c r="BB59">
        <f t="shared" ca="1" si="41"/>
        <v>6.2661770329343802E-4</v>
      </c>
      <c r="BC59">
        <f t="shared" ca="1" si="41"/>
        <v>7.5908955923973699E-4</v>
      </c>
      <c r="BD59">
        <f t="shared" ca="1" si="41"/>
        <v>5.8375538193641862E-4</v>
      </c>
      <c r="BE59">
        <f t="shared" ca="1" si="41"/>
        <v>1.9757166512186382E-4</v>
      </c>
      <c r="BF59">
        <f t="shared" ca="1" si="41"/>
        <v>1.4872199933677537E-4</v>
      </c>
      <c r="BG59">
        <f t="shared" ca="1" si="41"/>
        <v>2.4657349452977389E-4</v>
      </c>
      <c r="BH59">
        <f t="shared" ca="1" si="41"/>
        <v>1.3531022474551428E-4</v>
      </c>
      <c r="BI59">
        <f t="shared" ca="1" si="41"/>
        <v>8.6566234222568232E-5</v>
      </c>
      <c r="BJ59">
        <f t="shared" ca="1" si="41"/>
        <v>5.5758590943518603E-5</v>
      </c>
      <c r="BK59">
        <f t="shared" ca="1" si="42"/>
        <v>1.9282970255137263E-5</v>
      </c>
      <c r="BL59">
        <f t="shared" ca="1" si="42"/>
        <v>0</v>
      </c>
      <c r="BM59">
        <f t="shared" ca="1" si="42"/>
        <v>0</v>
      </c>
      <c r="BN59">
        <f t="shared" ca="1" si="42"/>
        <v>0</v>
      </c>
      <c r="BO59">
        <f t="shared" ca="1" si="42"/>
        <v>0</v>
      </c>
      <c r="BP59">
        <f t="shared" ca="1" si="42"/>
        <v>0</v>
      </c>
      <c r="BQ59">
        <f t="shared" ca="1" si="42"/>
        <v>0</v>
      </c>
      <c r="BR59">
        <f t="shared" ca="1" si="42"/>
        <v>0</v>
      </c>
      <c r="BS59">
        <f t="shared" ca="1" si="42"/>
        <v>0</v>
      </c>
      <c r="BT59">
        <f t="shared" ca="1" si="42"/>
        <v>0</v>
      </c>
      <c r="BU59">
        <f t="shared" ca="1" si="42"/>
        <v>0</v>
      </c>
    </row>
    <row r="60" spans="1:73" x14ac:dyDescent="0.2">
      <c r="A60">
        <f>Rt計算!B60</f>
        <v>9</v>
      </c>
      <c r="B60">
        <f t="shared" ca="1" si="7"/>
        <v>91.751695956919548</v>
      </c>
      <c r="C60">
        <f t="shared" ca="1" si="36"/>
        <v>6.9876812515408707E-5</v>
      </c>
      <c r="D60">
        <f t="shared" ca="1" si="36"/>
        <v>2.4175403639032618E-3</v>
      </c>
      <c r="E60">
        <f t="shared" ca="1" si="36"/>
        <v>1.7622366994722631E-2</v>
      </c>
      <c r="F60">
        <f t="shared" ca="1" si="36"/>
        <v>3.4916314199978496E-2</v>
      </c>
      <c r="G60">
        <f t="shared" ca="1" si="36"/>
        <v>0.35834801080406847</v>
      </c>
      <c r="H60">
        <f t="shared" ca="1" si="36"/>
        <v>0.90301385278668334</v>
      </c>
      <c r="I60">
        <f t="shared" ca="1" si="36"/>
        <v>2.0513484193939644</v>
      </c>
      <c r="J60">
        <f t="shared" ca="1" si="36"/>
        <v>1.9202945395176745</v>
      </c>
      <c r="K60">
        <f t="shared" ca="1" si="36"/>
        <v>3.4460538346788665</v>
      </c>
      <c r="L60">
        <f t="shared" ca="1" si="36"/>
        <v>4.3350256091426997</v>
      </c>
      <c r="M60">
        <f t="shared" ca="1" si="37"/>
        <v>4.016680361657901</v>
      </c>
      <c r="N60">
        <f t="shared" ca="1" si="37"/>
        <v>3.8196931113119597</v>
      </c>
      <c r="O60">
        <f t="shared" ca="1" si="37"/>
        <v>4.5065738158340984</v>
      </c>
      <c r="P60">
        <f t="shared" ca="1" si="37"/>
        <v>7.3918092874085382</v>
      </c>
      <c r="Q60">
        <f t="shared" ca="1" si="37"/>
        <v>5.5237898736183162</v>
      </c>
      <c r="R60">
        <f t="shared" ca="1" si="37"/>
        <v>8.815415173962073</v>
      </c>
      <c r="S60">
        <f t="shared" ca="1" si="37"/>
        <v>6.7646616392925658</v>
      </c>
      <c r="T60">
        <f t="shared" ca="1" si="37"/>
        <v>3.7473592431559033</v>
      </c>
      <c r="U60">
        <f t="shared" ca="1" si="37"/>
        <v>3.2182974652527769</v>
      </c>
      <c r="V60">
        <f t="shared" ca="1" si="37"/>
        <v>4.2227405748819846</v>
      </c>
      <c r="W60">
        <f t="shared" ca="1" si="38"/>
        <v>5.2946140289002264</v>
      </c>
      <c r="X60">
        <f t="shared" ca="1" si="38"/>
        <v>5.8727142868286064</v>
      </c>
      <c r="Y60">
        <f t="shared" ca="1" si="38"/>
        <v>3.4203225800341834</v>
      </c>
      <c r="Z60">
        <f t="shared" ca="1" si="38"/>
        <v>3.4104959861677711</v>
      </c>
      <c r="AA60">
        <f t="shared" ca="1" si="38"/>
        <v>1.7122291720896781</v>
      </c>
      <c r="AB60">
        <f t="shared" ca="1" si="38"/>
        <v>1.7554567832997983</v>
      </c>
      <c r="AC60">
        <f t="shared" ca="1" si="38"/>
        <v>0.95136593027990413</v>
      </c>
      <c r="AD60">
        <f t="shared" ca="1" si="38"/>
        <v>1.0979050873798408</v>
      </c>
      <c r="AE60">
        <f t="shared" ca="1" si="38"/>
        <v>1.0175307541779997</v>
      </c>
      <c r="AF60">
        <f t="shared" ca="1" si="38"/>
        <v>0.68913917605144837</v>
      </c>
      <c r="AG60">
        <f t="shared" ca="1" si="39"/>
        <v>0.42922413058103248</v>
      </c>
      <c r="AH60">
        <f t="shared" ca="1" si="39"/>
        <v>0.19668817545236475</v>
      </c>
      <c r="AI60">
        <f t="shared" ca="1" si="39"/>
        <v>0.18980130186256244</v>
      </c>
      <c r="AJ60">
        <f t="shared" ca="1" si="39"/>
        <v>0.14540664446053003</v>
      </c>
      <c r="AK60">
        <f t="shared" ca="1" si="39"/>
        <v>0.1304673440890356</v>
      </c>
      <c r="AL60">
        <f t="shared" ca="1" si="39"/>
        <v>9.127218994738065E-2</v>
      </c>
      <c r="AM60">
        <f t="shared" ca="1" si="39"/>
        <v>7.1480253217032691E-2</v>
      </c>
      <c r="AN60">
        <f t="shared" ca="1" si="39"/>
        <v>5.1411759270837722E-2</v>
      </c>
      <c r="AO60">
        <f t="shared" ca="1" si="39"/>
        <v>2.3420808003990833E-2</v>
      </c>
      <c r="AP60">
        <f t="shared" ca="1" si="39"/>
        <v>2.0874587216433378E-2</v>
      </c>
      <c r="AQ60">
        <f t="shared" ca="1" si="40"/>
        <v>2.3862609629357556E-2</v>
      </c>
      <c r="AR60">
        <f t="shared" ca="1" si="40"/>
        <v>1.2701986663245304E-2</v>
      </c>
      <c r="AS60">
        <f t="shared" ca="1" si="40"/>
        <v>1.5929461287433767E-2</v>
      </c>
      <c r="AT60">
        <f t="shared" ca="1" si="40"/>
        <v>7.2572670703443306E-3</v>
      </c>
      <c r="AU60">
        <f t="shared" ca="1" si="40"/>
        <v>8.4393447564483966E-3</v>
      </c>
      <c r="AV60">
        <f t="shared" ca="1" si="40"/>
        <v>5.2211960451985558E-3</v>
      </c>
      <c r="AW60">
        <f t="shared" ca="1" si="40"/>
        <v>2.7360154679750529E-3</v>
      </c>
      <c r="AX60">
        <f t="shared" ca="1" si="40"/>
        <v>1.9198773170588973E-3</v>
      </c>
      <c r="AY60">
        <f t="shared" ca="1" si="40"/>
        <v>1.1672530593033182E-3</v>
      </c>
      <c r="AZ60">
        <f t="shared" ca="1" si="40"/>
        <v>1.0282434331601456E-3</v>
      </c>
      <c r="BA60">
        <f t="shared" ca="1" si="41"/>
        <v>7.9410360680537439E-4</v>
      </c>
      <c r="BB60">
        <f t="shared" ca="1" si="41"/>
        <v>9.6840917781713151E-4</v>
      </c>
      <c r="BC60">
        <f t="shared" ca="1" si="41"/>
        <v>6.251325781974305E-4</v>
      </c>
      <c r="BD60">
        <f t="shared" ca="1" si="41"/>
        <v>2.293324714750216E-4</v>
      </c>
      <c r="BE60">
        <f t="shared" ca="1" si="41"/>
        <v>1.9757166512186382E-4</v>
      </c>
      <c r="BF60">
        <f t="shared" ca="1" si="41"/>
        <v>2.7040363515777339E-4</v>
      </c>
      <c r="BG60">
        <f t="shared" ca="1" si="41"/>
        <v>1.4794409671786435E-4</v>
      </c>
      <c r="BH60">
        <f t="shared" ca="1" si="41"/>
        <v>1.1275852062126192E-4</v>
      </c>
      <c r="BI60">
        <f t="shared" ca="1" si="41"/>
        <v>6.9252987378054583E-5</v>
      </c>
      <c r="BJ60">
        <f t="shared" ca="1" si="41"/>
        <v>2.0909471603819475E-5</v>
      </c>
      <c r="BK60">
        <f t="shared" ca="1" si="42"/>
        <v>4.4993597261986953E-5</v>
      </c>
      <c r="BL60">
        <f t="shared" ca="1" si="42"/>
        <v>0</v>
      </c>
      <c r="BM60">
        <f t="shared" ca="1" si="42"/>
        <v>0</v>
      </c>
      <c r="BN60">
        <f t="shared" ca="1" si="42"/>
        <v>0</v>
      </c>
      <c r="BO60">
        <f t="shared" ca="1" si="42"/>
        <v>0</v>
      </c>
      <c r="BP60">
        <f t="shared" ca="1" si="42"/>
        <v>0</v>
      </c>
      <c r="BQ60">
        <f t="shared" ca="1" si="42"/>
        <v>0</v>
      </c>
      <c r="BR60">
        <f t="shared" ca="1" si="42"/>
        <v>0</v>
      </c>
      <c r="BS60">
        <f t="shared" ca="1" si="42"/>
        <v>0</v>
      </c>
      <c r="BT60">
        <f t="shared" ca="1" si="42"/>
        <v>0</v>
      </c>
      <c r="BU60">
        <f t="shared" ca="1" si="42"/>
        <v>0</v>
      </c>
    </row>
    <row r="61" spans="1:73" x14ac:dyDescent="0.2">
      <c r="A61">
        <f>Rt計算!B61</f>
        <v>8</v>
      </c>
      <c r="B61">
        <f t="shared" ca="1" si="7"/>
        <v>99.881960802353476</v>
      </c>
      <c r="C61">
        <f t="shared" ca="1" si="36"/>
        <v>6.2112722235918848E-5</v>
      </c>
      <c r="D61">
        <f t="shared" ca="1" si="36"/>
        <v>2.1153478184153542E-3</v>
      </c>
      <c r="E61">
        <f t="shared" ca="1" si="36"/>
        <v>1.0069923996984361E-2</v>
      </c>
      <c r="F61">
        <f t="shared" ca="1" si="36"/>
        <v>0.16585249244989786</v>
      </c>
      <c r="G61">
        <f t="shared" ca="1" si="36"/>
        <v>0.54695222701673607</v>
      </c>
      <c r="H61">
        <f t="shared" ca="1" si="36"/>
        <v>1.4635052096887626</v>
      </c>
      <c r="I61">
        <f t="shared" ca="1" si="36"/>
        <v>1.5275998867827394</v>
      </c>
      <c r="J61">
        <f t="shared" ca="1" si="36"/>
        <v>2.9627401466844119</v>
      </c>
      <c r="K61">
        <f t="shared" ca="1" si="36"/>
        <v>3.9565803287053654</v>
      </c>
      <c r="L61">
        <f t="shared" ca="1" si="36"/>
        <v>3.8455872339169108</v>
      </c>
      <c r="M61">
        <f t="shared" ca="1" si="37"/>
        <v>3.79758870556747</v>
      </c>
      <c r="N61">
        <f t="shared" ca="1" si="37"/>
        <v>4.6277051156279514</v>
      </c>
      <c r="O61">
        <f t="shared" ca="1" si="37"/>
        <v>7.797088030570106</v>
      </c>
      <c r="P61">
        <f t="shared" ca="1" si="37"/>
        <v>5.9676992412105623</v>
      </c>
      <c r="Q61">
        <f t="shared" ca="1" si="37"/>
        <v>9.729402618304988</v>
      </c>
      <c r="R61">
        <f t="shared" ca="1" si="37"/>
        <v>7.6210686020059208</v>
      </c>
      <c r="S61">
        <f t="shared" ca="1" si="37"/>
        <v>4.2910167114915527</v>
      </c>
      <c r="T61">
        <f t="shared" ca="1" si="37"/>
        <v>3.7473592431559033</v>
      </c>
      <c r="U61">
        <f t="shared" ca="1" si="37"/>
        <v>4.9978266519219599</v>
      </c>
      <c r="V61">
        <f t="shared" ca="1" si="37"/>
        <v>6.3341108623229774</v>
      </c>
      <c r="W61">
        <f t="shared" ca="1" si="38"/>
        <v>7.1129663216538388</v>
      </c>
      <c r="X61">
        <f t="shared" ca="1" si="38"/>
        <v>4.1947959191632904</v>
      </c>
      <c r="Y61">
        <f t="shared" ca="1" si="38"/>
        <v>4.2303989805685953</v>
      </c>
      <c r="Z61">
        <f t="shared" ca="1" si="38"/>
        <v>2.1333740849645206</v>
      </c>
      <c r="AA61">
        <f t="shared" ca="1" si="38"/>
        <v>2.1897896894752344</v>
      </c>
      <c r="AB61">
        <f t="shared" ca="1" si="38"/>
        <v>1.2045421544982657</v>
      </c>
      <c r="AC61">
        <f t="shared" ca="1" si="38"/>
        <v>1.4012366414975332</v>
      </c>
      <c r="AD61">
        <f t="shared" ca="1" si="38"/>
        <v>1.3059292091991792</v>
      </c>
      <c r="AE61">
        <f t="shared" ca="1" si="38"/>
        <v>0.8824603000835749</v>
      </c>
      <c r="AF61">
        <f t="shared" ca="1" si="38"/>
        <v>0.55201454408202755</v>
      </c>
      <c r="AG61">
        <f t="shared" ca="1" si="39"/>
        <v>0.24878596103741371</v>
      </c>
      <c r="AH61">
        <f t="shared" ca="1" si="39"/>
        <v>0.24423916292436501</v>
      </c>
      <c r="AI61">
        <f t="shared" ca="1" si="39"/>
        <v>0.18980130186256244</v>
      </c>
      <c r="AJ61">
        <f t="shared" ca="1" si="39"/>
        <v>0.16728198035282216</v>
      </c>
      <c r="AK61">
        <f t="shared" ca="1" si="39"/>
        <v>0.11541341977106995</v>
      </c>
      <c r="AL61">
        <f t="shared" ca="1" si="39"/>
        <v>9.2065861164314394E-2</v>
      </c>
      <c r="AM61">
        <f t="shared" ca="1" si="39"/>
        <v>6.5934371501918096E-2</v>
      </c>
      <c r="AN61">
        <f t="shared" ca="1" si="39"/>
        <v>2.9309507621692533E-2</v>
      </c>
      <c r="AO61">
        <f t="shared" ca="1" si="39"/>
        <v>2.6492389381563401E-2</v>
      </c>
      <c r="AP61">
        <f t="shared" ca="1" si="39"/>
        <v>2.9950494701839192E-2</v>
      </c>
      <c r="AQ61">
        <f t="shared" ca="1" si="40"/>
        <v>1.5908406419571704E-2</v>
      </c>
      <c r="AR61">
        <f t="shared" ca="1" si="40"/>
        <v>1.9437888681632966E-2</v>
      </c>
      <c r="AS61">
        <f t="shared" ca="1" si="40"/>
        <v>8.832176555408822E-3</v>
      </c>
      <c r="AT61">
        <f t="shared" ca="1" si="40"/>
        <v>9.9787422217234543E-3</v>
      </c>
      <c r="AU61">
        <f t="shared" ca="1" si="40"/>
        <v>6.5761127972325164E-3</v>
      </c>
      <c r="AV61">
        <f t="shared" ca="1" si="40"/>
        <v>3.3937774293790611E-3</v>
      </c>
      <c r="AW61">
        <f t="shared" ca="1" si="40"/>
        <v>2.2449357685949151E-3</v>
      </c>
      <c r="AX61">
        <f t="shared" ca="1" si="40"/>
        <v>1.3799118216360825E-3</v>
      </c>
      <c r="AY61">
        <f t="shared" ca="1" si="40"/>
        <v>1.2687533253296936E-3</v>
      </c>
      <c r="AZ61">
        <f t="shared" ca="1" si="40"/>
        <v>9.0485422118092825E-4</v>
      </c>
      <c r="BA61">
        <f t="shared" ca="1" si="41"/>
        <v>1.2272510286992148E-3</v>
      </c>
      <c r="BB61">
        <f t="shared" ca="1" si="41"/>
        <v>7.9751344055528476E-4</v>
      </c>
      <c r="BC61">
        <f t="shared" ca="1" si="41"/>
        <v>2.4558779857756195E-4</v>
      </c>
      <c r="BD61">
        <f t="shared" ca="1" si="41"/>
        <v>2.293324714750216E-4</v>
      </c>
      <c r="BE61">
        <f t="shared" ca="1" si="41"/>
        <v>3.5922120931247963E-4</v>
      </c>
      <c r="BF61">
        <f t="shared" ca="1" si="41"/>
        <v>1.6224218109466405E-4</v>
      </c>
      <c r="BG61">
        <f t="shared" ca="1" si="41"/>
        <v>1.2328674726488694E-4</v>
      </c>
      <c r="BH61">
        <f t="shared" ca="1" si="41"/>
        <v>9.0206816497009527E-5</v>
      </c>
      <c r="BI61">
        <f t="shared" ca="1" si="41"/>
        <v>2.5969870266770467E-5</v>
      </c>
      <c r="BJ61">
        <f t="shared" ca="1" si="41"/>
        <v>4.8788767075578777E-5</v>
      </c>
      <c r="BK61">
        <f t="shared" ca="1" si="42"/>
        <v>1.2855313503424843E-5</v>
      </c>
      <c r="BL61">
        <f t="shared" ca="1" si="42"/>
        <v>0</v>
      </c>
      <c r="BM61">
        <f t="shared" ca="1" si="42"/>
        <v>0</v>
      </c>
      <c r="BN61">
        <f t="shared" ca="1" si="42"/>
        <v>0</v>
      </c>
      <c r="BO61">
        <f t="shared" ca="1" si="42"/>
        <v>0</v>
      </c>
      <c r="BP61">
        <f t="shared" ca="1" si="42"/>
        <v>0</v>
      </c>
      <c r="BQ61">
        <f t="shared" ca="1" si="42"/>
        <v>0</v>
      </c>
      <c r="BR61">
        <f t="shared" ca="1" si="42"/>
        <v>0</v>
      </c>
      <c r="BS61">
        <f t="shared" ca="1" si="42"/>
        <v>0</v>
      </c>
      <c r="BT61">
        <f t="shared" ca="1" si="42"/>
        <v>0</v>
      </c>
      <c r="BU61">
        <f t="shared" ca="1" si="42"/>
        <v>0</v>
      </c>
    </row>
    <row r="62" spans="1:73" x14ac:dyDescent="0.2">
      <c r="A62">
        <f>Rt計算!B62</f>
        <v>7</v>
      </c>
      <c r="B62">
        <f t="shared" ca="1" si="7"/>
        <v>108.02504458468401</v>
      </c>
      <c r="C62">
        <f t="shared" ca="1" si="36"/>
        <v>5.4348631956428989E-5</v>
      </c>
      <c r="D62">
        <f t="shared" ca="1" si="36"/>
        <v>1.2087701819516309E-3</v>
      </c>
      <c r="E62">
        <f t="shared" ca="1" si="36"/>
        <v>4.7832138985675718E-2</v>
      </c>
      <c r="F62">
        <f t="shared" ca="1" si="36"/>
        <v>0.25314327794984409</v>
      </c>
      <c r="G62">
        <f t="shared" ca="1" si="36"/>
        <v>0.88643981619953782</v>
      </c>
      <c r="H62">
        <f t="shared" ca="1" si="36"/>
        <v>1.0898443050873765</v>
      </c>
      <c r="I62">
        <f t="shared" ca="1" si="36"/>
        <v>2.3568683967505124</v>
      </c>
      <c r="J62">
        <f t="shared" ca="1" si="36"/>
        <v>3.4016646128598804</v>
      </c>
      <c r="K62">
        <f t="shared" ca="1" si="36"/>
        <v>3.509869646432179</v>
      </c>
      <c r="L62">
        <f t="shared" ca="1" si="36"/>
        <v>3.6358279302487158</v>
      </c>
      <c r="M62">
        <f t="shared" ca="1" si="37"/>
        <v>4.6009247778990501</v>
      </c>
      <c r="N62">
        <f t="shared" ca="1" si="37"/>
        <v>8.0066644064039156</v>
      </c>
      <c r="O62">
        <f t="shared" ca="1" si="37"/>
        <v>6.2948967586254065</v>
      </c>
      <c r="P62">
        <f t="shared" ca="1" si="37"/>
        <v>10.51128843622315</v>
      </c>
      <c r="Q62">
        <f t="shared" ca="1" si="37"/>
        <v>8.4112254893733454</v>
      </c>
      <c r="R62">
        <f t="shared" ca="1" si="37"/>
        <v>4.8342599341082337</v>
      </c>
      <c r="S62">
        <f t="shared" ca="1" si="37"/>
        <v>4.2910167114915527</v>
      </c>
      <c r="T62">
        <f t="shared" ca="1" si="37"/>
        <v>5.8194284717244615</v>
      </c>
      <c r="U62">
        <f t="shared" ca="1" si="37"/>
        <v>7.4967399778829389</v>
      </c>
      <c r="V62">
        <f t="shared" ca="1" si="37"/>
        <v>8.5094620675652113</v>
      </c>
      <c r="W62">
        <f t="shared" ca="1" si="38"/>
        <v>5.0806902297527419</v>
      </c>
      <c r="X62">
        <f t="shared" ca="1" si="38"/>
        <v>5.1883002158072271</v>
      </c>
      <c r="Y62">
        <f t="shared" ca="1" si="38"/>
        <v>2.6462495750790787</v>
      </c>
      <c r="Z62">
        <f t="shared" ca="1" si="38"/>
        <v>2.7283967889342171</v>
      </c>
      <c r="AA62">
        <f t="shared" ca="1" si="38"/>
        <v>1.5025684571399216</v>
      </c>
      <c r="AB62">
        <f t="shared" ca="1" si="38"/>
        <v>1.774131855462562</v>
      </c>
      <c r="AC62">
        <f t="shared" ca="1" si="38"/>
        <v>1.6667341104128552</v>
      </c>
      <c r="AD62">
        <f t="shared" ca="1" si="38"/>
        <v>1.1325757743497307</v>
      </c>
      <c r="AE62">
        <f t="shared" ca="1" si="38"/>
        <v>0.70686870976082283</v>
      </c>
      <c r="AF62">
        <f t="shared" ca="1" si="38"/>
        <v>0.31995747459531532</v>
      </c>
      <c r="AG62">
        <f t="shared" ca="1" si="39"/>
        <v>0.30893201755195332</v>
      </c>
      <c r="AH62">
        <f t="shared" ca="1" si="39"/>
        <v>0.24423916292436501</v>
      </c>
      <c r="AI62">
        <f t="shared" ca="1" si="39"/>
        <v>0.21835548001887714</v>
      </c>
      <c r="AJ62">
        <f t="shared" ca="1" si="39"/>
        <v>0.14798021338903497</v>
      </c>
      <c r="AK62">
        <f t="shared" ca="1" si="39"/>
        <v>0.11641701472560098</v>
      </c>
      <c r="AL62">
        <f t="shared" ca="1" si="39"/>
        <v>8.4922820211910693E-2</v>
      </c>
      <c r="AM62">
        <f t="shared" ca="1" si="39"/>
        <v>3.7588753846887882E-2</v>
      </c>
      <c r="AN62">
        <f t="shared" ca="1" si="39"/>
        <v>3.3153377473717778E-2</v>
      </c>
      <c r="AO62">
        <f t="shared" ca="1" si="39"/>
        <v>3.801081954746053E-2</v>
      </c>
      <c r="AP62">
        <f t="shared" ca="1" si="39"/>
        <v>1.9966996467892795E-2</v>
      </c>
      <c r="AQ62">
        <f t="shared" ca="1" si="40"/>
        <v>2.4344682551162757E-2</v>
      </c>
      <c r="AR62">
        <f t="shared" ca="1" si="40"/>
        <v>1.0777443229420258E-2</v>
      </c>
      <c r="AS62">
        <f t="shared" ca="1" si="40"/>
        <v>1.214424276368713E-2</v>
      </c>
      <c r="AT62">
        <f t="shared" ca="1" si="40"/>
        <v>7.7756432896546402E-3</v>
      </c>
      <c r="AU62">
        <f t="shared" ca="1" si="40"/>
        <v>4.2744733182011356E-3</v>
      </c>
      <c r="AV62">
        <f t="shared" ca="1" si="40"/>
        <v>2.7846378907725629E-3</v>
      </c>
      <c r="AW62">
        <f t="shared" ca="1" si="40"/>
        <v>1.6135475836775953E-3</v>
      </c>
      <c r="AX62">
        <f t="shared" ca="1" si="40"/>
        <v>1.4999041539522635E-3</v>
      </c>
      <c r="AY62">
        <f t="shared" ca="1" si="40"/>
        <v>1.1165029262901304E-3</v>
      </c>
      <c r="AZ62">
        <f t="shared" ca="1" si="40"/>
        <v>1.3984110690977982E-3</v>
      </c>
      <c r="BA62">
        <f t="shared" ca="1" si="41"/>
        <v>1.0106773177522947E-3</v>
      </c>
      <c r="BB62">
        <f t="shared" ca="1" si="41"/>
        <v>3.1330885164671901E-4</v>
      </c>
      <c r="BC62">
        <f t="shared" ca="1" si="41"/>
        <v>2.4558779857756195E-4</v>
      </c>
      <c r="BD62">
        <f t="shared" ca="1" si="41"/>
        <v>4.1696812995458473E-4</v>
      </c>
      <c r="BE62">
        <f t="shared" ca="1" si="41"/>
        <v>2.1553272558748779E-4</v>
      </c>
      <c r="BF62">
        <f t="shared" ca="1" si="41"/>
        <v>1.3520181757888669E-4</v>
      </c>
      <c r="BG62">
        <f t="shared" ca="1" si="41"/>
        <v>9.862939781190956E-5</v>
      </c>
      <c r="BH62">
        <f t="shared" ca="1" si="41"/>
        <v>3.3827556186378569E-5</v>
      </c>
      <c r="BI62">
        <f t="shared" ca="1" si="41"/>
        <v>6.0596363955797758E-5</v>
      </c>
      <c r="BJ62">
        <f t="shared" ca="1" si="41"/>
        <v>1.3939647735879651E-5</v>
      </c>
      <c r="BK62">
        <f t="shared" ca="1" si="42"/>
        <v>7.0704224268836635E-5</v>
      </c>
      <c r="BL62">
        <f t="shared" ca="1" si="42"/>
        <v>0</v>
      </c>
      <c r="BM62">
        <f t="shared" ca="1" si="42"/>
        <v>0</v>
      </c>
      <c r="BN62">
        <f t="shared" ca="1" si="42"/>
        <v>0</v>
      </c>
      <c r="BO62">
        <f t="shared" ca="1" si="42"/>
        <v>0</v>
      </c>
      <c r="BP62">
        <f t="shared" ca="1" si="42"/>
        <v>0</v>
      </c>
      <c r="BQ62">
        <f t="shared" ca="1" si="42"/>
        <v>0</v>
      </c>
      <c r="BR62">
        <f t="shared" ca="1" si="42"/>
        <v>0</v>
      </c>
      <c r="BS62">
        <f t="shared" ca="1" si="42"/>
        <v>0</v>
      </c>
      <c r="BT62">
        <f t="shared" ca="1" si="42"/>
        <v>0</v>
      </c>
      <c r="BU62">
        <f t="shared" ca="1" si="42"/>
        <v>0</v>
      </c>
    </row>
    <row r="63" spans="1:73" x14ac:dyDescent="0.2">
      <c r="A63">
        <f>Rt計算!B63</f>
        <v>4</v>
      </c>
      <c r="B63">
        <f t="shared" ca="1" si="7"/>
        <v>116.14835796477658</v>
      </c>
      <c r="C63">
        <f t="shared" ca="1" si="36"/>
        <v>3.1056361117959424E-5</v>
      </c>
      <c r="D63">
        <f t="shared" ca="1" si="36"/>
        <v>5.741658364270247E-3</v>
      </c>
      <c r="E63">
        <f t="shared" ca="1" si="36"/>
        <v>7.3006948978136615E-2</v>
      </c>
      <c r="F63">
        <f t="shared" ca="1" si="36"/>
        <v>0.41026669184974734</v>
      </c>
      <c r="G63">
        <f t="shared" ca="1" si="36"/>
        <v>0.66011475674433673</v>
      </c>
      <c r="H63">
        <f t="shared" ca="1" si="36"/>
        <v>1.6814740707062379</v>
      </c>
      <c r="I63">
        <f t="shared" ca="1" si="36"/>
        <v>2.7060340851579956</v>
      </c>
      <c r="J63">
        <f t="shared" ca="1" si="36"/>
        <v>3.0176057049563454</v>
      </c>
      <c r="K63">
        <f t="shared" ca="1" si="36"/>
        <v>3.3184222111722419</v>
      </c>
      <c r="L63">
        <f t="shared" ca="1" si="36"/>
        <v>4.4049453770320977</v>
      </c>
      <c r="M63">
        <f t="shared" ca="1" si="37"/>
        <v>7.9603301712856576</v>
      </c>
      <c r="N63">
        <f t="shared" ca="1" si="37"/>
        <v>6.4640960345279321</v>
      </c>
      <c r="O63">
        <f t="shared" ca="1" si="37"/>
        <v>11.087602245306114</v>
      </c>
      <c r="P63">
        <f t="shared" ca="1" si="37"/>
        <v>9.0871783900251746</v>
      </c>
      <c r="Q63">
        <f t="shared" ca="1" si="37"/>
        <v>5.3354788551995096</v>
      </c>
      <c r="R63">
        <f t="shared" ca="1" si="37"/>
        <v>4.8342599341082337</v>
      </c>
      <c r="S63">
        <f t="shared" ca="1" si="37"/>
        <v>6.6636965401986465</v>
      </c>
      <c r="T63">
        <f t="shared" ca="1" si="37"/>
        <v>8.7291427075866928</v>
      </c>
      <c r="U63">
        <f t="shared" ca="1" si="37"/>
        <v>10.071377950085161</v>
      </c>
      <c r="V63">
        <f t="shared" ca="1" si="37"/>
        <v>6.0781871911180083</v>
      </c>
      <c r="W63">
        <f t="shared" ca="1" si="38"/>
        <v>6.2840115999573394</v>
      </c>
      <c r="X63">
        <f t="shared" ca="1" si="38"/>
        <v>3.2454473690368615</v>
      </c>
      <c r="Y63">
        <f t="shared" ca="1" si="38"/>
        <v>3.3843191844548763</v>
      </c>
      <c r="Z63">
        <f t="shared" ca="1" si="38"/>
        <v>1.8721446051729467</v>
      </c>
      <c r="AA63">
        <f t="shared" ca="1" si="38"/>
        <v>2.213085324469652</v>
      </c>
      <c r="AB63">
        <f t="shared" ca="1" si="38"/>
        <v>2.1102831543923104</v>
      </c>
      <c r="AC63">
        <f t="shared" ca="1" si="38"/>
        <v>1.4454862196500868</v>
      </c>
      <c r="AD63">
        <f t="shared" ca="1" si="38"/>
        <v>0.90721630904544748</v>
      </c>
      <c r="AE63">
        <f t="shared" ca="1" si="38"/>
        <v>0.40971371075308838</v>
      </c>
      <c r="AF63">
        <f t="shared" ca="1" si="38"/>
        <v>0.39730983109088608</v>
      </c>
      <c r="AG63">
        <f t="shared" ca="1" si="39"/>
        <v>0.30893201755195332</v>
      </c>
      <c r="AH63">
        <f t="shared" ca="1" si="39"/>
        <v>0.28098310778909247</v>
      </c>
      <c r="AI63">
        <f t="shared" ca="1" si="39"/>
        <v>0.19316061693977593</v>
      </c>
      <c r="AJ63">
        <f t="shared" ca="1" si="39"/>
        <v>0.14926699785328745</v>
      </c>
      <c r="AK63">
        <f t="shared" ca="1" si="39"/>
        <v>0.10738466013482161</v>
      </c>
      <c r="AL63">
        <f t="shared" ca="1" si="39"/>
        <v>4.8413944232958431E-2</v>
      </c>
      <c r="AM63">
        <f t="shared" ca="1" si="39"/>
        <v>4.2518426482545307E-2</v>
      </c>
      <c r="AN63">
        <f t="shared" ca="1" si="39"/>
        <v>4.7567889418812466E-2</v>
      </c>
      <c r="AO63">
        <f t="shared" ca="1" si="39"/>
        <v>2.5340546364973689E-2</v>
      </c>
      <c r="AP63">
        <f t="shared" ca="1" si="39"/>
        <v>3.0555555200866249E-2</v>
      </c>
      <c r="AQ63">
        <f t="shared" ca="1" si="40"/>
        <v>1.3498041810545688E-2</v>
      </c>
      <c r="AR63">
        <f t="shared" ca="1" si="40"/>
        <v>1.4818984440452855E-2</v>
      </c>
      <c r="AS63">
        <f t="shared" ca="1" si="40"/>
        <v>9.4630463093665941E-3</v>
      </c>
      <c r="AT63">
        <f t="shared" ca="1" si="40"/>
        <v>5.0541681382755164E-3</v>
      </c>
      <c r="AU63">
        <f t="shared" ca="1" si="40"/>
        <v>3.5072601585240089E-3</v>
      </c>
      <c r="AV63">
        <f t="shared" ca="1" si="40"/>
        <v>2.0014584839927797E-3</v>
      </c>
      <c r="AW63">
        <f t="shared" ca="1" si="40"/>
        <v>1.7538560692147774E-3</v>
      </c>
      <c r="AX63">
        <f t="shared" ca="1" si="40"/>
        <v>1.3199156554779918E-3</v>
      </c>
      <c r="AY63">
        <f t="shared" ca="1" si="40"/>
        <v>1.7255045224483833E-3</v>
      </c>
      <c r="AZ63">
        <f t="shared" ca="1" si="40"/>
        <v>1.1516326451393632E-3</v>
      </c>
      <c r="BA63">
        <f t="shared" ca="1" si="41"/>
        <v>3.970518034026872E-4</v>
      </c>
      <c r="BB63">
        <f t="shared" ca="1" si="41"/>
        <v>3.1330885164671901E-4</v>
      </c>
      <c r="BC63">
        <f t="shared" ca="1" si="41"/>
        <v>4.4652327014102174E-4</v>
      </c>
      <c r="BD63">
        <f t="shared" ca="1" si="41"/>
        <v>2.5018087797275084E-4</v>
      </c>
      <c r="BE63">
        <f t="shared" ca="1" si="41"/>
        <v>1.7961060465623981E-4</v>
      </c>
      <c r="BF63">
        <f t="shared" ca="1" si="41"/>
        <v>1.0816145406310936E-4</v>
      </c>
      <c r="BG63">
        <f t="shared" ca="1" si="41"/>
        <v>3.6986024179466089E-5</v>
      </c>
      <c r="BH63">
        <f t="shared" ca="1" si="41"/>
        <v>7.8930964434883332E-5</v>
      </c>
      <c r="BI63">
        <f t="shared" ca="1" si="41"/>
        <v>1.7313246844513646E-5</v>
      </c>
      <c r="BJ63">
        <f t="shared" ca="1" si="41"/>
        <v>7.6668062547338082E-5</v>
      </c>
      <c r="BK63">
        <f t="shared" ca="1" si="42"/>
        <v>2.5710627006849686E-5</v>
      </c>
      <c r="BL63">
        <f t="shared" ca="1" si="42"/>
        <v>0</v>
      </c>
      <c r="BM63">
        <f t="shared" ca="1" si="42"/>
        <v>0</v>
      </c>
      <c r="BN63">
        <f t="shared" ca="1" si="42"/>
        <v>0</v>
      </c>
      <c r="BO63">
        <f t="shared" ca="1" si="42"/>
        <v>0</v>
      </c>
      <c r="BP63">
        <f t="shared" ca="1" si="42"/>
        <v>0</v>
      </c>
      <c r="BQ63">
        <f t="shared" ca="1" si="42"/>
        <v>0</v>
      </c>
      <c r="BR63">
        <f t="shared" ca="1" si="42"/>
        <v>0</v>
      </c>
      <c r="BS63">
        <f t="shared" ca="1" si="42"/>
        <v>0</v>
      </c>
      <c r="BT63">
        <f t="shared" ca="1" si="42"/>
        <v>0</v>
      </c>
      <c r="BU63">
        <f t="shared" ca="1" si="42"/>
        <v>0</v>
      </c>
    </row>
    <row r="64" spans="1:73" x14ac:dyDescent="0.2">
      <c r="A64">
        <f>Rt計算!B64</f>
        <v>19</v>
      </c>
      <c r="B64">
        <f t="shared" ca="1" si="7"/>
        <v>124.18277925446385</v>
      </c>
      <c r="C64">
        <f t="shared" ref="C64:L73" ca="1" si="43">OFFSET($A64,C$3,0)*C$1</f>
        <v>1.4751771531030727E-4</v>
      </c>
      <c r="D64">
        <f t="shared" ca="1" si="43"/>
        <v>8.7635838191493249E-3</v>
      </c>
      <c r="E64">
        <f t="shared" ca="1" si="43"/>
        <v>0.11832160696456624</v>
      </c>
      <c r="F64">
        <f t="shared" ca="1" si="43"/>
        <v>0.30551774924981184</v>
      </c>
      <c r="G64">
        <f t="shared" ca="1" si="43"/>
        <v>1.0184627675484053</v>
      </c>
      <c r="H64">
        <f t="shared" ca="1" si="43"/>
        <v>1.9305813404404955</v>
      </c>
      <c r="I64">
        <f t="shared" ca="1" si="43"/>
        <v>2.4005141078014476</v>
      </c>
      <c r="J64">
        <f t="shared" ca="1" si="43"/>
        <v>2.8530090301405449</v>
      </c>
      <c r="K64">
        <f t="shared" ca="1" si="43"/>
        <v>4.0203961404586774</v>
      </c>
      <c r="L64">
        <f t="shared" ca="1" si="43"/>
        <v>7.6212546999444237</v>
      </c>
      <c r="M64">
        <f t="shared" ref="M64:V73" ca="1" si="44">OFFSET($A64,M$3,0)*M$1</f>
        <v>6.4266885786526409</v>
      </c>
      <c r="N64">
        <f t="shared" ca="1" si="44"/>
        <v>11.385623697179881</v>
      </c>
      <c r="O64">
        <f t="shared" ca="1" si="44"/>
        <v>9.5854109733614141</v>
      </c>
      <c r="P64">
        <f t="shared" ca="1" si="44"/>
        <v>5.764254948896566</v>
      </c>
      <c r="Q64">
        <f t="shared" ca="1" si="44"/>
        <v>5.3354788551995096</v>
      </c>
      <c r="R64">
        <f t="shared" ca="1" si="44"/>
        <v>7.5073213094386686</v>
      </c>
      <c r="S64">
        <f t="shared" ca="1" si="44"/>
        <v>9.9955448102979698</v>
      </c>
      <c r="T64">
        <f t="shared" ca="1" si="44"/>
        <v>11.727030102111415</v>
      </c>
      <c r="U64">
        <f t="shared" ca="1" si="44"/>
        <v>7.1938413929179719</v>
      </c>
      <c r="V64">
        <f t="shared" ca="1" si="44"/>
        <v>7.5177578416459578</v>
      </c>
      <c r="W64">
        <f t="shared" ref="W64:AF73" ca="1" si="45">OFFSET($A64,W$3,0)*W$1</f>
        <v>3.9308498093350162</v>
      </c>
      <c r="X64">
        <f t="shared" ca="1" si="45"/>
        <v>4.1506401726457813</v>
      </c>
      <c r="Y64">
        <f t="shared" ca="1" si="45"/>
        <v>2.3222190148653139</v>
      </c>
      <c r="Z64">
        <f t="shared" ca="1" si="45"/>
        <v>2.7574222866888363</v>
      </c>
      <c r="AA64">
        <f t="shared" ca="1" si="45"/>
        <v>2.6324067543691649</v>
      </c>
      <c r="AB64">
        <f t="shared" ca="1" si="45"/>
        <v>1.8301570719508533</v>
      </c>
      <c r="AC64">
        <f t="shared" ca="1" si="45"/>
        <v>1.157863961658488</v>
      </c>
      <c r="AD64">
        <f t="shared" ca="1" si="45"/>
        <v>0.52583875237666067</v>
      </c>
      <c r="AE64">
        <f t="shared" ca="1" si="45"/>
        <v>0.50876537708899983</v>
      </c>
      <c r="AF64">
        <f t="shared" ca="1" si="45"/>
        <v>0.39730983109088608</v>
      </c>
      <c r="AG64">
        <f t="shared" ref="AG64:AP73" ca="1" si="46">OFFSET($A64,AG$3,0)*AG$1</f>
        <v>0.35540851576773386</v>
      </c>
      <c r="AH64">
        <f t="shared" ca="1" si="46"/>
        <v>0.24856197996727411</v>
      </c>
      <c r="AI64">
        <f t="shared" ca="1" si="46"/>
        <v>0.19484027447838267</v>
      </c>
      <c r="AJ64">
        <f t="shared" ca="1" si="46"/>
        <v>0.13768593767501516</v>
      </c>
      <c r="AK64">
        <f t="shared" ca="1" si="46"/>
        <v>6.1219292226393621E-2</v>
      </c>
      <c r="AL64">
        <f t="shared" ca="1" si="46"/>
        <v>5.4763313968428387E-2</v>
      </c>
      <c r="AM64">
        <f t="shared" ca="1" si="46"/>
        <v>6.1004698866260663E-2</v>
      </c>
      <c r="AN64">
        <f t="shared" ca="1" si="46"/>
        <v>3.1711926279208311E-2</v>
      </c>
      <c r="AO64">
        <f t="shared" ca="1" si="46"/>
        <v>3.8778714891853673E-2</v>
      </c>
      <c r="AP64">
        <f t="shared" ca="1" si="46"/>
        <v>1.6941693972757525E-2</v>
      </c>
      <c r="AQ64">
        <f t="shared" ref="AQ64:AZ73" ca="1" si="47">OFFSET($A64,AQ$3,0)*AQ$1</f>
        <v>1.855980748950032E-2</v>
      </c>
      <c r="AR64">
        <f t="shared" ca="1" si="47"/>
        <v>1.1547260602950277E-2</v>
      </c>
      <c r="AS64">
        <f t="shared" ca="1" si="47"/>
        <v>6.1509801010882865E-3</v>
      </c>
      <c r="AT64">
        <f t="shared" ca="1" si="47"/>
        <v>4.1470097544824749E-3</v>
      </c>
      <c r="AU64">
        <f t="shared" ca="1" si="47"/>
        <v>2.5208432389391315E-3</v>
      </c>
      <c r="AV64">
        <f t="shared" ca="1" si="47"/>
        <v>2.1754983521660646E-3</v>
      </c>
      <c r="AW64">
        <f t="shared" ca="1" si="47"/>
        <v>1.5433933409090043E-3</v>
      </c>
      <c r="AX64">
        <f t="shared" ca="1" si="47"/>
        <v>2.0398696493750786E-3</v>
      </c>
      <c r="AY64">
        <f t="shared" ca="1" si="47"/>
        <v>1.421003724369257E-3</v>
      </c>
      <c r="AZ64">
        <f t="shared" ca="1" si="47"/>
        <v>4.5242711059046412E-4</v>
      </c>
      <c r="BA64">
        <f t="shared" ref="BA64:BJ73" ca="1" si="48">OFFSET($A64,BA$3,0)*BA$1</f>
        <v>3.970518034026872E-4</v>
      </c>
      <c r="BB64">
        <f t="shared" ca="1" si="48"/>
        <v>5.6965245753948907E-4</v>
      </c>
      <c r="BC64">
        <f t="shared" ca="1" si="48"/>
        <v>2.6791396208461309E-4</v>
      </c>
      <c r="BD64">
        <f t="shared" ca="1" si="48"/>
        <v>2.0848406497729236E-4</v>
      </c>
      <c r="BE64">
        <f t="shared" ca="1" si="48"/>
        <v>1.4368848372499186E-4</v>
      </c>
      <c r="BF64">
        <f t="shared" ca="1" si="48"/>
        <v>4.0560545273666014E-5</v>
      </c>
      <c r="BG64">
        <f t="shared" ca="1" si="48"/>
        <v>8.6300723085420869E-5</v>
      </c>
      <c r="BH64">
        <f t="shared" ca="1" si="48"/>
        <v>2.2551704124252382E-5</v>
      </c>
      <c r="BI64">
        <f t="shared" ca="1" si="48"/>
        <v>9.5222857644825049E-5</v>
      </c>
      <c r="BJ64">
        <f t="shared" ca="1" si="48"/>
        <v>2.7879295471759302E-5</v>
      </c>
      <c r="BK64">
        <f t="shared" ref="BK64:BU73" ca="1" si="49">OFFSET($A64,BK$3,0)*BK$1</f>
        <v>5.1421254013699371E-5</v>
      </c>
      <c r="BL64">
        <f t="shared" ca="1" si="49"/>
        <v>0</v>
      </c>
      <c r="BM64">
        <f t="shared" ca="1" si="49"/>
        <v>0</v>
      </c>
      <c r="BN64">
        <f t="shared" ca="1" si="49"/>
        <v>0</v>
      </c>
      <c r="BO64">
        <f t="shared" ca="1" si="49"/>
        <v>0</v>
      </c>
      <c r="BP64">
        <f t="shared" ca="1" si="49"/>
        <v>0</v>
      </c>
      <c r="BQ64">
        <f t="shared" ca="1" si="49"/>
        <v>0</v>
      </c>
      <c r="BR64">
        <f t="shared" ca="1" si="49"/>
        <v>0</v>
      </c>
      <c r="BS64">
        <f t="shared" ca="1" si="49"/>
        <v>0</v>
      </c>
      <c r="BT64">
        <f t="shared" ca="1" si="49"/>
        <v>0</v>
      </c>
      <c r="BU64">
        <f t="shared" ca="1" si="49"/>
        <v>0</v>
      </c>
    </row>
    <row r="65" spans="1:73" x14ac:dyDescent="0.2">
      <c r="A65">
        <f>Rt計算!B65</f>
        <v>29</v>
      </c>
      <c r="B65">
        <f t="shared" ca="1" si="7"/>
        <v>132.01101845518949</v>
      </c>
      <c r="C65">
        <f t="shared" ca="1" si="43"/>
        <v>2.2515861810520581E-4</v>
      </c>
      <c r="D65">
        <f t="shared" ca="1" si="43"/>
        <v>1.4203049637931663E-2</v>
      </c>
      <c r="E65">
        <f t="shared" ca="1" si="43"/>
        <v>8.8111834973613162E-2</v>
      </c>
      <c r="F65">
        <f t="shared" ca="1" si="43"/>
        <v>0.4713702416997097</v>
      </c>
      <c r="G65">
        <f t="shared" ca="1" si="43"/>
        <v>1.1693461405185392</v>
      </c>
      <c r="H65">
        <f t="shared" ca="1" si="43"/>
        <v>1.7126124794230202</v>
      </c>
      <c r="I65">
        <f t="shared" ca="1" si="43"/>
        <v>2.2695769746486416</v>
      </c>
      <c r="J65">
        <f t="shared" ca="1" si="43"/>
        <v>3.4565301711318139</v>
      </c>
      <c r="K65">
        <f t="shared" ca="1" si="43"/>
        <v>6.9559234811110455</v>
      </c>
      <c r="L65">
        <f t="shared" ca="1" si="43"/>
        <v>6.1529395742670578</v>
      </c>
      <c r="M65">
        <f t="shared" ca="1" si="44"/>
        <v>11.319735564672266</v>
      </c>
      <c r="N65">
        <f t="shared" ca="1" si="44"/>
        <v>9.8430553253038955</v>
      </c>
      <c r="O65">
        <f t="shared" ca="1" si="44"/>
        <v>6.0802980054904499</v>
      </c>
      <c r="P65">
        <f t="shared" ca="1" si="44"/>
        <v>5.764254948896566</v>
      </c>
      <c r="Q65">
        <f t="shared" ca="1" si="44"/>
        <v>8.2856848104274743</v>
      </c>
      <c r="R65">
        <f t="shared" ca="1" si="44"/>
        <v>11.260981964158002</v>
      </c>
      <c r="S65">
        <f t="shared" ca="1" si="44"/>
        <v>13.428358179491212</v>
      </c>
      <c r="T65">
        <f t="shared" ca="1" si="44"/>
        <v>8.3764500729367253</v>
      </c>
      <c r="U65">
        <f t="shared" ca="1" si="44"/>
        <v>8.8976459333459132</v>
      </c>
      <c r="V65">
        <f t="shared" ca="1" si="44"/>
        <v>4.7025974583913017</v>
      </c>
      <c r="W65">
        <f t="shared" ca="1" si="45"/>
        <v>5.027209279965871</v>
      </c>
      <c r="X65">
        <f t="shared" ca="1" si="45"/>
        <v>2.8480456503792864</v>
      </c>
      <c r="Y65">
        <f t="shared" ca="1" si="45"/>
        <v>3.4203225800341834</v>
      </c>
      <c r="Z65">
        <f t="shared" ca="1" si="45"/>
        <v>3.2798812462719842</v>
      </c>
      <c r="AA65">
        <f t="shared" ca="1" si="45"/>
        <v>2.2829722294529038</v>
      </c>
      <c r="AB65">
        <f t="shared" ca="1" si="45"/>
        <v>1.4659931647769591</v>
      </c>
      <c r="AC65">
        <f t="shared" ca="1" si="45"/>
        <v>0.67111860198039752</v>
      </c>
      <c r="AD65">
        <f t="shared" ca="1" si="45"/>
        <v>0.6529646045995896</v>
      </c>
      <c r="AE65">
        <f t="shared" ca="1" si="45"/>
        <v>0.50876537708899983</v>
      </c>
      <c r="AF65">
        <f t="shared" ca="1" si="45"/>
        <v>0.45708210656473619</v>
      </c>
      <c r="AG65">
        <f t="shared" ca="1" si="46"/>
        <v>0.31439984087145689</v>
      </c>
      <c r="AH65">
        <f t="shared" ca="1" si="46"/>
        <v>0.25072338848872866</v>
      </c>
      <c r="AI65">
        <f t="shared" ca="1" si="46"/>
        <v>0.17972335663092195</v>
      </c>
      <c r="AJ65">
        <f t="shared" ca="1" si="46"/>
        <v>7.8493852319401161E-2</v>
      </c>
      <c r="AK65">
        <f t="shared" ca="1" si="46"/>
        <v>6.9248051862641963E-2</v>
      </c>
      <c r="AL65">
        <f t="shared" ca="1" si="46"/>
        <v>7.8573450476440737E-2</v>
      </c>
      <c r="AM65">
        <f t="shared" ca="1" si="46"/>
        <v>4.0669799244173778E-2</v>
      </c>
      <c r="AN65">
        <f t="shared" ca="1" si="46"/>
        <v>4.852885688181878E-2</v>
      </c>
      <c r="AO65">
        <f t="shared" ca="1" si="46"/>
        <v>2.1501069643007978E-2</v>
      </c>
      <c r="AP65">
        <f t="shared" ca="1" si="46"/>
        <v>2.3294829212541595E-2</v>
      </c>
      <c r="AQ65">
        <f t="shared" ca="1" si="47"/>
        <v>1.4462187654156093E-2</v>
      </c>
      <c r="AR65">
        <f t="shared" ca="1" si="47"/>
        <v>7.5057193919176798E-3</v>
      </c>
      <c r="AS65">
        <f t="shared" ca="1" si="47"/>
        <v>5.046958031662184E-3</v>
      </c>
      <c r="AT65">
        <f t="shared" ca="1" si="47"/>
        <v>2.980663261034279E-3</v>
      </c>
      <c r="AU65">
        <f t="shared" ca="1" si="47"/>
        <v>2.7400469988468818E-3</v>
      </c>
      <c r="AV65">
        <f t="shared" ca="1" si="47"/>
        <v>1.914438549906137E-3</v>
      </c>
      <c r="AW65">
        <f t="shared" ca="1" si="47"/>
        <v>2.3852442541320972E-3</v>
      </c>
      <c r="AX65">
        <f t="shared" ca="1" si="47"/>
        <v>1.6798926524265352E-3</v>
      </c>
      <c r="AY65">
        <f t="shared" ca="1" si="47"/>
        <v>5.5825146314506522E-4</v>
      </c>
      <c r="AZ65">
        <f t="shared" ca="1" si="47"/>
        <v>4.5242711059046412E-4</v>
      </c>
      <c r="BA65">
        <f t="shared" ca="1" si="48"/>
        <v>7.2191236982306758E-4</v>
      </c>
      <c r="BB65">
        <f t="shared" ca="1" si="48"/>
        <v>3.4179147452369349E-4</v>
      </c>
      <c r="BC65">
        <f t="shared" ca="1" si="48"/>
        <v>2.2326163507051087E-4</v>
      </c>
      <c r="BD65">
        <f t="shared" ca="1" si="48"/>
        <v>1.6678725198183389E-4</v>
      </c>
      <c r="BE65">
        <f t="shared" ca="1" si="48"/>
        <v>5.3883181396871948E-5</v>
      </c>
      <c r="BF65">
        <f t="shared" ca="1" si="48"/>
        <v>9.4641272305220694E-5</v>
      </c>
      <c r="BG65">
        <f t="shared" ca="1" si="48"/>
        <v>2.465734945297739E-5</v>
      </c>
      <c r="BH65">
        <f t="shared" ca="1" si="48"/>
        <v>1.2403437268338811E-4</v>
      </c>
      <c r="BI65">
        <f t="shared" ca="1" si="48"/>
        <v>3.4626493689027291E-5</v>
      </c>
      <c r="BJ65">
        <f t="shared" ca="1" si="48"/>
        <v>5.5758590943518603E-5</v>
      </c>
      <c r="BK65">
        <f t="shared" ca="1" si="49"/>
        <v>3.8565940510274527E-5</v>
      </c>
      <c r="BL65">
        <f t="shared" ca="1" si="49"/>
        <v>0</v>
      </c>
      <c r="BM65">
        <f t="shared" ca="1" si="49"/>
        <v>0</v>
      </c>
      <c r="BN65">
        <f t="shared" ca="1" si="49"/>
        <v>0</v>
      </c>
      <c r="BO65">
        <f t="shared" ca="1" si="49"/>
        <v>0</v>
      </c>
      <c r="BP65">
        <f t="shared" ca="1" si="49"/>
        <v>0</v>
      </c>
      <c r="BQ65">
        <f t="shared" ca="1" si="49"/>
        <v>0</v>
      </c>
      <c r="BR65">
        <f t="shared" ca="1" si="49"/>
        <v>0</v>
      </c>
      <c r="BS65">
        <f t="shared" ca="1" si="49"/>
        <v>0</v>
      </c>
      <c r="BT65">
        <f t="shared" ca="1" si="49"/>
        <v>0</v>
      </c>
      <c r="BU65">
        <f t="shared" ca="1" si="49"/>
        <v>0</v>
      </c>
    </row>
    <row r="66" spans="1:73" x14ac:dyDescent="0.2">
      <c r="A66">
        <f>Rt計算!B66</f>
        <v>47</v>
      </c>
      <c r="B66">
        <f t="shared" ca="1" si="7"/>
        <v>139.45167700846477</v>
      </c>
      <c r="C66">
        <f t="shared" ca="1" si="43"/>
        <v>3.6491224313602326E-4</v>
      </c>
      <c r="D66">
        <f t="shared" ca="1" si="43"/>
        <v>1.057673909207677E-2</v>
      </c>
      <c r="E66">
        <f t="shared" ca="1" si="43"/>
        <v>0.13594397395928887</v>
      </c>
      <c r="F66">
        <f t="shared" ca="1" si="43"/>
        <v>0.54120287009966672</v>
      </c>
      <c r="G66">
        <f t="shared" ca="1" si="43"/>
        <v>1.0373231891696719</v>
      </c>
      <c r="H66">
        <f t="shared" ca="1" si="43"/>
        <v>1.6191972532726737</v>
      </c>
      <c r="I66">
        <f t="shared" ca="1" si="43"/>
        <v>2.7496797962089308</v>
      </c>
      <c r="J66">
        <f t="shared" ca="1" si="43"/>
        <v>5.9803458516407577</v>
      </c>
      <c r="K66">
        <f t="shared" ca="1" si="43"/>
        <v>5.6157914342914861</v>
      </c>
      <c r="L66">
        <f t="shared" ca="1" si="43"/>
        <v>10.83756402285675</v>
      </c>
      <c r="M66">
        <f t="shared" ca="1" si="44"/>
        <v>9.7860939720392484</v>
      </c>
      <c r="N66">
        <f t="shared" ca="1" si="44"/>
        <v>6.243729124259934</v>
      </c>
      <c r="O66">
        <f t="shared" ca="1" si="44"/>
        <v>6.0802980054904499</v>
      </c>
      <c r="P66">
        <f t="shared" ca="1" si="44"/>
        <v>8.9515488618158443</v>
      </c>
      <c r="Q66">
        <f t="shared" ca="1" si="44"/>
        <v>12.428527215641211</v>
      </c>
      <c r="R66">
        <f t="shared" ca="1" si="44"/>
        <v>15.128389911444589</v>
      </c>
      <c r="S66">
        <f t="shared" ca="1" si="44"/>
        <v>9.5916844139222945</v>
      </c>
      <c r="T66">
        <f t="shared" ca="1" si="44"/>
        <v>10.360346142842792</v>
      </c>
      <c r="U66">
        <f t="shared" ca="1" si="44"/>
        <v>5.5657614987312733</v>
      </c>
      <c r="V66">
        <f t="shared" ca="1" si="44"/>
        <v>6.0142062733167663</v>
      </c>
      <c r="W66">
        <f t="shared" ca="1" si="45"/>
        <v>3.4495212612531776</v>
      </c>
      <c r="X66">
        <f t="shared" ca="1" si="45"/>
        <v>4.1947959191632904</v>
      </c>
      <c r="Y66">
        <f t="shared" ca="1" si="45"/>
        <v>4.0683837004617125</v>
      </c>
      <c r="Z66">
        <f t="shared" ca="1" si="45"/>
        <v>2.8444987799526942</v>
      </c>
      <c r="AA66">
        <f t="shared" ca="1" si="45"/>
        <v>1.828707347061765</v>
      </c>
      <c r="AB66">
        <f t="shared" ca="1" si="45"/>
        <v>0.84971578340575338</v>
      </c>
      <c r="AC66">
        <f t="shared" ca="1" si="45"/>
        <v>0.83336705520642762</v>
      </c>
      <c r="AD66">
        <f t="shared" ca="1" si="45"/>
        <v>0.6529646045995896</v>
      </c>
      <c r="AE66">
        <f t="shared" ca="1" si="45"/>
        <v>0.58530530107584056</v>
      </c>
      <c r="AF66">
        <f t="shared" ca="1" si="45"/>
        <v>0.40434186349957429</v>
      </c>
      <c r="AG66">
        <f t="shared" ca="1" si="46"/>
        <v>0.31713375253120868</v>
      </c>
      <c r="AH66">
        <f t="shared" ca="1" si="46"/>
        <v>0.23127071179563766</v>
      </c>
      <c r="AI66">
        <f t="shared" ca="1" si="46"/>
        <v>0.10245910985501158</v>
      </c>
      <c r="AJ66">
        <f t="shared" ca="1" si="46"/>
        <v>8.8788128033420982E-2</v>
      </c>
      <c r="AK66">
        <f t="shared" ca="1" si="46"/>
        <v>9.9355900498573249E-2</v>
      </c>
      <c r="AL66">
        <f t="shared" ca="1" si="46"/>
        <v>5.2382300317627153E-2</v>
      </c>
      <c r="AM66">
        <f t="shared" ca="1" si="46"/>
        <v>6.2237117025175016E-2</v>
      </c>
      <c r="AN66">
        <f t="shared" ca="1" si="46"/>
        <v>2.6907088964176751E-2</v>
      </c>
      <c r="AO66">
        <f t="shared" ca="1" si="46"/>
        <v>2.9563970759135968E-2</v>
      </c>
      <c r="AP66">
        <f t="shared" ca="1" si="46"/>
        <v>1.8151814970811631E-2</v>
      </c>
      <c r="AQ66">
        <f t="shared" ca="1" si="47"/>
        <v>9.4004219752014603E-3</v>
      </c>
      <c r="AR66">
        <f t="shared" ca="1" si="47"/>
        <v>6.1585389882401476E-3</v>
      </c>
      <c r="AS66">
        <f t="shared" ca="1" si="47"/>
        <v>3.6275010852571945E-3</v>
      </c>
      <c r="AT66">
        <f t="shared" ca="1" si="47"/>
        <v>3.2398513706894333E-3</v>
      </c>
      <c r="AU66">
        <f t="shared" ca="1" si="47"/>
        <v>2.4112413589852562E-3</v>
      </c>
      <c r="AV66">
        <f t="shared" ca="1" si="47"/>
        <v>2.9586777589458478E-3</v>
      </c>
      <c r="AW66">
        <f t="shared" ca="1" si="47"/>
        <v>1.964318797520551E-3</v>
      </c>
      <c r="AX66">
        <f t="shared" ca="1" si="47"/>
        <v>6.5995782773899591E-4</v>
      </c>
      <c r="AY66">
        <f t="shared" ca="1" si="47"/>
        <v>5.5825146314506522E-4</v>
      </c>
      <c r="AZ66">
        <f t="shared" ca="1" si="47"/>
        <v>8.2259474652811651E-4</v>
      </c>
      <c r="BA66">
        <f t="shared" ca="1" si="48"/>
        <v>4.3314742189384055E-4</v>
      </c>
      <c r="BB66">
        <f t="shared" ca="1" si="48"/>
        <v>2.8482622876974454E-4</v>
      </c>
      <c r="BC66">
        <f t="shared" ca="1" si="48"/>
        <v>1.7860930805640871E-4</v>
      </c>
      <c r="BD66">
        <f t="shared" ca="1" si="48"/>
        <v>6.2545219493187709E-5</v>
      </c>
      <c r="BE66">
        <f t="shared" ca="1" si="48"/>
        <v>1.2572742325936789E-4</v>
      </c>
      <c r="BF66">
        <f t="shared" ca="1" si="48"/>
        <v>2.704036351577734E-5</v>
      </c>
      <c r="BG66">
        <f t="shared" ca="1" si="48"/>
        <v>1.3561542199137564E-4</v>
      </c>
      <c r="BH66">
        <f t="shared" ca="1" si="48"/>
        <v>4.5103408248504763E-5</v>
      </c>
      <c r="BI66">
        <f t="shared" ca="1" si="48"/>
        <v>6.9252987378054583E-5</v>
      </c>
      <c r="BJ66">
        <f t="shared" ca="1" si="48"/>
        <v>4.1818943207638951E-5</v>
      </c>
      <c r="BK66">
        <f t="shared" ca="1" si="49"/>
        <v>4.4993597261986953E-5</v>
      </c>
      <c r="BL66">
        <f t="shared" ca="1" si="49"/>
        <v>0</v>
      </c>
      <c r="BM66">
        <f t="shared" ca="1" si="49"/>
        <v>0</v>
      </c>
      <c r="BN66">
        <f t="shared" ca="1" si="49"/>
        <v>0</v>
      </c>
      <c r="BO66">
        <f t="shared" ca="1" si="49"/>
        <v>0</v>
      </c>
      <c r="BP66">
        <f t="shared" ca="1" si="49"/>
        <v>0</v>
      </c>
      <c r="BQ66">
        <f t="shared" ca="1" si="49"/>
        <v>0</v>
      </c>
      <c r="BR66">
        <f t="shared" ca="1" si="49"/>
        <v>0</v>
      </c>
      <c r="BS66">
        <f t="shared" ca="1" si="49"/>
        <v>0</v>
      </c>
      <c r="BT66">
        <f t="shared" ca="1" si="49"/>
        <v>0</v>
      </c>
      <c r="BU66">
        <f t="shared" ca="1" si="49"/>
        <v>0</v>
      </c>
    </row>
    <row r="67" spans="1:73" x14ac:dyDescent="0.2">
      <c r="A67">
        <f>Rt計算!B67</f>
        <v>35</v>
      </c>
      <c r="B67">
        <f t="shared" ca="1" si="7"/>
        <v>146.30652221483956</v>
      </c>
      <c r="C67">
        <f t="shared" ca="1" si="43"/>
        <v>2.7174315978214494E-4</v>
      </c>
      <c r="D67">
        <f t="shared" ca="1" si="43"/>
        <v>1.6318397456347018E-2</v>
      </c>
      <c r="E67">
        <f t="shared" ca="1" si="43"/>
        <v>0.1560838219532576</v>
      </c>
      <c r="F67">
        <f t="shared" ca="1" si="43"/>
        <v>0.48009932024970431</v>
      </c>
      <c r="G67">
        <f t="shared" ca="1" si="43"/>
        <v>0.9807419243058717</v>
      </c>
      <c r="H67">
        <f t="shared" ca="1" si="43"/>
        <v>1.9617197491572778</v>
      </c>
      <c r="I67">
        <f t="shared" ca="1" si="43"/>
        <v>4.75738250455196</v>
      </c>
      <c r="J67">
        <f t="shared" ca="1" si="43"/>
        <v>4.8281691279301526</v>
      </c>
      <c r="K67">
        <f t="shared" ca="1" si="43"/>
        <v>9.8914508217634136</v>
      </c>
      <c r="L67">
        <f t="shared" ca="1" si="43"/>
        <v>9.3692488971793839</v>
      </c>
      <c r="M67">
        <f t="shared" ca="1" si="44"/>
        <v>6.2075969225622103</v>
      </c>
      <c r="N67">
        <f t="shared" ca="1" si="44"/>
        <v>6.243729124259934</v>
      </c>
      <c r="O67">
        <f t="shared" ca="1" si="44"/>
        <v>9.4423451379381103</v>
      </c>
      <c r="P67">
        <f t="shared" ca="1" si="44"/>
        <v>13.427323292723766</v>
      </c>
      <c r="Q67">
        <f t="shared" ca="1" si="44"/>
        <v>16.69691029980082</v>
      </c>
      <c r="R67">
        <f t="shared" ca="1" si="44"/>
        <v>10.805992793888992</v>
      </c>
      <c r="S67">
        <f t="shared" ca="1" si="44"/>
        <v>11.863399143535469</v>
      </c>
      <c r="T67">
        <f t="shared" ca="1" si="44"/>
        <v>6.4807271616931503</v>
      </c>
      <c r="U67">
        <f t="shared" ca="1" si="44"/>
        <v>7.1181167466767299</v>
      </c>
      <c r="V67">
        <f t="shared" ca="1" si="44"/>
        <v>4.1267691981801216</v>
      </c>
      <c r="W67">
        <f t="shared" ca="1" si="45"/>
        <v>5.0806902297527419</v>
      </c>
      <c r="X67">
        <f t="shared" ca="1" si="45"/>
        <v>4.9895993564784398</v>
      </c>
      <c r="Y67">
        <f t="shared" ca="1" si="45"/>
        <v>3.5283327667721047</v>
      </c>
      <c r="Z67">
        <f t="shared" ca="1" si="45"/>
        <v>2.2785015737376173</v>
      </c>
      <c r="AA67">
        <f t="shared" ca="1" si="45"/>
        <v>1.0599513922459911</v>
      </c>
      <c r="AB67">
        <f t="shared" ca="1" si="45"/>
        <v>1.0551415771961552</v>
      </c>
      <c r="AC67">
        <f t="shared" ca="1" si="45"/>
        <v>0.83336705520642762</v>
      </c>
      <c r="AD67">
        <f t="shared" ca="1" si="45"/>
        <v>0.75119821768094375</v>
      </c>
      <c r="AE67">
        <f t="shared" ca="1" si="45"/>
        <v>0.51777007402862818</v>
      </c>
      <c r="AF67">
        <f t="shared" ca="1" si="45"/>
        <v>0.4078578797039184</v>
      </c>
      <c r="AG67">
        <f t="shared" ca="1" si="46"/>
        <v>0.29252854759344249</v>
      </c>
      <c r="AH67">
        <f t="shared" ca="1" si="46"/>
        <v>0.13184591980872801</v>
      </c>
      <c r="AI67">
        <f t="shared" ca="1" si="46"/>
        <v>0.11589637016386556</v>
      </c>
      <c r="AJ67">
        <f t="shared" ca="1" si="46"/>
        <v>0.12739166196099533</v>
      </c>
      <c r="AK67">
        <f t="shared" ca="1" si="46"/>
        <v>6.6237266999048833E-2</v>
      </c>
      <c r="AL67">
        <f t="shared" ca="1" si="46"/>
        <v>8.0160792910308226E-2</v>
      </c>
      <c r="AM67">
        <f t="shared" ca="1" si="46"/>
        <v>3.4507708449601993E-2</v>
      </c>
      <c r="AN67">
        <f t="shared" ca="1" si="46"/>
        <v>3.6997247325743034E-2</v>
      </c>
      <c r="AO67">
        <f t="shared" ca="1" si="46"/>
        <v>2.3036860331794261E-2</v>
      </c>
      <c r="AP67">
        <f t="shared" ca="1" si="46"/>
        <v>1.1798679731027561E-2</v>
      </c>
      <c r="AQ67">
        <f t="shared" ca="1" si="47"/>
        <v>7.7131667488832501E-3</v>
      </c>
      <c r="AR67">
        <f t="shared" ca="1" si="47"/>
        <v>4.4264498977976061E-3</v>
      </c>
      <c r="AS67">
        <f t="shared" ca="1" si="47"/>
        <v>3.9429359622360815E-3</v>
      </c>
      <c r="AT67">
        <f t="shared" ca="1" si="47"/>
        <v>2.8510692062067014E-3</v>
      </c>
      <c r="AU67">
        <f t="shared" ca="1" si="47"/>
        <v>3.7264639184317596E-3</v>
      </c>
      <c r="AV67">
        <f t="shared" ca="1" si="47"/>
        <v>2.4365581544259925E-3</v>
      </c>
      <c r="AW67">
        <f t="shared" ca="1" si="47"/>
        <v>7.7169667045450213E-4</v>
      </c>
      <c r="AX67">
        <f t="shared" ca="1" si="47"/>
        <v>6.5995782773899591E-4</v>
      </c>
      <c r="AY67">
        <f t="shared" ca="1" si="47"/>
        <v>1.0150026602637548E-3</v>
      </c>
      <c r="AZ67">
        <f t="shared" ca="1" si="47"/>
        <v>4.9355684791686999E-4</v>
      </c>
      <c r="BA67">
        <f t="shared" ca="1" si="48"/>
        <v>3.6095618491153379E-4</v>
      </c>
      <c r="BB67">
        <f t="shared" ca="1" si="48"/>
        <v>2.2786098301579564E-4</v>
      </c>
      <c r="BC67">
        <f t="shared" ca="1" si="48"/>
        <v>6.6978490521153272E-5</v>
      </c>
      <c r="BD67">
        <f t="shared" ca="1" si="48"/>
        <v>1.4593884548410465E-4</v>
      </c>
      <c r="BE67">
        <f t="shared" ca="1" si="48"/>
        <v>3.5922120931247966E-5</v>
      </c>
      <c r="BF67">
        <f t="shared" ca="1" si="48"/>
        <v>1.4872199933677537E-4</v>
      </c>
      <c r="BG67">
        <f t="shared" ca="1" si="48"/>
        <v>4.931469890595478E-5</v>
      </c>
      <c r="BH67">
        <f t="shared" ca="1" si="48"/>
        <v>9.0206816497009527E-5</v>
      </c>
      <c r="BI67">
        <f t="shared" ca="1" si="48"/>
        <v>5.1939740533540934E-5</v>
      </c>
      <c r="BJ67">
        <f t="shared" ca="1" si="48"/>
        <v>4.8788767075578777E-5</v>
      </c>
      <c r="BK67">
        <f t="shared" ca="1" si="49"/>
        <v>5.1421254013699371E-5</v>
      </c>
      <c r="BL67">
        <f t="shared" ca="1" si="49"/>
        <v>0</v>
      </c>
      <c r="BM67">
        <f t="shared" ca="1" si="49"/>
        <v>0</v>
      </c>
      <c r="BN67">
        <f t="shared" ca="1" si="49"/>
        <v>0</v>
      </c>
      <c r="BO67">
        <f t="shared" ca="1" si="49"/>
        <v>0</v>
      </c>
      <c r="BP67">
        <f t="shared" ca="1" si="49"/>
        <v>0</v>
      </c>
      <c r="BQ67">
        <f t="shared" ca="1" si="49"/>
        <v>0</v>
      </c>
      <c r="BR67">
        <f t="shared" ca="1" si="49"/>
        <v>0</v>
      </c>
      <c r="BS67">
        <f t="shared" ca="1" si="49"/>
        <v>0</v>
      </c>
      <c r="BT67">
        <f t="shared" ca="1" si="49"/>
        <v>0</v>
      </c>
      <c r="BU67">
        <f t="shared" ca="1" si="49"/>
        <v>0</v>
      </c>
    </row>
    <row r="68" spans="1:73" x14ac:dyDescent="0.2">
      <c r="A68">
        <f>Rt計算!B68</f>
        <v>54</v>
      </c>
      <c r="B68">
        <f t="shared" ca="1" si="7"/>
        <v>152.35352472311797</v>
      </c>
      <c r="C68">
        <f t="shared" ca="1" si="43"/>
        <v>4.1926087509245224E-4</v>
      </c>
      <c r="D68">
        <f t="shared" ca="1" si="43"/>
        <v>1.8735937820250279E-2</v>
      </c>
      <c r="E68">
        <f t="shared" ca="1" si="43"/>
        <v>0.13846145495853496</v>
      </c>
      <c r="F68">
        <f t="shared" ca="1" si="43"/>
        <v>0.45391208459972043</v>
      </c>
      <c r="G68">
        <f t="shared" ca="1" si="43"/>
        <v>1.1882065621398061</v>
      </c>
      <c r="H68">
        <f t="shared" ca="1" si="43"/>
        <v>3.3940865501292583</v>
      </c>
      <c r="I68">
        <f t="shared" ca="1" si="43"/>
        <v>3.8408225724823164</v>
      </c>
      <c r="J68">
        <f t="shared" ca="1" si="43"/>
        <v>8.5041615321497002</v>
      </c>
      <c r="K68">
        <f t="shared" ca="1" si="43"/>
        <v>8.5513187749438533</v>
      </c>
      <c r="L68">
        <f t="shared" ca="1" si="43"/>
        <v>5.9431802705988623</v>
      </c>
      <c r="M68">
        <f t="shared" ca="1" si="44"/>
        <v>6.2075969225622103</v>
      </c>
      <c r="N68">
        <f t="shared" ca="1" si="44"/>
        <v>9.6961440517918973</v>
      </c>
      <c r="O68">
        <f t="shared" ca="1" si="44"/>
        <v>14.163517706907164</v>
      </c>
      <c r="P68">
        <f t="shared" ca="1" si="44"/>
        <v>18.038727251841017</v>
      </c>
      <c r="Q68">
        <f t="shared" ca="1" si="44"/>
        <v>11.926364499857728</v>
      </c>
      <c r="R68">
        <f t="shared" ca="1" si="44"/>
        <v>13.365306876652175</v>
      </c>
      <c r="S68">
        <f t="shared" ca="1" si="44"/>
        <v>7.4209347834030384</v>
      </c>
      <c r="T68">
        <f t="shared" ca="1" si="44"/>
        <v>8.288276914274233</v>
      </c>
      <c r="U68">
        <f t="shared" ca="1" si="44"/>
        <v>4.8842396825600964</v>
      </c>
      <c r="V68">
        <f t="shared" ca="1" si="44"/>
        <v>6.0781871911180083</v>
      </c>
      <c r="W68">
        <f t="shared" ca="1" si="45"/>
        <v>6.0433473259164199</v>
      </c>
      <c r="X68">
        <f t="shared" ca="1" si="45"/>
        <v>4.327263158715815</v>
      </c>
      <c r="Y68">
        <f t="shared" ca="1" si="45"/>
        <v>2.8262665529756146</v>
      </c>
      <c r="Z68">
        <f t="shared" ca="1" si="45"/>
        <v>1.3206601478351796</v>
      </c>
      <c r="AA68">
        <f t="shared" ca="1" si="45"/>
        <v>1.3162033771845825</v>
      </c>
      <c r="AB68">
        <f t="shared" ca="1" si="45"/>
        <v>1.0551415771961552</v>
      </c>
      <c r="AC68">
        <f t="shared" ca="1" si="45"/>
        <v>0.95874085997199643</v>
      </c>
      <c r="AD68">
        <f t="shared" ca="1" si="45"/>
        <v>0.66452150025621948</v>
      </c>
      <c r="AE68">
        <f t="shared" ca="1" si="45"/>
        <v>0.5222724224984423</v>
      </c>
      <c r="AF68">
        <f t="shared" ca="1" si="45"/>
        <v>0.37621373386482132</v>
      </c>
      <c r="AG68">
        <f t="shared" ca="1" si="46"/>
        <v>0.16676861124485975</v>
      </c>
      <c r="AH68">
        <f t="shared" ca="1" si="46"/>
        <v>0.14913718798036446</v>
      </c>
      <c r="AI68">
        <f t="shared" ca="1" si="46"/>
        <v>0.16628609632206798</v>
      </c>
      <c r="AJ68">
        <f t="shared" ca="1" si="46"/>
        <v>8.4927774640663548E-2</v>
      </c>
      <c r="AK68">
        <f t="shared" ca="1" si="46"/>
        <v>0.10136309040763535</v>
      </c>
      <c r="AL68">
        <f t="shared" ca="1" si="46"/>
        <v>4.4445588148289708E-2</v>
      </c>
      <c r="AM68">
        <f t="shared" ca="1" si="46"/>
        <v>4.744809911820274E-2</v>
      </c>
      <c r="AN68">
        <f t="shared" ca="1" si="46"/>
        <v>2.8829023890189376E-2</v>
      </c>
      <c r="AO68">
        <f t="shared" ca="1" si="46"/>
        <v>1.497395921566627E-2</v>
      </c>
      <c r="AP68">
        <f t="shared" ca="1" si="46"/>
        <v>9.6809679844328707E-3</v>
      </c>
      <c r="AQ68">
        <f t="shared" ca="1" si="47"/>
        <v>5.5438386007598357E-3</v>
      </c>
      <c r="AR68">
        <f t="shared" ca="1" si="47"/>
        <v>4.8113585845626153E-3</v>
      </c>
      <c r="AS68">
        <f t="shared" ca="1" si="47"/>
        <v>3.4697836467677515E-3</v>
      </c>
      <c r="AT68">
        <f t="shared" ca="1" si="47"/>
        <v>4.4061978641376292E-3</v>
      </c>
      <c r="AU68">
        <f t="shared" ca="1" si="47"/>
        <v>3.0688526387085079E-3</v>
      </c>
      <c r="AV68">
        <f t="shared" ca="1" si="47"/>
        <v>9.5721927495306849E-4</v>
      </c>
      <c r="AW68">
        <f t="shared" ca="1" si="47"/>
        <v>7.7169667045450213E-4</v>
      </c>
      <c r="AX68">
        <f t="shared" ca="1" si="47"/>
        <v>1.1999233231618108E-3</v>
      </c>
      <c r="AY68">
        <f t="shared" ca="1" si="47"/>
        <v>6.0900159615825294E-4</v>
      </c>
      <c r="AZ68">
        <f t="shared" ca="1" si="47"/>
        <v>4.1129737326405826E-4</v>
      </c>
      <c r="BA68">
        <f t="shared" ca="1" si="48"/>
        <v>2.8876494792922703E-4</v>
      </c>
      <c r="BB68">
        <f t="shared" ca="1" si="48"/>
        <v>8.5447868630923371E-5</v>
      </c>
      <c r="BC68">
        <f t="shared" ca="1" si="48"/>
        <v>1.5628314454935763E-4</v>
      </c>
      <c r="BD68">
        <f t="shared" ca="1" si="48"/>
        <v>4.1696812995458473E-5</v>
      </c>
      <c r="BE68">
        <f t="shared" ca="1" si="48"/>
        <v>1.9757166512186382E-4</v>
      </c>
      <c r="BF68">
        <f t="shared" ca="1" si="48"/>
        <v>5.408072703155468E-5</v>
      </c>
      <c r="BG68">
        <f t="shared" ca="1" si="48"/>
        <v>9.862939781190956E-5</v>
      </c>
      <c r="BH68">
        <f t="shared" ca="1" si="48"/>
        <v>6.7655112372757138E-5</v>
      </c>
      <c r="BI68">
        <f t="shared" ca="1" si="48"/>
        <v>6.0596363955797758E-5</v>
      </c>
      <c r="BJ68">
        <f t="shared" ca="1" si="48"/>
        <v>5.5758590943518603E-5</v>
      </c>
      <c r="BK68">
        <f t="shared" ca="1" si="49"/>
        <v>7.7131881020549054E-5</v>
      </c>
      <c r="BL68">
        <f t="shared" ca="1" si="49"/>
        <v>0</v>
      </c>
      <c r="BM68">
        <f t="shared" ca="1" si="49"/>
        <v>0</v>
      </c>
      <c r="BN68">
        <f t="shared" ca="1" si="49"/>
        <v>0</v>
      </c>
      <c r="BO68">
        <f t="shared" ca="1" si="49"/>
        <v>0</v>
      </c>
      <c r="BP68">
        <f t="shared" ca="1" si="49"/>
        <v>0</v>
      </c>
      <c r="BQ68">
        <f t="shared" ca="1" si="49"/>
        <v>0</v>
      </c>
      <c r="BR68">
        <f t="shared" ca="1" si="49"/>
        <v>0</v>
      </c>
      <c r="BS68">
        <f t="shared" ca="1" si="49"/>
        <v>0</v>
      </c>
      <c r="BT68">
        <f t="shared" ca="1" si="49"/>
        <v>0</v>
      </c>
      <c r="BU68">
        <f t="shared" ca="1" si="49"/>
        <v>0</v>
      </c>
    </row>
    <row r="69" spans="1:73" x14ac:dyDescent="0.2">
      <c r="A69">
        <f>Rt計算!B69</f>
        <v>62</v>
      </c>
      <c r="B69">
        <f t="shared" ref="B69:B132" ca="1" si="50">SUM(C69:BU69)</f>
        <v>157.37978036952396</v>
      </c>
      <c r="C69">
        <f t="shared" ca="1" si="43"/>
        <v>4.8137359732837107E-4</v>
      </c>
      <c r="D69">
        <f t="shared" ca="1" si="43"/>
        <v>1.6620590001834926E-2</v>
      </c>
      <c r="E69">
        <f t="shared" ca="1" si="43"/>
        <v>0.13090901196079668</v>
      </c>
      <c r="F69">
        <f t="shared" ca="1" si="43"/>
        <v>0.54993194864966133</v>
      </c>
      <c r="G69">
        <f t="shared" ca="1" si="43"/>
        <v>2.055785956718077</v>
      </c>
      <c r="H69">
        <f t="shared" ca="1" si="43"/>
        <v>2.7401799670768323</v>
      </c>
      <c r="I69">
        <f t="shared" ca="1" si="43"/>
        <v>6.7650852128949888</v>
      </c>
      <c r="J69">
        <f t="shared" ca="1" si="43"/>
        <v>7.351984808439096</v>
      </c>
      <c r="K69">
        <f t="shared" ca="1" si="43"/>
        <v>5.4243439990315494</v>
      </c>
      <c r="L69">
        <f t="shared" ca="1" si="43"/>
        <v>5.9431802705988623</v>
      </c>
      <c r="M69">
        <f t="shared" ca="1" si="44"/>
        <v>9.6400328679789613</v>
      </c>
      <c r="N69">
        <f t="shared" ca="1" si="44"/>
        <v>14.544216077687846</v>
      </c>
      <c r="O69">
        <f t="shared" ca="1" si="44"/>
        <v>19.027756111299524</v>
      </c>
      <c r="P69">
        <f t="shared" ca="1" si="44"/>
        <v>12.884805179886442</v>
      </c>
      <c r="Q69">
        <f t="shared" ca="1" si="44"/>
        <v>14.75102977613982</v>
      </c>
      <c r="R69">
        <f t="shared" ca="1" si="44"/>
        <v>8.3604260036930622</v>
      </c>
      <c r="S69">
        <f t="shared" ca="1" si="44"/>
        <v>9.4907193148283753</v>
      </c>
      <c r="T69">
        <f t="shared" ca="1" si="44"/>
        <v>5.687168733730724</v>
      </c>
      <c r="U69">
        <f t="shared" ca="1" si="44"/>
        <v>7.1938413929179719</v>
      </c>
      <c r="V69">
        <f t="shared" ca="1" si="44"/>
        <v>7.2298437115403678</v>
      </c>
      <c r="W69">
        <f t="shared" ca="1" si="45"/>
        <v>5.2411330791133555</v>
      </c>
      <c r="X69">
        <f t="shared" ca="1" si="45"/>
        <v>3.4662261016244029</v>
      </c>
      <c r="Y69">
        <f t="shared" ca="1" si="45"/>
        <v>1.6381544988584773</v>
      </c>
      <c r="Z69">
        <f t="shared" ca="1" si="45"/>
        <v>1.6399406231359921</v>
      </c>
      <c r="AA69">
        <f t="shared" ca="1" si="45"/>
        <v>1.3162033771845825</v>
      </c>
      <c r="AB69">
        <f t="shared" ca="1" si="45"/>
        <v>1.2138796905796476</v>
      </c>
      <c r="AC69">
        <f t="shared" ca="1" si="45"/>
        <v>0.84811691459061223</v>
      </c>
      <c r="AD69">
        <f t="shared" ca="1" si="45"/>
        <v>0.67029994808453441</v>
      </c>
      <c r="AE69">
        <f t="shared" ca="1" si="45"/>
        <v>0.48175128627011488</v>
      </c>
      <c r="AF69">
        <f t="shared" ca="1" si="45"/>
        <v>0.21447698846499158</v>
      </c>
      <c r="AG69">
        <f t="shared" ca="1" si="46"/>
        <v>0.18863990452287413</v>
      </c>
      <c r="AH69">
        <f t="shared" ca="1" si="46"/>
        <v>0.2139794436240012</v>
      </c>
      <c r="AI69">
        <f t="shared" ca="1" si="46"/>
        <v>0.11085739754804533</v>
      </c>
      <c r="AJ69">
        <f t="shared" ca="1" si="46"/>
        <v>0.12996523088950029</v>
      </c>
      <c r="AK69">
        <f t="shared" ca="1" si="46"/>
        <v>5.6201317453738409E-2</v>
      </c>
      <c r="AL69">
        <f t="shared" ca="1" si="46"/>
        <v>6.1112683703898343E-2</v>
      </c>
      <c r="AM69">
        <f t="shared" ca="1" si="46"/>
        <v>3.6972544767430705E-2</v>
      </c>
      <c r="AN69">
        <f t="shared" ca="1" si="46"/>
        <v>1.8738865528623094E-2</v>
      </c>
      <c r="AO69">
        <f t="shared" ca="1" si="46"/>
        <v>1.2286325510290273E-2</v>
      </c>
      <c r="AP69">
        <f t="shared" ca="1" si="46"/>
        <v>6.9581957388111255E-3</v>
      </c>
      <c r="AQ69">
        <f t="shared" ca="1" si="47"/>
        <v>6.0259115225650391E-3</v>
      </c>
      <c r="AR69">
        <f t="shared" ca="1" si="47"/>
        <v>4.2339955544151014E-3</v>
      </c>
      <c r="AS69">
        <f t="shared" ca="1" si="47"/>
        <v>5.3623929086410709E-3</v>
      </c>
      <c r="AT69">
        <f t="shared" ca="1" si="47"/>
        <v>3.6286335351721653E-3</v>
      </c>
      <c r="AU69">
        <f t="shared" ca="1" si="47"/>
        <v>1.2056206794926281E-3</v>
      </c>
      <c r="AV69">
        <f t="shared" ca="1" si="47"/>
        <v>9.5721927495306849E-4</v>
      </c>
      <c r="AW69">
        <f t="shared" ca="1" si="47"/>
        <v>1.403084855371822E-3</v>
      </c>
      <c r="AX69">
        <f t="shared" ca="1" si="47"/>
        <v>7.1995399389708655E-4</v>
      </c>
      <c r="AY69">
        <f t="shared" ca="1" si="47"/>
        <v>5.0750133013187739E-4</v>
      </c>
      <c r="AZ69">
        <f t="shared" ca="1" si="47"/>
        <v>3.2903789861124663E-4</v>
      </c>
      <c r="BA69">
        <f t="shared" ca="1" si="48"/>
        <v>1.0828685547346014E-4</v>
      </c>
      <c r="BB69">
        <f t="shared" ca="1" si="48"/>
        <v>1.9937836013882119E-4</v>
      </c>
      <c r="BC69">
        <f t="shared" ca="1" si="48"/>
        <v>4.4652327014102177E-5</v>
      </c>
      <c r="BD69">
        <f t="shared" ca="1" si="48"/>
        <v>2.293324714750216E-4</v>
      </c>
      <c r="BE69">
        <f t="shared" ca="1" si="48"/>
        <v>7.1844241862495931E-5</v>
      </c>
      <c r="BF69">
        <f t="shared" ca="1" si="48"/>
        <v>1.0816145406310936E-4</v>
      </c>
      <c r="BG69">
        <f t="shared" ca="1" si="48"/>
        <v>7.3972048358932177E-5</v>
      </c>
      <c r="BH69">
        <f t="shared" ca="1" si="48"/>
        <v>7.8930964434883332E-5</v>
      </c>
      <c r="BI69">
        <f t="shared" ca="1" si="48"/>
        <v>6.9252987378054583E-5</v>
      </c>
      <c r="BJ69">
        <f t="shared" ca="1" si="48"/>
        <v>8.3637886415277902E-5</v>
      </c>
      <c r="BK69">
        <f t="shared" ca="1" si="49"/>
        <v>1.0284250802739874E-4</v>
      </c>
      <c r="BL69">
        <f t="shared" ca="1" si="49"/>
        <v>0</v>
      </c>
      <c r="BM69">
        <f t="shared" ca="1" si="49"/>
        <v>0</v>
      </c>
      <c r="BN69">
        <f t="shared" ca="1" si="49"/>
        <v>0</v>
      </c>
      <c r="BO69">
        <f t="shared" ca="1" si="49"/>
        <v>0</v>
      </c>
      <c r="BP69">
        <f t="shared" ca="1" si="49"/>
        <v>0</v>
      </c>
      <c r="BQ69">
        <f t="shared" ca="1" si="49"/>
        <v>0</v>
      </c>
      <c r="BR69">
        <f t="shared" ca="1" si="49"/>
        <v>0</v>
      </c>
      <c r="BS69">
        <f t="shared" ca="1" si="49"/>
        <v>0</v>
      </c>
      <c r="BT69">
        <f t="shared" ca="1" si="49"/>
        <v>0</v>
      </c>
      <c r="BU69">
        <f t="shared" ca="1" si="49"/>
        <v>0</v>
      </c>
    </row>
    <row r="70" spans="1:73" x14ac:dyDescent="0.2">
      <c r="A70">
        <f>Rt計算!B70</f>
        <v>55</v>
      </c>
      <c r="B70">
        <f t="shared" ca="1" si="50"/>
        <v>161.26065569054651</v>
      </c>
      <c r="C70">
        <f t="shared" ca="1" si="43"/>
        <v>4.2702496537194208E-4</v>
      </c>
      <c r="D70">
        <f t="shared" ca="1" si="43"/>
        <v>1.5714012365371201E-2</v>
      </c>
      <c r="E70">
        <f t="shared" ca="1" si="43"/>
        <v>0.15860130295250369</v>
      </c>
      <c r="F70">
        <f t="shared" ca="1" si="43"/>
        <v>0.95146956194941401</v>
      </c>
      <c r="G70">
        <f t="shared" ca="1" si="43"/>
        <v>1.659717102671475</v>
      </c>
      <c r="H70">
        <f t="shared" ca="1" si="43"/>
        <v>4.8264533511012386</v>
      </c>
      <c r="I70">
        <f t="shared" ca="1" si="43"/>
        <v>5.8485252808253456</v>
      </c>
      <c r="J70">
        <f t="shared" ca="1" si="43"/>
        <v>4.6635724531143516</v>
      </c>
      <c r="K70">
        <f t="shared" ca="1" si="43"/>
        <v>5.4243439990315494</v>
      </c>
      <c r="L70">
        <f t="shared" ca="1" si="43"/>
        <v>9.2294093614005863</v>
      </c>
      <c r="M70">
        <f t="shared" ca="1" si="44"/>
        <v>14.460049301968443</v>
      </c>
      <c r="N70">
        <f t="shared" ca="1" si="44"/>
        <v>19.539199377095795</v>
      </c>
      <c r="O70">
        <f t="shared" ca="1" si="44"/>
        <v>13.591254365213947</v>
      </c>
      <c r="P70">
        <f t="shared" ca="1" si="44"/>
        <v>15.936469564596388</v>
      </c>
      <c r="Q70">
        <f t="shared" ca="1" si="44"/>
        <v>9.2272399025215055</v>
      </c>
      <c r="R70">
        <f t="shared" ca="1" si="44"/>
        <v>10.692245501321739</v>
      </c>
      <c r="S70">
        <f t="shared" ca="1" si="44"/>
        <v>6.5122488915577685</v>
      </c>
      <c r="T70">
        <f t="shared" ca="1" si="44"/>
        <v>8.3764500729367253</v>
      </c>
      <c r="U70">
        <f t="shared" ca="1" si="44"/>
        <v>8.5568850252603248</v>
      </c>
      <c r="V70">
        <f t="shared" ca="1" si="44"/>
        <v>6.2701299445217353</v>
      </c>
      <c r="W70">
        <f t="shared" ca="1" si="45"/>
        <v>4.1982545582693716</v>
      </c>
      <c r="X70">
        <f t="shared" ca="1" si="45"/>
        <v>2.0090864665466284</v>
      </c>
      <c r="Y70">
        <f t="shared" ca="1" si="45"/>
        <v>2.0341918502308562</v>
      </c>
      <c r="Z70">
        <f t="shared" ca="1" si="45"/>
        <v>1.6399406231359921</v>
      </c>
      <c r="AA70">
        <f t="shared" ca="1" si="45"/>
        <v>1.5142162746371302</v>
      </c>
      <c r="AB70">
        <f t="shared" ca="1" si="45"/>
        <v>1.0738166493589192</v>
      </c>
      <c r="AC70">
        <f t="shared" ca="1" si="45"/>
        <v>0.85549184428270442</v>
      </c>
      <c r="AD70">
        <f t="shared" ca="1" si="45"/>
        <v>0.61829391762969987</v>
      </c>
      <c r="AE70">
        <f t="shared" ca="1" si="45"/>
        <v>0.27464325665866363</v>
      </c>
      <c r="AF70">
        <f t="shared" ca="1" si="45"/>
        <v>0.24260511809974458</v>
      </c>
      <c r="AG70">
        <f t="shared" ca="1" si="46"/>
        <v>0.27065725431542809</v>
      </c>
      <c r="AH70">
        <f t="shared" ca="1" si="46"/>
        <v>0.14265296241600081</v>
      </c>
      <c r="AI70">
        <f t="shared" ca="1" si="46"/>
        <v>0.16964541139928146</v>
      </c>
      <c r="AJ70">
        <f t="shared" ca="1" si="46"/>
        <v>7.2059929998138775E-2</v>
      </c>
      <c r="AK70">
        <f t="shared" ca="1" si="46"/>
        <v>7.7276811498890305E-2</v>
      </c>
      <c r="AL70">
        <f t="shared" ca="1" si="46"/>
        <v>4.7620273016024686E-2</v>
      </c>
      <c r="AM70">
        <f t="shared" ca="1" si="46"/>
        <v>2.4032154098829958E-2</v>
      </c>
      <c r="AN70">
        <f t="shared" ca="1" si="46"/>
        <v>1.5375479408101E-2</v>
      </c>
      <c r="AO70">
        <f t="shared" ca="1" si="46"/>
        <v>8.8307964605211335E-3</v>
      </c>
      <c r="AP70">
        <f t="shared" ca="1" si="46"/>
        <v>7.5632562378381805E-3</v>
      </c>
      <c r="AQ70">
        <f t="shared" ca="1" si="47"/>
        <v>5.3028021398572349E-3</v>
      </c>
      <c r="AR70">
        <f t="shared" ca="1" si="47"/>
        <v>6.5434476750051568E-3</v>
      </c>
      <c r="AS70">
        <f t="shared" ca="1" si="47"/>
        <v>4.416088277704411E-3</v>
      </c>
      <c r="AT70">
        <f t="shared" ca="1" si="47"/>
        <v>1.4255346031033507E-3</v>
      </c>
      <c r="AU70">
        <f t="shared" ca="1" si="47"/>
        <v>1.2056206794926281E-3</v>
      </c>
      <c r="AV70">
        <f t="shared" ca="1" si="47"/>
        <v>1.7403986817328518E-3</v>
      </c>
      <c r="AW70">
        <f t="shared" ca="1" si="47"/>
        <v>8.4185091322309317E-4</v>
      </c>
      <c r="AX70">
        <f t="shared" ca="1" si="47"/>
        <v>5.9996166158090539E-4</v>
      </c>
      <c r="AY70">
        <f t="shared" ca="1" si="47"/>
        <v>4.0600106410550196E-4</v>
      </c>
      <c r="AZ70">
        <f t="shared" ca="1" si="47"/>
        <v>1.233892119792175E-4</v>
      </c>
      <c r="BA70">
        <f t="shared" ca="1" si="48"/>
        <v>2.5266932943807368E-4</v>
      </c>
      <c r="BB70">
        <f t="shared" ca="1" si="48"/>
        <v>5.696524575394891E-5</v>
      </c>
      <c r="BC70">
        <f t="shared" ca="1" si="48"/>
        <v>2.4558779857756195E-4</v>
      </c>
      <c r="BD70">
        <f t="shared" ca="1" si="48"/>
        <v>8.3393625990916946E-5</v>
      </c>
      <c r="BE70">
        <f t="shared" ca="1" si="48"/>
        <v>1.4368848372499186E-4</v>
      </c>
      <c r="BF70">
        <f t="shared" ca="1" si="48"/>
        <v>8.1121090547332027E-5</v>
      </c>
      <c r="BG70">
        <f t="shared" ca="1" si="48"/>
        <v>8.6300723085420869E-5</v>
      </c>
      <c r="BH70">
        <f t="shared" ca="1" si="48"/>
        <v>9.0206816497009527E-5</v>
      </c>
      <c r="BI70">
        <f t="shared" ca="1" si="48"/>
        <v>1.0387948106708187E-4</v>
      </c>
      <c r="BJ70">
        <f t="shared" ca="1" si="48"/>
        <v>1.1151718188703721E-4</v>
      </c>
      <c r="BK70">
        <f t="shared" ca="1" si="49"/>
        <v>1.3498079178596084E-4</v>
      </c>
      <c r="BL70">
        <f t="shared" ca="1" si="49"/>
        <v>0</v>
      </c>
      <c r="BM70">
        <f t="shared" ca="1" si="49"/>
        <v>0</v>
      </c>
      <c r="BN70">
        <f t="shared" ca="1" si="49"/>
        <v>0</v>
      </c>
      <c r="BO70">
        <f t="shared" ca="1" si="49"/>
        <v>0</v>
      </c>
      <c r="BP70">
        <f t="shared" ca="1" si="49"/>
        <v>0</v>
      </c>
      <c r="BQ70">
        <f t="shared" ca="1" si="49"/>
        <v>0</v>
      </c>
      <c r="BR70">
        <f t="shared" ca="1" si="49"/>
        <v>0</v>
      </c>
      <c r="BS70">
        <f t="shared" ca="1" si="49"/>
        <v>0</v>
      </c>
      <c r="BT70">
        <f t="shared" ca="1" si="49"/>
        <v>0</v>
      </c>
      <c r="BU70">
        <f t="shared" ca="1" si="49"/>
        <v>0</v>
      </c>
    </row>
    <row r="71" spans="1:73" x14ac:dyDescent="0.2">
      <c r="A71">
        <f>Rt計算!B71</f>
        <v>52</v>
      </c>
      <c r="B71">
        <f t="shared" ca="1" si="50"/>
        <v>163.92237384733775</v>
      </c>
      <c r="C71">
        <f t="shared" ca="1" si="43"/>
        <v>4.0373269453347253E-4</v>
      </c>
      <c r="D71">
        <f t="shared" ca="1" si="43"/>
        <v>1.9038130365738187E-2</v>
      </c>
      <c r="E71">
        <f t="shared" ca="1" si="43"/>
        <v>0.27440542891782382</v>
      </c>
      <c r="F71">
        <f t="shared" ca="1" si="43"/>
        <v>0.76815891239952694</v>
      </c>
      <c r="G71">
        <f t="shared" ca="1" si="43"/>
        <v>2.923365351296348</v>
      </c>
      <c r="H71">
        <f t="shared" ca="1" si="43"/>
        <v>4.1725467680488126</v>
      </c>
      <c r="I71">
        <f t="shared" ca="1" si="43"/>
        <v>3.70988543932951</v>
      </c>
      <c r="J71">
        <f t="shared" ca="1" si="43"/>
        <v>4.6635724531143516</v>
      </c>
      <c r="K71">
        <f t="shared" ca="1" si="43"/>
        <v>8.42368715143723</v>
      </c>
      <c r="L71">
        <f t="shared" ca="1" si="43"/>
        <v>13.84411404210088</v>
      </c>
      <c r="M71">
        <f t="shared" ca="1" si="44"/>
        <v>19.42612684001821</v>
      </c>
      <c r="N71">
        <f t="shared" ca="1" si="44"/>
        <v>13.956570983639853</v>
      </c>
      <c r="O71">
        <f t="shared" ca="1" si="44"/>
        <v>16.810235662238302</v>
      </c>
      <c r="P71">
        <f t="shared" ca="1" si="44"/>
        <v>9.9687703233858258</v>
      </c>
      <c r="Q71">
        <f t="shared" ca="1" si="44"/>
        <v>11.800823820911857</v>
      </c>
      <c r="R71">
        <f t="shared" ca="1" si="44"/>
        <v>7.3367003705877893</v>
      </c>
      <c r="S71">
        <f t="shared" ca="1" si="44"/>
        <v>9.5916844139222945</v>
      </c>
      <c r="T71">
        <f t="shared" ca="1" si="44"/>
        <v>9.963566928861578</v>
      </c>
      <c r="U71">
        <f t="shared" ca="1" si="44"/>
        <v>7.4210153316416978</v>
      </c>
      <c r="V71">
        <f t="shared" ca="1" si="44"/>
        <v>5.0225020473975119</v>
      </c>
      <c r="W71">
        <f t="shared" ca="1" si="45"/>
        <v>2.4333832153026291</v>
      </c>
      <c r="X71">
        <f t="shared" ca="1" si="45"/>
        <v>2.4947996782392199</v>
      </c>
      <c r="Y71">
        <f t="shared" ca="1" si="45"/>
        <v>2.0341918502308562</v>
      </c>
      <c r="Z71">
        <f t="shared" ca="1" si="45"/>
        <v>1.8866573540502565</v>
      </c>
      <c r="AA71">
        <f t="shared" ca="1" si="45"/>
        <v>1.3394990121789998</v>
      </c>
      <c r="AB71">
        <f t="shared" ca="1" si="45"/>
        <v>1.0831541854403011</v>
      </c>
      <c r="AC71">
        <f t="shared" ca="1" si="45"/>
        <v>0.78911747705387392</v>
      </c>
      <c r="AD71">
        <f t="shared" ca="1" si="45"/>
        <v>0.35248531752721207</v>
      </c>
      <c r="AE71">
        <f t="shared" ca="1" si="45"/>
        <v>0.31066204441717687</v>
      </c>
      <c r="AF71">
        <f t="shared" ca="1" si="45"/>
        <v>0.34808560423006829</v>
      </c>
      <c r="AG71">
        <f t="shared" ca="1" si="46"/>
        <v>0.18043816954361874</v>
      </c>
      <c r="AH71">
        <f t="shared" ca="1" si="46"/>
        <v>0.2183022606669103</v>
      </c>
      <c r="AI71">
        <f t="shared" ca="1" si="46"/>
        <v>9.406082216197785E-2</v>
      </c>
      <c r="AJ71">
        <f t="shared" ca="1" si="46"/>
        <v>9.9082403747440817E-2</v>
      </c>
      <c r="AK71">
        <f t="shared" ca="1" si="46"/>
        <v>6.021569727186258E-2</v>
      </c>
      <c r="AL71">
        <f t="shared" ca="1" si="46"/>
        <v>3.0953177460416044E-2</v>
      </c>
      <c r="AM71">
        <f t="shared" ca="1" si="46"/>
        <v>1.9718690542629709E-2</v>
      </c>
      <c r="AN71">
        <f t="shared" ca="1" si="46"/>
        <v>1.1051125824572594E-2</v>
      </c>
      <c r="AO71">
        <f t="shared" ca="1" si="46"/>
        <v>9.5986918049142753E-3</v>
      </c>
      <c r="AP71">
        <f t="shared" ca="1" si="46"/>
        <v>6.6556654892975988E-3</v>
      </c>
      <c r="AQ71">
        <f t="shared" ca="1" si="47"/>
        <v>8.1952396706884527E-3</v>
      </c>
      <c r="AR71">
        <f t="shared" ca="1" si="47"/>
        <v>5.3887216147101291E-3</v>
      </c>
      <c r="AS71">
        <f t="shared" ca="1" si="47"/>
        <v>1.7348918233838757E-3</v>
      </c>
      <c r="AT71">
        <f t="shared" ca="1" si="47"/>
        <v>1.4255346031033507E-3</v>
      </c>
      <c r="AU71">
        <f t="shared" ca="1" si="47"/>
        <v>2.1920375990775055E-3</v>
      </c>
      <c r="AV71">
        <f t="shared" ca="1" si="47"/>
        <v>1.0442392090397111E-3</v>
      </c>
      <c r="AW71">
        <f t="shared" ca="1" si="47"/>
        <v>7.0154242768591098E-4</v>
      </c>
      <c r="AX71">
        <f t="shared" ca="1" si="47"/>
        <v>4.7996932926472433E-4</v>
      </c>
      <c r="AY71">
        <f t="shared" ca="1" si="47"/>
        <v>1.5225039903956323E-4</v>
      </c>
      <c r="AZ71">
        <f t="shared" ca="1" si="47"/>
        <v>2.8790816128484081E-4</v>
      </c>
      <c r="BA71">
        <f t="shared" ca="1" si="48"/>
        <v>7.2191236982306758E-5</v>
      </c>
      <c r="BB71">
        <f t="shared" ca="1" si="48"/>
        <v>3.1330885164671901E-4</v>
      </c>
      <c r="BC71">
        <f t="shared" ca="1" si="48"/>
        <v>8.9304654028204354E-5</v>
      </c>
      <c r="BD71">
        <f t="shared" ca="1" si="48"/>
        <v>1.6678725198183389E-4</v>
      </c>
      <c r="BE71">
        <f t="shared" ca="1" si="48"/>
        <v>1.077663627937439E-4</v>
      </c>
      <c r="BF71">
        <f t="shared" ca="1" si="48"/>
        <v>9.4641272305220694E-5</v>
      </c>
      <c r="BG71">
        <f t="shared" ca="1" si="48"/>
        <v>9.862939781190956E-5</v>
      </c>
      <c r="BH71">
        <f t="shared" ca="1" si="48"/>
        <v>1.3531022474551428E-4</v>
      </c>
      <c r="BI71">
        <f t="shared" ca="1" si="48"/>
        <v>1.3850597475610917E-4</v>
      </c>
      <c r="BJ71">
        <f t="shared" ca="1" si="48"/>
        <v>1.4636630122673633E-4</v>
      </c>
      <c r="BK71">
        <f t="shared" ca="1" si="49"/>
        <v>1.22125478282536E-4</v>
      </c>
      <c r="BL71">
        <f t="shared" ca="1" si="49"/>
        <v>0</v>
      </c>
      <c r="BM71">
        <f t="shared" ca="1" si="49"/>
        <v>0</v>
      </c>
      <c r="BN71">
        <f t="shared" ca="1" si="49"/>
        <v>0</v>
      </c>
      <c r="BO71">
        <f t="shared" ca="1" si="49"/>
        <v>0</v>
      </c>
      <c r="BP71">
        <f t="shared" ca="1" si="49"/>
        <v>0</v>
      </c>
      <c r="BQ71">
        <f t="shared" ca="1" si="49"/>
        <v>0</v>
      </c>
      <c r="BR71">
        <f t="shared" ca="1" si="49"/>
        <v>0</v>
      </c>
      <c r="BS71">
        <f t="shared" ca="1" si="49"/>
        <v>0</v>
      </c>
      <c r="BT71">
        <f t="shared" ca="1" si="49"/>
        <v>0</v>
      </c>
      <c r="BU71">
        <f t="shared" ca="1" si="49"/>
        <v>0</v>
      </c>
    </row>
    <row r="72" spans="1:73" x14ac:dyDescent="0.2">
      <c r="A72">
        <f>Rt計算!B72</f>
        <v>63</v>
      </c>
      <c r="B72">
        <f t="shared" ca="1" si="50"/>
        <v>165.31341562802834</v>
      </c>
      <c r="C72">
        <f t="shared" ca="1" si="43"/>
        <v>4.891376876078609E-4</v>
      </c>
      <c r="D72">
        <f t="shared" ca="1" si="43"/>
        <v>3.293898745818194E-2</v>
      </c>
      <c r="E72">
        <f t="shared" ca="1" si="43"/>
        <v>0.22153832793365594</v>
      </c>
      <c r="F72">
        <f t="shared" ca="1" si="43"/>
        <v>1.3530071752491668</v>
      </c>
      <c r="G72">
        <f t="shared" ca="1" si="43"/>
        <v>2.527296497249746</v>
      </c>
      <c r="H72">
        <f t="shared" ca="1" si="43"/>
        <v>2.6467647409264856</v>
      </c>
      <c r="I72">
        <f t="shared" ca="1" si="43"/>
        <v>3.70988543932951</v>
      </c>
      <c r="J72">
        <f t="shared" ca="1" si="43"/>
        <v>7.2422536918952289</v>
      </c>
      <c r="K72">
        <f t="shared" ca="1" si="43"/>
        <v>12.635530727155844</v>
      </c>
      <c r="L72">
        <f t="shared" ca="1" si="43"/>
        <v>18.59865825857997</v>
      </c>
      <c r="M72">
        <f t="shared" ca="1" si="44"/>
        <v>13.875804885727293</v>
      </c>
      <c r="N72">
        <f t="shared" ca="1" si="44"/>
        <v>17.262074637659818</v>
      </c>
      <c r="O72">
        <f t="shared" ca="1" si="44"/>
        <v>10.515338903612895</v>
      </c>
      <c r="P72">
        <f t="shared" ca="1" si="44"/>
        <v>12.749175651677112</v>
      </c>
      <c r="Q72">
        <f t="shared" ca="1" si="44"/>
        <v>8.0973737920086677</v>
      </c>
      <c r="R72">
        <f t="shared" ca="1" si="44"/>
        <v>10.805992793888992</v>
      </c>
      <c r="S72">
        <f t="shared" ca="1" si="44"/>
        <v>11.409056197612834</v>
      </c>
      <c r="T72">
        <f t="shared" ca="1" si="44"/>
        <v>8.6409695489242004</v>
      </c>
      <c r="U72">
        <f t="shared" ca="1" si="44"/>
        <v>5.9443847299374823</v>
      </c>
      <c r="V72">
        <f t="shared" ca="1" si="44"/>
        <v>2.9111317599565201</v>
      </c>
      <c r="W72">
        <f t="shared" ca="1" si="45"/>
        <v>3.0216736629582099</v>
      </c>
      <c r="X72">
        <f t="shared" ca="1" si="45"/>
        <v>2.4947996782392199</v>
      </c>
      <c r="Y72">
        <f t="shared" ca="1" si="45"/>
        <v>2.3402207126549674</v>
      </c>
      <c r="Z72">
        <f t="shared" ca="1" si="45"/>
        <v>1.6689661208906115</v>
      </c>
      <c r="AA72">
        <f t="shared" ca="1" si="45"/>
        <v>1.3511468296762086</v>
      </c>
      <c r="AB72">
        <f t="shared" ca="1" si="45"/>
        <v>0.9991163607078638</v>
      </c>
      <c r="AC72">
        <f t="shared" ca="1" si="45"/>
        <v>0.44987071121762906</v>
      </c>
      <c r="AD72">
        <f t="shared" ca="1" si="45"/>
        <v>0.39871290015373168</v>
      </c>
      <c r="AE72">
        <f t="shared" ca="1" si="45"/>
        <v>0.44573249851160163</v>
      </c>
      <c r="AF72">
        <f t="shared" ca="1" si="45"/>
        <v>0.2320570694867122</v>
      </c>
      <c r="AG72">
        <f t="shared" ca="1" si="46"/>
        <v>0.27612507763493171</v>
      </c>
      <c r="AH72">
        <f t="shared" ca="1" si="46"/>
        <v>0.12103887720145523</v>
      </c>
      <c r="AI72">
        <f t="shared" ca="1" si="46"/>
        <v>0.12933363047271954</v>
      </c>
      <c r="AJ72">
        <f t="shared" ca="1" si="46"/>
        <v>7.7207067855148678E-2</v>
      </c>
      <c r="AK72">
        <f t="shared" ca="1" si="46"/>
        <v>3.9140203226710676E-2</v>
      </c>
      <c r="AL72">
        <f t="shared" ca="1" si="46"/>
        <v>2.5397478941879832E-2</v>
      </c>
      <c r="AM72">
        <f t="shared" ca="1" si="46"/>
        <v>1.4172808827515104E-2</v>
      </c>
      <c r="AN72">
        <f t="shared" ca="1" si="46"/>
        <v>1.2012093287578907E-2</v>
      </c>
      <c r="AO72">
        <f t="shared" ca="1" si="46"/>
        <v>8.4468487883245617E-3</v>
      </c>
      <c r="AP72">
        <f t="shared" ca="1" si="46"/>
        <v>1.0286028483459926E-2</v>
      </c>
      <c r="AQ72">
        <f t="shared" ca="1" si="47"/>
        <v>6.7490209052728442E-3</v>
      </c>
      <c r="AR72">
        <f t="shared" ca="1" si="47"/>
        <v>2.1169977772075507E-3</v>
      </c>
      <c r="AS72">
        <f t="shared" ca="1" si="47"/>
        <v>1.7348918233838757E-3</v>
      </c>
      <c r="AT72">
        <f t="shared" ca="1" si="47"/>
        <v>2.591881096551547E-3</v>
      </c>
      <c r="AU72">
        <f t="shared" ca="1" si="47"/>
        <v>1.3152225594465035E-3</v>
      </c>
      <c r="AV72">
        <f t="shared" ca="1" si="47"/>
        <v>8.701993408664259E-4</v>
      </c>
      <c r="AW72">
        <f t="shared" ca="1" si="47"/>
        <v>5.6123394214872878E-4</v>
      </c>
      <c r="AX72">
        <f t="shared" ca="1" si="47"/>
        <v>1.7998849847427164E-4</v>
      </c>
      <c r="AY72">
        <f t="shared" ca="1" si="47"/>
        <v>3.5525093109231424E-4</v>
      </c>
      <c r="AZ72">
        <f t="shared" ca="1" si="47"/>
        <v>8.2259474652811656E-5</v>
      </c>
      <c r="BA72">
        <f t="shared" ca="1" si="48"/>
        <v>3.970518034026872E-4</v>
      </c>
      <c r="BB72">
        <f t="shared" ca="1" si="48"/>
        <v>1.1393049150789782E-4</v>
      </c>
      <c r="BC72">
        <f t="shared" ca="1" si="48"/>
        <v>1.7860930805640871E-4</v>
      </c>
      <c r="BD72">
        <f t="shared" ca="1" si="48"/>
        <v>1.2509043898637542E-4</v>
      </c>
      <c r="BE72">
        <f t="shared" ca="1" si="48"/>
        <v>1.2572742325936789E-4</v>
      </c>
      <c r="BF72">
        <f t="shared" ca="1" si="48"/>
        <v>1.0816145406310936E-4</v>
      </c>
      <c r="BG72">
        <f t="shared" ca="1" si="48"/>
        <v>1.4794409671786435E-4</v>
      </c>
      <c r="BH72">
        <f t="shared" ca="1" si="48"/>
        <v>1.8041363299401905E-4</v>
      </c>
      <c r="BI72">
        <f t="shared" ca="1" si="48"/>
        <v>1.8178909186739327E-4</v>
      </c>
      <c r="BJ72">
        <f t="shared" ca="1" si="48"/>
        <v>1.3242665349085669E-4</v>
      </c>
      <c r="BK72">
        <f t="shared" ca="1" si="49"/>
        <v>4.4993597261986953E-5</v>
      </c>
      <c r="BL72">
        <f t="shared" ca="1" si="49"/>
        <v>0</v>
      </c>
      <c r="BM72">
        <f t="shared" ca="1" si="49"/>
        <v>0</v>
      </c>
      <c r="BN72">
        <f t="shared" ca="1" si="49"/>
        <v>0</v>
      </c>
      <c r="BO72">
        <f t="shared" ca="1" si="49"/>
        <v>0</v>
      </c>
      <c r="BP72">
        <f t="shared" ca="1" si="49"/>
        <v>0</v>
      </c>
      <c r="BQ72">
        <f t="shared" ca="1" si="49"/>
        <v>0</v>
      </c>
      <c r="BR72">
        <f t="shared" ca="1" si="49"/>
        <v>0</v>
      </c>
      <c r="BS72">
        <f t="shared" ca="1" si="49"/>
        <v>0</v>
      </c>
      <c r="BT72">
        <f t="shared" ca="1" si="49"/>
        <v>0</v>
      </c>
      <c r="BU72">
        <f t="shared" ca="1" si="49"/>
        <v>0</v>
      </c>
    </row>
    <row r="73" spans="1:73" x14ac:dyDescent="0.2">
      <c r="A73">
        <f>Rt計算!B73</f>
        <v>109</v>
      </c>
      <c r="B73">
        <f t="shared" ca="1" si="50"/>
        <v>165.31155280914993</v>
      </c>
      <c r="C73">
        <f t="shared" ca="1" si="43"/>
        <v>8.4628584046439427E-4</v>
      </c>
      <c r="D73">
        <f t="shared" ca="1" si="43"/>
        <v>2.6592944002935881E-2</v>
      </c>
      <c r="E73">
        <f t="shared" ca="1" si="43"/>
        <v>0.39020955488314402</v>
      </c>
      <c r="F73">
        <f t="shared" ca="1" si="43"/>
        <v>1.1696965256992795</v>
      </c>
      <c r="G73">
        <f t="shared" ca="1" si="43"/>
        <v>1.6031358378076748</v>
      </c>
      <c r="H73">
        <f t="shared" ca="1" si="43"/>
        <v>2.6467647409264856</v>
      </c>
      <c r="I73">
        <f t="shared" ca="1" si="43"/>
        <v>5.7612338587234744</v>
      </c>
      <c r="J73">
        <f t="shared" ca="1" si="43"/>
        <v>10.863380537842843</v>
      </c>
      <c r="K73">
        <f t="shared" ca="1" si="43"/>
        <v>16.975005926381083</v>
      </c>
      <c r="L73">
        <f t="shared" ca="1" si="43"/>
        <v>13.284755898985692</v>
      </c>
      <c r="M73">
        <f t="shared" ca="1" si="44"/>
        <v>17.162179727083757</v>
      </c>
      <c r="N73">
        <f t="shared" ca="1" si="44"/>
        <v>10.797978603131886</v>
      </c>
      <c r="O73">
        <f t="shared" ca="1" si="44"/>
        <v>13.448188529790642</v>
      </c>
      <c r="P73">
        <f t="shared" ca="1" si="44"/>
        <v>8.748104569501848</v>
      </c>
      <c r="Q73">
        <f t="shared" ca="1" si="44"/>
        <v>11.926364499857728</v>
      </c>
      <c r="R73">
        <f t="shared" ca="1" si="44"/>
        <v>12.853444060099537</v>
      </c>
      <c r="S73">
        <f t="shared" ca="1" si="44"/>
        <v>9.8945797112040506</v>
      </c>
      <c r="T73">
        <f t="shared" ca="1" si="44"/>
        <v>6.9215929550056092</v>
      </c>
      <c r="U73">
        <f t="shared" ca="1" si="44"/>
        <v>3.4454714039765024</v>
      </c>
      <c r="V73">
        <f t="shared" ca="1" si="44"/>
        <v>3.6149218557701839</v>
      </c>
      <c r="W73">
        <f t="shared" ca="1" si="45"/>
        <v>3.0216736629582099</v>
      </c>
      <c r="X73">
        <f t="shared" ca="1" si="45"/>
        <v>2.8701235236380405</v>
      </c>
      <c r="Y73">
        <f t="shared" ca="1" si="45"/>
        <v>2.0701952458101638</v>
      </c>
      <c r="Z73">
        <f t="shared" ca="1" si="45"/>
        <v>1.683478869767921</v>
      </c>
      <c r="AA73">
        <f t="shared" ca="1" si="45"/>
        <v>1.2463164722013302</v>
      </c>
      <c r="AB73">
        <f t="shared" ca="1" si="45"/>
        <v>0.56958970096429618</v>
      </c>
      <c r="AC73">
        <f t="shared" ca="1" si="45"/>
        <v>0.50887014875436731</v>
      </c>
      <c r="AD73">
        <f t="shared" ca="1" si="45"/>
        <v>0.57206633500318027</v>
      </c>
      <c r="AE73">
        <f t="shared" ca="1" si="45"/>
        <v>0.2971549990077344</v>
      </c>
      <c r="AF73">
        <f t="shared" ca="1" si="45"/>
        <v>0.35511763663875656</v>
      </c>
      <c r="AG73">
        <f t="shared" ca="1" si="46"/>
        <v>0.15309905294610074</v>
      </c>
      <c r="AH73">
        <f t="shared" ca="1" si="46"/>
        <v>0.16642845615200094</v>
      </c>
      <c r="AI73">
        <f t="shared" ca="1" si="46"/>
        <v>0.10077945231640484</v>
      </c>
      <c r="AJ73">
        <f t="shared" ca="1" si="46"/>
        <v>5.0184594105846643E-2</v>
      </c>
      <c r="AK73">
        <f t="shared" ca="1" si="46"/>
        <v>3.2115038544993375E-2</v>
      </c>
      <c r="AL73">
        <f t="shared" ca="1" si="46"/>
        <v>1.8254437989476128E-2</v>
      </c>
      <c r="AM73">
        <f t="shared" ca="1" si="46"/>
        <v>1.540522698642946E-2</v>
      </c>
      <c r="AN73">
        <f t="shared" ca="1" si="46"/>
        <v>1.0570642093069437E-2</v>
      </c>
      <c r="AO73">
        <f t="shared" ca="1" si="46"/>
        <v>1.3054220854683414E-2</v>
      </c>
      <c r="AP73">
        <f t="shared" ca="1" si="46"/>
        <v>8.4708469863787623E-3</v>
      </c>
      <c r="AQ73">
        <f t="shared" ca="1" si="47"/>
        <v>2.6514010699286174E-3</v>
      </c>
      <c r="AR73">
        <f t="shared" ca="1" si="47"/>
        <v>2.1169977772075507E-3</v>
      </c>
      <c r="AS73">
        <f t="shared" ca="1" si="47"/>
        <v>3.154348769788865E-3</v>
      </c>
      <c r="AT73">
        <f t="shared" ca="1" si="47"/>
        <v>1.5551286579309281E-3</v>
      </c>
      <c r="AU73">
        <f t="shared" ca="1" si="47"/>
        <v>1.0960187995387527E-3</v>
      </c>
      <c r="AV73">
        <f t="shared" ca="1" si="47"/>
        <v>6.9615947269314072E-4</v>
      </c>
      <c r="AW73">
        <f t="shared" ca="1" si="47"/>
        <v>2.1046272830577329E-4</v>
      </c>
      <c r="AX73">
        <f t="shared" ca="1" si="47"/>
        <v>4.199731631066338E-4</v>
      </c>
      <c r="AY73">
        <f t="shared" ca="1" si="47"/>
        <v>1.0150026602637549E-4</v>
      </c>
      <c r="AZ73">
        <f t="shared" ca="1" si="47"/>
        <v>4.5242711059046412E-4</v>
      </c>
      <c r="BA73">
        <f t="shared" ca="1" si="48"/>
        <v>1.4438247396461352E-4</v>
      </c>
      <c r="BB73">
        <f t="shared" ca="1" si="48"/>
        <v>2.2786098301579564E-4</v>
      </c>
      <c r="BC73">
        <f t="shared" ca="1" si="48"/>
        <v>1.3395698104230654E-4</v>
      </c>
      <c r="BD73">
        <f t="shared" ca="1" si="48"/>
        <v>1.4593884548410465E-4</v>
      </c>
      <c r="BE73">
        <f t="shared" ca="1" si="48"/>
        <v>1.4368848372499186E-4</v>
      </c>
      <c r="BF73">
        <f t="shared" ca="1" si="48"/>
        <v>1.6224218109466405E-4</v>
      </c>
      <c r="BG73">
        <f t="shared" ca="1" si="48"/>
        <v>1.9725879562381912E-4</v>
      </c>
      <c r="BH73">
        <f t="shared" ca="1" si="48"/>
        <v>2.3679289330465E-4</v>
      </c>
      <c r="BI73">
        <f t="shared" ca="1" si="48"/>
        <v>1.6447584502287963E-4</v>
      </c>
      <c r="BJ73">
        <f t="shared" ca="1" si="48"/>
        <v>4.8788767075578777E-5</v>
      </c>
      <c r="BK73">
        <f t="shared" ca="1" si="49"/>
        <v>9.6414851275686324E-5</v>
      </c>
      <c r="BL73">
        <f t="shared" ca="1" si="49"/>
        <v>0</v>
      </c>
      <c r="BM73">
        <f t="shared" ca="1" si="49"/>
        <v>0</v>
      </c>
      <c r="BN73">
        <f t="shared" ca="1" si="49"/>
        <v>0</v>
      </c>
      <c r="BO73">
        <f t="shared" ca="1" si="49"/>
        <v>0</v>
      </c>
      <c r="BP73">
        <f t="shared" ca="1" si="49"/>
        <v>0</v>
      </c>
      <c r="BQ73">
        <f t="shared" ca="1" si="49"/>
        <v>0</v>
      </c>
      <c r="BR73">
        <f t="shared" ca="1" si="49"/>
        <v>0</v>
      </c>
      <c r="BS73">
        <f t="shared" ca="1" si="49"/>
        <v>0</v>
      </c>
      <c r="BT73">
        <f t="shared" ca="1" si="49"/>
        <v>0</v>
      </c>
      <c r="BU73">
        <f t="shared" ca="1" si="49"/>
        <v>0</v>
      </c>
    </row>
    <row r="74" spans="1:73" x14ac:dyDescent="0.2">
      <c r="A74">
        <f>Rt計算!B74</f>
        <v>88</v>
      </c>
      <c r="B74">
        <f t="shared" ca="1" si="50"/>
        <v>163.77665146814141</v>
      </c>
      <c r="C74">
        <f t="shared" ref="C74:L83" ca="1" si="51">OFFSET($A74,C$3,0)*C$1</f>
        <v>6.832399445951073E-4</v>
      </c>
      <c r="D74">
        <f t="shared" ca="1" si="51"/>
        <v>4.6839844550625696E-2</v>
      </c>
      <c r="E74">
        <f t="shared" ca="1" si="51"/>
        <v>0.3373424538989761</v>
      </c>
      <c r="F74">
        <f t="shared" ca="1" si="51"/>
        <v>0.74197167674954301</v>
      </c>
      <c r="G74">
        <f t="shared" ca="1" si="51"/>
        <v>1.6031358378076748</v>
      </c>
      <c r="H74">
        <f t="shared" ca="1" si="51"/>
        <v>4.1102699506152485</v>
      </c>
      <c r="I74">
        <f t="shared" ca="1" si="51"/>
        <v>8.6418507880852111</v>
      </c>
      <c r="J74">
        <f t="shared" ca="1" si="51"/>
        <v>14.594238500334326</v>
      </c>
      <c r="K74">
        <f t="shared" ca="1" si="51"/>
        <v>12.125004233129346</v>
      </c>
      <c r="L74">
        <f t="shared" ca="1" si="51"/>
        <v>16.431145454008618</v>
      </c>
      <c r="M74">
        <f t="shared" ref="M74:V83" ca="1" si="52">OFFSET($A74,M$3,0)*M$1</f>
        <v>10.735491148431116</v>
      </c>
      <c r="N74">
        <f t="shared" ca="1" si="52"/>
        <v>13.809659710127855</v>
      </c>
      <c r="O74">
        <f t="shared" ca="1" si="52"/>
        <v>9.2277463848031527</v>
      </c>
      <c r="P74">
        <f t="shared" ca="1" si="52"/>
        <v>12.884805179886442</v>
      </c>
      <c r="Q74">
        <f t="shared" ca="1" si="52"/>
        <v>14.186096720883402</v>
      </c>
      <c r="R74">
        <f t="shared" ca="1" si="52"/>
        <v>11.14723467159075</v>
      </c>
      <c r="S74">
        <f t="shared" ca="1" si="52"/>
        <v>7.9257602788726329</v>
      </c>
      <c r="T74">
        <f t="shared" ca="1" si="52"/>
        <v>4.0118787191433789</v>
      </c>
      <c r="U74">
        <f t="shared" ca="1" si="52"/>
        <v>4.2784425126301624</v>
      </c>
      <c r="V74">
        <f t="shared" ca="1" si="52"/>
        <v>3.6149218557701839</v>
      </c>
      <c r="W74">
        <f t="shared" ref="W74:AF83" ca="1" si="53">OFFSET($A74,W$3,0)*W$1</f>
        <v>3.476261736146613</v>
      </c>
      <c r="X74">
        <f t="shared" ca="1" si="53"/>
        <v>2.5389554247567281</v>
      </c>
      <c r="Y74">
        <f t="shared" ca="1" si="53"/>
        <v>2.0881969435998173</v>
      </c>
      <c r="Z74">
        <f t="shared" ca="1" si="53"/>
        <v>1.5528641298721342</v>
      </c>
      <c r="AA74">
        <f t="shared" ca="1" si="53"/>
        <v>0.7105168673297303</v>
      </c>
      <c r="AB74">
        <f t="shared" ca="1" si="53"/>
        <v>0.64428998961535144</v>
      </c>
      <c r="AC74">
        <f t="shared" ca="1" si="53"/>
        <v>0.73011803951713572</v>
      </c>
      <c r="AD74">
        <f t="shared" ca="1" si="53"/>
        <v>0.38137755666878687</v>
      </c>
      <c r="AE74">
        <f t="shared" ca="1" si="53"/>
        <v>0.45473719545122993</v>
      </c>
      <c r="AF74">
        <f t="shared" ca="1" si="53"/>
        <v>0.19689690744327096</v>
      </c>
      <c r="AG74">
        <f t="shared" ref="AG74:AP83" ca="1" si="54">OFFSET($A74,AG$3,0)*AG$1</f>
        <v>0.21051119780088853</v>
      </c>
      <c r="AH74">
        <f t="shared" ca="1" si="54"/>
        <v>0.12968451128727346</v>
      </c>
      <c r="AI74">
        <f t="shared" ca="1" si="54"/>
        <v>6.5506644005663139E-2</v>
      </c>
      <c r="AJ74">
        <f t="shared" ca="1" si="54"/>
        <v>4.1177102856079298E-2</v>
      </c>
      <c r="AK74">
        <f t="shared" ca="1" si="54"/>
        <v>2.3082683954213989E-2</v>
      </c>
      <c r="AL74">
        <f t="shared" ca="1" si="54"/>
        <v>1.984178042334362E-2</v>
      </c>
      <c r="AM74">
        <f t="shared" ca="1" si="54"/>
        <v>1.3556599748057925E-2</v>
      </c>
      <c r="AN74">
        <f t="shared" ca="1" si="54"/>
        <v>1.6336446871107312E-2</v>
      </c>
      <c r="AO74">
        <f t="shared" ca="1" si="54"/>
        <v>1.0750534821503989E-2</v>
      </c>
      <c r="AP74">
        <f t="shared" ca="1" si="54"/>
        <v>3.3278327446487994E-3</v>
      </c>
      <c r="AQ74">
        <f t="shared" ref="AQ74:AZ83" ca="1" si="55">OFFSET($A74,AQ$3,0)*AQ$1</f>
        <v>2.6514010699286174E-3</v>
      </c>
      <c r="AR74">
        <f t="shared" ca="1" si="55"/>
        <v>3.8490868676500922E-3</v>
      </c>
      <c r="AS74">
        <f t="shared" ca="1" si="55"/>
        <v>1.892609261873319E-3</v>
      </c>
      <c r="AT74">
        <f t="shared" ca="1" si="55"/>
        <v>1.2959405482757735E-3</v>
      </c>
      <c r="AU74">
        <f t="shared" ca="1" si="55"/>
        <v>8.7681503963100223E-4</v>
      </c>
      <c r="AV74">
        <f t="shared" ca="1" si="55"/>
        <v>2.6105980225992777E-4</v>
      </c>
      <c r="AW74">
        <f t="shared" ca="1" si="55"/>
        <v>4.9107969938013774E-4</v>
      </c>
      <c r="AX74">
        <f t="shared" ca="1" si="55"/>
        <v>1.1999233231618108E-4</v>
      </c>
      <c r="AY74">
        <f t="shared" ca="1" si="55"/>
        <v>5.5825146314506522E-4</v>
      </c>
      <c r="AZ74">
        <f t="shared" ca="1" si="55"/>
        <v>1.6451894930562331E-4</v>
      </c>
      <c r="BA74">
        <f t="shared" ref="BA74:BJ83" ca="1" si="56">OFFSET($A74,BA$3,0)*BA$1</f>
        <v>2.8876494792922703E-4</v>
      </c>
      <c r="BB74">
        <f t="shared" ca="1" si="56"/>
        <v>1.7089573726184674E-4</v>
      </c>
      <c r="BC74">
        <f t="shared" ca="1" si="56"/>
        <v>1.5628314454935763E-4</v>
      </c>
      <c r="BD74">
        <f t="shared" ca="1" si="56"/>
        <v>1.6678725198183389E-4</v>
      </c>
      <c r="BE74">
        <f t="shared" ca="1" si="56"/>
        <v>2.1553272558748779E-4</v>
      </c>
      <c r="BF74">
        <f t="shared" ca="1" si="56"/>
        <v>2.1632290812621872E-4</v>
      </c>
      <c r="BG74">
        <f t="shared" ca="1" si="56"/>
        <v>2.5890216925626258E-4</v>
      </c>
      <c r="BH74">
        <f t="shared" ca="1" si="56"/>
        <v>2.1424118918039764E-4</v>
      </c>
      <c r="BI74">
        <f t="shared" ca="1" si="56"/>
        <v>6.0596363955797758E-5</v>
      </c>
      <c r="BJ74">
        <f t="shared" ca="1" si="56"/>
        <v>1.0454735801909739E-4</v>
      </c>
      <c r="BK74">
        <f t="shared" ref="BK74:BU83" ca="1" si="57">OFFSET($A74,BK$3,0)*BK$1</f>
        <v>1.2855313503424843E-4</v>
      </c>
      <c r="BL74">
        <f t="shared" ca="1" si="57"/>
        <v>0</v>
      </c>
      <c r="BM74">
        <f t="shared" ca="1" si="57"/>
        <v>0</v>
      </c>
      <c r="BN74">
        <f t="shared" ca="1" si="57"/>
        <v>0</v>
      </c>
      <c r="BO74">
        <f t="shared" ca="1" si="57"/>
        <v>0</v>
      </c>
      <c r="BP74">
        <f t="shared" ca="1" si="57"/>
        <v>0</v>
      </c>
      <c r="BQ74">
        <f t="shared" ca="1" si="57"/>
        <v>0</v>
      </c>
      <c r="BR74">
        <f t="shared" ca="1" si="57"/>
        <v>0</v>
      </c>
      <c r="BS74">
        <f t="shared" ca="1" si="57"/>
        <v>0</v>
      </c>
      <c r="BT74">
        <f t="shared" ca="1" si="57"/>
        <v>0</v>
      </c>
      <c r="BU74">
        <f t="shared" ca="1" si="57"/>
        <v>0</v>
      </c>
    </row>
    <row r="75" spans="1:73" x14ac:dyDescent="0.2">
      <c r="A75">
        <f>Rt計算!B75</f>
        <v>155</v>
      </c>
      <c r="B75">
        <f t="shared" ca="1" si="50"/>
        <v>160.52898530550462</v>
      </c>
      <c r="C75">
        <f t="shared" ca="1" si="51"/>
        <v>1.2034339933209277E-3</v>
      </c>
      <c r="D75">
        <f t="shared" ca="1" si="51"/>
        <v>4.0493801095379638E-2</v>
      </c>
      <c r="E75">
        <f t="shared" ca="1" si="51"/>
        <v>0.21398588493591766</v>
      </c>
      <c r="F75">
        <f t="shared" ca="1" si="51"/>
        <v>0.74197167674954301</v>
      </c>
      <c r="G75">
        <f t="shared" ca="1" si="51"/>
        <v>2.4895756540072127</v>
      </c>
      <c r="H75">
        <f t="shared" ca="1" si="51"/>
        <v>6.1654049259228723</v>
      </c>
      <c r="I75">
        <f t="shared" ca="1" si="51"/>
        <v>11.609759139548819</v>
      </c>
      <c r="J75">
        <f t="shared" ca="1" si="51"/>
        <v>10.424456071667375</v>
      </c>
      <c r="K75">
        <f t="shared" ca="1" si="51"/>
        <v>14.996715762028401</v>
      </c>
      <c r="L75">
        <f t="shared" ca="1" si="51"/>
        <v>10.278205879741563</v>
      </c>
      <c r="M75">
        <f t="shared" ca="1" si="52"/>
        <v>13.729743781667006</v>
      </c>
      <c r="N75">
        <f t="shared" ca="1" si="52"/>
        <v>9.4757771415239009</v>
      </c>
      <c r="O75">
        <f t="shared" ca="1" si="52"/>
        <v>13.591254365213947</v>
      </c>
      <c r="P75">
        <f t="shared" ca="1" si="52"/>
        <v>15.326136687654399</v>
      </c>
      <c r="Q75">
        <f t="shared" ca="1" si="52"/>
        <v>12.302986536695339</v>
      </c>
      <c r="R75">
        <f t="shared" ca="1" si="52"/>
        <v>8.9291624665293252</v>
      </c>
      <c r="S75">
        <f t="shared" ca="1" si="52"/>
        <v>4.5939120087733096</v>
      </c>
      <c r="T75">
        <f t="shared" ca="1" si="52"/>
        <v>4.981783464430789</v>
      </c>
      <c r="U75">
        <f t="shared" ca="1" si="52"/>
        <v>4.2784425126301624</v>
      </c>
      <c r="V75">
        <f t="shared" ca="1" si="52"/>
        <v>4.1587596570807426</v>
      </c>
      <c r="W75">
        <f t="shared" ca="1" si="53"/>
        <v>3.0751546127450808</v>
      </c>
      <c r="X75">
        <f t="shared" ca="1" si="53"/>
        <v>2.5610332980154822</v>
      </c>
      <c r="Y75">
        <f t="shared" ca="1" si="53"/>
        <v>1.9261816634929347</v>
      </c>
      <c r="Z75">
        <f t="shared" ca="1" si="53"/>
        <v>0.88527768151588959</v>
      </c>
      <c r="AA75">
        <f t="shared" ca="1" si="53"/>
        <v>0.80369940730739986</v>
      </c>
      <c r="AB75">
        <f t="shared" ca="1" si="53"/>
        <v>0.92441607205680865</v>
      </c>
      <c r="AC75">
        <f t="shared" ca="1" si="53"/>
        <v>0.48674535967809046</v>
      </c>
      <c r="AD75">
        <f t="shared" ca="1" si="53"/>
        <v>0.58362323065981014</v>
      </c>
      <c r="AE75">
        <f t="shared" ca="1" si="53"/>
        <v>0.25213151430959285</v>
      </c>
      <c r="AF75">
        <f t="shared" ca="1" si="53"/>
        <v>0.27073324773449758</v>
      </c>
      <c r="AG75">
        <f t="shared" ca="1" si="54"/>
        <v>0.16403469958510794</v>
      </c>
      <c r="AH75">
        <f t="shared" ca="1" si="54"/>
        <v>8.4294932336727746E-2</v>
      </c>
      <c r="AI75">
        <f t="shared" ca="1" si="54"/>
        <v>5.3749041235415913E-2</v>
      </c>
      <c r="AJ75">
        <f t="shared" ca="1" si="54"/>
        <v>2.9596042677806994E-2</v>
      </c>
      <c r="AK75">
        <f t="shared" ca="1" si="54"/>
        <v>2.5089873863276074E-2</v>
      </c>
      <c r="AL75">
        <f t="shared" ca="1" si="54"/>
        <v>1.7460766772542383E-2</v>
      </c>
      <c r="AM75">
        <f t="shared" ca="1" si="54"/>
        <v>2.0951108701544065E-2</v>
      </c>
      <c r="AN75">
        <f t="shared" ca="1" si="54"/>
        <v>1.3453544482088376E-2</v>
      </c>
      <c r="AO75">
        <f t="shared" ca="1" si="54"/>
        <v>4.2234243941622809E-3</v>
      </c>
      <c r="AP75">
        <f t="shared" ca="1" si="54"/>
        <v>3.3278327446487994E-3</v>
      </c>
      <c r="AQ75">
        <f t="shared" ca="1" si="55"/>
        <v>4.8207292180520315E-3</v>
      </c>
      <c r="AR75">
        <f t="shared" ca="1" si="55"/>
        <v>2.3094521205900553E-3</v>
      </c>
      <c r="AS75">
        <f t="shared" ca="1" si="55"/>
        <v>1.5771743848944325E-3</v>
      </c>
      <c r="AT75">
        <f t="shared" ca="1" si="55"/>
        <v>1.0367524386206187E-3</v>
      </c>
      <c r="AU75">
        <f t="shared" ca="1" si="55"/>
        <v>3.2880563986162586E-4</v>
      </c>
      <c r="AV75">
        <f t="shared" ca="1" si="55"/>
        <v>6.0913953860649813E-4</v>
      </c>
      <c r="AW75">
        <f t="shared" ca="1" si="55"/>
        <v>1.403084855371822E-4</v>
      </c>
      <c r="AX75">
        <f t="shared" ca="1" si="55"/>
        <v>6.5995782773899591E-4</v>
      </c>
      <c r="AY75">
        <f t="shared" ca="1" si="55"/>
        <v>2.0300053205275098E-4</v>
      </c>
      <c r="AZ75">
        <f t="shared" ca="1" si="55"/>
        <v>3.2903789861124663E-4</v>
      </c>
      <c r="BA75">
        <f t="shared" ca="1" si="56"/>
        <v>2.1657371094692027E-4</v>
      </c>
      <c r="BB75">
        <f t="shared" ca="1" si="56"/>
        <v>1.9937836013882119E-4</v>
      </c>
      <c r="BC75">
        <f t="shared" ca="1" si="56"/>
        <v>1.7860930805640871E-4</v>
      </c>
      <c r="BD75">
        <f t="shared" ca="1" si="56"/>
        <v>2.5018087797275084E-4</v>
      </c>
      <c r="BE75">
        <f t="shared" ca="1" si="56"/>
        <v>2.8737696744998373E-4</v>
      </c>
      <c r="BF75">
        <f t="shared" ca="1" si="56"/>
        <v>2.8392381691566207E-4</v>
      </c>
      <c r="BG75">
        <f t="shared" ca="1" si="56"/>
        <v>2.342448198032852E-4</v>
      </c>
      <c r="BH75">
        <f t="shared" ca="1" si="56"/>
        <v>7.8930964434883332E-5</v>
      </c>
      <c r="BI75">
        <f t="shared" ca="1" si="56"/>
        <v>1.2984935133385233E-4</v>
      </c>
      <c r="BJ75">
        <f t="shared" ca="1" si="56"/>
        <v>1.393964773587965E-4</v>
      </c>
      <c r="BK75">
        <f t="shared" ca="1" si="57"/>
        <v>6.4276567517124216E-5</v>
      </c>
      <c r="BL75">
        <f t="shared" ca="1" si="57"/>
        <v>0</v>
      </c>
      <c r="BM75">
        <f t="shared" ca="1" si="57"/>
        <v>0</v>
      </c>
      <c r="BN75">
        <f t="shared" ca="1" si="57"/>
        <v>0</v>
      </c>
      <c r="BO75">
        <f t="shared" ca="1" si="57"/>
        <v>0</v>
      </c>
      <c r="BP75">
        <f t="shared" ca="1" si="57"/>
        <v>0</v>
      </c>
      <c r="BQ75">
        <f t="shared" ca="1" si="57"/>
        <v>0</v>
      </c>
      <c r="BR75">
        <f t="shared" ca="1" si="57"/>
        <v>0</v>
      </c>
      <c r="BS75">
        <f t="shared" ca="1" si="57"/>
        <v>0</v>
      </c>
      <c r="BT75">
        <f t="shared" ca="1" si="57"/>
        <v>0</v>
      </c>
      <c r="BU75">
        <f t="shared" ca="1" si="57"/>
        <v>0</v>
      </c>
    </row>
    <row r="76" spans="1:73" x14ac:dyDescent="0.2">
      <c r="A76">
        <f>Rt計算!B76</f>
        <v>134</v>
      </c>
      <c r="B76">
        <f t="shared" ca="1" si="50"/>
        <v>155.57466102628902</v>
      </c>
      <c r="C76">
        <f t="shared" ca="1" si="51"/>
        <v>1.0403880974516407E-3</v>
      </c>
      <c r="D76">
        <f t="shared" ca="1" si="51"/>
        <v>2.5686366366472157E-2</v>
      </c>
      <c r="E76">
        <f t="shared" ca="1" si="51"/>
        <v>0.21398588493591766</v>
      </c>
      <c r="F76">
        <f t="shared" ca="1" si="51"/>
        <v>1.1522383685992903</v>
      </c>
      <c r="G76">
        <f t="shared" ca="1" si="51"/>
        <v>3.7343634810108188</v>
      </c>
      <c r="H76">
        <f t="shared" ca="1" si="51"/>
        <v>8.282816718664062</v>
      </c>
      <c r="I76">
        <f t="shared" ca="1" si="51"/>
        <v>8.2926850996777279</v>
      </c>
      <c r="J76">
        <f t="shared" ca="1" si="51"/>
        <v>12.893406193904385</v>
      </c>
      <c r="K76">
        <f t="shared" ca="1" si="51"/>
        <v>9.3809243277369152</v>
      </c>
      <c r="L76">
        <f t="shared" ca="1" si="51"/>
        <v>13.144916363206896</v>
      </c>
      <c r="M76">
        <f t="shared" ca="1" si="52"/>
        <v>9.4209412118885307</v>
      </c>
      <c r="N76">
        <f t="shared" ca="1" si="52"/>
        <v>13.956570983639853</v>
      </c>
      <c r="O76">
        <f t="shared" ca="1" si="52"/>
        <v>16.166439402833429</v>
      </c>
      <c r="P76">
        <f t="shared" ca="1" si="52"/>
        <v>13.291693764514434</v>
      </c>
      <c r="Q76">
        <f t="shared" ca="1" si="52"/>
        <v>9.854943297250859</v>
      </c>
      <c r="R76">
        <f t="shared" ca="1" si="52"/>
        <v>5.1755018118099914</v>
      </c>
      <c r="S76">
        <f t="shared" ca="1" si="52"/>
        <v>5.7045280988064171</v>
      </c>
      <c r="T76">
        <f t="shared" ca="1" si="52"/>
        <v>4.981783464430789</v>
      </c>
      <c r="U76">
        <f t="shared" ca="1" si="52"/>
        <v>4.9221020056807179</v>
      </c>
      <c r="V76">
        <f t="shared" ca="1" si="52"/>
        <v>3.6789027735714264</v>
      </c>
      <c r="W76">
        <f t="shared" ca="1" si="53"/>
        <v>3.1018950876385163</v>
      </c>
      <c r="X76">
        <f t="shared" ca="1" si="53"/>
        <v>2.3623324386866948</v>
      </c>
      <c r="Y76">
        <f t="shared" ca="1" si="53"/>
        <v>1.0981035651688693</v>
      </c>
      <c r="Z76">
        <f t="shared" ca="1" si="53"/>
        <v>1.0013796725343669</v>
      </c>
      <c r="AA76">
        <f t="shared" ca="1" si="53"/>
        <v>1.1531339322236607</v>
      </c>
      <c r="AB76">
        <f t="shared" ca="1" si="53"/>
        <v>0.61627738137120569</v>
      </c>
      <c r="AC76">
        <f t="shared" ca="1" si="53"/>
        <v>0.74486789890132021</v>
      </c>
      <c r="AD76">
        <f t="shared" ca="1" si="53"/>
        <v>0.32359307838563733</v>
      </c>
      <c r="AE76">
        <f t="shared" ca="1" si="53"/>
        <v>0.34668083217569018</v>
      </c>
      <c r="AF76">
        <f t="shared" ca="1" si="53"/>
        <v>0.21096097226064747</v>
      </c>
      <c r="AG76">
        <f t="shared" ca="1" si="54"/>
        <v>0.10662255473032016</v>
      </c>
      <c r="AH76">
        <f t="shared" ca="1" si="54"/>
        <v>6.9165072686545842E-2</v>
      </c>
      <c r="AI76">
        <f t="shared" ca="1" si="54"/>
        <v>3.8632123387955186E-2</v>
      </c>
      <c r="AJ76">
        <f t="shared" ca="1" si="54"/>
        <v>3.2169611606311953E-2</v>
      </c>
      <c r="AK76">
        <f t="shared" ca="1" si="54"/>
        <v>2.2079088999682944E-2</v>
      </c>
      <c r="AL76">
        <f t="shared" ca="1" si="54"/>
        <v>2.6984821375747321E-2</v>
      </c>
      <c r="AM76">
        <f t="shared" ca="1" si="54"/>
        <v>1.7253854224800996E-2</v>
      </c>
      <c r="AN76">
        <f t="shared" ca="1" si="54"/>
        <v>5.2853210465347187E-3</v>
      </c>
      <c r="AO76">
        <f t="shared" ca="1" si="54"/>
        <v>4.2234243941622809E-3</v>
      </c>
      <c r="AP76">
        <f t="shared" ca="1" si="54"/>
        <v>6.0506049902705437E-3</v>
      </c>
      <c r="AQ76">
        <f t="shared" ca="1" si="55"/>
        <v>2.8924375308312187E-3</v>
      </c>
      <c r="AR76">
        <f t="shared" ca="1" si="55"/>
        <v>1.9245434338250461E-3</v>
      </c>
      <c r="AS76">
        <f t="shared" ca="1" si="55"/>
        <v>1.261739507915546E-3</v>
      </c>
      <c r="AT76">
        <f t="shared" ca="1" si="55"/>
        <v>3.8878216448273202E-4</v>
      </c>
      <c r="AU76">
        <f t="shared" ca="1" si="55"/>
        <v>7.6721315967712698E-4</v>
      </c>
      <c r="AV76">
        <f t="shared" ca="1" si="55"/>
        <v>1.7403986817328518E-4</v>
      </c>
      <c r="AW76">
        <f t="shared" ca="1" si="55"/>
        <v>7.7169667045450213E-4</v>
      </c>
      <c r="AX76">
        <f t="shared" ca="1" si="55"/>
        <v>2.3998466463236217E-4</v>
      </c>
      <c r="AY76">
        <f t="shared" ca="1" si="55"/>
        <v>4.0600106410550196E-4</v>
      </c>
      <c r="AZ76">
        <f t="shared" ca="1" si="55"/>
        <v>2.46778423958435E-4</v>
      </c>
      <c r="BA76">
        <f t="shared" ca="1" si="56"/>
        <v>2.5266932943807368E-4</v>
      </c>
      <c r="BB76">
        <f t="shared" ca="1" si="56"/>
        <v>2.2786098301579564E-4</v>
      </c>
      <c r="BC76">
        <f t="shared" ca="1" si="56"/>
        <v>2.6791396208461309E-4</v>
      </c>
      <c r="BD76">
        <f t="shared" ca="1" si="56"/>
        <v>3.3357450396366778E-4</v>
      </c>
      <c r="BE76">
        <f t="shared" ca="1" si="56"/>
        <v>3.7718226977810366E-4</v>
      </c>
      <c r="BF76">
        <f t="shared" ca="1" si="56"/>
        <v>2.5688345339988471E-4</v>
      </c>
      <c r="BG76">
        <f t="shared" ca="1" si="56"/>
        <v>8.6300723085420869E-5</v>
      </c>
      <c r="BH76">
        <f t="shared" ca="1" si="56"/>
        <v>1.6913778093189286E-4</v>
      </c>
      <c r="BI76">
        <f t="shared" ca="1" si="56"/>
        <v>1.7313246844513646E-4</v>
      </c>
      <c r="BJ76">
        <f t="shared" ca="1" si="56"/>
        <v>6.9698238679398249E-5</v>
      </c>
      <c r="BK76">
        <f t="shared" ca="1" si="57"/>
        <v>2.1211267280650992E-4</v>
      </c>
      <c r="BL76">
        <f t="shared" ca="1" si="57"/>
        <v>0</v>
      </c>
      <c r="BM76">
        <f t="shared" ca="1" si="57"/>
        <v>0</v>
      </c>
      <c r="BN76">
        <f t="shared" ca="1" si="57"/>
        <v>0</v>
      </c>
      <c r="BO76">
        <f t="shared" ca="1" si="57"/>
        <v>0</v>
      </c>
      <c r="BP76">
        <f t="shared" ca="1" si="57"/>
        <v>0</v>
      </c>
      <c r="BQ76">
        <f t="shared" ca="1" si="57"/>
        <v>0</v>
      </c>
      <c r="BR76">
        <f t="shared" ca="1" si="57"/>
        <v>0</v>
      </c>
      <c r="BS76">
        <f t="shared" ca="1" si="57"/>
        <v>0</v>
      </c>
      <c r="BT76">
        <f t="shared" ca="1" si="57"/>
        <v>0</v>
      </c>
      <c r="BU76">
        <f t="shared" ca="1" si="57"/>
        <v>0</v>
      </c>
    </row>
    <row r="77" spans="1:73" x14ac:dyDescent="0.2">
      <c r="A77">
        <f>Rt計算!B77</f>
        <v>85</v>
      </c>
      <c r="B77">
        <f t="shared" ca="1" si="50"/>
        <v>149.30470092157117</v>
      </c>
      <c r="C77">
        <f t="shared" ca="1" si="51"/>
        <v>6.5994767375663775E-4</v>
      </c>
      <c r="D77">
        <f t="shared" ca="1" si="51"/>
        <v>2.5686366366472157E-2</v>
      </c>
      <c r="E77">
        <f t="shared" ca="1" si="51"/>
        <v>0.33230749190048392</v>
      </c>
      <c r="F77">
        <f t="shared" ca="1" si="51"/>
        <v>1.7283575528989354</v>
      </c>
      <c r="G77">
        <f t="shared" ca="1" si="51"/>
        <v>5.0168721512569592</v>
      </c>
      <c r="H77">
        <f t="shared" ca="1" si="51"/>
        <v>5.9162976561886156</v>
      </c>
      <c r="I77">
        <f t="shared" ca="1" si="51"/>
        <v>10.256742096969822</v>
      </c>
      <c r="J77">
        <f t="shared" ca="1" si="51"/>
        <v>8.0652370659742321</v>
      </c>
      <c r="K77">
        <f t="shared" ca="1" si="51"/>
        <v>11.997372609622721</v>
      </c>
      <c r="L77">
        <f t="shared" ca="1" si="51"/>
        <v>9.0196500577323917</v>
      </c>
      <c r="M77">
        <f t="shared" ca="1" si="52"/>
        <v>13.875804885727293</v>
      </c>
      <c r="N77">
        <f t="shared" ca="1" si="52"/>
        <v>16.600973906855824</v>
      </c>
      <c r="O77">
        <f t="shared" ca="1" si="52"/>
        <v>14.020451871483861</v>
      </c>
      <c r="P77">
        <f t="shared" ca="1" si="52"/>
        <v>10.646917964432481</v>
      </c>
      <c r="Q77">
        <f t="shared" ca="1" si="52"/>
        <v>5.7121008920371219</v>
      </c>
      <c r="R77">
        <f t="shared" ca="1" si="52"/>
        <v>6.4267220300497687</v>
      </c>
      <c r="S77">
        <f t="shared" ca="1" si="52"/>
        <v>5.7045280988064171</v>
      </c>
      <c r="T77">
        <f t="shared" ca="1" si="52"/>
        <v>5.7312553130619692</v>
      </c>
      <c r="U77">
        <f t="shared" ca="1" si="52"/>
        <v>4.3541671588714044</v>
      </c>
      <c r="V77">
        <f t="shared" ca="1" si="52"/>
        <v>3.7108932324720474</v>
      </c>
      <c r="W77">
        <f t="shared" ca="1" si="53"/>
        <v>2.8612308135975968</v>
      </c>
      <c r="X77">
        <f t="shared" ca="1" si="53"/>
        <v>1.3467502687840036</v>
      </c>
      <c r="Y77">
        <f t="shared" ca="1" si="53"/>
        <v>1.2421171474860981</v>
      </c>
      <c r="Z77">
        <f t="shared" ca="1" si="53"/>
        <v>1.4367621388536569</v>
      </c>
      <c r="AA77">
        <f t="shared" ca="1" si="53"/>
        <v>0.76875595481577375</v>
      </c>
      <c r="AB77">
        <f t="shared" ca="1" si="53"/>
        <v>0.94309114421957241</v>
      </c>
      <c r="AC77">
        <f t="shared" ca="1" si="53"/>
        <v>0.41299606275716766</v>
      </c>
      <c r="AD77">
        <f t="shared" ca="1" si="53"/>
        <v>0.44494048278025133</v>
      </c>
      <c r="AE77">
        <f t="shared" ca="1" si="53"/>
        <v>0.27014090818884945</v>
      </c>
      <c r="AF77">
        <f t="shared" ca="1" si="53"/>
        <v>0.13712463196942085</v>
      </c>
      <c r="AG77">
        <f t="shared" ca="1" si="54"/>
        <v>8.7485173112057571E-2</v>
      </c>
      <c r="AH77">
        <f t="shared" ca="1" si="54"/>
        <v>4.9712395993454825E-2</v>
      </c>
      <c r="AI77">
        <f t="shared" ca="1" si="54"/>
        <v>4.199143846516868E-2</v>
      </c>
      <c r="AJ77">
        <f t="shared" ca="1" si="54"/>
        <v>2.8309258213554518E-2</v>
      </c>
      <c r="AK77">
        <f t="shared" ca="1" si="54"/>
        <v>3.4122228454055464E-2</v>
      </c>
      <c r="AL77">
        <f t="shared" ca="1" si="54"/>
        <v>2.2222794074144854E-2</v>
      </c>
      <c r="AM77">
        <f t="shared" ca="1" si="54"/>
        <v>6.7782998740289627E-3</v>
      </c>
      <c r="AN77">
        <f t="shared" ca="1" si="54"/>
        <v>5.2853210465347187E-3</v>
      </c>
      <c r="AO77">
        <f t="shared" ca="1" si="54"/>
        <v>7.6789534439314199E-3</v>
      </c>
      <c r="AP77">
        <f t="shared" ca="1" si="54"/>
        <v>3.6303629941623265E-3</v>
      </c>
      <c r="AQ77">
        <f t="shared" ca="1" si="55"/>
        <v>2.4103646090260157E-3</v>
      </c>
      <c r="AR77">
        <f t="shared" ca="1" si="55"/>
        <v>1.5396347470600369E-3</v>
      </c>
      <c r="AS77">
        <f t="shared" ca="1" si="55"/>
        <v>4.7315231546832975E-4</v>
      </c>
      <c r="AT77">
        <f t="shared" ca="1" si="55"/>
        <v>9.0715838379304132E-4</v>
      </c>
      <c r="AU77">
        <f t="shared" ca="1" si="55"/>
        <v>2.1920375990775056E-4</v>
      </c>
      <c r="AV77">
        <f t="shared" ca="1" si="55"/>
        <v>9.5721927495306849E-4</v>
      </c>
      <c r="AW77">
        <f t="shared" ca="1" si="55"/>
        <v>2.8061697107436439E-4</v>
      </c>
      <c r="AX77">
        <f t="shared" ca="1" si="55"/>
        <v>4.7996932926472433E-4</v>
      </c>
      <c r="AY77">
        <f t="shared" ca="1" si="55"/>
        <v>3.0450079807912647E-4</v>
      </c>
      <c r="AZ77">
        <f t="shared" ca="1" si="55"/>
        <v>2.8790816128484081E-4</v>
      </c>
      <c r="BA77">
        <f t="shared" ca="1" si="56"/>
        <v>2.8876494792922703E-4</v>
      </c>
      <c r="BB77">
        <f t="shared" ca="1" si="56"/>
        <v>3.4179147452369349E-4</v>
      </c>
      <c r="BC77">
        <f t="shared" ca="1" si="56"/>
        <v>3.5721861611281742E-4</v>
      </c>
      <c r="BD77">
        <f t="shared" ca="1" si="56"/>
        <v>4.3781653645231394E-4</v>
      </c>
      <c r="BE77">
        <f t="shared" ca="1" si="56"/>
        <v>3.4126014884685565E-4</v>
      </c>
      <c r="BF77">
        <f t="shared" ca="1" si="56"/>
        <v>9.4641272305220694E-5</v>
      </c>
      <c r="BG77">
        <f t="shared" ca="1" si="56"/>
        <v>1.8493012089733043E-4</v>
      </c>
      <c r="BH77">
        <f t="shared" ca="1" si="56"/>
        <v>2.2551704124252383E-4</v>
      </c>
      <c r="BI77">
        <f t="shared" ca="1" si="56"/>
        <v>8.6566234222568232E-5</v>
      </c>
      <c r="BJ77">
        <f t="shared" ca="1" si="56"/>
        <v>2.3000418764201425E-4</v>
      </c>
      <c r="BK77">
        <f t="shared" ca="1" si="57"/>
        <v>1.2855313503424843E-4</v>
      </c>
      <c r="BL77">
        <f t="shared" ca="1" si="57"/>
        <v>0</v>
      </c>
      <c r="BM77">
        <f t="shared" ca="1" si="57"/>
        <v>0</v>
      </c>
      <c r="BN77">
        <f t="shared" ca="1" si="57"/>
        <v>0</v>
      </c>
      <c r="BO77">
        <f t="shared" ca="1" si="57"/>
        <v>0</v>
      </c>
      <c r="BP77">
        <f t="shared" ca="1" si="57"/>
        <v>0</v>
      </c>
      <c r="BQ77">
        <f t="shared" ca="1" si="57"/>
        <v>0</v>
      </c>
      <c r="BR77">
        <f t="shared" ca="1" si="57"/>
        <v>0</v>
      </c>
      <c r="BS77">
        <f t="shared" ca="1" si="57"/>
        <v>0</v>
      </c>
      <c r="BT77">
        <f t="shared" ca="1" si="57"/>
        <v>0</v>
      </c>
      <c r="BU77">
        <f t="shared" ca="1" si="57"/>
        <v>0</v>
      </c>
    </row>
    <row r="78" spans="1:73" x14ac:dyDescent="0.2">
      <c r="A78">
        <f>Rt計算!B78</f>
        <v>85</v>
      </c>
      <c r="B78">
        <f t="shared" ca="1" si="50"/>
        <v>142.3461693787184</v>
      </c>
      <c r="C78">
        <f t="shared" ca="1" si="51"/>
        <v>6.5994767375663775E-4</v>
      </c>
      <c r="D78">
        <f t="shared" ca="1" si="51"/>
        <v>3.9889416004403822E-2</v>
      </c>
      <c r="E78">
        <f t="shared" ca="1" si="51"/>
        <v>0.49846123785072588</v>
      </c>
      <c r="F78">
        <f t="shared" ca="1" si="51"/>
        <v>2.32193489429857</v>
      </c>
      <c r="G78">
        <f t="shared" ca="1" si="51"/>
        <v>3.5834801080406851</v>
      </c>
      <c r="H78">
        <f t="shared" ca="1" si="51"/>
        <v>7.3175260484438134</v>
      </c>
      <c r="I78">
        <f t="shared" ca="1" si="51"/>
        <v>6.4159195244875056</v>
      </c>
      <c r="J78">
        <f t="shared" ca="1" si="51"/>
        <v>10.314724955123507</v>
      </c>
      <c r="K78">
        <f t="shared" ca="1" si="51"/>
        <v>8.2322397161772916</v>
      </c>
      <c r="L78">
        <f t="shared" ca="1" si="51"/>
        <v>13.284755898985692</v>
      </c>
      <c r="M78">
        <f t="shared" ca="1" si="52"/>
        <v>16.504904758812465</v>
      </c>
      <c r="N78">
        <f t="shared" ca="1" si="52"/>
        <v>14.397304804175848</v>
      </c>
      <c r="O78">
        <f t="shared" ca="1" si="52"/>
        <v>11.230668080729419</v>
      </c>
      <c r="P78">
        <f t="shared" ca="1" si="52"/>
        <v>6.1711435335245595</v>
      </c>
      <c r="Q78">
        <f t="shared" ca="1" si="52"/>
        <v>7.093048360441701</v>
      </c>
      <c r="R78">
        <f t="shared" ca="1" si="52"/>
        <v>6.4267220300497687</v>
      </c>
      <c r="S78">
        <f t="shared" ca="1" si="52"/>
        <v>6.5627314411047282</v>
      </c>
      <c r="T78">
        <f t="shared" ca="1" si="52"/>
        <v>5.0699566230932804</v>
      </c>
      <c r="U78">
        <f t="shared" ca="1" si="52"/>
        <v>4.3920294819920249</v>
      </c>
      <c r="V78">
        <f t="shared" ca="1" si="52"/>
        <v>3.4229791023664573</v>
      </c>
      <c r="W78">
        <f t="shared" ca="1" si="53"/>
        <v>1.6311689684995647</v>
      </c>
      <c r="X78">
        <f t="shared" ca="1" si="53"/>
        <v>1.5233732548540369</v>
      </c>
      <c r="Y78">
        <f t="shared" ca="1" si="53"/>
        <v>1.7821680811757061</v>
      </c>
      <c r="Z78">
        <f t="shared" ca="1" si="53"/>
        <v>0.95784142590243793</v>
      </c>
      <c r="AA78">
        <f t="shared" ca="1" si="53"/>
        <v>1.176429567218078</v>
      </c>
      <c r="AB78">
        <f t="shared" ca="1" si="53"/>
        <v>0.52290202055738666</v>
      </c>
      <c r="AC78">
        <f t="shared" ca="1" si="53"/>
        <v>0.56786958629110551</v>
      </c>
      <c r="AD78">
        <f t="shared" ca="1" si="53"/>
        <v>0.34670686969889714</v>
      </c>
      <c r="AE78">
        <f t="shared" ca="1" si="53"/>
        <v>0.17559159032275215</v>
      </c>
      <c r="AF78">
        <f t="shared" ca="1" si="53"/>
        <v>0.11251251853901198</v>
      </c>
      <c r="AG78">
        <f t="shared" ca="1" si="54"/>
        <v>6.2879968174291381E-2</v>
      </c>
      <c r="AH78">
        <f t="shared" ca="1" si="54"/>
        <v>5.4035213036363938E-2</v>
      </c>
      <c r="AI78">
        <f t="shared" ca="1" si="54"/>
        <v>3.6952465849348443E-2</v>
      </c>
      <c r="AJ78">
        <f t="shared" ca="1" si="54"/>
        <v>4.3750671784584257E-2</v>
      </c>
      <c r="AK78">
        <f t="shared" ca="1" si="54"/>
        <v>2.8100658726869204E-2</v>
      </c>
      <c r="AL78">
        <f t="shared" ca="1" si="54"/>
        <v>8.7303833862711917E-3</v>
      </c>
      <c r="AM78">
        <f t="shared" ca="1" si="54"/>
        <v>6.7782998740289627E-3</v>
      </c>
      <c r="AN78">
        <f t="shared" ca="1" si="54"/>
        <v>9.6096746300631253E-3</v>
      </c>
      <c r="AO78">
        <f t="shared" ca="1" si="54"/>
        <v>4.6073720663588526E-3</v>
      </c>
      <c r="AP78">
        <f t="shared" ca="1" si="54"/>
        <v>3.0253024951352719E-3</v>
      </c>
      <c r="AQ78">
        <f t="shared" ca="1" si="55"/>
        <v>1.9282916872208125E-3</v>
      </c>
      <c r="AR78">
        <f t="shared" ca="1" si="55"/>
        <v>5.7736303014751383E-4</v>
      </c>
      <c r="AS78">
        <f t="shared" ca="1" si="55"/>
        <v>1.1040220694261027E-3</v>
      </c>
      <c r="AT78">
        <f t="shared" ca="1" si="55"/>
        <v>2.5918810965515468E-4</v>
      </c>
      <c r="AU78">
        <f t="shared" ca="1" si="55"/>
        <v>1.2056206794926281E-3</v>
      </c>
      <c r="AV78">
        <f t="shared" ca="1" si="55"/>
        <v>3.4807973634657036E-4</v>
      </c>
      <c r="AW78">
        <f t="shared" ca="1" si="55"/>
        <v>5.6123394214872878E-4</v>
      </c>
      <c r="AX78">
        <f t="shared" ca="1" si="55"/>
        <v>3.5997699694854327E-4</v>
      </c>
      <c r="AY78">
        <f t="shared" ca="1" si="55"/>
        <v>3.5525093109231424E-4</v>
      </c>
      <c r="AZ78">
        <f t="shared" ca="1" si="55"/>
        <v>3.2903789861124663E-4</v>
      </c>
      <c r="BA78">
        <f t="shared" ca="1" si="56"/>
        <v>4.3314742189384055E-4</v>
      </c>
      <c r="BB78">
        <f t="shared" ca="1" si="56"/>
        <v>4.5572196603159128E-4</v>
      </c>
      <c r="BC78">
        <f t="shared" ca="1" si="56"/>
        <v>4.6884943364807288E-4</v>
      </c>
      <c r="BD78">
        <f t="shared" ca="1" si="56"/>
        <v>3.9611972345685552E-4</v>
      </c>
      <c r="BE78">
        <f t="shared" ca="1" si="56"/>
        <v>1.2572742325936789E-4</v>
      </c>
      <c r="BF78">
        <f t="shared" ca="1" si="56"/>
        <v>2.0280272636833004E-4</v>
      </c>
      <c r="BG78">
        <f t="shared" ca="1" si="56"/>
        <v>2.4657349452977389E-4</v>
      </c>
      <c r="BH78">
        <f t="shared" ca="1" si="56"/>
        <v>1.1275852062126192E-4</v>
      </c>
      <c r="BI78">
        <f t="shared" ca="1" si="56"/>
        <v>2.8566857293447513E-4</v>
      </c>
      <c r="BJ78">
        <f t="shared" ca="1" si="56"/>
        <v>1.393964773587965E-4</v>
      </c>
      <c r="BK78">
        <f t="shared" ca="1" si="57"/>
        <v>1.6069141879281054E-4</v>
      </c>
      <c r="BL78">
        <f t="shared" ca="1" si="57"/>
        <v>0</v>
      </c>
      <c r="BM78">
        <f t="shared" ca="1" si="57"/>
        <v>0</v>
      </c>
      <c r="BN78">
        <f t="shared" ca="1" si="57"/>
        <v>0</v>
      </c>
      <c r="BO78">
        <f t="shared" ca="1" si="57"/>
        <v>0</v>
      </c>
      <c r="BP78">
        <f t="shared" ca="1" si="57"/>
        <v>0</v>
      </c>
      <c r="BQ78">
        <f t="shared" ca="1" si="57"/>
        <v>0</v>
      </c>
      <c r="BR78">
        <f t="shared" ca="1" si="57"/>
        <v>0</v>
      </c>
      <c r="BS78">
        <f t="shared" ca="1" si="57"/>
        <v>0</v>
      </c>
      <c r="BT78">
        <f t="shared" ca="1" si="57"/>
        <v>0</v>
      </c>
      <c r="BU78">
        <f t="shared" ca="1" si="57"/>
        <v>0</v>
      </c>
    </row>
    <row r="79" spans="1:73" x14ac:dyDescent="0.2">
      <c r="A79">
        <f>Rt計算!B79</f>
        <v>132</v>
      </c>
      <c r="B79">
        <f t="shared" ca="1" si="50"/>
        <v>135.24832826391079</v>
      </c>
      <c r="C79">
        <f t="shared" ca="1" si="51"/>
        <v>1.0248599168926609E-3</v>
      </c>
      <c r="D79">
        <f t="shared" ca="1" si="51"/>
        <v>5.9834124006605732E-2</v>
      </c>
      <c r="E79">
        <f t="shared" ca="1" si="51"/>
        <v>0.66964994579946002</v>
      </c>
      <c r="F79">
        <f t="shared" ca="1" si="51"/>
        <v>1.6585249244989786</v>
      </c>
      <c r="G79">
        <f t="shared" ca="1" si="51"/>
        <v>4.4321990809976892</v>
      </c>
      <c r="H79">
        <f t="shared" ca="1" si="51"/>
        <v>4.5773460813669811</v>
      </c>
      <c r="I79">
        <f t="shared" ca="1" si="51"/>
        <v>8.2053936775758576</v>
      </c>
      <c r="J79">
        <f t="shared" ca="1" si="51"/>
        <v>7.0776570170794288</v>
      </c>
      <c r="K79">
        <f t="shared" ca="1" si="51"/>
        <v>12.125004233129346</v>
      </c>
      <c r="L79">
        <f t="shared" ca="1" si="51"/>
        <v>15.801867543004034</v>
      </c>
      <c r="M79">
        <f t="shared" ca="1" si="52"/>
        <v>14.313988197908156</v>
      </c>
      <c r="N79">
        <f t="shared" ca="1" si="52"/>
        <v>11.532534970691879</v>
      </c>
      <c r="O79">
        <f t="shared" ca="1" si="52"/>
        <v>6.5094955117603641</v>
      </c>
      <c r="P79">
        <f t="shared" ca="1" si="52"/>
        <v>7.6630683438271996</v>
      </c>
      <c r="Q79">
        <f t="shared" ca="1" si="52"/>
        <v>7.093048360441701</v>
      </c>
      <c r="R79">
        <f t="shared" ca="1" si="52"/>
        <v>7.3935740168714155</v>
      </c>
      <c r="S79">
        <f t="shared" ca="1" si="52"/>
        <v>5.8054931979003364</v>
      </c>
      <c r="T79">
        <f t="shared" ca="1" si="52"/>
        <v>5.1140432024245266</v>
      </c>
      <c r="U79">
        <f t="shared" ca="1" si="52"/>
        <v>4.0512685739064365</v>
      </c>
      <c r="V79">
        <f t="shared" ca="1" si="52"/>
        <v>1.951417992937887</v>
      </c>
      <c r="W79">
        <f t="shared" ca="1" si="53"/>
        <v>1.8450927676470485</v>
      </c>
      <c r="X79">
        <f t="shared" ca="1" si="53"/>
        <v>2.1857094526166616</v>
      </c>
      <c r="Y79">
        <f t="shared" ca="1" si="53"/>
        <v>1.1881120541171373</v>
      </c>
      <c r="Z79">
        <f t="shared" ca="1" si="53"/>
        <v>1.465787636608276</v>
      </c>
      <c r="AA79">
        <f t="shared" ca="1" si="53"/>
        <v>0.65227777984368684</v>
      </c>
      <c r="AB79">
        <f t="shared" ca="1" si="53"/>
        <v>0.71899027826640671</v>
      </c>
      <c r="AC79">
        <f t="shared" ca="1" si="53"/>
        <v>0.44249578152553681</v>
      </c>
      <c r="AD79">
        <f t="shared" ca="1" si="53"/>
        <v>0.22535946530428314</v>
      </c>
      <c r="AE79">
        <f t="shared" ca="1" si="53"/>
        <v>0.14407515103405305</v>
      </c>
      <c r="AF79">
        <f t="shared" ca="1" si="53"/>
        <v>8.0868372699914856E-2</v>
      </c>
      <c r="AG79">
        <f t="shared" ca="1" si="54"/>
        <v>6.8347791493794982E-2</v>
      </c>
      <c r="AH79">
        <f t="shared" ca="1" si="54"/>
        <v>4.7550987472000268E-2</v>
      </c>
      <c r="AI79">
        <f t="shared" ca="1" si="54"/>
        <v>5.7108356312629407E-2</v>
      </c>
      <c r="AJ79">
        <f t="shared" ca="1" si="54"/>
        <v>3.6029964999069387E-2</v>
      </c>
      <c r="AK79">
        <f t="shared" ca="1" si="54"/>
        <v>1.1039544499841472E-2</v>
      </c>
      <c r="AL79">
        <f t="shared" ca="1" si="54"/>
        <v>8.7303833862711917E-3</v>
      </c>
      <c r="AM79">
        <f t="shared" ca="1" si="54"/>
        <v>1.2324181589143567E-2</v>
      </c>
      <c r="AN79">
        <f t="shared" ca="1" si="54"/>
        <v>5.7658047780378748E-3</v>
      </c>
      <c r="AO79">
        <f t="shared" ca="1" si="54"/>
        <v>3.83947672196571E-3</v>
      </c>
      <c r="AP79">
        <f t="shared" ca="1" si="54"/>
        <v>2.4202419961082177E-3</v>
      </c>
      <c r="AQ79">
        <f t="shared" ca="1" si="55"/>
        <v>7.2310938270780467E-4</v>
      </c>
      <c r="AR79">
        <f t="shared" ca="1" si="55"/>
        <v>1.3471804036775323E-3</v>
      </c>
      <c r="AS79">
        <f t="shared" ca="1" si="55"/>
        <v>3.154348769788865E-4</v>
      </c>
      <c r="AT79">
        <f t="shared" ca="1" si="55"/>
        <v>1.4255346031033507E-3</v>
      </c>
      <c r="AU79">
        <f t="shared" ca="1" si="55"/>
        <v>4.3840751981550111E-4</v>
      </c>
      <c r="AV79">
        <f t="shared" ca="1" si="55"/>
        <v>6.9615947269314072E-4</v>
      </c>
      <c r="AW79">
        <f t="shared" ca="1" si="55"/>
        <v>4.2092545661154659E-4</v>
      </c>
      <c r="AX79">
        <f t="shared" ca="1" si="55"/>
        <v>4.199731631066338E-4</v>
      </c>
      <c r="AY79">
        <f t="shared" ca="1" si="55"/>
        <v>4.0600106410550196E-4</v>
      </c>
      <c r="AZ79">
        <f t="shared" ca="1" si="55"/>
        <v>4.9355684791686999E-4</v>
      </c>
      <c r="BA79">
        <f t="shared" ca="1" si="56"/>
        <v>5.7752989585845406E-4</v>
      </c>
      <c r="BB79">
        <f t="shared" ca="1" si="56"/>
        <v>5.981350804164636E-4</v>
      </c>
      <c r="BC79">
        <f t="shared" ca="1" si="56"/>
        <v>4.2419710663397066E-4</v>
      </c>
      <c r="BD79">
        <f t="shared" ca="1" si="56"/>
        <v>1.4593884548410465E-4</v>
      </c>
      <c r="BE79">
        <f t="shared" ca="1" si="56"/>
        <v>2.6941590698435975E-4</v>
      </c>
      <c r="BF79">
        <f t="shared" ca="1" si="56"/>
        <v>2.7040363515777339E-4</v>
      </c>
      <c r="BG79">
        <f t="shared" ca="1" si="56"/>
        <v>1.2328674726488694E-4</v>
      </c>
      <c r="BH79">
        <f t="shared" ca="1" si="56"/>
        <v>3.721031180501643E-4</v>
      </c>
      <c r="BI79">
        <f t="shared" ca="1" si="56"/>
        <v>1.7313246844513646E-4</v>
      </c>
      <c r="BJ79">
        <f t="shared" ca="1" si="56"/>
        <v>1.7424559669849564E-4</v>
      </c>
      <c r="BK79">
        <f t="shared" ca="1" si="57"/>
        <v>1.5426376204109811E-4</v>
      </c>
      <c r="BL79">
        <f t="shared" ca="1" si="57"/>
        <v>0</v>
      </c>
      <c r="BM79">
        <f t="shared" ca="1" si="57"/>
        <v>0</v>
      </c>
      <c r="BN79">
        <f t="shared" ca="1" si="57"/>
        <v>0</v>
      </c>
      <c r="BO79">
        <f t="shared" ca="1" si="57"/>
        <v>0</v>
      </c>
      <c r="BP79">
        <f t="shared" ca="1" si="57"/>
        <v>0</v>
      </c>
      <c r="BQ79">
        <f t="shared" ca="1" si="57"/>
        <v>0</v>
      </c>
      <c r="BR79">
        <f t="shared" ca="1" si="57"/>
        <v>0</v>
      </c>
      <c r="BS79">
        <f t="shared" ca="1" si="57"/>
        <v>0</v>
      </c>
      <c r="BT79">
        <f t="shared" ca="1" si="57"/>
        <v>0</v>
      </c>
      <c r="BU79">
        <f t="shared" ca="1" si="57"/>
        <v>0</v>
      </c>
    </row>
    <row r="80" spans="1:73" x14ac:dyDescent="0.2">
      <c r="A80">
        <f>Rt計算!B80</f>
        <v>198</v>
      </c>
      <c r="B80">
        <f t="shared" ca="1" si="50"/>
        <v>128.212492248237</v>
      </c>
      <c r="C80">
        <f t="shared" ca="1" si="51"/>
        <v>1.5372898753389915E-3</v>
      </c>
      <c r="D80">
        <f t="shared" ca="1" si="51"/>
        <v>8.0383217099783452E-2</v>
      </c>
      <c r="E80">
        <f t="shared" ca="1" si="51"/>
        <v>0.47832138985675715</v>
      </c>
      <c r="F80">
        <f t="shared" ca="1" si="51"/>
        <v>2.0513334592487364</v>
      </c>
      <c r="G80">
        <f t="shared" ca="1" si="51"/>
        <v>2.7724819783262142</v>
      </c>
      <c r="H80">
        <f t="shared" ca="1" si="51"/>
        <v>5.8540208387550505</v>
      </c>
      <c r="I80">
        <f t="shared" ca="1" si="51"/>
        <v>5.630296725570668</v>
      </c>
      <c r="J80">
        <f t="shared" ca="1" si="51"/>
        <v>10.424456071667375</v>
      </c>
      <c r="K80">
        <f t="shared" ca="1" si="51"/>
        <v>14.422373456248589</v>
      </c>
      <c r="L80">
        <f t="shared" ca="1" si="51"/>
        <v>13.704274506322083</v>
      </c>
      <c r="M80">
        <f t="shared" ca="1" si="52"/>
        <v>11.465796668732553</v>
      </c>
      <c r="N80">
        <f t="shared" ca="1" si="52"/>
        <v>6.6844629447959294</v>
      </c>
      <c r="O80">
        <f t="shared" ca="1" si="52"/>
        <v>8.0832197014167146</v>
      </c>
      <c r="P80">
        <f t="shared" ca="1" si="52"/>
        <v>7.6630683438271996</v>
      </c>
      <c r="Q80">
        <f t="shared" ca="1" si="52"/>
        <v>8.1601441314816032</v>
      </c>
      <c r="R80">
        <f t="shared" ca="1" si="52"/>
        <v>6.5404693226170219</v>
      </c>
      <c r="S80">
        <f t="shared" ca="1" si="52"/>
        <v>5.855975747447296</v>
      </c>
      <c r="T80">
        <f t="shared" ca="1" si="52"/>
        <v>4.7172639884433138</v>
      </c>
      <c r="U80">
        <f t="shared" ca="1" si="52"/>
        <v>2.3096017103578754</v>
      </c>
      <c r="V80">
        <f t="shared" ca="1" si="52"/>
        <v>2.2073416641428558</v>
      </c>
      <c r="W80">
        <f t="shared" ca="1" si="53"/>
        <v>2.6473070144501132</v>
      </c>
      <c r="X80">
        <f t="shared" ca="1" si="53"/>
        <v>1.4571396350777746</v>
      </c>
      <c r="Y80">
        <f t="shared" ca="1" si="53"/>
        <v>1.8181714767550132</v>
      </c>
      <c r="Z80">
        <f t="shared" ca="1" si="53"/>
        <v>0.81271393712934126</v>
      </c>
      <c r="AA80">
        <f t="shared" ca="1" si="53"/>
        <v>0.89688194728506943</v>
      </c>
      <c r="AB80">
        <f t="shared" ca="1" si="53"/>
        <v>0.56025216488291429</v>
      </c>
      <c r="AC80">
        <f t="shared" ca="1" si="53"/>
        <v>0.28762225799159891</v>
      </c>
      <c r="AD80">
        <f t="shared" ca="1" si="53"/>
        <v>0.18491033050607847</v>
      </c>
      <c r="AE80">
        <f t="shared" ca="1" si="53"/>
        <v>0.10355401480572562</v>
      </c>
      <c r="AF80">
        <f t="shared" ca="1" si="53"/>
        <v>8.7900405108603114E-2</v>
      </c>
      <c r="AG80">
        <f t="shared" ca="1" si="54"/>
        <v>6.0146056514539581E-2</v>
      </c>
      <c r="AH80">
        <f t="shared" ca="1" si="54"/>
        <v>7.3487889729454955E-2</v>
      </c>
      <c r="AI80">
        <f t="shared" ca="1" si="54"/>
        <v>4.7030411080988925E-2</v>
      </c>
      <c r="AJ80">
        <f t="shared" ca="1" si="54"/>
        <v>1.4154629106777259E-2</v>
      </c>
      <c r="AK80">
        <f t="shared" ca="1" si="54"/>
        <v>1.1039544499841472E-2</v>
      </c>
      <c r="AL80">
        <f t="shared" ca="1" si="54"/>
        <v>1.5873424338674894E-2</v>
      </c>
      <c r="AM80">
        <f t="shared" ca="1" si="54"/>
        <v>7.3945089534861409E-3</v>
      </c>
      <c r="AN80">
        <f t="shared" ca="1" si="54"/>
        <v>4.8048373150315626E-3</v>
      </c>
      <c r="AO80">
        <f t="shared" ca="1" si="54"/>
        <v>3.0715813775725681E-3</v>
      </c>
      <c r="AP80">
        <f t="shared" ca="1" si="54"/>
        <v>9.0759074854058163E-4</v>
      </c>
      <c r="AQ80">
        <f t="shared" ca="1" si="55"/>
        <v>1.6872552263182111E-3</v>
      </c>
      <c r="AR80">
        <f t="shared" ca="1" si="55"/>
        <v>3.8490868676500922E-4</v>
      </c>
      <c r="AS80">
        <f t="shared" ca="1" si="55"/>
        <v>1.7348918233838757E-3</v>
      </c>
      <c r="AT80">
        <f t="shared" ca="1" si="55"/>
        <v>5.1837621931030936E-4</v>
      </c>
      <c r="AU80">
        <f t="shared" ca="1" si="55"/>
        <v>8.7681503963100223E-4</v>
      </c>
      <c r="AV80">
        <f t="shared" ca="1" si="55"/>
        <v>5.2211960451985554E-4</v>
      </c>
      <c r="AW80">
        <f t="shared" ca="1" si="55"/>
        <v>4.9107969938013774E-4</v>
      </c>
      <c r="AX80">
        <f t="shared" ca="1" si="55"/>
        <v>4.7996932926472433E-4</v>
      </c>
      <c r="AY80">
        <f t="shared" ca="1" si="55"/>
        <v>6.0900159615825294E-4</v>
      </c>
      <c r="AZ80">
        <f t="shared" ca="1" si="55"/>
        <v>6.5807579722249325E-4</v>
      </c>
      <c r="BA80">
        <f t="shared" ca="1" si="56"/>
        <v>7.5800798831422093E-4</v>
      </c>
      <c r="BB80">
        <f t="shared" ca="1" si="56"/>
        <v>5.4116983466251465E-4</v>
      </c>
      <c r="BC80">
        <f t="shared" ca="1" si="56"/>
        <v>1.5628314454935763E-4</v>
      </c>
      <c r="BD80">
        <f t="shared" ca="1" si="56"/>
        <v>3.1272609746593857E-4</v>
      </c>
      <c r="BE80">
        <f t="shared" ca="1" si="56"/>
        <v>3.5922120931247963E-4</v>
      </c>
      <c r="BF80">
        <f t="shared" ca="1" si="56"/>
        <v>1.3520181757888669E-4</v>
      </c>
      <c r="BG80">
        <f t="shared" ca="1" si="56"/>
        <v>4.0684626597412693E-4</v>
      </c>
      <c r="BH80">
        <f t="shared" ca="1" si="56"/>
        <v>2.2551704124252383E-4</v>
      </c>
      <c r="BI80">
        <f t="shared" ca="1" si="56"/>
        <v>2.1641558555642057E-4</v>
      </c>
      <c r="BJ80">
        <f t="shared" ca="1" si="56"/>
        <v>1.672757728305558E-4</v>
      </c>
      <c r="BK80">
        <f t="shared" ca="1" si="57"/>
        <v>6.4276567517124216E-5</v>
      </c>
      <c r="BL80">
        <f t="shared" ca="1" si="57"/>
        <v>0</v>
      </c>
      <c r="BM80">
        <f t="shared" ca="1" si="57"/>
        <v>0</v>
      </c>
      <c r="BN80">
        <f t="shared" ca="1" si="57"/>
        <v>0</v>
      </c>
      <c r="BO80">
        <f t="shared" ca="1" si="57"/>
        <v>0</v>
      </c>
      <c r="BP80">
        <f t="shared" ca="1" si="57"/>
        <v>0</v>
      </c>
      <c r="BQ80">
        <f t="shared" ca="1" si="57"/>
        <v>0</v>
      </c>
      <c r="BR80">
        <f t="shared" ca="1" si="57"/>
        <v>0</v>
      </c>
      <c r="BS80">
        <f t="shared" ca="1" si="57"/>
        <v>0</v>
      </c>
      <c r="BT80">
        <f t="shared" ca="1" si="57"/>
        <v>0</v>
      </c>
      <c r="BU80">
        <f t="shared" ca="1" si="57"/>
        <v>0</v>
      </c>
    </row>
    <row r="81" spans="1:73" x14ac:dyDescent="0.2">
      <c r="A81">
        <f>Rt計算!B81</f>
        <v>266</v>
      </c>
      <c r="B81">
        <f t="shared" ca="1" si="50"/>
        <v>121.18904795031537</v>
      </c>
      <c r="C81">
        <f t="shared" ca="1" si="51"/>
        <v>2.0652480143443018E-3</v>
      </c>
      <c r="D81">
        <f t="shared" ca="1" si="51"/>
        <v>5.7416583642702468E-2</v>
      </c>
      <c r="E81">
        <f t="shared" ca="1" si="51"/>
        <v>0.5916080348228312</v>
      </c>
      <c r="F81">
        <f t="shared" ca="1" si="51"/>
        <v>1.2831745468492097</v>
      </c>
      <c r="G81">
        <f t="shared" ca="1" si="51"/>
        <v>3.5457592647981513</v>
      </c>
      <c r="H81">
        <f t="shared" ca="1" si="51"/>
        <v>4.0168547244649018</v>
      </c>
      <c r="I81">
        <f t="shared" ca="1" si="51"/>
        <v>8.2926850996777279</v>
      </c>
      <c r="J81">
        <f t="shared" ca="1" si="51"/>
        <v>12.399616169456984</v>
      </c>
      <c r="K81">
        <f t="shared" ca="1" si="51"/>
        <v>12.507899103649219</v>
      </c>
      <c r="L81">
        <f t="shared" ca="1" si="51"/>
        <v>10.977403558635546</v>
      </c>
      <c r="M81">
        <f t="shared" ca="1" si="52"/>
        <v>6.6457802347430723</v>
      </c>
      <c r="N81">
        <f t="shared" ca="1" si="52"/>
        <v>8.300486953427912</v>
      </c>
      <c r="O81">
        <f t="shared" ca="1" si="52"/>
        <v>8.0832197014167146</v>
      </c>
      <c r="P81">
        <f t="shared" ca="1" si="52"/>
        <v>8.8159193336065123</v>
      </c>
      <c r="Q81">
        <f t="shared" ca="1" si="52"/>
        <v>7.218589039387572</v>
      </c>
      <c r="R81">
        <f t="shared" ca="1" si="52"/>
        <v>6.597342968900648</v>
      </c>
      <c r="S81">
        <f t="shared" ca="1" si="52"/>
        <v>5.4016328015246602</v>
      </c>
      <c r="T81">
        <f t="shared" ca="1" si="52"/>
        <v>2.6892813392060013</v>
      </c>
      <c r="U81">
        <f t="shared" ca="1" si="52"/>
        <v>2.6125002953228424</v>
      </c>
      <c r="V81">
        <f t="shared" ca="1" si="52"/>
        <v>3.1670554311614887</v>
      </c>
      <c r="W81">
        <f t="shared" ca="1" si="53"/>
        <v>1.764871342966742</v>
      </c>
      <c r="X81">
        <f t="shared" ca="1" si="53"/>
        <v>2.2298651991341698</v>
      </c>
      <c r="Y81">
        <f t="shared" ca="1" si="53"/>
        <v>1.0080950762206013</v>
      </c>
      <c r="Z81">
        <f t="shared" ca="1" si="53"/>
        <v>1.1174816635528442</v>
      </c>
      <c r="AA81">
        <f t="shared" ca="1" si="53"/>
        <v>0.69886904983252163</v>
      </c>
      <c r="AB81">
        <f t="shared" ca="1" si="53"/>
        <v>0.3641639071738943</v>
      </c>
      <c r="AC81">
        <f t="shared" ca="1" si="53"/>
        <v>0.23599775014695296</v>
      </c>
      <c r="AD81">
        <f t="shared" ca="1" si="53"/>
        <v>0.1329043000512439</v>
      </c>
      <c r="AE81">
        <f t="shared" ca="1" si="53"/>
        <v>0.11255871174535395</v>
      </c>
      <c r="AF81">
        <f t="shared" ca="1" si="53"/>
        <v>7.7352356495570734E-2</v>
      </c>
      <c r="AG81">
        <f t="shared" ca="1" si="54"/>
        <v>9.2952996431561172E-2</v>
      </c>
      <c r="AH81">
        <f t="shared" ca="1" si="54"/>
        <v>6.0519438600727615E-2</v>
      </c>
      <c r="AI81">
        <f t="shared" ca="1" si="54"/>
        <v>1.8476232924674221E-2</v>
      </c>
      <c r="AJ81">
        <f t="shared" ca="1" si="54"/>
        <v>1.4154629106777259E-2</v>
      </c>
      <c r="AK81">
        <f t="shared" ca="1" si="54"/>
        <v>2.0071899090620859E-2</v>
      </c>
      <c r="AL81">
        <f t="shared" ca="1" si="54"/>
        <v>9.5240546032049379E-3</v>
      </c>
      <c r="AM81">
        <f t="shared" ca="1" si="54"/>
        <v>6.1620907945717836E-3</v>
      </c>
      <c r="AN81">
        <f t="shared" ca="1" si="54"/>
        <v>3.84386985202525E-3</v>
      </c>
      <c r="AO81">
        <f t="shared" ca="1" si="54"/>
        <v>1.1518430165897132E-3</v>
      </c>
      <c r="AP81">
        <f t="shared" ca="1" si="54"/>
        <v>2.1177117465946906E-3</v>
      </c>
      <c r="AQ81">
        <f t="shared" ca="1" si="55"/>
        <v>4.8207292180520313E-4</v>
      </c>
      <c r="AR81">
        <f t="shared" ca="1" si="55"/>
        <v>2.1169977772075507E-3</v>
      </c>
      <c r="AS81">
        <f t="shared" ca="1" si="55"/>
        <v>6.30869753957773E-4</v>
      </c>
      <c r="AT81">
        <f t="shared" ca="1" si="55"/>
        <v>1.0367524386206187E-3</v>
      </c>
      <c r="AU81">
        <f t="shared" ca="1" si="55"/>
        <v>6.5761127972325173E-4</v>
      </c>
      <c r="AV81">
        <f t="shared" ca="1" si="55"/>
        <v>6.0913953860649813E-4</v>
      </c>
      <c r="AW81">
        <f t="shared" ca="1" si="55"/>
        <v>5.6123394214872878E-4</v>
      </c>
      <c r="AX81">
        <f t="shared" ca="1" si="55"/>
        <v>7.1995399389708655E-4</v>
      </c>
      <c r="AY81">
        <f t="shared" ca="1" si="55"/>
        <v>8.1200212821100392E-4</v>
      </c>
      <c r="AZ81">
        <f t="shared" ca="1" si="55"/>
        <v>8.6372448385452238E-4</v>
      </c>
      <c r="BA81">
        <f t="shared" ca="1" si="56"/>
        <v>6.8581675133191423E-4</v>
      </c>
      <c r="BB81">
        <f t="shared" ca="1" si="56"/>
        <v>1.9937836013882119E-4</v>
      </c>
      <c r="BC81">
        <f t="shared" ca="1" si="56"/>
        <v>3.3489245260576633E-4</v>
      </c>
      <c r="BD81">
        <f t="shared" ca="1" si="56"/>
        <v>4.1696812995458473E-4</v>
      </c>
      <c r="BE81">
        <f t="shared" ca="1" si="56"/>
        <v>1.7961060465623981E-4</v>
      </c>
      <c r="BF81">
        <f t="shared" ca="1" si="56"/>
        <v>4.4616599801032612E-4</v>
      </c>
      <c r="BG81">
        <f t="shared" ca="1" si="56"/>
        <v>2.4657349452977389E-4</v>
      </c>
      <c r="BH81">
        <f t="shared" ca="1" si="56"/>
        <v>2.8189630155315475E-4</v>
      </c>
      <c r="BI81">
        <f t="shared" ca="1" si="56"/>
        <v>2.0775896213416373E-4</v>
      </c>
      <c r="BJ81">
        <f t="shared" ca="1" si="56"/>
        <v>6.9698238679398249E-5</v>
      </c>
      <c r="BK81">
        <f t="shared" ca="1" si="57"/>
        <v>6.4276567517124216E-5</v>
      </c>
      <c r="BL81">
        <f t="shared" ca="1" si="57"/>
        <v>0</v>
      </c>
      <c r="BM81">
        <f t="shared" ca="1" si="57"/>
        <v>0</v>
      </c>
      <c r="BN81">
        <f t="shared" ca="1" si="57"/>
        <v>0</v>
      </c>
      <c r="BO81">
        <f t="shared" ca="1" si="57"/>
        <v>0</v>
      </c>
      <c r="BP81">
        <f t="shared" ca="1" si="57"/>
        <v>0</v>
      </c>
      <c r="BQ81">
        <f t="shared" ca="1" si="57"/>
        <v>0</v>
      </c>
      <c r="BR81">
        <f t="shared" ca="1" si="57"/>
        <v>0</v>
      </c>
      <c r="BS81">
        <f t="shared" ca="1" si="57"/>
        <v>0</v>
      </c>
      <c r="BT81">
        <f t="shared" ca="1" si="57"/>
        <v>0</v>
      </c>
      <c r="BU81">
        <f t="shared" ca="1" si="57"/>
        <v>0</v>
      </c>
    </row>
    <row r="82" spans="1:73" x14ac:dyDescent="0.2">
      <c r="A82">
        <f>Rt計算!B82</f>
        <v>190</v>
      </c>
      <c r="B82">
        <f t="shared" ca="1" si="50"/>
        <v>114.0988249024612</v>
      </c>
      <c r="C82">
        <f t="shared" ca="1" si="51"/>
        <v>1.4751771531030726E-3</v>
      </c>
      <c r="D82">
        <f t="shared" ca="1" si="51"/>
        <v>7.101524818965832E-2</v>
      </c>
      <c r="E82">
        <f t="shared" ca="1" si="51"/>
        <v>0.37006970688917529</v>
      </c>
      <c r="F82">
        <f t="shared" ca="1" si="51"/>
        <v>1.6410667673989894</v>
      </c>
      <c r="G82">
        <f t="shared" ca="1" si="51"/>
        <v>2.4329943891434125</v>
      </c>
      <c r="H82">
        <f t="shared" ca="1" si="51"/>
        <v>5.9162976561886156</v>
      </c>
      <c r="I82">
        <f t="shared" ca="1" si="51"/>
        <v>9.8639306975114032</v>
      </c>
      <c r="J82">
        <f t="shared" ca="1" si="51"/>
        <v>10.753649421298977</v>
      </c>
      <c r="K82">
        <f t="shared" ca="1" si="51"/>
        <v>10.019082445270039</v>
      </c>
      <c r="L82">
        <f t="shared" ca="1" si="51"/>
        <v>6.3626988779352525</v>
      </c>
      <c r="M82">
        <f t="shared" ca="1" si="52"/>
        <v>8.2524523794062326</v>
      </c>
      <c r="N82">
        <f t="shared" ca="1" si="52"/>
        <v>8.300486953427912</v>
      </c>
      <c r="O82">
        <f t="shared" ca="1" si="52"/>
        <v>9.2992793025148046</v>
      </c>
      <c r="P82">
        <f t="shared" ca="1" si="52"/>
        <v>7.7986978720365308</v>
      </c>
      <c r="Q82">
        <f t="shared" ca="1" si="52"/>
        <v>7.2813593788605075</v>
      </c>
      <c r="R82">
        <f t="shared" ca="1" si="52"/>
        <v>6.0854801523480111</v>
      </c>
      <c r="S82">
        <f t="shared" ca="1" si="52"/>
        <v>3.079435522364526</v>
      </c>
      <c r="T82">
        <f t="shared" ca="1" si="52"/>
        <v>3.0419739738559683</v>
      </c>
      <c r="U82">
        <f t="shared" ca="1" si="52"/>
        <v>3.7483699889414694</v>
      </c>
      <c r="V82">
        <f t="shared" ca="1" si="52"/>
        <v>2.1113702874409923</v>
      </c>
      <c r="W82">
        <f t="shared" ca="1" si="53"/>
        <v>2.7007879642369841</v>
      </c>
      <c r="X82">
        <f t="shared" ca="1" si="53"/>
        <v>1.2363609024902329</v>
      </c>
      <c r="Y82">
        <f t="shared" ca="1" si="53"/>
        <v>1.386130729803327</v>
      </c>
      <c r="Z82">
        <f t="shared" ca="1" si="53"/>
        <v>0.8707649326385799</v>
      </c>
      <c r="AA82">
        <f t="shared" ca="1" si="53"/>
        <v>0.45426488239113905</v>
      </c>
      <c r="AB82">
        <f t="shared" ca="1" si="53"/>
        <v>0.29880115460422096</v>
      </c>
      <c r="AC82">
        <f t="shared" ca="1" si="53"/>
        <v>0.16962338291812243</v>
      </c>
      <c r="AD82">
        <f t="shared" ca="1" si="53"/>
        <v>0.1444611957078738</v>
      </c>
      <c r="AE82">
        <f t="shared" ca="1" si="53"/>
        <v>9.9051666335911476E-2</v>
      </c>
      <c r="AF82">
        <f t="shared" ca="1" si="53"/>
        <v>0.11954455094770022</v>
      </c>
      <c r="AG82">
        <f t="shared" ca="1" si="54"/>
        <v>7.6549526473050369E-2</v>
      </c>
      <c r="AH82">
        <f t="shared" ca="1" si="54"/>
        <v>2.3775493736000134E-2</v>
      </c>
      <c r="AI82">
        <f t="shared" ca="1" si="54"/>
        <v>1.8476232924674221E-2</v>
      </c>
      <c r="AJ82">
        <f t="shared" ca="1" si="54"/>
        <v>2.5735689285049559E-2</v>
      </c>
      <c r="AK82">
        <f t="shared" ca="1" si="54"/>
        <v>1.2043139454372517E-2</v>
      </c>
      <c r="AL82">
        <f t="shared" ca="1" si="54"/>
        <v>7.9367121693374471E-3</v>
      </c>
      <c r="AM82">
        <f t="shared" ca="1" si="54"/>
        <v>4.9296726356574273E-3</v>
      </c>
      <c r="AN82">
        <f t="shared" ca="1" si="54"/>
        <v>1.4414511945094687E-3</v>
      </c>
      <c r="AO82">
        <f t="shared" ca="1" si="54"/>
        <v>2.6876337053759972E-3</v>
      </c>
      <c r="AP82">
        <f t="shared" ca="1" si="54"/>
        <v>6.0506049902705442E-4</v>
      </c>
      <c r="AQ82">
        <f t="shared" ca="1" si="55"/>
        <v>2.6514010699286174E-3</v>
      </c>
      <c r="AR82">
        <f t="shared" ca="1" si="55"/>
        <v>7.6981737353001845E-4</v>
      </c>
      <c r="AS82">
        <f t="shared" ca="1" si="55"/>
        <v>1.261739507915546E-3</v>
      </c>
      <c r="AT82">
        <f t="shared" ca="1" si="55"/>
        <v>7.7756432896546404E-4</v>
      </c>
      <c r="AU82">
        <f t="shared" ca="1" si="55"/>
        <v>7.6721315967712698E-4</v>
      </c>
      <c r="AV82">
        <f t="shared" ca="1" si="55"/>
        <v>6.9615947269314072E-4</v>
      </c>
      <c r="AW82">
        <f t="shared" ca="1" si="55"/>
        <v>8.4185091322309317E-4</v>
      </c>
      <c r="AX82">
        <f t="shared" ca="1" si="55"/>
        <v>9.5993865852944866E-4</v>
      </c>
      <c r="AY82">
        <f t="shared" ca="1" si="55"/>
        <v>1.0657527932769427E-3</v>
      </c>
      <c r="AZ82">
        <f t="shared" ca="1" si="55"/>
        <v>7.8146500920171075E-4</v>
      </c>
      <c r="BA82">
        <f t="shared" ca="1" si="56"/>
        <v>2.5266932943807368E-4</v>
      </c>
      <c r="BB82">
        <f t="shared" ca="1" si="56"/>
        <v>4.272393431546168E-4</v>
      </c>
      <c r="BC82">
        <f t="shared" ca="1" si="56"/>
        <v>4.4652327014102174E-4</v>
      </c>
      <c r="BD82">
        <f t="shared" ca="1" si="56"/>
        <v>2.0848406497729236E-4</v>
      </c>
      <c r="BE82">
        <f t="shared" ca="1" si="56"/>
        <v>5.9271499536559143E-4</v>
      </c>
      <c r="BF82">
        <f t="shared" ca="1" si="56"/>
        <v>2.7040363515777339E-4</v>
      </c>
      <c r="BG82">
        <f t="shared" ca="1" si="56"/>
        <v>3.082168681622174E-4</v>
      </c>
      <c r="BH82">
        <f t="shared" ca="1" si="56"/>
        <v>2.7062044949102855E-4</v>
      </c>
      <c r="BI82">
        <f t="shared" ca="1" si="56"/>
        <v>8.6566234222568232E-5</v>
      </c>
      <c r="BJ82">
        <f t="shared" ca="1" si="56"/>
        <v>6.9698238679398249E-5</v>
      </c>
      <c r="BK82">
        <f t="shared" ca="1" si="57"/>
        <v>1.6069141879281054E-4</v>
      </c>
      <c r="BL82">
        <f t="shared" ca="1" si="57"/>
        <v>0</v>
      </c>
      <c r="BM82">
        <f t="shared" ca="1" si="57"/>
        <v>0</v>
      </c>
      <c r="BN82">
        <f t="shared" ca="1" si="57"/>
        <v>0</v>
      </c>
      <c r="BO82">
        <f t="shared" ca="1" si="57"/>
        <v>0</v>
      </c>
      <c r="BP82">
        <f t="shared" ca="1" si="57"/>
        <v>0</v>
      </c>
      <c r="BQ82">
        <f t="shared" ca="1" si="57"/>
        <v>0</v>
      </c>
      <c r="BR82">
        <f t="shared" ca="1" si="57"/>
        <v>0</v>
      </c>
      <c r="BS82">
        <f t="shared" ca="1" si="57"/>
        <v>0</v>
      </c>
      <c r="BT82">
        <f t="shared" ca="1" si="57"/>
        <v>0</v>
      </c>
      <c r="BU82">
        <f t="shared" ca="1" si="57"/>
        <v>0</v>
      </c>
    </row>
    <row r="83" spans="1:73" x14ac:dyDescent="0.2">
      <c r="A83">
        <f>Rt計算!B83</f>
        <v>235</v>
      </c>
      <c r="B83">
        <f t="shared" ca="1" si="50"/>
        <v>106.93709081106998</v>
      </c>
      <c r="C83">
        <f t="shared" ca="1" si="51"/>
        <v>1.8245612156801161E-3</v>
      </c>
      <c r="D83">
        <f t="shared" ca="1" si="51"/>
        <v>4.4422304186722439E-2</v>
      </c>
      <c r="E83">
        <f t="shared" ca="1" si="51"/>
        <v>0.47328642785826497</v>
      </c>
      <c r="F83">
        <f t="shared" ca="1" si="51"/>
        <v>1.1260511329493066</v>
      </c>
      <c r="G83">
        <f t="shared" ca="1" si="51"/>
        <v>3.5834801080406851</v>
      </c>
      <c r="H83">
        <f t="shared" ca="1" si="51"/>
        <v>7.0372803699927742</v>
      </c>
      <c r="I83">
        <f t="shared" ca="1" si="51"/>
        <v>8.5545593659833408</v>
      </c>
      <c r="J83">
        <f t="shared" ca="1" si="51"/>
        <v>8.6138926486935681</v>
      </c>
      <c r="K83">
        <f t="shared" ca="1" si="51"/>
        <v>5.8072388695514237</v>
      </c>
      <c r="L83">
        <f t="shared" ca="1" si="51"/>
        <v>7.9009337715020171</v>
      </c>
      <c r="M83">
        <f t="shared" ca="1" si="52"/>
        <v>8.2524523794062326</v>
      </c>
      <c r="N83">
        <f t="shared" ca="1" si="52"/>
        <v>9.5492327782798991</v>
      </c>
      <c r="O83">
        <f t="shared" ca="1" si="52"/>
        <v>8.2262855368400203</v>
      </c>
      <c r="P83">
        <f t="shared" ca="1" si="52"/>
        <v>7.8665126361411959</v>
      </c>
      <c r="Q83">
        <f t="shared" ca="1" si="52"/>
        <v>6.7164263236040886</v>
      </c>
      <c r="R83">
        <f t="shared" ca="1" si="52"/>
        <v>3.4692924233012028</v>
      </c>
      <c r="S83">
        <f t="shared" ca="1" si="52"/>
        <v>3.4832959187402017</v>
      </c>
      <c r="T83">
        <f t="shared" ca="1" si="52"/>
        <v>4.3645713537933464</v>
      </c>
      <c r="U83">
        <f t="shared" ca="1" si="52"/>
        <v>2.4989133259609799</v>
      </c>
      <c r="V83">
        <f t="shared" ca="1" si="52"/>
        <v>3.2310363489627307</v>
      </c>
      <c r="W83">
        <f t="shared" ca="1" si="53"/>
        <v>1.4974665940323872</v>
      </c>
      <c r="X83">
        <f t="shared" ca="1" si="53"/>
        <v>1.6999962409240701</v>
      </c>
      <c r="Y83">
        <f t="shared" ca="1" si="53"/>
        <v>1.0801018673792158</v>
      </c>
      <c r="Z83">
        <f t="shared" ca="1" si="53"/>
        <v>0.56599720621507688</v>
      </c>
      <c r="AA83">
        <f t="shared" ca="1" si="53"/>
        <v>0.3727301599106782</v>
      </c>
      <c r="AB83">
        <f t="shared" ca="1" si="53"/>
        <v>0.21476332987178381</v>
      </c>
      <c r="AC83">
        <f t="shared" ca="1" si="53"/>
        <v>0.18437324230230701</v>
      </c>
      <c r="AD83">
        <f t="shared" ca="1" si="53"/>
        <v>0.12712585222292894</v>
      </c>
      <c r="AE83">
        <f t="shared" ca="1" si="53"/>
        <v>0.15307984797368138</v>
      </c>
      <c r="AF83">
        <f t="shared" ca="1" si="53"/>
        <v>9.8448453721635479E-2</v>
      </c>
      <c r="AG83">
        <f t="shared" ca="1" si="54"/>
        <v>3.007302825726979E-2</v>
      </c>
      <c r="AH83">
        <f t="shared" ca="1" si="54"/>
        <v>2.3775493736000134E-2</v>
      </c>
      <c r="AI83">
        <f t="shared" ca="1" si="54"/>
        <v>3.3593150772134948E-2</v>
      </c>
      <c r="AJ83">
        <f t="shared" ca="1" si="54"/>
        <v>1.5441413571029737E-2</v>
      </c>
      <c r="AK83">
        <f t="shared" ca="1" si="54"/>
        <v>1.0035949545310429E-2</v>
      </c>
      <c r="AL83">
        <f t="shared" ca="1" si="54"/>
        <v>6.349369735469958E-3</v>
      </c>
      <c r="AM83">
        <f t="shared" ca="1" si="54"/>
        <v>1.8486272383715352E-3</v>
      </c>
      <c r="AN83">
        <f t="shared" ca="1" si="54"/>
        <v>3.3633861205220939E-3</v>
      </c>
      <c r="AO83">
        <f t="shared" ca="1" si="54"/>
        <v>7.6789534439314204E-4</v>
      </c>
      <c r="AP83">
        <f t="shared" ca="1" si="54"/>
        <v>3.3278327446487994E-3</v>
      </c>
      <c r="AQ83">
        <f t="shared" ca="1" si="55"/>
        <v>9.6414584361040627E-4</v>
      </c>
      <c r="AR83">
        <f t="shared" ca="1" si="55"/>
        <v>1.5396347470600369E-3</v>
      </c>
      <c r="AS83">
        <f t="shared" ca="1" si="55"/>
        <v>9.463046309366595E-4</v>
      </c>
      <c r="AT83">
        <f t="shared" ca="1" si="55"/>
        <v>9.0715838379304132E-4</v>
      </c>
      <c r="AU83">
        <f t="shared" ca="1" si="55"/>
        <v>8.7681503963100223E-4</v>
      </c>
      <c r="AV83">
        <f t="shared" ca="1" si="55"/>
        <v>1.0442392090397111E-3</v>
      </c>
      <c r="AW83">
        <f t="shared" ca="1" si="55"/>
        <v>1.1224678842974576E-3</v>
      </c>
      <c r="AX83">
        <f t="shared" ca="1" si="55"/>
        <v>1.2599194893199014E-3</v>
      </c>
      <c r="AY83">
        <f t="shared" ca="1" si="55"/>
        <v>9.6425252725056718E-4</v>
      </c>
      <c r="AZ83">
        <f t="shared" ca="1" si="55"/>
        <v>2.8790816128484081E-4</v>
      </c>
      <c r="BA83">
        <f t="shared" ca="1" si="56"/>
        <v>5.4143427736730071E-4</v>
      </c>
      <c r="BB83">
        <f t="shared" ca="1" si="56"/>
        <v>5.6965245753948907E-4</v>
      </c>
      <c r="BC83">
        <f t="shared" ca="1" si="56"/>
        <v>2.2326163507051087E-4</v>
      </c>
      <c r="BD83">
        <f t="shared" ca="1" si="56"/>
        <v>6.8799741442506477E-4</v>
      </c>
      <c r="BE83">
        <f t="shared" ca="1" si="56"/>
        <v>3.5922120931247963E-4</v>
      </c>
      <c r="BF83">
        <f t="shared" ca="1" si="56"/>
        <v>3.3800454394721673E-4</v>
      </c>
      <c r="BG83">
        <f t="shared" ca="1" si="56"/>
        <v>2.9588819343572871E-4</v>
      </c>
      <c r="BH83">
        <f t="shared" ca="1" si="56"/>
        <v>1.1275852062126192E-4</v>
      </c>
      <c r="BI83">
        <f t="shared" ca="1" si="56"/>
        <v>8.6566234222568232E-5</v>
      </c>
      <c r="BJ83">
        <f t="shared" ca="1" si="56"/>
        <v>1.7424559669849564E-4</v>
      </c>
      <c r="BK83">
        <f t="shared" ca="1" si="57"/>
        <v>1.4140844853767327E-4</v>
      </c>
      <c r="BL83">
        <f t="shared" ca="1" si="57"/>
        <v>0</v>
      </c>
      <c r="BM83">
        <f t="shared" ca="1" si="57"/>
        <v>0</v>
      </c>
      <c r="BN83">
        <f t="shared" ca="1" si="57"/>
        <v>0</v>
      </c>
      <c r="BO83">
        <f t="shared" ca="1" si="57"/>
        <v>0</v>
      </c>
      <c r="BP83">
        <f t="shared" ca="1" si="57"/>
        <v>0</v>
      </c>
      <c r="BQ83">
        <f t="shared" ca="1" si="57"/>
        <v>0</v>
      </c>
      <c r="BR83">
        <f t="shared" ca="1" si="57"/>
        <v>0</v>
      </c>
      <c r="BS83">
        <f t="shared" ca="1" si="57"/>
        <v>0</v>
      </c>
      <c r="BT83">
        <f t="shared" ca="1" si="57"/>
        <v>0</v>
      </c>
      <c r="BU83">
        <f t="shared" ca="1" si="57"/>
        <v>0</v>
      </c>
    </row>
    <row r="84" spans="1:73" x14ac:dyDescent="0.2">
      <c r="A84">
        <f>Rt計算!B84</f>
        <v>147</v>
      </c>
      <c r="B84">
        <f t="shared" ca="1" si="50"/>
        <v>99.85350181331269</v>
      </c>
      <c r="C84">
        <f t="shared" ref="C84:L93" ca="1" si="58">OFFSET($A84,C$3,0)*C$1</f>
        <v>1.1413212710850089E-3</v>
      </c>
      <c r="D84">
        <f t="shared" ca="1" si="58"/>
        <v>5.6812198551726652E-2</v>
      </c>
      <c r="E84">
        <f t="shared" ca="1" si="58"/>
        <v>0.32475504890274565</v>
      </c>
      <c r="F84">
        <f t="shared" ca="1" si="58"/>
        <v>1.6585249244989786</v>
      </c>
      <c r="G84">
        <f t="shared" ca="1" si="58"/>
        <v>4.2624552864062881</v>
      </c>
      <c r="H84">
        <f t="shared" ca="1" si="58"/>
        <v>6.1031281084893081</v>
      </c>
      <c r="I84">
        <f t="shared" ca="1" si="58"/>
        <v>6.85237663499686</v>
      </c>
      <c r="J84">
        <f t="shared" ca="1" si="58"/>
        <v>4.9927658027459536</v>
      </c>
      <c r="K84">
        <f t="shared" ca="1" si="58"/>
        <v>7.2111867281242947</v>
      </c>
      <c r="L84">
        <f t="shared" ca="1" si="58"/>
        <v>7.9009337715020171</v>
      </c>
      <c r="M84">
        <f t="shared" ref="M84:V93" ca="1" si="59">OFFSET($A84,M$3,0)*M$1</f>
        <v>9.4939717639186743</v>
      </c>
      <c r="N84">
        <f t="shared" ca="1" si="59"/>
        <v>8.4473982269399102</v>
      </c>
      <c r="O84">
        <f t="shared" ca="1" si="59"/>
        <v>8.2978184545516722</v>
      </c>
      <c r="P84">
        <f t="shared" ca="1" si="59"/>
        <v>7.256179759199207</v>
      </c>
      <c r="Q84">
        <f t="shared" ca="1" si="59"/>
        <v>3.8289907078490599</v>
      </c>
      <c r="R84">
        <f t="shared" ca="1" si="59"/>
        <v>3.9242815935702131</v>
      </c>
      <c r="S84">
        <f t="shared" ca="1" si="59"/>
        <v>4.9977724051489849</v>
      </c>
      <c r="T84">
        <f t="shared" ca="1" si="59"/>
        <v>2.9097142358622308</v>
      </c>
      <c r="U84">
        <f t="shared" ca="1" si="59"/>
        <v>3.8240946351827114</v>
      </c>
      <c r="V84">
        <f t="shared" ca="1" si="59"/>
        <v>1.7914656984347814</v>
      </c>
      <c r="W84">
        <f t="shared" ref="W84:AF93" ca="1" si="60">OFFSET($A84,W$3,0)*W$1</f>
        <v>2.0590165667945324</v>
      </c>
      <c r="X84">
        <f t="shared" ca="1" si="60"/>
        <v>1.3246723955252495</v>
      </c>
      <c r="Y84">
        <f t="shared" ca="1" si="60"/>
        <v>0.70206621379649026</v>
      </c>
      <c r="Z84">
        <f t="shared" ca="1" si="60"/>
        <v>0.46440796407390927</v>
      </c>
      <c r="AA84">
        <f t="shared" ca="1" si="60"/>
        <v>0.26789980243579997</v>
      </c>
      <c r="AB84">
        <f t="shared" ca="1" si="60"/>
        <v>0.23343840203454763</v>
      </c>
      <c r="AC84">
        <f t="shared" ca="1" si="60"/>
        <v>0.16224845322603015</v>
      </c>
      <c r="AD84">
        <f t="shared" ca="1" si="60"/>
        <v>0.19646722616270837</v>
      </c>
      <c r="AE84">
        <f t="shared" ca="1" si="60"/>
        <v>0.12606575715479643</v>
      </c>
      <c r="AF84">
        <f t="shared" ca="1" si="60"/>
        <v>3.8676178247785367E-2</v>
      </c>
      <c r="AG84">
        <f t="shared" ref="AG84:AP93" ca="1" si="61">OFFSET($A84,AG$3,0)*AG$1</f>
        <v>3.007302825726979E-2</v>
      </c>
      <c r="AH84">
        <f t="shared" ca="1" si="61"/>
        <v>4.3228170429091148E-2</v>
      </c>
      <c r="AI84">
        <f t="shared" ca="1" si="61"/>
        <v>2.0155890463280968E-2</v>
      </c>
      <c r="AJ84">
        <f t="shared" ca="1" si="61"/>
        <v>1.286784464252478E-2</v>
      </c>
      <c r="AK84">
        <f t="shared" ca="1" si="61"/>
        <v>8.0287596362483438E-3</v>
      </c>
      <c r="AL84">
        <f t="shared" ca="1" si="61"/>
        <v>2.3810136508012345E-3</v>
      </c>
      <c r="AM84">
        <f t="shared" ca="1" si="61"/>
        <v>4.3134635562002491E-3</v>
      </c>
      <c r="AN84">
        <f t="shared" ca="1" si="61"/>
        <v>9.6096746300631251E-4</v>
      </c>
      <c r="AO84">
        <f t="shared" ca="1" si="61"/>
        <v>4.2234243941622809E-3</v>
      </c>
      <c r="AP84">
        <f t="shared" ca="1" si="61"/>
        <v>1.2101209980541088E-3</v>
      </c>
      <c r="AQ84">
        <f t="shared" ref="AQ84:AZ93" ca="1" si="62">OFFSET($A84,AQ$3,0)*AQ$1</f>
        <v>1.9282916872208125E-3</v>
      </c>
      <c r="AR84">
        <f t="shared" ca="1" si="62"/>
        <v>1.1547260602950277E-3</v>
      </c>
      <c r="AS84">
        <f t="shared" ca="1" si="62"/>
        <v>1.1040220694261027E-3</v>
      </c>
      <c r="AT84">
        <f t="shared" ca="1" si="62"/>
        <v>1.0367524386206187E-3</v>
      </c>
      <c r="AU84">
        <f t="shared" ca="1" si="62"/>
        <v>1.3152225594465035E-3</v>
      </c>
      <c r="AV84">
        <f t="shared" ca="1" si="62"/>
        <v>1.3923189453862814E-3</v>
      </c>
      <c r="AW84">
        <f t="shared" ca="1" si="62"/>
        <v>1.473239098140413E-3</v>
      </c>
      <c r="AX84">
        <f t="shared" ca="1" si="62"/>
        <v>1.1399271570037204E-3</v>
      </c>
      <c r="AY84">
        <f t="shared" ca="1" si="62"/>
        <v>3.5525093109231424E-4</v>
      </c>
      <c r="AZ84">
        <f t="shared" ca="1" si="62"/>
        <v>6.1694605989608738E-4</v>
      </c>
      <c r="BA84">
        <f t="shared" ref="BA84:BJ93" ca="1" si="63">OFFSET($A84,BA$3,0)*BA$1</f>
        <v>7.2191236982306758E-4</v>
      </c>
      <c r="BB84">
        <f t="shared" ca="1" si="63"/>
        <v>2.8482622876974454E-4</v>
      </c>
      <c r="BC84">
        <f t="shared" ca="1" si="63"/>
        <v>7.3676339573268597E-4</v>
      </c>
      <c r="BD84">
        <f t="shared" ca="1" si="63"/>
        <v>4.1696812995458473E-4</v>
      </c>
      <c r="BE84">
        <f t="shared" ca="1" si="63"/>
        <v>4.4902651164059956E-4</v>
      </c>
      <c r="BF84">
        <f t="shared" ca="1" si="63"/>
        <v>3.2448436218932811E-4</v>
      </c>
      <c r="BG84">
        <f t="shared" ca="1" si="63"/>
        <v>1.2328674726488694E-4</v>
      </c>
      <c r="BH84">
        <f t="shared" ca="1" si="63"/>
        <v>1.1275852062126192E-4</v>
      </c>
      <c r="BI84">
        <f t="shared" ca="1" si="63"/>
        <v>2.1641558555642057E-4</v>
      </c>
      <c r="BJ84">
        <f t="shared" ca="1" si="63"/>
        <v>1.5333612509467616E-4</v>
      </c>
      <c r="BK84">
        <f t="shared" ref="BK84:BU93" ca="1" si="64">OFFSET($A84,BK$3,0)*BK$1</f>
        <v>2.7638924032363413E-4</v>
      </c>
      <c r="BL84">
        <f t="shared" ca="1" si="64"/>
        <v>0</v>
      </c>
      <c r="BM84">
        <f t="shared" ca="1" si="64"/>
        <v>0</v>
      </c>
      <c r="BN84">
        <f t="shared" ca="1" si="64"/>
        <v>0</v>
      </c>
      <c r="BO84">
        <f t="shared" ca="1" si="64"/>
        <v>0</v>
      </c>
      <c r="BP84">
        <f t="shared" ca="1" si="64"/>
        <v>0</v>
      </c>
      <c r="BQ84">
        <f t="shared" ca="1" si="64"/>
        <v>0</v>
      </c>
      <c r="BR84">
        <f t="shared" ca="1" si="64"/>
        <v>0</v>
      </c>
      <c r="BS84">
        <f t="shared" ca="1" si="64"/>
        <v>0</v>
      </c>
      <c r="BT84">
        <f t="shared" ca="1" si="64"/>
        <v>0</v>
      </c>
      <c r="BU84">
        <f t="shared" ca="1" si="64"/>
        <v>0</v>
      </c>
    </row>
    <row r="85" spans="1:73" x14ac:dyDescent="0.2">
      <c r="A85">
        <f>Rt計算!B85</f>
        <v>188</v>
      </c>
      <c r="B85">
        <f t="shared" ca="1" si="50"/>
        <v>93.105070531064527</v>
      </c>
      <c r="C85">
        <f t="shared" ca="1" si="58"/>
        <v>1.459648972544093E-3</v>
      </c>
      <c r="D85">
        <f t="shared" ca="1" si="58"/>
        <v>3.8982838367940094E-2</v>
      </c>
      <c r="E85">
        <f t="shared" ca="1" si="58"/>
        <v>0.47832138985675715</v>
      </c>
      <c r="F85">
        <f t="shared" ca="1" si="58"/>
        <v>1.9727717522987851</v>
      </c>
      <c r="G85">
        <f t="shared" ca="1" si="58"/>
        <v>3.6966426377682855</v>
      </c>
      <c r="H85">
        <f t="shared" ca="1" si="58"/>
        <v>4.8887301685348028</v>
      </c>
      <c r="I85">
        <f t="shared" ca="1" si="58"/>
        <v>3.9717597056351224</v>
      </c>
      <c r="J85">
        <f t="shared" ca="1" si="58"/>
        <v>6.1998080847284918</v>
      </c>
      <c r="K85">
        <f t="shared" ca="1" si="58"/>
        <v>7.2111867281242947</v>
      </c>
      <c r="L85">
        <f t="shared" ca="1" si="58"/>
        <v>9.0895698256217905</v>
      </c>
      <c r="M85">
        <f t="shared" ca="1" si="59"/>
        <v>8.3985134834665196</v>
      </c>
      <c r="N85">
        <f t="shared" ca="1" si="59"/>
        <v>8.5208538636959101</v>
      </c>
      <c r="O85">
        <f t="shared" ca="1" si="59"/>
        <v>7.6540221951468013</v>
      </c>
      <c r="P85">
        <f t="shared" ca="1" si="59"/>
        <v>4.1367006103845947</v>
      </c>
      <c r="Q85">
        <f t="shared" ca="1" si="59"/>
        <v>4.3311534236325429</v>
      </c>
      <c r="R85">
        <f t="shared" ca="1" si="59"/>
        <v>5.6304909820790012</v>
      </c>
      <c r="S85">
        <f t="shared" ca="1" si="59"/>
        <v>3.3318482700993233</v>
      </c>
      <c r="T85">
        <f t="shared" ca="1" si="59"/>
        <v>4.4527445124558378</v>
      </c>
      <c r="U85">
        <f t="shared" ca="1" si="59"/>
        <v>2.1202900947547709</v>
      </c>
      <c r="V85">
        <f t="shared" ca="1" si="59"/>
        <v>2.4632653353478244</v>
      </c>
      <c r="W85">
        <f t="shared" ca="1" si="60"/>
        <v>1.604428493606129</v>
      </c>
      <c r="X85">
        <f t="shared" ca="1" si="60"/>
        <v>0.86103705709141221</v>
      </c>
      <c r="Y85">
        <f t="shared" ca="1" si="60"/>
        <v>0.57605432926891509</v>
      </c>
      <c r="Z85">
        <f t="shared" ca="1" si="60"/>
        <v>0.33379322417812229</v>
      </c>
      <c r="AA85">
        <f t="shared" ca="1" si="60"/>
        <v>0.29119543743021736</v>
      </c>
      <c r="AB85">
        <f t="shared" ca="1" si="60"/>
        <v>0.20542579379040191</v>
      </c>
      <c r="AC85">
        <f t="shared" ca="1" si="60"/>
        <v>0.25074760953113751</v>
      </c>
      <c r="AD85">
        <f t="shared" ca="1" si="60"/>
        <v>0.16179653919281867</v>
      </c>
      <c r="AE85">
        <f t="shared" ca="1" si="60"/>
        <v>4.9525833167955738E-2</v>
      </c>
      <c r="AF85">
        <f t="shared" ca="1" si="60"/>
        <v>3.8676178247785367E-2</v>
      </c>
      <c r="AG85">
        <f t="shared" ca="1" si="61"/>
        <v>5.467823319503598E-2</v>
      </c>
      <c r="AH85">
        <f t="shared" ca="1" si="61"/>
        <v>2.5936902257454691E-2</v>
      </c>
      <c r="AI85">
        <f t="shared" ca="1" si="61"/>
        <v>1.6796575386067474E-2</v>
      </c>
      <c r="AJ85">
        <f t="shared" ca="1" si="61"/>
        <v>1.0294275714019824E-2</v>
      </c>
      <c r="AK85">
        <f t="shared" ca="1" si="61"/>
        <v>3.0107848635931292E-3</v>
      </c>
      <c r="AL85">
        <f t="shared" ca="1" si="61"/>
        <v>5.5556985185362135E-3</v>
      </c>
      <c r="AM85">
        <f t="shared" ca="1" si="61"/>
        <v>1.2324181589143568E-3</v>
      </c>
      <c r="AN85">
        <f t="shared" ca="1" si="61"/>
        <v>5.2853210465347187E-3</v>
      </c>
      <c r="AO85">
        <f t="shared" ca="1" si="61"/>
        <v>1.5357906887862841E-3</v>
      </c>
      <c r="AP85">
        <f t="shared" ca="1" si="61"/>
        <v>2.4202419961082177E-3</v>
      </c>
      <c r="AQ85">
        <f t="shared" ca="1" si="62"/>
        <v>1.4462187654156093E-3</v>
      </c>
      <c r="AR85">
        <f t="shared" ca="1" si="62"/>
        <v>1.3471804036775323E-3</v>
      </c>
      <c r="AS85">
        <f t="shared" ca="1" si="62"/>
        <v>1.261739507915546E-3</v>
      </c>
      <c r="AT85">
        <f t="shared" ca="1" si="62"/>
        <v>1.5551286579309281E-3</v>
      </c>
      <c r="AU85">
        <f t="shared" ca="1" si="62"/>
        <v>1.7536300792620045E-3</v>
      </c>
      <c r="AV85">
        <f t="shared" ca="1" si="62"/>
        <v>1.8274186158194943E-3</v>
      </c>
      <c r="AW85">
        <f t="shared" ca="1" si="62"/>
        <v>1.3329306126032309E-3</v>
      </c>
      <c r="AX85">
        <f t="shared" ca="1" si="62"/>
        <v>4.199731631066338E-4</v>
      </c>
      <c r="AY85">
        <f t="shared" ca="1" si="62"/>
        <v>7.612519951978162E-4</v>
      </c>
      <c r="AZ85">
        <f t="shared" ca="1" si="62"/>
        <v>8.2259474652811651E-4</v>
      </c>
      <c r="BA85">
        <f t="shared" ca="1" si="63"/>
        <v>3.6095618491153379E-4</v>
      </c>
      <c r="BB85">
        <f t="shared" ca="1" si="63"/>
        <v>9.3992655494015698E-4</v>
      </c>
      <c r="BC85">
        <f t="shared" ca="1" si="63"/>
        <v>4.4652327014102174E-4</v>
      </c>
      <c r="BD85">
        <f t="shared" ca="1" si="63"/>
        <v>5.2121016244323088E-4</v>
      </c>
      <c r="BE85">
        <f t="shared" ca="1" si="63"/>
        <v>4.3106545117497559E-4</v>
      </c>
      <c r="BF85">
        <f t="shared" ca="1" si="63"/>
        <v>1.3520181757888669E-4</v>
      </c>
      <c r="BG85">
        <f t="shared" ca="1" si="63"/>
        <v>1.2328674726488694E-4</v>
      </c>
      <c r="BH85">
        <f t="shared" ca="1" si="63"/>
        <v>2.8189630155315475E-4</v>
      </c>
      <c r="BI85">
        <f t="shared" ca="1" si="63"/>
        <v>1.904457152896501E-4</v>
      </c>
      <c r="BJ85">
        <f t="shared" ca="1" si="63"/>
        <v>2.9970242632141247E-4</v>
      </c>
      <c r="BK85">
        <f t="shared" ca="1" si="64"/>
        <v>2.6996158357192167E-4</v>
      </c>
      <c r="BL85">
        <f t="shared" ca="1" si="64"/>
        <v>0</v>
      </c>
      <c r="BM85">
        <f t="shared" ca="1" si="64"/>
        <v>0</v>
      </c>
      <c r="BN85">
        <f t="shared" ca="1" si="64"/>
        <v>0</v>
      </c>
      <c r="BO85">
        <f t="shared" ca="1" si="64"/>
        <v>0</v>
      </c>
      <c r="BP85">
        <f t="shared" ca="1" si="64"/>
        <v>0</v>
      </c>
      <c r="BQ85">
        <f t="shared" ca="1" si="64"/>
        <v>0</v>
      </c>
      <c r="BR85">
        <f t="shared" ca="1" si="64"/>
        <v>0</v>
      </c>
      <c r="BS85">
        <f t="shared" ca="1" si="64"/>
        <v>0</v>
      </c>
      <c r="BT85">
        <f t="shared" ca="1" si="64"/>
        <v>0</v>
      </c>
      <c r="BU85">
        <f t="shared" ca="1" si="64"/>
        <v>0</v>
      </c>
    </row>
    <row r="86" spans="1:73" x14ac:dyDescent="0.2">
      <c r="A86">
        <f>Rt計算!B86</f>
        <v>129</v>
      </c>
      <c r="B86">
        <f t="shared" ca="1" si="50"/>
        <v>86.948304089625807</v>
      </c>
      <c r="C86">
        <f t="shared" ca="1" si="58"/>
        <v>1.0015676460541913E-3</v>
      </c>
      <c r="D86">
        <f t="shared" ca="1" si="58"/>
        <v>5.7416583642702468E-2</v>
      </c>
      <c r="E86">
        <f t="shared" ca="1" si="58"/>
        <v>0.56895070582961638</v>
      </c>
      <c r="F86">
        <f t="shared" ca="1" si="58"/>
        <v>1.7108993957989462</v>
      </c>
      <c r="G86">
        <f t="shared" ca="1" si="58"/>
        <v>2.9610861945388818</v>
      </c>
      <c r="H86">
        <f t="shared" ca="1" si="58"/>
        <v>2.833595193227179</v>
      </c>
      <c r="I86">
        <f t="shared" ca="1" si="58"/>
        <v>4.9319653487557016</v>
      </c>
      <c r="J86">
        <f t="shared" ca="1" si="58"/>
        <v>6.1998080847284918</v>
      </c>
      <c r="K86">
        <f t="shared" ca="1" si="58"/>
        <v>8.296055527930605</v>
      </c>
      <c r="L86">
        <f t="shared" ca="1" si="58"/>
        <v>8.0407733072808139</v>
      </c>
      <c r="M86">
        <f t="shared" ca="1" si="59"/>
        <v>8.4715440354966631</v>
      </c>
      <c r="N86">
        <f t="shared" ca="1" si="59"/>
        <v>7.8597531328919175</v>
      </c>
      <c r="O86">
        <f t="shared" ca="1" si="59"/>
        <v>4.3635079804107937</v>
      </c>
      <c r="P86">
        <f t="shared" ca="1" si="59"/>
        <v>4.6792187232219185</v>
      </c>
      <c r="Q86">
        <f t="shared" ca="1" si="59"/>
        <v>6.2142636078206053</v>
      </c>
      <c r="R86">
        <f t="shared" ca="1" si="59"/>
        <v>3.7536606547193343</v>
      </c>
      <c r="S86">
        <f t="shared" ca="1" si="59"/>
        <v>5.0987375042429042</v>
      </c>
      <c r="T86">
        <f t="shared" ca="1" si="59"/>
        <v>2.4688484425497714</v>
      </c>
      <c r="U86">
        <f t="shared" ca="1" si="59"/>
        <v>2.9153988802878099</v>
      </c>
      <c r="V86">
        <f t="shared" ca="1" si="59"/>
        <v>1.919427534037266</v>
      </c>
      <c r="W86">
        <f t="shared" ca="1" si="60"/>
        <v>1.0428785208439839</v>
      </c>
      <c r="X86">
        <f t="shared" ca="1" si="60"/>
        <v>0.70649194428013307</v>
      </c>
      <c r="Y86">
        <f t="shared" ca="1" si="60"/>
        <v>0.41403904916203271</v>
      </c>
      <c r="Z86">
        <f t="shared" ca="1" si="60"/>
        <v>0.36281872193274162</v>
      </c>
      <c r="AA86">
        <f t="shared" ca="1" si="60"/>
        <v>0.25625198493859125</v>
      </c>
      <c r="AB86">
        <f t="shared" ca="1" si="60"/>
        <v>0.31747622676698478</v>
      </c>
      <c r="AC86">
        <f t="shared" ca="1" si="60"/>
        <v>0.20649803137858383</v>
      </c>
      <c r="AD86">
        <f t="shared" ca="1" si="60"/>
        <v>6.3562926111464468E-2</v>
      </c>
      <c r="AE86">
        <f t="shared" ca="1" si="60"/>
        <v>4.9525833167955738E-2</v>
      </c>
      <c r="AF86">
        <f t="shared" ca="1" si="60"/>
        <v>7.0320324086882491E-2</v>
      </c>
      <c r="AG86">
        <f t="shared" ca="1" si="61"/>
        <v>3.2806939917021591E-2</v>
      </c>
      <c r="AH86">
        <f t="shared" ca="1" si="61"/>
        <v>2.1614085214545574E-2</v>
      </c>
      <c r="AI86">
        <f t="shared" ca="1" si="61"/>
        <v>1.3437260308853978E-2</v>
      </c>
      <c r="AJ86">
        <f t="shared" ca="1" si="61"/>
        <v>3.8603533927574342E-3</v>
      </c>
      <c r="AK86">
        <f t="shared" ca="1" si="61"/>
        <v>7.0251646817173011E-3</v>
      </c>
      <c r="AL86">
        <f t="shared" ca="1" si="61"/>
        <v>1.5873424338674895E-3</v>
      </c>
      <c r="AM86">
        <f t="shared" ca="1" si="61"/>
        <v>6.7782998740289627E-3</v>
      </c>
      <c r="AN86">
        <f t="shared" ca="1" si="61"/>
        <v>1.921934926012625E-3</v>
      </c>
      <c r="AO86">
        <f t="shared" ca="1" si="61"/>
        <v>3.0715813775725681E-3</v>
      </c>
      <c r="AP86">
        <f t="shared" ca="1" si="61"/>
        <v>1.8151814970811633E-3</v>
      </c>
      <c r="AQ86">
        <f t="shared" ca="1" si="62"/>
        <v>1.6872552263182111E-3</v>
      </c>
      <c r="AR86">
        <f t="shared" ca="1" si="62"/>
        <v>1.5396347470600369E-3</v>
      </c>
      <c r="AS86">
        <f t="shared" ca="1" si="62"/>
        <v>1.892609261873319E-3</v>
      </c>
      <c r="AT86">
        <f t="shared" ca="1" si="62"/>
        <v>2.0735048772412374E-3</v>
      </c>
      <c r="AU86">
        <f t="shared" ca="1" si="62"/>
        <v>2.3016394790313808E-3</v>
      </c>
      <c r="AV86">
        <f t="shared" ca="1" si="62"/>
        <v>1.6533787476462093E-3</v>
      </c>
      <c r="AW86">
        <f t="shared" ca="1" si="62"/>
        <v>4.9107969938013774E-4</v>
      </c>
      <c r="AX86">
        <f t="shared" ca="1" si="62"/>
        <v>8.9994249237135813E-4</v>
      </c>
      <c r="AY86">
        <f t="shared" ca="1" si="62"/>
        <v>1.0150026602637548E-3</v>
      </c>
      <c r="AZ86">
        <f t="shared" ca="1" si="62"/>
        <v>4.1129737326405826E-4</v>
      </c>
      <c r="BA86">
        <f t="shared" ca="1" si="63"/>
        <v>1.1911554102080615E-3</v>
      </c>
      <c r="BB86">
        <f t="shared" ca="1" si="63"/>
        <v>5.6965245753948907E-4</v>
      </c>
      <c r="BC86">
        <f t="shared" ca="1" si="63"/>
        <v>5.581540876762772E-4</v>
      </c>
      <c r="BD86">
        <f t="shared" ca="1" si="63"/>
        <v>5.0036175594550167E-4</v>
      </c>
      <c r="BE86">
        <f t="shared" ca="1" si="63"/>
        <v>1.7961060465623981E-4</v>
      </c>
      <c r="BF86">
        <f t="shared" ca="1" si="63"/>
        <v>1.3520181757888669E-4</v>
      </c>
      <c r="BG86">
        <f t="shared" ca="1" si="63"/>
        <v>3.082168681622174E-4</v>
      </c>
      <c r="BH86">
        <f t="shared" ca="1" si="63"/>
        <v>2.4806874536677622E-4</v>
      </c>
      <c r="BI86">
        <f t="shared" ca="1" si="63"/>
        <v>3.7223480715704339E-4</v>
      </c>
      <c r="BJ86">
        <f t="shared" ca="1" si="63"/>
        <v>2.9273260245347266E-4</v>
      </c>
      <c r="BK86">
        <f t="shared" ca="1" si="64"/>
        <v>2.8924455382705894E-4</v>
      </c>
      <c r="BL86">
        <f t="shared" ca="1" si="64"/>
        <v>0</v>
      </c>
      <c r="BM86">
        <f t="shared" ca="1" si="64"/>
        <v>0</v>
      </c>
      <c r="BN86">
        <f t="shared" ca="1" si="64"/>
        <v>0</v>
      </c>
      <c r="BO86">
        <f t="shared" ca="1" si="64"/>
        <v>0</v>
      </c>
      <c r="BP86">
        <f t="shared" ca="1" si="64"/>
        <v>0</v>
      </c>
      <c r="BQ86">
        <f t="shared" ca="1" si="64"/>
        <v>0</v>
      </c>
      <c r="BR86">
        <f t="shared" ca="1" si="64"/>
        <v>0</v>
      </c>
      <c r="BS86">
        <f t="shared" ca="1" si="64"/>
        <v>0</v>
      </c>
      <c r="BT86">
        <f t="shared" ca="1" si="64"/>
        <v>0</v>
      </c>
      <c r="BU86">
        <f t="shared" ca="1" si="64"/>
        <v>0</v>
      </c>
    </row>
    <row r="87" spans="1:73" x14ac:dyDescent="0.2">
      <c r="A87">
        <f>Rt計算!B87</f>
        <v>190</v>
      </c>
      <c r="B87">
        <f t="shared" ca="1" si="50"/>
        <v>81.423145769929818</v>
      </c>
      <c r="C87">
        <f t="shared" ca="1" si="58"/>
        <v>1.4751771531030726E-3</v>
      </c>
      <c r="D87">
        <f t="shared" ca="1" si="58"/>
        <v>6.8295515280267144E-2</v>
      </c>
      <c r="E87">
        <f t="shared" ca="1" si="58"/>
        <v>0.4934262758522337</v>
      </c>
      <c r="F87">
        <f t="shared" ca="1" si="58"/>
        <v>1.370465332349156</v>
      </c>
      <c r="G87">
        <f t="shared" ca="1" si="58"/>
        <v>1.7162983675352754</v>
      </c>
      <c r="H87">
        <f t="shared" ca="1" si="58"/>
        <v>3.5186401849963871</v>
      </c>
      <c r="I87">
        <f t="shared" ca="1" si="58"/>
        <v>4.9319653487557016</v>
      </c>
      <c r="J87">
        <f t="shared" ca="1" si="58"/>
        <v>7.1325225753513619</v>
      </c>
      <c r="K87">
        <f t="shared" ca="1" si="58"/>
        <v>7.3388183516309198</v>
      </c>
      <c r="L87">
        <f t="shared" ca="1" si="58"/>
        <v>8.1106930751702127</v>
      </c>
      <c r="M87">
        <f t="shared" ca="1" si="59"/>
        <v>7.8142690672253705</v>
      </c>
      <c r="N87">
        <f t="shared" ca="1" si="59"/>
        <v>4.4807938421159532</v>
      </c>
      <c r="O87">
        <f t="shared" ca="1" si="59"/>
        <v>4.9357713221040118</v>
      </c>
      <c r="P87">
        <f t="shared" ca="1" si="59"/>
        <v>6.7136616463618832</v>
      </c>
      <c r="Q87">
        <f t="shared" ca="1" si="59"/>
        <v>4.1428424052137371</v>
      </c>
      <c r="R87">
        <f t="shared" ca="1" si="59"/>
        <v>5.7442382746462535</v>
      </c>
      <c r="S87">
        <f t="shared" ca="1" si="59"/>
        <v>2.8270227746297287</v>
      </c>
      <c r="T87">
        <f t="shared" ca="1" si="59"/>
        <v>3.3946666085059358</v>
      </c>
      <c r="U87">
        <f t="shared" ca="1" si="59"/>
        <v>2.2717393872372544</v>
      </c>
      <c r="V87">
        <f t="shared" ca="1" si="59"/>
        <v>1.2476278971242227</v>
      </c>
      <c r="W87">
        <f t="shared" ca="1" si="60"/>
        <v>0.85569519658993554</v>
      </c>
      <c r="X87">
        <f t="shared" ca="1" si="60"/>
        <v>0.50779108495134562</v>
      </c>
      <c r="Y87">
        <f t="shared" ca="1" si="60"/>
        <v>0.45004244474133992</v>
      </c>
      <c r="Z87">
        <f t="shared" ca="1" si="60"/>
        <v>0.31928047530081261</v>
      </c>
      <c r="AA87">
        <f t="shared" ca="1" si="60"/>
        <v>0.3960257949050956</v>
      </c>
      <c r="AB87">
        <f t="shared" ca="1" si="60"/>
        <v>0.26145101027869333</v>
      </c>
      <c r="AC87">
        <f t="shared" ca="1" si="60"/>
        <v>8.1124226613015077E-2</v>
      </c>
      <c r="AD87">
        <f t="shared" ca="1" si="60"/>
        <v>6.3562926111464468E-2</v>
      </c>
      <c r="AE87">
        <f t="shared" ca="1" si="60"/>
        <v>9.004696939628315E-2</v>
      </c>
      <c r="AF87">
        <f t="shared" ca="1" si="60"/>
        <v>4.2192194452129489E-2</v>
      </c>
      <c r="AG87">
        <f t="shared" ca="1" si="61"/>
        <v>2.733911659751799E-2</v>
      </c>
      <c r="AH87">
        <f t="shared" ca="1" si="61"/>
        <v>1.7291268171636461E-2</v>
      </c>
      <c r="AI87">
        <f t="shared" ca="1" si="61"/>
        <v>5.0389726158202421E-3</v>
      </c>
      <c r="AJ87">
        <f t="shared" ca="1" si="61"/>
        <v>9.0074912497673468E-3</v>
      </c>
      <c r="AK87">
        <f t="shared" ca="1" si="61"/>
        <v>2.007189909062086E-3</v>
      </c>
      <c r="AL87">
        <f t="shared" ca="1" si="61"/>
        <v>8.7303833862711917E-3</v>
      </c>
      <c r="AM87">
        <f t="shared" ca="1" si="61"/>
        <v>2.4648363178287136E-3</v>
      </c>
      <c r="AN87">
        <f t="shared" ca="1" si="61"/>
        <v>3.84386985202525E-3</v>
      </c>
      <c r="AO87">
        <f t="shared" ca="1" si="61"/>
        <v>2.3036860331794263E-3</v>
      </c>
      <c r="AP87">
        <f t="shared" ca="1" si="61"/>
        <v>2.1177117465946906E-3</v>
      </c>
      <c r="AQ87">
        <f t="shared" ca="1" si="62"/>
        <v>1.9282916872208125E-3</v>
      </c>
      <c r="AR87">
        <f t="shared" ca="1" si="62"/>
        <v>2.3094521205900553E-3</v>
      </c>
      <c r="AS87">
        <f t="shared" ca="1" si="62"/>
        <v>2.523479015831092E-3</v>
      </c>
      <c r="AT87">
        <f t="shared" ca="1" si="62"/>
        <v>2.7214751513791242E-3</v>
      </c>
      <c r="AU87">
        <f t="shared" ca="1" si="62"/>
        <v>2.0824357191236301E-3</v>
      </c>
      <c r="AV87">
        <f t="shared" ca="1" si="62"/>
        <v>6.0913953860649813E-4</v>
      </c>
      <c r="AW87">
        <f t="shared" ca="1" si="62"/>
        <v>1.0523136415288665E-3</v>
      </c>
      <c r="AX87">
        <f t="shared" ca="1" si="62"/>
        <v>1.1999233231618108E-3</v>
      </c>
      <c r="AY87">
        <f t="shared" ca="1" si="62"/>
        <v>5.0750133013187739E-4</v>
      </c>
      <c r="AZ87">
        <f t="shared" ca="1" si="62"/>
        <v>1.3572813317713924E-3</v>
      </c>
      <c r="BA87">
        <f t="shared" ca="1" si="63"/>
        <v>7.2191236982306758E-4</v>
      </c>
      <c r="BB87">
        <f t="shared" ca="1" si="63"/>
        <v>7.1206557192436139E-4</v>
      </c>
      <c r="BC87">
        <f t="shared" ca="1" si="63"/>
        <v>5.3582792416922618E-4</v>
      </c>
      <c r="BD87">
        <f t="shared" ca="1" si="63"/>
        <v>2.0848406497729236E-4</v>
      </c>
      <c r="BE87">
        <f t="shared" ca="1" si="63"/>
        <v>1.7961060465623981E-4</v>
      </c>
      <c r="BF87">
        <f t="shared" ca="1" si="63"/>
        <v>3.3800454394721673E-4</v>
      </c>
      <c r="BG87">
        <f t="shared" ca="1" si="63"/>
        <v>2.7123084398275127E-4</v>
      </c>
      <c r="BH87">
        <f t="shared" ca="1" si="63"/>
        <v>4.8486163867142619E-4</v>
      </c>
      <c r="BI87">
        <f t="shared" ca="1" si="63"/>
        <v>3.6357818373478653E-4</v>
      </c>
      <c r="BJ87">
        <f t="shared" ca="1" si="63"/>
        <v>3.1364207405729214E-4</v>
      </c>
      <c r="BK87">
        <f t="shared" ca="1" si="64"/>
        <v>1.3498079178596084E-4</v>
      </c>
      <c r="BL87">
        <f t="shared" ca="1" si="64"/>
        <v>0</v>
      </c>
      <c r="BM87">
        <f t="shared" ca="1" si="64"/>
        <v>0</v>
      </c>
      <c r="BN87">
        <f t="shared" ca="1" si="64"/>
        <v>0</v>
      </c>
      <c r="BO87">
        <f t="shared" ca="1" si="64"/>
        <v>0</v>
      </c>
      <c r="BP87">
        <f t="shared" ca="1" si="64"/>
        <v>0</v>
      </c>
      <c r="BQ87">
        <f t="shared" ca="1" si="64"/>
        <v>0</v>
      </c>
      <c r="BR87">
        <f t="shared" ca="1" si="64"/>
        <v>0</v>
      </c>
      <c r="BS87">
        <f t="shared" ca="1" si="64"/>
        <v>0</v>
      </c>
      <c r="BT87">
        <f t="shared" ca="1" si="64"/>
        <v>0</v>
      </c>
      <c r="BU87">
        <f t="shared" ca="1" si="64"/>
        <v>0</v>
      </c>
    </row>
    <row r="88" spans="1:73" x14ac:dyDescent="0.2">
      <c r="A88">
        <f>Rt計算!B88</f>
        <v>226</v>
      </c>
      <c r="B88">
        <f t="shared" ca="1" si="50"/>
        <v>76.269930646023127</v>
      </c>
      <c r="C88">
        <f t="shared" ca="1" si="58"/>
        <v>1.7546844031647074E-3</v>
      </c>
      <c r="D88">
        <f t="shared" ca="1" si="58"/>
        <v>5.9229738915629916E-2</v>
      </c>
      <c r="E88">
        <f t="shared" ca="1" si="58"/>
        <v>0.3952445168816362</v>
      </c>
      <c r="F88">
        <f t="shared" ca="1" si="58"/>
        <v>0.79434614804951076</v>
      </c>
      <c r="G88">
        <f t="shared" ca="1" si="58"/>
        <v>2.1312276432031441</v>
      </c>
      <c r="H88">
        <f t="shared" ca="1" si="58"/>
        <v>3.5186401849963871</v>
      </c>
      <c r="I88">
        <f t="shared" ca="1" si="58"/>
        <v>5.673942436621604</v>
      </c>
      <c r="J88">
        <f t="shared" ca="1" si="58"/>
        <v>6.3095392012723588</v>
      </c>
      <c r="K88">
        <f t="shared" ca="1" si="58"/>
        <v>7.4026341633842314</v>
      </c>
      <c r="L88">
        <f t="shared" ca="1" si="58"/>
        <v>7.481415164165627</v>
      </c>
      <c r="M88">
        <f t="shared" ca="1" si="59"/>
        <v>4.454863673838763</v>
      </c>
      <c r="N88">
        <f t="shared" ca="1" si="59"/>
        <v>5.0684389361639468</v>
      </c>
      <c r="O88">
        <f t="shared" ca="1" si="59"/>
        <v>7.0817588534535822</v>
      </c>
      <c r="P88">
        <f t="shared" ca="1" si="59"/>
        <v>4.4757744309079222</v>
      </c>
      <c r="Q88">
        <f t="shared" ca="1" si="59"/>
        <v>6.3398042867664763</v>
      </c>
      <c r="R88">
        <f t="shared" ca="1" si="59"/>
        <v>3.1849241918830713</v>
      </c>
      <c r="S88">
        <f t="shared" ca="1" si="59"/>
        <v>3.8871563151158774</v>
      </c>
      <c r="T88">
        <f t="shared" ca="1" si="59"/>
        <v>2.6451947598747552</v>
      </c>
      <c r="U88">
        <f t="shared" ca="1" si="59"/>
        <v>1.4766306017042152</v>
      </c>
      <c r="V88">
        <f t="shared" ca="1" si="59"/>
        <v>1.0236946848198751</v>
      </c>
      <c r="W88">
        <f t="shared" ca="1" si="60"/>
        <v>0.61503092254901615</v>
      </c>
      <c r="X88">
        <f t="shared" ca="1" si="60"/>
        <v>0.55194683146885393</v>
      </c>
      <c r="Y88">
        <f t="shared" ca="1" si="60"/>
        <v>0.39603735137237911</v>
      </c>
      <c r="Z88">
        <f t="shared" ca="1" si="60"/>
        <v>0.4934334618285286</v>
      </c>
      <c r="AA88">
        <f t="shared" ca="1" si="60"/>
        <v>0.32613888992184342</v>
      </c>
      <c r="AB88">
        <f t="shared" ca="1" si="60"/>
        <v>0.10271289689520095</v>
      </c>
      <c r="AC88">
        <f t="shared" ca="1" si="60"/>
        <v>8.1124226613015077E-2</v>
      </c>
      <c r="AD88">
        <f t="shared" ca="1" si="60"/>
        <v>0.11556895656629904</v>
      </c>
      <c r="AE88">
        <f t="shared" ca="1" si="60"/>
        <v>5.4028181637769894E-2</v>
      </c>
      <c r="AF88">
        <f t="shared" ca="1" si="60"/>
        <v>3.5160162043441245E-2</v>
      </c>
      <c r="AG88">
        <f t="shared" ca="1" si="61"/>
        <v>2.1871293278014393E-2</v>
      </c>
      <c r="AH88">
        <f t="shared" ca="1" si="61"/>
        <v>6.4842255643636727E-3</v>
      </c>
      <c r="AI88">
        <f t="shared" ca="1" si="61"/>
        <v>1.1757602770247231E-2</v>
      </c>
      <c r="AJ88">
        <f t="shared" ca="1" si="61"/>
        <v>2.5735689285049561E-3</v>
      </c>
      <c r="AK88">
        <f t="shared" ca="1" si="61"/>
        <v>1.1039544499841472E-2</v>
      </c>
      <c r="AL88">
        <f t="shared" ca="1" si="61"/>
        <v>3.174684867734979E-3</v>
      </c>
      <c r="AM88">
        <f t="shared" ca="1" si="61"/>
        <v>4.9296726356574273E-3</v>
      </c>
      <c r="AN88">
        <f t="shared" ca="1" si="61"/>
        <v>2.8829023890189374E-3</v>
      </c>
      <c r="AO88">
        <f t="shared" ca="1" si="61"/>
        <v>2.6876337053759972E-3</v>
      </c>
      <c r="AP88">
        <f t="shared" ca="1" si="61"/>
        <v>2.4202419961082177E-3</v>
      </c>
      <c r="AQ88">
        <f t="shared" ca="1" si="62"/>
        <v>2.8924375308312187E-3</v>
      </c>
      <c r="AR88">
        <f t="shared" ca="1" si="62"/>
        <v>3.0792694941200738E-3</v>
      </c>
      <c r="AS88">
        <f t="shared" ca="1" si="62"/>
        <v>3.3120662082783085E-3</v>
      </c>
      <c r="AT88">
        <f t="shared" ca="1" si="62"/>
        <v>2.4622870417239694E-3</v>
      </c>
      <c r="AU88">
        <f t="shared" ca="1" si="62"/>
        <v>7.6721315967712698E-4</v>
      </c>
      <c r="AV88">
        <f t="shared" ca="1" si="62"/>
        <v>1.305299011299639E-3</v>
      </c>
      <c r="AW88">
        <f t="shared" ca="1" si="62"/>
        <v>1.403084855371822E-3</v>
      </c>
      <c r="AX88">
        <f t="shared" ca="1" si="62"/>
        <v>5.9996166158090539E-4</v>
      </c>
      <c r="AY88">
        <f t="shared" ca="1" si="62"/>
        <v>1.6747543894351955E-3</v>
      </c>
      <c r="AZ88">
        <f t="shared" ca="1" si="62"/>
        <v>8.2259474652811651E-4</v>
      </c>
      <c r="BA88">
        <f t="shared" ca="1" si="63"/>
        <v>9.0239046227883445E-4</v>
      </c>
      <c r="BB88">
        <f t="shared" ca="1" si="63"/>
        <v>6.8358294904738697E-4</v>
      </c>
      <c r="BC88">
        <f t="shared" ca="1" si="63"/>
        <v>2.2326163507051087E-4</v>
      </c>
      <c r="BD88">
        <f t="shared" ca="1" si="63"/>
        <v>2.0848406497729236E-4</v>
      </c>
      <c r="BE88">
        <f t="shared" ca="1" si="63"/>
        <v>4.4902651164059956E-4</v>
      </c>
      <c r="BF88">
        <f t="shared" ca="1" si="63"/>
        <v>2.9744399867355075E-4</v>
      </c>
      <c r="BG88">
        <f t="shared" ca="1" si="63"/>
        <v>5.3013301323901385E-4</v>
      </c>
      <c r="BH88">
        <f t="shared" ca="1" si="63"/>
        <v>4.7358578660929999E-4</v>
      </c>
      <c r="BI88">
        <f t="shared" ca="1" si="63"/>
        <v>3.89548054001557E-4</v>
      </c>
      <c r="BJ88">
        <f t="shared" ca="1" si="63"/>
        <v>1.4636630122673633E-4</v>
      </c>
      <c r="BK88">
        <f t="shared" ca="1" si="64"/>
        <v>8.9987194523973905E-5</v>
      </c>
      <c r="BL88">
        <f t="shared" ca="1" si="64"/>
        <v>0</v>
      </c>
      <c r="BM88">
        <f t="shared" ca="1" si="64"/>
        <v>0</v>
      </c>
      <c r="BN88">
        <f t="shared" ca="1" si="64"/>
        <v>0</v>
      </c>
      <c r="BO88">
        <f t="shared" ca="1" si="64"/>
        <v>0</v>
      </c>
      <c r="BP88">
        <f t="shared" ca="1" si="64"/>
        <v>0</v>
      </c>
      <c r="BQ88">
        <f t="shared" ca="1" si="64"/>
        <v>0</v>
      </c>
      <c r="BR88">
        <f t="shared" ca="1" si="64"/>
        <v>0</v>
      </c>
      <c r="BS88">
        <f t="shared" ca="1" si="64"/>
        <v>0</v>
      </c>
      <c r="BT88">
        <f t="shared" ca="1" si="64"/>
        <v>0</v>
      </c>
      <c r="BU88">
        <f t="shared" ca="1" si="64"/>
        <v>0</v>
      </c>
    </row>
    <row r="89" spans="1:73" x14ac:dyDescent="0.2">
      <c r="A89">
        <f>Rt計算!B89</f>
        <v>196</v>
      </c>
      <c r="B89">
        <f t="shared" ca="1" si="50"/>
        <v>71.175226540314256</v>
      </c>
      <c r="C89">
        <f t="shared" ca="1" si="58"/>
        <v>1.5217616947800117E-3</v>
      </c>
      <c r="D89">
        <f t="shared" ca="1" si="58"/>
        <v>4.7444229641601512E-2</v>
      </c>
      <c r="E89">
        <f t="shared" ca="1" si="58"/>
        <v>0.22909077093139421</v>
      </c>
      <c r="F89">
        <f t="shared" ca="1" si="58"/>
        <v>0.98638587614939255</v>
      </c>
      <c r="G89">
        <f t="shared" ca="1" si="58"/>
        <v>2.1312276432031441</v>
      </c>
      <c r="H89">
        <f t="shared" ca="1" si="58"/>
        <v>4.0479931331816843</v>
      </c>
      <c r="I89">
        <f t="shared" ca="1" si="58"/>
        <v>5.0192567708575728</v>
      </c>
      <c r="J89">
        <f t="shared" ca="1" si="58"/>
        <v>6.3644047595442919</v>
      </c>
      <c r="K89">
        <f t="shared" ca="1" si="58"/>
        <v>6.8282918576044205</v>
      </c>
      <c r="L89">
        <f t="shared" ca="1" si="58"/>
        <v>4.2651058412533009</v>
      </c>
      <c r="M89">
        <f t="shared" ca="1" si="59"/>
        <v>5.0391080900799121</v>
      </c>
      <c r="N89">
        <f t="shared" ca="1" si="59"/>
        <v>7.272108038843923</v>
      </c>
      <c r="O89">
        <f t="shared" ca="1" si="59"/>
        <v>4.7211725689690551</v>
      </c>
      <c r="P89">
        <f t="shared" ca="1" si="59"/>
        <v>6.8492911745712135</v>
      </c>
      <c r="Q89">
        <f t="shared" ca="1" si="59"/>
        <v>3.5151390104843827</v>
      </c>
      <c r="R89">
        <f t="shared" ca="1" si="59"/>
        <v>4.379270763839223</v>
      </c>
      <c r="S89">
        <f t="shared" ca="1" si="59"/>
        <v>3.0289529728175668</v>
      </c>
      <c r="T89">
        <f t="shared" ca="1" si="59"/>
        <v>1.719376593918591</v>
      </c>
      <c r="U89">
        <f t="shared" ca="1" si="59"/>
        <v>1.211594339859869</v>
      </c>
      <c r="V89">
        <f t="shared" ca="1" si="59"/>
        <v>0.73578055471428527</v>
      </c>
      <c r="W89">
        <f t="shared" ca="1" si="60"/>
        <v>0.66851187233588716</v>
      </c>
      <c r="X89">
        <f t="shared" ca="1" si="60"/>
        <v>0.48571321169259146</v>
      </c>
      <c r="Y89">
        <f t="shared" ca="1" si="60"/>
        <v>0.6120577248482223</v>
      </c>
      <c r="Z89">
        <f t="shared" ca="1" si="60"/>
        <v>0.40635696856467063</v>
      </c>
      <c r="AA89">
        <f t="shared" ca="1" si="60"/>
        <v>0.12812599246929562</v>
      </c>
      <c r="AB89">
        <f t="shared" ca="1" si="60"/>
        <v>0.10271289689520095</v>
      </c>
      <c r="AC89">
        <f t="shared" ca="1" si="60"/>
        <v>0.1474985938418456</v>
      </c>
      <c r="AD89">
        <f t="shared" ca="1" si="60"/>
        <v>6.9341373939779433E-2</v>
      </c>
      <c r="AE89">
        <f t="shared" ca="1" si="60"/>
        <v>4.5023484698141575E-2</v>
      </c>
      <c r="AF89">
        <f t="shared" ca="1" si="60"/>
        <v>2.8128129634752995E-2</v>
      </c>
      <c r="AG89">
        <f t="shared" ca="1" si="61"/>
        <v>8.2017349792553977E-3</v>
      </c>
      <c r="AH89">
        <f t="shared" ca="1" si="61"/>
        <v>1.5129859650181904E-2</v>
      </c>
      <c r="AI89">
        <f t="shared" ca="1" si="61"/>
        <v>3.3593150772134946E-3</v>
      </c>
      <c r="AJ89">
        <f t="shared" ca="1" si="61"/>
        <v>1.4154629106777259E-2</v>
      </c>
      <c r="AK89">
        <f t="shared" ca="1" si="61"/>
        <v>4.0143798181241719E-3</v>
      </c>
      <c r="AL89">
        <f t="shared" ca="1" si="61"/>
        <v>6.349369735469958E-3</v>
      </c>
      <c r="AM89">
        <f t="shared" ca="1" si="61"/>
        <v>3.6972544767430704E-3</v>
      </c>
      <c r="AN89">
        <f t="shared" ca="1" si="61"/>
        <v>3.3633861205220939E-3</v>
      </c>
      <c r="AO89">
        <f t="shared" ca="1" si="61"/>
        <v>3.0715813775725681E-3</v>
      </c>
      <c r="AP89">
        <f t="shared" ca="1" si="61"/>
        <v>3.6303629941623265E-3</v>
      </c>
      <c r="AQ89">
        <f t="shared" ca="1" si="62"/>
        <v>3.8565833744416251E-3</v>
      </c>
      <c r="AR89">
        <f t="shared" ca="1" si="62"/>
        <v>4.0415412110325968E-3</v>
      </c>
      <c r="AS89">
        <f t="shared" ca="1" si="62"/>
        <v>2.9966313312994215E-3</v>
      </c>
      <c r="AT89">
        <f t="shared" ca="1" si="62"/>
        <v>9.0715838379304132E-4</v>
      </c>
      <c r="AU89">
        <f t="shared" ca="1" si="62"/>
        <v>1.6440281993081291E-3</v>
      </c>
      <c r="AV89">
        <f t="shared" ca="1" si="62"/>
        <v>1.7403986817328518E-3</v>
      </c>
      <c r="AW89">
        <f t="shared" ca="1" si="62"/>
        <v>7.0154242768591098E-4</v>
      </c>
      <c r="AX89">
        <f t="shared" ca="1" si="62"/>
        <v>1.9798734832169877E-3</v>
      </c>
      <c r="AY89">
        <f t="shared" ca="1" si="62"/>
        <v>1.0150026602637548E-3</v>
      </c>
      <c r="AZ89">
        <f t="shared" ca="1" si="62"/>
        <v>1.0282434331601456E-3</v>
      </c>
      <c r="BA89">
        <f t="shared" ca="1" si="63"/>
        <v>8.6629484378768109E-4</v>
      </c>
      <c r="BB89">
        <f t="shared" ca="1" si="63"/>
        <v>2.8482622876974454E-4</v>
      </c>
      <c r="BC89">
        <f t="shared" ca="1" si="63"/>
        <v>2.2326163507051087E-4</v>
      </c>
      <c r="BD89">
        <f t="shared" ca="1" si="63"/>
        <v>5.2121016244323088E-4</v>
      </c>
      <c r="BE89">
        <f t="shared" ca="1" si="63"/>
        <v>3.9514333024372764E-4</v>
      </c>
      <c r="BF89">
        <f t="shared" ca="1" si="63"/>
        <v>5.8136781558921276E-4</v>
      </c>
      <c r="BG89">
        <f t="shared" ca="1" si="63"/>
        <v>5.1780433851252516E-4</v>
      </c>
      <c r="BH89">
        <f t="shared" ca="1" si="63"/>
        <v>5.0741334279567863E-4</v>
      </c>
      <c r="BI89">
        <f t="shared" ca="1" si="63"/>
        <v>1.8178909186739327E-4</v>
      </c>
      <c r="BJ89">
        <f t="shared" ca="1" si="63"/>
        <v>9.7577534151157554E-5</v>
      </c>
      <c r="BK89">
        <f t="shared" ca="1" si="64"/>
        <v>1.7997438904794781E-4</v>
      </c>
      <c r="BL89">
        <f t="shared" ca="1" si="64"/>
        <v>0</v>
      </c>
      <c r="BM89">
        <f t="shared" ca="1" si="64"/>
        <v>0</v>
      </c>
      <c r="BN89">
        <f t="shared" ca="1" si="64"/>
        <v>0</v>
      </c>
      <c r="BO89">
        <f t="shared" ca="1" si="64"/>
        <v>0</v>
      </c>
      <c r="BP89">
        <f t="shared" ca="1" si="64"/>
        <v>0</v>
      </c>
      <c r="BQ89">
        <f t="shared" ca="1" si="64"/>
        <v>0</v>
      </c>
      <c r="BR89">
        <f t="shared" ca="1" si="64"/>
        <v>0</v>
      </c>
      <c r="BS89">
        <f t="shared" ca="1" si="64"/>
        <v>0</v>
      </c>
      <c r="BT89">
        <f t="shared" ca="1" si="64"/>
        <v>0</v>
      </c>
      <c r="BU89">
        <f t="shared" ca="1" si="64"/>
        <v>0</v>
      </c>
    </row>
    <row r="90" spans="1:73" x14ac:dyDescent="0.2">
      <c r="A90">
        <f>Rt計算!B90</f>
        <v>157</v>
      </c>
      <c r="B90">
        <f t="shared" ca="1" si="50"/>
        <v>65.992275109985826</v>
      </c>
      <c r="C90">
        <f t="shared" ca="1" si="58"/>
        <v>1.2189621738799073E-3</v>
      </c>
      <c r="D90">
        <f t="shared" ca="1" si="58"/>
        <v>2.7499521639399602E-2</v>
      </c>
      <c r="E90">
        <f t="shared" ca="1" si="58"/>
        <v>0.28447535291480819</v>
      </c>
      <c r="F90">
        <f t="shared" ca="1" si="58"/>
        <v>0.98638587614939255</v>
      </c>
      <c r="G90">
        <f t="shared" ca="1" si="58"/>
        <v>2.4518548107646789</v>
      </c>
      <c r="H90">
        <f t="shared" ca="1" si="58"/>
        <v>3.5809170024299513</v>
      </c>
      <c r="I90">
        <f t="shared" ca="1" si="58"/>
        <v>5.062902481908508</v>
      </c>
      <c r="J90">
        <f t="shared" ca="1" si="58"/>
        <v>5.8706147350968907</v>
      </c>
      <c r="K90">
        <f t="shared" ca="1" si="58"/>
        <v>3.8927645169520528</v>
      </c>
      <c r="L90">
        <f t="shared" ca="1" si="58"/>
        <v>4.8244639843684887</v>
      </c>
      <c r="M90">
        <f t="shared" ca="1" si="59"/>
        <v>7.2300246509842214</v>
      </c>
      <c r="N90">
        <f t="shared" ca="1" si="59"/>
        <v>4.8480720258959487</v>
      </c>
      <c r="O90">
        <f t="shared" ca="1" si="59"/>
        <v>7.224824688876887</v>
      </c>
      <c r="P90">
        <f t="shared" ca="1" si="59"/>
        <v>3.7976267898612672</v>
      </c>
      <c r="Q90">
        <f t="shared" ca="1" si="59"/>
        <v>4.8333161394160262</v>
      </c>
      <c r="R90">
        <f t="shared" ca="1" si="59"/>
        <v>3.4124187770175767</v>
      </c>
      <c r="S90">
        <f t="shared" ca="1" si="59"/>
        <v>1.9688194323314183</v>
      </c>
      <c r="T90">
        <f t="shared" ca="1" si="59"/>
        <v>1.4107705385998695</v>
      </c>
      <c r="U90">
        <f t="shared" ca="1" si="59"/>
        <v>0.87083343177428085</v>
      </c>
      <c r="V90">
        <f t="shared" ca="1" si="59"/>
        <v>0.79976147251552743</v>
      </c>
      <c r="W90">
        <f t="shared" ca="1" si="60"/>
        <v>0.58829044765558069</v>
      </c>
      <c r="X90">
        <f t="shared" ca="1" si="60"/>
        <v>0.75064769079764138</v>
      </c>
      <c r="Y90">
        <f t="shared" ca="1" si="60"/>
        <v>0.50404753811030067</v>
      </c>
      <c r="Z90">
        <f t="shared" ca="1" si="60"/>
        <v>0.1596402376504063</v>
      </c>
      <c r="AA90">
        <f t="shared" ca="1" si="60"/>
        <v>0.12812599246929562</v>
      </c>
      <c r="AB90">
        <f t="shared" ca="1" si="60"/>
        <v>0.18675072162763812</v>
      </c>
      <c r="AC90">
        <f t="shared" ca="1" si="60"/>
        <v>8.8499156305107352E-2</v>
      </c>
      <c r="AD90">
        <f t="shared" ca="1" si="60"/>
        <v>5.7784478283149518E-2</v>
      </c>
      <c r="AE90">
        <f t="shared" ca="1" si="60"/>
        <v>3.6018787758513263E-2</v>
      </c>
      <c r="AF90">
        <f t="shared" ca="1" si="60"/>
        <v>1.0548048613032372E-2</v>
      </c>
      <c r="AG90">
        <f t="shared" ca="1" si="61"/>
        <v>1.9137381618262592E-2</v>
      </c>
      <c r="AH90">
        <f t="shared" ca="1" si="61"/>
        <v>4.3228170429091151E-3</v>
      </c>
      <c r="AI90">
        <f t="shared" ca="1" si="61"/>
        <v>1.8476232924674221E-2</v>
      </c>
      <c r="AJ90">
        <f t="shared" ca="1" si="61"/>
        <v>5.1471378570099122E-3</v>
      </c>
      <c r="AK90">
        <f t="shared" ca="1" si="61"/>
        <v>8.0287596362483438E-3</v>
      </c>
      <c r="AL90">
        <f t="shared" ca="1" si="61"/>
        <v>4.762027301602469E-3</v>
      </c>
      <c r="AM90">
        <f t="shared" ca="1" si="61"/>
        <v>4.3134635562002491E-3</v>
      </c>
      <c r="AN90">
        <f t="shared" ca="1" si="61"/>
        <v>3.84386985202525E-3</v>
      </c>
      <c r="AO90">
        <f t="shared" ca="1" si="61"/>
        <v>4.6073720663588526E-3</v>
      </c>
      <c r="AP90">
        <f t="shared" ca="1" si="61"/>
        <v>4.8404839922164353E-3</v>
      </c>
      <c r="AQ90">
        <f t="shared" ca="1" si="62"/>
        <v>5.0617656789546332E-3</v>
      </c>
      <c r="AR90">
        <f t="shared" ca="1" si="62"/>
        <v>3.6566325242675876E-3</v>
      </c>
      <c r="AS90">
        <f t="shared" ca="1" si="62"/>
        <v>1.1040220694261027E-3</v>
      </c>
      <c r="AT90">
        <f t="shared" ca="1" si="62"/>
        <v>1.94391082241366E-3</v>
      </c>
      <c r="AU90">
        <f t="shared" ca="1" si="62"/>
        <v>2.1920375990775055E-3</v>
      </c>
      <c r="AV90">
        <f t="shared" ca="1" si="62"/>
        <v>8.701993408664259E-4</v>
      </c>
      <c r="AW90">
        <f t="shared" ca="1" si="62"/>
        <v>2.3150900113635062E-3</v>
      </c>
      <c r="AX90">
        <f t="shared" ca="1" si="62"/>
        <v>1.1999233231618108E-3</v>
      </c>
      <c r="AY90">
        <f t="shared" ca="1" si="62"/>
        <v>1.2687533253296936E-3</v>
      </c>
      <c r="AZ90">
        <f t="shared" ca="1" si="62"/>
        <v>9.8711369583373999E-4</v>
      </c>
      <c r="BA90">
        <f t="shared" ca="1" si="63"/>
        <v>3.6095618491153379E-4</v>
      </c>
      <c r="BB90">
        <f t="shared" ca="1" si="63"/>
        <v>2.8482622876974454E-4</v>
      </c>
      <c r="BC90">
        <f t="shared" ca="1" si="63"/>
        <v>5.581540876762772E-4</v>
      </c>
      <c r="BD90">
        <f t="shared" ca="1" si="63"/>
        <v>4.586649429500432E-4</v>
      </c>
      <c r="BE90">
        <f t="shared" ca="1" si="63"/>
        <v>7.723256000218313E-4</v>
      </c>
      <c r="BF90">
        <f t="shared" ca="1" si="63"/>
        <v>5.6784763383132414E-4</v>
      </c>
      <c r="BG90">
        <f t="shared" ca="1" si="63"/>
        <v>5.5479036269199123E-4</v>
      </c>
      <c r="BH90">
        <f t="shared" ca="1" si="63"/>
        <v>2.3679289330465E-4</v>
      </c>
      <c r="BI90">
        <f t="shared" ca="1" si="63"/>
        <v>1.2119272791159552E-4</v>
      </c>
      <c r="BJ90">
        <f t="shared" ca="1" si="63"/>
        <v>1.9515506830231511E-4</v>
      </c>
      <c r="BK90">
        <f t="shared" ca="1" si="64"/>
        <v>1.6711907554452295E-4</v>
      </c>
      <c r="BL90">
        <f t="shared" ca="1" si="64"/>
        <v>0</v>
      </c>
      <c r="BM90">
        <f t="shared" ca="1" si="64"/>
        <v>0</v>
      </c>
      <c r="BN90">
        <f t="shared" ca="1" si="64"/>
        <v>0</v>
      </c>
      <c r="BO90">
        <f t="shared" ca="1" si="64"/>
        <v>0</v>
      </c>
      <c r="BP90">
        <f t="shared" ca="1" si="64"/>
        <v>0</v>
      </c>
      <c r="BQ90">
        <f t="shared" ca="1" si="64"/>
        <v>0</v>
      </c>
      <c r="BR90">
        <f t="shared" ca="1" si="64"/>
        <v>0</v>
      </c>
      <c r="BS90">
        <f t="shared" ca="1" si="64"/>
        <v>0</v>
      </c>
      <c r="BT90">
        <f t="shared" ca="1" si="64"/>
        <v>0</v>
      </c>
      <c r="BU90">
        <f t="shared" ca="1" si="64"/>
        <v>0</v>
      </c>
    </row>
    <row r="91" spans="1:73" x14ac:dyDescent="0.2">
      <c r="A91">
        <f>Rt計算!B91</f>
        <v>91</v>
      </c>
      <c r="B91">
        <f t="shared" ca="1" si="50"/>
        <v>60.80162553704168</v>
      </c>
      <c r="C91">
        <f t="shared" ca="1" si="58"/>
        <v>7.0653221543357685E-4</v>
      </c>
      <c r="D91">
        <f t="shared" ca="1" si="58"/>
        <v>3.4147757640133572E-2</v>
      </c>
      <c r="E91">
        <f t="shared" ca="1" si="58"/>
        <v>0.28447535291480819</v>
      </c>
      <c r="F91">
        <f t="shared" ca="1" si="58"/>
        <v>1.1347802114993011</v>
      </c>
      <c r="G91">
        <f t="shared" ca="1" si="58"/>
        <v>2.1689484864456778</v>
      </c>
      <c r="H91">
        <f t="shared" ca="1" si="58"/>
        <v>3.6120554111467333</v>
      </c>
      <c r="I91">
        <f t="shared" ca="1" si="58"/>
        <v>4.6700910824500887</v>
      </c>
      <c r="J91">
        <f t="shared" ca="1" si="58"/>
        <v>3.3467990545879469</v>
      </c>
      <c r="K91">
        <f t="shared" ca="1" si="58"/>
        <v>4.4032910109785517</v>
      </c>
      <c r="L91">
        <f t="shared" ca="1" si="58"/>
        <v>6.9220570210504402</v>
      </c>
      <c r="M91">
        <f t="shared" ca="1" si="59"/>
        <v>4.8200164339894807</v>
      </c>
      <c r="N91">
        <f t="shared" ca="1" si="59"/>
        <v>7.419019312355922</v>
      </c>
      <c r="O91">
        <f t="shared" ca="1" si="59"/>
        <v>4.0058433918525314</v>
      </c>
      <c r="P91">
        <f t="shared" ca="1" si="59"/>
        <v>5.2217368360592422</v>
      </c>
      <c r="Q91">
        <f t="shared" ca="1" si="59"/>
        <v>3.7662203683761244</v>
      </c>
      <c r="R91">
        <f t="shared" ca="1" si="59"/>
        <v>2.2180722050614246</v>
      </c>
      <c r="S91">
        <f t="shared" ca="1" si="59"/>
        <v>1.6154415855027022</v>
      </c>
      <c r="T91">
        <f t="shared" ca="1" si="59"/>
        <v>1.0139913246186563</v>
      </c>
      <c r="U91">
        <f t="shared" ca="1" si="59"/>
        <v>0.94655807801552261</v>
      </c>
      <c r="V91">
        <f t="shared" ca="1" si="59"/>
        <v>0.70379009581366414</v>
      </c>
      <c r="W91">
        <f t="shared" ca="1" si="60"/>
        <v>0.90917614637680655</v>
      </c>
      <c r="X91">
        <f t="shared" ca="1" si="60"/>
        <v>0.61818045124511645</v>
      </c>
      <c r="Y91">
        <f t="shared" ca="1" si="60"/>
        <v>0.19801867568618955</v>
      </c>
      <c r="Z91">
        <f t="shared" ca="1" si="60"/>
        <v>0.1596402376504063</v>
      </c>
      <c r="AA91">
        <f t="shared" ca="1" si="60"/>
        <v>0.23295634994417388</v>
      </c>
      <c r="AB91">
        <f t="shared" ca="1" si="60"/>
        <v>0.11205043297658286</v>
      </c>
      <c r="AC91">
        <f t="shared" ca="1" si="60"/>
        <v>7.3749296920922802E-2</v>
      </c>
      <c r="AD91">
        <f t="shared" ca="1" si="60"/>
        <v>4.6227582626519617E-2</v>
      </c>
      <c r="AE91">
        <f t="shared" ca="1" si="60"/>
        <v>1.3507045409442473E-2</v>
      </c>
      <c r="AF91">
        <f t="shared" ca="1" si="60"/>
        <v>2.461211343040887E-2</v>
      </c>
      <c r="AG91">
        <f t="shared" ca="1" si="61"/>
        <v>5.4678233195035982E-3</v>
      </c>
      <c r="AH91">
        <f t="shared" ca="1" si="61"/>
        <v>2.3775493736000134E-2</v>
      </c>
      <c r="AI91">
        <f t="shared" ca="1" si="61"/>
        <v>6.7186301544269892E-3</v>
      </c>
      <c r="AJ91">
        <f t="shared" ca="1" si="61"/>
        <v>1.0294275714019824E-2</v>
      </c>
      <c r="AK91">
        <f t="shared" ca="1" si="61"/>
        <v>6.0215697271862583E-3</v>
      </c>
      <c r="AL91">
        <f t="shared" ca="1" si="61"/>
        <v>5.5556985185362135E-3</v>
      </c>
      <c r="AM91">
        <f t="shared" ca="1" si="61"/>
        <v>4.9296726356574273E-3</v>
      </c>
      <c r="AN91">
        <f t="shared" ca="1" si="61"/>
        <v>5.7658047780378748E-3</v>
      </c>
      <c r="AO91">
        <f t="shared" ca="1" si="61"/>
        <v>6.1431627551451363E-3</v>
      </c>
      <c r="AP91">
        <f t="shared" ca="1" si="61"/>
        <v>6.3531352397840713E-3</v>
      </c>
      <c r="AQ91">
        <f t="shared" ca="1" si="62"/>
        <v>4.5796927571494297E-3</v>
      </c>
      <c r="AR91">
        <f t="shared" ca="1" si="62"/>
        <v>1.3471804036775323E-3</v>
      </c>
      <c r="AS91">
        <f t="shared" ca="1" si="62"/>
        <v>2.3657615773416485E-3</v>
      </c>
      <c r="AT91">
        <f t="shared" ca="1" si="62"/>
        <v>2.591881096551547E-3</v>
      </c>
      <c r="AU91">
        <f t="shared" ca="1" si="62"/>
        <v>1.0960187995387527E-3</v>
      </c>
      <c r="AV91">
        <f t="shared" ca="1" si="62"/>
        <v>2.8716578248592054E-3</v>
      </c>
      <c r="AW91">
        <f t="shared" ca="1" si="62"/>
        <v>1.403084855371822E-3</v>
      </c>
      <c r="AX91">
        <f t="shared" ca="1" si="62"/>
        <v>1.4999041539522635E-3</v>
      </c>
      <c r="AY91">
        <f t="shared" ca="1" si="62"/>
        <v>1.2180031923165059E-3</v>
      </c>
      <c r="AZ91">
        <f t="shared" ca="1" si="62"/>
        <v>4.1129737326405826E-4</v>
      </c>
      <c r="BA91">
        <f t="shared" ca="1" si="63"/>
        <v>3.6095618491153379E-4</v>
      </c>
      <c r="BB91">
        <f t="shared" ca="1" si="63"/>
        <v>7.1206557192436139E-4</v>
      </c>
      <c r="BC91">
        <f t="shared" ca="1" si="63"/>
        <v>4.9117559715512391E-4</v>
      </c>
      <c r="BD91">
        <f t="shared" ca="1" si="63"/>
        <v>8.9648147940235719E-4</v>
      </c>
      <c r="BE91">
        <f t="shared" ca="1" si="63"/>
        <v>7.5436453955620732E-4</v>
      </c>
      <c r="BF91">
        <f t="shared" ca="1" si="63"/>
        <v>6.0840817910499012E-4</v>
      </c>
      <c r="BG91">
        <f t="shared" ca="1" si="63"/>
        <v>2.5890216925626258E-4</v>
      </c>
      <c r="BH91">
        <f t="shared" ca="1" si="63"/>
        <v>1.5786192886976666E-4</v>
      </c>
      <c r="BI91">
        <f t="shared" ca="1" si="63"/>
        <v>2.4238545582319103E-4</v>
      </c>
      <c r="BJ91">
        <f t="shared" ca="1" si="63"/>
        <v>1.8121542056643547E-4</v>
      </c>
      <c r="BK91">
        <f t="shared" ca="1" si="64"/>
        <v>3.920870618544577E-4</v>
      </c>
      <c r="BL91">
        <f t="shared" ca="1" si="64"/>
        <v>0</v>
      </c>
      <c r="BM91">
        <f t="shared" ca="1" si="64"/>
        <v>0</v>
      </c>
      <c r="BN91">
        <f t="shared" ca="1" si="64"/>
        <v>0</v>
      </c>
      <c r="BO91">
        <f t="shared" ca="1" si="64"/>
        <v>0</v>
      </c>
      <c r="BP91">
        <f t="shared" ca="1" si="64"/>
        <v>0</v>
      </c>
      <c r="BQ91">
        <f t="shared" ca="1" si="64"/>
        <v>0</v>
      </c>
      <c r="BR91">
        <f t="shared" ca="1" si="64"/>
        <v>0</v>
      </c>
      <c r="BS91">
        <f t="shared" ca="1" si="64"/>
        <v>0</v>
      </c>
      <c r="BT91">
        <f t="shared" ca="1" si="64"/>
        <v>0</v>
      </c>
      <c r="BU91">
        <f t="shared" ca="1" si="64"/>
        <v>0</v>
      </c>
    </row>
    <row r="92" spans="1:73" x14ac:dyDescent="0.2">
      <c r="A92">
        <f>Rt計算!B92</f>
        <v>113</v>
      </c>
      <c r="B92">
        <f t="shared" ca="1" si="50"/>
        <v>55.739109551749671</v>
      </c>
      <c r="C92">
        <f t="shared" ca="1" si="58"/>
        <v>8.773422015823537E-4</v>
      </c>
      <c r="D92">
        <f t="shared" ca="1" si="58"/>
        <v>3.4147757640133572E-2</v>
      </c>
      <c r="E92">
        <f t="shared" ca="1" si="58"/>
        <v>0.32727252990199174</v>
      </c>
      <c r="F92">
        <f t="shared" ca="1" si="58"/>
        <v>1.0038440332493817</v>
      </c>
      <c r="G92">
        <f t="shared" ca="1" si="58"/>
        <v>2.1878089080669443</v>
      </c>
      <c r="H92">
        <f t="shared" ca="1" si="58"/>
        <v>3.3318097326956937</v>
      </c>
      <c r="I92">
        <f t="shared" ca="1" si="58"/>
        <v>2.66238837410706</v>
      </c>
      <c r="J92">
        <f t="shared" ca="1" si="58"/>
        <v>3.785723520763415</v>
      </c>
      <c r="K92">
        <f t="shared" ca="1" si="58"/>
        <v>6.3177653635779221</v>
      </c>
      <c r="L92">
        <f t="shared" ca="1" si="58"/>
        <v>4.6147046807002932</v>
      </c>
      <c r="M92">
        <f t="shared" ca="1" si="59"/>
        <v>7.3760857550445085</v>
      </c>
      <c r="N92">
        <f t="shared" ca="1" si="59"/>
        <v>4.1135156583359569</v>
      </c>
      <c r="O92">
        <f t="shared" ca="1" si="59"/>
        <v>5.5080346637972308</v>
      </c>
      <c r="P92">
        <f t="shared" ca="1" si="59"/>
        <v>4.0688858462799287</v>
      </c>
      <c r="Q92">
        <f t="shared" ca="1" si="59"/>
        <v>2.4480432394444809</v>
      </c>
      <c r="R92">
        <f t="shared" ca="1" si="59"/>
        <v>1.8199566810760408</v>
      </c>
      <c r="S92">
        <f t="shared" ca="1" si="59"/>
        <v>1.1610986395800673</v>
      </c>
      <c r="T92">
        <f t="shared" ca="1" si="59"/>
        <v>1.1021644832811479</v>
      </c>
      <c r="U92">
        <f t="shared" ca="1" si="59"/>
        <v>0.83297110865365998</v>
      </c>
      <c r="V92">
        <f t="shared" ca="1" si="59"/>
        <v>1.0876756026211174</v>
      </c>
      <c r="W92">
        <f t="shared" ca="1" si="60"/>
        <v>0.74873329701619362</v>
      </c>
      <c r="X92">
        <f t="shared" ca="1" si="60"/>
        <v>0.24285660584629573</v>
      </c>
      <c r="Y92">
        <f t="shared" ca="1" si="60"/>
        <v>0.19801867568618955</v>
      </c>
      <c r="Z92">
        <f t="shared" ca="1" si="60"/>
        <v>0.29025497754619328</v>
      </c>
      <c r="AA92">
        <f t="shared" ca="1" si="60"/>
        <v>0.13977380996650432</v>
      </c>
      <c r="AB92">
        <f t="shared" ca="1" si="60"/>
        <v>9.3375360813819058E-2</v>
      </c>
      <c r="AC92">
        <f t="shared" ca="1" si="60"/>
        <v>5.8999437536738239E-2</v>
      </c>
      <c r="AD92">
        <f t="shared" ca="1" si="60"/>
        <v>1.7335343484944858E-2</v>
      </c>
      <c r="AE92">
        <f t="shared" ca="1" si="60"/>
        <v>3.1516439288699107E-2</v>
      </c>
      <c r="AF92">
        <f t="shared" ca="1" si="60"/>
        <v>7.0320324086882487E-3</v>
      </c>
      <c r="AG92">
        <f t="shared" ca="1" si="61"/>
        <v>3.007302825726979E-2</v>
      </c>
      <c r="AH92">
        <f t="shared" ca="1" si="61"/>
        <v>8.6456340858182303E-3</v>
      </c>
      <c r="AI92">
        <f t="shared" ca="1" si="61"/>
        <v>1.3437260308853978E-2</v>
      </c>
      <c r="AJ92">
        <f t="shared" ca="1" si="61"/>
        <v>7.7207067855148684E-3</v>
      </c>
      <c r="AK92">
        <f t="shared" ca="1" si="61"/>
        <v>7.0251646817173011E-3</v>
      </c>
      <c r="AL92">
        <f t="shared" ca="1" si="61"/>
        <v>6.349369735469958E-3</v>
      </c>
      <c r="AM92">
        <f t="shared" ca="1" si="61"/>
        <v>7.3945089534861409E-3</v>
      </c>
      <c r="AN92">
        <f t="shared" ca="1" si="61"/>
        <v>7.6877397040505E-3</v>
      </c>
      <c r="AO92">
        <f t="shared" ca="1" si="61"/>
        <v>8.0629011161279917E-3</v>
      </c>
      <c r="AP92">
        <f t="shared" ca="1" si="61"/>
        <v>5.7480747407570171E-3</v>
      </c>
      <c r="AQ92">
        <f t="shared" ca="1" si="62"/>
        <v>1.6872552263182111E-3</v>
      </c>
      <c r="AR92">
        <f t="shared" ca="1" si="62"/>
        <v>2.8868151507375692E-3</v>
      </c>
      <c r="AS92">
        <f t="shared" ca="1" si="62"/>
        <v>3.154348769788865E-3</v>
      </c>
      <c r="AT92">
        <f t="shared" ca="1" si="62"/>
        <v>1.2959405482757735E-3</v>
      </c>
      <c r="AU92">
        <f t="shared" ca="1" si="62"/>
        <v>3.6168620384778843E-3</v>
      </c>
      <c r="AV92">
        <f t="shared" ca="1" si="62"/>
        <v>1.7403986817328518E-3</v>
      </c>
      <c r="AW92">
        <f t="shared" ca="1" si="62"/>
        <v>1.7538560692147774E-3</v>
      </c>
      <c r="AX92">
        <f t="shared" ca="1" si="62"/>
        <v>1.4399079877941731E-3</v>
      </c>
      <c r="AY92">
        <f t="shared" ca="1" si="62"/>
        <v>5.0750133013187739E-4</v>
      </c>
      <c r="AZ92">
        <f t="shared" ca="1" si="62"/>
        <v>4.1129737326405826E-4</v>
      </c>
      <c r="BA92">
        <f t="shared" ca="1" si="63"/>
        <v>9.0239046227883445E-4</v>
      </c>
      <c r="BB92">
        <f t="shared" ca="1" si="63"/>
        <v>6.2661770329343802E-4</v>
      </c>
      <c r="BC92">
        <f t="shared" ca="1" si="63"/>
        <v>9.6002503080319678E-4</v>
      </c>
      <c r="BD92">
        <f t="shared" ca="1" si="63"/>
        <v>8.7563307290462787E-4</v>
      </c>
      <c r="BE92">
        <f t="shared" ca="1" si="63"/>
        <v>8.0824772095307925E-4</v>
      </c>
      <c r="BF92">
        <f t="shared" ca="1" si="63"/>
        <v>2.8392381691566207E-4</v>
      </c>
      <c r="BG92">
        <f t="shared" ca="1" si="63"/>
        <v>1.7260144617084174E-4</v>
      </c>
      <c r="BH92">
        <f t="shared" ca="1" si="63"/>
        <v>3.1572385773953333E-4</v>
      </c>
      <c r="BI92">
        <f t="shared" ca="1" si="63"/>
        <v>2.250722089786774E-4</v>
      </c>
      <c r="BJ92">
        <f t="shared" ca="1" si="63"/>
        <v>4.2515925594432936E-4</v>
      </c>
      <c r="BK92">
        <f t="shared" ca="1" si="64"/>
        <v>2.0568501605479749E-4</v>
      </c>
      <c r="BL92">
        <f t="shared" ca="1" si="64"/>
        <v>0</v>
      </c>
      <c r="BM92">
        <f t="shared" ca="1" si="64"/>
        <v>0</v>
      </c>
      <c r="BN92">
        <f t="shared" ca="1" si="64"/>
        <v>0</v>
      </c>
      <c r="BO92">
        <f t="shared" ca="1" si="64"/>
        <v>0</v>
      </c>
      <c r="BP92">
        <f t="shared" ca="1" si="64"/>
        <v>0</v>
      </c>
      <c r="BQ92">
        <f t="shared" ca="1" si="64"/>
        <v>0</v>
      </c>
      <c r="BR92">
        <f t="shared" ca="1" si="64"/>
        <v>0</v>
      </c>
      <c r="BS92">
        <f t="shared" ca="1" si="64"/>
        <v>0</v>
      </c>
      <c r="BT92">
        <f t="shared" ca="1" si="64"/>
        <v>0</v>
      </c>
      <c r="BU92">
        <f t="shared" ca="1" si="64"/>
        <v>0</v>
      </c>
    </row>
    <row r="93" spans="1:73" x14ac:dyDescent="0.2">
      <c r="A93">
        <f>Rt計算!B93</f>
        <v>113</v>
      </c>
      <c r="B93">
        <f t="shared" ca="1" si="50"/>
        <v>50.885447431675303</v>
      </c>
      <c r="C93">
        <f t="shared" ca="1" si="58"/>
        <v>8.773422015823537E-4</v>
      </c>
      <c r="D93">
        <f t="shared" ca="1" si="58"/>
        <v>3.9285030913428005E-2</v>
      </c>
      <c r="E93">
        <f t="shared" ca="1" si="58"/>
        <v>0.28951031491330037</v>
      </c>
      <c r="F93">
        <f t="shared" ca="1" si="58"/>
        <v>1.0125731117993764</v>
      </c>
      <c r="G93">
        <f t="shared" ca="1" si="58"/>
        <v>2.0180651134755436</v>
      </c>
      <c r="H93">
        <f t="shared" ca="1" si="58"/>
        <v>1.8994429317237134</v>
      </c>
      <c r="I93">
        <f t="shared" ca="1" si="58"/>
        <v>3.0115540625145436</v>
      </c>
      <c r="J93">
        <f t="shared" ca="1" si="58"/>
        <v>5.4316902689214217</v>
      </c>
      <c r="K93">
        <f t="shared" ca="1" si="58"/>
        <v>4.211843575718615</v>
      </c>
      <c r="L93">
        <f t="shared" ca="1" si="58"/>
        <v>7.0618965568292369</v>
      </c>
      <c r="M93">
        <f t="shared" ca="1" si="59"/>
        <v>4.0897109136880445</v>
      </c>
      <c r="N93">
        <f t="shared" ca="1" si="59"/>
        <v>5.6560840302119404</v>
      </c>
      <c r="O93">
        <f t="shared" ca="1" si="59"/>
        <v>4.2919750626991409</v>
      </c>
      <c r="P93">
        <f t="shared" ca="1" si="59"/>
        <v>2.6447758000819537</v>
      </c>
      <c r="Q93">
        <f t="shared" ca="1" si="59"/>
        <v>2.008650863133933</v>
      </c>
      <c r="R93">
        <f t="shared" ca="1" si="59"/>
        <v>1.3080938645234044</v>
      </c>
      <c r="S93">
        <f t="shared" ca="1" si="59"/>
        <v>1.2620637386739861</v>
      </c>
      <c r="T93">
        <f t="shared" ca="1" si="59"/>
        <v>0.96990474528741022</v>
      </c>
      <c r="U93">
        <f t="shared" ca="1" si="59"/>
        <v>1.2873189861011107</v>
      </c>
      <c r="V93">
        <f t="shared" ca="1" si="59"/>
        <v>0.89573284921739071</v>
      </c>
      <c r="W93">
        <f t="shared" ca="1" si="60"/>
        <v>0.29414522382779035</v>
      </c>
      <c r="X93">
        <f t="shared" ca="1" si="60"/>
        <v>0.24285660584629573</v>
      </c>
      <c r="Y93">
        <f t="shared" ca="1" si="60"/>
        <v>0.36003395579307196</v>
      </c>
      <c r="Z93">
        <f t="shared" ca="1" si="60"/>
        <v>0.17415298652771599</v>
      </c>
      <c r="AA93">
        <f t="shared" ca="1" si="60"/>
        <v>0.11647817497208694</v>
      </c>
      <c r="AB93">
        <f t="shared" ca="1" si="60"/>
        <v>7.4700288651055241E-2</v>
      </c>
      <c r="AC93">
        <f t="shared" ca="1" si="60"/>
        <v>2.2124789076276838E-2</v>
      </c>
      <c r="AD93">
        <f t="shared" ca="1" si="60"/>
        <v>4.0449134798204667E-2</v>
      </c>
      <c r="AE93">
        <f t="shared" ca="1" si="60"/>
        <v>9.0046969396283157E-3</v>
      </c>
      <c r="AF93">
        <f t="shared" ca="1" si="60"/>
        <v>3.8676178247785367E-2</v>
      </c>
      <c r="AG93">
        <f t="shared" ca="1" si="61"/>
        <v>1.0935646639007196E-2</v>
      </c>
      <c r="AH93">
        <f t="shared" ca="1" si="61"/>
        <v>1.7291268171636461E-2</v>
      </c>
      <c r="AI93">
        <f t="shared" ca="1" si="61"/>
        <v>1.0077945231640484E-2</v>
      </c>
      <c r="AJ93">
        <f t="shared" ca="1" si="61"/>
        <v>9.0074912497673468E-3</v>
      </c>
      <c r="AK93">
        <f t="shared" ca="1" si="61"/>
        <v>8.0287596362483438E-3</v>
      </c>
      <c r="AL93">
        <f t="shared" ca="1" si="61"/>
        <v>9.5240546032049379E-3</v>
      </c>
      <c r="AM93">
        <f t="shared" ca="1" si="61"/>
        <v>9.8593452713148545E-3</v>
      </c>
      <c r="AN93">
        <f t="shared" ca="1" si="61"/>
        <v>1.0090158361566281E-2</v>
      </c>
      <c r="AO93">
        <f t="shared" ca="1" si="61"/>
        <v>7.295005771734849E-3</v>
      </c>
      <c r="AP93">
        <f t="shared" ca="1" si="61"/>
        <v>2.1177117465946906E-3</v>
      </c>
      <c r="AQ93">
        <f t="shared" ca="1" si="62"/>
        <v>3.6155469135390234E-3</v>
      </c>
      <c r="AR93">
        <f t="shared" ca="1" si="62"/>
        <v>3.8490868676500922E-3</v>
      </c>
      <c r="AS93">
        <f t="shared" ca="1" si="62"/>
        <v>1.5771743848944325E-3</v>
      </c>
      <c r="AT93">
        <f t="shared" ca="1" si="62"/>
        <v>4.2766038093100525E-3</v>
      </c>
      <c r="AU93">
        <f t="shared" ca="1" si="62"/>
        <v>2.1920375990775055E-3</v>
      </c>
      <c r="AV93">
        <f t="shared" ca="1" si="62"/>
        <v>2.1754983521660646E-3</v>
      </c>
      <c r="AW93">
        <f t="shared" ca="1" si="62"/>
        <v>1.6837018264461863E-3</v>
      </c>
      <c r="AX93">
        <f t="shared" ca="1" si="62"/>
        <v>5.9996166158090539E-4</v>
      </c>
      <c r="AY93">
        <f t="shared" ca="1" si="62"/>
        <v>5.0750133013187739E-4</v>
      </c>
      <c r="AZ93">
        <f t="shared" ca="1" si="62"/>
        <v>1.0282434331601456E-3</v>
      </c>
      <c r="BA93">
        <f t="shared" ca="1" si="63"/>
        <v>7.9410360680537439E-4</v>
      </c>
      <c r="BB93">
        <f t="shared" ca="1" si="63"/>
        <v>1.2247527837099016E-3</v>
      </c>
      <c r="BC93">
        <f t="shared" ca="1" si="63"/>
        <v>9.3769886729614576E-4</v>
      </c>
      <c r="BD93">
        <f t="shared" ca="1" si="63"/>
        <v>9.3817829239781561E-4</v>
      </c>
      <c r="BE93">
        <f t="shared" ca="1" si="63"/>
        <v>3.7718226977810366E-4</v>
      </c>
      <c r="BF93">
        <f t="shared" ca="1" si="63"/>
        <v>1.8928254461044139E-4</v>
      </c>
      <c r="BG93">
        <f t="shared" ca="1" si="63"/>
        <v>3.4520289234168347E-4</v>
      </c>
      <c r="BH93">
        <f t="shared" ca="1" si="63"/>
        <v>2.9317215361528094E-4</v>
      </c>
      <c r="BI93">
        <f t="shared" ca="1" si="63"/>
        <v>5.2805402875766619E-4</v>
      </c>
      <c r="BJ93">
        <f t="shared" ca="1" si="63"/>
        <v>2.2303436377407441E-4</v>
      </c>
      <c r="BK93">
        <f t="shared" ca="1" si="64"/>
        <v>1.9282970255137265E-4</v>
      </c>
      <c r="BL93">
        <f t="shared" ca="1" si="64"/>
        <v>0</v>
      </c>
      <c r="BM93">
        <f t="shared" ca="1" si="64"/>
        <v>0</v>
      </c>
      <c r="BN93">
        <f t="shared" ca="1" si="64"/>
        <v>0</v>
      </c>
      <c r="BO93">
        <f t="shared" ca="1" si="64"/>
        <v>0</v>
      </c>
      <c r="BP93">
        <f t="shared" ca="1" si="64"/>
        <v>0</v>
      </c>
      <c r="BQ93">
        <f t="shared" ca="1" si="64"/>
        <v>0</v>
      </c>
      <c r="BR93">
        <f t="shared" ca="1" si="64"/>
        <v>0</v>
      </c>
      <c r="BS93">
        <f t="shared" ca="1" si="64"/>
        <v>0</v>
      </c>
      <c r="BT93">
        <f t="shared" ca="1" si="64"/>
        <v>0</v>
      </c>
      <c r="BU93">
        <f t="shared" ca="1" si="64"/>
        <v>0</v>
      </c>
    </row>
    <row r="94" spans="1:73" x14ac:dyDescent="0.2">
      <c r="A94">
        <f>Rt計算!B94</f>
        <v>130</v>
      </c>
      <c r="B94">
        <f t="shared" ca="1" si="50"/>
        <v>46.226520836453147</v>
      </c>
      <c r="C94">
        <f t="shared" ref="C94:L103" ca="1" si="65">OFFSET($A94,C$3,0)*C$1</f>
        <v>1.0093317363336813E-3</v>
      </c>
      <c r="D94">
        <f t="shared" ca="1" si="65"/>
        <v>3.4752142731109388E-2</v>
      </c>
      <c r="E94">
        <f t="shared" ca="1" si="65"/>
        <v>0.29202779591254646</v>
      </c>
      <c r="F94">
        <f t="shared" ca="1" si="65"/>
        <v>0.9340114048494248</v>
      </c>
      <c r="G94">
        <f t="shared" ca="1" si="65"/>
        <v>1.1504857188972726</v>
      </c>
      <c r="H94">
        <f t="shared" ca="1" si="65"/>
        <v>2.1485502014579709</v>
      </c>
      <c r="I94">
        <f t="shared" ca="1" si="65"/>
        <v>4.3209253940426056</v>
      </c>
      <c r="J94">
        <f t="shared" ca="1" si="65"/>
        <v>3.6211268459476145</v>
      </c>
      <c r="K94">
        <f t="shared" ca="1" si="65"/>
        <v>6.4453969870845462</v>
      </c>
      <c r="L94">
        <f t="shared" ca="1" si="65"/>
        <v>3.9155070018063096</v>
      </c>
      <c r="M94">
        <f t="shared" ref="M94:V103" ca="1" si="66">OFFSET($A94,M$3,0)*M$1</f>
        <v>5.6233525063210612</v>
      </c>
      <c r="N94">
        <f t="shared" ca="1" si="66"/>
        <v>4.4073382053599532</v>
      </c>
      <c r="O94">
        <f t="shared" ca="1" si="66"/>
        <v>2.7897837907544418</v>
      </c>
      <c r="P94">
        <f t="shared" ca="1" si="66"/>
        <v>2.1700724513492955</v>
      </c>
      <c r="Q94">
        <f t="shared" ca="1" si="66"/>
        <v>1.4437178078775144</v>
      </c>
      <c r="R94">
        <f t="shared" ca="1" si="66"/>
        <v>1.4218411570906568</v>
      </c>
      <c r="S94">
        <f t="shared" ca="1" si="66"/>
        <v>1.1106160900331077</v>
      </c>
      <c r="T94">
        <f t="shared" ca="1" si="66"/>
        <v>1.4989436972623613</v>
      </c>
      <c r="U94">
        <f t="shared" ca="1" si="66"/>
        <v>1.0601450473773855</v>
      </c>
      <c r="V94">
        <f t="shared" ca="1" si="66"/>
        <v>0.35189504790683207</v>
      </c>
      <c r="W94">
        <f t="shared" ref="W94:AF103" ca="1" si="67">OFFSET($A94,W$3,0)*W$1</f>
        <v>0.29414522382779035</v>
      </c>
      <c r="X94">
        <f t="shared" ca="1" si="67"/>
        <v>0.44155746517508315</v>
      </c>
      <c r="Y94">
        <f t="shared" ca="1" si="67"/>
        <v>0.21602037347584316</v>
      </c>
      <c r="Z94">
        <f t="shared" ca="1" si="67"/>
        <v>0.14512748877309664</v>
      </c>
      <c r="AA94">
        <f t="shared" ca="1" si="67"/>
        <v>9.3182539977669551E-2</v>
      </c>
      <c r="AB94">
        <f t="shared" ca="1" si="67"/>
        <v>2.8012608244145715E-2</v>
      </c>
      <c r="AC94">
        <f t="shared" ca="1" si="67"/>
        <v>5.1624507844645957E-2</v>
      </c>
      <c r="AD94">
        <f t="shared" ca="1" si="67"/>
        <v>1.1556895656629904E-2</v>
      </c>
      <c r="AE94">
        <f t="shared" ca="1" si="67"/>
        <v>4.9525833167955738E-2</v>
      </c>
      <c r="AF94">
        <f t="shared" ca="1" si="67"/>
        <v>1.4064064817376497E-2</v>
      </c>
      <c r="AG94">
        <f t="shared" ref="AG94:AP103" ca="1" si="68">OFFSET($A94,AG$3,0)*AG$1</f>
        <v>2.1871293278014393E-2</v>
      </c>
      <c r="AH94">
        <f t="shared" ca="1" si="68"/>
        <v>1.2968451128727345E-2</v>
      </c>
      <c r="AI94">
        <f t="shared" ca="1" si="68"/>
        <v>1.1757602770247231E-2</v>
      </c>
      <c r="AJ94">
        <f t="shared" ca="1" si="68"/>
        <v>1.0294275714019824E-2</v>
      </c>
      <c r="AK94">
        <f t="shared" ca="1" si="68"/>
        <v>1.2043139454372517E-2</v>
      </c>
      <c r="AL94">
        <f t="shared" ca="1" si="68"/>
        <v>1.2698739470939916E-2</v>
      </c>
      <c r="AM94">
        <f t="shared" ca="1" si="68"/>
        <v>1.2940390668600747E-2</v>
      </c>
      <c r="AN94">
        <f t="shared" ca="1" si="68"/>
        <v>9.1291908985599683E-3</v>
      </c>
      <c r="AO94">
        <f t="shared" ca="1" si="68"/>
        <v>2.6876337053759972E-3</v>
      </c>
      <c r="AP94">
        <f t="shared" ca="1" si="68"/>
        <v>4.5379537427029078E-3</v>
      </c>
      <c r="AQ94">
        <f t="shared" ref="AQ94:AZ103" ca="1" si="69">OFFSET($A94,AQ$3,0)*AQ$1</f>
        <v>4.8207292180520315E-3</v>
      </c>
      <c r="AR94">
        <f t="shared" ca="1" si="69"/>
        <v>1.9245434338250461E-3</v>
      </c>
      <c r="AS94">
        <f t="shared" ca="1" si="69"/>
        <v>5.2046754701516275E-3</v>
      </c>
      <c r="AT94">
        <f t="shared" ca="1" si="69"/>
        <v>2.591881096551547E-3</v>
      </c>
      <c r="AU94">
        <f t="shared" ca="1" si="69"/>
        <v>2.7400469988468818E-3</v>
      </c>
      <c r="AV94">
        <f t="shared" ca="1" si="69"/>
        <v>2.0884784180794222E-3</v>
      </c>
      <c r="AW94">
        <f t="shared" ca="1" si="69"/>
        <v>7.0154242768591098E-4</v>
      </c>
      <c r="AX94">
        <f t="shared" ca="1" si="69"/>
        <v>5.9996166158090539E-4</v>
      </c>
      <c r="AY94">
        <f t="shared" ca="1" si="69"/>
        <v>1.2687533253296936E-3</v>
      </c>
      <c r="AZ94">
        <f t="shared" ca="1" si="69"/>
        <v>9.0485422118092825E-4</v>
      </c>
      <c r="BA94">
        <f t="shared" ref="BA94:BJ103" ca="1" si="70">OFFSET($A94,BA$3,0)*BA$1</f>
        <v>1.5521115951195952E-3</v>
      </c>
      <c r="BB94">
        <f t="shared" ca="1" si="70"/>
        <v>1.1962701608329272E-3</v>
      </c>
      <c r="BC94">
        <f t="shared" ca="1" si="70"/>
        <v>1.0046773578172991E-3</v>
      </c>
      <c r="BD94">
        <f t="shared" ca="1" si="70"/>
        <v>4.3781653645231394E-4</v>
      </c>
      <c r="BE94">
        <f t="shared" ca="1" si="70"/>
        <v>2.5145484651873577E-4</v>
      </c>
      <c r="BF94">
        <f t="shared" ca="1" si="70"/>
        <v>3.7856508922088278E-4</v>
      </c>
      <c r="BG94">
        <f t="shared" ca="1" si="70"/>
        <v>3.2054554288870609E-4</v>
      </c>
      <c r="BH94">
        <f t="shared" ca="1" si="70"/>
        <v>6.8782697578969763E-4</v>
      </c>
      <c r="BI94">
        <f t="shared" ca="1" si="70"/>
        <v>2.7701194951221833E-4</v>
      </c>
      <c r="BJ94">
        <f t="shared" ca="1" si="70"/>
        <v>2.0909471603819477E-4</v>
      </c>
      <c r="BK94">
        <f t="shared" ref="BK94:BU103" ca="1" si="71">OFFSET($A94,BK$3,0)*BK$1</f>
        <v>1.1569782153082358E-4</v>
      </c>
      <c r="BL94">
        <f t="shared" ca="1" si="71"/>
        <v>0</v>
      </c>
      <c r="BM94">
        <f t="shared" ca="1" si="71"/>
        <v>0</v>
      </c>
      <c r="BN94">
        <f t="shared" ca="1" si="71"/>
        <v>0</v>
      </c>
      <c r="BO94">
        <f t="shared" ca="1" si="71"/>
        <v>0</v>
      </c>
      <c r="BP94">
        <f t="shared" ca="1" si="71"/>
        <v>0</v>
      </c>
      <c r="BQ94">
        <f t="shared" ca="1" si="71"/>
        <v>0</v>
      </c>
      <c r="BR94">
        <f t="shared" ca="1" si="71"/>
        <v>0</v>
      </c>
      <c r="BS94">
        <f t="shared" ca="1" si="71"/>
        <v>0</v>
      </c>
      <c r="BT94">
        <f t="shared" ca="1" si="71"/>
        <v>0</v>
      </c>
      <c r="BU94">
        <f t="shared" ca="1" si="71"/>
        <v>0</v>
      </c>
    </row>
    <row r="95" spans="1:73" x14ac:dyDescent="0.2">
      <c r="A95">
        <f>Rt計算!B95</f>
        <v>115</v>
      </c>
      <c r="B95">
        <f t="shared" ca="1" si="50"/>
        <v>41.706991629349652</v>
      </c>
      <c r="C95">
        <f t="shared" ca="1" si="65"/>
        <v>8.9287038214133348E-4</v>
      </c>
      <c r="D95">
        <f t="shared" ca="1" si="65"/>
        <v>3.50543352765973E-2</v>
      </c>
      <c r="E95">
        <f t="shared" ca="1" si="65"/>
        <v>0.26937046691933164</v>
      </c>
      <c r="F95">
        <f t="shared" ca="1" si="65"/>
        <v>0.53247379154967212</v>
      </c>
      <c r="G95">
        <f t="shared" ca="1" si="65"/>
        <v>1.3013690918674066</v>
      </c>
      <c r="H95">
        <f t="shared" ca="1" si="65"/>
        <v>3.0827024629614361</v>
      </c>
      <c r="I95">
        <f t="shared" ca="1" si="65"/>
        <v>2.8806169293617372</v>
      </c>
      <c r="J95">
        <f t="shared" ca="1" si="65"/>
        <v>5.5414213854652887</v>
      </c>
      <c r="K95">
        <f t="shared" ca="1" si="65"/>
        <v>3.5736854581854911</v>
      </c>
      <c r="L95">
        <f t="shared" ca="1" si="65"/>
        <v>5.3838221274836755</v>
      </c>
      <c r="M95">
        <f t="shared" ca="1" si="66"/>
        <v>4.3818331218086186</v>
      </c>
      <c r="N95">
        <f t="shared" ca="1" si="66"/>
        <v>2.8647698334839697</v>
      </c>
      <c r="O95">
        <f t="shared" ca="1" si="66"/>
        <v>2.2890533667728752</v>
      </c>
      <c r="P95">
        <f t="shared" ca="1" si="66"/>
        <v>1.5597395744073062</v>
      </c>
      <c r="Q95">
        <f t="shared" ca="1" si="66"/>
        <v>1.5692584868233852</v>
      </c>
      <c r="R95">
        <f t="shared" ca="1" si="66"/>
        <v>1.251220218239778</v>
      </c>
      <c r="S95">
        <f t="shared" ca="1" si="66"/>
        <v>1.716406684596621</v>
      </c>
      <c r="T95">
        <f t="shared" ca="1" si="66"/>
        <v>1.2344242212748857</v>
      </c>
      <c r="U95">
        <f t="shared" ca="1" si="66"/>
        <v>0.41648555432682999</v>
      </c>
      <c r="V95">
        <f t="shared" ca="1" si="66"/>
        <v>0.35189504790683207</v>
      </c>
      <c r="W95">
        <f t="shared" ca="1" si="67"/>
        <v>0.53480949786870968</v>
      </c>
      <c r="X95">
        <f t="shared" ca="1" si="67"/>
        <v>0.26493447910504991</v>
      </c>
      <c r="Y95">
        <f t="shared" ca="1" si="67"/>
        <v>0.18001697789653598</v>
      </c>
      <c r="Z95">
        <f t="shared" ca="1" si="67"/>
        <v>0.11610199101847732</v>
      </c>
      <c r="AA95">
        <f t="shared" ca="1" si="67"/>
        <v>3.494345249162608E-2</v>
      </c>
      <c r="AB95">
        <f t="shared" ca="1" si="67"/>
        <v>6.5362752569673332E-2</v>
      </c>
      <c r="AC95">
        <f t="shared" ca="1" si="67"/>
        <v>1.474985938418456E-2</v>
      </c>
      <c r="AD95">
        <f t="shared" ca="1" si="67"/>
        <v>6.3562926111464468E-2</v>
      </c>
      <c r="AE95">
        <f t="shared" ca="1" si="67"/>
        <v>1.8009393879256631E-2</v>
      </c>
      <c r="AF95">
        <f t="shared" ca="1" si="67"/>
        <v>2.8128129634752995E-2</v>
      </c>
      <c r="AG95">
        <f t="shared" ca="1" si="68"/>
        <v>1.6403469958510795E-2</v>
      </c>
      <c r="AH95">
        <f t="shared" ca="1" si="68"/>
        <v>1.5129859650181904E-2</v>
      </c>
      <c r="AI95">
        <f t="shared" ca="1" si="68"/>
        <v>1.3437260308853978E-2</v>
      </c>
      <c r="AJ95">
        <f t="shared" ca="1" si="68"/>
        <v>1.5441413571029737E-2</v>
      </c>
      <c r="AK95">
        <f t="shared" ca="1" si="68"/>
        <v>1.6057519272496688E-2</v>
      </c>
      <c r="AL95">
        <f t="shared" ca="1" si="68"/>
        <v>1.6667095555608639E-2</v>
      </c>
      <c r="AM95">
        <f t="shared" ca="1" si="68"/>
        <v>1.1707972509686389E-2</v>
      </c>
      <c r="AN95">
        <f t="shared" ca="1" si="68"/>
        <v>3.3633861205220939E-3</v>
      </c>
      <c r="AO95">
        <f t="shared" ca="1" si="68"/>
        <v>5.7592150829485654E-3</v>
      </c>
      <c r="AP95">
        <f t="shared" ca="1" si="68"/>
        <v>6.0506049902705437E-3</v>
      </c>
      <c r="AQ95">
        <f t="shared" ca="1" si="69"/>
        <v>2.4103646090260157E-3</v>
      </c>
      <c r="AR95">
        <f t="shared" ca="1" si="69"/>
        <v>6.3509933316226522E-3</v>
      </c>
      <c r="AS95">
        <f t="shared" ca="1" si="69"/>
        <v>3.154348769788865E-3</v>
      </c>
      <c r="AT95">
        <f t="shared" ca="1" si="69"/>
        <v>3.2398513706894333E-3</v>
      </c>
      <c r="AU95">
        <f t="shared" ca="1" si="69"/>
        <v>2.6304451188930069E-3</v>
      </c>
      <c r="AV95">
        <f t="shared" ca="1" si="69"/>
        <v>8.701993408664259E-4</v>
      </c>
      <c r="AW95">
        <f t="shared" ca="1" si="69"/>
        <v>7.0154242768591098E-4</v>
      </c>
      <c r="AX95">
        <f t="shared" ca="1" si="69"/>
        <v>1.4999041539522635E-3</v>
      </c>
      <c r="AY95">
        <f t="shared" ca="1" si="69"/>
        <v>1.1165029262901304E-3</v>
      </c>
      <c r="AZ95">
        <f t="shared" ca="1" si="69"/>
        <v>1.7685787050354506E-3</v>
      </c>
      <c r="BA95">
        <f t="shared" ca="1" si="70"/>
        <v>1.5160159766284419E-3</v>
      </c>
      <c r="BB95">
        <f t="shared" ca="1" si="70"/>
        <v>1.2817180294638505E-3</v>
      </c>
      <c r="BC95">
        <f t="shared" ca="1" si="70"/>
        <v>4.6884943364807288E-4</v>
      </c>
      <c r="BD95">
        <f t="shared" ca="1" si="70"/>
        <v>2.9187769096820931E-4</v>
      </c>
      <c r="BE95">
        <f t="shared" ca="1" si="70"/>
        <v>5.0290969303747155E-4</v>
      </c>
      <c r="BF95">
        <f t="shared" ca="1" si="70"/>
        <v>3.5152472570510542E-4</v>
      </c>
      <c r="BG95">
        <f t="shared" ca="1" si="70"/>
        <v>7.5204915831581041E-4</v>
      </c>
      <c r="BH95">
        <f t="shared" ca="1" si="70"/>
        <v>3.6082726598803811E-4</v>
      </c>
      <c r="BI95">
        <f t="shared" ca="1" si="70"/>
        <v>2.5969870266770467E-4</v>
      </c>
      <c r="BJ95">
        <f t="shared" ca="1" si="70"/>
        <v>1.2545682962291686E-4</v>
      </c>
      <c r="BK95">
        <f t="shared" ca="1" si="71"/>
        <v>2.0568501605479749E-4</v>
      </c>
      <c r="BL95">
        <f t="shared" ca="1" si="71"/>
        <v>0</v>
      </c>
      <c r="BM95">
        <f t="shared" ca="1" si="71"/>
        <v>0</v>
      </c>
      <c r="BN95">
        <f t="shared" ca="1" si="71"/>
        <v>0</v>
      </c>
      <c r="BO95">
        <f t="shared" ca="1" si="71"/>
        <v>0</v>
      </c>
      <c r="BP95">
        <f t="shared" ca="1" si="71"/>
        <v>0</v>
      </c>
      <c r="BQ95">
        <f t="shared" ca="1" si="71"/>
        <v>0</v>
      </c>
      <c r="BR95">
        <f t="shared" ca="1" si="71"/>
        <v>0</v>
      </c>
      <c r="BS95">
        <f t="shared" ca="1" si="71"/>
        <v>0</v>
      </c>
      <c r="BT95">
        <f t="shared" ca="1" si="71"/>
        <v>0</v>
      </c>
      <c r="BU95">
        <f t="shared" ca="1" si="71"/>
        <v>0</v>
      </c>
    </row>
    <row r="96" spans="1:73" x14ac:dyDescent="0.2">
      <c r="A96">
        <f>Rt計算!B96</f>
        <v>116</v>
      </c>
      <c r="B96">
        <f t="shared" ca="1" si="50"/>
        <v>37.269912806507456</v>
      </c>
      <c r="C96">
        <f t="shared" ca="1" si="65"/>
        <v>9.0063447242082326E-4</v>
      </c>
      <c r="D96">
        <f t="shared" ca="1" si="65"/>
        <v>3.2334602367206124E-2</v>
      </c>
      <c r="E96">
        <f t="shared" ca="1" si="65"/>
        <v>0.1535663409540115</v>
      </c>
      <c r="F96">
        <f t="shared" ca="1" si="65"/>
        <v>0.60230641994962908</v>
      </c>
      <c r="G96">
        <f t="shared" ca="1" si="65"/>
        <v>1.8671817405054094</v>
      </c>
      <c r="H96">
        <f t="shared" ca="1" si="65"/>
        <v>2.0551349753076242</v>
      </c>
      <c r="I96">
        <f t="shared" ca="1" si="65"/>
        <v>4.4082168161444768</v>
      </c>
      <c r="J96">
        <f t="shared" ca="1" si="65"/>
        <v>3.0724712632282789</v>
      </c>
      <c r="K96">
        <f t="shared" ca="1" si="65"/>
        <v>4.9138175050050501</v>
      </c>
      <c r="L96">
        <f t="shared" ca="1" si="65"/>
        <v>4.195186073363903</v>
      </c>
      <c r="M96">
        <f t="shared" ca="1" si="66"/>
        <v>2.8481915291756024</v>
      </c>
      <c r="N96">
        <f t="shared" ca="1" si="66"/>
        <v>2.3505803761919752</v>
      </c>
      <c r="O96">
        <f t="shared" ca="1" si="66"/>
        <v>1.645257107368004</v>
      </c>
      <c r="P96">
        <f t="shared" ca="1" si="66"/>
        <v>1.6953691026166371</v>
      </c>
      <c r="Q96">
        <f t="shared" ca="1" si="66"/>
        <v>1.380947468404579</v>
      </c>
      <c r="R96">
        <f t="shared" ca="1" si="66"/>
        <v>1.9337039736432933</v>
      </c>
      <c r="S96">
        <f t="shared" ca="1" si="66"/>
        <v>1.4135113873148644</v>
      </c>
      <c r="T96">
        <f t="shared" ca="1" si="66"/>
        <v>0.48495237264370511</v>
      </c>
      <c r="U96">
        <f t="shared" ca="1" si="66"/>
        <v>0.41648555432682999</v>
      </c>
      <c r="V96">
        <f t="shared" ca="1" si="66"/>
        <v>0.63980917801242199</v>
      </c>
      <c r="W96">
        <f t="shared" ca="1" si="67"/>
        <v>0.32088569872122585</v>
      </c>
      <c r="X96">
        <f t="shared" ca="1" si="67"/>
        <v>0.22077873258754158</v>
      </c>
      <c r="Y96">
        <f t="shared" ca="1" si="67"/>
        <v>0.14401358231722877</v>
      </c>
      <c r="Z96">
        <f t="shared" ca="1" si="67"/>
        <v>4.3538246631928998E-2</v>
      </c>
      <c r="AA96">
        <f t="shared" ca="1" si="67"/>
        <v>8.1534722480460856E-2</v>
      </c>
      <c r="AB96">
        <f t="shared" ca="1" si="67"/>
        <v>1.867507216276381E-2</v>
      </c>
      <c r="AC96">
        <f t="shared" ca="1" si="67"/>
        <v>8.1124226613015077E-2</v>
      </c>
      <c r="AD96">
        <f t="shared" ca="1" si="67"/>
        <v>2.3113791313259809E-2</v>
      </c>
      <c r="AE96">
        <f t="shared" ca="1" si="67"/>
        <v>3.6018787758513263E-2</v>
      </c>
      <c r="AF96">
        <f t="shared" ca="1" si="67"/>
        <v>2.1096097226064744E-2</v>
      </c>
      <c r="AG96">
        <f t="shared" ca="1" si="68"/>
        <v>1.9137381618262592E-2</v>
      </c>
      <c r="AH96">
        <f t="shared" ca="1" si="68"/>
        <v>1.7291268171636461E-2</v>
      </c>
      <c r="AI96">
        <f t="shared" ca="1" si="68"/>
        <v>2.0155890463280968E-2</v>
      </c>
      <c r="AJ96">
        <f t="shared" ca="1" si="68"/>
        <v>2.0588551428039649E-2</v>
      </c>
      <c r="AK96">
        <f t="shared" ca="1" si="68"/>
        <v>2.1075494045151903E-2</v>
      </c>
      <c r="AL96">
        <f t="shared" ca="1" si="68"/>
        <v>1.507975312174115E-2</v>
      </c>
      <c r="AM96">
        <f t="shared" ca="1" si="68"/>
        <v>4.3134635562002491E-3</v>
      </c>
      <c r="AN96">
        <f t="shared" ca="1" si="68"/>
        <v>7.207255972547344E-3</v>
      </c>
      <c r="AO96">
        <f t="shared" ca="1" si="68"/>
        <v>7.6789534439314199E-3</v>
      </c>
      <c r="AP96">
        <f t="shared" ca="1" si="68"/>
        <v>3.0253024951352719E-3</v>
      </c>
      <c r="AQ96">
        <f t="shared" ca="1" si="69"/>
        <v>7.9542032097858519E-3</v>
      </c>
      <c r="AR96">
        <f t="shared" ca="1" si="69"/>
        <v>3.8490868676500922E-3</v>
      </c>
      <c r="AS96">
        <f t="shared" ca="1" si="69"/>
        <v>3.9429359622360815E-3</v>
      </c>
      <c r="AT96">
        <f t="shared" ca="1" si="69"/>
        <v>3.1102573158618562E-3</v>
      </c>
      <c r="AU96">
        <f t="shared" ca="1" si="69"/>
        <v>1.0960187995387527E-3</v>
      </c>
      <c r="AV96">
        <f t="shared" ca="1" si="69"/>
        <v>8.701993408664259E-4</v>
      </c>
      <c r="AW96">
        <f t="shared" ca="1" si="69"/>
        <v>1.7538560692147774E-3</v>
      </c>
      <c r="AX96">
        <f t="shared" ca="1" si="69"/>
        <v>1.3199156554779918E-3</v>
      </c>
      <c r="AY96">
        <f t="shared" ca="1" si="69"/>
        <v>2.1822557195670732E-3</v>
      </c>
      <c r="AZ96">
        <f t="shared" ca="1" si="69"/>
        <v>1.7274489677090448E-3</v>
      </c>
      <c r="BA96">
        <f t="shared" ca="1" si="70"/>
        <v>1.6243028321019021E-3</v>
      </c>
      <c r="BB96">
        <f t="shared" ca="1" si="70"/>
        <v>5.981350804164636E-4</v>
      </c>
      <c r="BC96">
        <f t="shared" ca="1" si="70"/>
        <v>3.1256628909871525E-4</v>
      </c>
      <c r="BD96">
        <f t="shared" ca="1" si="70"/>
        <v>5.8375538193641862E-4</v>
      </c>
      <c r="BE96">
        <f t="shared" ca="1" si="70"/>
        <v>4.6698757210622354E-4</v>
      </c>
      <c r="BF96">
        <f t="shared" ca="1" si="70"/>
        <v>8.247310872312089E-4</v>
      </c>
      <c r="BG96">
        <f t="shared" ca="1" si="70"/>
        <v>3.9451759124763824E-4</v>
      </c>
      <c r="BH96">
        <f t="shared" ca="1" si="70"/>
        <v>3.3827556186378572E-4</v>
      </c>
      <c r="BI96">
        <f t="shared" ca="1" si="70"/>
        <v>1.558192216006228E-4</v>
      </c>
      <c r="BJ96">
        <f t="shared" ca="1" si="70"/>
        <v>2.2303436377407441E-4</v>
      </c>
      <c r="BK96">
        <f t="shared" ca="1" si="71"/>
        <v>3.2781049433733349E-4</v>
      </c>
      <c r="BL96">
        <f t="shared" ca="1" si="71"/>
        <v>0</v>
      </c>
      <c r="BM96">
        <f t="shared" ca="1" si="71"/>
        <v>0</v>
      </c>
      <c r="BN96">
        <f t="shared" ca="1" si="71"/>
        <v>0</v>
      </c>
      <c r="BO96">
        <f t="shared" ca="1" si="71"/>
        <v>0</v>
      </c>
      <c r="BP96">
        <f t="shared" ca="1" si="71"/>
        <v>0</v>
      </c>
      <c r="BQ96">
        <f t="shared" ca="1" si="71"/>
        <v>0</v>
      </c>
      <c r="BR96">
        <f t="shared" ca="1" si="71"/>
        <v>0</v>
      </c>
      <c r="BS96">
        <f t="shared" ca="1" si="71"/>
        <v>0</v>
      </c>
      <c r="BT96">
        <f t="shared" ca="1" si="71"/>
        <v>0</v>
      </c>
      <c r="BU96">
        <f t="shared" ca="1" si="71"/>
        <v>0</v>
      </c>
    </row>
    <row r="97" spans="1:73" x14ac:dyDescent="0.2">
      <c r="A97">
        <f>Rt計算!B97</f>
        <v>107</v>
      </c>
      <c r="B97">
        <f t="shared" ca="1" si="50"/>
        <v>32.929779163787494</v>
      </c>
      <c r="C97">
        <f t="shared" ca="1" si="65"/>
        <v>8.307576599054146E-4</v>
      </c>
      <c r="D97">
        <f t="shared" ca="1" si="65"/>
        <v>1.843374527476237E-2</v>
      </c>
      <c r="E97">
        <f t="shared" ca="1" si="65"/>
        <v>0.17370618894798023</v>
      </c>
      <c r="F97">
        <f t="shared" ca="1" si="65"/>
        <v>0.86417877644946772</v>
      </c>
      <c r="G97">
        <f t="shared" ca="1" si="65"/>
        <v>1.2447878270036064</v>
      </c>
      <c r="H97">
        <f t="shared" ca="1" si="65"/>
        <v>3.1449792803950007</v>
      </c>
      <c r="I97">
        <f t="shared" ca="1" si="65"/>
        <v>2.4441598188523832</v>
      </c>
      <c r="J97">
        <f t="shared" ca="1" si="65"/>
        <v>4.2246479869388835</v>
      </c>
      <c r="K97">
        <f t="shared" ca="1" si="65"/>
        <v>3.8289487051987408</v>
      </c>
      <c r="L97">
        <f t="shared" ca="1" si="65"/>
        <v>2.7268709476865367</v>
      </c>
      <c r="M97">
        <f t="shared" ca="1" si="66"/>
        <v>2.3369776649645968</v>
      </c>
      <c r="N97">
        <f t="shared" ca="1" si="66"/>
        <v>1.6894796453879821</v>
      </c>
      <c r="O97">
        <f t="shared" ca="1" si="66"/>
        <v>1.7883229427913088</v>
      </c>
      <c r="P97">
        <f t="shared" ca="1" si="66"/>
        <v>1.4919248103026406</v>
      </c>
      <c r="Q97">
        <f t="shared" ca="1" si="66"/>
        <v>2.1341915420798037</v>
      </c>
      <c r="R97">
        <f t="shared" ca="1" si="66"/>
        <v>1.5924620959415356</v>
      </c>
      <c r="S97">
        <f t="shared" ca="1" si="66"/>
        <v>0.55530804501655384</v>
      </c>
      <c r="T97">
        <f t="shared" ca="1" si="66"/>
        <v>0.48495237264370511</v>
      </c>
      <c r="U97">
        <f t="shared" ca="1" si="66"/>
        <v>0.75724646241241811</v>
      </c>
      <c r="V97">
        <f t="shared" ca="1" si="66"/>
        <v>0.38388550680745315</v>
      </c>
      <c r="W97">
        <f t="shared" ca="1" si="67"/>
        <v>0.26740474893435484</v>
      </c>
      <c r="X97">
        <f t="shared" ca="1" si="67"/>
        <v>0.17662298607003327</v>
      </c>
      <c r="Y97">
        <f t="shared" ca="1" si="67"/>
        <v>5.400509336896079E-2</v>
      </c>
      <c r="Z97">
        <f t="shared" ca="1" si="67"/>
        <v>0.10158924214116766</v>
      </c>
      <c r="AA97">
        <f t="shared" ca="1" si="67"/>
        <v>2.3295634994417388E-2</v>
      </c>
      <c r="AB97">
        <f t="shared" ca="1" si="67"/>
        <v>0.10271289689520095</v>
      </c>
      <c r="AC97">
        <f t="shared" ca="1" si="67"/>
        <v>2.9499718768369119E-2</v>
      </c>
      <c r="AD97">
        <f t="shared" ca="1" si="67"/>
        <v>4.6227582626519617E-2</v>
      </c>
      <c r="AE97">
        <f t="shared" ca="1" si="67"/>
        <v>2.7014090818884947E-2</v>
      </c>
      <c r="AF97">
        <f t="shared" ca="1" si="67"/>
        <v>2.461211343040887E-2</v>
      </c>
      <c r="AG97">
        <f t="shared" ca="1" si="68"/>
        <v>2.1871293278014393E-2</v>
      </c>
      <c r="AH97">
        <f t="shared" ca="1" si="68"/>
        <v>2.5936902257454691E-2</v>
      </c>
      <c r="AI97">
        <f t="shared" ca="1" si="68"/>
        <v>2.6874520617707957E-2</v>
      </c>
      <c r="AJ97">
        <f t="shared" ca="1" si="68"/>
        <v>2.7022473749302039E-2</v>
      </c>
      <c r="AK97">
        <f t="shared" ca="1" si="68"/>
        <v>1.9068304136089818E-2</v>
      </c>
      <c r="AL97">
        <f t="shared" ca="1" si="68"/>
        <v>5.5556985185362135E-3</v>
      </c>
      <c r="AM97">
        <f t="shared" ca="1" si="68"/>
        <v>9.2431361918576763E-3</v>
      </c>
      <c r="AN97">
        <f t="shared" ca="1" si="68"/>
        <v>9.6096746300631253E-3</v>
      </c>
      <c r="AO97">
        <f t="shared" ca="1" si="68"/>
        <v>3.83947672196571E-3</v>
      </c>
      <c r="AP97">
        <f t="shared" ca="1" si="68"/>
        <v>9.9834982339463973E-3</v>
      </c>
      <c r="AQ97">
        <f t="shared" ca="1" si="69"/>
        <v>4.8207292180520315E-3</v>
      </c>
      <c r="AR97">
        <f t="shared" ca="1" si="69"/>
        <v>4.8113585845626153E-3</v>
      </c>
      <c r="AS97">
        <f t="shared" ca="1" si="69"/>
        <v>3.785218523746638E-3</v>
      </c>
      <c r="AT97">
        <f t="shared" ca="1" si="69"/>
        <v>1.2959405482757735E-3</v>
      </c>
      <c r="AU97">
        <f t="shared" ca="1" si="69"/>
        <v>1.0960187995387527E-3</v>
      </c>
      <c r="AV97">
        <f t="shared" ca="1" si="69"/>
        <v>2.1754983521660646E-3</v>
      </c>
      <c r="AW97">
        <f t="shared" ca="1" si="69"/>
        <v>1.5433933409090043E-3</v>
      </c>
      <c r="AX97">
        <f t="shared" ca="1" si="69"/>
        <v>2.5798351447978932E-3</v>
      </c>
      <c r="AY97">
        <f t="shared" ca="1" si="69"/>
        <v>2.1315055865538854E-3</v>
      </c>
      <c r="AZ97">
        <f t="shared" ca="1" si="69"/>
        <v>1.8508381796882624E-3</v>
      </c>
      <c r="BA97">
        <f t="shared" ca="1" si="70"/>
        <v>7.5800798831422093E-4</v>
      </c>
      <c r="BB97">
        <f t="shared" ca="1" si="70"/>
        <v>3.9875672027764238E-4</v>
      </c>
      <c r="BC97">
        <f t="shared" ca="1" si="70"/>
        <v>6.251325781974305E-4</v>
      </c>
      <c r="BD97">
        <f t="shared" ca="1" si="70"/>
        <v>5.4205856894096009E-4</v>
      </c>
      <c r="BE97">
        <f t="shared" ca="1" si="70"/>
        <v>1.095624688403063E-3</v>
      </c>
      <c r="BF97">
        <f t="shared" ca="1" si="70"/>
        <v>4.3264581625243744E-4</v>
      </c>
      <c r="BG97">
        <f t="shared" ca="1" si="70"/>
        <v>3.6986024179466086E-4</v>
      </c>
      <c r="BH97">
        <f t="shared" ca="1" si="70"/>
        <v>2.0296533711827144E-4</v>
      </c>
      <c r="BI97">
        <f t="shared" ca="1" si="70"/>
        <v>2.7701194951221833E-4</v>
      </c>
      <c r="BJ97">
        <f t="shared" ca="1" si="70"/>
        <v>3.5546101726493108E-4</v>
      </c>
      <c r="BK97">
        <f t="shared" ca="1" si="71"/>
        <v>3.4709346459247076E-4</v>
      </c>
      <c r="BL97">
        <f t="shared" ca="1" si="71"/>
        <v>0</v>
      </c>
      <c r="BM97">
        <f t="shared" ca="1" si="71"/>
        <v>0</v>
      </c>
      <c r="BN97">
        <f t="shared" ca="1" si="71"/>
        <v>0</v>
      </c>
      <c r="BO97">
        <f t="shared" ca="1" si="71"/>
        <v>0</v>
      </c>
      <c r="BP97">
        <f t="shared" ca="1" si="71"/>
        <v>0</v>
      </c>
      <c r="BQ97">
        <f t="shared" ca="1" si="71"/>
        <v>0</v>
      </c>
      <c r="BR97">
        <f t="shared" ca="1" si="71"/>
        <v>0</v>
      </c>
      <c r="BS97">
        <f t="shared" ca="1" si="71"/>
        <v>0</v>
      </c>
      <c r="BT97">
        <f t="shared" ca="1" si="71"/>
        <v>0</v>
      </c>
      <c r="BU97">
        <f t="shared" ca="1" si="71"/>
        <v>0</v>
      </c>
    </row>
    <row r="98" spans="1:73" x14ac:dyDescent="0.2">
      <c r="A98">
        <f>Rt計算!B98</f>
        <v>61</v>
      </c>
      <c r="B98">
        <f t="shared" ca="1" si="50"/>
        <v>28.832832176606978</v>
      </c>
      <c r="C98">
        <f t="shared" ca="1" si="65"/>
        <v>4.7360950704888123E-4</v>
      </c>
      <c r="D98">
        <f t="shared" ca="1" si="65"/>
        <v>2.0851285638665635E-2</v>
      </c>
      <c r="E98">
        <f t="shared" ca="1" si="65"/>
        <v>0.24923061892536294</v>
      </c>
      <c r="F98">
        <f t="shared" ca="1" si="65"/>
        <v>0.57611918429964515</v>
      </c>
      <c r="G98">
        <f t="shared" ca="1" si="65"/>
        <v>1.904902583747943</v>
      </c>
      <c r="H98">
        <f t="shared" ca="1" si="65"/>
        <v>1.7437508881398023</v>
      </c>
      <c r="I98">
        <f t="shared" ca="1" si="65"/>
        <v>3.3607197509220268</v>
      </c>
      <c r="J98">
        <f t="shared" ca="1" si="65"/>
        <v>3.2919334963160134</v>
      </c>
      <c r="K98">
        <f t="shared" ca="1" si="65"/>
        <v>2.4888166583791813</v>
      </c>
      <c r="L98">
        <f t="shared" ca="1" si="65"/>
        <v>2.2374325724607482</v>
      </c>
      <c r="M98">
        <f t="shared" ca="1" si="66"/>
        <v>1.679702696693304</v>
      </c>
      <c r="N98">
        <f t="shared" ca="1" si="66"/>
        <v>1.8363909188999807</v>
      </c>
      <c r="O98">
        <f t="shared" ca="1" si="66"/>
        <v>1.5737241896563516</v>
      </c>
      <c r="P98">
        <f t="shared" ca="1" si="66"/>
        <v>2.3057019795586267</v>
      </c>
      <c r="Q98">
        <f t="shared" ca="1" si="66"/>
        <v>1.7575695052421914</v>
      </c>
      <c r="R98">
        <f t="shared" ca="1" si="66"/>
        <v>0.62561010911988901</v>
      </c>
      <c r="S98">
        <f t="shared" ca="1" si="66"/>
        <v>0.55530804501655384</v>
      </c>
      <c r="T98">
        <f t="shared" ca="1" si="66"/>
        <v>0.88173158662491846</v>
      </c>
      <c r="U98">
        <f t="shared" ca="1" si="66"/>
        <v>0.45434787744745087</v>
      </c>
      <c r="V98">
        <f t="shared" ca="1" si="66"/>
        <v>0.31990458900621099</v>
      </c>
      <c r="W98">
        <f t="shared" ca="1" si="67"/>
        <v>0.21392379914748388</v>
      </c>
      <c r="X98">
        <f t="shared" ca="1" si="67"/>
        <v>6.6233619776262478E-2</v>
      </c>
      <c r="Y98">
        <f t="shared" ca="1" si="67"/>
        <v>0.12601188452757517</v>
      </c>
      <c r="Z98">
        <f t="shared" ca="1" si="67"/>
        <v>2.902549775461933E-2</v>
      </c>
      <c r="AA98">
        <f t="shared" ca="1" si="67"/>
        <v>0.12812599246929562</v>
      </c>
      <c r="AB98">
        <f t="shared" ca="1" si="67"/>
        <v>3.7350144325527621E-2</v>
      </c>
      <c r="AC98">
        <f t="shared" ca="1" si="67"/>
        <v>5.8999437536738239E-2</v>
      </c>
      <c r="AD98">
        <f t="shared" ca="1" si="67"/>
        <v>3.4670686969889716E-2</v>
      </c>
      <c r="AE98">
        <f t="shared" ca="1" si="67"/>
        <v>3.1516439288699107E-2</v>
      </c>
      <c r="AF98">
        <f t="shared" ca="1" si="67"/>
        <v>2.8128129634752995E-2</v>
      </c>
      <c r="AG98">
        <f t="shared" ca="1" si="68"/>
        <v>3.2806939917021591E-2</v>
      </c>
      <c r="AH98">
        <f t="shared" ca="1" si="68"/>
        <v>3.4582536343272921E-2</v>
      </c>
      <c r="AI98">
        <f t="shared" ca="1" si="68"/>
        <v>3.5272808310741692E-2</v>
      </c>
      <c r="AJ98">
        <f t="shared" ca="1" si="68"/>
        <v>2.4448904820797084E-2</v>
      </c>
      <c r="AK98">
        <f t="shared" ca="1" si="68"/>
        <v>7.0251646817173011E-3</v>
      </c>
      <c r="AL98">
        <f t="shared" ca="1" si="68"/>
        <v>1.1905068254006172E-2</v>
      </c>
      <c r="AM98">
        <f t="shared" ca="1" si="68"/>
        <v>1.2324181589143567E-2</v>
      </c>
      <c r="AN98">
        <f t="shared" ca="1" si="68"/>
        <v>4.8048373150315626E-3</v>
      </c>
      <c r="AO98">
        <f t="shared" ca="1" si="68"/>
        <v>1.2670273182486844E-2</v>
      </c>
      <c r="AP98">
        <f t="shared" ca="1" si="68"/>
        <v>6.0506049902705437E-3</v>
      </c>
      <c r="AQ98">
        <f t="shared" ca="1" si="69"/>
        <v>6.0259115225650391E-3</v>
      </c>
      <c r="AR98">
        <f t="shared" ca="1" si="69"/>
        <v>4.6189042411801107E-3</v>
      </c>
      <c r="AS98">
        <f t="shared" ca="1" si="69"/>
        <v>1.5771743848944325E-3</v>
      </c>
      <c r="AT98">
        <f t="shared" ca="1" si="69"/>
        <v>1.2959405482757735E-3</v>
      </c>
      <c r="AU98">
        <f t="shared" ca="1" si="69"/>
        <v>2.7400469988468818E-3</v>
      </c>
      <c r="AV98">
        <f t="shared" ca="1" si="69"/>
        <v>1.914438549906137E-3</v>
      </c>
      <c r="AW98">
        <f t="shared" ca="1" si="69"/>
        <v>3.016632439049417E-3</v>
      </c>
      <c r="AX98">
        <f t="shared" ca="1" si="69"/>
        <v>2.5198389786398028E-3</v>
      </c>
      <c r="AY98">
        <f t="shared" ca="1" si="69"/>
        <v>2.2837559855934486E-3</v>
      </c>
      <c r="AZ98">
        <f t="shared" ca="1" si="69"/>
        <v>8.6372448385452238E-4</v>
      </c>
      <c r="BA98">
        <f t="shared" ca="1" si="70"/>
        <v>5.0533865887614736E-4</v>
      </c>
      <c r="BB98">
        <f t="shared" ca="1" si="70"/>
        <v>7.9751344055528476E-4</v>
      </c>
      <c r="BC98">
        <f t="shared" ca="1" si="70"/>
        <v>5.8048025118332834E-4</v>
      </c>
      <c r="BD98">
        <f t="shared" ca="1" si="70"/>
        <v>1.2717527963614834E-3</v>
      </c>
      <c r="BE98">
        <f t="shared" ca="1" si="70"/>
        <v>5.7475393489996745E-4</v>
      </c>
      <c r="BF98">
        <f t="shared" ca="1" si="70"/>
        <v>4.0560545273666008E-4</v>
      </c>
      <c r="BG98">
        <f t="shared" ca="1" si="70"/>
        <v>2.219161450767965E-4</v>
      </c>
      <c r="BH98">
        <f t="shared" ca="1" si="70"/>
        <v>3.6082726598803811E-4</v>
      </c>
      <c r="BI98">
        <f t="shared" ca="1" si="70"/>
        <v>4.4148779453509799E-4</v>
      </c>
      <c r="BJ98">
        <f t="shared" ca="1" si="70"/>
        <v>3.7637048886875055E-4</v>
      </c>
      <c r="BK98">
        <f t="shared" ca="1" si="71"/>
        <v>3.4066580784075835E-4</v>
      </c>
      <c r="BL98">
        <f t="shared" ca="1" si="71"/>
        <v>0</v>
      </c>
      <c r="BM98">
        <f t="shared" ca="1" si="71"/>
        <v>0</v>
      </c>
      <c r="BN98">
        <f t="shared" ca="1" si="71"/>
        <v>0</v>
      </c>
      <c r="BO98">
        <f t="shared" ca="1" si="71"/>
        <v>0</v>
      </c>
      <c r="BP98">
        <f t="shared" ca="1" si="71"/>
        <v>0</v>
      </c>
      <c r="BQ98">
        <f t="shared" ca="1" si="71"/>
        <v>0</v>
      </c>
      <c r="BR98">
        <f t="shared" ca="1" si="71"/>
        <v>0</v>
      </c>
      <c r="BS98">
        <f t="shared" ca="1" si="71"/>
        <v>0</v>
      </c>
      <c r="BT98">
        <f t="shared" ca="1" si="71"/>
        <v>0</v>
      </c>
      <c r="BU98">
        <f t="shared" ca="1" si="71"/>
        <v>0</v>
      </c>
    </row>
    <row r="99" spans="1:73" x14ac:dyDescent="0.2">
      <c r="A99">
        <f>Rt計算!B99</f>
        <v>69</v>
      </c>
      <c r="B99">
        <f t="shared" ca="1" si="50"/>
        <v>25.148511309064453</v>
      </c>
      <c r="C99">
        <f t="shared" ca="1" si="65"/>
        <v>5.3572222928480011E-4</v>
      </c>
      <c r="D99">
        <f t="shared" ca="1" si="65"/>
        <v>2.9917062003302866E-2</v>
      </c>
      <c r="E99">
        <f t="shared" ca="1" si="65"/>
        <v>0.16615374595024196</v>
      </c>
      <c r="F99">
        <f t="shared" ca="1" si="65"/>
        <v>0.88163693354945705</v>
      </c>
      <c r="G99">
        <f t="shared" ca="1" si="65"/>
        <v>1.0561836107909386</v>
      </c>
      <c r="H99">
        <f t="shared" ca="1" si="65"/>
        <v>2.3976574711922281</v>
      </c>
      <c r="I99">
        <f t="shared" ca="1" si="65"/>
        <v>2.6187426630561248</v>
      </c>
      <c r="J99">
        <f t="shared" ca="1" si="65"/>
        <v>2.1397567726054088</v>
      </c>
      <c r="K99">
        <f t="shared" ca="1" si="65"/>
        <v>2.042105976105995</v>
      </c>
      <c r="L99">
        <f t="shared" ca="1" si="65"/>
        <v>1.6081546614561628</v>
      </c>
      <c r="M99">
        <f t="shared" ca="1" si="66"/>
        <v>1.8257638007535912</v>
      </c>
      <c r="N99">
        <f t="shared" ca="1" si="66"/>
        <v>1.616024008631983</v>
      </c>
      <c r="O99">
        <f t="shared" ca="1" si="66"/>
        <v>2.4321192021961799</v>
      </c>
      <c r="P99">
        <f t="shared" ca="1" si="66"/>
        <v>1.8988133949306336</v>
      </c>
      <c r="Q99">
        <f t="shared" ca="1" si="66"/>
        <v>0.69047373420228952</v>
      </c>
      <c r="R99">
        <f t="shared" ca="1" si="66"/>
        <v>0.62561010911988901</v>
      </c>
      <c r="S99">
        <f t="shared" ca="1" si="66"/>
        <v>1.0096509909391889</v>
      </c>
      <c r="T99">
        <f t="shared" ca="1" si="66"/>
        <v>0.52903895197495099</v>
      </c>
      <c r="U99">
        <f t="shared" ca="1" si="66"/>
        <v>0.37862323120620905</v>
      </c>
      <c r="V99">
        <f t="shared" ca="1" si="66"/>
        <v>0.25592367120496878</v>
      </c>
      <c r="W99">
        <f t="shared" ca="1" si="67"/>
        <v>8.0221424680306463E-2</v>
      </c>
      <c r="X99">
        <f t="shared" ca="1" si="67"/>
        <v>0.15454511281127911</v>
      </c>
      <c r="Y99">
        <f t="shared" ca="1" si="67"/>
        <v>3.6003395579307193E-2</v>
      </c>
      <c r="Z99">
        <f t="shared" ca="1" si="67"/>
        <v>0.1596402376504063</v>
      </c>
      <c r="AA99">
        <f t="shared" ca="1" si="67"/>
        <v>4.6591269988834776E-2</v>
      </c>
      <c r="AB99">
        <f t="shared" ca="1" si="67"/>
        <v>7.4700288651055241E-2</v>
      </c>
      <c r="AC99">
        <f t="shared" ca="1" si="67"/>
        <v>4.4249578152553676E-2</v>
      </c>
      <c r="AD99">
        <f t="shared" ca="1" si="67"/>
        <v>4.0449134798204667E-2</v>
      </c>
      <c r="AE99">
        <f t="shared" ca="1" si="67"/>
        <v>3.6018787758513263E-2</v>
      </c>
      <c r="AF99">
        <f t="shared" ca="1" si="67"/>
        <v>4.2192194452129489E-2</v>
      </c>
      <c r="AG99">
        <f t="shared" ca="1" si="68"/>
        <v>4.3742586556028785E-2</v>
      </c>
      <c r="AH99">
        <f t="shared" ca="1" si="68"/>
        <v>4.5389578950545711E-2</v>
      </c>
      <c r="AI99">
        <f t="shared" ca="1" si="68"/>
        <v>3.1913493233528198E-2</v>
      </c>
      <c r="AJ99">
        <f t="shared" ca="1" si="68"/>
        <v>9.0074912497673468E-3</v>
      </c>
      <c r="AK99">
        <f t="shared" ca="1" si="68"/>
        <v>1.5053924317965645E-2</v>
      </c>
      <c r="AL99">
        <f t="shared" ca="1" si="68"/>
        <v>1.5873424338674894E-2</v>
      </c>
      <c r="AM99">
        <f t="shared" ca="1" si="68"/>
        <v>6.1620907945717836E-3</v>
      </c>
      <c r="AN99">
        <f t="shared" ca="1" si="68"/>
        <v>1.5855963139604155E-2</v>
      </c>
      <c r="AO99">
        <f t="shared" ca="1" si="68"/>
        <v>7.6789534439314199E-3</v>
      </c>
      <c r="AP99">
        <f t="shared" ca="1" si="68"/>
        <v>7.5632562378381805E-3</v>
      </c>
      <c r="AQ99">
        <f t="shared" ca="1" si="69"/>
        <v>5.7848750616624374E-3</v>
      </c>
      <c r="AR99">
        <f t="shared" ca="1" si="69"/>
        <v>1.9245434338250461E-3</v>
      </c>
      <c r="AS99">
        <f t="shared" ca="1" si="69"/>
        <v>1.5771743848944325E-3</v>
      </c>
      <c r="AT99">
        <f t="shared" ca="1" si="69"/>
        <v>3.2398513706894333E-3</v>
      </c>
      <c r="AU99">
        <f t="shared" ca="1" si="69"/>
        <v>2.4112413589852562E-3</v>
      </c>
      <c r="AV99">
        <f t="shared" ca="1" si="69"/>
        <v>3.7418571657256315E-3</v>
      </c>
      <c r="AW99">
        <f t="shared" ca="1" si="69"/>
        <v>2.946478196280826E-3</v>
      </c>
      <c r="AX99">
        <f t="shared" ca="1" si="69"/>
        <v>2.6998274771140745E-3</v>
      </c>
      <c r="AY99">
        <f t="shared" ca="1" si="69"/>
        <v>1.0657527932769427E-3</v>
      </c>
      <c r="AZ99">
        <f t="shared" ca="1" si="69"/>
        <v>5.7581632256968162E-4</v>
      </c>
      <c r="BA99">
        <f t="shared" ca="1" si="70"/>
        <v>1.0106773177522947E-3</v>
      </c>
      <c r="BB99">
        <f t="shared" ca="1" si="70"/>
        <v>7.4054819480133581E-4</v>
      </c>
      <c r="BC99">
        <f t="shared" ca="1" si="70"/>
        <v>1.3618959739301164E-3</v>
      </c>
      <c r="BD99">
        <f t="shared" ca="1" si="70"/>
        <v>6.6714900792733556E-4</v>
      </c>
      <c r="BE99">
        <f t="shared" ca="1" si="70"/>
        <v>5.388318139687195E-4</v>
      </c>
      <c r="BF99">
        <f t="shared" ca="1" si="70"/>
        <v>2.4336327164199605E-4</v>
      </c>
      <c r="BG99">
        <f t="shared" ca="1" si="70"/>
        <v>3.9451759124763824E-4</v>
      </c>
      <c r="BH99">
        <f t="shared" ca="1" si="70"/>
        <v>5.7506845516843569E-4</v>
      </c>
      <c r="BI99">
        <f t="shared" ca="1" si="70"/>
        <v>4.6745766480186846E-4</v>
      </c>
      <c r="BJ99">
        <f t="shared" ca="1" si="70"/>
        <v>3.6940066500081075E-4</v>
      </c>
      <c r="BK99">
        <f t="shared" ca="1" si="71"/>
        <v>4.3708065911644465E-4</v>
      </c>
      <c r="BL99">
        <f t="shared" ca="1" si="71"/>
        <v>0</v>
      </c>
      <c r="BM99">
        <f t="shared" ca="1" si="71"/>
        <v>0</v>
      </c>
      <c r="BN99">
        <f t="shared" ca="1" si="71"/>
        <v>0</v>
      </c>
      <c r="BO99">
        <f t="shared" ca="1" si="71"/>
        <v>0</v>
      </c>
      <c r="BP99">
        <f t="shared" ca="1" si="71"/>
        <v>0</v>
      </c>
      <c r="BQ99">
        <f t="shared" ca="1" si="71"/>
        <v>0</v>
      </c>
      <c r="BR99">
        <f t="shared" ca="1" si="71"/>
        <v>0</v>
      </c>
      <c r="BS99">
        <f t="shared" ca="1" si="71"/>
        <v>0</v>
      </c>
      <c r="BT99">
        <f t="shared" ca="1" si="71"/>
        <v>0</v>
      </c>
      <c r="BU99">
        <f t="shared" ca="1" si="71"/>
        <v>0</v>
      </c>
    </row>
    <row r="100" spans="1:73" x14ac:dyDescent="0.2">
      <c r="A100">
        <f>Rt計算!B100</f>
        <v>99</v>
      </c>
      <c r="B100">
        <f t="shared" ca="1" si="50"/>
        <v>21.966686058137803</v>
      </c>
      <c r="C100">
        <f t="shared" ca="1" si="65"/>
        <v>7.6864493766949573E-4</v>
      </c>
      <c r="D100">
        <f t="shared" ca="1" si="65"/>
        <v>1.9944708002201911E-2</v>
      </c>
      <c r="E100">
        <f t="shared" ca="1" si="65"/>
        <v>0.25426558092385509</v>
      </c>
      <c r="F100">
        <f t="shared" ca="1" si="65"/>
        <v>0.48882839879969897</v>
      </c>
      <c r="G100">
        <f t="shared" ca="1" si="65"/>
        <v>1.4522524648375408</v>
      </c>
      <c r="H100">
        <f t="shared" ca="1" si="65"/>
        <v>1.8683045230069311</v>
      </c>
      <c r="I100">
        <f t="shared" ca="1" si="65"/>
        <v>1.702182730986481</v>
      </c>
      <c r="J100">
        <f t="shared" ca="1" si="65"/>
        <v>1.7556978647018737</v>
      </c>
      <c r="K100">
        <f t="shared" ca="1" si="65"/>
        <v>1.4677636703261838</v>
      </c>
      <c r="L100">
        <f t="shared" ca="1" si="65"/>
        <v>1.7479941972349595</v>
      </c>
      <c r="M100">
        <f t="shared" ca="1" si="66"/>
        <v>1.6066721446631602</v>
      </c>
      <c r="N100">
        <f t="shared" ca="1" si="66"/>
        <v>2.4974916497039739</v>
      </c>
      <c r="O100">
        <f t="shared" ca="1" si="66"/>
        <v>2.0029216959262657</v>
      </c>
      <c r="P100">
        <f t="shared" ca="1" si="66"/>
        <v>0.74596240515132028</v>
      </c>
      <c r="Q100">
        <f t="shared" ca="1" si="66"/>
        <v>0.69047373420228952</v>
      </c>
      <c r="R100">
        <f t="shared" ca="1" si="66"/>
        <v>1.1374729256725256</v>
      </c>
      <c r="S100">
        <f t="shared" ca="1" si="66"/>
        <v>0.60579059456351336</v>
      </c>
      <c r="T100">
        <f t="shared" ca="1" si="66"/>
        <v>0.44086579331245923</v>
      </c>
      <c r="U100">
        <f t="shared" ca="1" si="66"/>
        <v>0.30289858496496724</v>
      </c>
      <c r="V100">
        <f t="shared" ca="1" si="66"/>
        <v>9.5971376701863287E-2</v>
      </c>
      <c r="W100">
        <f t="shared" ca="1" si="67"/>
        <v>0.18718332425404841</v>
      </c>
      <c r="X100">
        <f t="shared" ca="1" si="67"/>
        <v>4.4155746517508317E-2</v>
      </c>
      <c r="Y100">
        <f t="shared" ca="1" si="67"/>
        <v>0.19801867568618955</v>
      </c>
      <c r="Z100">
        <f t="shared" ca="1" si="67"/>
        <v>5.8050995509238659E-2</v>
      </c>
      <c r="AA100">
        <f t="shared" ca="1" si="67"/>
        <v>9.3182539977669551E-2</v>
      </c>
      <c r="AB100">
        <f t="shared" ca="1" si="67"/>
        <v>5.6025216488291431E-2</v>
      </c>
      <c r="AC100">
        <f t="shared" ca="1" si="67"/>
        <v>5.1624507844645957E-2</v>
      </c>
      <c r="AD100">
        <f t="shared" ca="1" si="67"/>
        <v>4.6227582626519617E-2</v>
      </c>
      <c r="AE100">
        <f t="shared" ca="1" si="67"/>
        <v>5.4028181637769894E-2</v>
      </c>
      <c r="AF100">
        <f t="shared" ca="1" si="67"/>
        <v>5.625625926950599E-2</v>
      </c>
      <c r="AG100">
        <f t="shared" ca="1" si="68"/>
        <v>5.7412144854787781E-2</v>
      </c>
      <c r="AH100">
        <f t="shared" ca="1" si="68"/>
        <v>4.1066761907636591E-2</v>
      </c>
      <c r="AI100">
        <f t="shared" ca="1" si="68"/>
        <v>1.1757602770247231E-2</v>
      </c>
      <c r="AJ100">
        <f t="shared" ca="1" si="68"/>
        <v>1.930176696378717E-2</v>
      </c>
      <c r="AK100">
        <f t="shared" ca="1" si="68"/>
        <v>2.0071899090620859E-2</v>
      </c>
      <c r="AL100">
        <f t="shared" ca="1" si="68"/>
        <v>7.9367121693374471E-3</v>
      </c>
      <c r="AM100">
        <f t="shared" ca="1" si="68"/>
        <v>2.0334899622086889E-2</v>
      </c>
      <c r="AN100">
        <f t="shared" ca="1" si="68"/>
        <v>9.6096746300631253E-3</v>
      </c>
      <c r="AO100">
        <f t="shared" ca="1" si="68"/>
        <v>9.5986918049142753E-3</v>
      </c>
      <c r="AP100">
        <f t="shared" ca="1" si="68"/>
        <v>7.260725988324653E-3</v>
      </c>
      <c r="AQ100">
        <f t="shared" ca="1" si="69"/>
        <v>2.4103646090260157E-3</v>
      </c>
      <c r="AR100">
        <f t="shared" ca="1" si="69"/>
        <v>1.9245434338250461E-3</v>
      </c>
      <c r="AS100">
        <f t="shared" ca="1" si="69"/>
        <v>3.9429359622360815E-3</v>
      </c>
      <c r="AT100">
        <f t="shared" ca="1" si="69"/>
        <v>2.8510692062067014E-3</v>
      </c>
      <c r="AU100">
        <f t="shared" ca="1" si="69"/>
        <v>4.712880838016637E-3</v>
      </c>
      <c r="AV100">
        <f t="shared" ca="1" si="69"/>
        <v>3.6548372316389886E-3</v>
      </c>
      <c r="AW100">
        <f t="shared" ca="1" si="69"/>
        <v>3.1569409245865996E-3</v>
      </c>
      <c r="AX100">
        <f t="shared" ca="1" si="69"/>
        <v>1.2599194893199014E-3</v>
      </c>
      <c r="AY100">
        <f t="shared" ca="1" si="69"/>
        <v>7.1050186218462848E-4</v>
      </c>
      <c r="AZ100">
        <f t="shared" ca="1" si="69"/>
        <v>1.1516326451393632E-3</v>
      </c>
      <c r="BA100">
        <f t="shared" ca="1" si="70"/>
        <v>9.384860807699878E-4</v>
      </c>
      <c r="BB100">
        <f t="shared" ca="1" si="70"/>
        <v>1.7374399954954418E-3</v>
      </c>
      <c r="BC100">
        <f t="shared" ca="1" si="70"/>
        <v>7.1443723222563483E-4</v>
      </c>
      <c r="BD100">
        <f t="shared" ca="1" si="70"/>
        <v>6.2545219493187715E-4</v>
      </c>
      <c r="BE100">
        <f t="shared" ca="1" si="70"/>
        <v>3.2329908838123168E-4</v>
      </c>
      <c r="BF100">
        <f t="shared" ca="1" si="70"/>
        <v>4.3264581625243744E-4</v>
      </c>
      <c r="BG100">
        <f t="shared" ca="1" si="70"/>
        <v>6.2876241105092349E-4</v>
      </c>
      <c r="BH100">
        <f t="shared" ca="1" si="70"/>
        <v>6.0889601135481427E-4</v>
      </c>
      <c r="BI100">
        <f t="shared" ca="1" si="70"/>
        <v>4.588010413796116E-4</v>
      </c>
      <c r="BJ100">
        <f t="shared" ca="1" si="70"/>
        <v>4.7394802301990811E-4</v>
      </c>
      <c r="BK100">
        <f t="shared" ca="1" si="71"/>
        <v>3.4066580784075835E-4</v>
      </c>
      <c r="BL100">
        <f t="shared" ca="1" si="71"/>
        <v>0</v>
      </c>
      <c r="BM100">
        <f t="shared" ca="1" si="71"/>
        <v>0</v>
      </c>
      <c r="BN100">
        <f t="shared" ca="1" si="71"/>
        <v>0</v>
      </c>
      <c r="BO100">
        <f t="shared" ca="1" si="71"/>
        <v>0</v>
      </c>
      <c r="BP100">
        <f t="shared" ca="1" si="71"/>
        <v>0</v>
      </c>
      <c r="BQ100">
        <f t="shared" ca="1" si="71"/>
        <v>0</v>
      </c>
      <c r="BR100">
        <f t="shared" ca="1" si="71"/>
        <v>0</v>
      </c>
      <c r="BS100">
        <f t="shared" ca="1" si="71"/>
        <v>0</v>
      </c>
      <c r="BT100">
        <f t="shared" ca="1" si="71"/>
        <v>0</v>
      </c>
      <c r="BU100">
        <f t="shared" ca="1" si="71"/>
        <v>0</v>
      </c>
    </row>
    <row r="101" spans="1:73" x14ac:dyDescent="0.2">
      <c r="A101">
        <f>Rt計算!B101</f>
        <v>66</v>
      </c>
      <c r="B101">
        <f t="shared" ca="1" si="50"/>
        <v>19.310286907381411</v>
      </c>
      <c r="C101">
        <f t="shared" ca="1" si="65"/>
        <v>5.1242995844633045E-4</v>
      </c>
      <c r="D101">
        <f t="shared" ca="1" si="65"/>
        <v>3.0521447094278682E-2</v>
      </c>
      <c r="E101">
        <f t="shared" ca="1" si="65"/>
        <v>0.14097893595778105</v>
      </c>
      <c r="F101">
        <f t="shared" ca="1" si="65"/>
        <v>0.67213904834958604</v>
      </c>
      <c r="G101">
        <f t="shared" ca="1" si="65"/>
        <v>1.1316252972760057</v>
      </c>
      <c r="H101">
        <f t="shared" ca="1" si="65"/>
        <v>1.2143979399545053</v>
      </c>
      <c r="I101">
        <f t="shared" ca="1" si="65"/>
        <v>1.3966627536299332</v>
      </c>
      <c r="J101">
        <f t="shared" ca="1" si="65"/>
        <v>1.2619078402544717</v>
      </c>
      <c r="K101">
        <f t="shared" ca="1" si="65"/>
        <v>1.5953952938328086</v>
      </c>
      <c r="L101">
        <f t="shared" ca="1" si="65"/>
        <v>1.5382348935667645</v>
      </c>
      <c r="M101">
        <f t="shared" ca="1" si="66"/>
        <v>2.4830387690248843</v>
      </c>
      <c r="N101">
        <f t="shared" ca="1" si="66"/>
        <v>2.0567578291679784</v>
      </c>
      <c r="O101">
        <f t="shared" ca="1" si="66"/>
        <v>0.78686209482817582</v>
      </c>
      <c r="P101">
        <f t="shared" ca="1" si="66"/>
        <v>0.74596240515132028</v>
      </c>
      <c r="Q101">
        <f t="shared" ca="1" si="66"/>
        <v>1.2554067894587082</v>
      </c>
      <c r="R101">
        <f t="shared" ca="1" si="66"/>
        <v>0.68248375540351525</v>
      </c>
      <c r="S101">
        <f t="shared" ca="1" si="66"/>
        <v>0.50482549546959443</v>
      </c>
      <c r="T101">
        <f t="shared" ca="1" si="66"/>
        <v>0.35269263464996736</v>
      </c>
      <c r="U101">
        <f t="shared" ca="1" si="66"/>
        <v>0.11358696936186272</v>
      </c>
      <c r="V101">
        <f t="shared" ca="1" si="66"/>
        <v>0.22393321230434768</v>
      </c>
      <c r="W101">
        <f t="shared" ca="1" si="67"/>
        <v>5.3480949786870971E-2</v>
      </c>
      <c r="X101">
        <f t="shared" ca="1" si="67"/>
        <v>0.24285660584629573</v>
      </c>
      <c r="Y101">
        <f t="shared" ca="1" si="67"/>
        <v>7.2006791158614386E-2</v>
      </c>
      <c r="Z101">
        <f t="shared" ca="1" si="67"/>
        <v>0.11610199101847732</v>
      </c>
      <c r="AA101">
        <f t="shared" ca="1" si="67"/>
        <v>6.988690498325216E-2</v>
      </c>
      <c r="AB101">
        <f t="shared" ca="1" si="67"/>
        <v>6.5362752569673332E-2</v>
      </c>
      <c r="AC101">
        <f t="shared" ca="1" si="67"/>
        <v>5.8999437536738239E-2</v>
      </c>
      <c r="AD101">
        <f t="shared" ca="1" si="67"/>
        <v>6.9341373939779433E-2</v>
      </c>
      <c r="AE101">
        <f t="shared" ca="1" si="67"/>
        <v>7.2037575517026525E-2</v>
      </c>
      <c r="AF101">
        <f t="shared" ca="1" si="67"/>
        <v>7.3836340291226613E-2</v>
      </c>
      <c r="AG101">
        <f t="shared" ca="1" si="68"/>
        <v>5.194432153528418E-2</v>
      </c>
      <c r="AH101">
        <f t="shared" ca="1" si="68"/>
        <v>1.5129859650181904E-2</v>
      </c>
      <c r="AI101">
        <f t="shared" ca="1" si="68"/>
        <v>2.519486307910121E-2</v>
      </c>
      <c r="AJ101">
        <f t="shared" ca="1" si="68"/>
        <v>2.5735689285049559E-2</v>
      </c>
      <c r="AK101">
        <f t="shared" ca="1" si="68"/>
        <v>1.0035949545310429E-2</v>
      </c>
      <c r="AL101">
        <f t="shared" ca="1" si="68"/>
        <v>2.6191150158813577E-2</v>
      </c>
      <c r="AM101">
        <f t="shared" ca="1" si="68"/>
        <v>1.2324181589143567E-2</v>
      </c>
      <c r="AN101">
        <f t="shared" ca="1" si="68"/>
        <v>1.2012093287578907E-2</v>
      </c>
      <c r="AO101">
        <f t="shared" ca="1" si="68"/>
        <v>9.2147441327177053E-3</v>
      </c>
      <c r="AP101">
        <f t="shared" ca="1" si="68"/>
        <v>3.0253024951352719E-3</v>
      </c>
      <c r="AQ101">
        <f t="shared" ca="1" si="69"/>
        <v>2.4103646090260157E-3</v>
      </c>
      <c r="AR101">
        <f t="shared" ca="1" si="69"/>
        <v>4.8113585845626153E-3</v>
      </c>
      <c r="AS101">
        <f t="shared" ca="1" si="69"/>
        <v>3.4697836467677515E-3</v>
      </c>
      <c r="AT101">
        <f t="shared" ca="1" si="69"/>
        <v>5.572544357585826E-3</v>
      </c>
      <c r="AU101">
        <f t="shared" ca="1" si="69"/>
        <v>4.6032789580627616E-3</v>
      </c>
      <c r="AV101">
        <f t="shared" ca="1" si="69"/>
        <v>3.9158970338989164E-3</v>
      </c>
      <c r="AW101">
        <f t="shared" ca="1" si="69"/>
        <v>1.473239098140413E-3</v>
      </c>
      <c r="AX101">
        <f t="shared" ca="1" si="69"/>
        <v>8.3994632621326761E-4</v>
      </c>
      <c r="AY101">
        <f t="shared" ca="1" si="69"/>
        <v>1.421003724369257E-3</v>
      </c>
      <c r="AZ101">
        <f t="shared" ca="1" si="69"/>
        <v>1.0693731704865515E-3</v>
      </c>
      <c r="BA101">
        <f t="shared" ca="1" si="70"/>
        <v>2.201832727960356E-3</v>
      </c>
      <c r="BB101">
        <f t="shared" ca="1" si="70"/>
        <v>9.1144393206318256E-4</v>
      </c>
      <c r="BC101">
        <f t="shared" ca="1" si="70"/>
        <v>6.6978490521153267E-4</v>
      </c>
      <c r="BD101">
        <f t="shared" ca="1" si="70"/>
        <v>3.7527131695912626E-4</v>
      </c>
      <c r="BE101">
        <f t="shared" ca="1" si="70"/>
        <v>5.7475393489996745E-4</v>
      </c>
      <c r="BF101">
        <f t="shared" ca="1" si="70"/>
        <v>6.895292696523222E-4</v>
      </c>
      <c r="BG101">
        <f t="shared" ca="1" si="70"/>
        <v>6.6574843523038957E-4</v>
      </c>
      <c r="BH101">
        <f t="shared" ca="1" si="70"/>
        <v>5.9762015929268808E-4</v>
      </c>
      <c r="BI101">
        <f t="shared" ca="1" si="70"/>
        <v>5.8865039271346399E-4</v>
      </c>
      <c r="BJ101">
        <f t="shared" ca="1" si="70"/>
        <v>3.6940066500081075E-4</v>
      </c>
      <c r="BK101">
        <f t="shared" ca="1" si="71"/>
        <v>4.1137003210959497E-4</v>
      </c>
      <c r="BL101">
        <f t="shared" ca="1" si="71"/>
        <v>0</v>
      </c>
      <c r="BM101">
        <f t="shared" ca="1" si="71"/>
        <v>0</v>
      </c>
      <c r="BN101">
        <f t="shared" ca="1" si="71"/>
        <v>0</v>
      </c>
      <c r="BO101">
        <f t="shared" ca="1" si="71"/>
        <v>0</v>
      </c>
      <c r="BP101">
        <f t="shared" ca="1" si="71"/>
        <v>0</v>
      </c>
      <c r="BQ101">
        <f t="shared" ca="1" si="71"/>
        <v>0</v>
      </c>
      <c r="BR101">
        <f t="shared" ca="1" si="71"/>
        <v>0</v>
      </c>
      <c r="BS101">
        <f t="shared" ca="1" si="71"/>
        <v>0</v>
      </c>
      <c r="BT101">
        <f t="shared" ca="1" si="71"/>
        <v>0</v>
      </c>
      <c r="BU101">
        <f t="shared" ca="1" si="71"/>
        <v>0</v>
      </c>
    </row>
    <row r="102" spans="1:73" x14ac:dyDescent="0.2">
      <c r="A102">
        <f>Rt計算!B102</f>
        <v>101</v>
      </c>
      <c r="B102">
        <f t="shared" ca="1" si="50"/>
        <v>17.143138468411813</v>
      </c>
      <c r="C102">
        <f t="shared" ca="1" si="65"/>
        <v>7.841731182284755E-4</v>
      </c>
      <c r="D102">
        <f t="shared" ca="1" si="65"/>
        <v>1.6922782547322834E-2</v>
      </c>
      <c r="E102">
        <f t="shared" ca="1" si="65"/>
        <v>0.19384603694194896</v>
      </c>
      <c r="F102">
        <f t="shared" ca="1" si="65"/>
        <v>0.5237447129996774</v>
      </c>
      <c r="G102">
        <f t="shared" ca="1" si="65"/>
        <v>0.73555644322940372</v>
      </c>
      <c r="H102">
        <f t="shared" ca="1" si="65"/>
        <v>0.99642907893702992</v>
      </c>
      <c r="I102">
        <f t="shared" ca="1" si="65"/>
        <v>1.0038513541715144</v>
      </c>
      <c r="J102">
        <f t="shared" ca="1" si="65"/>
        <v>1.3716389567983389</v>
      </c>
      <c r="K102">
        <f t="shared" ca="1" si="65"/>
        <v>1.4039478585728715</v>
      </c>
      <c r="L102">
        <f t="shared" ca="1" si="65"/>
        <v>2.3772721082395449</v>
      </c>
      <c r="M102">
        <f t="shared" ca="1" si="66"/>
        <v>2.0448554568440223</v>
      </c>
      <c r="N102">
        <f t="shared" ca="1" si="66"/>
        <v>0.80801200431599152</v>
      </c>
      <c r="O102">
        <f t="shared" ca="1" si="66"/>
        <v>0.78686209482817582</v>
      </c>
      <c r="P102">
        <f t="shared" ca="1" si="66"/>
        <v>1.3562952820933096</v>
      </c>
      <c r="Q102">
        <f t="shared" ca="1" si="66"/>
        <v>0.75324407367522483</v>
      </c>
      <c r="R102">
        <f t="shared" ca="1" si="66"/>
        <v>0.56873646283626278</v>
      </c>
      <c r="S102">
        <f t="shared" ca="1" si="66"/>
        <v>0.40386039637567556</v>
      </c>
      <c r="T102">
        <f t="shared" ca="1" si="66"/>
        <v>0.13225973799373775</v>
      </c>
      <c r="U102">
        <f t="shared" ca="1" si="66"/>
        <v>0.26503626184434637</v>
      </c>
      <c r="V102">
        <f t="shared" ca="1" si="66"/>
        <v>6.3980917801242196E-2</v>
      </c>
      <c r="W102">
        <f t="shared" ca="1" si="67"/>
        <v>0.29414522382779035</v>
      </c>
      <c r="X102">
        <f t="shared" ca="1" si="67"/>
        <v>8.8311493035016633E-2</v>
      </c>
      <c r="Y102">
        <f t="shared" ca="1" si="67"/>
        <v>0.14401358231722877</v>
      </c>
      <c r="Z102">
        <f t="shared" ca="1" si="67"/>
        <v>8.7076493263857996E-2</v>
      </c>
      <c r="AA102">
        <f t="shared" ca="1" si="67"/>
        <v>8.1534722480460856E-2</v>
      </c>
      <c r="AB102">
        <f t="shared" ca="1" si="67"/>
        <v>7.4700288651055241E-2</v>
      </c>
      <c r="AC102">
        <f t="shared" ca="1" si="67"/>
        <v>8.8499156305107352E-2</v>
      </c>
      <c r="AD102">
        <f t="shared" ca="1" si="67"/>
        <v>9.2455165253039234E-2</v>
      </c>
      <c r="AE102">
        <f t="shared" ca="1" si="67"/>
        <v>9.4549317866097313E-2</v>
      </c>
      <c r="AF102">
        <f t="shared" ca="1" si="67"/>
        <v>6.6804307882538369E-2</v>
      </c>
      <c r="AG102">
        <f t="shared" ca="1" si="68"/>
        <v>1.9137381618262592E-2</v>
      </c>
      <c r="AH102">
        <f t="shared" ca="1" si="68"/>
        <v>3.2421127821818364E-2</v>
      </c>
      <c r="AI102">
        <f t="shared" ca="1" si="68"/>
        <v>3.3593150772134948E-2</v>
      </c>
      <c r="AJ102">
        <f t="shared" ca="1" si="68"/>
        <v>1.286784464252478E-2</v>
      </c>
      <c r="AK102">
        <f t="shared" ca="1" si="68"/>
        <v>3.3118633499524416E-2</v>
      </c>
      <c r="AL102">
        <f t="shared" ca="1" si="68"/>
        <v>1.5873424338674894E-2</v>
      </c>
      <c r="AM102">
        <f t="shared" ca="1" si="68"/>
        <v>1.540522698642946E-2</v>
      </c>
      <c r="AN102">
        <f t="shared" ca="1" si="68"/>
        <v>1.153160955607575E-2</v>
      </c>
      <c r="AO102">
        <f t="shared" ca="1" si="68"/>
        <v>3.83947672196571E-3</v>
      </c>
      <c r="AP102">
        <f t="shared" ca="1" si="68"/>
        <v>3.0253024951352719E-3</v>
      </c>
      <c r="AQ102">
        <f t="shared" ca="1" si="69"/>
        <v>6.0259115225650391E-3</v>
      </c>
      <c r="AR102">
        <f t="shared" ca="1" si="69"/>
        <v>4.2339955544151014E-3</v>
      </c>
      <c r="AS102">
        <f t="shared" ca="1" si="69"/>
        <v>6.7818498550460595E-3</v>
      </c>
      <c r="AT102">
        <f t="shared" ca="1" si="69"/>
        <v>5.4429503027582484E-3</v>
      </c>
      <c r="AU102">
        <f t="shared" ca="1" si="69"/>
        <v>4.9320845979243877E-3</v>
      </c>
      <c r="AV102">
        <f t="shared" ca="1" si="69"/>
        <v>1.8274186158194943E-3</v>
      </c>
      <c r="AW102">
        <f t="shared" ca="1" si="69"/>
        <v>9.8215939876027548E-4</v>
      </c>
      <c r="AX102">
        <f t="shared" ca="1" si="69"/>
        <v>1.6798926524265352E-3</v>
      </c>
      <c r="AY102">
        <f t="shared" ca="1" si="69"/>
        <v>1.3195034583428813E-3</v>
      </c>
      <c r="AZ102">
        <f t="shared" ca="1" si="69"/>
        <v>2.5089139769107556E-3</v>
      </c>
      <c r="BA102">
        <f t="shared" ca="1" si="70"/>
        <v>1.1550597917169081E-3</v>
      </c>
      <c r="BB102">
        <f t="shared" ca="1" si="70"/>
        <v>8.5447868630923361E-4</v>
      </c>
      <c r="BC102">
        <f t="shared" ca="1" si="70"/>
        <v>4.0187094312691958E-4</v>
      </c>
      <c r="BD102">
        <f t="shared" ca="1" si="70"/>
        <v>6.6714900792733556E-4</v>
      </c>
      <c r="BE102">
        <f t="shared" ca="1" si="70"/>
        <v>9.160140837468231E-4</v>
      </c>
      <c r="BF102">
        <f t="shared" ca="1" si="70"/>
        <v>7.3008981492598819E-4</v>
      </c>
      <c r="BG102">
        <f t="shared" ca="1" si="70"/>
        <v>6.5341976050390087E-4</v>
      </c>
      <c r="BH102">
        <f t="shared" ca="1" si="70"/>
        <v>7.6675794022458099E-4</v>
      </c>
      <c r="BI102">
        <f t="shared" ca="1" si="70"/>
        <v>4.588010413796116E-4</v>
      </c>
      <c r="BJ102">
        <f t="shared" ca="1" si="70"/>
        <v>4.4606872754814883E-4</v>
      </c>
      <c r="BK102">
        <f t="shared" ca="1" si="71"/>
        <v>3.1495518083390867E-4</v>
      </c>
      <c r="BL102">
        <f t="shared" ca="1" si="71"/>
        <v>0</v>
      </c>
      <c r="BM102">
        <f t="shared" ca="1" si="71"/>
        <v>0</v>
      </c>
      <c r="BN102">
        <f t="shared" ca="1" si="71"/>
        <v>0</v>
      </c>
      <c r="BO102">
        <f t="shared" ca="1" si="71"/>
        <v>0</v>
      </c>
      <c r="BP102">
        <f t="shared" ca="1" si="71"/>
        <v>0</v>
      </c>
      <c r="BQ102">
        <f t="shared" ca="1" si="71"/>
        <v>0</v>
      </c>
      <c r="BR102">
        <f t="shared" ca="1" si="71"/>
        <v>0</v>
      </c>
      <c r="BS102">
        <f t="shared" ca="1" si="71"/>
        <v>0</v>
      </c>
      <c r="BT102">
        <f t="shared" ca="1" si="71"/>
        <v>0</v>
      </c>
      <c r="BU102">
        <f t="shared" ca="1" si="71"/>
        <v>0</v>
      </c>
    </row>
    <row r="103" spans="1:73" x14ac:dyDescent="0.2">
      <c r="A103">
        <f>Rt計算!B103</f>
        <v>56</v>
      </c>
      <c r="B103">
        <f t="shared" ca="1" si="50"/>
        <v>15.394388460954801</v>
      </c>
      <c r="C103">
        <f t="shared" ca="1" si="65"/>
        <v>4.3478905565143191E-4</v>
      </c>
      <c r="D103">
        <f t="shared" ca="1" si="65"/>
        <v>2.3268826002568896E-2</v>
      </c>
      <c r="E103">
        <f t="shared" ca="1" si="65"/>
        <v>0.15104885995476541</v>
      </c>
      <c r="F103">
        <f t="shared" ca="1" si="65"/>
        <v>0.34043406344979033</v>
      </c>
      <c r="G103">
        <f t="shared" ca="1" si="65"/>
        <v>0.6035334918805364</v>
      </c>
      <c r="H103">
        <f t="shared" ca="1" si="65"/>
        <v>0.71618340048599027</v>
      </c>
      <c r="I103">
        <f t="shared" ca="1" si="65"/>
        <v>1.0911427762733854</v>
      </c>
      <c r="J103">
        <f t="shared" ca="1" si="65"/>
        <v>1.2070422819825382</v>
      </c>
      <c r="K103">
        <f t="shared" ca="1" si="65"/>
        <v>2.1697375996126196</v>
      </c>
      <c r="L103">
        <f t="shared" ca="1" si="65"/>
        <v>1.9577535009031548</v>
      </c>
      <c r="M103">
        <f t="shared" ca="1" si="66"/>
        <v>0.80333607233158011</v>
      </c>
      <c r="N103">
        <f t="shared" ca="1" si="66"/>
        <v>0.80801200431599152</v>
      </c>
      <c r="O103">
        <f t="shared" ca="1" si="66"/>
        <v>1.4306583542330471</v>
      </c>
      <c r="P103">
        <f t="shared" ca="1" si="66"/>
        <v>0.81377716925598587</v>
      </c>
      <c r="Q103">
        <f t="shared" ca="1" si="66"/>
        <v>0.6277033947293541</v>
      </c>
      <c r="R103">
        <f t="shared" ca="1" si="66"/>
        <v>0.4549891702690102</v>
      </c>
      <c r="S103">
        <f t="shared" ca="1" si="66"/>
        <v>0.15144764864087834</v>
      </c>
      <c r="T103">
        <f t="shared" ca="1" si="66"/>
        <v>0.30860605531872143</v>
      </c>
      <c r="U103">
        <f t="shared" ca="1" si="66"/>
        <v>7.5724646241241811E-2</v>
      </c>
      <c r="V103">
        <f t="shared" ca="1" si="66"/>
        <v>0.35189504790683207</v>
      </c>
      <c r="W103">
        <f t="shared" ca="1" si="67"/>
        <v>0.10696189957374194</v>
      </c>
      <c r="X103">
        <f t="shared" ca="1" si="67"/>
        <v>0.17662298607003327</v>
      </c>
      <c r="Y103">
        <f t="shared" ca="1" si="67"/>
        <v>0.10801018673792158</v>
      </c>
      <c r="Z103">
        <f t="shared" ca="1" si="67"/>
        <v>0.10158924214116766</v>
      </c>
      <c r="AA103">
        <f t="shared" ca="1" si="67"/>
        <v>9.3182539977669551E-2</v>
      </c>
      <c r="AB103">
        <f t="shared" ca="1" si="67"/>
        <v>0.11205043297658286</v>
      </c>
      <c r="AC103">
        <f t="shared" ca="1" si="67"/>
        <v>0.11799887507347648</v>
      </c>
      <c r="AD103">
        <f t="shared" ca="1" si="67"/>
        <v>0.121347404394614</v>
      </c>
      <c r="AE103">
        <f t="shared" ca="1" si="67"/>
        <v>8.5544620926469001E-2</v>
      </c>
      <c r="AF103">
        <f t="shared" ca="1" si="67"/>
        <v>2.461211343040887E-2</v>
      </c>
      <c r="AG103">
        <f t="shared" ca="1" si="68"/>
        <v>4.1008674896276985E-2</v>
      </c>
      <c r="AH103">
        <f t="shared" ca="1" si="68"/>
        <v>4.3228170429091148E-2</v>
      </c>
      <c r="AI103">
        <f t="shared" ca="1" si="68"/>
        <v>1.6796575386067474E-2</v>
      </c>
      <c r="AJ103">
        <f t="shared" ca="1" si="68"/>
        <v>4.2463887320331774E-2</v>
      </c>
      <c r="AK103">
        <f t="shared" ca="1" si="68"/>
        <v>2.0071899090620859E-2</v>
      </c>
      <c r="AL103">
        <f t="shared" ca="1" si="68"/>
        <v>1.984178042334362E-2</v>
      </c>
      <c r="AM103">
        <f t="shared" ca="1" si="68"/>
        <v>1.4789017906972282E-2</v>
      </c>
      <c r="AN103">
        <f t="shared" ca="1" si="68"/>
        <v>4.8048373150315626E-3</v>
      </c>
      <c r="AO103">
        <f t="shared" ca="1" si="68"/>
        <v>3.83947672196571E-3</v>
      </c>
      <c r="AP103">
        <f t="shared" ca="1" si="68"/>
        <v>7.5632562378381805E-3</v>
      </c>
      <c r="AQ103">
        <f t="shared" ca="1" si="69"/>
        <v>5.3028021398572349E-3</v>
      </c>
      <c r="AR103">
        <f t="shared" ca="1" si="69"/>
        <v>8.2755367654476983E-3</v>
      </c>
      <c r="AS103">
        <f t="shared" ca="1" si="69"/>
        <v>6.6241324165566169E-3</v>
      </c>
      <c r="AT103">
        <f t="shared" ca="1" si="69"/>
        <v>5.8317324672409803E-3</v>
      </c>
      <c r="AU103">
        <f t="shared" ca="1" si="69"/>
        <v>2.3016394790313808E-3</v>
      </c>
      <c r="AV103">
        <f t="shared" ca="1" si="69"/>
        <v>1.2182790772129963E-3</v>
      </c>
      <c r="AW103">
        <f t="shared" ca="1" si="69"/>
        <v>1.964318797520551E-3</v>
      </c>
      <c r="AX103">
        <f t="shared" ca="1" si="69"/>
        <v>1.5599003201103542E-3</v>
      </c>
      <c r="AY103">
        <f t="shared" ca="1" si="69"/>
        <v>3.0957581138044525E-3</v>
      </c>
      <c r="AZ103">
        <f t="shared" ca="1" si="69"/>
        <v>1.3161515944449865E-3</v>
      </c>
      <c r="BA103">
        <f t="shared" ca="1" si="70"/>
        <v>1.0828685547346014E-3</v>
      </c>
      <c r="BB103">
        <f t="shared" ca="1" si="70"/>
        <v>5.1268721178554023E-4</v>
      </c>
      <c r="BC103">
        <f t="shared" ca="1" si="70"/>
        <v>7.1443723222563483E-4</v>
      </c>
      <c r="BD103">
        <f t="shared" ca="1" si="70"/>
        <v>1.0632687313841911E-3</v>
      </c>
      <c r="BE103">
        <f t="shared" ca="1" si="70"/>
        <v>9.6989726514369503E-4</v>
      </c>
      <c r="BF103">
        <f t="shared" ca="1" si="70"/>
        <v>7.1656963316809956E-4</v>
      </c>
      <c r="BG103">
        <f t="shared" ca="1" si="70"/>
        <v>8.3834988140123125E-4</v>
      </c>
      <c r="BH103">
        <f t="shared" ca="1" si="70"/>
        <v>5.9762015929268808E-4</v>
      </c>
      <c r="BI103">
        <f t="shared" ca="1" si="70"/>
        <v>5.5402389902443666E-4</v>
      </c>
      <c r="BJ103">
        <f t="shared" ca="1" si="70"/>
        <v>3.4152136952905147E-4</v>
      </c>
      <c r="BK103">
        <f t="shared" ca="1" si="71"/>
        <v>4.4993597261986951E-4</v>
      </c>
      <c r="BL103">
        <f t="shared" ca="1" si="71"/>
        <v>0</v>
      </c>
      <c r="BM103">
        <f t="shared" ca="1" si="71"/>
        <v>0</v>
      </c>
      <c r="BN103">
        <f t="shared" ca="1" si="71"/>
        <v>0</v>
      </c>
      <c r="BO103">
        <f t="shared" ca="1" si="71"/>
        <v>0</v>
      </c>
      <c r="BP103">
        <f t="shared" ca="1" si="71"/>
        <v>0</v>
      </c>
      <c r="BQ103">
        <f t="shared" ca="1" si="71"/>
        <v>0</v>
      </c>
      <c r="BR103">
        <f t="shared" ca="1" si="71"/>
        <v>0</v>
      </c>
      <c r="BS103">
        <f t="shared" ca="1" si="71"/>
        <v>0</v>
      </c>
      <c r="BT103">
        <f t="shared" ca="1" si="71"/>
        <v>0</v>
      </c>
      <c r="BU103">
        <f t="shared" ca="1" si="71"/>
        <v>0</v>
      </c>
    </row>
    <row r="104" spans="1:73" x14ac:dyDescent="0.2">
      <c r="A104">
        <f>Rt計算!B104</f>
        <v>77</v>
      </c>
      <c r="B104">
        <f t="shared" ca="1" si="50"/>
        <v>13.962501052375012</v>
      </c>
      <c r="C104">
        <f t="shared" ref="C104:L113" ca="1" si="72">OFFSET($A104,C$3,0)*C$1</f>
        <v>5.9783495152071887E-4</v>
      </c>
      <c r="D104">
        <f t="shared" ca="1" si="72"/>
        <v>1.8131552729274462E-2</v>
      </c>
      <c r="E104">
        <f t="shared" ca="1" si="72"/>
        <v>9.8181758970597527E-2</v>
      </c>
      <c r="F104">
        <f t="shared" ca="1" si="72"/>
        <v>0.27933051359982797</v>
      </c>
      <c r="G104">
        <f t="shared" ca="1" si="72"/>
        <v>0.43378969728913552</v>
      </c>
      <c r="H104">
        <f t="shared" ca="1" si="72"/>
        <v>0.77846021791955466</v>
      </c>
      <c r="I104">
        <f t="shared" ca="1" si="72"/>
        <v>0.9602056431205791</v>
      </c>
      <c r="J104">
        <f t="shared" ca="1" si="72"/>
        <v>1.8654289812457407</v>
      </c>
      <c r="K104">
        <f t="shared" ca="1" si="72"/>
        <v>1.7868427290927456</v>
      </c>
      <c r="L104">
        <f t="shared" ca="1" si="72"/>
        <v>0.76911744678338223</v>
      </c>
      <c r="M104">
        <f t="shared" ref="M104:V113" ca="1" si="73">OFFSET($A104,M$3,0)*M$1</f>
        <v>0.80333607233158011</v>
      </c>
      <c r="N104">
        <f t="shared" ca="1" si="73"/>
        <v>1.4691127351199844</v>
      </c>
      <c r="O104">
        <f t="shared" ca="1" si="73"/>
        <v>0.85839501253982819</v>
      </c>
      <c r="P104">
        <f t="shared" ca="1" si="73"/>
        <v>0.67814764104665481</v>
      </c>
      <c r="Q104">
        <f t="shared" ca="1" si="73"/>
        <v>0.50216271578348326</v>
      </c>
      <c r="R104">
        <f t="shared" ca="1" si="73"/>
        <v>0.17062093885087881</v>
      </c>
      <c r="S104">
        <f t="shared" ca="1" si="73"/>
        <v>0.35337784682871609</v>
      </c>
      <c r="T104">
        <f t="shared" ca="1" si="73"/>
        <v>8.8173158662491841E-2</v>
      </c>
      <c r="U104">
        <f t="shared" ca="1" si="73"/>
        <v>0.41648555432682999</v>
      </c>
      <c r="V104">
        <f t="shared" ca="1" si="73"/>
        <v>0.12796183560248439</v>
      </c>
      <c r="W104">
        <f t="shared" ref="W104:AF113" ca="1" si="74">OFFSET($A104,W$3,0)*W$1</f>
        <v>0.21392379914748388</v>
      </c>
      <c r="X104">
        <f t="shared" ca="1" si="74"/>
        <v>0.13246723955252496</v>
      </c>
      <c r="Y104">
        <f t="shared" ca="1" si="74"/>
        <v>0.12601188452757517</v>
      </c>
      <c r="Z104">
        <f t="shared" ca="1" si="74"/>
        <v>0.11610199101847732</v>
      </c>
      <c r="AA104">
        <f t="shared" ca="1" si="74"/>
        <v>0.13977380996650432</v>
      </c>
      <c r="AB104">
        <f t="shared" ca="1" si="74"/>
        <v>0.14940057730211048</v>
      </c>
      <c r="AC104">
        <f t="shared" ca="1" si="74"/>
        <v>0.15487352353393788</v>
      </c>
      <c r="AD104">
        <f t="shared" ca="1" si="74"/>
        <v>0.10979050873798409</v>
      </c>
      <c r="AE104">
        <f t="shared" ca="1" si="74"/>
        <v>3.1516439288699107E-2</v>
      </c>
      <c r="AF104">
        <f t="shared" ca="1" si="74"/>
        <v>5.2740243065161868E-2</v>
      </c>
      <c r="AG104">
        <f t="shared" ref="AG104:AP113" ca="1" si="75">OFFSET($A104,AG$3,0)*AG$1</f>
        <v>5.467823319503598E-2</v>
      </c>
      <c r="AH104">
        <f t="shared" ca="1" si="75"/>
        <v>2.1614085214545574E-2</v>
      </c>
      <c r="AI104">
        <f t="shared" ca="1" si="75"/>
        <v>5.5428698774022664E-2</v>
      </c>
      <c r="AJ104">
        <f t="shared" ca="1" si="75"/>
        <v>2.5735689285049559E-2</v>
      </c>
      <c r="AK104">
        <f t="shared" ca="1" si="75"/>
        <v>2.5089873863276074E-2</v>
      </c>
      <c r="AL104">
        <f t="shared" ca="1" si="75"/>
        <v>1.9048109206409876E-2</v>
      </c>
      <c r="AM104">
        <f t="shared" ca="1" si="75"/>
        <v>6.1620907945717836E-3</v>
      </c>
      <c r="AN104">
        <f t="shared" ca="1" si="75"/>
        <v>4.8048373150315626E-3</v>
      </c>
      <c r="AO104">
        <f t="shared" ca="1" si="75"/>
        <v>9.5986918049142753E-3</v>
      </c>
      <c r="AP104">
        <f t="shared" ca="1" si="75"/>
        <v>6.6556654892975988E-3</v>
      </c>
      <c r="AQ104">
        <f t="shared" ref="AQ104:AZ113" ca="1" si="76">OFFSET($A104,AQ$3,0)*AQ$1</f>
        <v>1.0364567818811867E-2</v>
      </c>
      <c r="AR104">
        <f t="shared" ca="1" si="76"/>
        <v>8.0830824220651937E-3</v>
      </c>
      <c r="AS104">
        <f t="shared" ca="1" si="76"/>
        <v>7.0972847320249464E-3</v>
      </c>
      <c r="AT104">
        <f t="shared" ca="1" si="76"/>
        <v>2.7214751513791242E-3</v>
      </c>
      <c r="AU104">
        <f t="shared" ca="1" si="76"/>
        <v>1.534426319354254E-3</v>
      </c>
      <c r="AV104">
        <f t="shared" ca="1" si="76"/>
        <v>2.4365581544259925E-3</v>
      </c>
      <c r="AW104">
        <f t="shared" ca="1" si="76"/>
        <v>1.8240103119833684E-3</v>
      </c>
      <c r="AX104">
        <f t="shared" ca="1" si="76"/>
        <v>3.659766135643523E-3</v>
      </c>
      <c r="AY104">
        <f t="shared" ca="1" si="76"/>
        <v>1.6240042564220078E-3</v>
      </c>
      <c r="AZ104">
        <f t="shared" ca="1" si="76"/>
        <v>1.2338921197921748E-3</v>
      </c>
      <c r="BA104">
        <f t="shared" ref="BA104:BJ113" ca="1" si="77">OFFSET($A104,BA$3,0)*BA$1</f>
        <v>6.4972113284076077E-4</v>
      </c>
      <c r="BB104">
        <f t="shared" ca="1" si="77"/>
        <v>9.1144393206318256E-4</v>
      </c>
      <c r="BC104">
        <f t="shared" ca="1" si="77"/>
        <v>1.1386343388596054E-3</v>
      </c>
      <c r="BD104">
        <f t="shared" ca="1" si="77"/>
        <v>1.1258139508773788E-3</v>
      </c>
      <c r="BE104">
        <f t="shared" ca="1" si="77"/>
        <v>9.5193620467807106E-4</v>
      </c>
      <c r="BF104">
        <f t="shared" ca="1" si="77"/>
        <v>9.1937235953642961E-4</v>
      </c>
      <c r="BG104">
        <f t="shared" ca="1" si="77"/>
        <v>6.5341976050390087E-4</v>
      </c>
      <c r="BH104">
        <f t="shared" ca="1" si="77"/>
        <v>7.2165453197607621E-4</v>
      </c>
      <c r="BI104">
        <f t="shared" ca="1" si="77"/>
        <v>4.2417454769058433E-4</v>
      </c>
      <c r="BJ104">
        <f t="shared" ca="1" si="77"/>
        <v>4.8788767075578777E-4</v>
      </c>
      <c r="BK104">
        <f t="shared" ref="BK104:BU113" ca="1" si="78">OFFSET($A104,BK$3,0)*BK$1</f>
        <v>6.6204864542637938E-4</v>
      </c>
      <c r="BL104">
        <f t="shared" ca="1" si="78"/>
        <v>0</v>
      </c>
      <c r="BM104">
        <f t="shared" ca="1" si="78"/>
        <v>0</v>
      </c>
      <c r="BN104">
        <f t="shared" ca="1" si="78"/>
        <v>0</v>
      </c>
      <c r="BO104">
        <f t="shared" ca="1" si="78"/>
        <v>0</v>
      </c>
      <c r="BP104">
        <f t="shared" ca="1" si="78"/>
        <v>0</v>
      </c>
      <c r="BQ104">
        <f t="shared" ca="1" si="78"/>
        <v>0</v>
      </c>
      <c r="BR104">
        <f t="shared" ca="1" si="78"/>
        <v>0</v>
      </c>
      <c r="BS104">
        <f t="shared" ca="1" si="78"/>
        <v>0</v>
      </c>
      <c r="BT104">
        <f t="shared" ca="1" si="78"/>
        <v>0</v>
      </c>
      <c r="BU104">
        <f t="shared" ca="1" si="78"/>
        <v>0</v>
      </c>
    </row>
    <row r="105" spans="1:73" x14ac:dyDescent="0.2">
      <c r="A105">
        <f>Rt計算!B105</f>
        <v>60</v>
      </c>
      <c r="B105">
        <f t="shared" ca="1" si="50"/>
        <v>12.739218371731178</v>
      </c>
      <c r="C105">
        <f t="shared" ca="1" si="72"/>
        <v>4.6584541676939135E-4</v>
      </c>
      <c r="D105">
        <f t="shared" ca="1" si="72"/>
        <v>1.1785509274028402E-2</v>
      </c>
      <c r="E105">
        <f t="shared" ca="1" si="72"/>
        <v>8.0559391975874889E-2</v>
      </c>
      <c r="F105">
        <f t="shared" ca="1" si="72"/>
        <v>0.20076880664987634</v>
      </c>
      <c r="G105">
        <f t="shared" ca="1" si="72"/>
        <v>0.47151054053166908</v>
      </c>
      <c r="H105">
        <f t="shared" ca="1" si="72"/>
        <v>0.68504499176920808</v>
      </c>
      <c r="I105">
        <f t="shared" ca="1" si="72"/>
        <v>1.483954175731804</v>
      </c>
      <c r="J105">
        <f t="shared" ca="1" si="72"/>
        <v>1.5362356316141395</v>
      </c>
      <c r="K105">
        <f t="shared" ca="1" si="72"/>
        <v>0.70197392928643576</v>
      </c>
      <c r="L105">
        <f t="shared" ca="1" si="72"/>
        <v>0.76911744678338223</v>
      </c>
      <c r="M105">
        <f t="shared" ca="1" si="73"/>
        <v>1.4606110406028729</v>
      </c>
      <c r="N105">
        <f t="shared" ca="1" si="73"/>
        <v>0.88146764107199072</v>
      </c>
      <c r="O105">
        <f t="shared" ca="1" si="73"/>
        <v>0.71532917711652355</v>
      </c>
      <c r="P105">
        <f t="shared" ca="1" si="73"/>
        <v>0.54251811283732387</v>
      </c>
      <c r="Q105">
        <f t="shared" ca="1" si="73"/>
        <v>0.18831101841880621</v>
      </c>
      <c r="R105">
        <f t="shared" ca="1" si="73"/>
        <v>0.39811552398538391</v>
      </c>
      <c r="S105">
        <f t="shared" ca="1" si="73"/>
        <v>0.10096509909391889</v>
      </c>
      <c r="T105">
        <f t="shared" ca="1" si="73"/>
        <v>0.48495237264370511</v>
      </c>
      <c r="U105">
        <f t="shared" ca="1" si="73"/>
        <v>0.15144929248248362</v>
      </c>
      <c r="V105">
        <f t="shared" ca="1" si="73"/>
        <v>0.25592367120496878</v>
      </c>
      <c r="W105">
        <f t="shared" ca="1" si="74"/>
        <v>0.16044284936061293</v>
      </c>
      <c r="X105">
        <f t="shared" ca="1" si="74"/>
        <v>0.15454511281127911</v>
      </c>
      <c r="Y105">
        <f t="shared" ca="1" si="74"/>
        <v>0.14401358231722877</v>
      </c>
      <c r="Z105">
        <f t="shared" ca="1" si="74"/>
        <v>0.17415298652771599</v>
      </c>
      <c r="AA105">
        <f t="shared" ca="1" si="74"/>
        <v>0.1863650799553391</v>
      </c>
      <c r="AB105">
        <f t="shared" ca="1" si="74"/>
        <v>0.19608825770902</v>
      </c>
      <c r="AC105">
        <f t="shared" ca="1" si="74"/>
        <v>0.14012366414975333</v>
      </c>
      <c r="AD105">
        <f t="shared" ca="1" si="74"/>
        <v>4.0449134798204667E-2</v>
      </c>
      <c r="AE105">
        <f t="shared" ca="1" si="74"/>
        <v>6.7535227047212362E-2</v>
      </c>
      <c r="AF105">
        <f t="shared" ca="1" si="74"/>
        <v>7.0320324086882491E-2</v>
      </c>
      <c r="AG105">
        <f t="shared" ca="1" si="75"/>
        <v>2.733911659751799E-2</v>
      </c>
      <c r="AH105">
        <f t="shared" ca="1" si="75"/>
        <v>7.1326481208000406E-2</v>
      </c>
      <c r="AI105">
        <f t="shared" ca="1" si="75"/>
        <v>3.3593150772134948E-2</v>
      </c>
      <c r="AJ105">
        <f t="shared" ca="1" si="75"/>
        <v>3.2169611606311953E-2</v>
      </c>
      <c r="AK105">
        <f t="shared" ca="1" si="75"/>
        <v>2.4086278908745033E-2</v>
      </c>
      <c r="AL105">
        <f t="shared" ca="1" si="75"/>
        <v>7.9367121693374471E-3</v>
      </c>
      <c r="AM105">
        <f t="shared" ca="1" si="75"/>
        <v>6.1620907945717836E-3</v>
      </c>
      <c r="AN105">
        <f t="shared" ca="1" si="75"/>
        <v>1.2012093287578907E-2</v>
      </c>
      <c r="AO105">
        <f t="shared" ca="1" si="75"/>
        <v>8.4468487883245617E-3</v>
      </c>
      <c r="AP105">
        <f t="shared" ca="1" si="75"/>
        <v>1.3008800729081669E-2</v>
      </c>
      <c r="AQ105">
        <f t="shared" ca="1" si="76"/>
        <v>1.0123531357909266E-2</v>
      </c>
      <c r="AR105">
        <f t="shared" ca="1" si="76"/>
        <v>8.6604454522127075E-3</v>
      </c>
      <c r="AS105">
        <f t="shared" ca="1" si="76"/>
        <v>3.3120662082783085E-3</v>
      </c>
      <c r="AT105">
        <f t="shared" ca="1" si="76"/>
        <v>1.8143167675860826E-3</v>
      </c>
      <c r="AU105">
        <f t="shared" ca="1" si="76"/>
        <v>3.0688526387085079E-3</v>
      </c>
      <c r="AV105">
        <f t="shared" ca="1" si="76"/>
        <v>2.2625182862527071E-3</v>
      </c>
      <c r="AW105">
        <f t="shared" ca="1" si="76"/>
        <v>4.2794088088840571E-3</v>
      </c>
      <c r="AX105">
        <f t="shared" ca="1" si="76"/>
        <v>1.9198773170588973E-3</v>
      </c>
      <c r="AY105">
        <f t="shared" ca="1" si="76"/>
        <v>1.5225039903956324E-3</v>
      </c>
      <c r="AZ105">
        <f t="shared" ca="1" si="76"/>
        <v>7.4033527187530488E-4</v>
      </c>
      <c r="BA105">
        <f t="shared" ca="1" si="77"/>
        <v>1.1550597917169081E-3</v>
      </c>
      <c r="BB105">
        <f t="shared" ca="1" si="77"/>
        <v>1.4526137667256972E-3</v>
      </c>
      <c r="BC105">
        <f t="shared" ca="1" si="77"/>
        <v>1.2056128293807587E-3</v>
      </c>
      <c r="BD105">
        <f t="shared" ca="1" si="77"/>
        <v>1.1049655443796495E-3</v>
      </c>
      <c r="BE105">
        <f t="shared" ca="1" si="77"/>
        <v>1.2213521116624308E-3</v>
      </c>
      <c r="BF105">
        <f t="shared" ca="1" si="77"/>
        <v>7.1656963316809956E-4</v>
      </c>
      <c r="BG105">
        <f t="shared" ca="1" si="77"/>
        <v>7.8903518249527648E-4</v>
      </c>
      <c r="BH105">
        <f t="shared" ca="1" si="77"/>
        <v>5.525167510441833E-4</v>
      </c>
      <c r="BI105">
        <f t="shared" ca="1" si="77"/>
        <v>6.0596363955797759E-4</v>
      </c>
      <c r="BJ105">
        <f t="shared" ca="1" si="77"/>
        <v>7.1789185839780207E-4</v>
      </c>
      <c r="BK105">
        <f t="shared" ca="1" si="78"/>
        <v>8.1631240746747754E-4</v>
      </c>
      <c r="BL105">
        <f t="shared" ca="1" si="78"/>
        <v>0</v>
      </c>
      <c r="BM105">
        <f t="shared" ca="1" si="78"/>
        <v>0</v>
      </c>
      <c r="BN105">
        <f t="shared" ca="1" si="78"/>
        <v>0</v>
      </c>
      <c r="BO105">
        <f t="shared" ca="1" si="78"/>
        <v>0</v>
      </c>
      <c r="BP105">
        <f t="shared" ca="1" si="78"/>
        <v>0</v>
      </c>
      <c r="BQ105">
        <f t="shared" ca="1" si="78"/>
        <v>0</v>
      </c>
      <c r="BR105">
        <f t="shared" ca="1" si="78"/>
        <v>0</v>
      </c>
      <c r="BS105">
        <f t="shared" ca="1" si="78"/>
        <v>0</v>
      </c>
      <c r="BT105">
        <f t="shared" ca="1" si="78"/>
        <v>0</v>
      </c>
      <c r="BU105">
        <f t="shared" ca="1" si="78"/>
        <v>0</v>
      </c>
    </row>
    <row r="106" spans="1:73" x14ac:dyDescent="0.2">
      <c r="A106">
        <f>Rt計算!B106</f>
        <v>39</v>
      </c>
      <c r="B106">
        <f t="shared" ca="1" si="50"/>
        <v>11.676027515006728</v>
      </c>
      <c r="C106">
        <f t="shared" ca="1" si="72"/>
        <v>3.0279952090010438E-4</v>
      </c>
      <c r="D106">
        <f t="shared" ca="1" si="72"/>
        <v>9.6701614556130473E-3</v>
      </c>
      <c r="E106">
        <f t="shared" ca="1" si="72"/>
        <v>5.7902062982660076E-2</v>
      </c>
      <c r="F106">
        <f t="shared" ca="1" si="72"/>
        <v>0.21822696374986561</v>
      </c>
      <c r="G106">
        <f t="shared" ca="1" si="72"/>
        <v>0.41492927566786875</v>
      </c>
      <c r="H106">
        <f t="shared" ca="1" si="72"/>
        <v>1.0587058963705942</v>
      </c>
      <c r="I106">
        <f t="shared" ca="1" si="72"/>
        <v>1.2220799094261916</v>
      </c>
      <c r="J106">
        <f t="shared" ca="1" si="72"/>
        <v>0.60352114099126908</v>
      </c>
      <c r="K106">
        <f t="shared" ca="1" si="72"/>
        <v>0.70197392928643576</v>
      </c>
      <c r="L106">
        <f t="shared" ca="1" si="72"/>
        <v>1.3983953577879675</v>
      </c>
      <c r="M106">
        <f t="shared" ca="1" si="73"/>
        <v>0.87636662436172386</v>
      </c>
      <c r="N106">
        <f t="shared" ca="1" si="73"/>
        <v>0.73455636755999221</v>
      </c>
      <c r="O106">
        <f t="shared" ca="1" si="73"/>
        <v>0.5722633416932188</v>
      </c>
      <c r="P106">
        <f t="shared" ca="1" si="73"/>
        <v>0.20344429231399647</v>
      </c>
      <c r="Q106">
        <f t="shared" ca="1" si="73"/>
        <v>0.43939237631054784</v>
      </c>
      <c r="R106">
        <f t="shared" ca="1" si="73"/>
        <v>0.11374729256725255</v>
      </c>
      <c r="S106">
        <f t="shared" ca="1" si="73"/>
        <v>0.55530804501655384</v>
      </c>
      <c r="T106">
        <f t="shared" ca="1" si="73"/>
        <v>0.17634631732498368</v>
      </c>
      <c r="U106">
        <f t="shared" ca="1" si="73"/>
        <v>0.30289858496496724</v>
      </c>
      <c r="V106">
        <f t="shared" ca="1" si="73"/>
        <v>0.19194275340372657</v>
      </c>
      <c r="W106">
        <f t="shared" ca="1" si="74"/>
        <v>0.18718332425404841</v>
      </c>
      <c r="X106">
        <f t="shared" ca="1" si="74"/>
        <v>0.17662298607003327</v>
      </c>
      <c r="Y106">
        <f t="shared" ca="1" si="74"/>
        <v>0.21602037347584316</v>
      </c>
      <c r="Z106">
        <f t="shared" ca="1" si="74"/>
        <v>0.23220398203695464</v>
      </c>
      <c r="AA106">
        <f t="shared" ca="1" si="74"/>
        <v>0.24460416744138258</v>
      </c>
      <c r="AB106">
        <f t="shared" ca="1" si="74"/>
        <v>0.17741318554625621</v>
      </c>
      <c r="AC106">
        <f t="shared" ca="1" si="74"/>
        <v>5.1624507844645957E-2</v>
      </c>
      <c r="AD106">
        <f t="shared" ca="1" si="74"/>
        <v>8.6676717424724284E-2</v>
      </c>
      <c r="AE106">
        <f t="shared" ca="1" si="74"/>
        <v>9.004696939628315E-2</v>
      </c>
      <c r="AF106">
        <f t="shared" ca="1" si="74"/>
        <v>3.5160162043441245E-2</v>
      </c>
      <c r="AG106">
        <f t="shared" ca="1" si="75"/>
        <v>9.0219084771809371E-2</v>
      </c>
      <c r="AH106">
        <f t="shared" ca="1" si="75"/>
        <v>4.3228170429091148E-2</v>
      </c>
      <c r="AI106">
        <f t="shared" ca="1" si="75"/>
        <v>4.199143846516868E-2</v>
      </c>
      <c r="AJ106">
        <f t="shared" ca="1" si="75"/>
        <v>3.0882827142059473E-2</v>
      </c>
      <c r="AK106">
        <f t="shared" ca="1" si="75"/>
        <v>1.0035949545310429E-2</v>
      </c>
      <c r="AL106">
        <f t="shared" ca="1" si="75"/>
        <v>7.9367121693374471E-3</v>
      </c>
      <c r="AM106">
        <f t="shared" ca="1" si="75"/>
        <v>1.540522698642946E-2</v>
      </c>
      <c r="AN106">
        <f t="shared" ca="1" si="75"/>
        <v>1.0570642093069437E-2</v>
      </c>
      <c r="AO106">
        <f t="shared" ca="1" si="75"/>
        <v>1.6509749904452555E-2</v>
      </c>
      <c r="AP106">
        <f t="shared" ca="1" si="75"/>
        <v>1.2706270479568143E-2</v>
      </c>
      <c r="AQ106">
        <f t="shared" ca="1" si="76"/>
        <v>1.0846640740617071E-2</v>
      </c>
      <c r="AR106">
        <f t="shared" ca="1" si="76"/>
        <v>4.0415412110325968E-3</v>
      </c>
      <c r="AS106">
        <f t="shared" ca="1" si="76"/>
        <v>2.2080441388522055E-3</v>
      </c>
      <c r="AT106">
        <f t="shared" ca="1" si="76"/>
        <v>3.6286335351721653E-3</v>
      </c>
      <c r="AU106">
        <f t="shared" ca="1" si="76"/>
        <v>2.8496488788007572E-3</v>
      </c>
      <c r="AV106">
        <f t="shared" ca="1" si="76"/>
        <v>5.3082159792851979E-3</v>
      </c>
      <c r="AW106">
        <f t="shared" ca="1" si="76"/>
        <v>2.2449357685949151E-3</v>
      </c>
      <c r="AX106">
        <f t="shared" ca="1" si="76"/>
        <v>1.7998849847427163E-3</v>
      </c>
      <c r="AY106">
        <f t="shared" ca="1" si="76"/>
        <v>9.1350239423737935E-4</v>
      </c>
      <c r="AZ106">
        <f t="shared" ca="1" si="76"/>
        <v>1.3161515944449865E-3</v>
      </c>
      <c r="BA106">
        <f t="shared" ca="1" si="77"/>
        <v>1.8408765430488222E-3</v>
      </c>
      <c r="BB106">
        <f t="shared" ca="1" si="77"/>
        <v>1.5380616353566205E-3</v>
      </c>
      <c r="BC106">
        <f t="shared" ca="1" si="77"/>
        <v>1.1832866658737077E-3</v>
      </c>
      <c r="BD106">
        <f t="shared" ca="1" si="77"/>
        <v>1.417691641845588E-3</v>
      </c>
      <c r="BE106">
        <f t="shared" ca="1" si="77"/>
        <v>9.5193620467807106E-4</v>
      </c>
      <c r="BF106">
        <f t="shared" ca="1" si="77"/>
        <v>8.6529163250487488E-4</v>
      </c>
      <c r="BG106">
        <f t="shared" ca="1" si="77"/>
        <v>6.0410506159794611E-4</v>
      </c>
      <c r="BH106">
        <f t="shared" ca="1" si="77"/>
        <v>7.8930964434883338E-4</v>
      </c>
      <c r="BI106">
        <f t="shared" ca="1" si="77"/>
        <v>8.9163221249245273E-4</v>
      </c>
      <c r="BJ106">
        <f t="shared" ca="1" si="77"/>
        <v>8.8516763122835785E-4</v>
      </c>
      <c r="BK106">
        <f t="shared" ca="1" si="78"/>
        <v>8.8701663173631411E-4</v>
      </c>
      <c r="BL106">
        <f t="shared" ca="1" si="78"/>
        <v>0</v>
      </c>
      <c r="BM106">
        <f t="shared" ca="1" si="78"/>
        <v>0</v>
      </c>
      <c r="BN106">
        <f t="shared" ca="1" si="78"/>
        <v>0</v>
      </c>
      <c r="BO106">
        <f t="shared" ca="1" si="78"/>
        <v>0</v>
      </c>
      <c r="BP106">
        <f t="shared" ca="1" si="78"/>
        <v>0</v>
      </c>
      <c r="BQ106">
        <f t="shared" ca="1" si="78"/>
        <v>0</v>
      </c>
      <c r="BR106">
        <f t="shared" ca="1" si="78"/>
        <v>0</v>
      </c>
      <c r="BS106">
        <f t="shared" ca="1" si="78"/>
        <v>0</v>
      </c>
      <c r="BT106">
        <f t="shared" ca="1" si="78"/>
        <v>0</v>
      </c>
      <c r="BU106">
        <f t="shared" ca="1" si="78"/>
        <v>0</v>
      </c>
    </row>
    <row r="107" spans="1:73" x14ac:dyDescent="0.2">
      <c r="A107">
        <f>Rt計算!B107</f>
        <v>32</v>
      </c>
      <c r="B107">
        <f t="shared" ca="1" si="50"/>
        <v>10.78445329893434</v>
      </c>
      <c r="C107">
        <f t="shared" ca="1" si="72"/>
        <v>2.4845088894367539E-4</v>
      </c>
      <c r="D107">
        <f t="shared" ca="1" si="72"/>
        <v>6.9504285462218774E-3</v>
      </c>
      <c r="E107">
        <f t="shared" ca="1" si="72"/>
        <v>6.2937024981152251E-2</v>
      </c>
      <c r="F107">
        <f t="shared" ca="1" si="72"/>
        <v>0.19203972809988173</v>
      </c>
      <c r="G107">
        <f t="shared" ca="1" si="72"/>
        <v>0.64125433512306995</v>
      </c>
      <c r="H107">
        <f t="shared" ca="1" si="72"/>
        <v>0.87187544406990114</v>
      </c>
      <c r="I107">
        <f t="shared" ca="1" si="72"/>
        <v>0.48010282156028955</v>
      </c>
      <c r="J107">
        <f t="shared" ca="1" si="72"/>
        <v>0.60352114099126908</v>
      </c>
      <c r="K107">
        <f t="shared" ca="1" si="72"/>
        <v>1.2763162350662469</v>
      </c>
      <c r="L107">
        <f t="shared" ca="1" si="72"/>
        <v>0.83903721467278058</v>
      </c>
      <c r="M107">
        <f t="shared" ca="1" si="73"/>
        <v>0.73030552030143647</v>
      </c>
      <c r="N107">
        <f t="shared" ca="1" si="73"/>
        <v>0.58764509404799381</v>
      </c>
      <c r="O107">
        <f t="shared" ca="1" si="73"/>
        <v>0.21459875313495705</v>
      </c>
      <c r="P107">
        <f t="shared" ca="1" si="73"/>
        <v>0.4747033487326584</v>
      </c>
      <c r="Q107">
        <f t="shared" ca="1" si="73"/>
        <v>0.12554067894587081</v>
      </c>
      <c r="R107">
        <f t="shared" ca="1" si="73"/>
        <v>0.62561010911988901</v>
      </c>
      <c r="S107">
        <f t="shared" ca="1" si="73"/>
        <v>0.20193019818783778</v>
      </c>
      <c r="T107">
        <f t="shared" ca="1" si="73"/>
        <v>0.35269263464996736</v>
      </c>
      <c r="U107">
        <f t="shared" ca="1" si="73"/>
        <v>0.22717393872372543</v>
      </c>
      <c r="V107">
        <f t="shared" ca="1" si="73"/>
        <v>0.22393321230434768</v>
      </c>
      <c r="W107">
        <f t="shared" ca="1" si="74"/>
        <v>0.21392379914748388</v>
      </c>
      <c r="X107">
        <f t="shared" ca="1" si="74"/>
        <v>0.26493447910504991</v>
      </c>
      <c r="Y107">
        <f t="shared" ca="1" si="74"/>
        <v>0.28802716463445754</v>
      </c>
      <c r="Z107">
        <f t="shared" ca="1" si="74"/>
        <v>0.30476772642350297</v>
      </c>
      <c r="AA107">
        <f t="shared" ca="1" si="74"/>
        <v>0.22130853244696519</v>
      </c>
      <c r="AB107">
        <f t="shared" ca="1" si="74"/>
        <v>6.5362752569673332E-2</v>
      </c>
      <c r="AC107">
        <f t="shared" ca="1" si="74"/>
        <v>0.1106239453813842</v>
      </c>
      <c r="AD107">
        <f t="shared" ca="1" si="74"/>
        <v>0.11556895656629904</v>
      </c>
      <c r="AE107">
        <f t="shared" ca="1" si="74"/>
        <v>4.5023484698141575E-2</v>
      </c>
      <c r="AF107">
        <f t="shared" ca="1" si="74"/>
        <v>0.1160285347433561</v>
      </c>
      <c r="AG107">
        <f t="shared" ca="1" si="75"/>
        <v>5.467823319503598E-2</v>
      </c>
      <c r="AH107">
        <f t="shared" ca="1" si="75"/>
        <v>5.4035213036363938E-2</v>
      </c>
      <c r="AI107">
        <f t="shared" ca="1" si="75"/>
        <v>4.0311780926561937E-2</v>
      </c>
      <c r="AJ107">
        <f t="shared" ca="1" si="75"/>
        <v>1.286784464252478E-2</v>
      </c>
      <c r="AK107">
        <f t="shared" ca="1" si="75"/>
        <v>1.0035949545310429E-2</v>
      </c>
      <c r="AL107">
        <f t="shared" ca="1" si="75"/>
        <v>1.984178042334362E-2</v>
      </c>
      <c r="AM107">
        <f t="shared" ca="1" si="75"/>
        <v>1.3556599748057925E-2</v>
      </c>
      <c r="AN107">
        <f t="shared" ca="1" si="75"/>
        <v>2.0660800454635718E-2</v>
      </c>
      <c r="AO107">
        <f t="shared" ca="1" si="75"/>
        <v>1.6125802232255983E-2</v>
      </c>
      <c r="AP107">
        <f t="shared" ca="1" si="75"/>
        <v>1.3613861228108724E-2</v>
      </c>
      <c r="AQ107">
        <f t="shared" ca="1" si="76"/>
        <v>5.0617656789546332E-3</v>
      </c>
      <c r="AR107">
        <f t="shared" ca="1" si="76"/>
        <v>2.6943608073550646E-3</v>
      </c>
      <c r="AS107">
        <f t="shared" ca="1" si="76"/>
        <v>4.416088277704411E-3</v>
      </c>
      <c r="AT107">
        <f t="shared" ca="1" si="76"/>
        <v>3.3694454255170109E-3</v>
      </c>
      <c r="AU107">
        <f t="shared" ca="1" si="76"/>
        <v>6.6857146771863918E-3</v>
      </c>
      <c r="AV107">
        <f t="shared" ca="1" si="76"/>
        <v>2.7846378907725629E-3</v>
      </c>
      <c r="AW107">
        <f t="shared" ca="1" si="76"/>
        <v>2.104627283057733E-3</v>
      </c>
      <c r="AX107">
        <f t="shared" ca="1" si="76"/>
        <v>1.0799309908456297E-3</v>
      </c>
      <c r="AY107">
        <f t="shared" ca="1" si="76"/>
        <v>1.6240042564220078E-3</v>
      </c>
      <c r="AZ107">
        <f t="shared" ca="1" si="76"/>
        <v>2.0976166036466974E-3</v>
      </c>
      <c r="BA107">
        <f t="shared" ca="1" si="77"/>
        <v>1.9491633985222825E-3</v>
      </c>
      <c r="BB107">
        <f t="shared" ca="1" si="77"/>
        <v>1.509579012479646E-3</v>
      </c>
      <c r="BC107">
        <f t="shared" ca="1" si="77"/>
        <v>1.518179118479474E-3</v>
      </c>
      <c r="BD107">
        <f t="shared" ca="1" si="77"/>
        <v>1.1049655443796495E-3</v>
      </c>
      <c r="BE107">
        <f t="shared" ca="1" si="77"/>
        <v>1.1495078697999349E-3</v>
      </c>
      <c r="BF107">
        <f t="shared" ca="1" si="77"/>
        <v>6.6248890613654484E-4</v>
      </c>
      <c r="BG107">
        <f t="shared" ca="1" si="77"/>
        <v>8.6300723085420863E-4</v>
      </c>
      <c r="BH107">
        <f t="shared" ca="1" si="77"/>
        <v>1.1614127623989976E-3</v>
      </c>
      <c r="BI107">
        <f t="shared" ca="1" si="77"/>
        <v>1.0993911746266165E-3</v>
      </c>
      <c r="BJ107">
        <f t="shared" ca="1" si="77"/>
        <v>9.6183569377569593E-4</v>
      </c>
      <c r="BK107">
        <f t="shared" ca="1" si="78"/>
        <v>8.4202303447432716E-4</v>
      </c>
      <c r="BL107">
        <f t="shared" ca="1" si="78"/>
        <v>0</v>
      </c>
      <c r="BM107">
        <f t="shared" ca="1" si="78"/>
        <v>0</v>
      </c>
      <c r="BN107">
        <f t="shared" ca="1" si="78"/>
        <v>0</v>
      </c>
      <c r="BO107">
        <f t="shared" ca="1" si="78"/>
        <v>0</v>
      </c>
      <c r="BP107">
        <f t="shared" ca="1" si="78"/>
        <v>0</v>
      </c>
      <c r="BQ107">
        <f t="shared" ca="1" si="78"/>
        <v>0</v>
      </c>
      <c r="BR107">
        <f t="shared" ca="1" si="78"/>
        <v>0</v>
      </c>
      <c r="BS107">
        <f t="shared" ca="1" si="78"/>
        <v>0</v>
      </c>
      <c r="BT107">
        <f t="shared" ca="1" si="78"/>
        <v>0</v>
      </c>
      <c r="BU107">
        <f t="shared" ca="1" si="78"/>
        <v>0</v>
      </c>
    </row>
    <row r="108" spans="1:73" x14ac:dyDescent="0.2">
      <c r="A108">
        <f>Rt計算!B108</f>
        <v>23</v>
      </c>
      <c r="B108">
        <f t="shared" ca="1" si="50"/>
        <v>10.106147039702789</v>
      </c>
      <c r="C108">
        <f t="shared" ca="1" si="72"/>
        <v>1.7857407642826668E-4</v>
      </c>
      <c r="D108">
        <f t="shared" ca="1" si="72"/>
        <v>7.5548136371976935E-3</v>
      </c>
      <c r="E108">
        <f t="shared" ca="1" si="72"/>
        <v>5.5384581983413984E-2</v>
      </c>
      <c r="F108">
        <f t="shared" ca="1" si="72"/>
        <v>0.29678867069981724</v>
      </c>
      <c r="G108">
        <f t="shared" ca="1" si="72"/>
        <v>0.52809180539546929</v>
      </c>
      <c r="H108">
        <f t="shared" ca="1" si="72"/>
        <v>0.34252249588460404</v>
      </c>
      <c r="I108">
        <f t="shared" ca="1" si="72"/>
        <v>0.48010282156028955</v>
      </c>
      <c r="J108">
        <f t="shared" ca="1" si="72"/>
        <v>1.0973111654386711</v>
      </c>
      <c r="K108">
        <f t="shared" ca="1" si="72"/>
        <v>0.76578974103974806</v>
      </c>
      <c r="L108">
        <f t="shared" ca="1" si="72"/>
        <v>0.69919767889398377</v>
      </c>
      <c r="M108">
        <f t="shared" ca="1" si="73"/>
        <v>0.5842444162411492</v>
      </c>
      <c r="N108">
        <f t="shared" ca="1" si="73"/>
        <v>0.22036691026799768</v>
      </c>
      <c r="O108">
        <f t="shared" ca="1" si="73"/>
        <v>0.50073042398156642</v>
      </c>
      <c r="P108">
        <f t="shared" ca="1" si="73"/>
        <v>0.13562952820933097</v>
      </c>
      <c r="Q108">
        <f t="shared" ca="1" si="73"/>
        <v>0.69047373420228952</v>
      </c>
      <c r="R108">
        <f t="shared" ca="1" si="73"/>
        <v>0.2274945851345051</v>
      </c>
      <c r="S108">
        <f t="shared" ca="1" si="73"/>
        <v>0.40386039637567556</v>
      </c>
      <c r="T108">
        <f t="shared" ca="1" si="73"/>
        <v>0.26451947598747549</v>
      </c>
      <c r="U108">
        <f t="shared" ca="1" si="73"/>
        <v>0.26503626184434637</v>
      </c>
      <c r="V108">
        <f t="shared" ca="1" si="73"/>
        <v>0.25592367120496878</v>
      </c>
      <c r="W108">
        <f t="shared" ca="1" si="74"/>
        <v>0.32088569872122585</v>
      </c>
      <c r="X108">
        <f t="shared" ca="1" si="74"/>
        <v>0.35324597214006653</v>
      </c>
      <c r="Y108">
        <f t="shared" ca="1" si="74"/>
        <v>0.37803565358272551</v>
      </c>
      <c r="Z108">
        <f t="shared" ca="1" si="74"/>
        <v>0.27574222866888365</v>
      </c>
      <c r="AA108">
        <f t="shared" ca="1" si="74"/>
        <v>8.1534722480460856E-2</v>
      </c>
      <c r="AB108">
        <f t="shared" ca="1" si="74"/>
        <v>0.14006304122072857</v>
      </c>
      <c r="AC108">
        <f t="shared" ca="1" si="74"/>
        <v>0.1474985938418456</v>
      </c>
      <c r="AD108">
        <f t="shared" ca="1" si="74"/>
        <v>5.7784478283149518E-2</v>
      </c>
      <c r="AE108">
        <f t="shared" ca="1" si="74"/>
        <v>0.1485774995038672</v>
      </c>
      <c r="AF108">
        <f t="shared" ca="1" si="74"/>
        <v>7.0320324086882491E-2</v>
      </c>
      <c r="AG108">
        <f t="shared" ca="1" si="75"/>
        <v>6.8347791493794982E-2</v>
      </c>
      <c r="AH108">
        <f t="shared" ca="1" si="75"/>
        <v>5.1873804514909382E-2</v>
      </c>
      <c r="AI108">
        <f t="shared" ca="1" si="75"/>
        <v>1.6796575386067474E-2</v>
      </c>
      <c r="AJ108">
        <f t="shared" ca="1" si="75"/>
        <v>1.286784464252478E-2</v>
      </c>
      <c r="AK108">
        <f t="shared" ca="1" si="75"/>
        <v>2.5089873863276074E-2</v>
      </c>
      <c r="AL108">
        <f t="shared" ca="1" si="75"/>
        <v>1.7460766772542383E-2</v>
      </c>
      <c r="AM108">
        <f t="shared" ca="1" si="75"/>
        <v>2.6496990416658671E-2</v>
      </c>
      <c r="AN108">
        <f t="shared" ca="1" si="75"/>
        <v>2.0180316723132561E-2</v>
      </c>
      <c r="AO108">
        <f t="shared" ca="1" si="75"/>
        <v>1.7277645248845695E-2</v>
      </c>
      <c r="AP108">
        <f t="shared" ca="1" si="75"/>
        <v>6.3531352397840713E-3</v>
      </c>
      <c r="AQ108">
        <f t="shared" ca="1" si="76"/>
        <v>3.3745104526364221E-3</v>
      </c>
      <c r="AR108">
        <f t="shared" ca="1" si="76"/>
        <v>5.3887216147101291E-3</v>
      </c>
      <c r="AS108">
        <f t="shared" ca="1" si="76"/>
        <v>4.1006534007255249E-3</v>
      </c>
      <c r="AT108">
        <f t="shared" ca="1" si="76"/>
        <v>7.9052373444822178E-3</v>
      </c>
      <c r="AU108">
        <f t="shared" ca="1" si="76"/>
        <v>3.5072601585240089E-3</v>
      </c>
      <c r="AV108">
        <f t="shared" ca="1" si="76"/>
        <v>2.6105980225992779E-3</v>
      </c>
      <c r="AW108">
        <f t="shared" ca="1" si="76"/>
        <v>1.2627763698346397E-3</v>
      </c>
      <c r="AX108">
        <f t="shared" ca="1" si="76"/>
        <v>1.9198773170588973E-3</v>
      </c>
      <c r="AY108">
        <f t="shared" ca="1" si="76"/>
        <v>2.5882567836725749E-3</v>
      </c>
      <c r="AZ108">
        <f t="shared" ca="1" si="76"/>
        <v>2.2210058156259148E-3</v>
      </c>
      <c r="BA108">
        <f t="shared" ca="1" si="77"/>
        <v>1.9130677800311292E-3</v>
      </c>
      <c r="BB108">
        <f t="shared" ca="1" si="77"/>
        <v>1.936818355634263E-3</v>
      </c>
      <c r="BC108">
        <f t="shared" ca="1" si="77"/>
        <v>1.1832866658737077E-3</v>
      </c>
      <c r="BD108">
        <f t="shared" ca="1" si="77"/>
        <v>1.3342980158546711E-3</v>
      </c>
      <c r="BE108">
        <f t="shared" ca="1" si="77"/>
        <v>8.8009196281557515E-4</v>
      </c>
      <c r="BF108">
        <f t="shared" ca="1" si="77"/>
        <v>9.4641272305220686E-4</v>
      </c>
      <c r="BG108">
        <f t="shared" ca="1" si="77"/>
        <v>1.2698534968283357E-3</v>
      </c>
      <c r="BH108">
        <f t="shared" ca="1" si="77"/>
        <v>1.4320332118900262E-3</v>
      </c>
      <c r="BI108">
        <f t="shared" ca="1" si="77"/>
        <v>1.1946140322714415E-3</v>
      </c>
      <c r="BJ108">
        <f t="shared" ca="1" si="77"/>
        <v>9.1304692670011718E-4</v>
      </c>
      <c r="BK108">
        <f t="shared" ca="1" si="78"/>
        <v>6.2991036166781735E-4</v>
      </c>
      <c r="BL108">
        <f t="shared" ca="1" si="78"/>
        <v>0</v>
      </c>
      <c r="BM108">
        <f t="shared" ca="1" si="78"/>
        <v>0</v>
      </c>
      <c r="BN108">
        <f t="shared" ca="1" si="78"/>
        <v>0</v>
      </c>
      <c r="BO108">
        <f t="shared" ca="1" si="78"/>
        <v>0</v>
      </c>
      <c r="BP108">
        <f t="shared" ca="1" si="78"/>
        <v>0</v>
      </c>
      <c r="BQ108">
        <f t="shared" ca="1" si="78"/>
        <v>0</v>
      </c>
      <c r="BR108">
        <f t="shared" ca="1" si="78"/>
        <v>0</v>
      </c>
      <c r="BS108">
        <f t="shared" ca="1" si="78"/>
        <v>0</v>
      </c>
      <c r="BT108">
        <f t="shared" ca="1" si="78"/>
        <v>0</v>
      </c>
      <c r="BU108">
        <f t="shared" ca="1" si="78"/>
        <v>0</v>
      </c>
    </row>
    <row r="109" spans="1:73" x14ac:dyDescent="0.2">
      <c r="A109">
        <f>Rt計算!B109</f>
        <v>25</v>
      </c>
      <c r="B109">
        <f t="shared" ca="1" si="50"/>
        <v>9.6886108447173562</v>
      </c>
      <c r="C109">
        <f t="shared" ca="1" si="72"/>
        <v>1.941022569872464E-4</v>
      </c>
      <c r="D109">
        <f t="shared" ca="1" si="72"/>
        <v>6.6482360007339703E-3</v>
      </c>
      <c r="E109">
        <f t="shared" ca="1" si="72"/>
        <v>8.5594353974367071E-2</v>
      </c>
      <c r="F109">
        <f t="shared" ca="1" si="72"/>
        <v>0.24441419939984949</v>
      </c>
      <c r="G109">
        <f t="shared" ca="1" si="72"/>
        <v>0.20746463783393437</v>
      </c>
      <c r="H109">
        <f t="shared" ca="1" si="72"/>
        <v>0.34252249588460404</v>
      </c>
      <c r="I109">
        <f t="shared" ca="1" si="72"/>
        <v>0.87291422101870819</v>
      </c>
      <c r="J109">
        <f t="shared" ca="1" si="72"/>
        <v>0.65838669926320259</v>
      </c>
      <c r="K109">
        <f t="shared" ca="1" si="72"/>
        <v>0.63815811753312346</v>
      </c>
      <c r="L109">
        <f t="shared" ca="1" si="72"/>
        <v>0.55935814311518706</v>
      </c>
      <c r="M109">
        <f t="shared" ca="1" si="73"/>
        <v>0.21909165609043096</v>
      </c>
      <c r="N109">
        <f t="shared" ca="1" si="73"/>
        <v>0.51418945729199461</v>
      </c>
      <c r="O109">
        <f t="shared" ca="1" si="73"/>
        <v>0.1430658354233047</v>
      </c>
      <c r="P109">
        <f t="shared" ca="1" si="73"/>
        <v>0.74596240515132028</v>
      </c>
      <c r="Q109">
        <f t="shared" ca="1" si="73"/>
        <v>0.25108135789174163</v>
      </c>
      <c r="R109">
        <f t="shared" ca="1" si="73"/>
        <v>0.4549891702690102</v>
      </c>
      <c r="S109">
        <f t="shared" ca="1" si="73"/>
        <v>0.30289529728175668</v>
      </c>
      <c r="T109">
        <f t="shared" ca="1" si="73"/>
        <v>0.30860605531872143</v>
      </c>
      <c r="U109">
        <f t="shared" ca="1" si="73"/>
        <v>0.30289858496496724</v>
      </c>
      <c r="V109">
        <f t="shared" ca="1" si="73"/>
        <v>0.38388550680745315</v>
      </c>
      <c r="W109">
        <f t="shared" ca="1" si="74"/>
        <v>0.42784759829496777</v>
      </c>
      <c r="X109">
        <f t="shared" ca="1" si="74"/>
        <v>0.46363533843383731</v>
      </c>
      <c r="Y109">
        <f t="shared" ca="1" si="74"/>
        <v>0.34203225800341835</v>
      </c>
      <c r="Z109">
        <f t="shared" ca="1" si="74"/>
        <v>0.10158924214116766</v>
      </c>
      <c r="AA109">
        <f t="shared" ca="1" si="74"/>
        <v>0.17471726245813041</v>
      </c>
      <c r="AB109">
        <f t="shared" ca="1" si="74"/>
        <v>0.18675072162763812</v>
      </c>
      <c r="AC109">
        <f t="shared" ca="1" si="74"/>
        <v>7.3749296920922802E-2</v>
      </c>
      <c r="AD109">
        <f t="shared" ca="1" si="74"/>
        <v>0.19068877833439343</v>
      </c>
      <c r="AE109">
        <f t="shared" ca="1" si="74"/>
        <v>9.004696939628315E-2</v>
      </c>
      <c r="AF109">
        <f t="shared" ca="1" si="74"/>
        <v>8.7900405108603114E-2</v>
      </c>
      <c r="AG109">
        <f t="shared" ca="1" si="75"/>
        <v>6.5613879834043182E-2</v>
      </c>
      <c r="AH109">
        <f t="shared" ca="1" si="75"/>
        <v>2.1614085214545574E-2</v>
      </c>
      <c r="AI109">
        <f t="shared" ca="1" si="75"/>
        <v>1.6796575386067474E-2</v>
      </c>
      <c r="AJ109">
        <f t="shared" ca="1" si="75"/>
        <v>3.2169611606311953E-2</v>
      </c>
      <c r="AK109">
        <f t="shared" ca="1" si="75"/>
        <v>2.2079088999682944E-2</v>
      </c>
      <c r="AL109">
        <f t="shared" ca="1" si="75"/>
        <v>3.4127862328151022E-2</v>
      </c>
      <c r="AM109">
        <f t="shared" ca="1" si="75"/>
        <v>2.5880781337201494E-2</v>
      </c>
      <c r="AN109">
        <f t="shared" ca="1" si="75"/>
        <v>2.1621767917642032E-2</v>
      </c>
      <c r="AO109">
        <f t="shared" ca="1" si="75"/>
        <v>8.0629011161279917E-3</v>
      </c>
      <c r="AP109">
        <f t="shared" ca="1" si="75"/>
        <v>4.2354234931893811E-3</v>
      </c>
      <c r="AQ109">
        <f t="shared" ca="1" si="76"/>
        <v>6.7490209052728442E-3</v>
      </c>
      <c r="AR109">
        <f t="shared" ca="1" si="76"/>
        <v>5.0038129279451199E-3</v>
      </c>
      <c r="AS109">
        <f t="shared" ca="1" si="76"/>
        <v>9.6207637478560384E-3</v>
      </c>
      <c r="AT109">
        <f t="shared" ca="1" si="76"/>
        <v>4.1470097544824749E-3</v>
      </c>
      <c r="AU109">
        <f t="shared" ca="1" si="76"/>
        <v>3.2880563986162582E-3</v>
      </c>
      <c r="AV109">
        <f t="shared" ca="1" si="76"/>
        <v>1.5663588135595666E-3</v>
      </c>
      <c r="AW109">
        <f t="shared" ca="1" si="76"/>
        <v>2.2449357685949151E-3</v>
      </c>
      <c r="AX109">
        <f t="shared" ca="1" si="76"/>
        <v>3.0598044740626175E-3</v>
      </c>
      <c r="AY109">
        <f t="shared" ca="1" si="76"/>
        <v>2.7405071827121381E-3</v>
      </c>
      <c r="AZ109">
        <f t="shared" ca="1" si="76"/>
        <v>2.1798760782995091E-3</v>
      </c>
      <c r="BA109">
        <f t="shared" ca="1" si="77"/>
        <v>2.4545020573984297E-3</v>
      </c>
      <c r="BB109">
        <f t="shared" ca="1" si="77"/>
        <v>1.509579012479646E-3</v>
      </c>
      <c r="BC109">
        <f t="shared" ca="1" si="77"/>
        <v>1.4288744644512697E-3</v>
      </c>
      <c r="BD109">
        <f t="shared" ca="1" si="77"/>
        <v>1.0215719183887327E-3</v>
      </c>
      <c r="BE109">
        <f t="shared" ca="1" si="77"/>
        <v>1.2572742325936788E-3</v>
      </c>
      <c r="BF109">
        <f t="shared" ca="1" si="77"/>
        <v>1.392578721062533E-3</v>
      </c>
      <c r="BG109">
        <f t="shared" ca="1" si="77"/>
        <v>1.5657416902640643E-3</v>
      </c>
      <c r="BH109">
        <f t="shared" ca="1" si="77"/>
        <v>1.5560675845734144E-3</v>
      </c>
      <c r="BI109">
        <f t="shared" ca="1" si="77"/>
        <v>1.1340176683156439E-3</v>
      </c>
      <c r="BJ109">
        <f t="shared" ca="1" si="77"/>
        <v>6.8304273905810294E-4</v>
      </c>
      <c r="BK109">
        <f t="shared" ca="1" si="78"/>
        <v>5.2706785364041854E-4</v>
      </c>
      <c r="BL109">
        <f t="shared" ca="1" si="78"/>
        <v>0</v>
      </c>
      <c r="BM109">
        <f t="shared" ca="1" si="78"/>
        <v>0</v>
      </c>
      <c r="BN109">
        <f t="shared" ca="1" si="78"/>
        <v>0</v>
      </c>
      <c r="BO109">
        <f t="shared" ca="1" si="78"/>
        <v>0</v>
      </c>
      <c r="BP109">
        <f t="shared" ca="1" si="78"/>
        <v>0</v>
      </c>
      <c r="BQ109">
        <f t="shared" ca="1" si="78"/>
        <v>0</v>
      </c>
      <c r="BR109">
        <f t="shared" ca="1" si="78"/>
        <v>0</v>
      </c>
      <c r="BS109">
        <f t="shared" ca="1" si="78"/>
        <v>0</v>
      </c>
      <c r="BT109">
        <f t="shared" ca="1" si="78"/>
        <v>0</v>
      </c>
      <c r="BU109">
        <f t="shared" ca="1" si="78"/>
        <v>0</v>
      </c>
    </row>
    <row r="110" spans="1:73" x14ac:dyDescent="0.2">
      <c r="A110">
        <f>Rt計算!B110</f>
        <v>22</v>
      </c>
      <c r="B110">
        <f t="shared" ca="1" si="50"/>
        <v>9.5452392917538429</v>
      </c>
      <c r="C110">
        <f t="shared" ca="1" si="72"/>
        <v>1.7080998614877683E-4</v>
      </c>
      <c r="D110">
        <f t="shared" ca="1" si="72"/>
        <v>1.0274546546588863E-2</v>
      </c>
      <c r="E110">
        <f t="shared" ca="1" si="72"/>
        <v>7.0489467978890524E-2</v>
      </c>
      <c r="F110">
        <f t="shared" ca="1" si="72"/>
        <v>9.6019864049940867E-2</v>
      </c>
      <c r="G110">
        <f t="shared" ca="1" si="72"/>
        <v>0.20746463783393437</v>
      </c>
      <c r="H110">
        <f t="shared" ca="1" si="72"/>
        <v>0.62276817433564369</v>
      </c>
      <c r="I110">
        <f t="shared" ca="1" si="72"/>
        <v>0.523748532611225</v>
      </c>
      <c r="J110">
        <f t="shared" ca="1" si="72"/>
        <v>0.54865558271933557</v>
      </c>
      <c r="K110">
        <f t="shared" ca="1" si="72"/>
        <v>0.51052649402649874</v>
      </c>
      <c r="L110">
        <f t="shared" ca="1" si="72"/>
        <v>0.20975930366819515</v>
      </c>
      <c r="M110">
        <f t="shared" ca="1" si="73"/>
        <v>0.51121386421100556</v>
      </c>
      <c r="N110">
        <f t="shared" ca="1" si="73"/>
        <v>0.14691127351199845</v>
      </c>
      <c r="O110">
        <f t="shared" ca="1" si="73"/>
        <v>0.78686209482817582</v>
      </c>
      <c r="P110">
        <f t="shared" ca="1" si="73"/>
        <v>0.27125905641866194</v>
      </c>
      <c r="Q110">
        <f t="shared" ca="1" si="73"/>
        <v>0.50216271578348326</v>
      </c>
      <c r="R110">
        <f t="shared" ca="1" si="73"/>
        <v>0.34124187770175762</v>
      </c>
      <c r="S110">
        <f t="shared" ca="1" si="73"/>
        <v>0.35337784682871609</v>
      </c>
      <c r="T110">
        <f t="shared" ca="1" si="73"/>
        <v>0.35269263464996736</v>
      </c>
      <c r="U110">
        <f t="shared" ca="1" si="73"/>
        <v>0.45434787744745087</v>
      </c>
      <c r="V110">
        <f t="shared" ca="1" si="73"/>
        <v>0.51184734240993757</v>
      </c>
      <c r="W110">
        <f t="shared" ca="1" si="74"/>
        <v>0.56154997276214524</v>
      </c>
      <c r="X110">
        <f t="shared" ca="1" si="74"/>
        <v>0.419479591916329</v>
      </c>
      <c r="Y110">
        <f t="shared" ca="1" si="74"/>
        <v>0.12601188452757517</v>
      </c>
      <c r="Z110">
        <f t="shared" ca="1" si="74"/>
        <v>0.21769123315964498</v>
      </c>
      <c r="AA110">
        <f t="shared" ca="1" si="74"/>
        <v>0.23295634994417388</v>
      </c>
      <c r="AB110">
        <f t="shared" ca="1" si="74"/>
        <v>9.3375360813819058E-2</v>
      </c>
      <c r="AC110">
        <f t="shared" ca="1" si="74"/>
        <v>0.24337267983904523</v>
      </c>
      <c r="AD110">
        <f t="shared" ca="1" si="74"/>
        <v>0.11556895656629904</v>
      </c>
      <c r="AE110">
        <f t="shared" ca="1" si="74"/>
        <v>0.11255871174535395</v>
      </c>
      <c r="AF110">
        <f t="shared" ca="1" si="74"/>
        <v>8.4384388904258978E-2</v>
      </c>
      <c r="AG110">
        <f t="shared" ca="1" si="75"/>
        <v>2.733911659751799E-2</v>
      </c>
      <c r="AH110">
        <f t="shared" ca="1" si="75"/>
        <v>2.1614085214545574E-2</v>
      </c>
      <c r="AI110">
        <f t="shared" ca="1" si="75"/>
        <v>4.199143846516868E-2</v>
      </c>
      <c r="AJ110">
        <f t="shared" ca="1" si="75"/>
        <v>2.8309258213554518E-2</v>
      </c>
      <c r="AK110">
        <f t="shared" ca="1" si="75"/>
        <v>4.3154583044834847E-2</v>
      </c>
      <c r="AL110">
        <f t="shared" ca="1" si="75"/>
        <v>3.3334191111217278E-2</v>
      </c>
      <c r="AM110">
        <f t="shared" ca="1" si="75"/>
        <v>2.7729408575573027E-2</v>
      </c>
      <c r="AN110">
        <f t="shared" ca="1" si="75"/>
        <v>1.0090158361566281E-2</v>
      </c>
      <c r="AO110">
        <f t="shared" ca="1" si="75"/>
        <v>5.3752674107519945E-3</v>
      </c>
      <c r="AP110">
        <f t="shared" ca="1" si="75"/>
        <v>8.4708469863787623E-3</v>
      </c>
      <c r="AQ110">
        <f t="shared" ca="1" si="76"/>
        <v>6.2669479834676408E-3</v>
      </c>
      <c r="AR110">
        <f t="shared" ca="1" si="76"/>
        <v>1.1739714946332781E-2</v>
      </c>
      <c r="AS110">
        <f t="shared" ca="1" si="76"/>
        <v>5.046958031662184E-3</v>
      </c>
      <c r="AT110">
        <f t="shared" ca="1" si="76"/>
        <v>3.8878216448273201E-3</v>
      </c>
      <c r="AU110">
        <f t="shared" ca="1" si="76"/>
        <v>1.9728338391697552E-3</v>
      </c>
      <c r="AV110">
        <f t="shared" ca="1" si="76"/>
        <v>2.7846378907725629E-3</v>
      </c>
      <c r="AW110">
        <f t="shared" ca="1" si="76"/>
        <v>3.5778663811981458E-3</v>
      </c>
      <c r="AX110">
        <f t="shared" ca="1" si="76"/>
        <v>3.2397929725368891E-3</v>
      </c>
      <c r="AY110">
        <f t="shared" ca="1" si="76"/>
        <v>2.6897570496989503E-3</v>
      </c>
      <c r="AZ110">
        <f t="shared" ca="1" si="76"/>
        <v>2.7968221381955965E-3</v>
      </c>
      <c r="BA110">
        <f t="shared" ca="1" si="77"/>
        <v>1.9130677800311292E-3</v>
      </c>
      <c r="BB110">
        <f t="shared" ca="1" si="77"/>
        <v>1.8228878641263651E-3</v>
      </c>
      <c r="BC110">
        <f t="shared" ca="1" si="77"/>
        <v>1.0939820118455034E-3</v>
      </c>
      <c r="BD110">
        <f t="shared" ca="1" si="77"/>
        <v>1.4593884548410466E-3</v>
      </c>
      <c r="BE110">
        <f t="shared" ca="1" si="77"/>
        <v>1.8499892279592702E-3</v>
      </c>
      <c r="BF110">
        <f t="shared" ca="1" si="77"/>
        <v>1.7170630832518611E-3</v>
      </c>
      <c r="BG110">
        <f t="shared" ca="1" si="77"/>
        <v>1.7013571122554399E-3</v>
      </c>
      <c r="BH110">
        <f t="shared" ca="1" si="77"/>
        <v>1.477136620138531E-3</v>
      </c>
      <c r="BI110">
        <f t="shared" ca="1" si="77"/>
        <v>8.4834909538116865E-4</v>
      </c>
      <c r="BJ110">
        <f t="shared" ca="1" si="77"/>
        <v>5.7152555717106571E-4</v>
      </c>
      <c r="BK110">
        <f t="shared" ca="1" si="78"/>
        <v>6.2991036166781735E-4</v>
      </c>
      <c r="BL110">
        <f t="shared" ca="1" si="78"/>
        <v>0</v>
      </c>
      <c r="BM110">
        <f t="shared" ca="1" si="78"/>
        <v>0</v>
      </c>
      <c r="BN110">
        <f t="shared" ca="1" si="78"/>
        <v>0</v>
      </c>
      <c r="BO110">
        <f t="shared" ca="1" si="78"/>
        <v>0</v>
      </c>
      <c r="BP110">
        <f t="shared" ca="1" si="78"/>
        <v>0</v>
      </c>
      <c r="BQ110">
        <f t="shared" ca="1" si="78"/>
        <v>0</v>
      </c>
      <c r="BR110">
        <f t="shared" ca="1" si="78"/>
        <v>0</v>
      </c>
      <c r="BS110">
        <f t="shared" ca="1" si="78"/>
        <v>0</v>
      </c>
      <c r="BT110">
        <f t="shared" ca="1" si="78"/>
        <v>0</v>
      </c>
      <c r="BU110">
        <f t="shared" ca="1" si="78"/>
        <v>0</v>
      </c>
    </row>
    <row r="111" spans="1:73" x14ac:dyDescent="0.2">
      <c r="A111">
        <f>Rt計算!B111</f>
        <v>34</v>
      </c>
      <c r="B111">
        <f t="shared" ca="1" si="50"/>
        <v>9.645831226334419</v>
      </c>
      <c r="C111">
        <f t="shared" ca="1" si="72"/>
        <v>2.6397906950265511E-4</v>
      </c>
      <c r="D111">
        <f t="shared" ca="1" si="72"/>
        <v>8.4613912736614168E-3</v>
      </c>
      <c r="E111">
        <f t="shared" ca="1" si="72"/>
        <v>2.7692290991706992E-2</v>
      </c>
      <c r="F111">
        <f t="shared" ca="1" si="72"/>
        <v>9.6019864049940867E-2</v>
      </c>
      <c r="G111">
        <f t="shared" ca="1" si="72"/>
        <v>0.37720843242533525</v>
      </c>
      <c r="H111">
        <f t="shared" ca="1" si="72"/>
        <v>0.37366090460138623</v>
      </c>
      <c r="I111">
        <f t="shared" ca="1" si="72"/>
        <v>0.4364571105093541</v>
      </c>
      <c r="J111">
        <f t="shared" ca="1" si="72"/>
        <v>0.43892446617546843</v>
      </c>
      <c r="K111">
        <f t="shared" ca="1" si="72"/>
        <v>0.19144743525993702</v>
      </c>
      <c r="L111">
        <f t="shared" ca="1" si="72"/>
        <v>0.4894383752257887</v>
      </c>
      <c r="M111">
        <f t="shared" ca="1" si="73"/>
        <v>0.1460611040602873</v>
      </c>
      <c r="N111">
        <f t="shared" ca="1" si="73"/>
        <v>0.80801200431599152</v>
      </c>
      <c r="O111">
        <f t="shared" ca="1" si="73"/>
        <v>0.2861316708466094</v>
      </c>
      <c r="P111">
        <f t="shared" ca="1" si="73"/>
        <v>0.54251811283732387</v>
      </c>
      <c r="Q111">
        <f t="shared" ca="1" si="73"/>
        <v>0.37662203683761242</v>
      </c>
      <c r="R111">
        <f t="shared" ca="1" si="73"/>
        <v>0.39811552398538391</v>
      </c>
      <c r="S111">
        <f t="shared" ca="1" si="73"/>
        <v>0.40386039637567556</v>
      </c>
      <c r="T111">
        <f t="shared" ca="1" si="73"/>
        <v>0.52903895197495099</v>
      </c>
      <c r="U111">
        <f t="shared" ca="1" si="73"/>
        <v>0.60579716992993449</v>
      </c>
      <c r="V111">
        <f t="shared" ca="1" si="73"/>
        <v>0.67179963691304301</v>
      </c>
      <c r="W111">
        <f t="shared" ca="1" si="74"/>
        <v>0.50806902297527423</v>
      </c>
      <c r="X111">
        <f t="shared" ca="1" si="74"/>
        <v>0.15454511281127911</v>
      </c>
      <c r="Y111">
        <f t="shared" ca="1" si="74"/>
        <v>0.27002546684480394</v>
      </c>
      <c r="Z111">
        <f t="shared" ca="1" si="74"/>
        <v>0.29025497754619328</v>
      </c>
      <c r="AA111">
        <f t="shared" ca="1" si="74"/>
        <v>0.11647817497208694</v>
      </c>
      <c r="AB111">
        <f t="shared" ca="1" si="74"/>
        <v>0.30813869068560285</v>
      </c>
      <c r="AC111">
        <f t="shared" ca="1" si="74"/>
        <v>0.1474985938418456</v>
      </c>
      <c r="AD111">
        <f t="shared" ca="1" si="74"/>
        <v>0.1444611957078738</v>
      </c>
      <c r="AE111">
        <f t="shared" ca="1" si="74"/>
        <v>0.10805636327553979</v>
      </c>
      <c r="AF111">
        <f t="shared" ca="1" si="74"/>
        <v>3.5160162043441245E-2</v>
      </c>
      <c r="AG111">
        <f t="shared" ca="1" si="75"/>
        <v>2.733911659751799E-2</v>
      </c>
      <c r="AH111">
        <f t="shared" ca="1" si="75"/>
        <v>5.4035213036363938E-2</v>
      </c>
      <c r="AI111">
        <f t="shared" ca="1" si="75"/>
        <v>3.6952465849348443E-2</v>
      </c>
      <c r="AJ111">
        <f t="shared" ca="1" si="75"/>
        <v>5.5331731962856553E-2</v>
      </c>
      <c r="AK111">
        <f t="shared" ca="1" si="75"/>
        <v>4.2150988090303806E-2</v>
      </c>
      <c r="AL111">
        <f t="shared" ca="1" si="75"/>
        <v>3.5715204762018511E-2</v>
      </c>
      <c r="AM111">
        <f t="shared" ca="1" si="75"/>
        <v>1.2940390668600747E-2</v>
      </c>
      <c r="AN111">
        <f t="shared" ca="1" si="75"/>
        <v>6.7267722410441879E-3</v>
      </c>
      <c r="AO111">
        <f t="shared" ca="1" si="75"/>
        <v>1.0750534821503989E-2</v>
      </c>
      <c r="AP111">
        <f t="shared" ca="1" si="75"/>
        <v>7.8657864873517072E-3</v>
      </c>
      <c r="AQ111">
        <f t="shared" ca="1" si="76"/>
        <v>1.4703224115058696E-2</v>
      </c>
      <c r="AR111">
        <f t="shared" ca="1" si="76"/>
        <v>6.1585389882401476E-3</v>
      </c>
      <c r="AS111">
        <f t="shared" ca="1" si="76"/>
        <v>4.7315231546832971E-3</v>
      </c>
      <c r="AT111">
        <f t="shared" ca="1" si="76"/>
        <v>2.3326929868963922E-3</v>
      </c>
      <c r="AU111">
        <f t="shared" ca="1" si="76"/>
        <v>3.5072601585240089E-3</v>
      </c>
      <c r="AV111">
        <f t="shared" ca="1" si="76"/>
        <v>4.4380166384187722E-3</v>
      </c>
      <c r="AW111">
        <f t="shared" ca="1" si="76"/>
        <v>3.7883291095039194E-3</v>
      </c>
      <c r="AX111">
        <f t="shared" ca="1" si="76"/>
        <v>3.1797968063787987E-3</v>
      </c>
      <c r="AY111">
        <f t="shared" ca="1" si="76"/>
        <v>3.4510090448967665E-3</v>
      </c>
      <c r="AZ111">
        <f t="shared" ca="1" si="76"/>
        <v>2.1798760782995091E-3</v>
      </c>
      <c r="BA111">
        <f t="shared" ca="1" si="77"/>
        <v>2.3101195834338163E-3</v>
      </c>
      <c r="BB111">
        <f t="shared" ca="1" si="77"/>
        <v>1.3956485209717484E-3</v>
      </c>
      <c r="BC111">
        <f t="shared" ca="1" si="77"/>
        <v>1.5628314454935763E-3</v>
      </c>
      <c r="BD111">
        <f t="shared" ca="1" si="77"/>
        <v>2.1473858692661113E-3</v>
      </c>
      <c r="BE111">
        <f t="shared" ca="1" si="77"/>
        <v>2.2810546791342456E-3</v>
      </c>
      <c r="BF111">
        <f t="shared" ca="1" si="77"/>
        <v>1.8657850825886365E-3</v>
      </c>
      <c r="BG111">
        <f t="shared" ca="1" si="77"/>
        <v>1.615056389170019E-3</v>
      </c>
      <c r="BH111">
        <f t="shared" ca="1" si="77"/>
        <v>1.1050335020883666E-3</v>
      </c>
      <c r="BI111">
        <f t="shared" ca="1" si="77"/>
        <v>7.0984312062505946E-4</v>
      </c>
      <c r="BJ111">
        <f t="shared" ca="1" si="77"/>
        <v>6.8304273905810294E-4</v>
      </c>
      <c r="BK111">
        <f t="shared" ca="1" si="78"/>
        <v>1.6583354419418047E-3</v>
      </c>
      <c r="BL111">
        <f t="shared" ca="1" si="78"/>
        <v>0</v>
      </c>
      <c r="BM111">
        <f t="shared" ca="1" si="78"/>
        <v>0</v>
      </c>
      <c r="BN111">
        <f t="shared" ca="1" si="78"/>
        <v>0</v>
      </c>
      <c r="BO111">
        <f t="shared" ca="1" si="78"/>
        <v>0</v>
      </c>
      <c r="BP111">
        <f t="shared" ca="1" si="78"/>
        <v>0</v>
      </c>
      <c r="BQ111">
        <f t="shared" ca="1" si="78"/>
        <v>0</v>
      </c>
      <c r="BR111">
        <f t="shared" ca="1" si="78"/>
        <v>0</v>
      </c>
      <c r="BS111">
        <f t="shared" ca="1" si="78"/>
        <v>0</v>
      </c>
      <c r="BT111">
        <f t="shared" ca="1" si="78"/>
        <v>0</v>
      </c>
      <c r="BU111">
        <f t="shared" ca="1" si="78"/>
        <v>0</v>
      </c>
    </row>
    <row r="112" spans="1:73" x14ac:dyDescent="0.2">
      <c r="A112">
        <f>Rt計算!B112</f>
        <v>28</v>
      </c>
      <c r="B112">
        <f t="shared" ca="1" si="50"/>
        <v>9.944134323572861</v>
      </c>
      <c r="C112">
        <f t="shared" ca="1" si="72"/>
        <v>2.1739452782571595E-4</v>
      </c>
      <c r="D112">
        <f t="shared" ca="1" si="72"/>
        <v>3.3241180003669851E-3</v>
      </c>
      <c r="E112">
        <f t="shared" ca="1" si="72"/>
        <v>2.7692290991706992E-2</v>
      </c>
      <c r="F112">
        <f t="shared" ca="1" si="72"/>
        <v>0.17458157099989247</v>
      </c>
      <c r="G112">
        <f t="shared" ca="1" si="72"/>
        <v>0.22632505945520115</v>
      </c>
      <c r="H112">
        <f t="shared" ca="1" si="72"/>
        <v>0.31138408716782184</v>
      </c>
      <c r="I112">
        <f t="shared" ca="1" si="72"/>
        <v>0.3491656884074833</v>
      </c>
      <c r="J112">
        <f t="shared" ca="1" si="72"/>
        <v>0.16459667481580065</v>
      </c>
      <c r="K112">
        <f t="shared" ca="1" si="72"/>
        <v>0.44671068227318639</v>
      </c>
      <c r="L112">
        <f t="shared" ca="1" si="72"/>
        <v>0.13983953577879676</v>
      </c>
      <c r="M112">
        <f t="shared" ca="1" si="73"/>
        <v>0.80333607233158011</v>
      </c>
      <c r="N112">
        <f t="shared" ca="1" si="73"/>
        <v>0.29382254702399691</v>
      </c>
      <c r="O112">
        <f t="shared" ca="1" si="73"/>
        <v>0.5722633416932188</v>
      </c>
      <c r="P112">
        <f t="shared" ca="1" si="73"/>
        <v>0.40688858462799293</v>
      </c>
      <c r="Q112">
        <f t="shared" ca="1" si="73"/>
        <v>0.43939237631054784</v>
      </c>
      <c r="R112">
        <f t="shared" ca="1" si="73"/>
        <v>0.4549891702690102</v>
      </c>
      <c r="S112">
        <f t="shared" ca="1" si="73"/>
        <v>0.60579059456351336</v>
      </c>
      <c r="T112">
        <f t="shared" ca="1" si="73"/>
        <v>0.70538526929993473</v>
      </c>
      <c r="U112">
        <f t="shared" ca="1" si="73"/>
        <v>0.79510878553303899</v>
      </c>
      <c r="V112">
        <f t="shared" ca="1" si="73"/>
        <v>0.60781871911180085</v>
      </c>
      <c r="W112">
        <f t="shared" ca="1" si="74"/>
        <v>0.18718332425404841</v>
      </c>
      <c r="X112">
        <f t="shared" ca="1" si="74"/>
        <v>0.33116809888131238</v>
      </c>
      <c r="Y112">
        <f t="shared" ca="1" si="74"/>
        <v>0.36003395579307196</v>
      </c>
      <c r="Z112">
        <f t="shared" ca="1" si="74"/>
        <v>0.14512748877309664</v>
      </c>
      <c r="AA112">
        <f t="shared" ca="1" si="74"/>
        <v>0.38437797740788687</v>
      </c>
      <c r="AB112">
        <f t="shared" ca="1" si="74"/>
        <v>0.18675072162763812</v>
      </c>
      <c r="AC112">
        <f t="shared" ca="1" si="74"/>
        <v>0.18437324230230701</v>
      </c>
      <c r="AD112">
        <f t="shared" ca="1" si="74"/>
        <v>0.13868274787955887</v>
      </c>
      <c r="AE112">
        <f t="shared" ca="1" si="74"/>
        <v>4.5023484698141575E-2</v>
      </c>
      <c r="AF112">
        <f t="shared" ca="1" si="74"/>
        <v>3.5160162043441245E-2</v>
      </c>
      <c r="AG112">
        <f t="shared" ca="1" si="75"/>
        <v>6.8347791493794982E-2</v>
      </c>
      <c r="AH112">
        <f t="shared" ca="1" si="75"/>
        <v>4.7550987472000268E-2</v>
      </c>
      <c r="AI112">
        <f t="shared" ca="1" si="75"/>
        <v>7.2225274160090128E-2</v>
      </c>
      <c r="AJ112">
        <f t="shared" ca="1" si="75"/>
        <v>5.4044947498604078E-2</v>
      </c>
      <c r="AK112">
        <f t="shared" ca="1" si="75"/>
        <v>4.5161772953896936E-2</v>
      </c>
      <c r="AL112">
        <f t="shared" ca="1" si="75"/>
        <v>1.6667095555608639E-2</v>
      </c>
      <c r="AM112">
        <f t="shared" ca="1" si="75"/>
        <v>8.6269271124004981E-3</v>
      </c>
      <c r="AN112">
        <f t="shared" ca="1" si="75"/>
        <v>1.3453544482088376E-2</v>
      </c>
      <c r="AO112">
        <f t="shared" ca="1" si="75"/>
        <v>9.9826394771108471E-3</v>
      </c>
      <c r="AP112">
        <f t="shared" ca="1" si="75"/>
        <v>1.8454345220325161E-2</v>
      </c>
      <c r="AQ112">
        <f t="shared" ca="1" si="76"/>
        <v>7.7131667488832501E-3</v>
      </c>
      <c r="AR112">
        <f t="shared" ca="1" si="76"/>
        <v>5.7736303014751383E-3</v>
      </c>
      <c r="AS112">
        <f t="shared" ca="1" si="76"/>
        <v>2.8389138928099785E-3</v>
      </c>
      <c r="AT112">
        <f t="shared" ca="1" si="76"/>
        <v>4.1470097544824749E-3</v>
      </c>
      <c r="AU112">
        <f t="shared" ca="1" si="76"/>
        <v>5.589695877647639E-3</v>
      </c>
      <c r="AV112">
        <f t="shared" ca="1" si="76"/>
        <v>4.6990764406787001E-3</v>
      </c>
      <c r="AW112">
        <f t="shared" ca="1" si="76"/>
        <v>3.7181748667353283E-3</v>
      </c>
      <c r="AX112">
        <f t="shared" ca="1" si="76"/>
        <v>4.0797392987501572E-3</v>
      </c>
      <c r="AY112">
        <f t="shared" ca="1" si="76"/>
        <v>2.6897570496989503E-3</v>
      </c>
      <c r="AZ112">
        <f t="shared" ca="1" si="76"/>
        <v>2.632303188889973E-3</v>
      </c>
      <c r="BA112">
        <f t="shared" ca="1" si="77"/>
        <v>1.7686853060665155E-3</v>
      </c>
      <c r="BB112">
        <f t="shared" ca="1" si="77"/>
        <v>1.9937836013882116E-3</v>
      </c>
      <c r="BC112">
        <f t="shared" ca="1" si="77"/>
        <v>2.2995948412262621E-3</v>
      </c>
      <c r="BD112">
        <f t="shared" ca="1" si="77"/>
        <v>2.6477476252116132E-3</v>
      </c>
      <c r="BE112">
        <f t="shared" ca="1" si="77"/>
        <v>2.4786263442561096E-3</v>
      </c>
      <c r="BF112">
        <f t="shared" ca="1" si="77"/>
        <v>1.7711438102834159E-3</v>
      </c>
      <c r="BG112">
        <f t="shared" ca="1" si="77"/>
        <v>1.2082101231958922E-3</v>
      </c>
      <c r="BH112">
        <f t="shared" ca="1" si="77"/>
        <v>9.246198690943476E-4</v>
      </c>
      <c r="BI112">
        <f t="shared" ca="1" si="77"/>
        <v>8.4834909538116865E-4</v>
      </c>
      <c r="BJ112">
        <f t="shared" ca="1" si="77"/>
        <v>1.7982145579284749E-3</v>
      </c>
      <c r="BK112">
        <f t="shared" ca="1" si="78"/>
        <v>1.4847887096455694E-3</v>
      </c>
      <c r="BL112">
        <f t="shared" ca="1" si="78"/>
        <v>0</v>
      </c>
      <c r="BM112">
        <f t="shared" ca="1" si="78"/>
        <v>0</v>
      </c>
      <c r="BN112">
        <f t="shared" ca="1" si="78"/>
        <v>0</v>
      </c>
      <c r="BO112">
        <f t="shared" ca="1" si="78"/>
        <v>0</v>
      </c>
      <c r="BP112">
        <f t="shared" ca="1" si="78"/>
        <v>0</v>
      </c>
      <c r="BQ112">
        <f t="shared" ca="1" si="78"/>
        <v>0</v>
      </c>
      <c r="BR112">
        <f t="shared" ca="1" si="78"/>
        <v>0</v>
      </c>
      <c r="BS112">
        <f t="shared" ca="1" si="78"/>
        <v>0</v>
      </c>
      <c r="BT112">
        <f t="shared" ca="1" si="78"/>
        <v>0</v>
      </c>
      <c r="BU112">
        <f t="shared" ca="1" si="78"/>
        <v>0</v>
      </c>
    </row>
    <row r="113" spans="1:73" x14ac:dyDescent="0.2">
      <c r="A113">
        <f>Rt計算!B113</f>
        <v>11</v>
      </c>
      <c r="B113">
        <f t="shared" ca="1" si="50"/>
        <v>10.433738426391738</v>
      </c>
      <c r="C113">
        <f t="shared" ca="1" si="72"/>
        <v>8.5404993074388413E-5</v>
      </c>
      <c r="D113">
        <f t="shared" ca="1" si="72"/>
        <v>3.3241180003669851E-3</v>
      </c>
      <c r="E113">
        <f t="shared" ca="1" si="72"/>
        <v>5.0349619984921809E-2</v>
      </c>
      <c r="F113">
        <f t="shared" ca="1" si="72"/>
        <v>0.10474894259993549</v>
      </c>
      <c r="G113">
        <f t="shared" ca="1" si="72"/>
        <v>0.18860421621266762</v>
      </c>
      <c r="H113">
        <f t="shared" ca="1" si="72"/>
        <v>0.24910726973425748</v>
      </c>
      <c r="I113">
        <f t="shared" ca="1" si="72"/>
        <v>0.13093713315280625</v>
      </c>
      <c r="J113">
        <f t="shared" ca="1" si="72"/>
        <v>0.38405890790353486</v>
      </c>
      <c r="K113">
        <f t="shared" ca="1" si="72"/>
        <v>0.12763162350662469</v>
      </c>
      <c r="L113">
        <f t="shared" ca="1" si="72"/>
        <v>0.76911744678338223</v>
      </c>
      <c r="M113">
        <f t="shared" ca="1" si="73"/>
        <v>0.2921222081205746</v>
      </c>
      <c r="N113">
        <f t="shared" ca="1" si="73"/>
        <v>0.58764509404799381</v>
      </c>
      <c r="O113">
        <f t="shared" ca="1" si="73"/>
        <v>0.4291975062699141</v>
      </c>
      <c r="P113">
        <f t="shared" ca="1" si="73"/>
        <v>0.4747033487326584</v>
      </c>
      <c r="Q113">
        <f t="shared" ca="1" si="73"/>
        <v>0.50216271578348326</v>
      </c>
      <c r="R113">
        <f t="shared" ca="1" si="73"/>
        <v>0.68248375540351525</v>
      </c>
      <c r="S113">
        <f t="shared" ca="1" si="73"/>
        <v>0.80772079275135111</v>
      </c>
      <c r="T113">
        <f t="shared" ca="1" si="73"/>
        <v>0.92581816595616429</v>
      </c>
      <c r="U113">
        <f t="shared" ca="1" si="73"/>
        <v>0.71938413929179723</v>
      </c>
      <c r="V113">
        <f t="shared" ca="1" si="73"/>
        <v>0.22393321230434768</v>
      </c>
      <c r="W113">
        <f t="shared" ca="1" si="74"/>
        <v>0.40110712340153226</v>
      </c>
      <c r="X113">
        <f t="shared" ca="1" si="74"/>
        <v>0.44155746517508315</v>
      </c>
      <c r="Y113">
        <f t="shared" ca="1" si="74"/>
        <v>0.18001697789653598</v>
      </c>
      <c r="Z113">
        <f t="shared" ca="1" si="74"/>
        <v>0.47892071295121896</v>
      </c>
      <c r="AA113">
        <f t="shared" ca="1" si="74"/>
        <v>0.23295634994417388</v>
      </c>
      <c r="AB113">
        <f t="shared" ca="1" si="74"/>
        <v>0.23343840203454763</v>
      </c>
      <c r="AC113">
        <f t="shared" ca="1" si="74"/>
        <v>0.1769983126102147</v>
      </c>
      <c r="AD113">
        <f t="shared" ca="1" si="74"/>
        <v>5.7784478283149518E-2</v>
      </c>
      <c r="AE113">
        <f t="shared" ca="1" si="74"/>
        <v>4.5023484698141575E-2</v>
      </c>
      <c r="AF113">
        <f t="shared" ca="1" si="74"/>
        <v>8.7900405108603114E-2</v>
      </c>
      <c r="AG113">
        <f t="shared" ca="1" si="75"/>
        <v>6.0146056514539581E-2</v>
      </c>
      <c r="AH113">
        <f t="shared" ca="1" si="75"/>
        <v>9.2940566422545973E-2</v>
      </c>
      <c r="AI113">
        <f t="shared" ca="1" si="75"/>
        <v>7.0545616621483384E-2</v>
      </c>
      <c r="AJ113">
        <f t="shared" ca="1" si="75"/>
        <v>5.7905300891361512E-2</v>
      </c>
      <c r="AK113">
        <f t="shared" ca="1" si="75"/>
        <v>2.1075494045151903E-2</v>
      </c>
      <c r="AL113">
        <f t="shared" ca="1" si="75"/>
        <v>1.1111397037072427E-2</v>
      </c>
      <c r="AM113">
        <f t="shared" ca="1" si="75"/>
        <v>1.7253854224800996E-2</v>
      </c>
      <c r="AN113">
        <f t="shared" ca="1" si="75"/>
        <v>1.2492577019082062E-2</v>
      </c>
      <c r="AO113">
        <f t="shared" ca="1" si="75"/>
        <v>2.3420808003990833E-2</v>
      </c>
      <c r="AP113">
        <f t="shared" ca="1" si="75"/>
        <v>9.6809679844328707E-3</v>
      </c>
      <c r="AQ113">
        <f t="shared" ca="1" si="76"/>
        <v>7.2310938270780467E-3</v>
      </c>
      <c r="AR113">
        <f t="shared" ca="1" si="76"/>
        <v>3.464178180885083E-3</v>
      </c>
      <c r="AS113">
        <f t="shared" ca="1" si="76"/>
        <v>5.046958031662184E-3</v>
      </c>
      <c r="AT113">
        <f t="shared" ca="1" si="76"/>
        <v>6.6092967962064443E-3</v>
      </c>
      <c r="AU113">
        <f t="shared" ca="1" si="76"/>
        <v>5.9185015175092651E-3</v>
      </c>
      <c r="AV113">
        <f t="shared" ca="1" si="76"/>
        <v>4.6120565065920572E-3</v>
      </c>
      <c r="AW113">
        <f t="shared" ca="1" si="76"/>
        <v>4.7704885082641944E-3</v>
      </c>
      <c r="AX113">
        <f t="shared" ca="1" si="76"/>
        <v>3.1797968063787987E-3</v>
      </c>
      <c r="AY113">
        <f t="shared" ca="1" si="76"/>
        <v>3.2480085128440157E-3</v>
      </c>
      <c r="AZ113">
        <f t="shared" ca="1" si="76"/>
        <v>2.0153571289938856E-3</v>
      </c>
      <c r="BA113">
        <f t="shared" ca="1" si="77"/>
        <v>2.5266932943807364E-3</v>
      </c>
      <c r="BB113">
        <f t="shared" ca="1" si="77"/>
        <v>2.9337101563283691E-3</v>
      </c>
      <c r="BC113">
        <f t="shared" ca="1" si="77"/>
        <v>2.8354227653954881E-3</v>
      </c>
      <c r="BD113">
        <f t="shared" ca="1" si="77"/>
        <v>2.8770800966866346E-3</v>
      </c>
      <c r="BE113">
        <f t="shared" ca="1" si="77"/>
        <v>2.3528989209967419E-3</v>
      </c>
      <c r="BF113">
        <f t="shared" ca="1" si="77"/>
        <v>1.3249778122730897E-3</v>
      </c>
      <c r="BG113">
        <f t="shared" ca="1" si="77"/>
        <v>1.0109513275720729E-3</v>
      </c>
      <c r="BH113">
        <f t="shared" ca="1" si="77"/>
        <v>1.1050335020883666E-3</v>
      </c>
      <c r="BI113">
        <f t="shared" ca="1" si="77"/>
        <v>2.2334088429422604E-3</v>
      </c>
      <c r="BJ113">
        <f t="shared" ca="1" si="77"/>
        <v>1.6100293134940996E-3</v>
      </c>
      <c r="BK113">
        <f t="shared" ca="1" si="78"/>
        <v>1.4205121421284452E-3</v>
      </c>
      <c r="BL113">
        <f t="shared" ca="1" si="78"/>
        <v>0</v>
      </c>
      <c r="BM113">
        <f t="shared" ca="1" si="78"/>
        <v>0</v>
      </c>
      <c r="BN113">
        <f t="shared" ca="1" si="78"/>
        <v>0</v>
      </c>
      <c r="BO113">
        <f t="shared" ca="1" si="78"/>
        <v>0</v>
      </c>
      <c r="BP113">
        <f t="shared" ca="1" si="78"/>
        <v>0</v>
      </c>
      <c r="BQ113">
        <f t="shared" ca="1" si="78"/>
        <v>0</v>
      </c>
      <c r="BR113">
        <f t="shared" ca="1" si="78"/>
        <v>0</v>
      </c>
      <c r="BS113">
        <f t="shared" ca="1" si="78"/>
        <v>0</v>
      </c>
      <c r="BT113">
        <f t="shared" ca="1" si="78"/>
        <v>0</v>
      </c>
      <c r="BU113">
        <f t="shared" ca="1" si="78"/>
        <v>0</v>
      </c>
    </row>
    <row r="114" spans="1:73" x14ac:dyDescent="0.2">
      <c r="A114">
        <f>Rt計算!B114</f>
        <v>11</v>
      </c>
      <c r="B114">
        <f t="shared" ca="1" si="50"/>
        <v>11.104658861366211</v>
      </c>
      <c r="C114">
        <f t="shared" ref="C114:L123" ca="1" si="79">OFFSET($A114,C$3,0)*C$1</f>
        <v>8.5404993074388413E-5</v>
      </c>
      <c r="D114">
        <f t="shared" ca="1" si="79"/>
        <v>6.0438509097581541E-3</v>
      </c>
      <c r="E114">
        <f t="shared" ca="1" si="79"/>
        <v>3.0209771990953083E-2</v>
      </c>
      <c r="F114">
        <f t="shared" ca="1" si="79"/>
        <v>8.7290785499946233E-2</v>
      </c>
      <c r="G114">
        <f t="shared" ca="1" si="79"/>
        <v>0.1508833729701341</v>
      </c>
      <c r="H114">
        <f t="shared" ca="1" si="79"/>
        <v>9.3415226150346559E-2</v>
      </c>
      <c r="I114">
        <f t="shared" ca="1" si="79"/>
        <v>0.3055199773565479</v>
      </c>
      <c r="J114">
        <f t="shared" ca="1" si="79"/>
        <v>0.10973111654386711</v>
      </c>
      <c r="K114">
        <f t="shared" ca="1" si="79"/>
        <v>0.70197392928643576</v>
      </c>
      <c r="L114">
        <f t="shared" ca="1" si="79"/>
        <v>0.27967907155759353</v>
      </c>
      <c r="M114">
        <f t="shared" ref="M114:V123" ca="1" si="80">OFFSET($A114,M$3,0)*M$1</f>
        <v>0.5842444162411492</v>
      </c>
      <c r="N114">
        <f t="shared" ca="1" si="80"/>
        <v>0.44073382053599536</v>
      </c>
      <c r="O114">
        <f t="shared" ca="1" si="80"/>
        <v>0.50073042398156642</v>
      </c>
      <c r="P114">
        <f t="shared" ca="1" si="80"/>
        <v>0.54251811283732387</v>
      </c>
      <c r="Q114">
        <f t="shared" ca="1" si="80"/>
        <v>0.75324407367522483</v>
      </c>
      <c r="R114">
        <f t="shared" ca="1" si="80"/>
        <v>0.9099783405380204</v>
      </c>
      <c r="S114">
        <f t="shared" ca="1" si="80"/>
        <v>1.0601335404861483</v>
      </c>
      <c r="T114">
        <f t="shared" ca="1" si="80"/>
        <v>0.83764500729367253</v>
      </c>
      <c r="U114">
        <f t="shared" ca="1" si="80"/>
        <v>0.26503626184434637</v>
      </c>
      <c r="V114">
        <f t="shared" ca="1" si="80"/>
        <v>0.47985688350931649</v>
      </c>
      <c r="W114">
        <f t="shared" ref="W114:AF123" ca="1" si="81">OFFSET($A114,W$3,0)*W$1</f>
        <v>0.53480949786870968</v>
      </c>
      <c r="X114">
        <f t="shared" ca="1" si="81"/>
        <v>0.22077873258754158</v>
      </c>
      <c r="Y114">
        <f t="shared" ca="1" si="81"/>
        <v>0.59405602705856864</v>
      </c>
      <c r="Z114">
        <f t="shared" ca="1" si="81"/>
        <v>0.29025497754619328</v>
      </c>
      <c r="AA114">
        <f t="shared" ca="1" si="81"/>
        <v>0.29119543743021736</v>
      </c>
      <c r="AB114">
        <f t="shared" ca="1" si="81"/>
        <v>0.22410086595316572</v>
      </c>
      <c r="AC114">
        <f t="shared" ca="1" si="81"/>
        <v>7.3749296920922802E-2</v>
      </c>
      <c r="AD114">
        <f t="shared" ca="1" si="81"/>
        <v>5.7784478283149518E-2</v>
      </c>
      <c r="AE114">
        <f t="shared" ca="1" si="81"/>
        <v>0.11255871174535395</v>
      </c>
      <c r="AF114">
        <f t="shared" ca="1" si="81"/>
        <v>7.7352356495570734E-2</v>
      </c>
      <c r="AG114">
        <f t="shared" ref="AG114:AP123" ca="1" si="82">OFFSET($A114,AG$3,0)*AG$1</f>
        <v>0.11755820136932736</v>
      </c>
      <c r="AH114">
        <f t="shared" ca="1" si="82"/>
        <v>9.0779157901091423E-2</v>
      </c>
      <c r="AI114">
        <f t="shared" ca="1" si="82"/>
        <v>7.5584589237303629E-2</v>
      </c>
      <c r="AJ114">
        <f t="shared" ca="1" si="82"/>
        <v>2.7022473749302039E-2</v>
      </c>
      <c r="AK114">
        <f t="shared" ca="1" si="82"/>
        <v>1.4050329363434602E-2</v>
      </c>
      <c r="AL114">
        <f t="shared" ca="1" si="82"/>
        <v>2.2222794074144854E-2</v>
      </c>
      <c r="AM114">
        <f t="shared" ca="1" si="82"/>
        <v>1.602143606588664E-2</v>
      </c>
      <c r="AN114">
        <f t="shared" ca="1" si="82"/>
        <v>2.9309507621692533E-2</v>
      </c>
      <c r="AO114">
        <f t="shared" ca="1" si="82"/>
        <v>1.2286325510290273E-2</v>
      </c>
      <c r="AP114">
        <f t="shared" ca="1" si="82"/>
        <v>9.0759074854058156E-3</v>
      </c>
      <c r="AQ114">
        <f t="shared" ref="AQ114:AZ123" ca="1" si="83">OFFSET($A114,AQ$3,0)*AQ$1</f>
        <v>4.338656296246828E-3</v>
      </c>
      <c r="AR114">
        <f t="shared" ca="1" si="83"/>
        <v>6.1585389882401476E-3</v>
      </c>
      <c r="AS114">
        <f t="shared" ca="1" si="83"/>
        <v>8.0435893629616055E-3</v>
      </c>
      <c r="AT114">
        <f t="shared" ca="1" si="83"/>
        <v>6.9980789606891762E-3</v>
      </c>
      <c r="AU114">
        <f t="shared" ca="1" si="83"/>
        <v>5.8088996375553897E-3</v>
      </c>
      <c r="AV114">
        <f t="shared" ca="1" si="83"/>
        <v>5.9173555178916957E-3</v>
      </c>
      <c r="AW114">
        <f t="shared" ca="1" si="83"/>
        <v>3.7181748667353283E-3</v>
      </c>
      <c r="AX114">
        <f t="shared" ca="1" si="83"/>
        <v>3.8397546341177946E-3</v>
      </c>
      <c r="AY114">
        <f t="shared" ca="1" si="83"/>
        <v>2.4867565176461995E-3</v>
      </c>
      <c r="AZ114">
        <f t="shared" ca="1" si="83"/>
        <v>2.8790816128484078E-3</v>
      </c>
      <c r="BA114">
        <f t="shared" ref="BA114:BJ123" ca="1" si="84">OFFSET($A114,BA$3,0)*BA$1</f>
        <v>3.7178487045887981E-3</v>
      </c>
      <c r="BB114">
        <f t="shared" ca="1" si="84"/>
        <v>3.6172931053757556E-3</v>
      </c>
      <c r="BC114">
        <f t="shared" ca="1" si="84"/>
        <v>3.08101056397305E-3</v>
      </c>
      <c r="BD114">
        <f t="shared" ca="1" si="84"/>
        <v>2.73114125120253E-3</v>
      </c>
      <c r="BE114">
        <f t="shared" ca="1" si="84"/>
        <v>1.7601839256311503E-3</v>
      </c>
      <c r="BF114">
        <f t="shared" ca="1" si="84"/>
        <v>1.108654904146871E-3</v>
      </c>
      <c r="BG114">
        <f t="shared" ca="1" si="84"/>
        <v>1.2082101231958922E-3</v>
      </c>
      <c r="BH114">
        <f t="shared" ca="1" si="84"/>
        <v>2.9091698320285572E-3</v>
      </c>
      <c r="BI114">
        <f t="shared" ca="1" si="84"/>
        <v>1.9996800105413263E-3</v>
      </c>
      <c r="BJ114">
        <f t="shared" ca="1" si="84"/>
        <v>1.5403310748147013E-3</v>
      </c>
      <c r="BK114">
        <f t="shared" ref="BK114:BU123" ca="1" si="85">OFFSET($A114,BK$3,0)*BK$1</f>
        <v>1.2919590070941966E-3</v>
      </c>
      <c r="BL114">
        <f t="shared" ca="1" si="85"/>
        <v>0</v>
      </c>
      <c r="BM114">
        <f t="shared" ca="1" si="85"/>
        <v>0</v>
      </c>
      <c r="BN114">
        <f t="shared" ca="1" si="85"/>
        <v>0</v>
      </c>
      <c r="BO114">
        <f t="shared" ca="1" si="85"/>
        <v>0</v>
      </c>
      <c r="BP114">
        <f t="shared" ca="1" si="85"/>
        <v>0</v>
      </c>
      <c r="BQ114">
        <f t="shared" ca="1" si="85"/>
        <v>0</v>
      </c>
      <c r="BR114">
        <f t="shared" ca="1" si="85"/>
        <v>0</v>
      </c>
      <c r="BS114">
        <f t="shared" ca="1" si="85"/>
        <v>0</v>
      </c>
      <c r="BT114">
        <f t="shared" ca="1" si="85"/>
        <v>0</v>
      </c>
      <c r="BU114">
        <f t="shared" ca="1" si="85"/>
        <v>0</v>
      </c>
    </row>
    <row r="115" spans="1:73" x14ac:dyDescent="0.2">
      <c r="A115">
        <f>Rt計算!B115</f>
        <v>20</v>
      </c>
      <c r="B115">
        <f t="shared" ca="1" si="50"/>
        <v>11.921863329523966</v>
      </c>
      <c r="C115">
        <f t="shared" ca="1" si="79"/>
        <v>1.5528180558979713E-4</v>
      </c>
      <c r="D115">
        <f t="shared" ca="1" si="79"/>
        <v>3.6263105458548927E-3</v>
      </c>
      <c r="E115">
        <f t="shared" ca="1" si="79"/>
        <v>2.5174809992460905E-2</v>
      </c>
      <c r="F115">
        <f t="shared" ca="1" si="79"/>
        <v>6.9832628399956992E-2</v>
      </c>
      <c r="G115">
        <f t="shared" ca="1" si="79"/>
        <v>5.6581264863800287E-2</v>
      </c>
      <c r="H115">
        <f t="shared" ca="1" si="79"/>
        <v>0.21796886101747528</v>
      </c>
      <c r="I115">
        <f t="shared" ca="1" si="79"/>
        <v>8.7291422101870825E-2</v>
      </c>
      <c r="J115">
        <f t="shared" ca="1" si="79"/>
        <v>0.60352114099126908</v>
      </c>
      <c r="K115">
        <f t="shared" ca="1" si="79"/>
        <v>0.25526324701324937</v>
      </c>
      <c r="L115">
        <f t="shared" ca="1" si="79"/>
        <v>0.55935814311518706</v>
      </c>
      <c r="M115">
        <f t="shared" ca="1" si="80"/>
        <v>0.43818331218086193</v>
      </c>
      <c r="N115">
        <f t="shared" ca="1" si="80"/>
        <v>0.51418945729199461</v>
      </c>
      <c r="O115">
        <f t="shared" ca="1" si="80"/>
        <v>0.5722633416932188</v>
      </c>
      <c r="P115">
        <f t="shared" ca="1" si="80"/>
        <v>0.81377716925598587</v>
      </c>
      <c r="Q115">
        <f t="shared" ca="1" si="80"/>
        <v>1.0043254315669665</v>
      </c>
      <c r="R115">
        <f t="shared" ca="1" si="80"/>
        <v>1.1943465719561517</v>
      </c>
      <c r="S115">
        <f t="shared" ca="1" si="80"/>
        <v>0.95916844139222945</v>
      </c>
      <c r="T115">
        <f t="shared" ca="1" si="80"/>
        <v>0.30860605531872143</v>
      </c>
      <c r="U115">
        <f t="shared" ca="1" si="80"/>
        <v>0.56793484680931361</v>
      </c>
      <c r="V115">
        <f t="shared" ca="1" si="80"/>
        <v>0.63980917801242199</v>
      </c>
      <c r="W115">
        <f t="shared" ca="1" si="81"/>
        <v>0.26740474893435484</v>
      </c>
      <c r="X115">
        <f t="shared" ca="1" si="81"/>
        <v>0.72856981753888728</v>
      </c>
      <c r="Y115">
        <f t="shared" ca="1" si="81"/>
        <v>0.36003395579307196</v>
      </c>
      <c r="Z115">
        <f t="shared" ca="1" si="81"/>
        <v>0.36281872193274162</v>
      </c>
      <c r="AA115">
        <f t="shared" ca="1" si="81"/>
        <v>0.27954761993300864</v>
      </c>
      <c r="AB115">
        <f t="shared" ca="1" si="81"/>
        <v>9.3375360813819058E-2</v>
      </c>
      <c r="AC115">
        <f t="shared" ca="1" si="81"/>
        <v>7.3749296920922802E-2</v>
      </c>
      <c r="AD115">
        <f t="shared" ca="1" si="81"/>
        <v>0.1444611957078738</v>
      </c>
      <c r="AE115">
        <f t="shared" ca="1" si="81"/>
        <v>9.9051666335911476E-2</v>
      </c>
      <c r="AF115">
        <f t="shared" ca="1" si="81"/>
        <v>0.15118869678679736</v>
      </c>
      <c r="AG115">
        <f t="shared" ca="1" si="82"/>
        <v>0.11482428970957556</v>
      </c>
      <c r="AH115">
        <f t="shared" ca="1" si="82"/>
        <v>9.7263383465455086E-2</v>
      </c>
      <c r="AI115">
        <f t="shared" ca="1" si="82"/>
        <v>3.5272808310741692E-2</v>
      </c>
      <c r="AJ115">
        <f t="shared" ca="1" si="82"/>
        <v>1.8014982499534694E-2</v>
      </c>
      <c r="AK115">
        <f t="shared" ca="1" si="82"/>
        <v>2.8100658726869204E-2</v>
      </c>
      <c r="AL115">
        <f t="shared" ca="1" si="82"/>
        <v>2.0635451640277365E-2</v>
      </c>
      <c r="AM115">
        <f t="shared" ca="1" si="82"/>
        <v>3.7588753846887882E-2</v>
      </c>
      <c r="AN115">
        <f t="shared" ca="1" si="82"/>
        <v>1.5375479408101E-2</v>
      </c>
      <c r="AO115">
        <f t="shared" ca="1" si="82"/>
        <v>1.1518430165897131E-2</v>
      </c>
      <c r="AP115">
        <f t="shared" ca="1" si="82"/>
        <v>5.4455444912434895E-3</v>
      </c>
      <c r="AQ115">
        <f t="shared" ca="1" si="83"/>
        <v>7.7131667488832501E-3</v>
      </c>
      <c r="AR115">
        <f t="shared" ca="1" si="83"/>
        <v>9.8151715125077352E-3</v>
      </c>
      <c r="AS115">
        <f t="shared" ca="1" si="83"/>
        <v>8.516741678429935E-3</v>
      </c>
      <c r="AT115">
        <f t="shared" ca="1" si="83"/>
        <v>6.8684849058615986E-3</v>
      </c>
      <c r="AU115">
        <f t="shared" ca="1" si="83"/>
        <v>7.4529278368635193E-3</v>
      </c>
      <c r="AV115">
        <f t="shared" ca="1" si="83"/>
        <v>4.6120565065920572E-3</v>
      </c>
      <c r="AW115">
        <f t="shared" ca="1" si="83"/>
        <v>4.4898715371898303E-3</v>
      </c>
      <c r="AX115">
        <f t="shared" ca="1" si="83"/>
        <v>2.9398121417464366E-3</v>
      </c>
      <c r="AY115">
        <f t="shared" ca="1" si="83"/>
        <v>3.552509310923142E-3</v>
      </c>
      <c r="AZ115">
        <f t="shared" ca="1" si="83"/>
        <v>4.2363629446198004E-3</v>
      </c>
      <c r="BA115">
        <f t="shared" ca="1" si="84"/>
        <v>4.5841435483764794E-3</v>
      </c>
      <c r="BB115">
        <f t="shared" ca="1" si="84"/>
        <v>3.9306019570224749E-3</v>
      </c>
      <c r="BC115">
        <f t="shared" ca="1" si="84"/>
        <v>2.9247274194236926E-3</v>
      </c>
      <c r="BD115">
        <f t="shared" ca="1" si="84"/>
        <v>2.0431438367774653E-3</v>
      </c>
      <c r="BE115">
        <f t="shared" ca="1" si="84"/>
        <v>1.4728069581811667E-3</v>
      </c>
      <c r="BF115">
        <f t="shared" ca="1" si="84"/>
        <v>1.3249778122730897E-3</v>
      </c>
      <c r="BG115">
        <f t="shared" ca="1" si="84"/>
        <v>3.1807980794340833E-3</v>
      </c>
      <c r="BH115">
        <f t="shared" ca="1" si="84"/>
        <v>2.6047218263511502E-3</v>
      </c>
      <c r="BI115">
        <f t="shared" ca="1" si="84"/>
        <v>1.9131137763187579E-3</v>
      </c>
      <c r="BJ115">
        <f t="shared" ca="1" si="84"/>
        <v>1.400934597455905E-3</v>
      </c>
      <c r="BK115">
        <f t="shared" ca="1" si="85"/>
        <v>6.6847630217809178E-4</v>
      </c>
      <c r="BL115">
        <f t="shared" ca="1" si="85"/>
        <v>0</v>
      </c>
      <c r="BM115">
        <f t="shared" ca="1" si="85"/>
        <v>0</v>
      </c>
      <c r="BN115">
        <f t="shared" ca="1" si="85"/>
        <v>0</v>
      </c>
      <c r="BO115">
        <f t="shared" ca="1" si="85"/>
        <v>0</v>
      </c>
      <c r="BP115">
        <f t="shared" ca="1" si="85"/>
        <v>0</v>
      </c>
      <c r="BQ115">
        <f t="shared" ca="1" si="85"/>
        <v>0</v>
      </c>
      <c r="BR115">
        <f t="shared" ca="1" si="85"/>
        <v>0</v>
      </c>
      <c r="BS115">
        <f t="shared" ca="1" si="85"/>
        <v>0</v>
      </c>
      <c r="BT115">
        <f t="shared" ca="1" si="85"/>
        <v>0</v>
      </c>
      <c r="BU115">
        <f t="shared" ca="1" si="85"/>
        <v>0</v>
      </c>
    </row>
    <row r="116" spans="1:73" x14ac:dyDescent="0.2">
      <c r="A116">
        <f>Rt計算!B116</f>
        <v>12</v>
      </c>
      <c r="B116">
        <f t="shared" ca="1" si="50"/>
        <v>12.840389940719897</v>
      </c>
      <c r="C116">
        <f t="shared" ca="1" si="79"/>
        <v>9.3169083353878272E-5</v>
      </c>
      <c r="D116">
        <f t="shared" ca="1" si="79"/>
        <v>3.0219254548790771E-3</v>
      </c>
      <c r="E116">
        <f t="shared" ca="1" si="79"/>
        <v>2.0139847993968722E-2</v>
      </c>
      <c r="F116">
        <f t="shared" ca="1" si="79"/>
        <v>2.6187235649983872E-2</v>
      </c>
      <c r="G116">
        <f t="shared" ca="1" si="79"/>
        <v>0.13202295134886732</v>
      </c>
      <c r="H116">
        <f t="shared" ca="1" si="79"/>
        <v>6.227681743356437E-2</v>
      </c>
      <c r="I116">
        <f t="shared" ca="1" si="79"/>
        <v>0.48010282156028955</v>
      </c>
      <c r="J116">
        <f t="shared" ca="1" si="79"/>
        <v>0.21946223308773422</v>
      </c>
      <c r="K116">
        <f t="shared" ca="1" si="79"/>
        <v>0.51052649402649874</v>
      </c>
      <c r="L116">
        <f t="shared" ca="1" si="79"/>
        <v>0.41951860733639029</v>
      </c>
      <c r="M116">
        <f t="shared" ca="1" si="80"/>
        <v>0.51121386421100556</v>
      </c>
      <c r="N116">
        <f t="shared" ca="1" si="80"/>
        <v>0.58764509404799381</v>
      </c>
      <c r="O116">
        <f t="shared" ca="1" si="80"/>
        <v>0.85839501253982819</v>
      </c>
      <c r="P116">
        <f t="shared" ca="1" si="80"/>
        <v>1.0850362256746477</v>
      </c>
      <c r="Q116">
        <f t="shared" ca="1" si="80"/>
        <v>1.3181771289316435</v>
      </c>
      <c r="R116">
        <f t="shared" ca="1" si="80"/>
        <v>1.0805992793888992</v>
      </c>
      <c r="S116">
        <f t="shared" ca="1" si="80"/>
        <v>0.35337784682871609</v>
      </c>
      <c r="T116">
        <f t="shared" ca="1" si="80"/>
        <v>0.66129868996868879</v>
      </c>
      <c r="U116">
        <f t="shared" ca="1" si="80"/>
        <v>0.75724646241241811</v>
      </c>
      <c r="V116">
        <f t="shared" ca="1" si="80"/>
        <v>0.31990458900621099</v>
      </c>
      <c r="W116">
        <f t="shared" ca="1" si="81"/>
        <v>0.88243567148337099</v>
      </c>
      <c r="X116">
        <f t="shared" ca="1" si="81"/>
        <v>0.44155746517508315</v>
      </c>
      <c r="Y116">
        <f t="shared" ca="1" si="81"/>
        <v>0.45004244474133992</v>
      </c>
      <c r="Z116">
        <f t="shared" ca="1" si="81"/>
        <v>0.34830597305543198</v>
      </c>
      <c r="AA116">
        <f t="shared" ca="1" si="81"/>
        <v>0.11647817497208694</v>
      </c>
      <c r="AB116">
        <f t="shared" ca="1" si="81"/>
        <v>9.3375360813819058E-2</v>
      </c>
      <c r="AC116">
        <f t="shared" ca="1" si="81"/>
        <v>0.18437324230230701</v>
      </c>
      <c r="AD116">
        <f t="shared" ca="1" si="81"/>
        <v>0.12712585222292894</v>
      </c>
      <c r="AE116">
        <f t="shared" ca="1" si="81"/>
        <v>0.19360098420200877</v>
      </c>
      <c r="AF116">
        <f t="shared" ca="1" si="81"/>
        <v>0.14767268058245323</v>
      </c>
      <c r="AG116">
        <f t="shared" ca="1" si="82"/>
        <v>0.12302602468883096</v>
      </c>
      <c r="AH116">
        <f t="shared" ca="1" si="82"/>
        <v>4.5389578950545711E-2</v>
      </c>
      <c r="AI116">
        <f t="shared" ca="1" si="82"/>
        <v>2.3515205540494463E-2</v>
      </c>
      <c r="AJ116">
        <f t="shared" ca="1" si="82"/>
        <v>3.6029964999069387E-2</v>
      </c>
      <c r="AK116">
        <f t="shared" ca="1" si="82"/>
        <v>2.6093468817807119E-2</v>
      </c>
      <c r="AL116">
        <f t="shared" ca="1" si="82"/>
        <v>4.8413944232958431E-2</v>
      </c>
      <c r="AM116">
        <f t="shared" ca="1" si="82"/>
        <v>1.9718690542629709E-2</v>
      </c>
      <c r="AN116">
        <f t="shared" ca="1" si="82"/>
        <v>1.4414511945094688E-2</v>
      </c>
      <c r="AO116">
        <f t="shared" ca="1" si="82"/>
        <v>6.9110580995382781E-3</v>
      </c>
      <c r="AP116">
        <f t="shared" ca="1" si="82"/>
        <v>9.6809679844328707E-3</v>
      </c>
      <c r="AQ116">
        <f t="shared" ca="1" si="83"/>
        <v>1.2292859506032681E-2</v>
      </c>
      <c r="AR116">
        <f t="shared" ca="1" si="83"/>
        <v>1.0392534542655249E-2</v>
      </c>
      <c r="AS116">
        <f t="shared" ca="1" si="83"/>
        <v>8.3590242399404924E-3</v>
      </c>
      <c r="AT116">
        <f t="shared" ca="1" si="83"/>
        <v>8.8123957282752585E-3</v>
      </c>
      <c r="AU116">
        <f t="shared" ca="1" si="83"/>
        <v>5.8088996375553897E-3</v>
      </c>
      <c r="AV116">
        <f t="shared" ca="1" si="83"/>
        <v>5.5692757815451258E-3</v>
      </c>
      <c r="AW116">
        <f t="shared" ca="1" si="83"/>
        <v>3.4375578956609637E-3</v>
      </c>
      <c r="AX116">
        <f t="shared" ca="1" si="83"/>
        <v>4.199731631066338E-3</v>
      </c>
      <c r="AY116">
        <f t="shared" ca="1" si="83"/>
        <v>5.2272637003583375E-3</v>
      </c>
      <c r="AZ116">
        <f t="shared" ca="1" si="83"/>
        <v>5.2234766404535404E-3</v>
      </c>
      <c r="BA116">
        <f t="shared" ca="1" si="84"/>
        <v>4.9811953517791665E-3</v>
      </c>
      <c r="BB116">
        <f t="shared" ca="1" si="84"/>
        <v>3.7312235968836537E-3</v>
      </c>
      <c r="BC116">
        <f t="shared" ca="1" si="84"/>
        <v>2.1879640236910068E-3</v>
      </c>
      <c r="BD116">
        <f t="shared" ca="1" si="84"/>
        <v>1.7095693328137973E-3</v>
      </c>
      <c r="BE116">
        <f t="shared" ca="1" si="84"/>
        <v>1.7601839256311503E-3</v>
      </c>
      <c r="BF116">
        <f t="shared" ca="1" si="84"/>
        <v>3.4882068935352768E-3</v>
      </c>
      <c r="BG116">
        <f t="shared" ca="1" si="84"/>
        <v>2.8479238618188884E-3</v>
      </c>
      <c r="BH116">
        <f t="shared" ca="1" si="84"/>
        <v>2.4919633057298883E-3</v>
      </c>
      <c r="BI116">
        <f t="shared" ca="1" si="84"/>
        <v>1.7399813078736214E-3</v>
      </c>
      <c r="BJ116">
        <f t="shared" ca="1" si="84"/>
        <v>7.2486168226574188E-4</v>
      </c>
      <c r="BK116">
        <f t="shared" ca="1" si="85"/>
        <v>9.9628679651542532E-4</v>
      </c>
      <c r="BL116">
        <f t="shared" ca="1" si="85"/>
        <v>0</v>
      </c>
      <c r="BM116">
        <f t="shared" ca="1" si="85"/>
        <v>0</v>
      </c>
      <c r="BN116">
        <f t="shared" ca="1" si="85"/>
        <v>0</v>
      </c>
      <c r="BO116">
        <f t="shared" ca="1" si="85"/>
        <v>0</v>
      </c>
      <c r="BP116">
        <f t="shared" ca="1" si="85"/>
        <v>0</v>
      </c>
      <c r="BQ116">
        <f t="shared" ca="1" si="85"/>
        <v>0</v>
      </c>
      <c r="BR116">
        <f t="shared" ca="1" si="85"/>
        <v>0</v>
      </c>
      <c r="BS116">
        <f t="shared" ca="1" si="85"/>
        <v>0</v>
      </c>
      <c r="BT116">
        <f t="shared" ca="1" si="85"/>
        <v>0</v>
      </c>
      <c r="BU116">
        <f t="shared" ca="1" si="85"/>
        <v>0</v>
      </c>
    </row>
    <row r="117" spans="1:73" x14ac:dyDescent="0.2">
      <c r="A117">
        <f>Rt計算!B117</f>
        <v>10</v>
      </c>
      <c r="B117">
        <f t="shared" ca="1" si="50"/>
        <v>13.819655939170227</v>
      </c>
      <c r="C117">
        <f t="shared" ca="1" si="79"/>
        <v>7.7640902794898567E-5</v>
      </c>
      <c r="D117">
        <f t="shared" ca="1" si="79"/>
        <v>2.4175403639032618E-3</v>
      </c>
      <c r="E117">
        <f t="shared" ca="1" si="79"/>
        <v>7.5524429977382708E-3</v>
      </c>
      <c r="F117">
        <f t="shared" ca="1" si="79"/>
        <v>6.1103549849962371E-2</v>
      </c>
      <c r="G117">
        <f t="shared" ca="1" si="79"/>
        <v>3.7720843242533525E-2</v>
      </c>
      <c r="H117">
        <f t="shared" ca="1" si="79"/>
        <v>0.34252249588460404</v>
      </c>
      <c r="I117">
        <f t="shared" ca="1" si="79"/>
        <v>0.17458284420374165</v>
      </c>
      <c r="J117">
        <f t="shared" ca="1" si="79"/>
        <v>0.43892446617546843</v>
      </c>
      <c r="K117">
        <f t="shared" ca="1" si="79"/>
        <v>0.38289487051987403</v>
      </c>
      <c r="L117">
        <f t="shared" ca="1" si="79"/>
        <v>0.4894383752257887</v>
      </c>
      <c r="M117">
        <f t="shared" ca="1" si="80"/>
        <v>0.5842444162411492</v>
      </c>
      <c r="N117">
        <f t="shared" ca="1" si="80"/>
        <v>0.88146764107199072</v>
      </c>
      <c r="O117">
        <f t="shared" ca="1" si="80"/>
        <v>1.1445266833864376</v>
      </c>
      <c r="P117">
        <f t="shared" ca="1" si="80"/>
        <v>1.4241100461979752</v>
      </c>
      <c r="Q117">
        <f t="shared" ca="1" si="80"/>
        <v>1.1926364499857727</v>
      </c>
      <c r="R117">
        <f t="shared" ca="1" si="80"/>
        <v>0.39811552398538391</v>
      </c>
      <c r="S117">
        <f t="shared" ca="1" si="80"/>
        <v>0.7572382432043917</v>
      </c>
      <c r="T117">
        <f t="shared" ca="1" si="80"/>
        <v>0.88173158662491846</v>
      </c>
      <c r="U117">
        <f t="shared" ca="1" si="80"/>
        <v>0.37862323120620905</v>
      </c>
      <c r="V117">
        <f t="shared" ca="1" si="80"/>
        <v>1.0556851437204962</v>
      </c>
      <c r="W117">
        <f t="shared" ca="1" si="81"/>
        <v>0.53480949786870968</v>
      </c>
      <c r="X117">
        <f t="shared" ca="1" si="81"/>
        <v>0.55194683146885393</v>
      </c>
      <c r="Y117">
        <f t="shared" ca="1" si="81"/>
        <v>0.43204074695168632</v>
      </c>
      <c r="Z117">
        <f t="shared" ca="1" si="81"/>
        <v>0.14512748877309664</v>
      </c>
      <c r="AA117">
        <f t="shared" ca="1" si="81"/>
        <v>0.11647817497208694</v>
      </c>
      <c r="AB117">
        <f t="shared" ca="1" si="81"/>
        <v>0.23343840203454763</v>
      </c>
      <c r="AC117">
        <f t="shared" ca="1" si="81"/>
        <v>0.16224845322603015</v>
      </c>
      <c r="AD117">
        <f t="shared" ca="1" si="81"/>
        <v>0.24847325661754294</v>
      </c>
      <c r="AE117">
        <f t="shared" ca="1" si="81"/>
        <v>0.18909863573219463</v>
      </c>
      <c r="AF117">
        <f t="shared" ca="1" si="81"/>
        <v>0.1582207291954856</v>
      </c>
      <c r="AG117">
        <f t="shared" ca="1" si="82"/>
        <v>5.7412144854787781E-2</v>
      </c>
      <c r="AH117">
        <f t="shared" ca="1" si="82"/>
        <v>3.0259719300363808E-2</v>
      </c>
      <c r="AI117">
        <f t="shared" ca="1" si="82"/>
        <v>4.7030411080988925E-2</v>
      </c>
      <c r="AJ117">
        <f t="shared" ca="1" si="82"/>
        <v>3.3456396070564429E-2</v>
      </c>
      <c r="AK117">
        <f t="shared" ca="1" si="82"/>
        <v>6.1219292226393621E-2</v>
      </c>
      <c r="AL117">
        <f t="shared" ca="1" si="82"/>
        <v>2.5397478941879832E-2</v>
      </c>
      <c r="AM117">
        <f t="shared" ca="1" si="82"/>
        <v>1.8486272383715353E-2</v>
      </c>
      <c r="AN117">
        <f t="shared" ca="1" si="82"/>
        <v>8.6487071670568131E-3</v>
      </c>
      <c r="AO117">
        <f t="shared" ca="1" si="82"/>
        <v>1.2286325510290273E-2</v>
      </c>
      <c r="AP117">
        <f t="shared" ca="1" si="82"/>
        <v>1.5429042725189888E-2</v>
      </c>
      <c r="AQ117">
        <f t="shared" ca="1" si="83"/>
        <v>1.3015968888740485E-2</v>
      </c>
      <c r="AR117">
        <f t="shared" ca="1" si="83"/>
        <v>1.0200080199272744E-2</v>
      </c>
      <c r="AS117">
        <f t="shared" ca="1" si="83"/>
        <v>1.0724785817282142E-2</v>
      </c>
      <c r="AT117">
        <f t="shared" ca="1" si="83"/>
        <v>6.8684849058615986E-3</v>
      </c>
      <c r="AU117">
        <f t="shared" ca="1" si="83"/>
        <v>7.0145203170480178E-3</v>
      </c>
      <c r="AV117">
        <f t="shared" ca="1" si="83"/>
        <v>4.2639767702454872E-3</v>
      </c>
      <c r="AW117">
        <f t="shared" ca="1" si="83"/>
        <v>4.9107969938013765E-3</v>
      </c>
      <c r="AX117">
        <f t="shared" ca="1" si="83"/>
        <v>6.1796051142833253E-3</v>
      </c>
      <c r="AY117">
        <f t="shared" ca="1" si="83"/>
        <v>6.4452668926748436E-3</v>
      </c>
      <c r="AZ117">
        <f t="shared" ca="1" si="83"/>
        <v>5.6759037510440043E-3</v>
      </c>
      <c r="BA117">
        <f t="shared" ca="1" si="84"/>
        <v>4.7285260223410928E-3</v>
      </c>
      <c r="BB117">
        <f t="shared" ca="1" si="84"/>
        <v>2.7912970419434967E-3</v>
      </c>
      <c r="BC117">
        <f t="shared" ca="1" si="84"/>
        <v>1.8307454075781892E-3</v>
      </c>
      <c r="BD117">
        <f t="shared" ca="1" si="84"/>
        <v>2.0431438367774653E-3</v>
      </c>
      <c r="BE117">
        <f t="shared" ca="1" si="84"/>
        <v>4.633953600130988E-3</v>
      </c>
      <c r="BF117">
        <f t="shared" ca="1" si="84"/>
        <v>3.1231619860722826E-3</v>
      </c>
      <c r="BG117">
        <f t="shared" ca="1" si="84"/>
        <v>2.7246371145540015E-3</v>
      </c>
      <c r="BH117">
        <f t="shared" ca="1" si="84"/>
        <v>2.2664462644873644E-3</v>
      </c>
      <c r="BI117">
        <f t="shared" ca="1" si="84"/>
        <v>9.0028883591470959E-4</v>
      </c>
      <c r="BJ117">
        <f t="shared" ca="1" si="84"/>
        <v>1.0803226995306729E-3</v>
      </c>
      <c r="BK117">
        <f t="shared" ca="1" si="85"/>
        <v>1.1119846180462488E-3</v>
      </c>
      <c r="BL117">
        <f t="shared" ca="1" si="85"/>
        <v>0</v>
      </c>
      <c r="BM117">
        <f t="shared" ca="1" si="85"/>
        <v>0</v>
      </c>
      <c r="BN117">
        <f t="shared" ca="1" si="85"/>
        <v>0</v>
      </c>
      <c r="BO117">
        <f t="shared" ca="1" si="85"/>
        <v>0</v>
      </c>
      <c r="BP117">
        <f t="shared" ca="1" si="85"/>
        <v>0</v>
      </c>
      <c r="BQ117">
        <f t="shared" ca="1" si="85"/>
        <v>0</v>
      </c>
      <c r="BR117">
        <f t="shared" ca="1" si="85"/>
        <v>0</v>
      </c>
      <c r="BS117">
        <f t="shared" ca="1" si="85"/>
        <v>0</v>
      </c>
      <c r="BT117">
        <f t="shared" ca="1" si="85"/>
        <v>0</v>
      </c>
      <c r="BU117">
        <f t="shared" ca="1" si="85"/>
        <v>0</v>
      </c>
    </row>
    <row r="118" spans="1:73" x14ac:dyDescent="0.2">
      <c r="A118">
        <f>Rt計算!B118</f>
        <v>8</v>
      </c>
      <c r="B118">
        <f t="shared" ca="1" si="50"/>
        <v>14.832676276265243</v>
      </c>
      <c r="C118">
        <f t="shared" ca="1" si="79"/>
        <v>6.2112722235918848E-5</v>
      </c>
      <c r="D118">
        <f t="shared" ca="1" si="79"/>
        <v>9.0657763646372319E-4</v>
      </c>
      <c r="E118">
        <f t="shared" ca="1" si="79"/>
        <v>1.7622366994722631E-2</v>
      </c>
      <c r="F118">
        <f t="shared" ca="1" si="79"/>
        <v>1.7458157099989248E-2</v>
      </c>
      <c r="G118">
        <f t="shared" ca="1" si="79"/>
        <v>0.20746463783393437</v>
      </c>
      <c r="H118">
        <f t="shared" ca="1" si="79"/>
        <v>0.12455363486712874</v>
      </c>
      <c r="I118">
        <f t="shared" ca="1" si="79"/>
        <v>0.3491656884074833</v>
      </c>
      <c r="J118">
        <f t="shared" ca="1" si="79"/>
        <v>0.3291933496316013</v>
      </c>
      <c r="K118">
        <f t="shared" ca="1" si="79"/>
        <v>0.44671068227318639</v>
      </c>
      <c r="L118">
        <f t="shared" ca="1" si="79"/>
        <v>0.55935814311518706</v>
      </c>
      <c r="M118">
        <f t="shared" ca="1" si="80"/>
        <v>0.87636662436172386</v>
      </c>
      <c r="N118">
        <f t="shared" ca="1" si="80"/>
        <v>1.1752901880959876</v>
      </c>
      <c r="O118">
        <f t="shared" ca="1" si="80"/>
        <v>1.5021912719446993</v>
      </c>
      <c r="P118">
        <f t="shared" ca="1" si="80"/>
        <v>1.2884805179886443</v>
      </c>
      <c r="Q118">
        <f t="shared" ca="1" si="80"/>
        <v>0.43939237631054784</v>
      </c>
      <c r="R118">
        <f t="shared" ca="1" si="80"/>
        <v>0.85310469425439417</v>
      </c>
      <c r="S118">
        <f t="shared" ca="1" si="80"/>
        <v>1.0096509909391889</v>
      </c>
      <c r="T118">
        <f t="shared" ca="1" si="80"/>
        <v>0.44086579331245923</v>
      </c>
      <c r="U118">
        <f t="shared" ca="1" si="80"/>
        <v>1.24945666298049</v>
      </c>
      <c r="V118">
        <f t="shared" ca="1" si="80"/>
        <v>0.63980917801242199</v>
      </c>
      <c r="W118">
        <f t="shared" ca="1" si="81"/>
        <v>0.66851187233588716</v>
      </c>
      <c r="X118">
        <f t="shared" ca="1" si="81"/>
        <v>0.52986895821009983</v>
      </c>
      <c r="Y118">
        <f t="shared" ca="1" si="81"/>
        <v>0.18001697789653598</v>
      </c>
      <c r="Z118">
        <f t="shared" ca="1" si="81"/>
        <v>0.14512748877309664</v>
      </c>
      <c r="AA118">
        <f t="shared" ca="1" si="81"/>
        <v>0.29119543743021736</v>
      </c>
      <c r="AB118">
        <f t="shared" ca="1" si="81"/>
        <v>0.20542579379040191</v>
      </c>
      <c r="AC118">
        <f t="shared" ca="1" si="81"/>
        <v>0.31712197675996806</v>
      </c>
      <c r="AD118">
        <f t="shared" ca="1" si="81"/>
        <v>0.242694808789228</v>
      </c>
      <c r="AE118">
        <f t="shared" ca="1" si="81"/>
        <v>0.2026056811416371</v>
      </c>
      <c r="AF118">
        <f t="shared" ca="1" si="81"/>
        <v>7.3836340291226613E-2</v>
      </c>
      <c r="AG118">
        <f t="shared" ca="1" si="82"/>
        <v>3.8274763236525185E-2</v>
      </c>
      <c r="AH118">
        <f t="shared" ca="1" si="82"/>
        <v>6.0519438600727615E-2</v>
      </c>
      <c r="AI118">
        <f t="shared" ca="1" si="82"/>
        <v>4.3671096003775431E-2</v>
      </c>
      <c r="AJ118">
        <f t="shared" ca="1" si="82"/>
        <v>7.8493852319401161E-2</v>
      </c>
      <c r="AK118">
        <f t="shared" ca="1" si="82"/>
        <v>3.2115038544993375E-2</v>
      </c>
      <c r="AL118">
        <f t="shared" ca="1" si="82"/>
        <v>2.3810136508012343E-2</v>
      </c>
      <c r="AM118">
        <f t="shared" ca="1" si="82"/>
        <v>1.1091763430229211E-2</v>
      </c>
      <c r="AN118">
        <f t="shared" ca="1" si="82"/>
        <v>1.5375479408101E-2</v>
      </c>
      <c r="AO118">
        <f t="shared" ca="1" si="82"/>
        <v>1.9581331282025122E-2</v>
      </c>
      <c r="AP118">
        <f t="shared" ca="1" si="82"/>
        <v>1.6336633473730468E-2</v>
      </c>
      <c r="AQ118">
        <f t="shared" ca="1" si="83"/>
        <v>1.2774932427837882E-2</v>
      </c>
      <c r="AR118">
        <f t="shared" ca="1" si="83"/>
        <v>1.3086895350010314E-2</v>
      </c>
      <c r="AS118">
        <f t="shared" ca="1" si="83"/>
        <v>8.3590242399404924E-3</v>
      </c>
      <c r="AT118">
        <f t="shared" ca="1" si="83"/>
        <v>8.2940195089649497E-3</v>
      </c>
      <c r="AU118">
        <f t="shared" ca="1" si="83"/>
        <v>5.3704921177398883E-3</v>
      </c>
      <c r="AV118">
        <f t="shared" ca="1" si="83"/>
        <v>6.0913953860649815E-3</v>
      </c>
      <c r="AW118">
        <f t="shared" ca="1" si="83"/>
        <v>7.2258870051648827E-3</v>
      </c>
      <c r="AX118">
        <f t="shared" ca="1" si="83"/>
        <v>7.6195131020774989E-3</v>
      </c>
      <c r="AY118">
        <f t="shared" ca="1" si="83"/>
        <v>7.0035183558199085E-3</v>
      </c>
      <c r="AZ118">
        <f t="shared" ca="1" si="83"/>
        <v>5.3879955897591638E-3</v>
      </c>
      <c r="BA118">
        <f t="shared" ca="1" si="84"/>
        <v>3.5373706121330311E-3</v>
      </c>
      <c r="BB118">
        <f t="shared" ca="1" si="84"/>
        <v>2.3355750759119051E-3</v>
      </c>
      <c r="BC118">
        <f t="shared" ca="1" si="84"/>
        <v>2.1879640236910068E-3</v>
      </c>
      <c r="BD118">
        <f t="shared" ca="1" si="84"/>
        <v>5.3788888764141427E-3</v>
      </c>
      <c r="BE118">
        <f t="shared" ca="1" si="84"/>
        <v>4.14900496755914E-3</v>
      </c>
      <c r="BF118">
        <f t="shared" ca="1" si="84"/>
        <v>2.9879601684933959E-3</v>
      </c>
      <c r="BG118">
        <f t="shared" ca="1" si="84"/>
        <v>2.4780636200242277E-3</v>
      </c>
      <c r="BH118">
        <f t="shared" ca="1" si="84"/>
        <v>1.1726886144611238E-3</v>
      </c>
      <c r="BI118">
        <f t="shared" ca="1" si="84"/>
        <v>1.3417766304498076E-3</v>
      </c>
      <c r="BJ118">
        <f t="shared" ca="1" si="84"/>
        <v>1.2057795291535898E-3</v>
      </c>
      <c r="BK118">
        <f t="shared" ca="1" si="85"/>
        <v>1.9090140552585893E-3</v>
      </c>
      <c r="BL118">
        <f t="shared" ca="1" si="85"/>
        <v>0</v>
      </c>
      <c r="BM118">
        <f t="shared" ca="1" si="85"/>
        <v>0</v>
      </c>
      <c r="BN118">
        <f t="shared" ca="1" si="85"/>
        <v>0</v>
      </c>
      <c r="BO118">
        <f t="shared" ca="1" si="85"/>
        <v>0</v>
      </c>
      <c r="BP118">
        <f t="shared" ca="1" si="85"/>
        <v>0</v>
      </c>
      <c r="BQ118">
        <f t="shared" ca="1" si="85"/>
        <v>0</v>
      </c>
      <c r="BR118">
        <f t="shared" ca="1" si="85"/>
        <v>0</v>
      </c>
      <c r="BS118">
        <f t="shared" ca="1" si="85"/>
        <v>0</v>
      </c>
      <c r="BT118">
        <f t="shared" ca="1" si="85"/>
        <v>0</v>
      </c>
      <c r="BU118">
        <f t="shared" ca="1" si="85"/>
        <v>0</v>
      </c>
    </row>
    <row r="119" spans="1:73" x14ac:dyDescent="0.2">
      <c r="A119">
        <f>Rt計算!B119</f>
        <v>3</v>
      </c>
      <c r="B119">
        <f t="shared" ca="1" si="50"/>
        <v>15.86142344036795</v>
      </c>
      <c r="C119">
        <f t="shared" ca="1" si="79"/>
        <v>2.3292270838469568E-5</v>
      </c>
      <c r="D119">
        <f t="shared" ca="1" si="79"/>
        <v>2.1153478184153542E-3</v>
      </c>
      <c r="E119">
        <f t="shared" ca="1" si="79"/>
        <v>5.0349619984921806E-3</v>
      </c>
      <c r="F119">
        <f t="shared" ca="1" si="79"/>
        <v>9.6019864049940867E-2</v>
      </c>
      <c r="G119">
        <f t="shared" ca="1" si="79"/>
        <v>7.544168648506705E-2</v>
      </c>
      <c r="H119">
        <f t="shared" ca="1" si="79"/>
        <v>0.24910726973425748</v>
      </c>
      <c r="I119">
        <f t="shared" ca="1" si="79"/>
        <v>0.2618742663056125</v>
      </c>
      <c r="J119">
        <f t="shared" ca="1" si="79"/>
        <v>0.38405890790353486</v>
      </c>
      <c r="K119">
        <f t="shared" ca="1" si="79"/>
        <v>0.51052649402649874</v>
      </c>
      <c r="L119">
        <f t="shared" ca="1" si="79"/>
        <v>0.83903721467278058</v>
      </c>
      <c r="M119">
        <f t="shared" ca="1" si="80"/>
        <v>1.1684888324822984</v>
      </c>
      <c r="N119">
        <f t="shared" ca="1" si="80"/>
        <v>1.5425683718759837</v>
      </c>
      <c r="O119">
        <f t="shared" ca="1" si="80"/>
        <v>1.3591254365213947</v>
      </c>
      <c r="P119">
        <f t="shared" ca="1" si="80"/>
        <v>0.4747033487326584</v>
      </c>
      <c r="Q119">
        <f t="shared" ca="1" si="80"/>
        <v>0.9415550920940311</v>
      </c>
      <c r="R119">
        <f t="shared" ca="1" si="80"/>
        <v>1.1374729256725256</v>
      </c>
      <c r="S119">
        <f t="shared" ca="1" si="80"/>
        <v>0.50482549546959443</v>
      </c>
      <c r="T119">
        <f t="shared" ca="1" si="80"/>
        <v>1.4548571179311154</v>
      </c>
      <c r="U119">
        <f t="shared" ca="1" si="80"/>
        <v>0.75724646241241811</v>
      </c>
      <c r="V119">
        <f t="shared" ca="1" si="80"/>
        <v>0.79976147251552743</v>
      </c>
      <c r="W119">
        <f t="shared" ca="1" si="81"/>
        <v>0.64177139744245171</v>
      </c>
      <c r="X119">
        <f t="shared" ca="1" si="81"/>
        <v>0.22077873258754158</v>
      </c>
      <c r="Y119">
        <f t="shared" ca="1" si="81"/>
        <v>0.18001697789653598</v>
      </c>
      <c r="Z119">
        <f t="shared" ca="1" si="81"/>
        <v>0.36281872193274162</v>
      </c>
      <c r="AA119">
        <f t="shared" ca="1" si="81"/>
        <v>0.25625198493859125</v>
      </c>
      <c r="AB119">
        <f t="shared" ca="1" si="81"/>
        <v>0.40151405149942193</v>
      </c>
      <c r="AC119">
        <f t="shared" ca="1" si="81"/>
        <v>0.30974704706787576</v>
      </c>
      <c r="AD119">
        <f t="shared" ca="1" si="81"/>
        <v>0.26003015227417287</v>
      </c>
      <c r="AE119">
        <f t="shared" ca="1" si="81"/>
        <v>9.4549317866097313E-2</v>
      </c>
      <c r="AF119">
        <f t="shared" ca="1" si="81"/>
        <v>4.9224226860817739E-2</v>
      </c>
      <c r="AG119">
        <f t="shared" ca="1" si="82"/>
        <v>7.6549526473050369E-2</v>
      </c>
      <c r="AH119">
        <f t="shared" ca="1" si="82"/>
        <v>5.6196621557818495E-2</v>
      </c>
      <c r="AI119">
        <f t="shared" ca="1" si="82"/>
        <v>0.10245910985501158</v>
      </c>
      <c r="AJ119">
        <f t="shared" ca="1" si="82"/>
        <v>4.1177102856079298E-2</v>
      </c>
      <c r="AK119">
        <f t="shared" ca="1" si="82"/>
        <v>3.010784863593129E-2</v>
      </c>
      <c r="AL119">
        <f t="shared" ca="1" si="82"/>
        <v>1.4286081904807405E-2</v>
      </c>
      <c r="AM119">
        <f t="shared" ca="1" si="82"/>
        <v>1.9718690542629709E-2</v>
      </c>
      <c r="AN119">
        <f t="shared" ca="1" si="82"/>
        <v>2.450467030666097E-2</v>
      </c>
      <c r="AO119">
        <f t="shared" ca="1" si="82"/>
        <v>2.0733174298614834E-2</v>
      </c>
      <c r="AP119">
        <f t="shared" ca="1" si="82"/>
        <v>1.6034103224216941E-2</v>
      </c>
      <c r="AQ119">
        <f t="shared" ca="1" si="83"/>
        <v>1.6390479341376905E-2</v>
      </c>
      <c r="AR119">
        <f t="shared" ca="1" si="83"/>
        <v>1.0200080199272744E-2</v>
      </c>
      <c r="AS119">
        <f t="shared" ca="1" si="83"/>
        <v>1.0093916063324368E-2</v>
      </c>
      <c r="AT119">
        <f t="shared" ca="1" si="83"/>
        <v>6.3501086865512899E-3</v>
      </c>
      <c r="AU119">
        <f t="shared" ca="1" si="83"/>
        <v>7.6721315967712691E-3</v>
      </c>
      <c r="AV119">
        <f t="shared" ca="1" si="83"/>
        <v>8.9630532109241864E-3</v>
      </c>
      <c r="AW119">
        <f t="shared" ca="1" si="83"/>
        <v>8.9095888316110695E-3</v>
      </c>
      <c r="AX119">
        <f t="shared" ca="1" si="83"/>
        <v>8.2794709298164952E-3</v>
      </c>
      <c r="AY119">
        <f t="shared" ca="1" si="83"/>
        <v>6.6482674247275945E-3</v>
      </c>
      <c r="AZ119">
        <f t="shared" ca="1" si="83"/>
        <v>4.0307142579877712E-3</v>
      </c>
      <c r="BA119">
        <f t="shared" ca="1" si="84"/>
        <v>2.959840716274577E-3</v>
      </c>
      <c r="BB119">
        <f t="shared" ca="1" si="84"/>
        <v>2.7912970419434967E-3</v>
      </c>
      <c r="BC119">
        <f t="shared" ca="1" si="84"/>
        <v>5.7601501848191811E-3</v>
      </c>
      <c r="BD119">
        <f t="shared" ca="1" si="84"/>
        <v>4.8159819009754535E-3</v>
      </c>
      <c r="BE119">
        <f t="shared" ca="1" si="84"/>
        <v>3.9693943629028998E-3</v>
      </c>
      <c r="BF119">
        <f t="shared" ca="1" si="84"/>
        <v>2.7175565333356225E-3</v>
      </c>
      <c r="BG119">
        <f t="shared" ca="1" si="84"/>
        <v>1.2821821715548244E-3</v>
      </c>
      <c r="BH119">
        <f t="shared" ca="1" si="84"/>
        <v>1.7477570696295597E-3</v>
      </c>
      <c r="BI119">
        <f t="shared" ca="1" si="84"/>
        <v>1.4975958520504304E-3</v>
      </c>
      <c r="BJ119">
        <f t="shared" ca="1" si="84"/>
        <v>2.0700376887781281E-3</v>
      </c>
      <c r="BK119">
        <f t="shared" ca="1" si="85"/>
        <v>1.9604353092722887E-3</v>
      </c>
      <c r="BL119">
        <f t="shared" ca="1" si="85"/>
        <v>0</v>
      </c>
      <c r="BM119">
        <f t="shared" ca="1" si="85"/>
        <v>0</v>
      </c>
      <c r="BN119">
        <f t="shared" ca="1" si="85"/>
        <v>0</v>
      </c>
      <c r="BO119">
        <f t="shared" ca="1" si="85"/>
        <v>0</v>
      </c>
      <c r="BP119">
        <f t="shared" ca="1" si="85"/>
        <v>0</v>
      </c>
      <c r="BQ119">
        <f t="shared" ca="1" si="85"/>
        <v>0</v>
      </c>
      <c r="BR119">
        <f t="shared" ca="1" si="85"/>
        <v>0</v>
      </c>
      <c r="BS119">
        <f t="shared" ca="1" si="85"/>
        <v>0</v>
      </c>
      <c r="BT119">
        <f t="shared" ca="1" si="85"/>
        <v>0</v>
      </c>
      <c r="BU119">
        <f t="shared" ca="1" si="85"/>
        <v>0</v>
      </c>
    </row>
    <row r="120" spans="1:73" x14ac:dyDescent="0.2">
      <c r="A120">
        <f>Rt計算!B120</f>
        <v>7</v>
      </c>
      <c r="B120">
        <f t="shared" ca="1" si="50"/>
        <v>16.89185293325999</v>
      </c>
      <c r="C120">
        <f t="shared" ca="1" si="79"/>
        <v>5.4348631956428989E-5</v>
      </c>
      <c r="D120">
        <f t="shared" ca="1" si="79"/>
        <v>6.0438509097581546E-4</v>
      </c>
      <c r="E120">
        <f t="shared" ca="1" si="79"/>
        <v>2.7692290991706992E-2</v>
      </c>
      <c r="F120">
        <f t="shared" ca="1" si="79"/>
        <v>3.4916314199978496E-2</v>
      </c>
      <c r="G120">
        <f t="shared" ca="1" si="79"/>
        <v>0.1508833729701341</v>
      </c>
      <c r="H120">
        <f t="shared" ca="1" si="79"/>
        <v>0.18683045230069312</v>
      </c>
      <c r="I120">
        <f t="shared" ca="1" si="79"/>
        <v>0.3055199773565479</v>
      </c>
      <c r="J120">
        <f t="shared" ca="1" si="79"/>
        <v>0.43892446617546843</v>
      </c>
      <c r="K120">
        <f t="shared" ca="1" si="79"/>
        <v>0.76578974103974806</v>
      </c>
      <c r="L120">
        <f t="shared" ca="1" si="79"/>
        <v>1.1187162862303741</v>
      </c>
      <c r="M120">
        <f t="shared" ca="1" si="80"/>
        <v>1.5336415926330167</v>
      </c>
      <c r="N120">
        <f t="shared" ca="1" si="80"/>
        <v>1.3956570983639853</v>
      </c>
      <c r="O120">
        <f t="shared" ca="1" si="80"/>
        <v>0.50073042398156642</v>
      </c>
      <c r="P120">
        <f t="shared" ca="1" si="80"/>
        <v>1.0172214615699822</v>
      </c>
      <c r="Q120">
        <f t="shared" ca="1" si="80"/>
        <v>1.2554067894587082</v>
      </c>
      <c r="R120">
        <f t="shared" ca="1" si="80"/>
        <v>0.56873646283626278</v>
      </c>
      <c r="S120">
        <f t="shared" ca="1" si="80"/>
        <v>1.6659241350496616</v>
      </c>
      <c r="T120">
        <f t="shared" ca="1" si="80"/>
        <v>0.88173158662491846</v>
      </c>
      <c r="U120">
        <f t="shared" ca="1" si="80"/>
        <v>0.94655807801552261</v>
      </c>
      <c r="V120">
        <f t="shared" ca="1" si="80"/>
        <v>0.76777101361490629</v>
      </c>
      <c r="W120">
        <f t="shared" ca="1" si="81"/>
        <v>0.26740474893435484</v>
      </c>
      <c r="X120">
        <f t="shared" ca="1" si="81"/>
        <v>0.22077873258754158</v>
      </c>
      <c r="Y120">
        <f t="shared" ca="1" si="81"/>
        <v>0.45004244474133992</v>
      </c>
      <c r="Z120">
        <f t="shared" ca="1" si="81"/>
        <v>0.31928047530081261</v>
      </c>
      <c r="AA120">
        <f t="shared" ca="1" si="81"/>
        <v>0.50085615237997383</v>
      </c>
      <c r="AB120">
        <f t="shared" ca="1" si="81"/>
        <v>0.39217651541803999</v>
      </c>
      <c r="AC120">
        <f t="shared" ca="1" si="81"/>
        <v>0.33187183614415261</v>
      </c>
      <c r="AD120">
        <f t="shared" ca="1" si="81"/>
        <v>0.121347404394614</v>
      </c>
      <c r="AE120">
        <f t="shared" ca="1" si="81"/>
        <v>6.3032878577398213E-2</v>
      </c>
      <c r="AF120">
        <f t="shared" ca="1" si="81"/>
        <v>9.8448453721635479E-2</v>
      </c>
      <c r="AG120">
        <f t="shared" ca="1" si="82"/>
        <v>7.1081703153546782E-2</v>
      </c>
      <c r="AH120">
        <f t="shared" ca="1" si="82"/>
        <v>0.13184591980872801</v>
      </c>
      <c r="AI120">
        <f t="shared" ca="1" si="82"/>
        <v>5.3749041235415913E-2</v>
      </c>
      <c r="AJ120">
        <f t="shared" ca="1" si="82"/>
        <v>3.8603533927574339E-2</v>
      </c>
      <c r="AK120">
        <f t="shared" ca="1" si="82"/>
        <v>1.8064709181558773E-2</v>
      </c>
      <c r="AL120">
        <f t="shared" ca="1" si="82"/>
        <v>2.5397478941879832E-2</v>
      </c>
      <c r="AM120">
        <f t="shared" ca="1" si="82"/>
        <v>3.1426663052316096E-2</v>
      </c>
      <c r="AN120">
        <f t="shared" ca="1" si="82"/>
        <v>2.5946121501170438E-2</v>
      </c>
      <c r="AO120">
        <f t="shared" ca="1" si="82"/>
        <v>2.0349226626418263E-2</v>
      </c>
      <c r="AP120">
        <f t="shared" ca="1" si="82"/>
        <v>2.0572056966919852E-2</v>
      </c>
      <c r="AQ120">
        <f t="shared" ca="1" si="83"/>
        <v>1.2774932427837882E-2</v>
      </c>
      <c r="AR120">
        <f t="shared" ca="1" si="83"/>
        <v>1.2317077976480295E-2</v>
      </c>
      <c r="AS120">
        <f t="shared" ca="1" si="83"/>
        <v>7.7281544859827194E-3</v>
      </c>
      <c r="AT120">
        <f t="shared" ca="1" si="83"/>
        <v>9.0715838379304137E-3</v>
      </c>
      <c r="AU120">
        <f t="shared" ca="1" si="83"/>
        <v>1.1288993635249154E-2</v>
      </c>
      <c r="AV120">
        <f t="shared" ca="1" si="83"/>
        <v>1.1051531629003609E-2</v>
      </c>
      <c r="AW120">
        <f t="shared" ca="1" si="83"/>
        <v>9.681285502065571E-3</v>
      </c>
      <c r="AX120">
        <f t="shared" ca="1" si="83"/>
        <v>7.8594977667098605E-3</v>
      </c>
      <c r="AY120">
        <f t="shared" ca="1" si="83"/>
        <v>4.9735130352923989E-3</v>
      </c>
      <c r="AZ120">
        <f t="shared" ca="1" si="83"/>
        <v>3.3726384607652778E-3</v>
      </c>
      <c r="BA120">
        <f t="shared" ca="1" si="84"/>
        <v>3.5373706121330311E-3</v>
      </c>
      <c r="BB120">
        <f t="shared" ca="1" si="84"/>
        <v>7.3485167022594097E-3</v>
      </c>
      <c r="BC120">
        <f t="shared" ca="1" si="84"/>
        <v>5.157343770128801E-3</v>
      </c>
      <c r="BD120">
        <f t="shared" ca="1" si="84"/>
        <v>4.6074978359981617E-3</v>
      </c>
      <c r="BE120">
        <f t="shared" ca="1" si="84"/>
        <v>3.6101731535904207E-3</v>
      </c>
      <c r="BF120">
        <f t="shared" ca="1" si="84"/>
        <v>1.4060989028204217E-3</v>
      </c>
      <c r="BG120">
        <f t="shared" ca="1" si="84"/>
        <v>1.9109445826057476E-3</v>
      </c>
      <c r="BH120">
        <f t="shared" ca="1" si="84"/>
        <v>1.9507224067478309E-3</v>
      </c>
      <c r="BI120">
        <f t="shared" ca="1" si="84"/>
        <v>2.5710171564102763E-3</v>
      </c>
      <c r="BJ120">
        <f t="shared" ca="1" si="84"/>
        <v>2.1257962797216466E-3</v>
      </c>
      <c r="BK120">
        <f t="shared" ca="1" si="85"/>
        <v>1.9218693687620141E-3</v>
      </c>
      <c r="BL120">
        <f t="shared" ca="1" si="85"/>
        <v>0</v>
      </c>
      <c r="BM120">
        <f t="shared" ca="1" si="85"/>
        <v>0</v>
      </c>
      <c r="BN120">
        <f t="shared" ca="1" si="85"/>
        <v>0</v>
      </c>
      <c r="BO120">
        <f t="shared" ca="1" si="85"/>
        <v>0</v>
      </c>
      <c r="BP120">
        <f t="shared" ca="1" si="85"/>
        <v>0</v>
      </c>
      <c r="BQ120">
        <f t="shared" ca="1" si="85"/>
        <v>0</v>
      </c>
      <c r="BR120">
        <f t="shared" ca="1" si="85"/>
        <v>0</v>
      </c>
      <c r="BS120">
        <f t="shared" ca="1" si="85"/>
        <v>0</v>
      </c>
      <c r="BT120">
        <f t="shared" ca="1" si="85"/>
        <v>0</v>
      </c>
      <c r="BU120">
        <f t="shared" ca="1" si="85"/>
        <v>0</v>
      </c>
    </row>
    <row r="121" spans="1:73" x14ac:dyDescent="0.2">
      <c r="A121">
        <f>Rt計算!B121</f>
        <v>2</v>
      </c>
      <c r="B121">
        <f t="shared" ca="1" si="50"/>
        <v>17.911503876167941</v>
      </c>
      <c r="C121">
        <f t="shared" ca="1" si="79"/>
        <v>1.5528180558979712E-5</v>
      </c>
      <c r="D121">
        <f t="shared" ca="1" si="79"/>
        <v>3.3241180003669851E-3</v>
      </c>
      <c r="E121">
        <f t="shared" ca="1" si="79"/>
        <v>1.0069923996984361E-2</v>
      </c>
      <c r="F121">
        <f t="shared" ca="1" si="79"/>
        <v>6.9832628399956992E-2</v>
      </c>
      <c r="G121">
        <f t="shared" ca="1" si="79"/>
        <v>0.11316252972760057</v>
      </c>
      <c r="H121">
        <f t="shared" ca="1" si="79"/>
        <v>0.21796886101747528</v>
      </c>
      <c r="I121">
        <f t="shared" ca="1" si="79"/>
        <v>0.3491656884074833</v>
      </c>
      <c r="J121">
        <f t="shared" ca="1" si="79"/>
        <v>0.65838669926320259</v>
      </c>
      <c r="K121">
        <f t="shared" ca="1" si="79"/>
        <v>1.0210529880529975</v>
      </c>
      <c r="L121">
        <f t="shared" ca="1" si="79"/>
        <v>1.4683151256773661</v>
      </c>
      <c r="M121">
        <f t="shared" ca="1" si="80"/>
        <v>1.3875804885727294</v>
      </c>
      <c r="N121">
        <f t="shared" ca="1" si="80"/>
        <v>0.51418945729199461</v>
      </c>
      <c r="O121">
        <f t="shared" ca="1" si="80"/>
        <v>1.0729937656747852</v>
      </c>
      <c r="P121">
        <f t="shared" ca="1" si="80"/>
        <v>1.3562952820933096</v>
      </c>
      <c r="Q121">
        <f t="shared" ca="1" si="80"/>
        <v>0.6277033947293541</v>
      </c>
      <c r="R121">
        <f t="shared" ca="1" si="80"/>
        <v>1.8768303273596671</v>
      </c>
      <c r="S121">
        <f t="shared" ca="1" si="80"/>
        <v>1.0096509909391889</v>
      </c>
      <c r="T121">
        <f t="shared" ca="1" si="80"/>
        <v>1.1021644832811479</v>
      </c>
      <c r="U121">
        <f t="shared" ca="1" si="80"/>
        <v>0.90869575489490173</v>
      </c>
      <c r="V121">
        <f t="shared" ca="1" si="80"/>
        <v>0.31990458900621099</v>
      </c>
      <c r="W121">
        <f t="shared" ca="1" si="81"/>
        <v>0.26740474893435484</v>
      </c>
      <c r="X121">
        <f t="shared" ca="1" si="81"/>
        <v>0.55194683146885393</v>
      </c>
      <c r="Y121">
        <f t="shared" ca="1" si="81"/>
        <v>0.39603735137237911</v>
      </c>
      <c r="Z121">
        <f t="shared" ca="1" si="81"/>
        <v>0.62404820172431563</v>
      </c>
      <c r="AA121">
        <f t="shared" ca="1" si="81"/>
        <v>0.48920833488276516</v>
      </c>
      <c r="AB121">
        <f t="shared" ca="1" si="81"/>
        <v>0.42018912366218575</v>
      </c>
      <c r="AC121">
        <f t="shared" ca="1" si="81"/>
        <v>0.15487352353393788</v>
      </c>
      <c r="AD121">
        <f t="shared" ca="1" si="81"/>
        <v>8.0898269596409333E-2</v>
      </c>
      <c r="AE121">
        <f t="shared" ca="1" si="81"/>
        <v>0.12606575715479643</v>
      </c>
      <c r="AF121">
        <f t="shared" ca="1" si="81"/>
        <v>9.1416421312947235E-2</v>
      </c>
      <c r="AG121">
        <f t="shared" ca="1" si="82"/>
        <v>0.16676861124485975</v>
      </c>
      <c r="AH121">
        <f t="shared" ca="1" si="82"/>
        <v>6.9165072686545842E-2</v>
      </c>
      <c r="AI121">
        <f t="shared" ca="1" si="82"/>
        <v>5.0389726158202419E-2</v>
      </c>
      <c r="AJ121">
        <f t="shared" ca="1" si="82"/>
        <v>2.3162120356544604E-2</v>
      </c>
      <c r="AK121">
        <f t="shared" ca="1" si="82"/>
        <v>3.2115038544993375E-2</v>
      </c>
      <c r="AL121">
        <f t="shared" ca="1" si="82"/>
        <v>4.0477232063620985E-2</v>
      </c>
      <c r="AM121">
        <f t="shared" ca="1" si="82"/>
        <v>3.3275290290687633E-2</v>
      </c>
      <c r="AN121">
        <f t="shared" ca="1" si="82"/>
        <v>2.5465637769667281E-2</v>
      </c>
      <c r="AO121">
        <f t="shared" ca="1" si="82"/>
        <v>2.6108441709366829E-2</v>
      </c>
      <c r="AP121">
        <f t="shared" ca="1" si="82"/>
        <v>1.6034103224216941E-2</v>
      </c>
      <c r="AQ121">
        <f t="shared" ca="1" si="83"/>
        <v>1.54263334977665E-2</v>
      </c>
      <c r="AR121">
        <f t="shared" ca="1" si="83"/>
        <v>9.430262825742726E-3</v>
      </c>
      <c r="AS121">
        <f t="shared" ca="1" si="83"/>
        <v>1.1040220694261027E-2</v>
      </c>
      <c r="AT121">
        <f t="shared" ca="1" si="83"/>
        <v>1.3348187647240465E-2</v>
      </c>
      <c r="AU121">
        <f t="shared" ca="1" si="83"/>
        <v>1.3919438754142161E-2</v>
      </c>
      <c r="AV121">
        <f t="shared" ca="1" si="83"/>
        <v>1.2008750903956677E-2</v>
      </c>
      <c r="AW121">
        <f t="shared" ca="1" si="83"/>
        <v>9.1902058026854336E-3</v>
      </c>
      <c r="AX121">
        <f t="shared" ca="1" si="83"/>
        <v>5.8796242834928732E-3</v>
      </c>
      <c r="AY121">
        <f t="shared" ca="1" si="83"/>
        <v>4.1615109070813954E-3</v>
      </c>
      <c r="AZ121">
        <f t="shared" ca="1" si="83"/>
        <v>4.0307142579877712E-3</v>
      </c>
      <c r="BA121">
        <f t="shared" ca="1" si="84"/>
        <v>9.3126695707175713E-3</v>
      </c>
      <c r="BB121">
        <f t="shared" ca="1" si="84"/>
        <v>6.5794858845810988E-3</v>
      </c>
      <c r="BC121">
        <f t="shared" ca="1" si="84"/>
        <v>4.9340821350582903E-3</v>
      </c>
      <c r="BD121">
        <f t="shared" ca="1" si="84"/>
        <v>4.1905297060435762E-3</v>
      </c>
      <c r="BE121">
        <f t="shared" ca="1" si="84"/>
        <v>1.8679502884248942E-3</v>
      </c>
      <c r="BF121">
        <f t="shared" ca="1" si="84"/>
        <v>2.095628172472744E-3</v>
      </c>
      <c r="BG121">
        <f t="shared" ca="1" si="84"/>
        <v>2.1328607276825443E-3</v>
      </c>
      <c r="BH121">
        <f t="shared" ca="1" si="84"/>
        <v>3.3489280624514786E-3</v>
      </c>
      <c r="BI121">
        <f t="shared" ca="1" si="84"/>
        <v>2.6402701437883308E-3</v>
      </c>
      <c r="BJ121">
        <f t="shared" ca="1" si="84"/>
        <v>2.0839773365140079E-3</v>
      </c>
      <c r="BK121">
        <f t="shared" ca="1" si="85"/>
        <v>1.5297823069075564E-3</v>
      </c>
      <c r="BL121">
        <f t="shared" ca="1" si="85"/>
        <v>0</v>
      </c>
      <c r="BM121">
        <f t="shared" ca="1" si="85"/>
        <v>0</v>
      </c>
      <c r="BN121">
        <f t="shared" ca="1" si="85"/>
        <v>0</v>
      </c>
      <c r="BO121">
        <f t="shared" ca="1" si="85"/>
        <v>0</v>
      </c>
      <c r="BP121">
        <f t="shared" ca="1" si="85"/>
        <v>0</v>
      </c>
      <c r="BQ121">
        <f t="shared" ca="1" si="85"/>
        <v>0</v>
      </c>
      <c r="BR121">
        <f t="shared" ca="1" si="85"/>
        <v>0</v>
      </c>
      <c r="BS121">
        <f t="shared" ca="1" si="85"/>
        <v>0</v>
      </c>
      <c r="BT121">
        <f t="shared" ca="1" si="85"/>
        <v>0</v>
      </c>
      <c r="BU121">
        <f t="shared" ca="1" si="85"/>
        <v>0</v>
      </c>
    </row>
    <row r="122" spans="1:73" x14ac:dyDescent="0.2">
      <c r="A122">
        <f>Rt計算!B122</f>
        <v>11</v>
      </c>
      <c r="B122">
        <f t="shared" ca="1" si="50"/>
        <v>18.902585332664536</v>
      </c>
      <c r="C122">
        <f t="shared" ca="1" si="79"/>
        <v>8.5404993074388413E-5</v>
      </c>
      <c r="D122">
        <f t="shared" ca="1" si="79"/>
        <v>1.2087701819516309E-3</v>
      </c>
      <c r="E122">
        <f t="shared" ca="1" si="79"/>
        <v>2.0139847993968722E-2</v>
      </c>
      <c r="F122">
        <f t="shared" ca="1" si="79"/>
        <v>5.2374471299967744E-2</v>
      </c>
      <c r="G122">
        <f t="shared" ca="1" si="79"/>
        <v>0.13202295134886732</v>
      </c>
      <c r="H122">
        <f t="shared" ca="1" si="79"/>
        <v>0.24910726973425748</v>
      </c>
      <c r="I122">
        <f t="shared" ca="1" si="79"/>
        <v>0.523748532611225</v>
      </c>
      <c r="J122">
        <f t="shared" ca="1" si="79"/>
        <v>0.87784893235093686</v>
      </c>
      <c r="K122">
        <f t="shared" ca="1" si="79"/>
        <v>1.3401320468195592</v>
      </c>
      <c r="L122">
        <f t="shared" ca="1" si="79"/>
        <v>1.3284755898985692</v>
      </c>
      <c r="M122">
        <f t="shared" ca="1" si="80"/>
        <v>0.51121386421100556</v>
      </c>
      <c r="N122">
        <f t="shared" ca="1" si="80"/>
        <v>1.1018345513399883</v>
      </c>
      <c r="O122">
        <f t="shared" ca="1" si="80"/>
        <v>1.4306583542330471</v>
      </c>
      <c r="P122">
        <f t="shared" ca="1" si="80"/>
        <v>0.67814764104665481</v>
      </c>
      <c r="Q122">
        <f t="shared" ca="1" si="80"/>
        <v>2.0714212026068686</v>
      </c>
      <c r="R122">
        <f t="shared" ca="1" si="80"/>
        <v>1.1374729256725256</v>
      </c>
      <c r="S122">
        <f t="shared" ca="1" si="80"/>
        <v>1.2620637386739861</v>
      </c>
      <c r="T122">
        <f t="shared" ca="1" si="80"/>
        <v>1.058077903949902</v>
      </c>
      <c r="U122">
        <f t="shared" ca="1" si="80"/>
        <v>0.37862323120620905</v>
      </c>
      <c r="V122">
        <f t="shared" ca="1" si="80"/>
        <v>0.31990458900621099</v>
      </c>
      <c r="W122">
        <f t="shared" ca="1" si="81"/>
        <v>0.66851187233588716</v>
      </c>
      <c r="X122">
        <f t="shared" ca="1" si="81"/>
        <v>0.48571321169259146</v>
      </c>
      <c r="Y122">
        <f t="shared" ca="1" si="81"/>
        <v>0.77407300495510467</v>
      </c>
      <c r="Z122">
        <f t="shared" ca="1" si="81"/>
        <v>0.60953545284700594</v>
      </c>
      <c r="AA122">
        <f t="shared" ca="1" si="81"/>
        <v>0.52415178737439128</v>
      </c>
      <c r="AB122">
        <f t="shared" ca="1" si="81"/>
        <v>0.19608825770902</v>
      </c>
      <c r="AC122">
        <f t="shared" ca="1" si="81"/>
        <v>0.10324901568929191</v>
      </c>
      <c r="AD122">
        <f t="shared" ca="1" si="81"/>
        <v>0.16179653919281867</v>
      </c>
      <c r="AE122">
        <f t="shared" ca="1" si="81"/>
        <v>0.1170610602151681</v>
      </c>
      <c r="AF122">
        <f t="shared" ca="1" si="81"/>
        <v>0.21447698846499158</v>
      </c>
      <c r="AG122">
        <f t="shared" ca="1" si="82"/>
        <v>8.7485173112057571E-2</v>
      </c>
      <c r="AH122">
        <f t="shared" ca="1" si="82"/>
        <v>6.4842255643636729E-2</v>
      </c>
      <c r="AI122">
        <f t="shared" ca="1" si="82"/>
        <v>3.0233835694921451E-2</v>
      </c>
      <c r="AJ122">
        <f t="shared" ca="1" si="82"/>
        <v>4.1177102856079298E-2</v>
      </c>
      <c r="AK122">
        <f t="shared" ca="1" si="82"/>
        <v>5.118334268108319E-2</v>
      </c>
      <c r="AL122">
        <f t="shared" ca="1" si="82"/>
        <v>4.2858245714422219E-2</v>
      </c>
      <c r="AM122">
        <f t="shared" ca="1" si="82"/>
        <v>3.2659081211230456E-2</v>
      </c>
      <c r="AN122">
        <f t="shared" ca="1" si="82"/>
        <v>3.2672893742214625E-2</v>
      </c>
      <c r="AO122">
        <f t="shared" ca="1" si="82"/>
        <v>2.0349226626418263E-2</v>
      </c>
      <c r="AP122">
        <f t="shared" ca="1" si="82"/>
        <v>1.9361935968865741E-2</v>
      </c>
      <c r="AQ122">
        <f t="shared" ca="1" si="83"/>
        <v>1.1810786584227477E-2</v>
      </c>
      <c r="AR122">
        <f t="shared" ca="1" si="83"/>
        <v>1.3471804036775323E-2</v>
      </c>
      <c r="AS122">
        <f t="shared" ca="1" si="83"/>
        <v>1.6244896164412655E-2</v>
      </c>
      <c r="AT122">
        <f t="shared" ca="1" si="83"/>
        <v>1.6458444963102323E-2</v>
      </c>
      <c r="AU122">
        <f t="shared" ca="1" si="83"/>
        <v>1.5125059433634789E-2</v>
      </c>
      <c r="AV122">
        <f t="shared" ca="1" si="83"/>
        <v>1.1399611365350179E-2</v>
      </c>
      <c r="AW122">
        <f t="shared" ca="1" si="83"/>
        <v>6.8751157913219275E-3</v>
      </c>
      <c r="AX122">
        <f t="shared" ca="1" si="83"/>
        <v>4.9196856249634248E-3</v>
      </c>
      <c r="AY122">
        <f t="shared" ca="1" si="83"/>
        <v>4.9735130352923989E-3</v>
      </c>
      <c r="AZ122">
        <f t="shared" ca="1" si="83"/>
        <v>1.0611472230212703E-2</v>
      </c>
      <c r="BA122">
        <f t="shared" ca="1" si="84"/>
        <v>8.3380878714564306E-3</v>
      </c>
      <c r="BB122">
        <f t="shared" ca="1" si="84"/>
        <v>6.2946596558113542E-3</v>
      </c>
      <c r="BC122">
        <f t="shared" ca="1" si="84"/>
        <v>4.4875588649172689E-3</v>
      </c>
      <c r="BD122">
        <f t="shared" ca="1" si="84"/>
        <v>2.1682342757638404E-3</v>
      </c>
      <c r="BE122">
        <f t="shared" ca="1" si="84"/>
        <v>2.7839643721717174E-3</v>
      </c>
      <c r="BF122">
        <f t="shared" ca="1" si="84"/>
        <v>2.3389914441147401E-3</v>
      </c>
      <c r="BG122">
        <f t="shared" ca="1" si="84"/>
        <v>3.6616163937671425E-3</v>
      </c>
      <c r="BH122">
        <f t="shared" ca="1" si="84"/>
        <v>3.4391348789484882E-3</v>
      </c>
      <c r="BI122">
        <f t="shared" ca="1" si="84"/>
        <v>2.58833040325479E-3</v>
      </c>
      <c r="BJ122">
        <f t="shared" ca="1" si="84"/>
        <v>1.6588180805696784E-3</v>
      </c>
      <c r="BK122">
        <f t="shared" ca="1" si="85"/>
        <v>8.9344428848802662E-4</v>
      </c>
      <c r="BL122">
        <f t="shared" ca="1" si="85"/>
        <v>0</v>
      </c>
      <c r="BM122">
        <f t="shared" ca="1" si="85"/>
        <v>0</v>
      </c>
      <c r="BN122">
        <f t="shared" ca="1" si="85"/>
        <v>0</v>
      </c>
      <c r="BO122">
        <f t="shared" ca="1" si="85"/>
        <v>0</v>
      </c>
      <c r="BP122">
        <f t="shared" ca="1" si="85"/>
        <v>0</v>
      </c>
      <c r="BQ122">
        <f t="shared" ca="1" si="85"/>
        <v>0</v>
      </c>
      <c r="BR122">
        <f t="shared" ca="1" si="85"/>
        <v>0</v>
      </c>
      <c r="BS122">
        <f t="shared" ca="1" si="85"/>
        <v>0</v>
      </c>
      <c r="BT122">
        <f t="shared" ca="1" si="85"/>
        <v>0</v>
      </c>
      <c r="BU122">
        <f t="shared" ca="1" si="85"/>
        <v>0</v>
      </c>
    </row>
    <row r="123" spans="1:73" x14ac:dyDescent="0.2">
      <c r="A123">
        <f>Rt計算!B123</f>
        <v>4</v>
      </c>
      <c r="B123">
        <f t="shared" ca="1" si="50"/>
        <v>19.860499268567221</v>
      </c>
      <c r="C123">
        <f t="shared" ca="1" si="79"/>
        <v>3.1056361117959424E-5</v>
      </c>
      <c r="D123">
        <f t="shared" ca="1" si="79"/>
        <v>2.4175403639032618E-3</v>
      </c>
      <c r="E123">
        <f t="shared" ca="1" si="79"/>
        <v>1.5104885995476542E-2</v>
      </c>
      <c r="F123">
        <f t="shared" ca="1" si="79"/>
        <v>6.1103549849962371E-2</v>
      </c>
      <c r="G123">
        <f t="shared" ca="1" si="79"/>
        <v>0.1508833729701341</v>
      </c>
      <c r="H123">
        <f t="shared" ca="1" si="79"/>
        <v>0.37366090460138623</v>
      </c>
      <c r="I123">
        <f t="shared" ca="1" si="79"/>
        <v>0.6983313768149666</v>
      </c>
      <c r="J123">
        <f t="shared" ca="1" si="79"/>
        <v>1.1521767237106046</v>
      </c>
      <c r="K123">
        <f t="shared" ca="1" si="79"/>
        <v>1.2125004233129346</v>
      </c>
      <c r="L123">
        <f t="shared" ca="1" si="79"/>
        <v>0.4894383752257887</v>
      </c>
      <c r="M123">
        <f t="shared" ca="1" si="80"/>
        <v>1.0954582804521547</v>
      </c>
      <c r="N123">
        <f t="shared" ca="1" si="80"/>
        <v>1.4691127351199844</v>
      </c>
      <c r="O123">
        <f t="shared" ca="1" si="80"/>
        <v>0.71532917711652355</v>
      </c>
      <c r="P123">
        <f t="shared" ca="1" si="80"/>
        <v>2.2378872154539611</v>
      </c>
      <c r="Q123">
        <f t="shared" ca="1" si="80"/>
        <v>1.2554067894587082</v>
      </c>
      <c r="R123">
        <f t="shared" ca="1" si="80"/>
        <v>1.4218411570906568</v>
      </c>
      <c r="S123">
        <f t="shared" ca="1" si="80"/>
        <v>1.2115811891270267</v>
      </c>
      <c r="T123">
        <f t="shared" ca="1" si="80"/>
        <v>0.44086579331245923</v>
      </c>
      <c r="U123">
        <f t="shared" ca="1" si="80"/>
        <v>0.37862323120620905</v>
      </c>
      <c r="V123">
        <f t="shared" ca="1" si="80"/>
        <v>0.79976147251552743</v>
      </c>
      <c r="W123">
        <f t="shared" ca="1" si="81"/>
        <v>0.58829044765558069</v>
      </c>
      <c r="X123">
        <f t="shared" ca="1" si="81"/>
        <v>0.94934855012642883</v>
      </c>
      <c r="Y123">
        <f t="shared" ca="1" si="81"/>
        <v>0.75607130716545101</v>
      </c>
      <c r="Z123">
        <f t="shared" ca="1" si="81"/>
        <v>0.6530736994789349</v>
      </c>
      <c r="AA123">
        <f t="shared" ca="1" si="81"/>
        <v>0.24460416744138258</v>
      </c>
      <c r="AB123">
        <f t="shared" ca="1" si="81"/>
        <v>0.13072550513934666</v>
      </c>
      <c r="AC123">
        <f t="shared" ca="1" si="81"/>
        <v>0.20649803137858383</v>
      </c>
      <c r="AD123">
        <f t="shared" ca="1" si="81"/>
        <v>0.15023964353618877</v>
      </c>
      <c r="AE123">
        <f t="shared" ca="1" si="81"/>
        <v>0.27464325665866363</v>
      </c>
      <c r="AF123">
        <f t="shared" ca="1" si="81"/>
        <v>0.11251251853901198</v>
      </c>
      <c r="AG123">
        <f t="shared" ca="1" si="82"/>
        <v>8.201734979255397E-2</v>
      </c>
      <c r="AH123">
        <f t="shared" ca="1" si="82"/>
        <v>3.8905353386182034E-2</v>
      </c>
      <c r="AI123">
        <f t="shared" ca="1" si="82"/>
        <v>5.3749041235415913E-2</v>
      </c>
      <c r="AJ123">
        <f t="shared" ca="1" si="82"/>
        <v>6.5626007676876374E-2</v>
      </c>
      <c r="AK123">
        <f t="shared" ca="1" si="82"/>
        <v>5.419412754467632E-2</v>
      </c>
      <c r="AL123">
        <f t="shared" ca="1" si="82"/>
        <v>4.2064574497488474E-2</v>
      </c>
      <c r="AM123">
        <f t="shared" ca="1" si="82"/>
        <v>4.1902217403088131E-2</v>
      </c>
      <c r="AN123">
        <f t="shared" ca="1" si="82"/>
        <v>2.5465637769667281E-2</v>
      </c>
      <c r="AO123">
        <f t="shared" ca="1" si="82"/>
        <v>2.4572651020580545E-2</v>
      </c>
      <c r="AP123">
        <f t="shared" ca="1" si="82"/>
        <v>1.4823982226162833E-2</v>
      </c>
      <c r="AQ123">
        <f t="shared" ca="1" si="83"/>
        <v>1.6872552263182111E-2</v>
      </c>
      <c r="AR123">
        <f t="shared" ca="1" si="83"/>
        <v>1.9822797368397975E-2</v>
      </c>
      <c r="AS123">
        <f t="shared" ca="1" si="83"/>
        <v>2.0030114688159292E-2</v>
      </c>
      <c r="AT123">
        <f t="shared" ca="1" si="83"/>
        <v>1.7883979566205674E-2</v>
      </c>
      <c r="AU123">
        <f t="shared" ca="1" si="83"/>
        <v>1.4357846273957661E-2</v>
      </c>
      <c r="AV123">
        <f t="shared" ca="1" si="83"/>
        <v>8.5279535404909745E-3</v>
      </c>
      <c r="AW123">
        <f t="shared" ca="1" si="83"/>
        <v>5.7526479070244699E-3</v>
      </c>
      <c r="AX123">
        <f t="shared" ca="1" si="83"/>
        <v>5.8796242834928732E-3</v>
      </c>
      <c r="AY123">
        <f t="shared" ca="1" si="83"/>
        <v>1.3093534317402438E-2</v>
      </c>
      <c r="AZ123">
        <f t="shared" ca="1" si="83"/>
        <v>9.5009693223997455E-3</v>
      </c>
      <c r="BA123">
        <f t="shared" ca="1" si="84"/>
        <v>7.9771316865448975E-3</v>
      </c>
      <c r="BB123">
        <f t="shared" ca="1" si="84"/>
        <v>5.7250071982718658E-3</v>
      </c>
      <c r="BC123">
        <f t="shared" ca="1" si="84"/>
        <v>2.3219210047333134E-3</v>
      </c>
      <c r="BD123">
        <f t="shared" ca="1" si="84"/>
        <v>3.2315030071480315E-3</v>
      </c>
      <c r="BE123">
        <f t="shared" ca="1" si="84"/>
        <v>3.1072634605529489E-3</v>
      </c>
      <c r="BF123">
        <f t="shared" ca="1" si="84"/>
        <v>4.0154939820929349E-3</v>
      </c>
      <c r="BG123">
        <f t="shared" ca="1" si="84"/>
        <v>3.760245791579052E-3</v>
      </c>
      <c r="BH123">
        <f t="shared" ca="1" si="84"/>
        <v>3.371479766575731E-3</v>
      </c>
      <c r="BI123">
        <f t="shared" ca="1" si="84"/>
        <v>2.0602763744971236E-3</v>
      </c>
      <c r="BJ123">
        <f t="shared" ca="1" si="84"/>
        <v>9.6880551764363574E-4</v>
      </c>
      <c r="BK123">
        <f t="shared" ca="1" si="85"/>
        <v>1.3948015151215955E-3</v>
      </c>
      <c r="BL123">
        <f t="shared" ca="1" si="85"/>
        <v>0</v>
      </c>
      <c r="BM123">
        <f t="shared" ca="1" si="85"/>
        <v>0</v>
      </c>
      <c r="BN123">
        <f t="shared" ca="1" si="85"/>
        <v>0</v>
      </c>
      <c r="BO123">
        <f t="shared" ca="1" si="85"/>
        <v>0</v>
      </c>
      <c r="BP123">
        <f t="shared" ca="1" si="85"/>
        <v>0</v>
      </c>
      <c r="BQ123">
        <f t="shared" ca="1" si="85"/>
        <v>0</v>
      </c>
      <c r="BR123">
        <f t="shared" ca="1" si="85"/>
        <v>0</v>
      </c>
      <c r="BS123">
        <f t="shared" ca="1" si="85"/>
        <v>0</v>
      </c>
      <c r="BT123">
        <f t="shared" ca="1" si="85"/>
        <v>0</v>
      </c>
      <c r="BU123">
        <f t="shared" ca="1" si="85"/>
        <v>0</v>
      </c>
    </row>
    <row r="124" spans="1:73" x14ac:dyDescent="0.2">
      <c r="A124">
        <f>Rt計算!B124</f>
        <v>8</v>
      </c>
      <c r="B124">
        <f t="shared" ca="1" si="50"/>
        <v>20.791510657819103</v>
      </c>
      <c r="C124">
        <f t="shared" ref="C124:L133" ca="1" si="86">OFFSET($A124,C$3,0)*C$1</f>
        <v>6.2112722235918848E-5</v>
      </c>
      <c r="D124">
        <f t="shared" ca="1" si="86"/>
        <v>1.8131552729274464E-3</v>
      </c>
      <c r="E124">
        <f t="shared" ca="1" si="86"/>
        <v>1.7622366994722631E-2</v>
      </c>
      <c r="F124">
        <f t="shared" ca="1" si="86"/>
        <v>6.9832628399956992E-2</v>
      </c>
      <c r="G124">
        <f t="shared" ca="1" si="86"/>
        <v>0.22632505945520115</v>
      </c>
      <c r="H124">
        <f t="shared" ca="1" si="86"/>
        <v>0.49821453946851496</v>
      </c>
      <c r="I124">
        <f t="shared" ca="1" si="86"/>
        <v>0.9165599320696437</v>
      </c>
      <c r="J124">
        <f t="shared" ca="1" si="86"/>
        <v>1.0424456071667376</v>
      </c>
      <c r="K124">
        <f t="shared" ca="1" si="86"/>
        <v>0.44671068227318639</v>
      </c>
      <c r="L124">
        <f t="shared" ca="1" si="86"/>
        <v>1.0487965183409758</v>
      </c>
      <c r="M124">
        <f t="shared" ref="M124:V133" ca="1" si="87">OFFSET($A124,M$3,0)*M$1</f>
        <v>1.4606110406028729</v>
      </c>
      <c r="N124">
        <f t="shared" ca="1" si="87"/>
        <v>0.73455636755999221</v>
      </c>
      <c r="O124">
        <f t="shared" ca="1" si="87"/>
        <v>2.3605862844845276</v>
      </c>
      <c r="P124">
        <f t="shared" ca="1" si="87"/>
        <v>1.3562952820933096</v>
      </c>
      <c r="Q124">
        <f t="shared" ca="1" si="87"/>
        <v>1.5692584868233852</v>
      </c>
      <c r="R124">
        <f t="shared" ca="1" si="87"/>
        <v>1.3649675108070305</v>
      </c>
      <c r="S124">
        <f t="shared" ca="1" si="87"/>
        <v>0.50482549546959443</v>
      </c>
      <c r="T124">
        <f t="shared" ca="1" si="87"/>
        <v>0.44086579331245923</v>
      </c>
      <c r="U124">
        <f t="shared" ca="1" si="87"/>
        <v>0.94655807801552261</v>
      </c>
      <c r="V124">
        <f t="shared" ca="1" si="87"/>
        <v>0.70379009581366414</v>
      </c>
      <c r="W124">
        <f t="shared" ref="W124:AF133" ca="1" si="88">OFFSET($A124,W$3,0)*W$1</f>
        <v>1.1498404204177259</v>
      </c>
      <c r="X124">
        <f t="shared" ca="1" si="88"/>
        <v>0.92727067686767461</v>
      </c>
      <c r="Y124">
        <f t="shared" ca="1" si="88"/>
        <v>0.81007640053441188</v>
      </c>
      <c r="Z124">
        <f t="shared" ca="1" si="88"/>
        <v>0.30476772642350297</v>
      </c>
      <c r="AA124">
        <f t="shared" ca="1" si="88"/>
        <v>0.16306944496092171</v>
      </c>
      <c r="AB124">
        <f t="shared" ca="1" si="88"/>
        <v>0.26145101027869333</v>
      </c>
      <c r="AC124">
        <f t="shared" ca="1" si="88"/>
        <v>0.19174817199439928</v>
      </c>
      <c r="AD124">
        <f t="shared" ca="1" si="88"/>
        <v>0.35248531752721207</v>
      </c>
      <c r="AE124">
        <f t="shared" ca="1" si="88"/>
        <v>0.14407515103405305</v>
      </c>
      <c r="AF124">
        <f t="shared" ca="1" si="88"/>
        <v>0.10548048613032374</v>
      </c>
      <c r="AG124">
        <f t="shared" ref="AG124:AP133" ca="1" si="89">OFFSET($A124,AG$3,0)*AG$1</f>
        <v>4.9210409875532386E-2</v>
      </c>
      <c r="AH124">
        <f t="shared" ca="1" si="89"/>
        <v>6.9165072686545842E-2</v>
      </c>
      <c r="AI124">
        <f t="shared" ca="1" si="89"/>
        <v>8.5662534468944118E-2</v>
      </c>
      <c r="AJ124">
        <f t="shared" ca="1" si="89"/>
        <v>6.9486361069633809E-2</v>
      </c>
      <c r="AK124">
        <f t="shared" ca="1" si="89"/>
        <v>5.3190532590145279E-2</v>
      </c>
      <c r="AL124">
        <f t="shared" ca="1" si="89"/>
        <v>5.3969642751494643E-2</v>
      </c>
      <c r="AM124">
        <f t="shared" ca="1" si="89"/>
        <v>3.2659081211230456E-2</v>
      </c>
      <c r="AN124">
        <f t="shared" ca="1" si="89"/>
        <v>3.0750958816202E-2</v>
      </c>
      <c r="AO124">
        <f t="shared" ca="1" si="89"/>
        <v>1.8813435937631979E-2</v>
      </c>
      <c r="AP124">
        <f t="shared" ca="1" si="89"/>
        <v>2.1177117465946905E-2</v>
      </c>
      <c r="AQ124">
        <f t="shared" ref="AQ124:AZ133" ca="1" si="90">OFFSET($A124,AQ$3,0)*AQ$1</f>
        <v>2.4826755472967962E-2</v>
      </c>
      <c r="AR124">
        <f t="shared" ca="1" si="90"/>
        <v>2.4441701609578086E-2</v>
      </c>
      <c r="AS124">
        <f t="shared" ca="1" si="90"/>
        <v>2.1765006511543169E-2</v>
      </c>
      <c r="AT124">
        <f t="shared" ca="1" si="90"/>
        <v>1.6976821182412633E-2</v>
      </c>
      <c r="AU124">
        <f t="shared" ca="1" si="90"/>
        <v>1.0740984235479777E-2</v>
      </c>
      <c r="AV124">
        <f t="shared" ca="1" si="90"/>
        <v>7.1356345951046922E-3</v>
      </c>
      <c r="AW124">
        <f t="shared" ca="1" si="90"/>
        <v>6.8751157913219275E-3</v>
      </c>
      <c r="AX124">
        <f t="shared" ca="1" si="90"/>
        <v>1.5479010868787359E-2</v>
      </c>
      <c r="AY124">
        <f t="shared" ca="1" si="90"/>
        <v>1.172328072604637E-2</v>
      </c>
      <c r="AZ124">
        <f t="shared" ca="1" si="90"/>
        <v>9.0896719491356873E-3</v>
      </c>
      <c r="BA124">
        <f t="shared" ref="BA124:BJ133" ca="1" si="91">OFFSET($A124,BA$3,0)*BA$1</f>
        <v>7.2552193167218296E-3</v>
      </c>
      <c r="BB124">
        <f t="shared" ca="1" si="91"/>
        <v>2.9621927792053433E-3</v>
      </c>
      <c r="BC124">
        <f t="shared" ca="1" si="91"/>
        <v>3.4605553435929186E-3</v>
      </c>
      <c r="BD124">
        <f t="shared" ca="1" si="91"/>
        <v>3.6067743241071579E-3</v>
      </c>
      <c r="BE124">
        <f t="shared" ca="1" si="91"/>
        <v>5.3344349582903228E-3</v>
      </c>
      <c r="BF124">
        <f t="shared" ca="1" si="91"/>
        <v>4.1236554361560439E-3</v>
      </c>
      <c r="BG124">
        <f t="shared" ca="1" si="91"/>
        <v>3.6862737432201199E-3</v>
      </c>
      <c r="BH124">
        <f t="shared" ca="1" si="91"/>
        <v>2.6836527907860334E-3</v>
      </c>
      <c r="BI124">
        <f t="shared" ca="1" si="91"/>
        <v>1.2032706556936983E-3</v>
      </c>
      <c r="BJ124">
        <f t="shared" ca="1" si="91"/>
        <v>1.5124517793429421E-3</v>
      </c>
      <c r="BK124">
        <f t="shared" ref="BK124:BU133" ca="1" si="92">OFFSET($A124,BK$3,0)*BK$1</f>
        <v>1.5812035609212556E-3</v>
      </c>
      <c r="BL124">
        <f t="shared" ca="1" si="92"/>
        <v>0</v>
      </c>
      <c r="BM124">
        <f t="shared" ca="1" si="92"/>
        <v>0</v>
      </c>
      <c r="BN124">
        <f t="shared" ca="1" si="92"/>
        <v>0</v>
      </c>
      <c r="BO124">
        <f t="shared" ca="1" si="92"/>
        <v>0</v>
      </c>
      <c r="BP124">
        <f t="shared" ca="1" si="92"/>
        <v>0</v>
      </c>
      <c r="BQ124">
        <f t="shared" ca="1" si="92"/>
        <v>0</v>
      </c>
      <c r="BR124">
        <f t="shared" ca="1" si="92"/>
        <v>0</v>
      </c>
      <c r="BS124">
        <f t="shared" ca="1" si="92"/>
        <v>0</v>
      </c>
      <c r="BT124">
        <f t="shared" ca="1" si="92"/>
        <v>0</v>
      </c>
      <c r="BU124">
        <f t="shared" ca="1" si="92"/>
        <v>0</v>
      </c>
    </row>
    <row r="125" spans="1:73" x14ac:dyDescent="0.2">
      <c r="A125">
        <f>Rt計算!B125</f>
        <v>6</v>
      </c>
      <c r="B125">
        <f t="shared" ca="1" si="50"/>
        <v>21.708525407802473</v>
      </c>
      <c r="C125">
        <f t="shared" ca="1" si="86"/>
        <v>4.6584541676939136E-5</v>
      </c>
      <c r="D125">
        <f t="shared" ca="1" si="86"/>
        <v>2.1153478184153542E-3</v>
      </c>
      <c r="E125">
        <f t="shared" ca="1" si="86"/>
        <v>2.0139847993968722E-2</v>
      </c>
      <c r="F125">
        <f t="shared" ca="1" si="86"/>
        <v>0.10474894259993549</v>
      </c>
      <c r="G125">
        <f t="shared" ca="1" si="86"/>
        <v>0.3017667459402682</v>
      </c>
      <c r="H125">
        <f t="shared" ca="1" si="86"/>
        <v>0.65390658305242588</v>
      </c>
      <c r="I125">
        <f t="shared" ca="1" si="86"/>
        <v>0.82926850996777279</v>
      </c>
      <c r="J125">
        <f t="shared" ca="1" si="86"/>
        <v>0.38405890790353486</v>
      </c>
      <c r="K125">
        <f t="shared" ca="1" si="86"/>
        <v>0.95723717629968519</v>
      </c>
      <c r="L125">
        <f t="shared" ca="1" si="86"/>
        <v>1.3983953577879675</v>
      </c>
      <c r="M125">
        <f t="shared" ca="1" si="87"/>
        <v>0.73030552030143647</v>
      </c>
      <c r="N125">
        <f t="shared" ca="1" si="87"/>
        <v>2.4240360129479743</v>
      </c>
      <c r="O125">
        <f t="shared" ca="1" si="87"/>
        <v>1.4306583542330471</v>
      </c>
      <c r="P125">
        <f t="shared" ca="1" si="87"/>
        <v>1.6953691026166371</v>
      </c>
      <c r="Q125">
        <f t="shared" ca="1" si="87"/>
        <v>1.5064881473504497</v>
      </c>
      <c r="R125">
        <f t="shared" ca="1" si="87"/>
        <v>0.56873646283626278</v>
      </c>
      <c r="S125">
        <f t="shared" ca="1" si="87"/>
        <v>0.50482549546959443</v>
      </c>
      <c r="T125">
        <f t="shared" ca="1" si="87"/>
        <v>1.1021644832811479</v>
      </c>
      <c r="U125">
        <f t="shared" ca="1" si="87"/>
        <v>0.83297110865365998</v>
      </c>
      <c r="V125">
        <f t="shared" ca="1" si="87"/>
        <v>1.3755897327267073</v>
      </c>
      <c r="W125">
        <f t="shared" ca="1" si="88"/>
        <v>1.1230999455242905</v>
      </c>
      <c r="X125">
        <f t="shared" ca="1" si="88"/>
        <v>0.99350429664393713</v>
      </c>
      <c r="Y125">
        <f t="shared" ca="1" si="88"/>
        <v>0.37803565358272551</v>
      </c>
      <c r="Z125">
        <f t="shared" ca="1" si="88"/>
        <v>0.20317848428233531</v>
      </c>
      <c r="AA125">
        <f t="shared" ca="1" si="88"/>
        <v>0.32613888992184342</v>
      </c>
      <c r="AB125">
        <f t="shared" ca="1" si="88"/>
        <v>0.24277593811592954</v>
      </c>
      <c r="AC125">
        <f t="shared" ca="1" si="88"/>
        <v>0.44987071121762906</v>
      </c>
      <c r="AD125">
        <f t="shared" ca="1" si="88"/>
        <v>0.18491033050607847</v>
      </c>
      <c r="AE125">
        <f t="shared" ca="1" si="88"/>
        <v>0.13507045409442472</v>
      </c>
      <c r="AF125">
        <f t="shared" ca="1" si="88"/>
        <v>6.3288291678194233E-2</v>
      </c>
      <c r="AG125">
        <f t="shared" ca="1" si="89"/>
        <v>8.7485173112057571E-2</v>
      </c>
      <c r="AH125">
        <f t="shared" ca="1" si="89"/>
        <v>0.11023183459418244</v>
      </c>
      <c r="AI125">
        <f t="shared" ca="1" si="89"/>
        <v>9.0701507084764349E-2</v>
      </c>
      <c r="AJ125">
        <f t="shared" ca="1" si="89"/>
        <v>6.819957660538134E-2</v>
      </c>
      <c r="AK125">
        <f t="shared" ca="1" si="89"/>
        <v>6.8244456908110929E-2</v>
      </c>
      <c r="AL125">
        <f t="shared" ca="1" si="89"/>
        <v>4.2064574497488474E-2</v>
      </c>
      <c r="AM125">
        <f t="shared" ca="1" si="89"/>
        <v>3.9437381085259418E-2</v>
      </c>
      <c r="AN125">
        <f t="shared" ca="1" si="89"/>
        <v>2.3543702843654656E-2</v>
      </c>
      <c r="AO125">
        <f t="shared" ca="1" si="89"/>
        <v>2.6876337053759972E-2</v>
      </c>
      <c r="AP125">
        <f t="shared" ca="1" si="89"/>
        <v>3.1160615699893302E-2</v>
      </c>
      <c r="AQ125">
        <f t="shared" ca="1" si="90"/>
        <v>3.06116305346304E-2</v>
      </c>
      <c r="AR125">
        <f t="shared" ca="1" si="90"/>
        <v>2.6558699386785636E-2</v>
      </c>
      <c r="AS125">
        <f t="shared" ca="1" si="90"/>
        <v>2.0660984442117065E-2</v>
      </c>
      <c r="AT125">
        <f t="shared" ca="1" si="90"/>
        <v>1.270021737310258E-2</v>
      </c>
      <c r="AU125">
        <f t="shared" ca="1" si="90"/>
        <v>8.9873541562177726E-3</v>
      </c>
      <c r="AV125">
        <f t="shared" ca="1" si="90"/>
        <v>8.5279535404909745E-3</v>
      </c>
      <c r="AW125">
        <f t="shared" ca="1" si="90"/>
        <v>1.8099794634296503E-2</v>
      </c>
      <c r="AX125">
        <f t="shared" ca="1" si="90"/>
        <v>1.3859114382518915E-2</v>
      </c>
      <c r="AY125">
        <f t="shared" ca="1" si="90"/>
        <v>1.1215779395914491E-2</v>
      </c>
      <c r="AZ125">
        <f t="shared" ca="1" si="90"/>
        <v>8.2670772026075708E-3</v>
      </c>
      <c r="BA125">
        <f t="shared" ca="1" si="91"/>
        <v>3.7539443230799512E-3</v>
      </c>
      <c r="BB125">
        <f t="shared" ca="1" si="91"/>
        <v>4.4148065459310402E-3</v>
      </c>
      <c r="BC125">
        <f t="shared" ca="1" si="91"/>
        <v>3.8624262867198384E-3</v>
      </c>
      <c r="BD125">
        <f t="shared" ca="1" si="91"/>
        <v>6.1919767298255829E-3</v>
      </c>
      <c r="BE125">
        <f t="shared" ca="1" si="91"/>
        <v>5.4781234420153146E-3</v>
      </c>
      <c r="BF125">
        <f t="shared" ca="1" si="91"/>
        <v>4.0425343456087122E-3</v>
      </c>
      <c r="BG125">
        <f t="shared" ca="1" si="91"/>
        <v>2.9342245849043095E-3</v>
      </c>
      <c r="BH125">
        <f t="shared" ca="1" si="91"/>
        <v>1.5673434366355406E-3</v>
      </c>
      <c r="BI125">
        <f t="shared" ca="1" si="91"/>
        <v>1.8784872826297305E-3</v>
      </c>
      <c r="BJ125">
        <f t="shared" ca="1" si="91"/>
        <v>1.714576671513197E-3</v>
      </c>
      <c r="BK125">
        <f t="shared" ca="1" si="92"/>
        <v>2.5517797304298313E-3</v>
      </c>
      <c r="BL125">
        <f t="shared" ca="1" si="92"/>
        <v>0</v>
      </c>
      <c r="BM125">
        <f t="shared" ca="1" si="92"/>
        <v>0</v>
      </c>
      <c r="BN125">
        <f t="shared" ca="1" si="92"/>
        <v>0</v>
      </c>
      <c r="BO125">
        <f t="shared" ca="1" si="92"/>
        <v>0</v>
      </c>
      <c r="BP125">
        <f t="shared" ca="1" si="92"/>
        <v>0</v>
      </c>
      <c r="BQ125">
        <f t="shared" ca="1" si="92"/>
        <v>0</v>
      </c>
      <c r="BR125">
        <f t="shared" ca="1" si="92"/>
        <v>0</v>
      </c>
      <c r="BS125">
        <f t="shared" ca="1" si="92"/>
        <v>0</v>
      </c>
      <c r="BT125">
        <f t="shared" ca="1" si="92"/>
        <v>0</v>
      </c>
      <c r="BU125">
        <f t="shared" ca="1" si="92"/>
        <v>0</v>
      </c>
    </row>
    <row r="126" spans="1:73" x14ac:dyDescent="0.2">
      <c r="A126">
        <f>Rt計算!B126</f>
        <v>7</v>
      </c>
      <c r="B126">
        <f t="shared" ca="1" si="50"/>
        <v>22.642989196954186</v>
      </c>
      <c r="C126">
        <f t="shared" ca="1" si="86"/>
        <v>5.4348631956428989E-5</v>
      </c>
      <c r="D126">
        <f t="shared" ca="1" si="86"/>
        <v>2.4175403639032618E-3</v>
      </c>
      <c r="E126">
        <f t="shared" ca="1" si="86"/>
        <v>3.0209771990953083E-2</v>
      </c>
      <c r="F126">
        <f t="shared" ca="1" si="86"/>
        <v>0.13966525679991398</v>
      </c>
      <c r="G126">
        <f t="shared" ca="1" si="86"/>
        <v>0.39606885404660203</v>
      </c>
      <c r="H126">
        <f t="shared" ca="1" si="86"/>
        <v>0.59162976561886149</v>
      </c>
      <c r="I126">
        <f t="shared" ca="1" si="86"/>
        <v>0.3055199773565479</v>
      </c>
      <c r="J126">
        <f t="shared" ca="1" si="86"/>
        <v>0.82298337407900335</v>
      </c>
      <c r="K126">
        <f t="shared" ca="1" si="86"/>
        <v>1.2763162350662469</v>
      </c>
      <c r="L126">
        <f t="shared" ca="1" si="86"/>
        <v>0.69919767889398377</v>
      </c>
      <c r="M126">
        <f t="shared" ca="1" si="87"/>
        <v>2.4100082169947403</v>
      </c>
      <c r="N126">
        <f t="shared" ca="1" si="87"/>
        <v>1.4691127351199844</v>
      </c>
      <c r="O126">
        <f t="shared" ca="1" si="87"/>
        <v>1.7883229427913088</v>
      </c>
      <c r="P126">
        <f t="shared" ca="1" si="87"/>
        <v>1.6275543385119717</v>
      </c>
      <c r="Q126">
        <f t="shared" ca="1" si="87"/>
        <v>0.6277033947293541</v>
      </c>
      <c r="R126">
        <f t="shared" ca="1" si="87"/>
        <v>0.56873646283626278</v>
      </c>
      <c r="S126">
        <f t="shared" ca="1" si="87"/>
        <v>1.2620637386739861</v>
      </c>
      <c r="T126">
        <f t="shared" ca="1" si="87"/>
        <v>0.96990474528741022</v>
      </c>
      <c r="U126">
        <f t="shared" ca="1" si="87"/>
        <v>1.628079894186699</v>
      </c>
      <c r="V126">
        <f t="shared" ca="1" si="87"/>
        <v>1.343599273826086</v>
      </c>
      <c r="W126">
        <f t="shared" ca="1" si="88"/>
        <v>1.2033213702045968</v>
      </c>
      <c r="X126">
        <f t="shared" ca="1" si="88"/>
        <v>0.46363533843383731</v>
      </c>
      <c r="Y126">
        <f t="shared" ca="1" si="88"/>
        <v>0.25202376905515034</v>
      </c>
      <c r="Z126">
        <f t="shared" ca="1" si="88"/>
        <v>0.40635696856467063</v>
      </c>
      <c r="AA126">
        <f t="shared" ca="1" si="88"/>
        <v>0.30284325492742603</v>
      </c>
      <c r="AB126">
        <f t="shared" ca="1" si="88"/>
        <v>0.56958970096429618</v>
      </c>
      <c r="AC126">
        <f t="shared" ca="1" si="88"/>
        <v>0.23599775014695296</v>
      </c>
      <c r="AD126">
        <f t="shared" ca="1" si="88"/>
        <v>0.17335343484944857</v>
      </c>
      <c r="AE126">
        <f t="shared" ca="1" si="88"/>
        <v>8.1042272456654837E-2</v>
      </c>
      <c r="AF126">
        <f t="shared" ca="1" si="88"/>
        <v>0.11251251853901198</v>
      </c>
      <c r="AG126">
        <f t="shared" ca="1" si="89"/>
        <v>0.13942949464734175</v>
      </c>
      <c r="AH126">
        <f t="shared" ca="1" si="89"/>
        <v>0.1167160601585461</v>
      </c>
      <c r="AI126">
        <f t="shared" ca="1" si="89"/>
        <v>8.9021849546157605E-2</v>
      </c>
      <c r="AJ126">
        <f t="shared" ca="1" si="89"/>
        <v>8.7501343569168513E-2</v>
      </c>
      <c r="AK126">
        <f t="shared" ca="1" si="89"/>
        <v>5.3190532590145279E-2</v>
      </c>
      <c r="AL126">
        <f t="shared" ca="1" si="89"/>
        <v>5.0794957883759664E-2</v>
      </c>
      <c r="AM126">
        <f t="shared" ca="1" si="89"/>
        <v>3.0194244893401744E-2</v>
      </c>
      <c r="AN126">
        <f t="shared" ca="1" si="89"/>
        <v>3.3633861205220938E-2</v>
      </c>
      <c r="AO126">
        <f t="shared" ca="1" si="89"/>
        <v>3.9546610236246817E-2</v>
      </c>
      <c r="AP126">
        <f t="shared" ca="1" si="89"/>
        <v>3.8421341688217953E-2</v>
      </c>
      <c r="AQ126">
        <f t="shared" ca="1" si="90"/>
        <v>3.3263031604559019E-2</v>
      </c>
      <c r="AR126">
        <f t="shared" ca="1" si="90"/>
        <v>2.5211518983108104E-2</v>
      </c>
      <c r="AS126">
        <f t="shared" ca="1" si="90"/>
        <v>1.5456308971965439E-2</v>
      </c>
      <c r="AT126">
        <f t="shared" ca="1" si="90"/>
        <v>1.0626712495861342E-2</v>
      </c>
      <c r="AU126">
        <f t="shared" ca="1" si="90"/>
        <v>1.0740984235479777E-2</v>
      </c>
      <c r="AV126">
        <f t="shared" ca="1" si="90"/>
        <v>2.2451142994353787E-2</v>
      </c>
      <c r="AW126">
        <f t="shared" ca="1" si="90"/>
        <v>1.6205630079544543E-2</v>
      </c>
      <c r="AX126">
        <f t="shared" ca="1" si="90"/>
        <v>1.325915272093801E-2</v>
      </c>
      <c r="AY126">
        <f t="shared" ca="1" si="90"/>
        <v>1.0200776735650736E-2</v>
      </c>
      <c r="AZ126">
        <f t="shared" ca="1" si="90"/>
        <v>4.277492681946206E-3</v>
      </c>
      <c r="BA126">
        <f t="shared" ca="1" si="91"/>
        <v>5.5948208661287741E-3</v>
      </c>
      <c r="BB126">
        <f t="shared" ca="1" si="91"/>
        <v>4.9274937577165811E-3</v>
      </c>
      <c r="BC126">
        <f t="shared" ca="1" si="91"/>
        <v>6.6308705615941736E-3</v>
      </c>
      <c r="BD126">
        <f t="shared" ca="1" si="91"/>
        <v>6.3587639818074174E-3</v>
      </c>
      <c r="BE126">
        <f t="shared" ca="1" si="91"/>
        <v>5.3703570792215712E-3</v>
      </c>
      <c r="BF126">
        <f t="shared" ca="1" si="91"/>
        <v>3.2178032583775034E-3</v>
      </c>
      <c r="BG126">
        <f t="shared" ca="1" si="91"/>
        <v>1.7136857869819286E-3</v>
      </c>
      <c r="BH126">
        <f t="shared" ca="1" si="91"/>
        <v>2.4468598974813835E-3</v>
      </c>
      <c r="BI126">
        <f t="shared" ca="1" si="91"/>
        <v>2.1295293618751785E-3</v>
      </c>
      <c r="BJ126">
        <f t="shared" ca="1" si="91"/>
        <v>2.7670200755721109E-3</v>
      </c>
      <c r="BK126">
        <f t="shared" ca="1" si="92"/>
        <v>1.8640204579966023E-3</v>
      </c>
      <c r="BL126">
        <f t="shared" ca="1" si="92"/>
        <v>0</v>
      </c>
      <c r="BM126">
        <f t="shared" ca="1" si="92"/>
        <v>0</v>
      </c>
      <c r="BN126">
        <f t="shared" ca="1" si="92"/>
        <v>0</v>
      </c>
      <c r="BO126">
        <f t="shared" ca="1" si="92"/>
        <v>0</v>
      </c>
      <c r="BP126">
        <f t="shared" ca="1" si="92"/>
        <v>0</v>
      </c>
      <c r="BQ126">
        <f t="shared" ca="1" si="92"/>
        <v>0</v>
      </c>
      <c r="BR126">
        <f t="shared" ca="1" si="92"/>
        <v>0</v>
      </c>
      <c r="BS126">
        <f t="shared" ca="1" si="92"/>
        <v>0</v>
      </c>
      <c r="BT126">
        <f t="shared" ca="1" si="92"/>
        <v>0</v>
      </c>
      <c r="BU126">
        <f t="shared" ca="1" si="92"/>
        <v>0</v>
      </c>
    </row>
    <row r="127" spans="1:73" x14ac:dyDescent="0.2">
      <c r="A127">
        <f>Rt計算!B127</f>
        <v>8</v>
      </c>
      <c r="B127">
        <f t="shared" ca="1" si="50"/>
        <v>23.629646818001792</v>
      </c>
      <c r="C127">
        <f t="shared" ca="1" si="86"/>
        <v>6.2112722235918848E-5</v>
      </c>
      <c r="D127">
        <f t="shared" ca="1" si="86"/>
        <v>3.6263105458548927E-3</v>
      </c>
      <c r="E127">
        <f t="shared" ca="1" si="86"/>
        <v>4.0279695987937444E-2</v>
      </c>
      <c r="F127">
        <f t="shared" ca="1" si="86"/>
        <v>0.1833106495498871</v>
      </c>
      <c r="G127">
        <f t="shared" ca="1" si="86"/>
        <v>0.35834801080406847</v>
      </c>
      <c r="H127">
        <f t="shared" ca="1" si="86"/>
        <v>0.21796886101747528</v>
      </c>
      <c r="I127">
        <f t="shared" ca="1" si="86"/>
        <v>0.6546856657640312</v>
      </c>
      <c r="J127">
        <f t="shared" ca="1" si="86"/>
        <v>1.0973111654386711</v>
      </c>
      <c r="K127">
        <f t="shared" ca="1" si="86"/>
        <v>0.63815811753312346</v>
      </c>
      <c r="L127">
        <f t="shared" ca="1" si="86"/>
        <v>2.3073523403501466</v>
      </c>
      <c r="M127">
        <f t="shared" ca="1" si="87"/>
        <v>1.4606110406028729</v>
      </c>
      <c r="N127">
        <f t="shared" ca="1" si="87"/>
        <v>1.8363909188999807</v>
      </c>
      <c r="O127">
        <f t="shared" ca="1" si="87"/>
        <v>1.7167900250796564</v>
      </c>
      <c r="P127">
        <f t="shared" ca="1" si="87"/>
        <v>0.67814764104665481</v>
      </c>
      <c r="Q127">
        <f t="shared" ca="1" si="87"/>
        <v>0.6277033947293541</v>
      </c>
      <c r="R127">
        <f t="shared" ca="1" si="87"/>
        <v>1.4218411570906568</v>
      </c>
      <c r="S127">
        <f t="shared" ca="1" si="87"/>
        <v>1.1106160900331077</v>
      </c>
      <c r="T127">
        <f t="shared" ca="1" si="87"/>
        <v>1.8957229112435745</v>
      </c>
      <c r="U127">
        <f t="shared" ca="1" si="87"/>
        <v>1.590217571066078</v>
      </c>
      <c r="V127">
        <f t="shared" ca="1" si="87"/>
        <v>1.4395706505279493</v>
      </c>
      <c r="W127">
        <f t="shared" ca="1" si="88"/>
        <v>0.56154997276214524</v>
      </c>
      <c r="X127">
        <f t="shared" ca="1" si="88"/>
        <v>0.30909022562255822</v>
      </c>
      <c r="Y127">
        <f t="shared" ca="1" si="88"/>
        <v>0.50404753811030067</v>
      </c>
      <c r="Z127">
        <f t="shared" ca="1" si="88"/>
        <v>0.37733147081005131</v>
      </c>
      <c r="AA127">
        <f t="shared" ca="1" si="88"/>
        <v>0.7105168673297303</v>
      </c>
      <c r="AB127">
        <f t="shared" ca="1" si="88"/>
        <v>0.29880115460422096</v>
      </c>
      <c r="AC127">
        <f t="shared" ca="1" si="88"/>
        <v>0.22124789076276841</v>
      </c>
      <c r="AD127">
        <f t="shared" ca="1" si="88"/>
        <v>0.10401206090966914</v>
      </c>
      <c r="AE127">
        <f t="shared" ca="1" si="88"/>
        <v>0.14407515103405305</v>
      </c>
      <c r="AF127">
        <f t="shared" ca="1" si="88"/>
        <v>0.17931682642155033</v>
      </c>
      <c r="AG127">
        <f t="shared" ca="1" si="89"/>
        <v>0.14763122962659714</v>
      </c>
      <c r="AH127">
        <f t="shared" ca="1" si="89"/>
        <v>0.11455465163709155</v>
      </c>
      <c r="AI127">
        <f t="shared" ca="1" si="89"/>
        <v>0.11421671262525881</v>
      </c>
      <c r="AJ127">
        <f t="shared" ca="1" si="89"/>
        <v>6.819957660538134E-2</v>
      </c>
      <c r="AK127">
        <f t="shared" ca="1" si="89"/>
        <v>6.4230077089986751E-2</v>
      </c>
      <c r="AL127">
        <f t="shared" ca="1" si="89"/>
        <v>3.8889889629753496E-2</v>
      </c>
      <c r="AM127">
        <f t="shared" ca="1" si="89"/>
        <v>4.3134635562002491E-2</v>
      </c>
      <c r="AN127">
        <f t="shared" ca="1" si="89"/>
        <v>4.9489824344825094E-2</v>
      </c>
      <c r="AO127">
        <f t="shared" ca="1" si="89"/>
        <v>4.8761354368964518E-2</v>
      </c>
      <c r="AP127">
        <f t="shared" ca="1" si="89"/>
        <v>4.1749174432866756E-2</v>
      </c>
      <c r="AQ127">
        <f t="shared" ca="1" si="90"/>
        <v>3.1575776378240807E-2</v>
      </c>
      <c r="AR127">
        <f t="shared" ca="1" si="90"/>
        <v>1.8860525651485452E-2</v>
      </c>
      <c r="AS127">
        <f t="shared" ca="1" si="90"/>
        <v>1.2932829956134347E-2</v>
      </c>
      <c r="AT127">
        <f t="shared" ca="1" si="90"/>
        <v>1.270021737310258E-2</v>
      </c>
      <c r="AU127">
        <f t="shared" ca="1" si="90"/>
        <v>2.827728502809982E-2</v>
      </c>
      <c r="AV127">
        <f t="shared" ca="1" si="90"/>
        <v>2.0101604774014438E-2</v>
      </c>
      <c r="AW127">
        <f t="shared" ca="1" si="90"/>
        <v>1.5504087651858633E-2</v>
      </c>
      <c r="AX127">
        <f t="shared" ca="1" si="90"/>
        <v>1.2059229397776199E-2</v>
      </c>
      <c r="AY127">
        <f t="shared" ca="1" si="90"/>
        <v>5.2780138333715252E-3</v>
      </c>
      <c r="AZ127">
        <f t="shared" ca="1" si="90"/>
        <v>6.375109285592903E-3</v>
      </c>
      <c r="BA127">
        <f t="shared" ca="1" si="91"/>
        <v>6.2445419989695349E-3</v>
      </c>
      <c r="BB127">
        <f t="shared" ca="1" si="91"/>
        <v>8.4593389944614128E-3</v>
      </c>
      <c r="BC127">
        <f t="shared" ca="1" si="91"/>
        <v>6.8094798696505818E-3</v>
      </c>
      <c r="BD127">
        <f t="shared" ca="1" si="91"/>
        <v>6.2336735428210419E-3</v>
      </c>
      <c r="BE127">
        <f t="shared" ca="1" si="91"/>
        <v>4.2747323908185076E-3</v>
      </c>
      <c r="BF127">
        <f t="shared" ca="1" si="91"/>
        <v>1.8793052643465251E-3</v>
      </c>
      <c r="BG127">
        <f t="shared" ca="1" si="91"/>
        <v>2.6753224156480467E-3</v>
      </c>
      <c r="BH127">
        <f t="shared" ca="1" si="91"/>
        <v>2.7738596072830429E-3</v>
      </c>
      <c r="BI127">
        <f t="shared" ca="1" si="91"/>
        <v>3.4366794986359587E-3</v>
      </c>
      <c r="BJ127">
        <f t="shared" ca="1" si="91"/>
        <v>2.0212489217025496E-3</v>
      </c>
      <c r="BK127">
        <f t="shared" ca="1" si="92"/>
        <v>1.6133418446798178E-3</v>
      </c>
      <c r="BL127">
        <f t="shared" ca="1" si="92"/>
        <v>0</v>
      </c>
      <c r="BM127">
        <f t="shared" ca="1" si="92"/>
        <v>0</v>
      </c>
      <c r="BN127">
        <f t="shared" ca="1" si="92"/>
        <v>0</v>
      </c>
      <c r="BO127">
        <f t="shared" ca="1" si="92"/>
        <v>0</v>
      </c>
      <c r="BP127">
        <f t="shared" ca="1" si="92"/>
        <v>0</v>
      </c>
      <c r="BQ127">
        <f t="shared" ca="1" si="92"/>
        <v>0</v>
      </c>
      <c r="BR127">
        <f t="shared" ca="1" si="92"/>
        <v>0</v>
      </c>
      <c r="BS127">
        <f t="shared" ca="1" si="92"/>
        <v>0</v>
      </c>
      <c r="BT127">
        <f t="shared" ca="1" si="92"/>
        <v>0</v>
      </c>
      <c r="BU127">
        <f t="shared" ca="1" si="92"/>
        <v>0</v>
      </c>
    </row>
    <row r="128" spans="1:73" x14ac:dyDescent="0.2">
      <c r="A128">
        <f>Rt計算!B128</f>
        <v>12</v>
      </c>
      <c r="B128">
        <f t="shared" ca="1" si="50"/>
        <v>24.68788199639339</v>
      </c>
      <c r="C128">
        <f t="shared" ca="1" si="86"/>
        <v>9.3169083353878272E-5</v>
      </c>
      <c r="D128">
        <f t="shared" ca="1" si="86"/>
        <v>4.8350807278065237E-3</v>
      </c>
      <c r="E128">
        <f t="shared" ca="1" si="86"/>
        <v>5.2867100984167893E-2</v>
      </c>
      <c r="F128">
        <f t="shared" ca="1" si="86"/>
        <v>0.16585249244989786</v>
      </c>
      <c r="G128">
        <f t="shared" ca="1" si="86"/>
        <v>0.13202295134886732</v>
      </c>
      <c r="H128">
        <f t="shared" ca="1" si="86"/>
        <v>0.46707613075173277</v>
      </c>
      <c r="I128">
        <f t="shared" ca="1" si="86"/>
        <v>0.87291422101870819</v>
      </c>
      <c r="J128">
        <f t="shared" ca="1" si="86"/>
        <v>0.54865558271933557</v>
      </c>
      <c r="K128">
        <f t="shared" ca="1" si="86"/>
        <v>2.1059217878593075</v>
      </c>
      <c r="L128">
        <f t="shared" ca="1" si="86"/>
        <v>1.3983953577879675</v>
      </c>
      <c r="M128">
        <f t="shared" ca="1" si="87"/>
        <v>1.8257638007535912</v>
      </c>
      <c r="N128">
        <f t="shared" ca="1" si="87"/>
        <v>1.7629352821439814</v>
      </c>
      <c r="O128">
        <f t="shared" ca="1" si="87"/>
        <v>0.71532917711652355</v>
      </c>
      <c r="P128">
        <f t="shared" ca="1" si="87"/>
        <v>0.67814764104665481</v>
      </c>
      <c r="Q128">
        <f t="shared" ca="1" si="87"/>
        <v>1.5692584868233852</v>
      </c>
      <c r="R128">
        <f t="shared" ca="1" si="87"/>
        <v>1.251220218239778</v>
      </c>
      <c r="S128">
        <f t="shared" ca="1" si="87"/>
        <v>2.1707496305192562</v>
      </c>
      <c r="T128">
        <f t="shared" ca="1" si="87"/>
        <v>1.8516363319123286</v>
      </c>
      <c r="U128">
        <f t="shared" ca="1" si="87"/>
        <v>1.7038045404279407</v>
      </c>
      <c r="V128">
        <f t="shared" ca="1" si="87"/>
        <v>0.67179963691304301</v>
      </c>
      <c r="W128">
        <f t="shared" ca="1" si="88"/>
        <v>0.37436664850809681</v>
      </c>
      <c r="X128">
        <f t="shared" ca="1" si="88"/>
        <v>0.61818045124511645</v>
      </c>
      <c r="Y128">
        <f t="shared" ca="1" si="88"/>
        <v>0.46804414253099352</v>
      </c>
      <c r="Z128">
        <f t="shared" ca="1" si="88"/>
        <v>0.88527768151588959</v>
      </c>
      <c r="AA128">
        <f t="shared" ca="1" si="88"/>
        <v>0.3727301599106782</v>
      </c>
      <c r="AB128">
        <f t="shared" ca="1" si="88"/>
        <v>0.28012608244145715</v>
      </c>
      <c r="AC128">
        <f t="shared" ca="1" si="88"/>
        <v>0.13274873445766103</v>
      </c>
      <c r="AD128">
        <f t="shared" ca="1" si="88"/>
        <v>0.18491033050607847</v>
      </c>
      <c r="AE128">
        <f t="shared" ca="1" si="88"/>
        <v>0.22961977196052205</v>
      </c>
      <c r="AF128">
        <f t="shared" ca="1" si="88"/>
        <v>0.18986487503458271</v>
      </c>
      <c r="AG128">
        <f t="shared" ca="1" si="89"/>
        <v>0.14489731796684535</v>
      </c>
      <c r="AH128">
        <f t="shared" ca="1" si="89"/>
        <v>0.14697577945890991</v>
      </c>
      <c r="AI128">
        <f t="shared" ca="1" si="89"/>
        <v>8.9021849546157605E-2</v>
      </c>
      <c r="AJ128">
        <f t="shared" ca="1" si="89"/>
        <v>8.2354205712158596E-2</v>
      </c>
      <c r="AK128">
        <f t="shared" ca="1" si="89"/>
        <v>4.9176152772021108E-2</v>
      </c>
      <c r="AL128">
        <f t="shared" ca="1" si="89"/>
        <v>5.5556985185362132E-2</v>
      </c>
      <c r="AM128">
        <f t="shared" ca="1" si="89"/>
        <v>6.3469535184089376E-2</v>
      </c>
      <c r="AN128">
        <f t="shared" ca="1" si="89"/>
        <v>6.1021433900900847E-2</v>
      </c>
      <c r="AO128">
        <f t="shared" ca="1" si="89"/>
        <v>5.2984778763126801E-2</v>
      </c>
      <c r="AP128">
        <f t="shared" ca="1" si="89"/>
        <v>3.9631462686272066E-2</v>
      </c>
      <c r="AQ128">
        <f t="shared" ca="1" si="90"/>
        <v>2.3621573168454955E-2</v>
      </c>
      <c r="AR128">
        <f t="shared" ca="1" si="90"/>
        <v>1.5781256157365378E-2</v>
      </c>
      <c r="AS128">
        <f t="shared" ca="1" si="90"/>
        <v>1.5456308971965439E-2</v>
      </c>
      <c r="AT128">
        <f t="shared" ca="1" si="90"/>
        <v>3.3435266145514952E-2</v>
      </c>
      <c r="AU128">
        <f t="shared" ca="1" si="90"/>
        <v>2.5318034269345188E-2</v>
      </c>
      <c r="AV128">
        <f t="shared" ca="1" si="90"/>
        <v>1.9231405433148014E-2</v>
      </c>
      <c r="AW128">
        <f t="shared" ca="1" si="90"/>
        <v>1.410100279648681E-2</v>
      </c>
      <c r="AX128">
        <f t="shared" ca="1" si="90"/>
        <v>6.2396012804414166E-3</v>
      </c>
      <c r="AY128">
        <f t="shared" ca="1" si="90"/>
        <v>7.8662706170440997E-3</v>
      </c>
      <c r="AZ128">
        <f t="shared" ca="1" si="90"/>
        <v>7.1154445574682082E-3</v>
      </c>
      <c r="BA128">
        <f t="shared" ca="1" si="91"/>
        <v>1.0720398691872553E-2</v>
      </c>
      <c r="BB128">
        <f t="shared" ca="1" si="91"/>
        <v>8.6871999774772082E-3</v>
      </c>
      <c r="BC128">
        <f t="shared" ca="1" si="91"/>
        <v>6.6755228886082752E-3</v>
      </c>
      <c r="BD128">
        <f t="shared" ca="1" si="91"/>
        <v>4.9619207464595581E-3</v>
      </c>
      <c r="BE128">
        <f t="shared" ca="1" si="91"/>
        <v>2.4965874047217338E-3</v>
      </c>
      <c r="BF128">
        <f t="shared" ca="1" si="91"/>
        <v>2.9338794414618414E-3</v>
      </c>
      <c r="BG128">
        <f t="shared" ca="1" si="91"/>
        <v>3.032853982716219E-3</v>
      </c>
      <c r="BH128">
        <f t="shared" ca="1" si="91"/>
        <v>4.4765132686640976E-3</v>
      </c>
      <c r="BI128">
        <f t="shared" ca="1" si="91"/>
        <v>2.5104207924544785E-3</v>
      </c>
      <c r="BJ128">
        <f t="shared" ca="1" si="91"/>
        <v>1.7494257908528962E-3</v>
      </c>
      <c r="BK128">
        <f t="shared" ca="1" si="92"/>
        <v>1.2341100963287849E-3</v>
      </c>
      <c r="BL128">
        <f t="shared" ca="1" si="92"/>
        <v>0</v>
      </c>
      <c r="BM128">
        <f t="shared" ca="1" si="92"/>
        <v>0</v>
      </c>
      <c r="BN128">
        <f t="shared" ca="1" si="92"/>
        <v>0</v>
      </c>
      <c r="BO128">
        <f t="shared" ca="1" si="92"/>
        <v>0</v>
      </c>
      <c r="BP128">
        <f t="shared" ca="1" si="92"/>
        <v>0</v>
      </c>
      <c r="BQ128">
        <f t="shared" ca="1" si="92"/>
        <v>0</v>
      </c>
      <c r="BR128">
        <f t="shared" ca="1" si="92"/>
        <v>0</v>
      </c>
      <c r="BS128">
        <f t="shared" ca="1" si="92"/>
        <v>0</v>
      </c>
      <c r="BT128">
        <f t="shared" ca="1" si="92"/>
        <v>0</v>
      </c>
      <c r="BU128">
        <f t="shared" ca="1" si="92"/>
        <v>0</v>
      </c>
    </row>
    <row r="129" spans="1:73" x14ac:dyDescent="0.2">
      <c r="A129">
        <f>Rt計算!B129</f>
        <v>16</v>
      </c>
      <c r="B129">
        <f t="shared" ca="1" si="50"/>
        <v>25.810420542005048</v>
      </c>
      <c r="C129">
        <f t="shared" ca="1" si="86"/>
        <v>1.242254444718377E-4</v>
      </c>
      <c r="D129">
        <f t="shared" ca="1" si="86"/>
        <v>6.3460434552460622E-3</v>
      </c>
      <c r="E129">
        <f t="shared" ca="1" si="86"/>
        <v>4.7832138985675718E-2</v>
      </c>
      <c r="F129">
        <f t="shared" ca="1" si="86"/>
        <v>6.1103549849962371E-2</v>
      </c>
      <c r="G129">
        <f t="shared" ca="1" si="86"/>
        <v>0.28290632431900142</v>
      </c>
      <c r="H129">
        <f t="shared" ca="1" si="86"/>
        <v>0.62276817433564369</v>
      </c>
      <c r="I129">
        <f t="shared" ca="1" si="86"/>
        <v>0.4364571105093541</v>
      </c>
      <c r="J129">
        <f t="shared" ca="1" si="86"/>
        <v>1.8105634229738072</v>
      </c>
      <c r="K129">
        <f t="shared" ca="1" si="86"/>
        <v>1.2763162350662469</v>
      </c>
      <c r="L129">
        <f t="shared" ca="1" si="86"/>
        <v>1.7479941972349595</v>
      </c>
      <c r="M129">
        <f t="shared" ca="1" si="87"/>
        <v>1.7527332487234477</v>
      </c>
      <c r="N129">
        <f t="shared" ca="1" si="87"/>
        <v>0.73455636755999221</v>
      </c>
      <c r="O129">
        <f t="shared" ca="1" si="87"/>
        <v>0.71532917711652355</v>
      </c>
      <c r="P129">
        <f t="shared" ca="1" si="87"/>
        <v>1.6953691026166371</v>
      </c>
      <c r="Q129">
        <f t="shared" ca="1" si="87"/>
        <v>1.380947468404579</v>
      </c>
      <c r="R129">
        <f t="shared" ca="1" si="87"/>
        <v>2.4455667901959299</v>
      </c>
      <c r="S129">
        <f t="shared" ca="1" si="87"/>
        <v>2.1202670809722965</v>
      </c>
      <c r="T129">
        <f t="shared" ca="1" si="87"/>
        <v>1.9838960699060664</v>
      </c>
      <c r="U129">
        <f t="shared" ca="1" si="87"/>
        <v>0.79510878553303899</v>
      </c>
      <c r="V129">
        <f t="shared" ca="1" si="87"/>
        <v>0.44786642460869536</v>
      </c>
      <c r="W129">
        <f t="shared" ca="1" si="88"/>
        <v>0.74873329701619362</v>
      </c>
      <c r="X129">
        <f t="shared" ca="1" si="88"/>
        <v>0.57402470472760814</v>
      </c>
      <c r="Y129">
        <f t="shared" ca="1" si="88"/>
        <v>1.0981035651688693</v>
      </c>
      <c r="Z129">
        <f t="shared" ca="1" si="88"/>
        <v>0.46440796407390927</v>
      </c>
      <c r="AA129">
        <f t="shared" ca="1" si="88"/>
        <v>0.34943452491626081</v>
      </c>
      <c r="AB129">
        <f t="shared" ca="1" si="88"/>
        <v>0.1680756494648743</v>
      </c>
      <c r="AC129">
        <f t="shared" ca="1" si="88"/>
        <v>0.23599775014695296</v>
      </c>
      <c r="AD129">
        <f t="shared" ca="1" si="88"/>
        <v>0.29470083924406254</v>
      </c>
      <c r="AE129">
        <f t="shared" ca="1" si="88"/>
        <v>0.24312681736996453</v>
      </c>
      <c r="AF129">
        <f t="shared" ca="1" si="88"/>
        <v>0.18634885883023858</v>
      </c>
      <c r="AG129">
        <f t="shared" ca="1" si="89"/>
        <v>0.18590599286312234</v>
      </c>
      <c r="AH129">
        <f t="shared" ca="1" si="89"/>
        <v>0.11455465163709155</v>
      </c>
      <c r="AI129">
        <f t="shared" ca="1" si="89"/>
        <v>0.10749808247083183</v>
      </c>
      <c r="AJ129">
        <f t="shared" ca="1" si="89"/>
        <v>6.3052438748371423E-2</v>
      </c>
      <c r="AK129">
        <f t="shared" ca="1" si="89"/>
        <v>7.0251646817173011E-2</v>
      </c>
      <c r="AL129">
        <f t="shared" ca="1" si="89"/>
        <v>8.1748135344175715E-2</v>
      </c>
      <c r="AM129">
        <f t="shared" ca="1" si="89"/>
        <v>7.8258553091061653E-2</v>
      </c>
      <c r="AN129">
        <f t="shared" ca="1" si="89"/>
        <v>6.6306754947435556E-2</v>
      </c>
      <c r="AO129">
        <f t="shared" ca="1" si="89"/>
        <v>5.0297145057750806E-2</v>
      </c>
      <c r="AP129">
        <f t="shared" ca="1" si="89"/>
        <v>2.9647964452325665E-2</v>
      </c>
      <c r="AQ129">
        <f t="shared" ca="1" si="90"/>
        <v>1.9764989794013327E-2</v>
      </c>
      <c r="AR129">
        <f t="shared" ca="1" si="90"/>
        <v>1.8860525651485452E-2</v>
      </c>
      <c r="AS129">
        <f t="shared" ca="1" si="90"/>
        <v>4.0691099130276361E-2</v>
      </c>
      <c r="AT129">
        <f t="shared" ca="1" si="90"/>
        <v>2.9936226665170367E-2</v>
      </c>
      <c r="AU129">
        <f t="shared" ca="1" si="90"/>
        <v>2.4222015469806436E-2</v>
      </c>
      <c r="AV129">
        <f t="shared" ca="1" si="90"/>
        <v>1.7491006751415159E-2</v>
      </c>
      <c r="AW129">
        <f t="shared" ca="1" si="90"/>
        <v>7.2960412479334737E-3</v>
      </c>
      <c r="AX129">
        <f t="shared" ca="1" si="90"/>
        <v>9.2994057545040341E-3</v>
      </c>
      <c r="AY129">
        <f t="shared" ca="1" si="90"/>
        <v>8.7797730112814804E-3</v>
      </c>
      <c r="AZ129">
        <f t="shared" ca="1" si="90"/>
        <v>1.2215531985942531E-2</v>
      </c>
      <c r="BA129">
        <f t="shared" ca="1" si="91"/>
        <v>1.100916363980178E-2</v>
      </c>
      <c r="BB129">
        <f t="shared" ca="1" si="91"/>
        <v>8.5163042402153621E-3</v>
      </c>
      <c r="BC129">
        <f t="shared" ca="1" si="91"/>
        <v>5.3136269146781588E-3</v>
      </c>
      <c r="BD129">
        <f t="shared" ca="1" si="91"/>
        <v>2.8979285031843637E-3</v>
      </c>
      <c r="BE129">
        <f t="shared" ca="1" si="91"/>
        <v>3.8975501210404043E-3</v>
      </c>
      <c r="BF129">
        <f t="shared" ca="1" si="91"/>
        <v>3.3259647124406128E-3</v>
      </c>
      <c r="BG129">
        <f t="shared" ca="1" si="91"/>
        <v>4.8944838664160117E-3</v>
      </c>
      <c r="BH129">
        <f t="shared" ca="1" si="91"/>
        <v>3.2699970980165955E-3</v>
      </c>
      <c r="BI129">
        <f t="shared" ca="1" si="91"/>
        <v>2.1728124789864626E-3</v>
      </c>
      <c r="BJ129">
        <f t="shared" ca="1" si="91"/>
        <v>1.3382061826444464E-3</v>
      </c>
      <c r="BK129">
        <f t="shared" ca="1" si="92"/>
        <v>7.0061458593665392E-4</v>
      </c>
      <c r="BL129">
        <f t="shared" ca="1" si="92"/>
        <v>0</v>
      </c>
      <c r="BM129">
        <f t="shared" ca="1" si="92"/>
        <v>0</v>
      </c>
      <c r="BN129">
        <f t="shared" ca="1" si="92"/>
        <v>0</v>
      </c>
      <c r="BO129">
        <f t="shared" ca="1" si="92"/>
        <v>0</v>
      </c>
      <c r="BP129">
        <f t="shared" ca="1" si="92"/>
        <v>0</v>
      </c>
      <c r="BQ129">
        <f t="shared" ca="1" si="92"/>
        <v>0</v>
      </c>
      <c r="BR129">
        <f t="shared" ca="1" si="92"/>
        <v>0</v>
      </c>
      <c r="BS129">
        <f t="shared" ca="1" si="92"/>
        <v>0</v>
      </c>
      <c r="BT129">
        <f t="shared" ca="1" si="92"/>
        <v>0</v>
      </c>
      <c r="BU129">
        <f t="shared" ca="1" si="92"/>
        <v>0</v>
      </c>
    </row>
    <row r="130" spans="1:73" x14ac:dyDescent="0.2">
      <c r="A130">
        <f>Rt計算!B130</f>
        <v>21</v>
      </c>
      <c r="B130">
        <f t="shared" ca="1" si="50"/>
        <v>26.972029609682338</v>
      </c>
      <c r="C130">
        <f t="shared" ca="1" si="86"/>
        <v>1.6304589586928697E-4</v>
      </c>
      <c r="D130">
        <f t="shared" ca="1" si="86"/>
        <v>5.741658364270247E-3</v>
      </c>
      <c r="E130">
        <f t="shared" ca="1" si="86"/>
        <v>1.7622366994722631E-2</v>
      </c>
      <c r="F130">
        <f t="shared" ca="1" si="86"/>
        <v>0.13093617824991935</v>
      </c>
      <c r="G130">
        <f t="shared" ca="1" si="86"/>
        <v>0.37720843242533525</v>
      </c>
      <c r="H130">
        <f t="shared" ca="1" si="86"/>
        <v>0.31138408716782184</v>
      </c>
      <c r="I130">
        <f t="shared" ca="1" si="86"/>
        <v>1.4403084646808686</v>
      </c>
      <c r="J130">
        <f t="shared" ca="1" si="86"/>
        <v>1.0973111654386711</v>
      </c>
      <c r="K130">
        <f t="shared" ca="1" si="86"/>
        <v>1.5953952938328086</v>
      </c>
      <c r="L130">
        <f t="shared" ca="1" si="86"/>
        <v>1.6780744293455612</v>
      </c>
      <c r="M130">
        <f t="shared" ca="1" si="87"/>
        <v>0.73030552030143647</v>
      </c>
      <c r="N130">
        <f t="shared" ca="1" si="87"/>
        <v>0.73455636755999221</v>
      </c>
      <c r="O130">
        <f t="shared" ca="1" si="87"/>
        <v>1.7883229427913088</v>
      </c>
      <c r="P130">
        <f t="shared" ca="1" si="87"/>
        <v>1.4919248103026406</v>
      </c>
      <c r="Q130">
        <f t="shared" ca="1" si="87"/>
        <v>2.6991245973362226</v>
      </c>
      <c r="R130">
        <f t="shared" ca="1" si="87"/>
        <v>2.3886931439123034</v>
      </c>
      <c r="S130">
        <f t="shared" ca="1" si="87"/>
        <v>2.271714729613175</v>
      </c>
      <c r="T130">
        <f t="shared" ca="1" si="87"/>
        <v>0.92581816595616429</v>
      </c>
      <c r="U130">
        <f t="shared" ca="1" si="87"/>
        <v>0.53007252368869273</v>
      </c>
      <c r="V130">
        <f t="shared" ca="1" si="87"/>
        <v>0.89573284921739071</v>
      </c>
      <c r="W130">
        <f t="shared" ca="1" si="88"/>
        <v>0.69525234722932261</v>
      </c>
      <c r="X130">
        <f t="shared" ca="1" si="88"/>
        <v>1.3467502687840036</v>
      </c>
      <c r="Y130">
        <f t="shared" ca="1" si="88"/>
        <v>0.57605432926891509</v>
      </c>
      <c r="Z130">
        <f t="shared" ca="1" si="88"/>
        <v>0.43538246631928995</v>
      </c>
      <c r="AA130">
        <f t="shared" ca="1" si="88"/>
        <v>0.20966071494975649</v>
      </c>
      <c r="AB130">
        <f t="shared" ca="1" si="88"/>
        <v>0.29880115460422096</v>
      </c>
      <c r="AC130">
        <f t="shared" ca="1" si="88"/>
        <v>0.37612141429670626</v>
      </c>
      <c r="AD130">
        <f t="shared" ca="1" si="88"/>
        <v>0.31203618272900741</v>
      </c>
      <c r="AE130">
        <f t="shared" ca="1" si="88"/>
        <v>0.23862446890015038</v>
      </c>
      <c r="AF130">
        <f t="shared" ca="1" si="88"/>
        <v>0.23908910189540045</v>
      </c>
      <c r="AG130">
        <f t="shared" ca="1" si="89"/>
        <v>0.14489731796684535</v>
      </c>
      <c r="AH130">
        <f t="shared" ca="1" si="89"/>
        <v>0.13833014537309168</v>
      </c>
      <c r="AI130">
        <f t="shared" ca="1" si="89"/>
        <v>8.2303219391730617E-2</v>
      </c>
      <c r="AJ130">
        <f t="shared" ca="1" si="89"/>
        <v>9.0074912497673465E-2</v>
      </c>
      <c r="AK130">
        <f t="shared" ca="1" si="89"/>
        <v>0.10337028031669743</v>
      </c>
      <c r="AL130">
        <f t="shared" ca="1" si="89"/>
        <v>0.10079624455058558</v>
      </c>
      <c r="AM130">
        <f t="shared" ca="1" si="89"/>
        <v>8.5036852965090615E-2</v>
      </c>
      <c r="AN130">
        <f t="shared" ca="1" si="89"/>
        <v>6.2943368826913468E-2</v>
      </c>
      <c r="AO130">
        <f t="shared" ca="1" si="89"/>
        <v>3.7626871875263958E-2</v>
      </c>
      <c r="AP130">
        <f t="shared" ca="1" si="89"/>
        <v>2.4807480460109232E-2</v>
      </c>
      <c r="AQ130">
        <f t="shared" ca="1" si="90"/>
        <v>2.3621573168454955E-2</v>
      </c>
      <c r="AR130">
        <f t="shared" ca="1" si="90"/>
        <v>4.965322059268619E-2</v>
      </c>
      <c r="AS130">
        <f t="shared" ca="1" si="90"/>
        <v>3.6432728291061388E-2</v>
      </c>
      <c r="AT130">
        <f t="shared" ca="1" si="90"/>
        <v>2.8640286116894592E-2</v>
      </c>
      <c r="AU130">
        <f t="shared" ca="1" si="90"/>
        <v>2.2029977870728933E-2</v>
      </c>
      <c r="AV130">
        <f t="shared" ca="1" si="90"/>
        <v>9.0500731450108285E-3</v>
      </c>
      <c r="AW130">
        <f t="shared" ca="1" si="90"/>
        <v>1.087390762913162E-2</v>
      </c>
      <c r="AX130">
        <f t="shared" ca="1" si="90"/>
        <v>1.0379336745349663E-2</v>
      </c>
      <c r="AY130">
        <f t="shared" ca="1" si="90"/>
        <v>1.5072789504916761E-2</v>
      </c>
      <c r="AZ130">
        <f t="shared" ca="1" si="90"/>
        <v>1.2544569884553778E-2</v>
      </c>
      <c r="BA130">
        <f t="shared" ca="1" si="91"/>
        <v>1.0792589928854861E-2</v>
      </c>
      <c r="BB130">
        <f t="shared" ca="1" si="91"/>
        <v>6.7788642447199204E-3</v>
      </c>
      <c r="BC130">
        <f t="shared" ca="1" si="91"/>
        <v>3.1033367274801013E-3</v>
      </c>
      <c r="BD130">
        <f t="shared" ca="1" si="91"/>
        <v>4.5241042100072444E-3</v>
      </c>
      <c r="BE130">
        <f t="shared" ca="1" si="91"/>
        <v>4.4184208745434994E-3</v>
      </c>
      <c r="BF130">
        <f t="shared" ca="1" si="91"/>
        <v>5.3675121578818019E-3</v>
      </c>
      <c r="BG130">
        <f t="shared" ca="1" si="91"/>
        <v>3.5753156706817214E-3</v>
      </c>
      <c r="BH130">
        <f t="shared" ca="1" si="91"/>
        <v>2.8302388675936741E-3</v>
      </c>
      <c r="BI130">
        <f t="shared" ca="1" si="91"/>
        <v>1.6620716970733099E-3</v>
      </c>
      <c r="BJ130">
        <f t="shared" ca="1" si="91"/>
        <v>7.5971080160544102E-4</v>
      </c>
      <c r="BK130">
        <f t="shared" ca="1" si="92"/>
        <v>1.5490652771626935E-3</v>
      </c>
      <c r="BL130">
        <f t="shared" ca="1" si="92"/>
        <v>0</v>
      </c>
      <c r="BM130">
        <f t="shared" ca="1" si="92"/>
        <v>0</v>
      </c>
      <c r="BN130">
        <f t="shared" ca="1" si="92"/>
        <v>0</v>
      </c>
      <c r="BO130">
        <f t="shared" ca="1" si="92"/>
        <v>0</v>
      </c>
      <c r="BP130">
        <f t="shared" ca="1" si="92"/>
        <v>0</v>
      </c>
      <c r="BQ130">
        <f t="shared" ca="1" si="92"/>
        <v>0</v>
      </c>
      <c r="BR130">
        <f t="shared" ca="1" si="92"/>
        <v>0</v>
      </c>
      <c r="BS130">
        <f t="shared" ca="1" si="92"/>
        <v>0</v>
      </c>
      <c r="BT130">
        <f t="shared" ca="1" si="92"/>
        <v>0</v>
      </c>
      <c r="BU130">
        <f t="shared" ca="1" si="92"/>
        <v>0</v>
      </c>
    </row>
    <row r="131" spans="1:73" x14ac:dyDescent="0.2">
      <c r="A131">
        <f>Rt計算!B131</f>
        <v>19</v>
      </c>
      <c r="B131">
        <f t="shared" ca="1" si="50"/>
        <v>28.162672680143931</v>
      </c>
      <c r="C131">
        <f t="shared" ca="1" si="86"/>
        <v>1.4751771531030727E-4</v>
      </c>
      <c r="D131">
        <f t="shared" ca="1" si="86"/>
        <v>2.1153478184153542E-3</v>
      </c>
      <c r="E131">
        <f t="shared" ca="1" si="86"/>
        <v>3.7762214988691353E-2</v>
      </c>
      <c r="F131">
        <f t="shared" ca="1" si="86"/>
        <v>0.17458157099989247</v>
      </c>
      <c r="G131">
        <f t="shared" ca="1" si="86"/>
        <v>0.18860421621266762</v>
      </c>
      <c r="H131">
        <f t="shared" ca="1" si="86"/>
        <v>1.0275674876538121</v>
      </c>
      <c r="I131">
        <f t="shared" ca="1" si="86"/>
        <v>0.87291422101870819</v>
      </c>
      <c r="J131">
        <f t="shared" ca="1" si="86"/>
        <v>1.3716389567983389</v>
      </c>
      <c r="K131">
        <f t="shared" ca="1" si="86"/>
        <v>1.5315794820794961</v>
      </c>
      <c r="L131">
        <f t="shared" ca="1" si="86"/>
        <v>0.69919767889398377</v>
      </c>
      <c r="M131">
        <f t="shared" ca="1" si="87"/>
        <v>0.73030552030143647</v>
      </c>
      <c r="N131">
        <f t="shared" ca="1" si="87"/>
        <v>1.8363909188999807</v>
      </c>
      <c r="O131">
        <f t="shared" ca="1" si="87"/>
        <v>1.5737241896563516</v>
      </c>
      <c r="P131">
        <f t="shared" ca="1" si="87"/>
        <v>2.916034856500616</v>
      </c>
      <c r="Q131">
        <f t="shared" ca="1" si="87"/>
        <v>2.636354257863287</v>
      </c>
      <c r="R131">
        <f t="shared" ca="1" si="87"/>
        <v>2.5593140827631822</v>
      </c>
      <c r="S131">
        <f t="shared" ca="1" si="87"/>
        <v>1.0601335404861483</v>
      </c>
      <c r="T131">
        <f t="shared" ca="1" si="87"/>
        <v>0.61721211063744286</v>
      </c>
      <c r="U131">
        <f t="shared" ca="1" si="87"/>
        <v>1.0601450473773855</v>
      </c>
      <c r="V131">
        <f t="shared" ca="1" si="87"/>
        <v>0.83175193141614856</v>
      </c>
      <c r="W131">
        <f t="shared" ca="1" si="88"/>
        <v>1.6311689684995647</v>
      </c>
      <c r="X131">
        <f t="shared" ca="1" si="88"/>
        <v>0.70649194428013307</v>
      </c>
      <c r="Y131">
        <f t="shared" ca="1" si="88"/>
        <v>0.54005093368960788</v>
      </c>
      <c r="Z131">
        <f t="shared" ca="1" si="88"/>
        <v>0.26122947979157396</v>
      </c>
      <c r="AA131">
        <f t="shared" ca="1" si="88"/>
        <v>0.3727301599106782</v>
      </c>
      <c r="AB131">
        <f t="shared" ca="1" si="88"/>
        <v>0.47621434015047714</v>
      </c>
      <c r="AC131">
        <f t="shared" ca="1" si="88"/>
        <v>0.39824620337298311</v>
      </c>
      <c r="AD131">
        <f t="shared" ca="1" si="88"/>
        <v>0.30625773490069247</v>
      </c>
      <c r="AE131">
        <f t="shared" ca="1" si="88"/>
        <v>0.30615969594736275</v>
      </c>
      <c r="AF131">
        <f t="shared" ca="1" si="88"/>
        <v>0.18634885883023858</v>
      </c>
      <c r="AG131">
        <f t="shared" ca="1" si="89"/>
        <v>0.17497034622411514</v>
      </c>
      <c r="AH131">
        <f t="shared" ca="1" si="89"/>
        <v>0.10590901755127333</v>
      </c>
      <c r="AI131">
        <f t="shared" ca="1" si="89"/>
        <v>0.11757602770247232</v>
      </c>
      <c r="AJ131">
        <f t="shared" ca="1" si="89"/>
        <v>0.13253879981800523</v>
      </c>
      <c r="AK131">
        <f t="shared" ca="1" si="89"/>
        <v>0.12745655922544247</v>
      </c>
      <c r="AL131">
        <f t="shared" ca="1" si="89"/>
        <v>0.10952662793685677</v>
      </c>
      <c r="AM131">
        <f t="shared" ca="1" si="89"/>
        <v>8.0723389408890373E-2</v>
      </c>
      <c r="AN131">
        <f t="shared" ca="1" si="89"/>
        <v>4.7087405687309312E-2</v>
      </c>
      <c r="AO131">
        <f t="shared" ca="1" si="89"/>
        <v>3.1483709120118823E-2</v>
      </c>
      <c r="AP131">
        <f t="shared" ca="1" si="89"/>
        <v>2.9647964452325665E-2</v>
      </c>
      <c r="AQ131">
        <f t="shared" ca="1" si="90"/>
        <v>6.2187406912871203E-2</v>
      </c>
      <c r="AR131">
        <f t="shared" ca="1" si="90"/>
        <v>4.4456953321358565E-2</v>
      </c>
      <c r="AS131">
        <f t="shared" ca="1" si="90"/>
        <v>3.4855553906166958E-2</v>
      </c>
      <c r="AT131">
        <f t="shared" ca="1" si="90"/>
        <v>2.6048405020343047E-2</v>
      </c>
      <c r="AU131">
        <f t="shared" ca="1" si="90"/>
        <v>1.1398595515203029E-2</v>
      </c>
      <c r="AV131">
        <f t="shared" ca="1" si="90"/>
        <v>1.3488089783429601E-2</v>
      </c>
      <c r="AW131">
        <f t="shared" ca="1" si="90"/>
        <v>1.2136683998966259E-2</v>
      </c>
      <c r="AX131">
        <f t="shared" ca="1" si="90"/>
        <v>1.7818861348952889E-2</v>
      </c>
      <c r="AY131">
        <f t="shared" ca="1" si="90"/>
        <v>1.5478790569022263E-2</v>
      </c>
      <c r="AZ131">
        <f t="shared" ca="1" si="90"/>
        <v>1.2297791460595342E-2</v>
      </c>
      <c r="BA131">
        <f t="shared" ca="1" si="91"/>
        <v>8.5907572008945034E-3</v>
      </c>
      <c r="BB131">
        <f t="shared" ca="1" si="91"/>
        <v>3.9590845798994495E-3</v>
      </c>
      <c r="BC131">
        <f t="shared" ca="1" si="91"/>
        <v>4.8447774810300862E-3</v>
      </c>
      <c r="BD131">
        <f t="shared" ca="1" si="91"/>
        <v>5.1287079984413918E-3</v>
      </c>
      <c r="BE131">
        <f t="shared" ca="1" si="91"/>
        <v>7.1305410048527213E-3</v>
      </c>
      <c r="BF131">
        <f t="shared" ca="1" si="91"/>
        <v>3.9208527097877146E-3</v>
      </c>
      <c r="BG131">
        <f t="shared" ca="1" si="91"/>
        <v>3.0944973563486623E-3</v>
      </c>
      <c r="BH131">
        <f t="shared" ca="1" si="91"/>
        <v>2.1649635959282284E-3</v>
      </c>
      <c r="BI131">
        <f t="shared" ca="1" si="91"/>
        <v>9.4357195302599366E-4</v>
      </c>
      <c r="BJ131">
        <f t="shared" ca="1" si="91"/>
        <v>1.6797275521734979E-3</v>
      </c>
      <c r="BK131">
        <f t="shared" ca="1" si="92"/>
        <v>1.7547502932174911E-3</v>
      </c>
      <c r="BL131">
        <f t="shared" ca="1" si="92"/>
        <v>0</v>
      </c>
      <c r="BM131">
        <f t="shared" ca="1" si="92"/>
        <v>0</v>
      </c>
      <c r="BN131">
        <f t="shared" ca="1" si="92"/>
        <v>0</v>
      </c>
      <c r="BO131">
        <f t="shared" ca="1" si="92"/>
        <v>0</v>
      </c>
      <c r="BP131">
        <f t="shared" ca="1" si="92"/>
        <v>0</v>
      </c>
      <c r="BQ131">
        <f t="shared" ca="1" si="92"/>
        <v>0</v>
      </c>
      <c r="BR131">
        <f t="shared" ca="1" si="92"/>
        <v>0</v>
      </c>
      <c r="BS131">
        <f t="shared" ca="1" si="92"/>
        <v>0</v>
      </c>
      <c r="BT131">
        <f t="shared" ca="1" si="92"/>
        <v>0</v>
      </c>
      <c r="BU131">
        <f t="shared" ca="1" si="92"/>
        <v>0</v>
      </c>
    </row>
    <row r="132" spans="1:73" x14ac:dyDescent="0.2">
      <c r="A132">
        <f>Rt計算!B132</f>
        <v>7</v>
      </c>
      <c r="B132">
        <f t="shared" ca="1" si="50"/>
        <v>29.410037979314879</v>
      </c>
      <c r="C132">
        <f t="shared" ca="1" si="86"/>
        <v>5.4348631956428989E-5</v>
      </c>
      <c r="D132">
        <f t="shared" ca="1" si="86"/>
        <v>4.5328881823186156E-3</v>
      </c>
      <c r="E132">
        <f t="shared" ca="1" si="86"/>
        <v>5.0349619984921809E-2</v>
      </c>
      <c r="F132">
        <f t="shared" ca="1" si="86"/>
        <v>8.7290785499946233E-2</v>
      </c>
      <c r="G132">
        <f t="shared" ca="1" si="86"/>
        <v>0.62239391350180318</v>
      </c>
      <c r="H132">
        <f t="shared" ca="1" si="86"/>
        <v>0.62276817433564369</v>
      </c>
      <c r="I132">
        <f t="shared" ca="1" si="86"/>
        <v>1.0911427762733854</v>
      </c>
      <c r="J132">
        <f t="shared" ca="1" si="86"/>
        <v>1.3167733985264052</v>
      </c>
      <c r="K132">
        <f t="shared" ca="1" si="86"/>
        <v>0.63815811753312346</v>
      </c>
      <c r="L132">
        <f t="shared" ca="1" si="86"/>
        <v>0.69919767889398377</v>
      </c>
      <c r="M132">
        <f t="shared" ca="1" si="87"/>
        <v>1.8257638007535912</v>
      </c>
      <c r="N132">
        <f t="shared" ca="1" si="87"/>
        <v>1.616024008631983</v>
      </c>
      <c r="O132">
        <f t="shared" ca="1" si="87"/>
        <v>3.0759154616010509</v>
      </c>
      <c r="P132">
        <f t="shared" ca="1" si="87"/>
        <v>2.8482200923959504</v>
      </c>
      <c r="Q132">
        <f t="shared" ca="1" si="87"/>
        <v>2.8246652762820932</v>
      </c>
      <c r="R132">
        <f t="shared" ca="1" si="87"/>
        <v>1.1943465719561517</v>
      </c>
      <c r="S132">
        <f t="shared" ca="1" si="87"/>
        <v>0.70675569365743218</v>
      </c>
      <c r="T132">
        <f t="shared" ca="1" si="87"/>
        <v>1.2344242212748857</v>
      </c>
      <c r="U132">
        <f t="shared" ca="1" si="87"/>
        <v>0.98442040113614349</v>
      </c>
      <c r="V132">
        <f t="shared" ca="1" si="87"/>
        <v>1.951417992937887</v>
      </c>
      <c r="W132">
        <f t="shared" ca="1" si="88"/>
        <v>0.85569519658993554</v>
      </c>
      <c r="X132">
        <f t="shared" ca="1" si="88"/>
        <v>0.66233619776262476</v>
      </c>
      <c r="Y132">
        <f t="shared" ca="1" si="88"/>
        <v>0.32403056021376475</v>
      </c>
      <c r="Z132">
        <f t="shared" ca="1" si="88"/>
        <v>0.46440796407390927</v>
      </c>
      <c r="AA132">
        <f t="shared" ca="1" si="88"/>
        <v>0.59403869235764339</v>
      </c>
      <c r="AB132">
        <f t="shared" ca="1" si="88"/>
        <v>0.5042269483946229</v>
      </c>
      <c r="AC132">
        <f t="shared" ca="1" si="88"/>
        <v>0.39087127368089081</v>
      </c>
      <c r="AD132">
        <f t="shared" ca="1" si="88"/>
        <v>0.39293445232541674</v>
      </c>
      <c r="AE132">
        <f t="shared" ca="1" si="88"/>
        <v>0.23862446890015038</v>
      </c>
      <c r="AF132">
        <f t="shared" ca="1" si="88"/>
        <v>0.22502503707802396</v>
      </c>
      <c r="AG132">
        <f t="shared" ca="1" si="89"/>
        <v>0.13396167132783815</v>
      </c>
      <c r="AH132">
        <f t="shared" ca="1" si="89"/>
        <v>0.15129859650181904</v>
      </c>
      <c r="AI132">
        <f t="shared" ca="1" si="89"/>
        <v>0.17300472647649498</v>
      </c>
      <c r="AJ132">
        <f t="shared" ca="1" si="89"/>
        <v>0.16342162696006471</v>
      </c>
      <c r="AK132">
        <f t="shared" ca="1" si="89"/>
        <v>0.13849610372528393</v>
      </c>
      <c r="AL132">
        <f t="shared" ca="1" si="89"/>
        <v>0.10397092941832056</v>
      </c>
      <c r="AM132">
        <f t="shared" ca="1" si="89"/>
        <v>6.0388489786803487E-2</v>
      </c>
      <c r="AN132">
        <f t="shared" ca="1" si="89"/>
        <v>3.9399665983258815E-2</v>
      </c>
      <c r="AO132">
        <f t="shared" ca="1" si="89"/>
        <v>3.7626871875263958E-2</v>
      </c>
      <c r="AP132">
        <f t="shared" ca="1" si="89"/>
        <v>7.8052804374490026E-2</v>
      </c>
      <c r="AQ132">
        <f t="shared" ca="1" si="90"/>
        <v>5.5679422468500959E-2</v>
      </c>
      <c r="AR132">
        <f t="shared" ca="1" si="90"/>
        <v>4.2532409887533519E-2</v>
      </c>
      <c r="AS132">
        <f t="shared" ca="1" si="90"/>
        <v>3.1701205136378093E-2</v>
      </c>
      <c r="AT132">
        <f t="shared" ca="1" si="90"/>
        <v>1.3477781702068044E-2</v>
      </c>
      <c r="AU132">
        <f t="shared" ca="1" si="90"/>
        <v>1.6988291392850668E-2</v>
      </c>
      <c r="AV132">
        <f t="shared" ca="1" si="90"/>
        <v>1.5054448596989168E-2</v>
      </c>
      <c r="AW132">
        <f t="shared" ca="1" si="90"/>
        <v>2.0835810102271556E-2</v>
      </c>
      <c r="AX132">
        <f t="shared" ca="1" si="90"/>
        <v>1.8298830678217616E-2</v>
      </c>
      <c r="AY132">
        <f t="shared" ca="1" si="90"/>
        <v>1.5174289770943136E-2</v>
      </c>
      <c r="AZ132">
        <f t="shared" ca="1" si="90"/>
        <v>9.7888774836845868E-3</v>
      </c>
      <c r="BA132">
        <f t="shared" ca="1" si="91"/>
        <v>5.0172909702703196E-3</v>
      </c>
      <c r="BB132">
        <f t="shared" ca="1" si="91"/>
        <v>6.1807291643034565E-3</v>
      </c>
      <c r="BC132">
        <f t="shared" ca="1" si="91"/>
        <v>5.4922362227345679E-3</v>
      </c>
      <c r="BD132">
        <f t="shared" ca="1" si="91"/>
        <v>8.2768173795985077E-3</v>
      </c>
      <c r="BE132">
        <f t="shared" ca="1" si="91"/>
        <v>5.2087075350309552E-3</v>
      </c>
      <c r="BF132">
        <f t="shared" ca="1" si="91"/>
        <v>3.393565621230056E-3</v>
      </c>
      <c r="BG132">
        <f t="shared" ca="1" si="91"/>
        <v>2.3671055474858297E-3</v>
      </c>
      <c r="BH132">
        <f t="shared" ca="1" si="91"/>
        <v>1.2290678747717547E-3</v>
      </c>
      <c r="BI132">
        <f t="shared" ca="1" si="91"/>
        <v>2.0862462447638944E-3</v>
      </c>
      <c r="BJ132">
        <f t="shared" ca="1" si="91"/>
        <v>1.9027619159475723E-3</v>
      </c>
      <c r="BK132">
        <f t="shared" ca="1" si="92"/>
        <v>2.9245838220291519E-3</v>
      </c>
      <c r="BL132">
        <f t="shared" ca="1" si="92"/>
        <v>0</v>
      </c>
      <c r="BM132">
        <f t="shared" ca="1" si="92"/>
        <v>0</v>
      </c>
      <c r="BN132">
        <f t="shared" ca="1" si="92"/>
        <v>0</v>
      </c>
      <c r="BO132">
        <f t="shared" ca="1" si="92"/>
        <v>0</v>
      </c>
      <c r="BP132">
        <f t="shared" ca="1" si="92"/>
        <v>0</v>
      </c>
      <c r="BQ132">
        <f t="shared" ca="1" si="92"/>
        <v>0</v>
      </c>
      <c r="BR132">
        <f t="shared" ca="1" si="92"/>
        <v>0</v>
      </c>
      <c r="BS132">
        <f t="shared" ca="1" si="92"/>
        <v>0</v>
      </c>
      <c r="BT132">
        <f t="shared" ca="1" si="92"/>
        <v>0</v>
      </c>
      <c r="BU132">
        <f t="shared" ca="1" si="92"/>
        <v>0</v>
      </c>
    </row>
    <row r="133" spans="1:73" x14ac:dyDescent="0.2">
      <c r="A133">
        <f>Rt計算!B133</f>
        <v>15</v>
      </c>
      <c r="B133">
        <f t="shared" ref="B133:B196" ca="1" si="93">SUM(C133:BU133)</f>
        <v>30.754147672286358</v>
      </c>
      <c r="C133">
        <f t="shared" ca="1" si="86"/>
        <v>1.1646135419234784E-4</v>
      </c>
      <c r="D133">
        <f t="shared" ca="1" si="86"/>
        <v>6.0438509097581541E-3</v>
      </c>
      <c r="E133">
        <f t="shared" ca="1" si="86"/>
        <v>2.5174809992460905E-2</v>
      </c>
      <c r="F133">
        <f t="shared" ca="1" si="86"/>
        <v>0.28805959214982257</v>
      </c>
      <c r="G133">
        <f t="shared" ca="1" si="86"/>
        <v>0.37720843242533525</v>
      </c>
      <c r="H133">
        <f t="shared" ca="1" si="86"/>
        <v>0.77846021791955466</v>
      </c>
      <c r="I133">
        <f t="shared" ca="1" si="86"/>
        <v>1.04749706522245</v>
      </c>
      <c r="J133">
        <f t="shared" ca="1" si="86"/>
        <v>0.54865558271933557</v>
      </c>
      <c r="K133">
        <f t="shared" ca="1" si="86"/>
        <v>0.63815811753312346</v>
      </c>
      <c r="L133">
        <f t="shared" ca="1" si="86"/>
        <v>1.7479941972349595</v>
      </c>
      <c r="M133">
        <f t="shared" ca="1" si="87"/>
        <v>1.6066721446631602</v>
      </c>
      <c r="N133">
        <f t="shared" ca="1" si="87"/>
        <v>3.1585923805079665</v>
      </c>
      <c r="O133">
        <f t="shared" ca="1" si="87"/>
        <v>3.0043825438893985</v>
      </c>
      <c r="P133">
        <f t="shared" ca="1" si="87"/>
        <v>3.0516643847099467</v>
      </c>
      <c r="Q133">
        <f t="shared" ca="1" si="87"/>
        <v>1.3181771289316435</v>
      </c>
      <c r="R133">
        <f t="shared" ca="1" si="87"/>
        <v>0.79623104797076782</v>
      </c>
      <c r="S133">
        <f t="shared" ca="1" si="87"/>
        <v>1.4135113873148644</v>
      </c>
      <c r="T133">
        <f t="shared" ca="1" si="87"/>
        <v>1.1462510626123938</v>
      </c>
      <c r="U133">
        <f t="shared" ca="1" si="87"/>
        <v>2.3096017103578754</v>
      </c>
      <c r="V133">
        <f t="shared" ca="1" si="87"/>
        <v>1.0236946848198751</v>
      </c>
      <c r="W133">
        <f t="shared" ca="1" si="88"/>
        <v>0.80221424680306452</v>
      </c>
      <c r="X133">
        <f t="shared" ca="1" si="88"/>
        <v>0.39740171865757484</v>
      </c>
      <c r="Y133">
        <f t="shared" ca="1" si="88"/>
        <v>0.57605432926891509</v>
      </c>
      <c r="Z133">
        <f t="shared" ca="1" si="88"/>
        <v>0.74015019274279292</v>
      </c>
      <c r="AA133">
        <f t="shared" ca="1" si="88"/>
        <v>0.62898214484926951</v>
      </c>
      <c r="AB133">
        <f t="shared" ca="1" si="88"/>
        <v>0.49488941231324096</v>
      </c>
      <c r="AC133">
        <f t="shared" ca="1" si="88"/>
        <v>0.50149521906227501</v>
      </c>
      <c r="AD133">
        <f t="shared" ca="1" si="88"/>
        <v>0.30625773490069247</v>
      </c>
      <c r="AE133">
        <f t="shared" ca="1" si="88"/>
        <v>0.2881503020681061</v>
      </c>
      <c r="AF133">
        <f t="shared" ca="1" si="88"/>
        <v>0.17228479401286209</v>
      </c>
      <c r="AG133">
        <f t="shared" ca="1" si="89"/>
        <v>0.19137381618262594</v>
      </c>
      <c r="AH133">
        <f t="shared" ca="1" si="89"/>
        <v>0.22262507770981943</v>
      </c>
      <c r="AI133">
        <f t="shared" ca="1" si="89"/>
        <v>0.21331650740305691</v>
      </c>
      <c r="AJ133">
        <f t="shared" ca="1" si="89"/>
        <v>0.17757625606684196</v>
      </c>
      <c r="AK133">
        <f t="shared" ca="1" si="89"/>
        <v>0.13147093904356663</v>
      </c>
      <c r="AL133">
        <f t="shared" ca="1" si="89"/>
        <v>7.7779779259506993E-2</v>
      </c>
      <c r="AM133">
        <f t="shared" ca="1" si="89"/>
        <v>5.0529144515488629E-2</v>
      </c>
      <c r="AN133">
        <f t="shared" ca="1" si="89"/>
        <v>4.7087405687309312E-2</v>
      </c>
      <c r="AO133">
        <f t="shared" ca="1" si="89"/>
        <v>9.9058499426715324E-2</v>
      </c>
      <c r="AP133">
        <f t="shared" ca="1" si="89"/>
        <v>6.9884487637624781E-2</v>
      </c>
      <c r="AQ133">
        <f t="shared" ca="1" si="90"/>
        <v>5.3269057859474944E-2</v>
      </c>
      <c r="AR133">
        <f t="shared" ca="1" si="90"/>
        <v>3.8683323019883427E-2</v>
      </c>
      <c r="AS133">
        <f t="shared" ca="1" si="90"/>
        <v>1.64026136029021E-2</v>
      </c>
      <c r="AT133">
        <f t="shared" ca="1" si="90"/>
        <v>2.0087078498274489E-2</v>
      </c>
      <c r="AU133">
        <f t="shared" ca="1" si="90"/>
        <v>1.8961125232020423E-2</v>
      </c>
      <c r="AV133">
        <f t="shared" ca="1" si="90"/>
        <v>2.5844920423732848E-2</v>
      </c>
      <c r="AW133">
        <f t="shared" ca="1" si="90"/>
        <v>2.1397044044420284E-2</v>
      </c>
      <c r="AX133">
        <f t="shared" ca="1" si="90"/>
        <v>1.7938853681269074E-2</v>
      </c>
      <c r="AY133">
        <f t="shared" ca="1" si="90"/>
        <v>1.2078531657138684E-2</v>
      </c>
      <c r="AZ133">
        <f t="shared" ca="1" si="90"/>
        <v>5.7170334883704099E-3</v>
      </c>
      <c r="BA133">
        <f t="shared" ca="1" si="91"/>
        <v>7.8327492125802832E-3</v>
      </c>
      <c r="BB133">
        <f t="shared" ca="1" si="91"/>
        <v>7.0067252277357158E-3</v>
      </c>
      <c r="BC133">
        <f t="shared" ca="1" si="91"/>
        <v>8.8634869122992815E-3</v>
      </c>
      <c r="BD133">
        <f t="shared" ca="1" si="91"/>
        <v>6.0460378843414783E-3</v>
      </c>
      <c r="BE133">
        <f t="shared" ca="1" si="91"/>
        <v>4.5082261768716195E-3</v>
      </c>
      <c r="BF133">
        <f t="shared" ca="1" si="91"/>
        <v>2.5958748975146249E-3</v>
      </c>
      <c r="BG133">
        <f t="shared" ca="1" si="91"/>
        <v>1.3438255451872678E-3</v>
      </c>
      <c r="BH133">
        <f t="shared" ca="1" si="91"/>
        <v>2.7174803469724122E-3</v>
      </c>
      <c r="BI133">
        <f t="shared" ca="1" si="91"/>
        <v>2.3632581942761126E-3</v>
      </c>
      <c r="BJ133">
        <f t="shared" ca="1" si="91"/>
        <v>3.1712698599126207E-3</v>
      </c>
      <c r="BK133">
        <f t="shared" ca="1" si="92"/>
        <v>2.590345670940106E-3</v>
      </c>
      <c r="BL133">
        <f t="shared" ca="1" si="92"/>
        <v>0</v>
      </c>
      <c r="BM133">
        <f t="shared" ca="1" si="92"/>
        <v>0</v>
      </c>
      <c r="BN133">
        <f t="shared" ca="1" si="92"/>
        <v>0</v>
      </c>
      <c r="BO133">
        <f t="shared" ca="1" si="92"/>
        <v>0</v>
      </c>
      <c r="BP133">
        <f t="shared" ca="1" si="92"/>
        <v>0</v>
      </c>
      <c r="BQ133">
        <f t="shared" ca="1" si="92"/>
        <v>0</v>
      </c>
      <c r="BR133">
        <f t="shared" ca="1" si="92"/>
        <v>0</v>
      </c>
      <c r="BS133">
        <f t="shared" ca="1" si="92"/>
        <v>0</v>
      </c>
      <c r="BT133">
        <f t="shared" ca="1" si="92"/>
        <v>0</v>
      </c>
      <c r="BU133">
        <f t="shared" ca="1" si="92"/>
        <v>0</v>
      </c>
    </row>
    <row r="134" spans="1:73" x14ac:dyDescent="0.2">
      <c r="A134">
        <f>Rt計算!B134</f>
        <v>20</v>
      </c>
      <c r="B134">
        <f t="shared" ca="1" si="93"/>
        <v>32.218741636094727</v>
      </c>
      <c r="C134">
        <f t="shared" ref="C134:L143" ca="1" si="94">OFFSET($A134,C$3,0)*C$1</f>
        <v>1.5528180558979713E-4</v>
      </c>
      <c r="D134">
        <f t="shared" ca="1" si="94"/>
        <v>3.0219254548790771E-3</v>
      </c>
      <c r="E134">
        <f t="shared" ca="1" si="94"/>
        <v>8.307687297512098E-2</v>
      </c>
      <c r="F134">
        <f t="shared" ca="1" si="94"/>
        <v>0.17458157099989247</v>
      </c>
      <c r="G134">
        <f t="shared" ca="1" si="94"/>
        <v>0.47151054053166908</v>
      </c>
      <c r="H134">
        <f t="shared" ca="1" si="94"/>
        <v>0.74732180920277247</v>
      </c>
      <c r="I134">
        <f t="shared" ca="1" si="94"/>
        <v>0.4364571105093541</v>
      </c>
      <c r="J134">
        <f t="shared" ca="1" si="94"/>
        <v>0.54865558271933557</v>
      </c>
      <c r="K134">
        <f t="shared" ca="1" si="94"/>
        <v>1.5953952938328086</v>
      </c>
      <c r="L134">
        <f t="shared" ca="1" si="94"/>
        <v>1.5382348935667645</v>
      </c>
      <c r="M134">
        <f t="shared" ref="M134:V143" ca="1" si="95">OFFSET($A134,M$3,0)*M$1</f>
        <v>3.1403137372961769</v>
      </c>
      <c r="N134">
        <f t="shared" ca="1" si="95"/>
        <v>3.0851367437519674</v>
      </c>
      <c r="O134">
        <f t="shared" ca="1" si="95"/>
        <v>3.2189812970243556</v>
      </c>
      <c r="P134">
        <f t="shared" ca="1" si="95"/>
        <v>1.4241100461979752</v>
      </c>
      <c r="Q134">
        <f t="shared" ca="1" si="95"/>
        <v>0.87878475262109568</v>
      </c>
      <c r="R134">
        <f t="shared" ca="1" si="95"/>
        <v>1.5924620959415356</v>
      </c>
      <c r="S134">
        <f t="shared" ca="1" si="95"/>
        <v>1.3125462882209455</v>
      </c>
      <c r="T134">
        <f t="shared" ca="1" si="95"/>
        <v>2.6892813392060013</v>
      </c>
      <c r="U134">
        <f t="shared" ca="1" si="95"/>
        <v>1.211594339859869</v>
      </c>
      <c r="V134">
        <f t="shared" ca="1" si="95"/>
        <v>0.95971376701863298</v>
      </c>
      <c r="W134">
        <f t="shared" ref="W134:AF143" ca="1" si="96">OFFSET($A134,W$3,0)*W$1</f>
        <v>0.48132854808183873</v>
      </c>
      <c r="X134">
        <f t="shared" ca="1" si="96"/>
        <v>0.70649194428013307</v>
      </c>
      <c r="Y134">
        <f t="shared" ca="1" si="96"/>
        <v>0.91808658727233339</v>
      </c>
      <c r="Z134">
        <f t="shared" ca="1" si="96"/>
        <v>0.78368843937472188</v>
      </c>
      <c r="AA134">
        <f t="shared" ca="1" si="96"/>
        <v>0.61733432735206073</v>
      </c>
      <c r="AB134">
        <f t="shared" ca="1" si="96"/>
        <v>0.63495245353396956</v>
      </c>
      <c r="AC134">
        <f t="shared" ca="1" si="96"/>
        <v>0.39087127368089081</v>
      </c>
      <c r="AD134">
        <f t="shared" ca="1" si="96"/>
        <v>0.36982066101215694</v>
      </c>
      <c r="AE134">
        <f t="shared" ca="1" si="96"/>
        <v>0.22061507502089373</v>
      </c>
      <c r="AF134">
        <f t="shared" ca="1" si="96"/>
        <v>0.24612113430408872</v>
      </c>
      <c r="AG134">
        <f t="shared" ref="AG134:AP143" ca="1" si="97">OFFSET($A134,AG$3,0)*AG$1</f>
        <v>0.28159290095443529</v>
      </c>
      <c r="AH134">
        <f t="shared" ca="1" si="97"/>
        <v>0.27449888222472879</v>
      </c>
      <c r="AI134">
        <f t="shared" ca="1" si="97"/>
        <v>0.23179274032773112</v>
      </c>
      <c r="AJ134">
        <f t="shared" ca="1" si="97"/>
        <v>0.16856876481707461</v>
      </c>
      <c r="AK134">
        <f t="shared" ca="1" si="97"/>
        <v>9.8352305544042215E-2</v>
      </c>
      <c r="AL134">
        <f t="shared" ca="1" si="97"/>
        <v>6.5081039788567066E-2</v>
      </c>
      <c r="AM134">
        <f t="shared" ca="1" si="97"/>
        <v>6.0388489786803487E-2</v>
      </c>
      <c r="AN134">
        <f t="shared" ca="1" si="97"/>
        <v>0.12396480272781431</v>
      </c>
      <c r="AO134">
        <f t="shared" ca="1" si="97"/>
        <v>8.86919122774079E-2</v>
      </c>
      <c r="AP134">
        <f t="shared" ca="1" si="97"/>
        <v>6.6859185142489508E-2</v>
      </c>
      <c r="AQ134">
        <f t="shared" ref="AQ134:AZ143" ca="1" si="98">OFFSET($A134,AQ$3,0)*AQ$1</f>
        <v>4.8448328641422914E-2</v>
      </c>
      <c r="AR134">
        <f t="shared" ca="1" si="98"/>
        <v>2.001525171178048E-2</v>
      </c>
      <c r="AS134">
        <f t="shared" ca="1" si="98"/>
        <v>2.4446202965863705E-2</v>
      </c>
      <c r="AT134">
        <f t="shared" ca="1" si="98"/>
        <v>2.2419771485170881E-2</v>
      </c>
      <c r="AU134">
        <f t="shared" ca="1" si="98"/>
        <v>3.255175834630096E-2</v>
      </c>
      <c r="AV134">
        <f t="shared" ca="1" si="98"/>
        <v>2.6541079896425991E-2</v>
      </c>
      <c r="AW134">
        <f t="shared" ca="1" si="98"/>
        <v>2.0976118587808738E-2</v>
      </c>
      <c r="AX134">
        <f t="shared" ca="1" si="98"/>
        <v>1.4279087545625549E-2</v>
      </c>
      <c r="AY134">
        <f t="shared" ca="1" si="98"/>
        <v>7.0542684888330962E-3</v>
      </c>
      <c r="AZ134">
        <f t="shared" ca="1" si="98"/>
        <v>8.9251529998300647E-3</v>
      </c>
      <c r="BA134">
        <f t="shared" ref="BA134:BJ143" ca="1" si="99">OFFSET($A134,BA$3,0)*BA$1</f>
        <v>8.8795221488237319E-3</v>
      </c>
      <c r="BB134">
        <f t="shared" ca="1" si="99"/>
        <v>1.1307601282158859E-2</v>
      </c>
      <c r="BC134">
        <f t="shared" ca="1" si="99"/>
        <v>6.4745874170448157E-3</v>
      </c>
      <c r="BD134">
        <f t="shared" ca="1" si="99"/>
        <v>5.2329500309300381E-3</v>
      </c>
      <c r="BE134">
        <f t="shared" ca="1" si="99"/>
        <v>3.4485236093998047E-3</v>
      </c>
      <c r="BF134">
        <f t="shared" ca="1" si="99"/>
        <v>1.473699811609865E-3</v>
      </c>
      <c r="BG134">
        <f t="shared" ca="1" si="99"/>
        <v>2.9712106090837753E-3</v>
      </c>
      <c r="BH134">
        <f t="shared" ca="1" si="99"/>
        <v>3.0783076129604499E-3</v>
      </c>
      <c r="BI134">
        <f t="shared" ca="1" si="99"/>
        <v>3.9387636571268543E-3</v>
      </c>
      <c r="BJ134">
        <f t="shared" ca="1" si="99"/>
        <v>2.8088390187797495E-3</v>
      </c>
      <c r="BK134">
        <f t="shared" ref="BK134:BU143" ca="1" si="100">OFFSET($A134,BK$3,0)*BK$1</f>
        <v>3.0338539868082631E-3</v>
      </c>
      <c r="BL134">
        <f t="shared" ca="1" si="100"/>
        <v>0</v>
      </c>
      <c r="BM134">
        <f t="shared" ca="1" si="100"/>
        <v>0</v>
      </c>
      <c r="BN134">
        <f t="shared" ca="1" si="100"/>
        <v>0</v>
      </c>
      <c r="BO134">
        <f t="shared" ca="1" si="100"/>
        <v>0</v>
      </c>
      <c r="BP134">
        <f t="shared" ca="1" si="100"/>
        <v>0</v>
      </c>
      <c r="BQ134">
        <f t="shared" ca="1" si="100"/>
        <v>0</v>
      </c>
      <c r="BR134">
        <f t="shared" ca="1" si="100"/>
        <v>0</v>
      </c>
      <c r="BS134">
        <f t="shared" ca="1" si="100"/>
        <v>0</v>
      </c>
      <c r="BT134">
        <f t="shared" ca="1" si="100"/>
        <v>0</v>
      </c>
      <c r="BU134">
        <f t="shared" ca="1" si="100"/>
        <v>0</v>
      </c>
    </row>
    <row r="135" spans="1:73" x14ac:dyDescent="0.2">
      <c r="A135">
        <f>Rt計算!B135</f>
        <v>10</v>
      </c>
      <c r="B135">
        <f t="shared" ca="1" si="93"/>
        <v>33.814762602199558</v>
      </c>
      <c r="C135">
        <f t="shared" ca="1" si="94"/>
        <v>7.7640902794898567E-5</v>
      </c>
      <c r="D135">
        <f t="shared" ca="1" si="94"/>
        <v>9.9723540011009554E-3</v>
      </c>
      <c r="E135">
        <f t="shared" ca="1" si="94"/>
        <v>5.0349619984921809E-2</v>
      </c>
      <c r="F135">
        <f t="shared" ca="1" si="94"/>
        <v>0.21822696374986561</v>
      </c>
      <c r="G135">
        <f t="shared" ca="1" si="94"/>
        <v>0.4526501189104023</v>
      </c>
      <c r="H135">
        <f t="shared" ca="1" si="94"/>
        <v>0.31138408716782184</v>
      </c>
      <c r="I135">
        <f t="shared" ca="1" si="94"/>
        <v>0.4364571105093541</v>
      </c>
      <c r="J135">
        <f t="shared" ca="1" si="94"/>
        <v>1.3716389567983389</v>
      </c>
      <c r="K135">
        <f t="shared" ca="1" si="94"/>
        <v>1.4039478585728715</v>
      </c>
      <c r="L135">
        <f t="shared" ca="1" si="94"/>
        <v>3.0065500192441306</v>
      </c>
      <c r="M135">
        <f t="shared" ca="1" si="95"/>
        <v>3.0672831852660334</v>
      </c>
      <c r="N135">
        <f t="shared" ca="1" si="95"/>
        <v>3.3055036540199652</v>
      </c>
      <c r="O135">
        <f t="shared" ca="1" si="95"/>
        <v>1.5021912719446993</v>
      </c>
      <c r="P135">
        <f t="shared" ca="1" si="95"/>
        <v>0.94940669746531681</v>
      </c>
      <c r="Q135">
        <f t="shared" ca="1" si="95"/>
        <v>1.7575695052421914</v>
      </c>
      <c r="R135">
        <f t="shared" ca="1" si="95"/>
        <v>1.4787148033742832</v>
      </c>
      <c r="S135">
        <f t="shared" ca="1" si="95"/>
        <v>3.079435522364526</v>
      </c>
      <c r="T135">
        <f t="shared" ca="1" si="95"/>
        <v>1.4107705385998695</v>
      </c>
      <c r="U135">
        <f t="shared" ca="1" si="95"/>
        <v>1.1358696936186272</v>
      </c>
      <c r="V135">
        <f t="shared" ca="1" si="95"/>
        <v>0.57582826021117972</v>
      </c>
      <c r="W135">
        <f t="shared" ca="1" si="96"/>
        <v>0.85569519658993554</v>
      </c>
      <c r="X135">
        <f t="shared" ca="1" si="96"/>
        <v>1.1259715361964622</v>
      </c>
      <c r="Y135">
        <f t="shared" ca="1" si="96"/>
        <v>0.97209168064129425</v>
      </c>
      <c r="Z135">
        <f t="shared" ca="1" si="96"/>
        <v>0.76917569049741219</v>
      </c>
      <c r="AA135">
        <f t="shared" ca="1" si="96"/>
        <v>0.79205158981019119</v>
      </c>
      <c r="AB135">
        <f t="shared" ca="1" si="96"/>
        <v>0.49488941231324096</v>
      </c>
      <c r="AC135">
        <f t="shared" ca="1" si="96"/>
        <v>0.47199550029390591</v>
      </c>
      <c r="AD135">
        <f t="shared" ca="1" si="96"/>
        <v>0.28314394358743267</v>
      </c>
      <c r="AE135">
        <f t="shared" ca="1" si="96"/>
        <v>0.31516439288699105</v>
      </c>
      <c r="AF135">
        <f t="shared" ca="1" si="96"/>
        <v>0.36214966904744483</v>
      </c>
      <c r="AG135">
        <f t="shared" ca="1" si="97"/>
        <v>0.3472067807884785</v>
      </c>
      <c r="AH135">
        <f t="shared" ca="1" si="97"/>
        <v>0.29827437596072892</v>
      </c>
      <c r="AI135">
        <f t="shared" ca="1" si="97"/>
        <v>0.22003513755748388</v>
      </c>
      <c r="AJ135">
        <f t="shared" ca="1" si="97"/>
        <v>0.12610487749674285</v>
      </c>
      <c r="AK135">
        <f t="shared" ca="1" si="97"/>
        <v>8.2294786271545531E-2</v>
      </c>
      <c r="AL135">
        <f t="shared" ca="1" si="97"/>
        <v>7.7779779259506993E-2</v>
      </c>
      <c r="AM135">
        <f t="shared" ca="1" si="97"/>
        <v>0.15898194249995204</v>
      </c>
      <c r="AN135">
        <f t="shared" ca="1" si="97"/>
        <v>0.11099174197722909</v>
      </c>
      <c r="AO135">
        <f t="shared" ca="1" si="97"/>
        <v>8.4852435555442196E-2</v>
      </c>
      <c r="AP135">
        <f t="shared" ca="1" si="97"/>
        <v>6.0808580152218968E-2</v>
      </c>
      <c r="AQ135">
        <f t="shared" ca="1" si="98"/>
        <v>2.5067791933870563E-2</v>
      </c>
      <c r="AR135">
        <f t="shared" ca="1" si="98"/>
        <v>2.9830423224288215E-2</v>
      </c>
      <c r="AS135">
        <f t="shared" ca="1" si="98"/>
        <v>2.7285116858673682E-2</v>
      </c>
      <c r="AT135">
        <f t="shared" ca="1" si="98"/>
        <v>3.8489434283790473E-2</v>
      </c>
      <c r="AU135">
        <f t="shared" ca="1" si="98"/>
        <v>3.3428573385931963E-2</v>
      </c>
      <c r="AV135">
        <f t="shared" ca="1" si="98"/>
        <v>2.6018960291906135E-2</v>
      </c>
      <c r="AW135">
        <f t="shared" ca="1" si="98"/>
        <v>1.6696709778924682E-2</v>
      </c>
      <c r="AX135">
        <f t="shared" ca="1" si="98"/>
        <v>8.3394670959745856E-3</v>
      </c>
      <c r="AY135">
        <f t="shared" ca="1" si="98"/>
        <v>1.101277886386174E-2</v>
      </c>
      <c r="AZ135">
        <f t="shared" ca="1" si="98"/>
        <v>1.0117915382295834E-2</v>
      </c>
      <c r="BA135">
        <f t="shared" ca="1" si="99"/>
        <v>1.4329960540987891E-2</v>
      </c>
      <c r="BB135">
        <f t="shared" ca="1" si="99"/>
        <v>8.2599606343225912E-3</v>
      </c>
      <c r="BC135">
        <f t="shared" ca="1" si="99"/>
        <v>5.6038670402698233E-3</v>
      </c>
      <c r="BD135">
        <f t="shared" ca="1" si="99"/>
        <v>4.0028940475640134E-3</v>
      </c>
      <c r="BE135">
        <f t="shared" ca="1" si="99"/>
        <v>1.957755590753014E-3</v>
      </c>
      <c r="BF135">
        <f t="shared" ca="1" si="99"/>
        <v>3.2583638036511693E-3</v>
      </c>
      <c r="BG135">
        <f t="shared" ca="1" si="99"/>
        <v>3.3657282003314139E-3</v>
      </c>
      <c r="BH135">
        <f t="shared" ca="1" si="99"/>
        <v>5.1305126882674164E-3</v>
      </c>
      <c r="BI135">
        <f t="shared" ca="1" si="99"/>
        <v>3.4886192391694994E-3</v>
      </c>
      <c r="BJ135">
        <f t="shared" ca="1" si="99"/>
        <v>3.2897568656675975E-3</v>
      </c>
      <c r="BK135">
        <f t="shared" ca="1" si="100"/>
        <v>2.301101117113047E-3</v>
      </c>
      <c r="BL135">
        <f t="shared" ca="1" si="100"/>
        <v>0</v>
      </c>
      <c r="BM135">
        <f t="shared" ca="1" si="100"/>
        <v>0</v>
      </c>
      <c r="BN135">
        <f t="shared" ca="1" si="100"/>
        <v>0</v>
      </c>
      <c r="BO135">
        <f t="shared" ca="1" si="100"/>
        <v>0</v>
      </c>
      <c r="BP135">
        <f t="shared" ca="1" si="100"/>
        <v>0</v>
      </c>
      <c r="BQ135">
        <f t="shared" ca="1" si="100"/>
        <v>0</v>
      </c>
      <c r="BR135">
        <f t="shared" ca="1" si="100"/>
        <v>0</v>
      </c>
      <c r="BS135">
        <f t="shared" ca="1" si="100"/>
        <v>0</v>
      </c>
      <c r="BT135">
        <f t="shared" ca="1" si="100"/>
        <v>0</v>
      </c>
      <c r="BU135">
        <f t="shared" ca="1" si="100"/>
        <v>0</v>
      </c>
    </row>
    <row r="136" spans="1:73" x14ac:dyDescent="0.2">
      <c r="A136">
        <f>Rt計算!B136</f>
        <v>33</v>
      </c>
      <c r="B136">
        <f t="shared" ca="1" si="93"/>
        <v>35.52259866583799</v>
      </c>
      <c r="C136">
        <f t="shared" ca="1" si="94"/>
        <v>2.5621497922316522E-4</v>
      </c>
      <c r="D136">
        <f t="shared" ca="1" si="94"/>
        <v>6.0438509097581541E-3</v>
      </c>
      <c r="E136">
        <f t="shared" ca="1" si="94"/>
        <v>6.2937024981152251E-2</v>
      </c>
      <c r="F136">
        <f t="shared" ca="1" si="94"/>
        <v>0.20949788519987098</v>
      </c>
      <c r="G136">
        <f t="shared" ca="1" si="94"/>
        <v>0.18860421621266762</v>
      </c>
      <c r="H136">
        <f t="shared" ca="1" si="94"/>
        <v>0.31138408716782184</v>
      </c>
      <c r="I136">
        <f t="shared" ca="1" si="94"/>
        <v>1.0911427762733854</v>
      </c>
      <c r="J136">
        <f t="shared" ca="1" si="94"/>
        <v>1.2070422819825382</v>
      </c>
      <c r="K136">
        <f t="shared" ca="1" si="94"/>
        <v>2.744079905392431</v>
      </c>
      <c r="L136">
        <f t="shared" ca="1" si="94"/>
        <v>2.9366302513547322</v>
      </c>
      <c r="M136">
        <f t="shared" ca="1" si="95"/>
        <v>3.2863748413564644</v>
      </c>
      <c r="N136">
        <f t="shared" ca="1" si="95"/>
        <v>1.5425683718759837</v>
      </c>
      <c r="O136">
        <f t="shared" ca="1" si="95"/>
        <v>1.0014608479631328</v>
      </c>
      <c r="P136">
        <f t="shared" ca="1" si="95"/>
        <v>1.8988133949306336</v>
      </c>
      <c r="Q136">
        <f t="shared" ca="1" si="95"/>
        <v>1.6320288262963205</v>
      </c>
      <c r="R136">
        <f t="shared" ca="1" si="95"/>
        <v>3.4692924233012028</v>
      </c>
      <c r="S136">
        <f t="shared" ca="1" si="95"/>
        <v>1.6154415855027022</v>
      </c>
      <c r="T136">
        <f t="shared" ca="1" si="95"/>
        <v>1.3225973799373776</v>
      </c>
      <c r="U136">
        <f t="shared" ca="1" si="95"/>
        <v>0.68152181617117624</v>
      </c>
      <c r="V136">
        <f t="shared" ca="1" si="95"/>
        <v>1.0236946848198751</v>
      </c>
      <c r="W136">
        <f t="shared" ca="1" si="96"/>
        <v>1.3637642195652098</v>
      </c>
      <c r="X136">
        <f t="shared" ca="1" si="96"/>
        <v>1.1922051559727245</v>
      </c>
      <c r="Y136">
        <f t="shared" ca="1" si="96"/>
        <v>0.95408998285164059</v>
      </c>
      <c r="Z136">
        <f t="shared" ca="1" si="96"/>
        <v>0.98686692365705719</v>
      </c>
      <c r="AA136">
        <f t="shared" ca="1" si="96"/>
        <v>0.61733432735206073</v>
      </c>
      <c r="AB136">
        <f t="shared" ca="1" si="96"/>
        <v>0.59760230920844193</v>
      </c>
      <c r="AC136">
        <f t="shared" ca="1" si="96"/>
        <v>0.36137155491252171</v>
      </c>
      <c r="AD136">
        <f t="shared" ca="1" si="96"/>
        <v>0.40449134798204667</v>
      </c>
      <c r="AE136">
        <f t="shared" ca="1" si="96"/>
        <v>0.46374189239085828</v>
      </c>
      <c r="AF136">
        <f t="shared" ca="1" si="96"/>
        <v>0.44653405795170381</v>
      </c>
      <c r="AG136">
        <f t="shared" ca="1" si="97"/>
        <v>0.37727980904574826</v>
      </c>
      <c r="AH136">
        <f t="shared" ca="1" si="97"/>
        <v>0.28314451631054705</v>
      </c>
      <c r="AI136">
        <f t="shared" ca="1" si="97"/>
        <v>0.16460643878346123</v>
      </c>
      <c r="AJ136">
        <f t="shared" ca="1" si="97"/>
        <v>0.1055163260687032</v>
      </c>
      <c r="AK136">
        <f t="shared" ca="1" si="97"/>
        <v>9.8352305544042215E-2</v>
      </c>
      <c r="AL136">
        <f t="shared" ca="1" si="97"/>
        <v>0.20476717396890615</v>
      </c>
      <c r="AM136">
        <f t="shared" ca="1" si="97"/>
        <v>0.14234429735460821</v>
      </c>
      <c r="AN136">
        <f t="shared" ca="1" si="97"/>
        <v>0.10618690466219753</v>
      </c>
      <c r="AO136">
        <f t="shared" ca="1" si="97"/>
        <v>7.7173482111510774E-2</v>
      </c>
      <c r="AP136">
        <f t="shared" ca="1" si="97"/>
        <v>3.1463145949406829E-2</v>
      </c>
      <c r="AQ136">
        <f t="shared" ca="1" si="98"/>
        <v>3.7360651439903241E-2</v>
      </c>
      <c r="AR136">
        <f t="shared" ca="1" si="98"/>
        <v>3.3294601405173298E-2</v>
      </c>
      <c r="AS136">
        <f t="shared" ca="1" si="98"/>
        <v>4.6842079231364644E-2</v>
      </c>
      <c r="AT136">
        <f t="shared" ca="1" si="98"/>
        <v>3.9526186722411087E-2</v>
      </c>
      <c r="AU136">
        <f t="shared" ca="1" si="98"/>
        <v>3.2770962106208709E-2</v>
      </c>
      <c r="AV136">
        <f t="shared" ca="1" si="98"/>
        <v>2.0710744312620936E-2</v>
      </c>
      <c r="AW136">
        <f t="shared" ca="1" si="98"/>
        <v>9.751439744834162E-3</v>
      </c>
      <c r="AX136">
        <f t="shared" ca="1" si="98"/>
        <v>1.3019168056305647E-2</v>
      </c>
      <c r="AY136">
        <f t="shared" ca="1" si="98"/>
        <v>1.2484532721244185E-2</v>
      </c>
      <c r="AZ136">
        <f t="shared" ca="1" si="98"/>
        <v>1.6328505718583113E-2</v>
      </c>
      <c r="BA136">
        <f t="shared" ca="1" si="99"/>
        <v>1.046772936243448E-2</v>
      </c>
      <c r="BB136">
        <f t="shared" ca="1" si="99"/>
        <v>7.1491383421205881E-3</v>
      </c>
      <c r="BC136">
        <f t="shared" ca="1" si="99"/>
        <v>4.2866233933538094E-3</v>
      </c>
      <c r="BD136">
        <f t="shared" ca="1" si="99"/>
        <v>2.2724763082524867E-3</v>
      </c>
      <c r="BE136">
        <f t="shared" ca="1" si="99"/>
        <v>4.3286155722153802E-3</v>
      </c>
      <c r="BF136">
        <f t="shared" ca="1" si="99"/>
        <v>3.691009619903607E-3</v>
      </c>
      <c r="BG136">
        <f t="shared" ca="1" si="99"/>
        <v>5.6095470005523562E-3</v>
      </c>
      <c r="BH136">
        <f t="shared" ca="1" si="99"/>
        <v>4.5441683810368552E-3</v>
      </c>
      <c r="BI136">
        <f t="shared" ca="1" si="99"/>
        <v>4.0859262553052207E-3</v>
      </c>
      <c r="BJ136">
        <f t="shared" ca="1" si="99"/>
        <v>2.4951969447224577E-3</v>
      </c>
      <c r="BK136">
        <f t="shared" ca="1" si="100"/>
        <v>1.3305249476044713E-3</v>
      </c>
      <c r="BL136">
        <f t="shared" ca="1" si="100"/>
        <v>0</v>
      </c>
      <c r="BM136">
        <f t="shared" ca="1" si="100"/>
        <v>0</v>
      </c>
      <c r="BN136">
        <f t="shared" ca="1" si="100"/>
        <v>0</v>
      </c>
      <c r="BO136">
        <f t="shared" ca="1" si="100"/>
        <v>0</v>
      </c>
      <c r="BP136">
        <f t="shared" ca="1" si="100"/>
        <v>0</v>
      </c>
      <c r="BQ136">
        <f t="shared" ca="1" si="100"/>
        <v>0</v>
      </c>
      <c r="BR136">
        <f t="shared" ca="1" si="100"/>
        <v>0</v>
      </c>
      <c r="BS136">
        <f t="shared" ca="1" si="100"/>
        <v>0</v>
      </c>
      <c r="BT136">
        <f t="shared" ca="1" si="100"/>
        <v>0</v>
      </c>
      <c r="BU136">
        <f t="shared" ca="1" si="100"/>
        <v>0</v>
      </c>
    </row>
    <row r="137" spans="1:73" x14ac:dyDescent="0.2">
      <c r="A137">
        <f>Rt計算!B137</f>
        <v>20</v>
      </c>
      <c r="B137">
        <f t="shared" ca="1" si="93"/>
        <v>37.306351742154682</v>
      </c>
      <c r="C137">
        <f t="shared" ca="1" si="94"/>
        <v>1.5528180558979713E-4</v>
      </c>
      <c r="D137">
        <f t="shared" ca="1" si="94"/>
        <v>7.5548136371976935E-3</v>
      </c>
      <c r="E137">
        <f t="shared" ca="1" si="94"/>
        <v>6.0419543981906167E-2</v>
      </c>
      <c r="F137">
        <f t="shared" ca="1" si="94"/>
        <v>8.7290785499946233E-2</v>
      </c>
      <c r="G137">
        <f t="shared" ca="1" si="94"/>
        <v>0.18860421621266762</v>
      </c>
      <c r="H137">
        <f t="shared" ca="1" si="94"/>
        <v>0.77846021791955466</v>
      </c>
      <c r="I137">
        <f t="shared" ca="1" si="94"/>
        <v>0.9602056431205791</v>
      </c>
      <c r="J137">
        <f t="shared" ca="1" si="94"/>
        <v>2.3592190056931428</v>
      </c>
      <c r="K137">
        <f t="shared" ca="1" si="94"/>
        <v>2.6802640936391184</v>
      </c>
      <c r="L137">
        <f t="shared" ca="1" si="94"/>
        <v>3.1463895550229273</v>
      </c>
      <c r="M137">
        <f t="shared" ca="1" si="95"/>
        <v>1.5336415926330167</v>
      </c>
      <c r="N137">
        <f t="shared" ca="1" si="95"/>
        <v>1.0283789145839892</v>
      </c>
      <c r="O137">
        <f t="shared" ca="1" si="95"/>
        <v>2.0029216959262657</v>
      </c>
      <c r="P137">
        <f t="shared" ca="1" si="95"/>
        <v>1.7631838667213027</v>
      </c>
      <c r="Q137">
        <f t="shared" ca="1" si="95"/>
        <v>3.8289907078490599</v>
      </c>
      <c r="R137">
        <f t="shared" ca="1" si="95"/>
        <v>1.8199566810760408</v>
      </c>
      <c r="S137">
        <f t="shared" ca="1" si="95"/>
        <v>1.5144764864087834</v>
      </c>
      <c r="T137">
        <f t="shared" ca="1" si="95"/>
        <v>0.79355842796242659</v>
      </c>
      <c r="U137">
        <f t="shared" ca="1" si="95"/>
        <v>1.211594339859869</v>
      </c>
      <c r="V137">
        <f t="shared" ca="1" si="95"/>
        <v>1.6315134039316761</v>
      </c>
      <c r="W137">
        <f t="shared" ca="1" si="96"/>
        <v>1.4439856442455161</v>
      </c>
      <c r="X137">
        <f t="shared" ca="1" si="96"/>
        <v>1.1701272827139704</v>
      </c>
      <c r="Y137">
        <f t="shared" ca="1" si="96"/>
        <v>1.2241154496964446</v>
      </c>
      <c r="Z137">
        <f t="shared" ca="1" si="96"/>
        <v>0.76917569049741219</v>
      </c>
      <c r="AA137">
        <f t="shared" ca="1" si="96"/>
        <v>0.74546031982135641</v>
      </c>
      <c r="AB137">
        <f t="shared" ca="1" si="96"/>
        <v>0.45753926798771333</v>
      </c>
      <c r="AC137">
        <f t="shared" ca="1" si="96"/>
        <v>0.51624507844645962</v>
      </c>
      <c r="AD137">
        <f t="shared" ca="1" si="96"/>
        <v>0.59518012631644002</v>
      </c>
      <c r="AE137">
        <f t="shared" ca="1" si="96"/>
        <v>0.57179825566639808</v>
      </c>
      <c r="AF137">
        <f t="shared" ca="1" si="96"/>
        <v>0.48521023619948916</v>
      </c>
      <c r="AG137">
        <f t="shared" ca="1" si="97"/>
        <v>0.3581424274274857</v>
      </c>
      <c r="AH137">
        <f t="shared" ca="1" si="97"/>
        <v>0.21181803510254665</v>
      </c>
      <c r="AI137">
        <f t="shared" ca="1" si="97"/>
        <v>0.13773191816575328</v>
      </c>
      <c r="AJ137">
        <f t="shared" ca="1" si="97"/>
        <v>0.12610487749674285</v>
      </c>
      <c r="AK137">
        <f t="shared" ca="1" si="97"/>
        <v>0.25892749826900907</v>
      </c>
      <c r="AL137">
        <f t="shared" ca="1" si="97"/>
        <v>0.18333805111169504</v>
      </c>
      <c r="AM137">
        <f t="shared" ca="1" si="97"/>
        <v>0.13618220656003643</v>
      </c>
      <c r="AN137">
        <f t="shared" ca="1" si="97"/>
        <v>9.6577230032134406E-2</v>
      </c>
      <c r="AO137">
        <f t="shared" ca="1" si="97"/>
        <v>3.9930557908443388E-2</v>
      </c>
      <c r="AP137">
        <f t="shared" ca="1" si="97"/>
        <v>4.689218867459672E-2</v>
      </c>
      <c r="AQ137">
        <f t="shared" ca="1" si="98"/>
        <v>4.1699307736150069E-2</v>
      </c>
      <c r="AR137">
        <f t="shared" ca="1" si="98"/>
        <v>5.715893998460387E-2</v>
      </c>
      <c r="AS137">
        <f t="shared" ca="1" si="98"/>
        <v>4.8103818739280192E-2</v>
      </c>
      <c r="AT137">
        <f t="shared" ca="1" si="98"/>
        <v>3.8748622393445627E-2</v>
      </c>
      <c r="AU137">
        <f t="shared" ca="1" si="98"/>
        <v>2.6085247429022317E-2</v>
      </c>
      <c r="AV137">
        <f t="shared" ca="1" si="98"/>
        <v>1.2095770838043319E-2</v>
      </c>
      <c r="AW137">
        <f t="shared" ca="1" si="98"/>
        <v>1.5223470680784269E-2</v>
      </c>
      <c r="AX137">
        <f t="shared" ca="1" si="98"/>
        <v>1.4759056874890273E-2</v>
      </c>
      <c r="AY137">
        <f t="shared" ca="1" si="98"/>
        <v>2.0147802806235536E-2</v>
      </c>
      <c r="AZ137">
        <f t="shared" ca="1" si="98"/>
        <v>1.1927623824657689E-2</v>
      </c>
      <c r="BA137">
        <f t="shared" ca="1" si="99"/>
        <v>9.0600002412794985E-3</v>
      </c>
      <c r="BB137">
        <f t="shared" ca="1" si="99"/>
        <v>5.4686635923790958E-3</v>
      </c>
      <c r="BC137">
        <f t="shared" ca="1" si="99"/>
        <v>2.4335518222685687E-3</v>
      </c>
      <c r="BD137">
        <f t="shared" ca="1" si="99"/>
        <v>5.0244659659527463E-3</v>
      </c>
      <c r="BE137">
        <f t="shared" ca="1" si="99"/>
        <v>4.9033695071153474E-3</v>
      </c>
      <c r="BF137">
        <f t="shared" ca="1" si="99"/>
        <v>6.1516826998393448E-3</v>
      </c>
      <c r="BG137">
        <f t="shared" ca="1" si="99"/>
        <v>4.9684559147749443E-3</v>
      </c>
      <c r="BH137">
        <f t="shared" ca="1" si="99"/>
        <v>5.3222021733235619E-3</v>
      </c>
      <c r="BI137">
        <f t="shared" ca="1" si="99"/>
        <v>3.0990711851679427E-3</v>
      </c>
      <c r="BJ137">
        <f t="shared" ca="1" si="99"/>
        <v>1.4427535406635438E-3</v>
      </c>
      <c r="BK137">
        <f t="shared" ca="1" si="100"/>
        <v>1.266248380087347E-3</v>
      </c>
      <c r="BL137">
        <f t="shared" ca="1" si="100"/>
        <v>0</v>
      </c>
      <c r="BM137">
        <f t="shared" ca="1" si="100"/>
        <v>0</v>
      </c>
      <c r="BN137">
        <f t="shared" ca="1" si="100"/>
        <v>0</v>
      </c>
      <c r="BO137">
        <f t="shared" ca="1" si="100"/>
        <v>0</v>
      </c>
      <c r="BP137">
        <f t="shared" ca="1" si="100"/>
        <v>0</v>
      </c>
      <c r="BQ137">
        <f t="shared" ca="1" si="100"/>
        <v>0</v>
      </c>
      <c r="BR137">
        <f t="shared" ca="1" si="100"/>
        <v>0</v>
      </c>
      <c r="BS137">
        <f t="shared" ca="1" si="100"/>
        <v>0</v>
      </c>
      <c r="BT137">
        <f t="shared" ca="1" si="100"/>
        <v>0</v>
      </c>
      <c r="BU137">
        <f t="shared" ca="1" si="100"/>
        <v>0</v>
      </c>
    </row>
    <row r="138" spans="1:73" x14ac:dyDescent="0.2">
      <c r="A138">
        <f>Rt計算!B138</f>
        <v>25</v>
      </c>
      <c r="B138">
        <f t="shared" ca="1" si="93"/>
        <v>39.158292569349079</v>
      </c>
      <c r="C138">
        <f t="shared" ca="1" si="94"/>
        <v>1.941022569872464E-4</v>
      </c>
      <c r="D138">
        <f t="shared" ca="1" si="94"/>
        <v>7.2526210917097855E-3</v>
      </c>
      <c r="E138">
        <f t="shared" ca="1" si="94"/>
        <v>2.5174809992460905E-2</v>
      </c>
      <c r="F138">
        <f t="shared" ca="1" si="94"/>
        <v>8.7290785499946233E-2</v>
      </c>
      <c r="G138">
        <f t="shared" ca="1" si="94"/>
        <v>0.47151054053166908</v>
      </c>
      <c r="H138">
        <f t="shared" ca="1" si="94"/>
        <v>0.68504499176920808</v>
      </c>
      <c r="I138">
        <f t="shared" ca="1" si="94"/>
        <v>1.8767655751902228</v>
      </c>
      <c r="J138">
        <f t="shared" ca="1" si="94"/>
        <v>2.3043534474212093</v>
      </c>
      <c r="K138">
        <f t="shared" ca="1" si="94"/>
        <v>2.8717115288990556</v>
      </c>
      <c r="L138">
        <f t="shared" ca="1" si="94"/>
        <v>1.4683151256773661</v>
      </c>
      <c r="M138">
        <f t="shared" ca="1" si="95"/>
        <v>1.0224277284220111</v>
      </c>
      <c r="N138">
        <f t="shared" ca="1" si="95"/>
        <v>2.0567578291679784</v>
      </c>
      <c r="O138">
        <f t="shared" ca="1" si="95"/>
        <v>1.8598558605029611</v>
      </c>
      <c r="P138">
        <f t="shared" ca="1" si="95"/>
        <v>4.1367006103845947</v>
      </c>
      <c r="Q138">
        <f t="shared" ca="1" si="95"/>
        <v>2.008650863133933</v>
      </c>
      <c r="R138">
        <f t="shared" ca="1" si="95"/>
        <v>1.7062093885087883</v>
      </c>
      <c r="S138">
        <f t="shared" ca="1" si="95"/>
        <v>0.90868589184527004</v>
      </c>
      <c r="T138">
        <f t="shared" ca="1" si="95"/>
        <v>1.4107705385998695</v>
      </c>
      <c r="U138">
        <f t="shared" ca="1" si="95"/>
        <v>1.9309784791516662</v>
      </c>
      <c r="V138">
        <f t="shared" ca="1" si="95"/>
        <v>1.7274847806335394</v>
      </c>
      <c r="W138">
        <f t="shared" ca="1" si="96"/>
        <v>1.4172451693520807</v>
      </c>
      <c r="X138">
        <f t="shared" ca="1" si="96"/>
        <v>1.5012953815952828</v>
      </c>
      <c r="Y138">
        <f t="shared" ca="1" si="96"/>
        <v>0.95408998285164059</v>
      </c>
      <c r="Z138">
        <f t="shared" ca="1" si="96"/>
        <v>0.92881592814781855</v>
      </c>
      <c r="AA138">
        <f t="shared" ca="1" si="96"/>
        <v>0.57074305736322595</v>
      </c>
      <c r="AB138">
        <f t="shared" ca="1" si="96"/>
        <v>0.65362752569673332</v>
      </c>
      <c r="AC138">
        <f t="shared" ca="1" si="96"/>
        <v>0.75961775828550482</v>
      </c>
      <c r="AD138">
        <f t="shared" ca="1" si="96"/>
        <v>0.73386287419599894</v>
      </c>
      <c r="AE138">
        <f t="shared" ca="1" si="96"/>
        <v>0.62132408883435375</v>
      </c>
      <c r="AF138">
        <f t="shared" ca="1" si="96"/>
        <v>0.4605981227690803</v>
      </c>
      <c r="AG138">
        <f t="shared" ca="1" si="97"/>
        <v>0.2679233426556763</v>
      </c>
      <c r="AH138">
        <f t="shared" ca="1" si="97"/>
        <v>0.17723549875927372</v>
      </c>
      <c r="AI138">
        <f t="shared" ca="1" si="97"/>
        <v>0.16460643878346123</v>
      </c>
      <c r="AJ138">
        <f t="shared" ca="1" si="97"/>
        <v>0.33199039177713935</v>
      </c>
      <c r="AK138">
        <f t="shared" ca="1" si="97"/>
        <v>0.23183043449667093</v>
      </c>
      <c r="AL138">
        <f t="shared" ca="1" si="97"/>
        <v>0.1754013389423576</v>
      </c>
      <c r="AM138">
        <f t="shared" ca="1" si="97"/>
        <v>0.12385802497089286</v>
      </c>
      <c r="AN138">
        <f t="shared" ca="1" si="97"/>
        <v>4.9970308076328247E-2</v>
      </c>
      <c r="AO138">
        <f t="shared" ca="1" si="97"/>
        <v>5.9511889190468507E-2</v>
      </c>
      <c r="AP138">
        <f t="shared" ca="1" si="97"/>
        <v>5.2337733165840207E-2</v>
      </c>
      <c r="AQ138">
        <f t="shared" ca="1" si="98"/>
        <v>7.1587828888072663E-2</v>
      </c>
      <c r="AR138">
        <f t="shared" ca="1" si="98"/>
        <v>5.8698574731663906E-2</v>
      </c>
      <c r="AS138">
        <f t="shared" ca="1" si="98"/>
        <v>4.7157514108343533E-2</v>
      </c>
      <c r="AT138">
        <f t="shared" ca="1" si="98"/>
        <v>3.0843385048963407E-2</v>
      </c>
      <c r="AU138">
        <f t="shared" ca="1" si="98"/>
        <v>1.5234661313588664E-2</v>
      </c>
      <c r="AV138">
        <f t="shared" ca="1" si="98"/>
        <v>1.8883325696801442E-2</v>
      </c>
      <c r="AW138">
        <f t="shared" ca="1" si="98"/>
        <v>1.7257943721073411E-2</v>
      </c>
      <c r="AX138">
        <f t="shared" ca="1" si="98"/>
        <v>2.3818477964761945E-2</v>
      </c>
      <c r="AY138">
        <f t="shared" ca="1" si="98"/>
        <v>1.4717538573824447E-2</v>
      </c>
      <c r="AZ138">
        <f t="shared" ca="1" si="98"/>
        <v>1.0323564068927862E-2</v>
      </c>
      <c r="BA138">
        <f t="shared" ca="1" si="99"/>
        <v>6.9303587503014488E-3</v>
      </c>
      <c r="BB138">
        <f t="shared" ca="1" si="99"/>
        <v>3.1046058935902156E-3</v>
      </c>
      <c r="BC138">
        <f t="shared" ca="1" si="99"/>
        <v>5.3806054051993126E-3</v>
      </c>
      <c r="BD138">
        <f t="shared" ca="1" si="99"/>
        <v>5.6916149738800818E-3</v>
      </c>
      <c r="BE138">
        <f t="shared" ca="1" si="99"/>
        <v>8.1722825118589124E-3</v>
      </c>
      <c r="BF138">
        <f t="shared" ca="1" si="99"/>
        <v>5.4486332484291336E-3</v>
      </c>
      <c r="BG138">
        <f t="shared" ca="1" si="99"/>
        <v>5.8191344709026642E-3</v>
      </c>
      <c r="BH138">
        <f t="shared" ca="1" si="99"/>
        <v>4.0367550382411762E-3</v>
      </c>
      <c r="BI138">
        <f t="shared" ca="1" si="99"/>
        <v>1.7919210484071623E-3</v>
      </c>
      <c r="BJ138">
        <f t="shared" ca="1" si="99"/>
        <v>1.3730553019841456E-3</v>
      </c>
      <c r="BK138">
        <f t="shared" ca="1" si="100"/>
        <v>0</v>
      </c>
      <c r="BL138">
        <f t="shared" ca="1" si="100"/>
        <v>0</v>
      </c>
      <c r="BM138">
        <f t="shared" ca="1" si="100"/>
        <v>0</v>
      </c>
      <c r="BN138">
        <f t="shared" ca="1" si="100"/>
        <v>0</v>
      </c>
      <c r="BO138">
        <f t="shared" ca="1" si="100"/>
        <v>0</v>
      </c>
      <c r="BP138">
        <f t="shared" ca="1" si="100"/>
        <v>0</v>
      </c>
      <c r="BQ138">
        <f t="shared" ca="1" si="100"/>
        <v>0</v>
      </c>
      <c r="BR138">
        <f t="shared" ca="1" si="100"/>
        <v>0</v>
      </c>
      <c r="BS138">
        <f t="shared" ca="1" si="100"/>
        <v>0</v>
      </c>
      <c r="BT138">
        <f t="shared" ca="1" si="100"/>
        <v>0</v>
      </c>
      <c r="BU138">
        <f t="shared" ca="1" si="100"/>
        <v>0</v>
      </c>
    </row>
    <row r="139" spans="1:73" x14ac:dyDescent="0.2">
      <c r="A139">
        <f>Rt計算!B139</f>
        <v>24</v>
      </c>
      <c r="B139">
        <f t="shared" ca="1" si="93"/>
        <v>41.10674439215893</v>
      </c>
      <c r="C139">
        <f t="shared" ca="1" si="94"/>
        <v>1.8633816670775654E-4</v>
      </c>
      <c r="D139">
        <f t="shared" ca="1" si="94"/>
        <v>3.0219254548790771E-3</v>
      </c>
      <c r="E139">
        <f t="shared" ca="1" si="94"/>
        <v>2.5174809992460905E-2</v>
      </c>
      <c r="F139">
        <f t="shared" ca="1" si="94"/>
        <v>0.21822696374986561</v>
      </c>
      <c r="G139">
        <f t="shared" ca="1" si="94"/>
        <v>0.41492927566786875</v>
      </c>
      <c r="H139">
        <f t="shared" ca="1" si="94"/>
        <v>1.3389515748216338</v>
      </c>
      <c r="I139">
        <f t="shared" ca="1" si="94"/>
        <v>1.8331198641392874</v>
      </c>
      <c r="J139">
        <f t="shared" ca="1" si="94"/>
        <v>2.4689501222370098</v>
      </c>
      <c r="K139">
        <f t="shared" ca="1" si="94"/>
        <v>1.3401320468195592</v>
      </c>
      <c r="L139">
        <f t="shared" ca="1" si="94"/>
        <v>0.9788767504515774</v>
      </c>
      <c r="M139">
        <f t="shared" ca="1" si="95"/>
        <v>2.0448554568440223</v>
      </c>
      <c r="N139">
        <f t="shared" ca="1" si="95"/>
        <v>1.9098465556559798</v>
      </c>
      <c r="O139">
        <f t="shared" ca="1" si="95"/>
        <v>4.3635079804107937</v>
      </c>
      <c r="P139">
        <f t="shared" ca="1" si="95"/>
        <v>2.1700724513492955</v>
      </c>
      <c r="Q139">
        <f t="shared" ca="1" si="95"/>
        <v>1.8831101841880622</v>
      </c>
      <c r="R139">
        <f t="shared" ca="1" si="95"/>
        <v>1.0237256331052729</v>
      </c>
      <c r="S139">
        <f t="shared" ca="1" si="95"/>
        <v>1.6154415855027022</v>
      </c>
      <c r="T139">
        <f t="shared" ca="1" si="95"/>
        <v>2.248415545893542</v>
      </c>
      <c r="U139">
        <f t="shared" ca="1" si="95"/>
        <v>2.0445654485135289</v>
      </c>
      <c r="V139">
        <f t="shared" ca="1" si="95"/>
        <v>1.6954943217329181</v>
      </c>
      <c r="W139">
        <f t="shared" ca="1" si="96"/>
        <v>1.8183522927536131</v>
      </c>
      <c r="X139">
        <f t="shared" ca="1" si="96"/>
        <v>1.1701272827139704</v>
      </c>
      <c r="Y139">
        <f t="shared" ca="1" si="96"/>
        <v>1.1521086585378302</v>
      </c>
      <c r="Z139">
        <f t="shared" ca="1" si="96"/>
        <v>0.71112469498817354</v>
      </c>
      <c r="AA139">
        <f t="shared" ca="1" si="96"/>
        <v>0.81534722480460853</v>
      </c>
      <c r="AB139">
        <f t="shared" ca="1" si="96"/>
        <v>0.96176621638233628</v>
      </c>
      <c r="AC139">
        <f t="shared" ca="1" si="96"/>
        <v>0.93661607089571952</v>
      </c>
      <c r="AD139">
        <f t="shared" ca="1" si="96"/>
        <v>0.79742580030746335</v>
      </c>
      <c r="AE139">
        <f t="shared" ca="1" si="96"/>
        <v>0.58980764954565468</v>
      </c>
      <c r="AF139">
        <f t="shared" ca="1" si="96"/>
        <v>0.34456958802572418</v>
      </c>
      <c r="AG139">
        <f t="shared" ca="1" si="97"/>
        <v>0.22418075609964752</v>
      </c>
      <c r="AH139">
        <f t="shared" ca="1" si="97"/>
        <v>0.21181803510254665</v>
      </c>
      <c r="AI139">
        <f t="shared" ca="1" si="97"/>
        <v>0.43335164496054079</v>
      </c>
      <c r="AJ139">
        <f t="shared" ca="1" si="97"/>
        <v>0.29724721124232245</v>
      </c>
      <c r="AK139">
        <f t="shared" ca="1" si="97"/>
        <v>0.2217944849513605</v>
      </c>
      <c r="AL139">
        <f t="shared" ca="1" si="97"/>
        <v>0.15952791460368271</v>
      </c>
      <c r="AM139">
        <f t="shared" ca="1" si="97"/>
        <v>6.408574426354656E-2</v>
      </c>
      <c r="AN139">
        <f t="shared" ca="1" si="97"/>
        <v>7.4474978382989221E-2</v>
      </c>
      <c r="AO139">
        <f t="shared" ca="1" si="97"/>
        <v>6.6422947290006792E-2</v>
      </c>
      <c r="AP139">
        <f t="shared" ca="1" si="97"/>
        <v>8.9851484105517576E-2</v>
      </c>
      <c r="AQ139">
        <f t="shared" ca="1" si="98"/>
        <v>7.3516120575293484E-2</v>
      </c>
      <c r="AR139">
        <f t="shared" ca="1" si="98"/>
        <v>5.7543848671368879E-2</v>
      </c>
      <c r="AS139">
        <f t="shared" ca="1" si="98"/>
        <v>3.7536750360487495E-2</v>
      </c>
      <c r="AT139">
        <f t="shared" ca="1" si="98"/>
        <v>1.8013573621033251E-2</v>
      </c>
      <c r="AU139">
        <f t="shared" ca="1" si="98"/>
        <v>2.3783607949990935E-2</v>
      </c>
      <c r="AV139">
        <f t="shared" ca="1" si="98"/>
        <v>2.1406903785314076E-2</v>
      </c>
      <c r="AW139">
        <f t="shared" ca="1" si="98"/>
        <v>2.7851234379130667E-2</v>
      </c>
      <c r="AX139">
        <f t="shared" ca="1" si="98"/>
        <v>1.7398888185846256E-2</v>
      </c>
      <c r="AY139">
        <f t="shared" ca="1" si="98"/>
        <v>1.2738283386310124E-2</v>
      </c>
      <c r="AZ139">
        <f t="shared" ca="1" si="98"/>
        <v>7.8969095666699199E-3</v>
      </c>
      <c r="BA139">
        <f t="shared" ca="1" si="99"/>
        <v>3.9344224155357186E-3</v>
      </c>
      <c r="BB139">
        <f t="shared" ca="1" si="99"/>
        <v>6.8643121133508435E-3</v>
      </c>
      <c r="BC139">
        <f t="shared" ca="1" si="99"/>
        <v>6.0950426374249472E-3</v>
      </c>
      <c r="BD139">
        <f t="shared" ca="1" si="99"/>
        <v>9.4860249564668025E-3</v>
      </c>
      <c r="BE139">
        <f t="shared" ca="1" si="99"/>
        <v>7.2383073676464647E-3</v>
      </c>
      <c r="BF139">
        <f t="shared" ca="1" si="99"/>
        <v>6.3815257897234523E-3</v>
      </c>
      <c r="BG139">
        <f t="shared" ca="1" si="99"/>
        <v>4.4136655520829529E-3</v>
      </c>
      <c r="BH139">
        <f t="shared" ca="1" si="99"/>
        <v>2.3341013768601216E-3</v>
      </c>
      <c r="BI139">
        <f t="shared" ca="1" si="99"/>
        <v>1.7053548141845942E-3</v>
      </c>
      <c r="BJ139">
        <f t="shared" ca="1" si="99"/>
        <v>0</v>
      </c>
      <c r="BK139">
        <f t="shared" ca="1" si="100"/>
        <v>0</v>
      </c>
      <c r="BL139">
        <f t="shared" ca="1" si="100"/>
        <v>0</v>
      </c>
      <c r="BM139">
        <f t="shared" ca="1" si="100"/>
        <v>0</v>
      </c>
      <c r="BN139">
        <f t="shared" ca="1" si="100"/>
        <v>0</v>
      </c>
      <c r="BO139">
        <f t="shared" ca="1" si="100"/>
        <v>0</v>
      </c>
      <c r="BP139">
        <f t="shared" ca="1" si="100"/>
        <v>0</v>
      </c>
      <c r="BQ139">
        <f t="shared" ca="1" si="100"/>
        <v>0</v>
      </c>
      <c r="BR139">
        <f t="shared" ca="1" si="100"/>
        <v>0</v>
      </c>
      <c r="BS139">
        <f t="shared" ca="1" si="100"/>
        <v>0</v>
      </c>
      <c r="BT139">
        <f t="shared" ca="1" si="100"/>
        <v>0</v>
      </c>
      <c r="BU139">
        <f t="shared" ca="1" si="100"/>
        <v>0</v>
      </c>
    </row>
    <row r="140" spans="1:73" x14ac:dyDescent="0.2">
      <c r="A140">
        <f>Rt計算!B140</f>
        <v>10</v>
      </c>
      <c r="B140">
        <f t="shared" ca="1" si="93"/>
        <v>43.251937103299817</v>
      </c>
      <c r="C140">
        <f t="shared" ca="1" si="94"/>
        <v>7.7640902794898567E-5</v>
      </c>
      <c r="D140">
        <f t="shared" ca="1" si="94"/>
        <v>3.0219254548790771E-3</v>
      </c>
      <c r="E140">
        <f t="shared" ca="1" si="94"/>
        <v>6.2937024981152251E-2</v>
      </c>
      <c r="F140">
        <f t="shared" ca="1" si="94"/>
        <v>0.19203972809988173</v>
      </c>
      <c r="G140">
        <f t="shared" ca="1" si="94"/>
        <v>0.81099812971447083</v>
      </c>
      <c r="H140">
        <f t="shared" ca="1" si="94"/>
        <v>1.3078131661048518</v>
      </c>
      <c r="I140">
        <f t="shared" ca="1" si="94"/>
        <v>1.9640569972920936</v>
      </c>
      <c r="J140">
        <f t="shared" ca="1" si="94"/>
        <v>1.1521767237106046</v>
      </c>
      <c r="K140">
        <f t="shared" ca="1" si="94"/>
        <v>0.89342136454637278</v>
      </c>
      <c r="L140">
        <f t="shared" ca="1" si="94"/>
        <v>1.9577535009031548</v>
      </c>
      <c r="M140">
        <f t="shared" ca="1" si="95"/>
        <v>1.898794352783735</v>
      </c>
      <c r="N140">
        <f t="shared" ca="1" si="95"/>
        <v>4.4807938421159532</v>
      </c>
      <c r="O140">
        <f t="shared" ca="1" si="95"/>
        <v>2.2890533667728752</v>
      </c>
      <c r="P140">
        <f t="shared" ca="1" si="95"/>
        <v>2.0344429231399643</v>
      </c>
      <c r="Q140">
        <f t="shared" ca="1" si="95"/>
        <v>1.1298661105128374</v>
      </c>
      <c r="R140">
        <f t="shared" ca="1" si="95"/>
        <v>1.8199566810760408</v>
      </c>
      <c r="S140">
        <f t="shared" ca="1" si="95"/>
        <v>2.5746100268949315</v>
      </c>
      <c r="T140">
        <f t="shared" ca="1" si="95"/>
        <v>2.3806752838872796</v>
      </c>
      <c r="U140">
        <f t="shared" ca="1" si="95"/>
        <v>2.006703125392908</v>
      </c>
      <c r="V140">
        <f t="shared" ca="1" si="95"/>
        <v>2.1753512052422348</v>
      </c>
      <c r="W140">
        <f t="shared" ca="1" si="96"/>
        <v>1.4172451693520807</v>
      </c>
      <c r="X140">
        <f t="shared" ca="1" si="96"/>
        <v>1.4129838885602661</v>
      </c>
      <c r="Y140">
        <f t="shared" ca="1" si="96"/>
        <v>0.88208319169302618</v>
      </c>
      <c r="Z140">
        <f t="shared" ca="1" si="96"/>
        <v>1.0158924214116765</v>
      </c>
      <c r="AA140">
        <f t="shared" ca="1" si="96"/>
        <v>1.1997252022124956</v>
      </c>
      <c r="AB140">
        <f t="shared" ca="1" si="96"/>
        <v>1.185867082335502</v>
      </c>
      <c r="AC140">
        <f t="shared" ca="1" si="96"/>
        <v>1.0177402975087346</v>
      </c>
      <c r="AD140">
        <f t="shared" ca="1" si="96"/>
        <v>0.75697666550925868</v>
      </c>
      <c r="AE140">
        <f t="shared" ca="1" si="96"/>
        <v>0.44123015004178745</v>
      </c>
      <c r="AF140">
        <f t="shared" ca="1" si="96"/>
        <v>0.28831332875621818</v>
      </c>
      <c r="AG140">
        <f t="shared" ca="1" si="97"/>
        <v>0.2679233426556763</v>
      </c>
      <c r="AH140">
        <f t="shared" ca="1" si="97"/>
        <v>0.55764339853527589</v>
      </c>
      <c r="AI140">
        <f t="shared" ca="1" si="97"/>
        <v>0.38800089141815863</v>
      </c>
      <c r="AJ140">
        <f t="shared" ca="1" si="97"/>
        <v>0.28437936659979768</v>
      </c>
      <c r="AK140">
        <f t="shared" ca="1" si="97"/>
        <v>0.20172258586073963</v>
      </c>
      <c r="AL140">
        <f t="shared" ca="1" si="97"/>
        <v>8.254180656110946E-2</v>
      </c>
      <c r="AM140">
        <f t="shared" ca="1" si="97"/>
        <v>9.5512407315862649E-2</v>
      </c>
      <c r="AN140">
        <f t="shared" ca="1" si="97"/>
        <v>8.3123685550046025E-2</v>
      </c>
      <c r="AO140">
        <f t="shared" ca="1" si="97"/>
        <v>0.1140324586423816</v>
      </c>
      <c r="AP140">
        <f t="shared" ca="1" si="97"/>
        <v>9.2271726101625803E-2</v>
      </c>
      <c r="AQ140">
        <f t="shared" ca="1" si="98"/>
        <v>7.2069901809877865E-2</v>
      </c>
      <c r="AR140">
        <f t="shared" ca="1" si="98"/>
        <v>4.5804133725036097E-2</v>
      </c>
      <c r="AS140">
        <f t="shared" ca="1" si="98"/>
        <v>2.1922723950032613E-2</v>
      </c>
      <c r="AT140">
        <f t="shared" ca="1" si="98"/>
        <v>2.8121909897584282E-2</v>
      </c>
      <c r="AU140">
        <f t="shared" ca="1" si="98"/>
        <v>2.6962062468653319E-2</v>
      </c>
      <c r="AV140">
        <f t="shared" ca="1" si="98"/>
        <v>3.4546913832397108E-2</v>
      </c>
      <c r="AW140">
        <f t="shared" ca="1" si="98"/>
        <v>2.034473040289142E-2</v>
      </c>
      <c r="AX140">
        <f t="shared" ca="1" si="98"/>
        <v>1.5059037705680726E-2</v>
      </c>
      <c r="AY140">
        <f t="shared" ca="1" si="98"/>
        <v>9.744025538532047E-3</v>
      </c>
      <c r="AZ140">
        <f t="shared" ca="1" si="98"/>
        <v>4.4831413685782352E-3</v>
      </c>
      <c r="BA140">
        <f t="shared" ca="1" si="99"/>
        <v>8.6990440563679636E-3</v>
      </c>
      <c r="BB140">
        <f t="shared" ca="1" si="99"/>
        <v>7.7757560454140258E-3</v>
      </c>
      <c r="BC140">
        <f t="shared" ca="1" si="99"/>
        <v>1.0158404395708245E-2</v>
      </c>
      <c r="BD140">
        <f t="shared" ca="1" si="99"/>
        <v>8.4019078185848823E-3</v>
      </c>
      <c r="BE140">
        <f t="shared" ca="1" si="99"/>
        <v>8.4776205397745202E-3</v>
      </c>
      <c r="BF140">
        <f t="shared" ca="1" si="99"/>
        <v>4.8402250693241437E-3</v>
      </c>
      <c r="BG140">
        <f t="shared" ca="1" si="99"/>
        <v>2.5520356683831598E-3</v>
      </c>
      <c r="BH140">
        <f t="shared" ca="1" si="99"/>
        <v>2.2213428562388596E-3</v>
      </c>
      <c r="BI140">
        <f t="shared" ca="1" si="99"/>
        <v>0</v>
      </c>
      <c r="BJ140">
        <f t="shared" ca="1" si="99"/>
        <v>0</v>
      </c>
      <c r="BK140">
        <f t="shared" ca="1" si="100"/>
        <v>0</v>
      </c>
      <c r="BL140">
        <f t="shared" ca="1" si="100"/>
        <v>0</v>
      </c>
      <c r="BM140">
        <f t="shared" ca="1" si="100"/>
        <v>0</v>
      </c>
      <c r="BN140">
        <f t="shared" ca="1" si="100"/>
        <v>0</v>
      </c>
      <c r="BO140">
        <f t="shared" ca="1" si="100"/>
        <v>0</v>
      </c>
      <c r="BP140">
        <f t="shared" ca="1" si="100"/>
        <v>0</v>
      </c>
      <c r="BQ140">
        <f t="shared" ca="1" si="100"/>
        <v>0</v>
      </c>
      <c r="BR140">
        <f t="shared" ca="1" si="100"/>
        <v>0</v>
      </c>
      <c r="BS140">
        <f t="shared" ca="1" si="100"/>
        <v>0</v>
      </c>
      <c r="BT140">
        <f t="shared" ca="1" si="100"/>
        <v>0</v>
      </c>
      <c r="BU140">
        <f t="shared" ca="1" si="100"/>
        <v>0</v>
      </c>
    </row>
    <row r="141" spans="1:73" x14ac:dyDescent="0.2">
      <c r="A141">
        <f>Rt計算!B141</f>
        <v>10</v>
      </c>
      <c r="B141">
        <f t="shared" ca="1" si="93"/>
        <v>45.733002965842481</v>
      </c>
      <c r="C141">
        <f t="shared" ca="1" si="94"/>
        <v>7.7640902794898567E-5</v>
      </c>
      <c r="D141">
        <f t="shared" ca="1" si="94"/>
        <v>7.5548136371976935E-3</v>
      </c>
      <c r="E141">
        <f t="shared" ca="1" si="94"/>
        <v>5.5384581983413984E-2</v>
      </c>
      <c r="F141">
        <f t="shared" ca="1" si="94"/>
        <v>0.37535037764976881</v>
      </c>
      <c r="G141">
        <f t="shared" ca="1" si="94"/>
        <v>0.79213770809320405</v>
      </c>
      <c r="H141">
        <f t="shared" ca="1" si="94"/>
        <v>1.4012283922551982</v>
      </c>
      <c r="I141">
        <f t="shared" ca="1" si="94"/>
        <v>0.9165599320696437</v>
      </c>
      <c r="J141">
        <f t="shared" ca="1" si="94"/>
        <v>0.76811781580706973</v>
      </c>
      <c r="K141">
        <f t="shared" ca="1" si="94"/>
        <v>1.7868427290927456</v>
      </c>
      <c r="L141">
        <f t="shared" ca="1" si="94"/>
        <v>1.8179139651243579</v>
      </c>
      <c r="M141">
        <f t="shared" ca="1" si="95"/>
        <v>4.454863673838763</v>
      </c>
      <c r="N141">
        <f t="shared" ca="1" si="95"/>
        <v>2.3505803761919752</v>
      </c>
      <c r="O141">
        <f t="shared" ca="1" si="95"/>
        <v>2.1459875313495704</v>
      </c>
      <c r="P141">
        <f t="shared" ca="1" si="95"/>
        <v>1.2206657538839787</v>
      </c>
      <c r="Q141">
        <f t="shared" ca="1" si="95"/>
        <v>2.008650863133933</v>
      </c>
      <c r="R141">
        <f t="shared" ca="1" si="95"/>
        <v>2.9005559604649402</v>
      </c>
      <c r="S141">
        <f t="shared" ca="1" si="95"/>
        <v>2.7260576755358099</v>
      </c>
      <c r="T141">
        <f t="shared" ca="1" si="95"/>
        <v>2.3365887045560338</v>
      </c>
      <c r="U141">
        <f t="shared" ca="1" si="95"/>
        <v>2.5746379722022215</v>
      </c>
      <c r="V141">
        <f t="shared" ca="1" si="95"/>
        <v>1.6954943217329181</v>
      </c>
      <c r="W141">
        <f t="shared" ca="1" si="96"/>
        <v>1.7113903931798711</v>
      </c>
      <c r="X141">
        <f t="shared" ca="1" si="96"/>
        <v>1.0818157896789538</v>
      </c>
      <c r="Y141">
        <f t="shared" ca="1" si="96"/>
        <v>1.2601188452757517</v>
      </c>
      <c r="Z141">
        <f t="shared" ca="1" si="96"/>
        <v>1.4948131343628954</v>
      </c>
      <c r="AA141">
        <f t="shared" ca="1" si="96"/>
        <v>1.479272822145504</v>
      </c>
      <c r="AB141">
        <f t="shared" ca="1" si="96"/>
        <v>1.2885799792307029</v>
      </c>
      <c r="AC141">
        <f t="shared" ca="1" si="96"/>
        <v>0.96611578966408862</v>
      </c>
      <c r="AD141">
        <f t="shared" ca="1" si="96"/>
        <v>0.56628788717486533</v>
      </c>
      <c r="AE141">
        <f t="shared" ca="1" si="96"/>
        <v>0.36919257452476095</v>
      </c>
      <c r="AF141">
        <f t="shared" ca="1" si="96"/>
        <v>0.34456958802572418</v>
      </c>
      <c r="AG141">
        <f t="shared" ca="1" si="97"/>
        <v>0.70534920821596414</v>
      </c>
      <c r="AH141">
        <f t="shared" ca="1" si="97"/>
        <v>0.4992853684560028</v>
      </c>
      <c r="AI141">
        <f t="shared" ca="1" si="97"/>
        <v>0.37120431603209114</v>
      </c>
      <c r="AJ141">
        <f t="shared" ca="1" si="97"/>
        <v>0.25864367731474808</v>
      </c>
      <c r="AK141">
        <f t="shared" ca="1" si="97"/>
        <v>0.10437387527122848</v>
      </c>
      <c r="AL141">
        <f t="shared" ca="1" si="97"/>
        <v>0.12301903862473043</v>
      </c>
      <c r="AM141">
        <f t="shared" ca="1" si="97"/>
        <v>0.10660417074609187</v>
      </c>
      <c r="AN141">
        <f t="shared" ca="1" si="97"/>
        <v>0.1427036682564374</v>
      </c>
      <c r="AO141">
        <f t="shared" ca="1" si="97"/>
        <v>0.11710404001995416</v>
      </c>
      <c r="AP141">
        <f t="shared" ca="1" si="97"/>
        <v>9.0456544604544636E-2</v>
      </c>
      <c r="AQ141">
        <f t="shared" ca="1" si="98"/>
        <v>5.7366677694819172E-2</v>
      </c>
      <c r="AR141">
        <f t="shared" ca="1" si="98"/>
        <v>2.6751153730168141E-2</v>
      </c>
      <c r="AS141">
        <f t="shared" ca="1" si="98"/>
        <v>3.4224684152209188E-2</v>
      </c>
      <c r="AT141">
        <f t="shared" ca="1" si="98"/>
        <v>3.1880137487584025E-2</v>
      </c>
      <c r="AU141">
        <f t="shared" ca="1" si="98"/>
        <v>4.3511946341688486E-2</v>
      </c>
      <c r="AV141">
        <f t="shared" ca="1" si="98"/>
        <v>2.523578088512635E-2</v>
      </c>
      <c r="AW141">
        <f t="shared" ca="1" si="98"/>
        <v>1.7608714934916364E-2</v>
      </c>
      <c r="AX141">
        <f t="shared" ca="1" si="98"/>
        <v>1.1519263902353385E-2</v>
      </c>
      <c r="AY141">
        <f t="shared" ca="1" si="98"/>
        <v>5.5317644984374638E-3</v>
      </c>
      <c r="AZ141">
        <f t="shared" ca="1" si="98"/>
        <v>9.9122666956638038E-3</v>
      </c>
      <c r="BA141">
        <f t="shared" ca="1" si="99"/>
        <v>9.8541038480848726E-3</v>
      </c>
      <c r="BB141">
        <f t="shared" ca="1" si="99"/>
        <v>1.2959593409023378E-2</v>
      </c>
      <c r="BC141">
        <f t="shared" ca="1" si="99"/>
        <v>8.997443893341589E-3</v>
      </c>
      <c r="BD141">
        <f t="shared" ca="1" si="99"/>
        <v>9.8404478669281998E-3</v>
      </c>
      <c r="BE141">
        <f t="shared" ca="1" si="99"/>
        <v>6.4300596466933856E-3</v>
      </c>
      <c r="BF141">
        <f t="shared" ca="1" si="99"/>
        <v>2.7986776238829547E-3</v>
      </c>
      <c r="BG141">
        <f t="shared" ca="1" si="99"/>
        <v>2.4287489211182729E-3</v>
      </c>
      <c r="BH141">
        <f t="shared" ca="1" si="99"/>
        <v>0</v>
      </c>
      <c r="BI141">
        <f t="shared" ca="1" si="99"/>
        <v>0</v>
      </c>
      <c r="BJ141">
        <f t="shared" ca="1" si="99"/>
        <v>0</v>
      </c>
      <c r="BK141">
        <f t="shared" ca="1" si="100"/>
        <v>0</v>
      </c>
      <c r="BL141">
        <f t="shared" ca="1" si="100"/>
        <v>0</v>
      </c>
      <c r="BM141">
        <f t="shared" ca="1" si="100"/>
        <v>0</v>
      </c>
      <c r="BN141">
        <f t="shared" ca="1" si="100"/>
        <v>0</v>
      </c>
      <c r="BO141">
        <f t="shared" ca="1" si="100"/>
        <v>0</v>
      </c>
      <c r="BP141">
        <f t="shared" ca="1" si="100"/>
        <v>0</v>
      </c>
      <c r="BQ141">
        <f t="shared" ca="1" si="100"/>
        <v>0</v>
      </c>
      <c r="BR141">
        <f t="shared" ca="1" si="100"/>
        <v>0</v>
      </c>
      <c r="BS141">
        <f t="shared" ca="1" si="100"/>
        <v>0</v>
      </c>
      <c r="BT141">
        <f t="shared" ca="1" si="100"/>
        <v>0</v>
      </c>
      <c r="BU141">
        <f t="shared" ca="1" si="100"/>
        <v>0</v>
      </c>
    </row>
    <row r="142" spans="1:73" x14ac:dyDescent="0.2">
      <c r="A142">
        <f>Rt計算!B142</f>
        <v>25</v>
      </c>
      <c r="B142">
        <f t="shared" ca="1" si="93"/>
        <v>48.687609142844984</v>
      </c>
      <c r="C142">
        <f t="shared" ca="1" si="94"/>
        <v>1.941022569872464E-4</v>
      </c>
      <c r="D142">
        <f t="shared" ca="1" si="94"/>
        <v>6.6482360007339703E-3</v>
      </c>
      <c r="E142">
        <f t="shared" ca="1" si="94"/>
        <v>0.10825168296758188</v>
      </c>
      <c r="F142">
        <f t="shared" ca="1" si="94"/>
        <v>0.3666212990997742</v>
      </c>
      <c r="G142">
        <f t="shared" ca="1" si="94"/>
        <v>0.84871897295700427</v>
      </c>
      <c r="H142">
        <f t="shared" ca="1" si="94"/>
        <v>0.65390658305242588</v>
      </c>
      <c r="I142">
        <f t="shared" ca="1" si="94"/>
        <v>0.6110399547130958</v>
      </c>
      <c r="J142">
        <f t="shared" ca="1" si="94"/>
        <v>1.5362356316141395</v>
      </c>
      <c r="K142">
        <f t="shared" ca="1" si="94"/>
        <v>1.6592111055861209</v>
      </c>
      <c r="L142">
        <f t="shared" ca="1" si="94"/>
        <v>4.2651058412533009</v>
      </c>
      <c r="M142">
        <f t="shared" ca="1" si="95"/>
        <v>2.3369776649645968</v>
      </c>
      <c r="N142">
        <f t="shared" ca="1" si="95"/>
        <v>2.2036691026799766</v>
      </c>
      <c r="O142">
        <f t="shared" ca="1" si="95"/>
        <v>1.2875925188097423</v>
      </c>
      <c r="P142">
        <f t="shared" ca="1" si="95"/>
        <v>2.1700724513492955</v>
      </c>
      <c r="Q142">
        <f t="shared" ca="1" si="95"/>
        <v>3.2012873131197059</v>
      </c>
      <c r="R142">
        <f t="shared" ca="1" si="95"/>
        <v>3.0711768993158191</v>
      </c>
      <c r="S142">
        <f t="shared" ca="1" si="95"/>
        <v>2.6755751259888507</v>
      </c>
      <c r="T142">
        <f t="shared" ca="1" si="95"/>
        <v>2.9978873945247226</v>
      </c>
      <c r="U142">
        <f t="shared" ca="1" si="95"/>
        <v>2.006703125392908</v>
      </c>
      <c r="V142">
        <f t="shared" ca="1" si="95"/>
        <v>2.0473893696397503</v>
      </c>
      <c r="W142">
        <f t="shared" ca="1" si="96"/>
        <v>1.3102832697783389</v>
      </c>
      <c r="X142">
        <f t="shared" ca="1" si="96"/>
        <v>1.5454511281127912</v>
      </c>
      <c r="Y142">
        <f t="shared" ca="1" si="96"/>
        <v>1.8541748723343205</v>
      </c>
      <c r="Z142">
        <f t="shared" ca="1" si="96"/>
        <v>1.8431191074183275</v>
      </c>
      <c r="AA142">
        <f t="shared" ca="1" si="96"/>
        <v>1.6073988146147997</v>
      </c>
      <c r="AB142">
        <f t="shared" ca="1" si="96"/>
        <v>1.2232172266610295</v>
      </c>
      <c r="AC142">
        <f t="shared" ca="1" si="96"/>
        <v>0.72274310982504342</v>
      </c>
      <c r="AD142">
        <f t="shared" ca="1" si="96"/>
        <v>0.47383272192182607</v>
      </c>
      <c r="AE142">
        <f t="shared" ca="1" si="96"/>
        <v>0.44123015004178745</v>
      </c>
      <c r="AF142">
        <f t="shared" ca="1" si="96"/>
        <v>0.90713218072078405</v>
      </c>
      <c r="AG142">
        <f t="shared" ca="1" si="97"/>
        <v>0.63153359340266557</v>
      </c>
      <c r="AH142">
        <f t="shared" ca="1" si="97"/>
        <v>0.47767128324145725</v>
      </c>
      <c r="AI142">
        <f t="shared" ca="1" si="97"/>
        <v>0.33761116525995621</v>
      </c>
      <c r="AJ142">
        <f t="shared" ca="1" si="97"/>
        <v>0.13382558428225771</v>
      </c>
      <c r="AK142">
        <f t="shared" ca="1" si="97"/>
        <v>0.15555721795231167</v>
      </c>
      <c r="AL142">
        <f t="shared" ca="1" si="97"/>
        <v>0.13730512052953783</v>
      </c>
      <c r="AM142">
        <f t="shared" ca="1" si="97"/>
        <v>0.18301409659878198</v>
      </c>
      <c r="AN142">
        <f t="shared" ca="1" si="97"/>
        <v>0.14654753810846266</v>
      </c>
      <c r="AO142">
        <f t="shared" ca="1" si="97"/>
        <v>0.11480035398677474</v>
      </c>
      <c r="AP142">
        <f t="shared" ca="1" si="97"/>
        <v>7.2002199384219479E-2</v>
      </c>
      <c r="AQ142">
        <f t="shared" ca="1" si="98"/>
        <v>3.350406806546162E-2</v>
      </c>
      <c r="AR142">
        <f t="shared" ca="1" si="98"/>
        <v>4.1762592514003501E-2</v>
      </c>
      <c r="AS142">
        <f t="shared" ca="1" si="98"/>
        <v>3.8798489868403042E-2</v>
      </c>
      <c r="AT142">
        <f t="shared" ca="1" si="98"/>
        <v>5.1448839766548203E-2</v>
      </c>
      <c r="AU142">
        <f t="shared" ca="1" si="98"/>
        <v>3.1784545186623832E-2</v>
      </c>
      <c r="AV142">
        <f t="shared" ca="1" si="98"/>
        <v>2.1842003455747289E-2</v>
      </c>
      <c r="AW142">
        <f t="shared" ca="1" si="98"/>
        <v>1.3469614611569491E-2</v>
      </c>
      <c r="AX142">
        <f t="shared" ca="1" si="98"/>
        <v>6.5395821112318687E-3</v>
      </c>
      <c r="AY142">
        <f t="shared" ca="1" si="98"/>
        <v>1.2230782056178247E-2</v>
      </c>
      <c r="AZ142">
        <f t="shared" ca="1" si="98"/>
        <v>1.1228418290108792E-2</v>
      </c>
      <c r="BA142">
        <f t="shared" ca="1" si="99"/>
        <v>1.6423506413474787E-2</v>
      </c>
      <c r="BB142">
        <f t="shared" ca="1" si="99"/>
        <v>1.1478497019420705E-2</v>
      </c>
      <c r="BC142">
        <f t="shared" ca="1" si="99"/>
        <v>1.0537949175328114E-2</v>
      </c>
      <c r="BD142">
        <f t="shared" ca="1" si="99"/>
        <v>7.4637295261870667E-3</v>
      </c>
      <c r="BE142">
        <f t="shared" ca="1" si="99"/>
        <v>3.7179395163841646E-3</v>
      </c>
      <c r="BF142">
        <f t="shared" ca="1" si="99"/>
        <v>2.663475806304068E-3</v>
      </c>
      <c r="BG142">
        <f t="shared" ca="1" si="99"/>
        <v>0</v>
      </c>
      <c r="BH142">
        <f t="shared" ca="1" si="99"/>
        <v>0</v>
      </c>
      <c r="BI142">
        <f t="shared" ca="1" si="99"/>
        <v>0</v>
      </c>
      <c r="BJ142">
        <f t="shared" ca="1" si="99"/>
        <v>0</v>
      </c>
      <c r="BK142">
        <f t="shared" ca="1" si="100"/>
        <v>0</v>
      </c>
      <c r="BL142">
        <f t="shared" ca="1" si="100"/>
        <v>0</v>
      </c>
      <c r="BM142">
        <f t="shared" ca="1" si="100"/>
        <v>0</v>
      </c>
      <c r="BN142">
        <f t="shared" ca="1" si="100"/>
        <v>0</v>
      </c>
      <c r="BO142">
        <f t="shared" ca="1" si="100"/>
        <v>0</v>
      </c>
      <c r="BP142">
        <f t="shared" ca="1" si="100"/>
        <v>0</v>
      </c>
      <c r="BQ142">
        <f t="shared" ca="1" si="100"/>
        <v>0</v>
      </c>
      <c r="BR142">
        <f t="shared" ca="1" si="100"/>
        <v>0</v>
      </c>
      <c r="BS142">
        <f t="shared" ca="1" si="100"/>
        <v>0</v>
      </c>
      <c r="BT142">
        <f t="shared" ca="1" si="100"/>
        <v>0</v>
      </c>
      <c r="BU142">
        <f t="shared" ca="1" si="100"/>
        <v>0</v>
      </c>
    </row>
    <row r="143" spans="1:73" x14ac:dyDescent="0.2">
      <c r="A143">
        <f>Rt計算!B143</f>
        <v>22</v>
      </c>
      <c r="B143">
        <f t="shared" ca="1" si="93"/>
        <v>52.197584581542394</v>
      </c>
      <c r="C143">
        <f t="shared" ca="1" si="94"/>
        <v>1.7080998614877683E-4</v>
      </c>
      <c r="D143">
        <f t="shared" ca="1" si="94"/>
        <v>1.2994279455980032E-2</v>
      </c>
      <c r="E143">
        <f t="shared" ca="1" si="94"/>
        <v>0.10573420196833579</v>
      </c>
      <c r="F143">
        <f t="shared" ca="1" si="94"/>
        <v>0.39280853474975808</v>
      </c>
      <c r="G143">
        <f t="shared" ca="1" si="94"/>
        <v>0.39606885404660203</v>
      </c>
      <c r="H143">
        <f t="shared" ca="1" si="94"/>
        <v>0.43593772203495057</v>
      </c>
      <c r="I143">
        <f t="shared" ca="1" si="94"/>
        <v>1.2220799094261916</v>
      </c>
      <c r="J143">
        <f t="shared" ca="1" si="94"/>
        <v>1.4265045150702724</v>
      </c>
      <c r="K143">
        <f t="shared" ca="1" si="94"/>
        <v>3.8927645169520528</v>
      </c>
      <c r="L143">
        <f t="shared" ca="1" si="94"/>
        <v>2.2374325724607482</v>
      </c>
      <c r="M143">
        <f t="shared" ca="1" si="95"/>
        <v>2.1909165609043093</v>
      </c>
      <c r="N143">
        <f t="shared" ca="1" si="95"/>
        <v>1.322201461607986</v>
      </c>
      <c r="O143">
        <f t="shared" ca="1" si="95"/>
        <v>2.2890533667728752</v>
      </c>
      <c r="P143">
        <f t="shared" ca="1" si="95"/>
        <v>3.4585529693379398</v>
      </c>
      <c r="Q143">
        <f t="shared" ca="1" si="95"/>
        <v>3.3895983315385121</v>
      </c>
      <c r="R143">
        <f t="shared" ca="1" si="95"/>
        <v>3.0143032530321925</v>
      </c>
      <c r="S143">
        <f t="shared" ca="1" si="95"/>
        <v>3.4328133691932421</v>
      </c>
      <c r="T143">
        <f t="shared" ca="1" si="95"/>
        <v>2.3365887045560338</v>
      </c>
      <c r="U143">
        <f t="shared" ca="1" si="95"/>
        <v>2.4231886797197379</v>
      </c>
      <c r="V143">
        <f t="shared" ca="1" si="95"/>
        <v>1.5675324861304338</v>
      </c>
      <c r="W143">
        <f t="shared" ca="1" si="96"/>
        <v>1.871833242540484</v>
      </c>
      <c r="X143">
        <f t="shared" ca="1" si="96"/>
        <v>2.2740209456516784</v>
      </c>
      <c r="Y143">
        <f t="shared" ca="1" si="96"/>
        <v>2.2862156192860068</v>
      </c>
      <c r="Z143">
        <f t="shared" ca="1" si="96"/>
        <v>2.0027593450687338</v>
      </c>
      <c r="AA143">
        <f t="shared" ca="1" si="96"/>
        <v>1.5258640921343389</v>
      </c>
      <c r="AB143">
        <f t="shared" ca="1" si="96"/>
        <v>0.91507853597542665</v>
      </c>
      <c r="AC143">
        <f t="shared" ca="1" si="96"/>
        <v>0.60474423475156691</v>
      </c>
      <c r="AD143">
        <f t="shared" ca="1" si="96"/>
        <v>0.56628788717486533</v>
      </c>
      <c r="AE143">
        <f t="shared" ca="1" si="96"/>
        <v>1.1616059052120526</v>
      </c>
      <c r="AF143">
        <f t="shared" ca="1" si="96"/>
        <v>0.81219974320349275</v>
      </c>
      <c r="AG143">
        <f t="shared" ca="1" si="97"/>
        <v>0.6041944768051476</v>
      </c>
      <c r="AH143">
        <f t="shared" ca="1" si="97"/>
        <v>0.43444311281236608</v>
      </c>
      <c r="AI143">
        <f t="shared" ca="1" si="97"/>
        <v>0.17468438401510172</v>
      </c>
      <c r="AJ143">
        <f t="shared" ca="1" si="97"/>
        <v>0.19945159195913409</v>
      </c>
      <c r="AK143">
        <f t="shared" ca="1" si="97"/>
        <v>0.17362192713387042</v>
      </c>
      <c r="AL143">
        <f t="shared" ca="1" si="97"/>
        <v>0.23572035142932218</v>
      </c>
      <c r="AM143">
        <f t="shared" ca="1" si="97"/>
        <v>0.18794376923443942</v>
      </c>
      <c r="AN143">
        <f t="shared" ca="1" si="97"/>
        <v>0.14366463571944371</v>
      </c>
      <c r="AO143">
        <f t="shared" ca="1" si="97"/>
        <v>9.1379545982783902E-2</v>
      </c>
      <c r="AP143">
        <f t="shared" ca="1" si="97"/>
        <v>4.205170468238028E-2</v>
      </c>
      <c r="AQ143">
        <f t="shared" ca="1" si="98"/>
        <v>5.2304912015864541E-2</v>
      </c>
      <c r="AR143">
        <f t="shared" ca="1" si="98"/>
        <v>4.7343768472096134E-2</v>
      </c>
      <c r="AS143">
        <f t="shared" ca="1" si="98"/>
        <v>6.2613823080308967E-2</v>
      </c>
      <c r="AT143">
        <f t="shared" ca="1" si="98"/>
        <v>3.7582275899997429E-2</v>
      </c>
      <c r="AU143">
        <f t="shared" ca="1" si="98"/>
        <v>2.7510071868422695E-2</v>
      </c>
      <c r="AV143">
        <f t="shared" ca="1" si="98"/>
        <v>1.6707827344635377E-2</v>
      </c>
      <c r="AW143">
        <f t="shared" ca="1" si="98"/>
        <v>7.6468124617764298E-3</v>
      </c>
      <c r="AX143">
        <f t="shared" ca="1" si="98"/>
        <v>1.4459076044099821E-2</v>
      </c>
      <c r="AY143">
        <f t="shared" ca="1" si="98"/>
        <v>1.3854786312600254E-2</v>
      </c>
      <c r="AZ143">
        <f t="shared" ca="1" si="98"/>
        <v>1.8714030483514651E-2</v>
      </c>
      <c r="BA143">
        <f t="shared" ca="1" si="99"/>
        <v>1.4546534251934811E-2</v>
      </c>
      <c r="BB143">
        <f t="shared" ca="1" si="99"/>
        <v>1.3443797997931942E-2</v>
      </c>
      <c r="BC143">
        <f t="shared" ca="1" si="99"/>
        <v>7.99276653552429E-3</v>
      </c>
      <c r="BD143">
        <f t="shared" ca="1" si="99"/>
        <v>4.3156201450299516E-3</v>
      </c>
      <c r="BE143">
        <f t="shared" ca="1" si="99"/>
        <v>3.5383289117279248E-3</v>
      </c>
      <c r="BF143">
        <f t="shared" ca="1" si="99"/>
        <v>0</v>
      </c>
      <c r="BG143">
        <f t="shared" ca="1" si="99"/>
        <v>0</v>
      </c>
      <c r="BH143">
        <f t="shared" ca="1" si="99"/>
        <v>0</v>
      </c>
      <c r="BI143">
        <f t="shared" ca="1" si="99"/>
        <v>0</v>
      </c>
      <c r="BJ143">
        <f t="shared" ca="1" si="99"/>
        <v>0</v>
      </c>
      <c r="BK143">
        <f t="shared" ca="1" si="100"/>
        <v>0</v>
      </c>
      <c r="BL143">
        <f t="shared" ca="1" si="100"/>
        <v>0</v>
      </c>
      <c r="BM143">
        <f t="shared" ca="1" si="100"/>
        <v>0</v>
      </c>
      <c r="BN143">
        <f t="shared" ca="1" si="100"/>
        <v>0</v>
      </c>
      <c r="BO143">
        <f t="shared" ca="1" si="100"/>
        <v>0</v>
      </c>
      <c r="BP143">
        <f t="shared" ca="1" si="100"/>
        <v>0</v>
      </c>
      <c r="BQ143">
        <f t="shared" ca="1" si="100"/>
        <v>0</v>
      </c>
      <c r="BR143">
        <f t="shared" ca="1" si="100"/>
        <v>0</v>
      </c>
      <c r="BS143">
        <f t="shared" ca="1" si="100"/>
        <v>0</v>
      </c>
      <c r="BT143">
        <f t="shared" ca="1" si="100"/>
        <v>0</v>
      </c>
      <c r="BU143">
        <f t="shared" ca="1" si="100"/>
        <v>0</v>
      </c>
    </row>
    <row r="144" spans="1:73" x14ac:dyDescent="0.2">
      <c r="A144">
        <f>Rt計算!B144</f>
        <v>43</v>
      </c>
      <c r="B144">
        <f t="shared" ca="1" si="93"/>
        <v>56.277897373862025</v>
      </c>
      <c r="C144">
        <f t="shared" ref="C144:L153" ca="1" si="101">OFFSET($A144,C$3,0)*C$1</f>
        <v>3.3385588201806382E-4</v>
      </c>
      <c r="D144">
        <f t="shared" ca="1" si="101"/>
        <v>1.2692086910492124E-2</v>
      </c>
      <c r="E144">
        <f t="shared" ca="1" si="101"/>
        <v>0.11328664496607406</v>
      </c>
      <c r="F144">
        <f t="shared" ca="1" si="101"/>
        <v>0.1833106495498871</v>
      </c>
      <c r="G144">
        <f t="shared" ca="1" si="101"/>
        <v>0.26404590269773465</v>
      </c>
      <c r="H144">
        <f t="shared" ca="1" si="101"/>
        <v>0.87187544406990114</v>
      </c>
      <c r="I144">
        <f t="shared" ca="1" si="101"/>
        <v>1.1347884873243208</v>
      </c>
      <c r="J144">
        <f t="shared" ca="1" si="101"/>
        <v>3.3467990545879469</v>
      </c>
      <c r="K144">
        <f t="shared" ca="1" si="101"/>
        <v>2.042105976105995</v>
      </c>
      <c r="L144">
        <f t="shared" ca="1" si="101"/>
        <v>2.0975930366819515</v>
      </c>
      <c r="M144">
        <f t="shared" ref="M144:V153" ca="1" si="102">OFFSET($A144,M$3,0)*M$1</f>
        <v>1.3145499365425857</v>
      </c>
      <c r="N144">
        <f t="shared" ca="1" si="102"/>
        <v>2.3505803761919752</v>
      </c>
      <c r="O144">
        <f t="shared" ca="1" si="102"/>
        <v>3.6481788032942699</v>
      </c>
      <c r="P144">
        <f t="shared" ca="1" si="102"/>
        <v>3.6619972616519361</v>
      </c>
      <c r="Q144">
        <f t="shared" ca="1" si="102"/>
        <v>3.3268279920655766</v>
      </c>
      <c r="R144">
        <f t="shared" ca="1" si="102"/>
        <v>3.8674079472865865</v>
      </c>
      <c r="S144">
        <f t="shared" ca="1" si="102"/>
        <v>2.6755751259888507</v>
      </c>
      <c r="T144">
        <f t="shared" ca="1" si="102"/>
        <v>2.8215410771997389</v>
      </c>
      <c r="U144">
        <f t="shared" ca="1" si="102"/>
        <v>1.8552538329104244</v>
      </c>
      <c r="V144">
        <f t="shared" ca="1" si="102"/>
        <v>2.2393321230434768</v>
      </c>
      <c r="W144">
        <f t="shared" ref="W144:AF153" ca="1" si="103">OFFSET($A144,W$3,0)*W$1</f>
        <v>2.754268914023855</v>
      </c>
      <c r="X144">
        <f t="shared" ca="1" si="103"/>
        <v>2.8038899038617782</v>
      </c>
      <c r="Y144">
        <f t="shared" ca="1" si="103"/>
        <v>2.4842342949721963</v>
      </c>
      <c r="Z144">
        <f t="shared" ca="1" si="103"/>
        <v>1.9011701029275661</v>
      </c>
      <c r="AA144">
        <f t="shared" ca="1" si="103"/>
        <v>1.1414861147264519</v>
      </c>
      <c r="AB144">
        <f t="shared" ca="1" si="103"/>
        <v>0.76567795867331623</v>
      </c>
      <c r="AC144">
        <f t="shared" ca="1" si="103"/>
        <v>0.72274310982504342</v>
      </c>
      <c r="AD144">
        <f t="shared" ca="1" si="103"/>
        <v>1.4908395397052576</v>
      </c>
      <c r="AE144">
        <f t="shared" ca="1" si="103"/>
        <v>1.0400424965270705</v>
      </c>
      <c r="AF144">
        <f t="shared" ca="1" si="103"/>
        <v>0.77703958116005145</v>
      </c>
      <c r="AG144">
        <f t="shared" ref="AG144:AP153" ca="1" si="104">OFFSET($A144,AG$3,0)*AG$1</f>
        <v>0.54951624361011164</v>
      </c>
      <c r="AH144">
        <f t="shared" ca="1" si="104"/>
        <v>0.22478648623127398</v>
      </c>
      <c r="AI144">
        <f t="shared" ca="1" si="104"/>
        <v>0.26034691848404584</v>
      </c>
      <c r="AJ144">
        <f t="shared" ca="1" si="104"/>
        <v>0.2226137123156787</v>
      </c>
      <c r="AK144">
        <f t="shared" ca="1" si="104"/>
        <v>0.29806770149571976</v>
      </c>
      <c r="AL144">
        <f t="shared" ca="1" si="104"/>
        <v>0.24206972116479214</v>
      </c>
      <c r="AM144">
        <f t="shared" ca="1" si="104"/>
        <v>0.18424651475769635</v>
      </c>
      <c r="AN144">
        <f t="shared" ca="1" si="104"/>
        <v>0.11435512809775118</v>
      </c>
      <c r="AO144">
        <f t="shared" ca="1" si="104"/>
        <v>5.3368726435323373E-2</v>
      </c>
      <c r="AP144">
        <f t="shared" ca="1" si="104"/>
        <v>6.5649064144435401E-2</v>
      </c>
      <c r="AQ144">
        <f t="shared" ref="AQ144:AZ153" ca="1" si="105">OFFSET($A144,AQ$3,0)*AQ$1</f>
        <v>5.9294969382039986E-2</v>
      </c>
      <c r="AR144">
        <f t="shared" ca="1" si="105"/>
        <v>7.6404374322854324E-2</v>
      </c>
      <c r="AS144">
        <f t="shared" ca="1" si="105"/>
        <v>4.5738057161938545E-2</v>
      </c>
      <c r="AT144">
        <f t="shared" ca="1" si="105"/>
        <v>3.2528107761721915E-2</v>
      </c>
      <c r="AU144">
        <f t="shared" ca="1" si="105"/>
        <v>2.1043560951144055E-2</v>
      </c>
      <c r="AV144">
        <f t="shared" ca="1" si="105"/>
        <v>9.4851728154440422E-3</v>
      </c>
      <c r="AW144">
        <f t="shared" ca="1" si="105"/>
        <v>1.6907172507230454E-2</v>
      </c>
      <c r="AX144">
        <f t="shared" ca="1" si="105"/>
        <v>1.6378953361158719E-2</v>
      </c>
      <c r="AY144">
        <f t="shared" ca="1" si="105"/>
        <v>2.3091310521000424E-2</v>
      </c>
      <c r="AZ144">
        <f t="shared" ca="1" si="105"/>
        <v>1.6575284142541547E-2</v>
      </c>
      <c r="BA144">
        <f t="shared" ref="BA144:BJ153" ca="1" si="106">OFFSET($A144,BA$3,0)*BA$1</f>
        <v>1.7037131927824394E-2</v>
      </c>
      <c r="BB144">
        <f t="shared" ca="1" si="106"/>
        <v>1.0196778989956854E-2</v>
      </c>
      <c r="BC144">
        <f t="shared" ca="1" si="106"/>
        <v>4.6215158459595755E-3</v>
      </c>
      <c r="BD144">
        <f t="shared" ca="1" si="106"/>
        <v>4.1071360800526598E-3</v>
      </c>
      <c r="BE144">
        <f t="shared" ca="1" si="106"/>
        <v>0</v>
      </c>
      <c r="BF144">
        <f t="shared" ca="1" si="106"/>
        <v>0</v>
      </c>
      <c r="BG144">
        <f t="shared" ca="1" si="106"/>
        <v>0</v>
      </c>
      <c r="BH144">
        <f t="shared" ca="1" si="106"/>
        <v>0</v>
      </c>
      <c r="BI144">
        <f t="shared" ca="1" si="106"/>
        <v>0</v>
      </c>
      <c r="BJ144">
        <f t="shared" ca="1" si="106"/>
        <v>0</v>
      </c>
      <c r="BK144">
        <f t="shared" ref="BK144:BU153" ca="1" si="107">OFFSET($A144,BK$3,0)*BK$1</f>
        <v>0</v>
      </c>
      <c r="BL144">
        <f t="shared" ca="1" si="107"/>
        <v>0</v>
      </c>
      <c r="BM144">
        <f t="shared" ca="1" si="107"/>
        <v>0</v>
      </c>
      <c r="BN144">
        <f t="shared" ca="1" si="107"/>
        <v>0</v>
      </c>
      <c r="BO144">
        <f t="shared" ca="1" si="107"/>
        <v>0</v>
      </c>
      <c r="BP144">
        <f t="shared" ca="1" si="107"/>
        <v>0</v>
      </c>
      <c r="BQ144">
        <f t="shared" ca="1" si="107"/>
        <v>0</v>
      </c>
      <c r="BR144">
        <f t="shared" ca="1" si="107"/>
        <v>0</v>
      </c>
      <c r="BS144">
        <f t="shared" ca="1" si="107"/>
        <v>0</v>
      </c>
      <c r="BT144">
        <f t="shared" ca="1" si="107"/>
        <v>0</v>
      </c>
      <c r="BU144">
        <f t="shared" ca="1" si="107"/>
        <v>0</v>
      </c>
    </row>
    <row r="145" spans="1:73" x14ac:dyDescent="0.2">
      <c r="A145">
        <f>Rt計算!B145</f>
        <v>42</v>
      </c>
      <c r="B145">
        <f t="shared" ca="1" si="93"/>
        <v>60.875034732326093</v>
      </c>
      <c r="C145">
        <f t="shared" ca="1" si="101"/>
        <v>3.2609179173857393E-4</v>
      </c>
      <c r="D145">
        <f t="shared" ca="1" si="101"/>
        <v>1.3598664546955849E-2</v>
      </c>
      <c r="E145">
        <f t="shared" ca="1" si="101"/>
        <v>5.2867100984167893E-2</v>
      </c>
      <c r="F145">
        <f t="shared" ca="1" si="101"/>
        <v>0.12220709969992474</v>
      </c>
      <c r="G145">
        <f t="shared" ca="1" si="101"/>
        <v>0.52809180539546929</v>
      </c>
      <c r="H145">
        <f t="shared" ca="1" si="101"/>
        <v>0.80959862663633686</v>
      </c>
      <c r="I145">
        <f t="shared" ca="1" si="101"/>
        <v>2.66238837410706</v>
      </c>
      <c r="J145">
        <f t="shared" ca="1" si="101"/>
        <v>1.7556978647018737</v>
      </c>
      <c r="K145">
        <f t="shared" ca="1" si="101"/>
        <v>1.9144743525993704</v>
      </c>
      <c r="L145">
        <f t="shared" ca="1" si="101"/>
        <v>1.2585558220091708</v>
      </c>
      <c r="M145">
        <f t="shared" ca="1" si="102"/>
        <v>2.3369776649645968</v>
      </c>
      <c r="N145">
        <f t="shared" ca="1" si="102"/>
        <v>3.7462374745559606</v>
      </c>
      <c r="O145">
        <f t="shared" ca="1" si="102"/>
        <v>3.862777556429227</v>
      </c>
      <c r="P145">
        <f t="shared" ca="1" si="102"/>
        <v>3.5941824975472705</v>
      </c>
      <c r="Q145">
        <f t="shared" ca="1" si="102"/>
        <v>4.2683830841596073</v>
      </c>
      <c r="R145">
        <f t="shared" ca="1" si="102"/>
        <v>3.0143032530321925</v>
      </c>
      <c r="S145">
        <f t="shared" ca="1" si="102"/>
        <v>3.2308831710054045</v>
      </c>
      <c r="T145">
        <f t="shared" ca="1" si="102"/>
        <v>2.1602423872310501</v>
      </c>
      <c r="U145">
        <f t="shared" ca="1" si="102"/>
        <v>2.6503626184434634</v>
      </c>
      <c r="V145">
        <f t="shared" ca="1" si="102"/>
        <v>3.2950172667639732</v>
      </c>
      <c r="W145">
        <f t="shared" ca="1" si="103"/>
        <v>3.3960403114663067</v>
      </c>
      <c r="X145">
        <f t="shared" ca="1" si="103"/>
        <v>3.0467465097080737</v>
      </c>
      <c r="Y145">
        <f t="shared" ca="1" si="103"/>
        <v>2.358222410444621</v>
      </c>
      <c r="Z145">
        <f t="shared" ca="1" si="103"/>
        <v>1.4222493899763471</v>
      </c>
      <c r="AA145">
        <f t="shared" ca="1" si="103"/>
        <v>0.95512103477111288</v>
      </c>
      <c r="AB145">
        <f t="shared" ca="1" si="103"/>
        <v>0.91507853597542665</v>
      </c>
      <c r="AC145">
        <f t="shared" ca="1" si="103"/>
        <v>1.9027318605598083</v>
      </c>
      <c r="AD145">
        <f t="shared" ca="1" si="103"/>
        <v>1.3348214483407539</v>
      </c>
      <c r="AE145">
        <f t="shared" ca="1" si="103"/>
        <v>0.99501901182892893</v>
      </c>
      <c r="AF145">
        <f t="shared" ca="1" si="103"/>
        <v>0.70671925707316896</v>
      </c>
      <c r="AG145">
        <f t="shared" ca="1" si="104"/>
        <v>0.28432681261418713</v>
      </c>
      <c r="AH145">
        <f t="shared" ca="1" si="104"/>
        <v>0.33501832082545641</v>
      </c>
      <c r="AI145">
        <f t="shared" ca="1" si="104"/>
        <v>0.29058075417896728</v>
      </c>
      <c r="AJ145">
        <f t="shared" ca="1" si="104"/>
        <v>0.38217498588298598</v>
      </c>
      <c r="AK145">
        <f t="shared" ca="1" si="104"/>
        <v>0.30609646113196809</v>
      </c>
      <c r="AL145">
        <f t="shared" ca="1" si="104"/>
        <v>0.23730769386318967</v>
      </c>
      <c r="AM145">
        <f t="shared" ca="1" si="104"/>
        <v>0.14665776091080845</v>
      </c>
      <c r="AN145">
        <f t="shared" ca="1" si="104"/>
        <v>6.6787238678938723E-2</v>
      </c>
      <c r="AO145">
        <f t="shared" ca="1" si="104"/>
        <v>8.3316644866655909E-2</v>
      </c>
      <c r="AP145">
        <f t="shared" ca="1" si="104"/>
        <v>7.4422441380327692E-2</v>
      </c>
      <c r="AQ145">
        <f t="shared" ca="1" si="105"/>
        <v>9.5691474978332816E-2</v>
      </c>
      <c r="AR145">
        <f t="shared" ca="1" si="105"/>
        <v>5.5811759580926337E-2</v>
      </c>
      <c r="AS145">
        <f t="shared" ca="1" si="105"/>
        <v>3.9587077060850254E-2</v>
      </c>
      <c r="AT145">
        <f t="shared" ca="1" si="105"/>
        <v>2.4882058526894849E-2</v>
      </c>
      <c r="AU145">
        <f t="shared" ca="1" si="105"/>
        <v>1.1946604914972405E-2</v>
      </c>
      <c r="AV145">
        <f t="shared" ca="1" si="105"/>
        <v>2.0971804114880865E-2</v>
      </c>
      <c r="AW145">
        <f t="shared" ca="1" si="105"/>
        <v>1.9152108275825371E-2</v>
      </c>
      <c r="AX145">
        <f t="shared" ca="1" si="105"/>
        <v>2.7298255601931196E-2</v>
      </c>
      <c r="AY145">
        <f t="shared" ca="1" si="105"/>
        <v>2.0452303604314662E-2</v>
      </c>
      <c r="AZ145">
        <f t="shared" ca="1" si="105"/>
        <v>1.9413236018063551E-2</v>
      </c>
      <c r="BA145">
        <f t="shared" ca="1" si="106"/>
        <v>1.2922231419832909E-2</v>
      </c>
      <c r="BB145">
        <f t="shared" ca="1" si="106"/>
        <v>5.8959029355337119E-3</v>
      </c>
      <c r="BC145">
        <f t="shared" ca="1" si="106"/>
        <v>4.3982542108890648E-3</v>
      </c>
      <c r="BD145">
        <f t="shared" ca="1" si="106"/>
        <v>0</v>
      </c>
      <c r="BE145">
        <f t="shared" ca="1" si="106"/>
        <v>0</v>
      </c>
      <c r="BF145">
        <f t="shared" ca="1" si="106"/>
        <v>0</v>
      </c>
      <c r="BG145">
        <f t="shared" ca="1" si="106"/>
        <v>0</v>
      </c>
      <c r="BH145">
        <f t="shared" ca="1" si="106"/>
        <v>0</v>
      </c>
      <c r="BI145">
        <f t="shared" ca="1" si="106"/>
        <v>0</v>
      </c>
      <c r="BJ145">
        <f t="shared" ca="1" si="106"/>
        <v>0</v>
      </c>
      <c r="BK145">
        <f t="shared" ca="1" si="107"/>
        <v>0</v>
      </c>
      <c r="BL145">
        <f t="shared" ca="1" si="107"/>
        <v>0</v>
      </c>
      <c r="BM145">
        <f t="shared" ca="1" si="107"/>
        <v>0</v>
      </c>
      <c r="BN145">
        <f t="shared" ca="1" si="107"/>
        <v>0</v>
      </c>
      <c r="BO145">
        <f t="shared" ca="1" si="107"/>
        <v>0</v>
      </c>
      <c r="BP145">
        <f t="shared" ca="1" si="107"/>
        <v>0</v>
      </c>
      <c r="BQ145">
        <f t="shared" ca="1" si="107"/>
        <v>0</v>
      </c>
      <c r="BR145">
        <f t="shared" ca="1" si="107"/>
        <v>0</v>
      </c>
      <c r="BS145">
        <f t="shared" ca="1" si="107"/>
        <v>0</v>
      </c>
      <c r="BT145">
        <f t="shared" ca="1" si="107"/>
        <v>0</v>
      </c>
      <c r="BU145">
        <f t="shared" ca="1" si="107"/>
        <v>0</v>
      </c>
    </row>
    <row r="146" spans="1:73" x14ac:dyDescent="0.2">
      <c r="A146">
        <f>Rt計算!B146</f>
        <v>45</v>
      </c>
      <c r="B146">
        <f t="shared" ca="1" si="93"/>
        <v>65.929327541913338</v>
      </c>
      <c r="C146">
        <f t="shared" ca="1" si="101"/>
        <v>3.4938406257704354E-4</v>
      </c>
      <c r="D146">
        <f t="shared" ca="1" si="101"/>
        <v>6.3460434552460622E-3</v>
      </c>
      <c r="E146">
        <f t="shared" ca="1" si="101"/>
        <v>3.5244733989445262E-2</v>
      </c>
      <c r="F146">
        <f t="shared" ca="1" si="101"/>
        <v>0.24441419939984949</v>
      </c>
      <c r="G146">
        <f t="shared" ca="1" si="101"/>
        <v>0.49037096215293585</v>
      </c>
      <c r="H146">
        <f t="shared" ca="1" si="101"/>
        <v>1.8994429317237134</v>
      </c>
      <c r="I146">
        <f t="shared" ca="1" si="101"/>
        <v>1.3966627536299332</v>
      </c>
      <c r="J146">
        <f t="shared" ca="1" si="101"/>
        <v>1.6459667481580067</v>
      </c>
      <c r="K146">
        <f t="shared" ca="1" si="101"/>
        <v>1.1486846115596221</v>
      </c>
      <c r="L146">
        <f t="shared" ca="1" si="101"/>
        <v>2.2374325724607482</v>
      </c>
      <c r="M146">
        <f t="shared" ca="1" si="102"/>
        <v>3.724558153537326</v>
      </c>
      <c r="N146">
        <f t="shared" ca="1" si="102"/>
        <v>3.9666043848239583</v>
      </c>
      <c r="O146">
        <f t="shared" ca="1" si="102"/>
        <v>3.7912446387175747</v>
      </c>
      <c r="P146">
        <f t="shared" ca="1" si="102"/>
        <v>4.6114039591172533</v>
      </c>
      <c r="Q146">
        <f t="shared" ca="1" si="102"/>
        <v>3.3268279920655766</v>
      </c>
      <c r="R146">
        <f t="shared" ca="1" si="102"/>
        <v>3.6399133621520816</v>
      </c>
      <c r="S146">
        <f t="shared" ca="1" si="102"/>
        <v>2.4736449278010126</v>
      </c>
      <c r="T146">
        <f t="shared" ca="1" si="102"/>
        <v>3.0860605531872145</v>
      </c>
      <c r="U146">
        <f t="shared" ca="1" si="102"/>
        <v>3.8998192814239534</v>
      </c>
      <c r="V146">
        <f t="shared" ca="1" si="102"/>
        <v>4.0627882803788795</v>
      </c>
      <c r="W146">
        <f t="shared" ca="1" si="103"/>
        <v>3.6901855352940971</v>
      </c>
      <c r="X146">
        <f t="shared" ca="1" si="103"/>
        <v>2.8922013968967946</v>
      </c>
      <c r="Y146">
        <f t="shared" ca="1" si="103"/>
        <v>1.7641663833860524</v>
      </c>
      <c r="Z146">
        <f t="shared" ca="1" si="103"/>
        <v>1.1900454079393925</v>
      </c>
      <c r="AA146">
        <f t="shared" ca="1" si="103"/>
        <v>1.1414861147264519</v>
      </c>
      <c r="AB146">
        <f t="shared" ca="1" si="103"/>
        <v>2.4090843089965315</v>
      </c>
      <c r="AC146">
        <f t="shared" ca="1" si="103"/>
        <v>1.7036087588733166</v>
      </c>
      <c r="AD146">
        <f t="shared" ca="1" si="103"/>
        <v>1.2770369700576045</v>
      </c>
      <c r="AE146">
        <f t="shared" ca="1" si="103"/>
        <v>0.90497204243264573</v>
      </c>
      <c r="AF146">
        <f t="shared" ca="1" si="103"/>
        <v>0.36566568525178894</v>
      </c>
      <c r="AG146">
        <f t="shared" ca="1" si="104"/>
        <v>0.42375630726152885</v>
      </c>
      <c r="AH146">
        <f t="shared" ca="1" si="104"/>
        <v>0.37392367421163847</v>
      </c>
      <c r="AI146">
        <f t="shared" ca="1" si="104"/>
        <v>0.49885828896620393</v>
      </c>
      <c r="AJ146">
        <f t="shared" ca="1" si="104"/>
        <v>0.39246926159700579</v>
      </c>
      <c r="AK146">
        <f t="shared" ca="1" si="104"/>
        <v>0.30007489140478183</v>
      </c>
      <c r="AL146">
        <f t="shared" ca="1" si="104"/>
        <v>0.18889374963023126</v>
      </c>
      <c r="AM146">
        <f t="shared" ca="1" si="104"/>
        <v>8.5653062044547798E-2</v>
      </c>
      <c r="AN146">
        <f t="shared" ca="1" si="104"/>
        <v>0.1042649697361849</v>
      </c>
      <c r="AO146">
        <f t="shared" ca="1" si="104"/>
        <v>9.4451127360356477E-2</v>
      </c>
      <c r="AP146">
        <f t="shared" ca="1" si="104"/>
        <v>0.1201045090568703</v>
      </c>
      <c r="AQ146">
        <f t="shared" ca="1" si="105"/>
        <v>6.990057366175445E-2</v>
      </c>
      <c r="AR146">
        <f t="shared" ca="1" si="105"/>
        <v>4.8306040189008657E-2</v>
      </c>
      <c r="AS146">
        <f t="shared" ca="1" si="105"/>
        <v>3.0281748189973104E-2</v>
      </c>
      <c r="AT146">
        <f t="shared" ca="1" si="105"/>
        <v>1.4125751976205929E-2</v>
      </c>
      <c r="AU146">
        <f t="shared" ca="1" si="105"/>
        <v>2.6414053068883944E-2</v>
      </c>
      <c r="AV146">
        <f t="shared" ca="1" si="105"/>
        <v>2.3756442005653428E-2</v>
      </c>
      <c r="AW146">
        <f t="shared" ca="1" si="105"/>
        <v>3.1920180459708951E-2</v>
      </c>
      <c r="AX146">
        <f t="shared" ca="1" si="105"/>
        <v>2.4178454961710488E-2</v>
      </c>
      <c r="AY146">
        <f t="shared" ca="1" si="105"/>
        <v>2.3954062782224617E-2</v>
      </c>
      <c r="AZ146">
        <f t="shared" ca="1" si="105"/>
        <v>1.4724445962853286E-2</v>
      </c>
      <c r="BA146">
        <f t="shared" ca="1" si="106"/>
        <v>7.4717930276687492E-3</v>
      </c>
      <c r="BB146">
        <f t="shared" ca="1" si="106"/>
        <v>5.6110767067639672E-3</v>
      </c>
      <c r="BC146">
        <f t="shared" ca="1" si="106"/>
        <v>0</v>
      </c>
      <c r="BD146">
        <f t="shared" ca="1" si="106"/>
        <v>0</v>
      </c>
      <c r="BE146">
        <f t="shared" ca="1" si="106"/>
        <v>0</v>
      </c>
      <c r="BF146">
        <f t="shared" ca="1" si="106"/>
        <v>0</v>
      </c>
      <c r="BG146">
        <f t="shared" ca="1" si="106"/>
        <v>0</v>
      </c>
      <c r="BH146">
        <f t="shared" ca="1" si="106"/>
        <v>0</v>
      </c>
      <c r="BI146">
        <f t="shared" ca="1" si="106"/>
        <v>0</v>
      </c>
      <c r="BJ146">
        <f t="shared" ca="1" si="106"/>
        <v>0</v>
      </c>
      <c r="BK146">
        <f t="shared" ca="1" si="107"/>
        <v>0</v>
      </c>
      <c r="BL146">
        <f t="shared" ca="1" si="107"/>
        <v>0</v>
      </c>
      <c r="BM146">
        <f t="shared" ca="1" si="107"/>
        <v>0</v>
      </c>
      <c r="BN146">
        <f t="shared" ca="1" si="107"/>
        <v>0</v>
      </c>
      <c r="BO146">
        <f t="shared" ca="1" si="107"/>
        <v>0</v>
      </c>
      <c r="BP146">
        <f t="shared" ca="1" si="107"/>
        <v>0</v>
      </c>
      <c r="BQ146">
        <f t="shared" ca="1" si="107"/>
        <v>0</v>
      </c>
      <c r="BR146">
        <f t="shared" ca="1" si="107"/>
        <v>0</v>
      </c>
      <c r="BS146">
        <f t="shared" ca="1" si="107"/>
        <v>0</v>
      </c>
      <c r="BT146">
        <f t="shared" ca="1" si="107"/>
        <v>0</v>
      </c>
      <c r="BU146">
        <f t="shared" ca="1" si="107"/>
        <v>0</v>
      </c>
    </row>
    <row r="147" spans="1:73" x14ac:dyDescent="0.2">
      <c r="A147">
        <f>Rt計算!B147</f>
        <v>21</v>
      </c>
      <c r="B147">
        <f t="shared" ca="1" si="93"/>
        <v>71.4416044465803</v>
      </c>
      <c r="C147">
        <f t="shared" ca="1" si="101"/>
        <v>1.6304589586928697E-4</v>
      </c>
      <c r="D147">
        <f t="shared" ca="1" si="101"/>
        <v>4.2306956368307084E-3</v>
      </c>
      <c r="E147">
        <f t="shared" ca="1" si="101"/>
        <v>7.0489467978890524E-2</v>
      </c>
      <c r="F147">
        <f t="shared" ca="1" si="101"/>
        <v>0.22695604229986022</v>
      </c>
      <c r="G147">
        <f t="shared" ca="1" si="101"/>
        <v>1.1504857188972726</v>
      </c>
      <c r="H147">
        <f t="shared" ca="1" si="101"/>
        <v>0.99642907893702992</v>
      </c>
      <c r="I147">
        <f t="shared" ca="1" si="101"/>
        <v>1.3093713315280624</v>
      </c>
      <c r="J147">
        <f t="shared" ca="1" si="101"/>
        <v>0.987580048894804</v>
      </c>
      <c r="K147">
        <f t="shared" ca="1" si="101"/>
        <v>2.042105976105995</v>
      </c>
      <c r="L147">
        <f t="shared" ca="1" si="101"/>
        <v>3.5659081623593174</v>
      </c>
      <c r="M147">
        <f t="shared" ca="1" si="102"/>
        <v>3.943649809627757</v>
      </c>
      <c r="N147">
        <f t="shared" ca="1" si="102"/>
        <v>3.8931487480679592</v>
      </c>
      <c r="O147">
        <f t="shared" ca="1" si="102"/>
        <v>4.8642384043923599</v>
      </c>
      <c r="P147">
        <f t="shared" ca="1" si="102"/>
        <v>3.5941824975472705</v>
      </c>
      <c r="Q147">
        <f t="shared" ca="1" si="102"/>
        <v>4.0173017262678661</v>
      </c>
      <c r="R147">
        <f t="shared" ca="1" si="102"/>
        <v>2.7868086678976876</v>
      </c>
      <c r="S147">
        <f t="shared" ca="1" si="102"/>
        <v>3.5337784682871609</v>
      </c>
      <c r="T147">
        <f t="shared" ca="1" si="102"/>
        <v>4.5409176711183301</v>
      </c>
      <c r="U147">
        <f t="shared" ca="1" si="102"/>
        <v>4.8085150363188554</v>
      </c>
      <c r="V147">
        <f t="shared" ca="1" si="102"/>
        <v>4.4146833282857116</v>
      </c>
      <c r="W147">
        <f t="shared" ca="1" si="103"/>
        <v>3.5030022110400485</v>
      </c>
      <c r="X147">
        <f t="shared" ca="1" si="103"/>
        <v>2.1636315793579075</v>
      </c>
      <c r="Y147">
        <f t="shared" ca="1" si="103"/>
        <v>1.4761392187515949</v>
      </c>
      <c r="Z147">
        <f t="shared" ca="1" si="103"/>
        <v>1.4222493899763471</v>
      </c>
      <c r="AA147">
        <f t="shared" ca="1" si="103"/>
        <v>3.0051369142798432</v>
      </c>
      <c r="AB147">
        <f t="shared" ca="1" si="103"/>
        <v>2.1569708347992202</v>
      </c>
      <c r="AC147">
        <f t="shared" ca="1" si="103"/>
        <v>1.6298594619523938</v>
      </c>
      <c r="AD147">
        <f t="shared" ca="1" si="103"/>
        <v>1.1614680134913054</v>
      </c>
      <c r="AE147">
        <f t="shared" ca="1" si="103"/>
        <v>0.4682442408606724</v>
      </c>
      <c r="AF147">
        <f t="shared" ca="1" si="103"/>
        <v>0.54498251167333933</v>
      </c>
      <c r="AG147">
        <f t="shared" ca="1" si="104"/>
        <v>0.47296671713706123</v>
      </c>
      <c r="AH147">
        <f t="shared" ca="1" si="104"/>
        <v>0.64193833087200358</v>
      </c>
      <c r="AI147">
        <f t="shared" ca="1" si="104"/>
        <v>0.51229554927505794</v>
      </c>
      <c r="AJ147">
        <f t="shared" ca="1" si="104"/>
        <v>0.38474855481149095</v>
      </c>
      <c r="AK147">
        <f t="shared" ca="1" si="104"/>
        <v>0.23885559917838822</v>
      </c>
      <c r="AL147">
        <f t="shared" ca="1" si="104"/>
        <v>0.11032029915379052</v>
      </c>
      <c r="AM147">
        <f t="shared" ca="1" si="104"/>
        <v>0.13371737024220773</v>
      </c>
      <c r="AN147">
        <f t="shared" ca="1" si="104"/>
        <v>0.11819899794977644</v>
      </c>
      <c r="AO147">
        <f t="shared" ca="1" si="104"/>
        <v>0.15242722586203869</v>
      </c>
      <c r="AP147">
        <f t="shared" ca="1" si="104"/>
        <v>8.7733772358922893E-2</v>
      </c>
      <c r="AQ147">
        <f t="shared" ca="1" si="105"/>
        <v>6.050015168655299E-2</v>
      </c>
      <c r="AR147">
        <f t="shared" ca="1" si="105"/>
        <v>3.6951233929440885E-2</v>
      </c>
      <c r="AS147">
        <f t="shared" ca="1" si="105"/>
        <v>1.7191200795349314E-2</v>
      </c>
      <c r="AT147">
        <f t="shared" ca="1" si="105"/>
        <v>3.1232167213446137E-2</v>
      </c>
      <c r="AU147">
        <f t="shared" ca="1" si="105"/>
        <v>2.9921313227407952E-2</v>
      </c>
      <c r="AV147">
        <f t="shared" ca="1" si="105"/>
        <v>3.9594070009422382E-2</v>
      </c>
      <c r="AW147">
        <f t="shared" ca="1" si="105"/>
        <v>2.8272159835742213E-2</v>
      </c>
      <c r="AX147">
        <f t="shared" ca="1" si="105"/>
        <v>2.8318190426618737E-2</v>
      </c>
      <c r="AY147">
        <f t="shared" ca="1" si="105"/>
        <v>1.8168547618721213E-2</v>
      </c>
      <c r="AZ147">
        <f t="shared" ca="1" si="105"/>
        <v>8.5138556265660064E-3</v>
      </c>
      <c r="BA147">
        <f t="shared" ca="1" si="106"/>
        <v>7.1108368427572153E-3</v>
      </c>
      <c r="BB147">
        <f t="shared" ca="1" si="106"/>
        <v>0</v>
      </c>
      <c r="BC147">
        <f t="shared" ca="1" si="106"/>
        <v>0</v>
      </c>
      <c r="BD147">
        <f t="shared" ca="1" si="106"/>
        <v>0</v>
      </c>
      <c r="BE147">
        <f t="shared" ca="1" si="106"/>
        <v>0</v>
      </c>
      <c r="BF147">
        <f t="shared" ca="1" si="106"/>
        <v>0</v>
      </c>
      <c r="BG147">
        <f t="shared" ca="1" si="106"/>
        <v>0</v>
      </c>
      <c r="BH147">
        <f t="shared" ca="1" si="106"/>
        <v>0</v>
      </c>
      <c r="BI147">
        <f t="shared" ca="1" si="106"/>
        <v>0</v>
      </c>
      <c r="BJ147">
        <f t="shared" ca="1" si="106"/>
        <v>0</v>
      </c>
      <c r="BK147">
        <f t="shared" ca="1" si="107"/>
        <v>0</v>
      </c>
      <c r="BL147">
        <f t="shared" ca="1" si="107"/>
        <v>0</v>
      </c>
      <c r="BM147">
        <f t="shared" ca="1" si="107"/>
        <v>0</v>
      </c>
      <c r="BN147">
        <f t="shared" ca="1" si="107"/>
        <v>0</v>
      </c>
      <c r="BO147">
        <f t="shared" ca="1" si="107"/>
        <v>0</v>
      </c>
      <c r="BP147">
        <f t="shared" ca="1" si="107"/>
        <v>0</v>
      </c>
      <c r="BQ147">
        <f t="shared" ca="1" si="107"/>
        <v>0</v>
      </c>
      <c r="BR147">
        <f t="shared" ca="1" si="107"/>
        <v>0</v>
      </c>
      <c r="BS147">
        <f t="shared" ca="1" si="107"/>
        <v>0</v>
      </c>
      <c r="BT147">
        <f t="shared" ca="1" si="107"/>
        <v>0</v>
      </c>
      <c r="BU147">
        <f t="shared" ca="1" si="107"/>
        <v>0</v>
      </c>
    </row>
    <row r="148" spans="1:73" x14ac:dyDescent="0.2">
      <c r="A148">
        <f>Rt計算!B148</f>
        <v>14</v>
      </c>
      <c r="B148">
        <f t="shared" ca="1" si="93"/>
        <v>77.487027012811609</v>
      </c>
      <c r="C148">
        <f t="shared" ca="1" si="101"/>
        <v>1.0869726391285798E-4</v>
      </c>
      <c r="D148">
        <f t="shared" ca="1" si="101"/>
        <v>8.4613912736614168E-3</v>
      </c>
      <c r="E148">
        <f t="shared" ca="1" si="101"/>
        <v>6.5454505980398342E-2</v>
      </c>
      <c r="F148">
        <f t="shared" ca="1" si="101"/>
        <v>0.53247379154967212</v>
      </c>
      <c r="G148">
        <f t="shared" ca="1" si="101"/>
        <v>0.6035334918805364</v>
      </c>
      <c r="H148">
        <f t="shared" ca="1" si="101"/>
        <v>0.93415226150346553</v>
      </c>
      <c r="I148">
        <f t="shared" ca="1" si="101"/>
        <v>0.78562279891683739</v>
      </c>
      <c r="J148">
        <f t="shared" ca="1" si="101"/>
        <v>1.7556978647018737</v>
      </c>
      <c r="K148">
        <f t="shared" ca="1" si="101"/>
        <v>3.2546063994189294</v>
      </c>
      <c r="L148">
        <f t="shared" ca="1" si="101"/>
        <v>3.7756674660275125</v>
      </c>
      <c r="M148">
        <f t="shared" ca="1" si="102"/>
        <v>3.8706192575976135</v>
      </c>
      <c r="N148">
        <f t="shared" ca="1" si="102"/>
        <v>4.9949832994079477</v>
      </c>
      <c r="O148">
        <f t="shared" ca="1" si="102"/>
        <v>3.7912446387175747</v>
      </c>
      <c r="P148">
        <f t="shared" ca="1" si="102"/>
        <v>4.340144902698591</v>
      </c>
      <c r="Q148">
        <f t="shared" ca="1" si="102"/>
        <v>3.0757466341738349</v>
      </c>
      <c r="R148">
        <f t="shared" ca="1" si="102"/>
        <v>3.9811552398538392</v>
      </c>
      <c r="S148">
        <f t="shared" ca="1" si="102"/>
        <v>5.1997026033368225</v>
      </c>
      <c r="T148">
        <f t="shared" ca="1" si="102"/>
        <v>5.5989955750682316</v>
      </c>
      <c r="U148">
        <f t="shared" ca="1" si="102"/>
        <v>5.2250005906456849</v>
      </c>
      <c r="V148">
        <f t="shared" ca="1" si="102"/>
        <v>4.1907501159813636</v>
      </c>
      <c r="W148">
        <f t="shared" ca="1" si="103"/>
        <v>2.6205665395566777</v>
      </c>
      <c r="X148">
        <f t="shared" ca="1" si="103"/>
        <v>1.810385607217841</v>
      </c>
      <c r="Y148">
        <f t="shared" ca="1" si="103"/>
        <v>1.7641663833860524</v>
      </c>
      <c r="Z148">
        <f t="shared" ca="1" si="103"/>
        <v>3.7442892103458933</v>
      </c>
      <c r="AA148">
        <f t="shared" ca="1" si="103"/>
        <v>2.6906458418552082</v>
      </c>
      <c r="AB148">
        <f t="shared" ca="1" si="103"/>
        <v>2.063595473985401</v>
      </c>
      <c r="AC148">
        <f t="shared" ca="1" si="103"/>
        <v>1.4823608681105482</v>
      </c>
      <c r="AD148">
        <f t="shared" ca="1" si="103"/>
        <v>0.60095857414475506</v>
      </c>
      <c r="AE148">
        <f t="shared" ca="1" si="103"/>
        <v>0.69786401282119448</v>
      </c>
      <c r="AF148">
        <f t="shared" ca="1" si="103"/>
        <v>0.6082708033515335</v>
      </c>
      <c r="AG148">
        <f t="shared" ca="1" si="104"/>
        <v>0.81197176294628437</v>
      </c>
      <c r="AH148">
        <f t="shared" ca="1" si="104"/>
        <v>0.65922959904364009</v>
      </c>
      <c r="AI148">
        <f t="shared" ca="1" si="104"/>
        <v>0.50221760404341742</v>
      </c>
      <c r="AJ148">
        <f t="shared" ca="1" si="104"/>
        <v>0.3062547024920898</v>
      </c>
      <c r="AK148">
        <f t="shared" ca="1" si="104"/>
        <v>0.13949969867981499</v>
      </c>
      <c r="AL148">
        <f t="shared" ca="1" si="104"/>
        <v>0.17222665407462262</v>
      </c>
      <c r="AM148">
        <f t="shared" ca="1" si="104"/>
        <v>0.15158743354646589</v>
      </c>
      <c r="AN148">
        <f t="shared" ca="1" si="104"/>
        <v>0.19075204140675303</v>
      </c>
      <c r="AO148">
        <f t="shared" ca="1" si="104"/>
        <v>0.11134482493700559</v>
      </c>
      <c r="AP148">
        <f t="shared" ca="1" si="104"/>
        <v>7.5935092627895329E-2</v>
      </c>
      <c r="AQ148">
        <f t="shared" ca="1" si="105"/>
        <v>4.6279000493299499E-2</v>
      </c>
      <c r="AR148">
        <f t="shared" ca="1" si="105"/>
        <v>2.0977523428693003E-2</v>
      </c>
      <c r="AS148">
        <f t="shared" ca="1" si="105"/>
        <v>3.8009902675955824E-2</v>
      </c>
      <c r="AT148">
        <f t="shared" ca="1" si="105"/>
        <v>3.5379176967928611E-2</v>
      </c>
      <c r="AU148">
        <f t="shared" ca="1" si="105"/>
        <v>4.9868855379013255E-2</v>
      </c>
      <c r="AV148">
        <f t="shared" ca="1" si="105"/>
        <v>3.506903343691696E-2</v>
      </c>
      <c r="AW148">
        <f t="shared" ca="1" si="105"/>
        <v>3.3112802586775E-2</v>
      </c>
      <c r="AX148">
        <f t="shared" ca="1" si="105"/>
        <v>2.1478627484596415E-2</v>
      </c>
      <c r="AY148">
        <f t="shared" ca="1" si="105"/>
        <v>1.0505277533729863E-2</v>
      </c>
      <c r="AZ148">
        <f t="shared" ca="1" si="105"/>
        <v>8.1025582533019481E-3</v>
      </c>
      <c r="BA148">
        <f t="shared" ca="1" si="106"/>
        <v>0</v>
      </c>
      <c r="BB148">
        <f t="shared" ca="1" si="106"/>
        <v>0</v>
      </c>
      <c r="BC148">
        <f t="shared" ca="1" si="106"/>
        <v>0</v>
      </c>
      <c r="BD148">
        <f t="shared" ca="1" si="106"/>
        <v>0</v>
      </c>
      <c r="BE148">
        <f t="shared" ca="1" si="106"/>
        <v>0</v>
      </c>
      <c r="BF148">
        <f t="shared" ca="1" si="106"/>
        <v>0</v>
      </c>
      <c r="BG148">
        <f t="shared" ca="1" si="106"/>
        <v>0</v>
      </c>
      <c r="BH148">
        <f t="shared" ca="1" si="106"/>
        <v>0</v>
      </c>
      <c r="BI148">
        <f t="shared" ca="1" si="106"/>
        <v>0</v>
      </c>
      <c r="BJ148">
        <f t="shared" ca="1" si="106"/>
        <v>0</v>
      </c>
      <c r="BK148">
        <f t="shared" ca="1" si="107"/>
        <v>0</v>
      </c>
      <c r="BL148">
        <f t="shared" ca="1" si="107"/>
        <v>0</v>
      </c>
      <c r="BM148">
        <f t="shared" ca="1" si="107"/>
        <v>0</v>
      </c>
      <c r="BN148">
        <f t="shared" ca="1" si="107"/>
        <v>0</v>
      </c>
      <c r="BO148">
        <f t="shared" ca="1" si="107"/>
        <v>0</v>
      </c>
      <c r="BP148">
        <f t="shared" ca="1" si="107"/>
        <v>0</v>
      </c>
      <c r="BQ148">
        <f t="shared" ca="1" si="107"/>
        <v>0</v>
      </c>
      <c r="BR148">
        <f t="shared" ca="1" si="107"/>
        <v>0</v>
      </c>
      <c r="BS148">
        <f t="shared" ca="1" si="107"/>
        <v>0</v>
      </c>
      <c r="BT148">
        <f t="shared" ca="1" si="107"/>
        <v>0</v>
      </c>
      <c r="BU148">
        <f t="shared" ca="1" si="107"/>
        <v>0</v>
      </c>
    </row>
    <row r="149" spans="1:73" x14ac:dyDescent="0.2">
      <c r="A149">
        <f>Rt計算!B149</f>
        <v>28</v>
      </c>
      <c r="B149">
        <f t="shared" ca="1" si="93"/>
        <v>84.124003729386672</v>
      </c>
      <c r="C149">
        <f t="shared" ca="1" si="101"/>
        <v>2.1739452782571595E-4</v>
      </c>
      <c r="D149">
        <f t="shared" ca="1" si="101"/>
        <v>7.8570061826856007E-3</v>
      </c>
      <c r="E149">
        <f t="shared" ca="1" si="101"/>
        <v>0.1535663409540115</v>
      </c>
      <c r="F149">
        <f t="shared" ca="1" si="101"/>
        <v>0.27933051359982797</v>
      </c>
      <c r="G149">
        <f t="shared" ca="1" si="101"/>
        <v>0.56581264863800285</v>
      </c>
      <c r="H149">
        <f t="shared" ca="1" si="101"/>
        <v>0.5604913569020793</v>
      </c>
      <c r="I149">
        <f t="shared" ca="1" si="101"/>
        <v>1.3966627536299332</v>
      </c>
      <c r="J149">
        <f t="shared" ca="1" si="101"/>
        <v>2.7981434718686113</v>
      </c>
      <c r="K149">
        <f t="shared" ca="1" si="101"/>
        <v>3.4460538346788665</v>
      </c>
      <c r="L149">
        <f t="shared" ca="1" si="101"/>
        <v>3.7057476981381141</v>
      </c>
      <c r="M149">
        <f t="shared" ca="1" si="102"/>
        <v>4.9660775380497686</v>
      </c>
      <c r="N149">
        <f t="shared" ca="1" si="102"/>
        <v>3.8931487480679592</v>
      </c>
      <c r="O149">
        <f t="shared" ca="1" si="102"/>
        <v>4.5781067335457504</v>
      </c>
      <c r="P149">
        <f t="shared" ca="1" si="102"/>
        <v>3.3229234411286086</v>
      </c>
      <c r="Q149">
        <f t="shared" ca="1" si="102"/>
        <v>4.3939237631054784</v>
      </c>
      <c r="R149">
        <f t="shared" ca="1" si="102"/>
        <v>5.8579855672135066</v>
      </c>
      <c r="S149">
        <f t="shared" ca="1" si="102"/>
        <v>6.4112837924638493</v>
      </c>
      <c r="T149">
        <f t="shared" ca="1" si="102"/>
        <v>6.0839479477119367</v>
      </c>
      <c r="U149">
        <f t="shared" ca="1" si="102"/>
        <v>4.9599643288013384</v>
      </c>
      <c r="V149">
        <f t="shared" ca="1" si="102"/>
        <v>3.1350649722608677</v>
      </c>
      <c r="W149">
        <f t="shared" ca="1" si="103"/>
        <v>2.1927189412617096</v>
      </c>
      <c r="X149">
        <f t="shared" ca="1" si="103"/>
        <v>2.1636315793579075</v>
      </c>
      <c r="Y149">
        <f t="shared" ca="1" si="103"/>
        <v>4.6444380297306278</v>
      </c>
      <c r="Z149">
        <f t="shared" ca="1" si="103"/>
        <v>3.3524449906585327</v>
      </c>
      <c r="AA149">
        <f t="shared" ca="1" si="103"/>
        <v>2.5741676668831213</v>
      </c>
      <c r="AB149">
        <f t="shared" ca="1" si="103"/>
        <v>1.8768447523577629</v>
      </c>
      <c r="AC149">
        <f t="shared" ca="1" si="103"/>
        <v>0.76699268797759712</v>
      </c>
      <c r="AD149">
        <f t="shared" ca="1" si="103"/>
        <v>0.8956594133888176</v>
      </c>
      <c r="AE149">
        <f t="shared" ca="1" si="103"/>
        <v>0.77890628527784933</v>
      </c>
      <c r="AF149">
        <f t="shared" ca="1" si="103"/>
        <v>1.044256812690205</v>
      </c>
      <c r="AG149">
        <f t="shared" ca="1" si="104"/>
        <v>0.83384305622429877</v>
      </c>
      <c r="AH149">
        <f t="shared" ca="1" si="104"/>
        <v>0.64626114791491274</v>
      </c>
      <c r="AI149">
        <f t="shared" ca="1" si="104"/>
        <v>0.39975849418840587</v>
      </c>
      <c r="AJ149">
        <f t="shared" ca="1" si="104"/>
        <v>0.17886304053109445</v>
      </c>
      <c r="AK149">
        <f t="shared" ca="1" si="104"/>
        <v>0.21778010513323634</v>
      </c>
      <c r="AL149">
        <f t="shared" ca="1" si="104"/>
        <v>0.19524311936570121</v>
      </c>
      <c r="AM149">
        <f t="shared" ca="1" si="104"/>
        <v>0.24463500454449982</v>
      </c>
      <c r="AN149">
        <f t="shared" ca="1" si="104"/>
        <v>0.13934028213591532</v>
      </c>
      <c r="AO149">
        <f t="shared" ca="1" si="104"/>
        <v>9.6370865721339322E-2</v>
      </c>
      <c r="AP149">
        <f t="shared" ca="1" si="104"/>
        <v>5.8085807906597224E-2</v>
      </c>
      <c r="AQ149">
        <f t="shared" ca="1" si="105"/>
        <v>2.6272974238383571E-2</v>
      </c>
      <c r="AR149">
        <f t="shared" ca="1" si="105"/>
        <v>4.6381496755183611E-2</v>
      </c>
      <c r="AS149">
        <f t="shared" ca="1" si="105"/>
        <v>4.3056860707618008E-2</v>
      </c>
      <c r="AT149">
        <f t="shared" ca="1" si="105"/>
        <v>5.8965294946547689E-2</v>
      </c>
      <c r="AU149">
        <f t="shared" ca="1" si="105"/>
        <v>4.416955762141174E-2</v>
      </c>
      <c r="AV149">
        <f t="shared" ca="1" si="105"/>
        <v>4.1073408888895303E-2</v>
      </c>
      <c r="AW149">
        <f t="shared" ca="1" si="105"/>
        <v>2.5115218911155614E-2</v>
      </c>
      <c r="AX149">
        <f t="shared" ca="1" si="105"/>
        <v>1.2419206394724743E-2</v>
      </c>
      <c r="AY149">
        <f t="shared" ca="1" si="105"/>
        <v>9.9977762035979856E-3</v>
      </c>
      <c r="AZ149">
        <f t="shared" ca="1" si="105"/>
        <v>0</v>
      </c>
      <c r="BA149">
        <f t="shared" ca="1" si="106"/>
        <v>0</v>
      </c>
      <c r="BB149">
        <f t="shared" ca="1" si="106"/>
        <v>0</v>
      </c>
      <c r="BC149">
        <f t="shared" ca="1" si="106"/>
        <v>0</v>
      </c>
      <c r="BD149">
        <f t="shared" ca="1" si="106"/>
        <v>0</v>
      </c>
      <c r="BE149">
        <f t="shared" ca="1" si="106"/>
        <v>0</v>
      </c>
      <c r="BF149">
        <f t="shared" ca="1" si="106"/>
        <v>0</v>
      </c>
      <c r="BG149">
        <f t="shared" ca="1" si="106"/>
        <v>0</v>
      </c>
      <c r="BH149">
        <f t="shared" ca="1" si="106"/>
        <v>0</v>
      </c>
      <c r="BI149">
        <f t="shared" ca="1" si="106"/>
        <v>0</v>
      </c>
      <c r="BJ149">
        <f t="shared" ca="1" si="106"/>
        <v>0</v>
      </c>
      <c r="BK149">
        <f t="shared" ca="1" si="107"/>
        <v>0</v>
      </c>
      <c r="BL149">
        <f t="shared" ca="1" si="107"/>
        <v>0</v>
      </c>
      <c r="BM149">
        <f t="shared" ca="1" si="107"/>
        <v>0</v>
      </c>
      <c r="BN149">
        <f t="shared" ca="1" si="107"/>
        <v>0</v>
      </c>
      <c r="BO149">
        <f t="shared" ca="1" si="107"/>
        <v>0</v>
      </c>
      <c r="BP149">
        <f t="shared" ca="1" si="107"/>
        <v>0</v>
      </c>
      <c r="BQ149">
        <f t="shared" ca="1" si="107"/>
        <v>0</v>
      </c>
      <c r="BR149">
        <f t="shared" ca="1" si="107"/>
        <v>0</v>
      </c>
      <c r="BS149">
        <f t="shared" ca="1" si="107"/>
        <v>0</v>
      </c>
      <c r="BT149">
        <f t="shared" ca="1" si="107"/>
        <v>0</v>
      </c>
      <c r="BU149">
        <f t="shared" ca="1" si="107"/>
        <v>0</v>
      </c>
    </row>
    <row r="150" spans="1:73" x14ac:dyDescent="0.2">
      <c r="A150">
        <f>Rt計算!B150</f>
        <v>26</v>
      </c>
      <c r="B150">
        <f t="shared" ca="1" si="93"/>
        <v>91.313742958791295</v>
      </c>
      <c r="C150">
        <f t="shared" ca="1" si="101"/>
        <v>2.0186634726673626E-4</v>
      </c>
      <c r="D150">
        <f t="shared" ca="1" si="101"/>
        <v>1.843374527476237E-2</v>
      </c>
      <c r="E150">
        <f t="shared" ca="1" si="101"/>
        <v>8.0559391975874889E-2</v>
      </c>
      <c r="F150">
        <f t="shared" ca="1" si="101"/>
        <v>0.2618723564998387</v>
      </c>
      <c r="G150">
        <f t="shared" ca="1" si="101"/>
        <v>0.33948758918280175</v>
      </c>
      <c r="H150">
        <f t="shared" ca="1" si="101"/>
        <v>0.99642907893702992</v>
      </c>
      <c r="I150">
        <f t="shared" ca="1" si="101"/>
        <v>2.225931263597706</v>
      </c>
      <c r="J150">
        <f t="shared" ca="1" si="101"/>
        <v>2.9627401466844119</v>
      </c>
      <c r="K150">
        <f t="shared" ca="1" si="101"/>
        <v>3.382238022925554</v>
      </c>
      <c r="L150">
        <f t="shared" ca="1" si="101"/>
        <v>4.7545442164790899</v>
      </c>
      <c r="M150">
        <f t="shared" ca="1" si="102"/>
        <v>3.8706192575976135</v>
      </c>
      <c r="N150">
        <f t="shared" ca="1" si="102"/>
        <v>4.7011607523839505</v>
      </c>
      <c r="O150">
        <f t="shared" ca="1" si="102"/>
        <v>3.5051129678709652</v>
      </c>
      <c r="P150">
        <f t="shared" ca="1" si="102"/>
        <v>4.7470334873265836</v>
      </c>
      <c r="Q150">
        <f t="shared" ca="1" si="102"/>
        <v>6.4653449657123474</v>
      </c>
      <c r="R150">
        <f t="shared" ca="1" si="102"/>
        <v>7.2229530780205371</v>
      </c>
      <c r="S150">
        <f t="shared" ca="1" si="102"/>
        <v>6.9665918374804034</v>
      </c>
      <c r="T150">
        <f t="shared" ca="1" si="102"/>
        <v>5.7753418923932154</v>
      </c>
      <c r="U150">
        <f t="shared" ca="1" si="102"/>
        <v>3.7105076658208489</v>
      </c>
      <c r="V150">
        <f t="shared" ca="1" si="102"/>
        <v>2.62321762985093</v>
      </c>
      <c r="W150">
        <f t="shared" ca="1" si="103"/>
        <v>2.6205665395566777</v>
      </c>
      <c r="X150">
        <f t="shared" ca="1" si="103"/>
        <v>5.6960913007585727</v>
      </c>
      <c r="Y150">
        <f t="shared" ca="1" si="103"/>
        <v>4.1583921894099811</v>
      </c>
      <c r="Z150">
        <f t="shared" ca="1" si="103"/>
        <v>3.2073175018854361</v>
      </c>
      <c r="AA150">
        <f t="shared" ca="1" si="103"/>
        <v>2.3412113169389475</v>
      </c>
      <c r="AB150">
        <f t="shared" ca="1" si="103"/>
        <v>0.97110375246371816</v>
      </c>
      <c r="AC150">
        <f t="shared" ca="1" si="103"/>
        <v>1.1431141022743034</v>
      </c>
      <c r="AD150">
        <f t="shared" ca="1" si="103"/>
        <v>0.99967147429848668</v>
      </c>
      <c r="AE150">
        <f t="shared" ca="1" si="103"/>
        <v>1.3371974955348049</v>
      </c>
      <c r="AF150">
        <f t="shared" ca="1" si="103"/>
        <v>1.0723849423249578</v>
      </c>
      <c r="AG150">
        <f t="shared" ca="1" si="104"/>
        <v>0.81743958626578794</v>
      </c>
      <c r="AH150">
        <f t="shared" ca="1" si="104"/>
        <v>0.51441522810618467</v>
      </c>
      <c r="AI150">
        <f t="shared" ca="1" si="104"/>
        <v>0.23347239786633786</v>
      </c>
      <c r="AJ150">
        <f t="shared" ca="1" si="104"/>
        <v>0.27923222874278775</v>
      </c>
      <c r="AK150">
        <f t="shared" ca="1" si="104"/>
        <v>0.24688435881463658</v>
      </c>
      <c r="AL150">
        <f t="shared" ca="1" si="104"/>
        <v>0.31508747312269669</v>
      </c>
      <c r="AM150">
        <f t="shared" ca="1" si="104"/>
        <v>0.17870063304258174</v>
      </c>
      <c r="AN150">
        <f t="shared" ca="1" si="104"/>
        <v>0.12060141660729222</v>
      </c>
      <c r="AO150">
        <f t="shared" ca="1" si="104"/>
        <v>7.3717953061741642E-2</v>
      </c>
      <c r="AP150">
        <f t="shared" ca="1" si="104"/>
        <v>3.2975797196974466E-2</v>
      </c>
      <c r="AQ150">
        <f t="shared" ca="1" si="105"/>
        <v>5.8089787077526975E-2</v>
      </c>
      <c r="AR150">
        <f t="shared" ca="1" si="105"/>
        <v>5.2540035743423759E-2</v>
      </c>
      <c r="AS150">
        <f t="shared" ca="1" si="105"/>
        <v>7.1761434512696676E-2</v>
      </c>
      <c r="AT150">
        <f t="shared" ca="1" si="105"/>
        <v>5.222640409551367E-2</v>
      </c>
      <c r="AU150">
        <f t="shared" ca="1" si="105"/>
        <v>5.1732087338229128E-2</v>
      </c>
      <c r="AV150">
        <f t="shared" ca="1" si="105"/>
        <v>3.1153136403018047E-2</v>
      </c>
      <c r="AW150">
        <f t="shared" ca="1" si="105"/>
        <v>1.4521928253098356E-2</v>
      </c>
      <c r="AX150">
        <f t="shared" ca="1" si="105"/>
        <v>1.1819244733143837E-2</v>
      </c>
      <c r="AY150">
        <f t="shared" ca="1" si="105"/>
        <v>0</v>
      </c>
      <c r="AZ150">
        <f t="shared" ca="1" si="105"/>
        <v>0</v>
      </c>
      <c r="BA150">
        <f t="shared" ca="1" si="106"/>
        <v>0</v>
      </c>
      <c r="BB150">
        <f t="shared" ca="1" si="106"/>
        <v>0</v>
      </c>
      <c r="BC150">
        <f t="shared" ca="1" si="106"/>
        <v>0</v>
      </c>
      <c r="BD150">
        <f t="shared" ca="1" si="106"/>
        <v>0</v>
      </c>
      <c r="BE150">
        <f t="shared" ca="1" si="106"/>
        <v>0</v>
      </c>
      <c r="BF150">
        <f t="shared" ca="1" si="106"/>
        <v>0</v>
      </c>
      <c r="BG150">
        <f t="shared" ca="1" si="106"/>
        <v>0</v>
      </c>
      <c r="BH150">
        <f t="shared" ca="1" si="106"/>
        <v>0</v>
      </c>
      <c r="BI150">
        <f t="shared" ca="1" si="106"/>
        <v>0</v>
      </c>
      <c r="BJ150">
        <f t="shared" ca="1" si="106"/>
        <v>0</v>
      </c>
      <c r="BK150">
        <f t="shared" ca="1" si="107"/>
        <v>0</v>
      </c>
      <c r="BL150">
        <f t="shared" ca="1" si="107"/>
        <v>0</v>
      </c>
      <c r="BM150">
        <f t="shared" ca="1" si="107"/>
        <v>0</v>
      </c>
      <c r="BN150">
        <f t="shared" ca="1" si="107"/>
        <v>0</v>
      </c>
      <c r="BO150">
        <f t="shared" ca="1" si="107"/>
        <v>0</v>
      </c>
      <c r="BP150">
        <f t="shared" ca="1" si="107"/>
        <v>0</v>
      </c>
      <c r="BQ150">
        <f t="shared" ca="1" si="107"/>
        <v>0</v>
      </c>
      <c r="BR150">
        <f t="shared" ca="1" si="107"/>
        <v>0</v>
      </c>
      <c r="BS150">
        <f t="shared" ca="1" si="107"/>
        <v>0</v>
      </c>
      <c r="BT150">
        <f t="shared" ca="1" si="107"/>
        <v>0</v>
      </c>
      <c r="BU150">
        <f t="shared" ca="1" si="107"/>
        <v>0</v>
      </c>
    </row>
    <row r="151" spans="1:73" x14ac:dyDescent="0.2">
      <c r="A151">
        <f>Rt計算!B151</f>
        <v>61</v>
      </c>
      <c r="B151">
        <f t="shared" ca="1" si="93"/>
        <v>98.945037806530962</v>
      </c>
      <c r="C151">
        <f t="shared" ca="1" si="101"/>
        <v>4.7360950704888123E-4</v>
      </c>
      <c r="D151">
        <f t="shared" ca="1" si="101"/>
        <v>9.6701614556130473E-3</v>
      </c>
      <c r="E151">
        <f t="shared" ca="1" si="101"/>
        <v>7.5524429977382707E-2</v>
      </c>
      <c r="F151">
        <f t="shared" ca="1" si="101"/>
        <v>0.15712341389990322</v>
      </c>
      <c r="G151">
        <f t="shared" ca="1" si="101"/>
        <v>0.6035334918805364</v>
      </c>
      <c r="H151">
        <f t="shared" ca="1" si="101"/>
        <v>1.5880588445558914</v>
      </c>
      <c r="I151">
        <f t="shared" ca="1" si="101"/>
        <v>2.3568683967505124</v>
      </c>
      <c r="J151">
        <f t="shared" ca="1" si="101"/>
        <v>2.9078745884124784</v>
      </c>
      <c r="K151">
        <f t="shared" ca="1" si="101"/>
        <v>4.3394751992252392</v>
      </c>
      <c r="L151">
        <f t="shared" ca="1" si="101"/>
        <v>3.7057476981381141</v>
      </c>
      <c r="M151">
        <f t="shared" ca="1" si="102"/>
        <v>4.6739553299291936</v>
      </c>
      <c r="N151">
        <f t="shared" ca="1" si="102"/>
        <v>3.5993262010439619</v>
      </c>
      <c r="O151">
        <f t="shared" ca="1" si="102"/>
        <v>5.0073042398156646</v>
      </c>
      <c r="P151">
        <f t="shared" ca="1" si="102"/>
        <v>6.9849207027805447</v>
      </c>
      <c r="Q151">
        <f t="shared" ca="1" si="102"/>
        <v>7.9718331130627966</v>
      </c>
      <c r="R151">
        <f t="shared" ca="1" si="102"/>
        <v>7.8485631871404262</v>
      </c>
      <c r="S151">
        <f t="shared" ca="1" si="102"/>
        <v>6.6132139906516869</v>
      </c>
      <c r="T151">
        <f t="shared" ca="1" si="102"/>
        <v>4.3204847744621002</v>
      </c>
      <c r="U151">
        <f t="shared" ca="1" si="102"/>
        <v>3.1047104958909144</v>
      </c>
      <c r="V151">
        <f t="shared" ca="1" si="102"/>
        <v>3.1350649722608677</v>
      </c>
      <c r="W151">
        <f t="shared" ca="1" si="103"/>
        <v>6.8990425225063552</v>
      </c>
      <c r="X151">
        <f t="shared" ca="1" si="103"/>
        <v>5.0999887227722107</v>
      </c>
      <c r="Y151">
        <f t="shared" ca="1" si="103"/>
        <v>3.9783752115134448</v>
      </c>
      <c r="Z151">
        <f t="shared" ca="1" si="103"/>
        <v>2.9170625243392427</v>
      </c>
      <c r="AA151">
        <f t="shared" ca="1" si="103"/>
        <v>1.2113730197097041</v>
      </c>
      <c r="AB151">
        <f t="shared" ca="1" si="103"/>
        <v>1.4473180926141953</v>
      </c>
      <c r="AC151">
        <f t="shared" ca="1" si="103"/>
        <v>1.2758628367319644</v>
      </c>
      <c r="AD151">
        <f t="shared" ca="1" si="103"/>
        <v>1.7161990050095408</v>
      </c>
      <c r="AE151">
        <f t="shared" ca="1" si="103"/>
        <v>1.3732162832933181</v>
      </c>
      <c r="AF151">
        <f t="shared" ca="1" si="103"/>
        <v>1.0512888450988931</v>
      </c>
      <c r="AG151">
        <f t="shared" ca="1" si="104"/>
        <v>0.65067097502092819</v>
      </c>
      <c r="AH151">
        <f t="shared" ca="1" si="104"/>
        <v>0.3004357844821835</v>
      </c>
      <c r="AI151">
        <f t="shared" ca="1" si="104"/>
        <v>0.36448568587766417</v>
      </c>
      <c r="AJ151">
        <f t="shared" ca="1" si="104"/>
        <v>0.31654897820610961</v>
      </c>
      <c r="AK151">
        <f t="shared" ca="1" si="104"/>
        <v>0.39842719694882406</v>
      </c>
      <c r="AL151">
        <f t="shared" ca="1" si="104"/>
        <v>0.23016465291078597</v>
      </c>
      <c r="AM151">
        <f t="shared" ca="1" si="104"/>
        <v>0.15466847894375177</v>
      </c>
      <c r="AN151">
        <f t="shared" ca="1" si="104"/>
        <v>9.2252876448605997E-2</v>
      </c>
      <c r="AO151">
        <f t="shared" ca="1" si="104"/>
        <v>4.185029626942624E-2</v>
      </c>
      <c r="AP151">
        <f t="shared" ca="1" si="104"/>
        <v>7.2909790132760055E-2</v>
      </c>
      <c r="AQ151">
        <f t="shared" ca="1" si="105"/>
        <v>6.5802953826410229E-2</v>
      </c>
      <c r="AR151">
        <f t="shared" ca="1" si="105"/>
        <v>8.7566726239039605E-2</v>
      </c>
      <c r="AS151">
        <f t="shared" ca="1" si="105"/>
        <v>6.3560127711245626E-2</v>
      </c>
      <c r="AT151">
        <f t="shared" ca="1" si="105"/>
        <v>6.1168393878616507E-2</v>
      </c>
      <c r="AU151">
        <f t="shared" ca="1" si="105"/>
        <v>3.9237473023487353E-2</v>
      </c>
      <c r="AV151">
        <f t="shared" ca="1" si="105"/>
        <v>1.8013126355935015E-2</v>
      </c>
      <c r="AW151">
        <f t="shared" ca="1" si="105"/>
        <v>1.3820385825412446E-2</v>
      </c>
      <c r="AX151">
        <f t="shared" ca="1" si="105"/>
        <v>0</v>
      </c>
      <c r="AY151">
        <f t="shared" ca="1" si="105"/>
        <v>0</v>
      </c>
      <c r="AZ151">
        <f t="shared" ca="1" si="105"/>
        <v>0</v>
      </c>
      <c r="BA151">
        <f t="shared" ca="1" si="106"/>
        <v>0</v>
      </c>
      <c r="BB151">
        <f t="shared" ca="1" si="106"/>
        <v>0</v>
      </c>
      <c r="BC151">
        <f t="shared" ca="1" si="106"/>
        <v>0</v>
      </c>
      <c r="BD151">
        <f t="shared" ca="1" si="106"/>
        <v>0</v>
      </c>
      <c r="BE151">
        <f t="shared" ca="1" si="106"/>
        <v>0</v>
      </c>
      <c r="BF151">
        <f t="shared" ca="1" si="106"/>
        <v>0</v>
      </c>
      <c r="BG151">
        <f t="shared" ca="1" si="106"/>
        <v>0</v>
      </c>
      <c r="BH151">
        <f t="shared" ca="1" si="106"/>
        <v>0</v>
      </c>
      <c r="BI151">
        <f t="shared" ca="1" si="106"/>
        <v>0</v>
      </c>
      <c r="BJ151">
        <f t="shared" ca="1" si="106"/>
        <v>0</v>
      </c>
      <c r="BK151">
        <f t="shared" ca="1" si="107"/>
        <v>0</v>
      </c>
      <c r="BL151">
        <f t="shared" ca="1" si="107"/>
        <v>0</v>
      </c>
      <c r="BM151">
        <f t="shared" ca="1" si="107"/>
        <v>0</v>
      </c>
      <c r="BN151">
        <f t="shared" ca="1" si="107"/>
        <v>0</v>
      </c>
      <c r="BO151">
        <f t="shared" ca="1" si="107"/>
        <v>0</v>
      </c>
      <c r="BP151">
        <f t="shared" ca="1" si="107"/>
        <v>0</v>
      </c>
      <c r="BQ151">
        <f t="shared" ca="1" si="107"/>
        <v>0</v>
      </c>
      <c r="BR151">
        <f t="shared" ca="1" si="107"/>
        <v>0</v>
      </c>
      <c r="BS151">
        <f t="shared" ca="1" si="107"/>
        <v>0</v>
      </c>
      <c r="BT151">
        <f t="shared" ca="1" si="107"/>
        <v>0</v>
      </c>
      <c r="BU151">
        <f t="shared" ca="1" si="107"/>
        <v>0</v>
      </c>
    </row>
    <row r="152" spans="1:73" x14ac:dyDescent="0.2">
      <c r="A152">
        <f>Rt計算!B152</f>
        <v>32</v>
      </c>
      <c r="B152">
        <f t="shared" ca="1" si="93"/>
        <v>106.91602104348682</v>
      </c>
      <c r="C152">
        <f t="shared" ca="1" si="101"/>
        <v>2.4845088894367539E-4</v>
      </c>
      <c r="D152">
        <f t="shared" ca="1" si="101"/>
        <v>9.0657763646372312E-3</v>
      </c>
      <c r="E152">
        <f t="shared" ca="1" si="101"/>
        <v>4.5314657986429627E-2</v>
      </c>
      <c r="F152">
        <f t="shared" ca="1" si="101"/>
        <v>0.27933051359982797</v>
      </c>
      <c r="G152">
        <f t="shared" ca="1" si="101"/>
        <v>0.96188150268460493</v>
      </c>
      <c r="H152">
        <f t="shared" ca="1" si="101"/>
        <v>1.6814740707062379</v>
      </c>
      <c r="I152">
        <f t="shared" ca="1" si="101"/>
        <v>2.3132226856995768</v>
      </c>
      <c r="J152">
        <f t="shared" ca="1" si="101"/>
        <v>3.7308579624914815</v>
      </c>
      <c r="K152">
        <f t="shared" ca="1" si="101"/>
        <v>3.382238022925554</v>
      </c>
      <c r="L152">
        <f t="shared" ca="1" si="101"/>
        <v>4.4748651449214965</v>
      </c>
      <c r="M152">
        <f t="shared" ca="1" si="102"/>
        <v>3.5784970494770389</v>
      </c>
      <c r="N152">
        <f t="shared" ca="1" si="102"/>
        <v>5.1418945729199459</v>
      </c>
      <c r="O152">
        <f t="shared" ca="1" si="102"/>
        <v>7.3678905243001918</v>
      </c>
      <c r="P152">
        <f t="shared" ca="1" si="102"/>
        <v>8.612475041292516</v>
      </c>
      <c r="Q152">
        <f t="shared" ca="1" si="102"/>
        <v>8.6623068472650857</v>
      </c>
      <c r="R152">
        <f t="shared" ca="1" si="102"/>
        <v>7.4504476631550425</v>
      </c>
      <c r="S152">
        <f t="shared" ca="1" si="102"/>
        <v>4.9472898556020253</v>
      </c>
      <c r="T152">
        <f t="shared" ca="1" si="102"/>
        <v>3.6150995051621653</v>
      </c>
      <c r="U152">
        <f t="shared" ca="1" si="102"/>
        <v>3.7105076658208489</v>
      </c>
      <c r="V152">
        <f t="shared" ca="1" si="102"/>
        <v>8.2535383963602431</v>
      </c>
      <c r="W152">
        <f t="shared" ca="1" si="103"/>
        <v>6.1770497003835976</v>
      </c>
      <c r="X152">
        <f t="shared" ca="1" si="103"/>
        <v>4.8792099901846688</v>
      </c>
      <c r="Y152">
        <f t="shared" ca="1" si="103"/>
        <v>3.6183412557203729</v>
      </c>
      <c r="Z152">
        <f t="shared" ca="1" si="103"/>
        <v>1.5093258832402052</v>
      </c>
      <c r="AA152">
        <f t="shared" ca="1" si="103"/>
        <v>1.8054117120673476</v>
      </c>
      <c r="AB152">
        <f t="shared" ca="1" si="103"/>
        <v>1.6153937420790696</v>
      </c>
      <c r="AC152">
        <f t="shared" ca="1" si="103"/>
        <v>2.190354118551407</v>
      </c>
      <c r="AD152">
        <f t="shared" ca="1" si="103"/>
        <v>1.7624265876360603</v>
      </c>
      <c r="AE152">
        <f t="shared" ca="1" si="103"/>
        <v>1.3462021924744332</v>
      </c>
      <c r="AF152">
        <f t="shared" ca="1" si="103"/>
        <v>0.83681185663390156</v>
      </c>
      <c r="AG152">
        <f t="shared" ca="1" si="104"/>
        <v>0.38001372070550005</v>
      </c>
      <c r="AH152">
        <f t="shared" ca="1" si="104"/>
        <v>0.46902564915563899</v>
      </c>
      <c r="AI152">
        <f t="shared" ca="1" si="104"/>
        <v>0.41319575449725982</v>
      </c>
      <c r="AJ152">
        <f t="shared" ca="1" si="104"/>
        <v>0.51085343230823377</v>
      </c>
      <c r="AK152">
        <f t="shared" ca="1" si="104"/>
        <v>0.29104253681400244</v>
      </c>
      <c r="AL152">
        <f t="shared" ca="1" si="104"/>
        <v>0.19921147545036993</v>
      </c>
      <c r="AM152">
        <f t="shared" ca="1" si="104"/>
        <v>0.11831214325577825</v>
      </c>
      <c r="AN152">
        <f t="shared" ca="1" si="104"/>
        <v>5.2372726733844029E-2</v>
      </c>
      <c r="AO152">
        <f t="shared" ca="1" si="104"/>
        <v>9.2531388999373618E-2</v>
      </c>
      <c r="AP152">
        <f t="shared" ca="1" si="104"/>
        <v>8.2590758117192922E-2</v>
      </c>
      <c r="AQ152">
        <f t="shared" ca="1" si="105"/>
        <v>0.10967158971068371</v>
      </c>
      <c r="AR152">
        <f t="shared" ca="1" si="105"/>
        <v>7.7559100383149365E-2</v>
      </c>
      <c r="AS152">
        <f t="shared" ca="1" si="105"/>
        <v>7.4442630967017212E-2</v>
      </c>
      <c r="AT152">
        <f t="shared" ca="1" si="105"/>
        <v>4.6394671628272689E-2</v>
      </c>
      <c r="AU152">
        <f t="shared" ca="1" si="105"/>
        <v>2.2687589150452183E-2</v>
      </c>
      <c r="AV152">
        <f t="shared" ca="1" si="105"/>
        <v>1.7142927015068591E-2</v>
      </c>
      <c r="AW152">
        <f t="shared" ca="1" si="105"/>
        <v>0</v>
      </c>
      <c r="AX152">
        <f t="shared" ca="1" si="105"/>
        <v>0</v>
      </c>
      <c r="AY152">
        <f t="shared" ca="1" si="105"/>
        <v>0</v>
      </c>
      <c r="AZ152">
        <f t="shared" ca="1" si="105"/>
        <v>0</v>
      </c>
      <c r="BA152">
        <f t="shared" ca="1" si="106"/>
        <v>0</v>
      </c>
      <c r="BB152">
        <f t="shared" ca="1" si="106"/>
        <v>0</v>
      </c>
      <c r="BC152">
        <f t="shared" ca="1" si="106"/>
        <v>0</v>
      </c>
      <c r="BD152">
        <f t="shared" ca="1" si="106"/>
        <v>0</v>
      </c>
      <c r="BE152">
        <f t="shared" ca="1" si="106"/>
        <v>0</v>
      </c>
      <c r="BF152">
        <f t="shared" ca="1" si="106"/>
        <v>0</v>
      </c>
      <c r="BG152">
        <f t="shared" ca="1" si="106"/>
        <v>0</v>
      </c>
      <c r="BH152">
        <f t="shared" ca="1" si="106"/>
        <v>0</v>
      </c>
      <c r="BI152">
        <f t="shared" ca="1" si="106"/>
        <v>0</v>
      </c>
      <c r="BJ152">
        <f t="shared" ca="1" si="106"/>
        <v>0</v>
      </c>
      <c r="BK152">
        <f t="shared" ca="1" si="107"/>
        <v>0</v>
      </c>
      <c r="BL152">
        <f t="shared" ca="1" si="107"/>
        <v>0</v>
      </c>
      <c r="BM152">
        <f t="shared" ca="1" si="107"/>
        <v>0</v>
      </c>
      <c r="BN152">
        <f t="shared" ca="1" si="107"/>
        <v>0</v>
      </c>
      <c r="BO152">
        <f t="shared" ca="1" si="107"/>
        <v>0</v>
      </c>
      <c r="BP152">
        <f t="shared" ca="1" si="107"/>
        <v>0</v>
      </c>
      <c r="BQ152">
        <f t="shared" ca="1" si="107"/>
        <v>0</v>
      </c>
      <c r="BR152">
        <f t="shared" ca="1" si="107"/>
        <v>0</v>
      </c>
      <c r="BS152">
        <f t="shared" ca="1" si="107"/>
        <v>0</v>
      </c>
      <c r="BT152">
        <f t="shared" ca="1" si="107"/>
        <v>0</v>
      </c>
      <c r="BU152">
        <f t="shared" ca="1" si="107"/>
        <v>0</v>
      </c>
    </row>
    <row r="153" spans="1:73" x14ac:dyDescent="0.2">
      <c r="A153">
        <f>Rt計算!B153</f>
        <v>30</v>
      </c>
      <c r="B153">
        <f t="shared" ca="1" si="93"/>
        <v>115.20452332914824</v>
      </c>
      <c r="C153">
        <f t="shared" ca="1" si="101"/>
        <v>2.3292270838469567E-4</v>
      </c>
      <c r="D153">
        <f t="shared" ca="1" si="101"/>
        <v>5.4394658187823389E-3</v>
      </c>
      <c r="E153">
        <f t="shared" ca="1" si="101"/>
        <v>8.0559391975874889E-2</v>
      </c>
      <c r="F153">
        <f t="shared" ca="1" si="101"/>
        <v>0.44518300604972583</v>
      </c>
      <c r="G153">
        <f t="shared" ca="1" si="101"/>
        <v>1.0184627675484053</v>
      </c>
      <c r="H153">
        <f t="shared" ca="1" si="101"/>
        <v>1.6503356619894558</v>
      </c>
      <c r="I153">
        <f t="shared" ca="1" si="101"/>
        <v>2.967908351463608</v>
      </c>
      <c r="J153">
        <f t="shared" ca="1" si="101"/>
        <v>2.9078745884124784</v>
      </c>
      <c r="K153">
        <f t="shared" ca="1" si="101"/>
        <v>4.08421195221199</v>
      </c>
      <c r="L153">
        <f t="shared" ca="1" si="101"/>
        <v>3.4260686265805207</v>
      </c>
      <c r="M153">
        <f t="shared" ca="1" si="102"/>
        <v>5.1121386421100556</v>
      </c>
      <c r="N153">
        <f t="shared" ca="1" si="102"/>
        <v>7.5659305858679202</v>
      </c>
      <c r="O153">
        <f t="shared" ca="1" si="102"/>
        <v>9.0846805493798488</v>
      </c>
      <c r="P153">
        <f t="shared" ca="1" si="102"/>
        <v>9.3584374464438369</v>
      </c>
      <c r="Q153">
        <f t="shared" ca="1" si="102"/>
        <v>8.2229144709545388</v>
      </c>
      <c r="R153">
        <f t="shared" ca="1" si="102"/>
        <v>5.5736173357953751</v>
      </c>
      <c r="S153">
        <f t="shared" ca="1" si="102"/>
        <v>4.1395690628506747</v>
      </c>
      <c r="T153">
        <f t="shared" ca="1" si="102"/>
        <v>4.3204847744621002</v>
      </c>
      <c r="U153">
        <f t="shared" ca="1" si="102"/>
        <v>9.7684793651201929</v>
      </c>
      <c r="V153">
        <f t="shared" ca="1" si="102"/>
        <v>7.3897960060434738</v>
      </c>
      <c r="W153">
        <f t="shared" ca="1" si="103"/>
        <v>5.9096449514492422</v>
      </c>
      <c r="X153">
        <f t="shared" ca="1" si="103"/>
        <v>4.437652525009586</v>
      </c>
      <c r="Y153">
        <f t="shared" ca="1" si="103"/>
        <v>1.8721765701239741</v>
      </c>
      <c r="Z153">
        <f t="shared" ca="1" si="103"/>
        <v>2.2494760759829981</v>
      </c>
      <c r="AA153">
        <f t="shared" ca="1" si="103"/>
        <v>2.0150724270171039</v>
      </c>
      <c r="AB153">
        <f t="shared" ca="1" si="103"/>
        <v>2.7732482161704257</v>
      </c>
      <c r="AC153">
        <f t="shared" ca="1" si="103"/>
        <v>2.2493535560881455</v>
      </c>
      <c r="AD153">
        <f t="shared" ca="1" si="103"/>
        <v>1.7277559006661707</v>
      </c>
      <c r="AE153">
        <f t="shared" ca="1" si="103"/>
        <v>1.0715589358157696</v>
      </c>
      <c r="AF153">
        <f t="shared" ca="1" si="103"/>
        <v>0.48872625240383327</v>
      </c>
      <c r="AG153">
        <f t="shared" ca="1" si="104"/>
        <v>0.59325883016614045</v>
      </c>
      <c r="AH153">
        <f t="shared" ca="1" si="104"/>
        <v>0.53170649627782118</v>
      </c>
      <c r="AI153">
        <f t="shared" ca="1" si="104"/>
        <v>0.66682404282687868</v>
      </c>
      <c r="AJ153">
        <f t="shared" ca="1" si="104"/>
        <v>0.37316749463321863</v>
      </c>
      <c r="AK153">
        <f t="shared" ca="1" si="104"/>
        <v>0.2519023335872918</v>
      </c>
      <c r="AL153">
        <f t="shared" ca="1" si="104"/>
        <v>0.15238487365127901</v>
      </c>
      <c r="AM153">
        <f t="shared" ca="1" si="104"/>
        <v>6.7166789660832449E-2</v>
      </c>
      <c r="AN153">
        <f t="shared" ca="1" si="104"/>
        <v>0.11579657929226066</v>
      </c>
      <c r="AO153">
        <f t="shared" ca="1" si="104"/>
        <v>0.10481771450966389</v>
      </c>
      <c r="AP153">
        <f t="shared" ca="1" si="104"/>
        <v>0.13765126352865489</v>
      </c>
      <c r="AQ153">
        <f t="shared" ca="1" si="105"/>
        <v>9.7137693743748435E-2</v>
      </c>
      <c r="AR153">
        <f t="shared" ca="1" si="105"/>
        <v>9.0838450076542177E-2</v>
      </c>
      <c r="AS153">
        <f t="shared" ca="1" si="105"/>
        <v>5.6462842979220683E-2</v>
      </c>
      <c r="AT153">
        <f t="shared" ca="1" si="105"/>
        <v>2.6825969349308511E-2</v>
      </c>
      <c r="AU153">
        <f t="shared" ca="1" si="105"/>
        <v>2.1591570350913431E-2</v>
      </c>
      <c r="AV153">
        <f t="shared" ca="1" si="105"/>
        <v>0</v>
      </c>
      <c r="AW153">
        <f t="shared" ca="1" si="105"/>
        <v>0</v>
      </c>
      <c r="AX153">
        <f t="shared" ca="1" si="105"/>
        <v>0</v>
      </c>
      <c r="AY153">
        <f t="shared" ca="1" si="105"/>
        <v>0</v>
      </c>
      <c r="AZ153">
        <f t="shared" ca="1" si="105"/>
        <v>0</v>
      </c>
      <c r="BA153">
        <f t="shared" ca="1" si="106"/>
        <v>0</v>
      </c>
      <c r="BB153">
        <f t="shared" ca="1" si="106"/>
        <v>0</v>
      </c>
      <c r="BC153">
        <f t="shared" ca="1" si="106"/>
        <v>0</v>
      </c>
      <c r="BD153">
        <f t="shared" ca="1" si="106"/>
        <v>0</v>
      </c>
      <c r="BE153">
        <f t="shared" ca="1" si="106"/>
        <v>0</v>
      </c>
      <c r="BF153">
        <f t="shared" ca="1" si="106"/>
        <v>0</v>
      </c>
      <c r="BG153">
        <f t="shared" ca="1" si="106"/>
        <v>0</v>
      </c>
      <c r="BH153">
        <f t="shared" ca="1" si="106"/>
        <v>0</v>
      </c>
      <c r="BI153">
        <f t="shared" ca="1" si="106"/>
        <v>0</v>
      </c>
      <c r="BJ153">
        <f t="shared" ca="1" si="106"/>
        <v>0</v>
      </c>
      <c r="BK153">
        <f t="shared" ca="1" si="107"/>
        <v>0</v>
      </c>
      <c r="BL153">
        <f t="shared" ca="1" si="107"/>
        <v>0</v>
      </c>
      <c r="BM153">
        <f t="shared" ca="1" si="107"/>
        <v>0</v>
      </c>
      <c r="BN153">
        <f t="shared" ca="1" si="107"/>
        <v>0</v>
      </c>
      <c r="BO153">
        <f t="shared" ca="1" si="107"/>
        <v>0</v>
      </c>
      <c r="BP153">
        <f t="shared" ca="1" si="107"/>
        <v>0</v>
      </c>
      <c r="BQ153">
        <f t="shared" ca="1" si="107"/>
        <v>0</v>
      </c>
      <c r="BR153">
        <f t="shared" ca="1" si="107"/>
        <v>0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2">
      <c r="A154">
        <f>Rt計算!B154</f>
        <v>18</v>
      </c>
      <c r="B154">
        <f t="shared" ca="1" si="93"/>
        <v>123.8171748484183</v>
      </c>
      <c r="C154">
        <f t="shared" ref="C154:L163" ca="1" si="108">OFFSET($A154,C$3,0)*C$1</f>
        <v>1.3975362503081741E-4</v>
      </c>
      <c r="D154">
        <f t="shared" ca="1" si="108"/>
        <v>9.6701614556130473E-3</v>
      </c>
      <c r="E154">
        <f t="shared" ca="1" si="108"/>
        <v>0.12839153096155059</v>
      </c>
      <c r="F154">
        <f t="shared" ca="1" si="108"/>
        <v>0.4713702416997097</v>
      </c>
      <c r="G154">
        <f t="shared" ca="1" si="108"/>
        <v>0.99960234592713837</v>
      </c>
      <c r="H154">
        <f t="shared" ca="1" si="108"/>
        <v>2.1174117927411884</v>
      </c>
      <c r="I154">
        <f t="shared" ca="1" si="108"/>
        <v>2.3132226856995768</v>
      </c>
      <c r="J154">
        <f t="shared" ca="1" si="108"/>
        <v>3.5113957294037474</v>
      </c>
      <c r="K154">
        <f t="shared" ca="1" si="108"/>
        <v>3.1269747759123048</v>
      </c>
      <c r="L154">
        <f t="shared" ca="1" si="108"/>
        <v>4.8943837522578866</v>
      </c>
      <c r="M154">
        <f t="shared" ref="M154:V163" ca="1" si="109">OFFSET($A154,M$3,0)*M$1</f>
        <v>7.5221468591047955</v>
      </c>
      <c r="N154">
        <f t="shared" ca="1" si="109"/>
        <v>9.328865868011901</v>
      </c>
      <c r="O154">
        <f t="shared" ca="1" si="109"/>
        <v>9.8715426442080236</v>
      </c>
      <c r="P154">
        <f t="shared" ca="1" si="109"/>
        <v>8.8837340977111783</v>
      </c>
      <c r="Q154">
        <f t="shared" ca="1" si="109"/>
        <v>6.1514932683476697</v>
      </c>
      <c r="R154">
        <f t="shared" ca="1" si="109"/>
        <v>4.6636389952573545</v>
      </c>
      <c r="S154">
        <f t="shared" ca="1" si="109"/>
        <v>4.9472898556020253</v>
      </c>
      <c r="T154">
        <f t="shared" ca="1" si="109"/>
        <v>11.374337467461448</v>
      </c>
      <c r="U154">
        <f t="shared" ca="1" si="109"/>
        <v>8.7461966408634293</v>
      </c>
      <c r="V154">
        <f t="shared" ca="1" si="109"/>
        <v>7.0698914170372626</v>
      </c>
      <c r="W154">
        <f t="shared" ref="W154:AF163" ca="1" si="110">OFFSET($A154,W$3,0)*W$1</f>
        <v>5.3748354535805323</v>
      </c>
      <c r="X154">
        <f t="shared" ca="1" si="110"/>
        <v>2.2960988189104325</v>
      </c>
      <c r="Y154">
        <f t="shared" ca="1" si="110"/>
        <v>2.7902631573963075</v>
      </c>
      <c r="Z154">
        <f t="shared" ca="1" si="110"/>
        <v>2.5107055557745719</v>
      </c>
      <c r="AA154">
        <f t="shared" ca="1" si="110"/>
        <v>3.4594017966709822</v>
      </c>
      <c r="AB154">
        <f t="shared" ca="1" si="110"/>
        <v>2.8479485048214812</v>
      </c>
      <c r="AC154">
        <f t="shared" ca="1" si="110"/>
        <v>2.2051039779355919</v>
      </c>
      <c r="AD154">
        <f t="shared" ca="1" si="110"/>
        <v>1.3752705831389587</v>
      </c>
      <c r="AE154">
        <f t="shared" ca="1" si="110"/>
        <v>0.62582643730416798</v>
      </c>
      <c r="AF154">
        <f t="shared" ca="1" si="110"/>
        <v>0.76297551634267502</v>
      </c>
      <c r="AG154">
        <f t="shared" ref="AG154:AP163" ca="1" si="111">OFFSET($A154,AG$3,0)*AG$1</f>
        <v>0.67254226829894259</v>
      </c>
      <c r="AH154">
        <f t="shared" ca="1" si="111"/>
        <v>0.85807918301745933</v>
      </c>
      <c r="AI154">
        <f t="shared" ca="1" si="111"/>
        <v>0.4871006861959567</v>
      </c>
      <c r="AJ154">
        <f t="shared" ca="1" si="111"/>
        <v>0.322982900527372</v>
      </c>
      <c r="AK154">
        <f t="shared" ca="1" si="111"/>
        <v>0.19269023126996027</v>
      </c>
      <c r="AL154">
        <f t="shared" ca="1" si="111"/>
        <v>8.6510162645778182E-2</v>
      </c>
      <c r="AM154">
        <f t="shared" ca="1" si="111"/>
        <v>0.14850638814917999</v>
      </c>
      <c r="AN154">
        <f t="shared" ca="1" si="111"/>
        <v>0.13117205870036167</v>
      </c>
      <c r="AO154">
        <f t="shared" ca="1" si="111"/>
        <v>0.17469619084943983</v>
      </c>
      <c r="AP154">
        <f t="shared" ca="1" si="111"/>
        <v>0.12191969055395147</v>
      </c>
      <c r="AQ154">
        <f t="shared" ref="AQ154:AZ163" ca="1" si="112">OFFSET($A154,AQ$3,0)*AQ$1</f>
        <v>0.11376920954602794</v>
      </c>
      <c r="AR154">
        <f t="shared" ca="1" si="112"/>
        <v>6.8898654930936651E-2</v>
      </c>
      <c r="AS154">
        <f t="shared" ca="1" si="112"/>
        <v>3.2647509767314752E-2</v>
      </c>
      <c r="AT154">
        <f t="shared" ca="1" si="112"/>
        <v>2.5530028801032736E-2</v>
      </c>
      <c r="AU154">
        <f t="shared" ca="1" si="112"/>
        <v>0</v>
      </c>
      <c r="AV154">
        <f t="shared" ca="1" si="112"/>
        <v>0</v>
      </c>
      <c r="AW154">
        <f t="shared" ca="1" si="112"/>
        <v>0</v>
      </c>
      <c r="AX154">
        <f t="shared" ca="1" si="112"/>
        <v>0</v>
      </c>
      <c r="AY154">
        <f t="shared" ca="1" si="112"/>
        <v>0</v>
      </c>
      <c r="AZ154">
        <f t="shared" ca="1" si="112"/>
        <v>0</v>
      </c>
      <c r="BA154">
        <f t="shared" ref="BA154:BJ163" ca="1" si="113">OFFSET($A154,BA$3,0)*BA$1</f>
        <v>0</v>
      </c>
      <c r="BB154">
        <f t="shared" ca="1" si="113"/>
        <v>0</v>
      </c>
      <c r="BC154">
        <f t="shared" ca="1" si="113"/>
        <v>0</v>
      </c>
      <c r="BD154">
        <f t="shared" ca="1" si="113"/>
        <v>0</v>
      </c>
      <c r="BE154">
        <f t="shared" ca="1" si="113"/>
        <v>0</v>
      </c>
      <c r="BF154">
        <f t="shared" ca="1" si="113"/>
        <v>0</v>
      </c>
      <c r="BG154">
        <f t="shared" ca="1" si="113"/>
        <v>0</v>
      </c>
      <c r="BH154">
        <f t="shared" ca="1" si="113"/>
        <v>0</v>
      </c>
      <c r="BI154">
        <f t="shared" ca="1" si="113"/>
        <v>0</v>
      </c>
      <c r="BJ154">
        <f t="shared" ca="1" si="113"/>
        <v>0</v>
      </c>
      <c r="BK154">
        <f t="shared" ref="BK154:BU163" ca="1" si="114">OFFSET($A154,BK$3,0)*BK$1</f>
        <v>0</v>
      </c>
      <c r="BL154">
        <f t="shared" ca="1" si="114"/>
        <v>0</v>
      </c>
      <c r="BM154">
        <f t="shared" ca="1" si="114"/>
        <v>0</v>
      </c>
      <c r="BN154">
        <f t="shared" ca="1" si="114"/>
        <v>0</v>
      </c>
      <c r="BO154">
        <f t="shared" ca="1" si="114"/>
        <v>0</v>
      </c>
      <c r="BP154">
        <f t="shared" ca="1" si="114"/>
        <v>0</v>
      </c>
      <c r="BQ154">
        <f t="shared" ca="1" si="114"/>
        <v>0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2">
      <c r="A155">
        <f>Rt計算!B155</f>
        <v>32</v>
      </c>
      <c r="B155">
        <f t="shared" ca="1" si="93"/>
        <v>132.74864512921042</v>
      </c>
      <c r="C155">
        <f t="shared" ca="1" si="108"/>
        <v>2.4845088894367539E-4</v>
      </c>
      <c r="D155">
        <f t="shared" ca="1" si="108"/>
        <v>1.5411819819883293E-2</v>
      </c>
      <c r="E155">
        <f t="shared" ca="1" si="108"/>
        <v>0.13594397395928887</v>
      </c>
      <c r="F155">
        <f t="shared" ca="1" si="108"/>
        <v>0.4626411631497151</v>
      </c>
      <c r="G155">
        <f t="shared" ca="1" si="108"/>
        <v>1.2825086702461399</v>
      </c>
      <c r="H155">
        <f t="shared" ca="1" si="108"/>
        <v>1.6503356619894558</v>
      </c>
      <c r="I155">
        <f t="shared" ca="1" si="108"/>
        <v>2.7933255072598664</v>
      </c>
      <c r="J155">
        <f t="shared" ca="1" si="108"/>
        <v>2.6884123553247443</v>
      </c>
      <c r="K155">
        <f t="shared" ca="1" si="108"/>
        <v>4.4671068227318642</v>
      </c>
      <c r="L155">
        <f t="shared" ca="1" si="108"/>
        <v>7.2017360926080336</v>
      </c>
      <c r="M155">
        <f t="shared" ca="1" si="109"/>
        <v>9.2748801078282437</v>
      </c>
      <c r="N155">
        <f t="shared" ca="1" si="109"/>
        <v>10.136877872327894</v>
      </c>
      <c r="O155">
        <f t="shared" ca="1" si="109"/>
        <v>9.3708122202264583</v>
      </c>
      <c r="P155">
        <f t="shared" ca="1" si="109"/>
        <v>6.6458468822572172</v>
      </c>
      <c r="Q155">
        <f t="shared" ca="1" si="109"/>
        <v>5.147167836780703</v>
      </c>
      <c r="R155">
        <f t="shared" ca="1" si="109"/>
        <v>5.5736173357953751</v>
      </c>
      <c r="S155">
        <f t="shared" ca="1" si="109"/>
        <v>13.024497783115537</v>
      </c>
      <c r="T155">
        <f t="shared" ca="1" si="109"/>
        <v>10.183999825517807</v>
      </c>
      <c r="U155">
        <f t="shared" ca="1" si="109"/>
        <v>8.3675734096572203</v>
      </c>
      <c r="V155">
        <f t="shared" ca="1" si="109"/>
        <v>6.4300822390248404</v>
      </c>
      <c r="W155">
        <f t="shared" ca="1" si="110"/>
        <v>2.7810093889172904</v>
      </c>
      <c r="X155">
        <f t="shared" ca="1" si="110"/>
        <v>3.4220703551068947</v>
      </c>
      <c r="Y155">
        <f t="shared" ca="1" si="110"/>
        <v>3.1142937176100722</v>
      </c>
      <c r="Z155">
        <f t="shared" ca="1" si="110"/>
        <v>4.3102864165609702</v>
      </c>
      <c r="AA155">
        <f t="shared" ca="1" si="110"/>
        <v>3.5525843366486516</v>
      </c>
      <c r="AB155">
        <f t="shared" ca="1" si="110"/>
        <v>2.7919232883331895</v>
      </c>
      <c r="AC155">
        <f t="shared" ca="1" si="110"/>
        <v>1.7552332667179626</v>
      </c>
      <c r="AD155">
        <f t="shared" ca="1" si="110"/>
        <v>0.8032042481357784</v>
      </c>
      <c r="AE155">
        <f t="shared" ca="1" si="110"/>
        <v>0.97700961794967223</v>
      </c>
      <c r="AF155">
        <f t="shared" ca="1" si="110"/>
        <v>0.86493998626865465</v>
      </c>
      <c r="AG155">
        <f t="shared" ca="1" si="111"/>
        <v>1.0853629289214641</v>
      </c>
      <c r="AH155">
        <f t="shared" ca="1" si="111"/>
        <v>0.62680847122182171</v>
      </c>
      <c r="AI155">
        <f t="shared" ca="1" si="111"/>
        <v>0.42159404219029356</v>
      </c>
      <c r="AJ155">
        <f t="shared" ca="1" si="111"/>
        <v>0.24706261713647579</v>
      </c>
      <c r="AK155">
        <f t="shared" ca="1" si="111"/>
        <v>0.10939185004388369</v>
      </c>
      <c r="AL155">
        <f t="shared" ca="1" si="111"/>
        <v>0.19127476328103249</v>
      </c>
      <c r="AM155">
        <f t="shared" ca="1" si="111"/>
        <v>0.16822507869180969</v>
      </c>
      <c r="AN155">
        <f t="shared" ca="1" si="111"/>
        <v>0.2186200978339361</v>
      </c>
      <c r="AO155">
        <f t="shared" ca="1" si="111"/>
        <v>0.15473091189521812</v>
      </c>
      <c r="AP155">
        <f t="shared" ca="1" si="111"/>
        <v>0.14279427777038484</v>
      </c>
      <c r="AQ155">
        <f t="shared" ca="1" si="112"/>
        <v>8.6291053003131363E-2</v>
      </c>
      <c r="AR155">
        <f t="shared" ca="1" si="112"/>
        <v>3.9838049080178455E-2</v>
      </c>
      <c r="AS155">
        <f t="shared" ca="1" si="112"/>
        <v>3.1070335382420319E-2</v>
      </c>
      <c r="AT155">
        <f t="shared" ca="1" si="112"/>
        <v>0</v>
      </c>
      <c r="AU155">
        <f t="shared" ca="1" si="112"/>
        <v>0</v>
      </c>
      <c r="AV155">
        <f t="shared" ca="1" si="112"/>
        <v>0</v>
      </c>
      <c r="AW155">
        <f t="shared" ca="1" si="112"/>
        <v>0</v>
      </c>
      <c r="AX155">
        <f t="shared" ca="1" si="112"/>
        <v>0</v>
      </c>
      <c r="AY155">
        <f t="shared" ca="1" si="112"/>
        <v>0</v>
      </c>
      <c r="AZ155">
        <f t="shared" ca="1" si="112"/>
        <v>0</v>
      </c>
      <c r="BA155">
        <f t="shared" ca="1" si="113"/>
        <v>0</v>
      </c>
      <c r="BB155">
        <f t="shared" ca="1" si="113"/>
        <v>0</v>
      </c>
      <c r="BC155">
        <f t="shared" ca="1" si="113"/>
        <v>0</v>
      </c>
      <c r="BD155">
        <f t="shared" ca="1" si="113"/>
        <v>0</v>
      </c>
      <c r="BE155">
        <f t="shared" ca="1" si="113"/>
        <v>0</v>
      </c>
      <c r="BF155">
        <f t="shared" ca="1" si="113"/>
        <v>0</v>
      </c>
      <c r="BG155">
        <f t="shared" ca="1" si="113"/>
        <v>0</v>
      </c>
      <c r="BH155">
        <f t="shared" ca="1" si="113"/>
        <v>0</v>
      </c>
      <c r="BI155">
        <f t="shared" ca="1" si="113"/>
        <v>0</v>
      </c>
      <c r="BJ155">
        <f t="shared" ca="1" si="113"/>
        <v>0</v>
      </c>
      <c r="BK155">
        <f t="shared" ca="1" si="114"/>
        <v>0</v>
      </c>
      <c r="BL155">
        <f t="shared" ca="1" si="114"/>
        <v>0</v>
      </c>
      <c r="BM155">
        <f t="shared" ca="1" si="114"/>
        <v>0</v>
      </c>
      <c r="BN155">
        <f t="shared" ca="1" si="114"/>
        <v>0</v>
      </c>
      <c r="BO155">
        <f t="shared" ca="1" si="114"/>
        <v>0</v>
      </c>
      <c r="BP155">
        <f t="shared" ca="1" si="114"/>
        <v>0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2">
      <c r="A156">
        <f>Rt計算!B156</f>
        <v>51</v>
      </c>
      <c r="B156">
        <f t="shared" ca="1" si="93"/>
        <v>141.93965107893379</v>
      </c>
      <c r="C156">
        <f t="shared" ca="1" si="108"/>
        <v>3.9596860425398264E-4</v>
      </c>
      <c r="D156">
        <f t="shared" ca="1" si="108"/>
        <v>1.6318397456347018E-2</v>
      </c>
      <c r="E156">
        <f t="shared" ca="1" si="108"/>
        <v>0.13342649296004278</v>
      </c>
      <c r="F156">
        <f t="shared" ca="1" si="108"/>
        <v>0.59357734139963447</v>
      </c>
      <c r="G156">
        <f t="shared" ca="1" si="108"/>
        <v>0.99960234592713837</v>
      </c>
      <c r="H156">
        <f t="shared" ca="1" si="108"/>
        <v>1.9928581578740598</v>
      </c>
      <c r="I156">
        <f t="shared" ca="1" si="108"/>
        <v>2.1386398414958352</v>
      </c>
      <c r="J156">
        <f t="shared" ca="1" si="108"/>
        <v>3.840589079035349</v>
      </c>
      <c r="K156">
        <f t="shared" ca="1" si="108"/>
        <v>6.5730286105911713</v>
      </c>
      <c r="L156">
        <f t="shared" ca="1" si="108"/>
        <v>8.8798105219535941</v>
      </c>
      <c r="M156">
        <f t="shared" ca="1" si="109"/>
        <v>10.078216180159824</v>
      </c>
      <c r="N156">
        <f t="shared" ca="1" si="109"/>
        <v>9.6226884150358991</v>
      </c>
      <c r="O156">
        <f t="shared" ca="1" si="109"/>
        <v>7.0102259357419303</v>
      </c>
      <c r="P156">
        <f t="shared" ca="1" si="109"/>
        <v>5.5608106565825697</v>
      </c>
      <c r="Q156">
        <f t="shared" ca="1" si="109"/>
        <v>6.1514932683476697</v>
      </c>
      <c r="R156">
        <f t="shared" ca="1" si="109"/>
        <v>14.673400741175579</v>
      </c>
      <c r="S156">
        <f t="shared" ca="1" si="109"/>
        <v>11.661468945347632</v>
      </c>
      <c r="T156">
        <f t="shared" ca="1" si="109"/>
        <v>9.743134032205349</v>
      </c>
      <c r="U156">
        <f t="shared" ca="1" si="109"/>
        <v>7.6103269472448023</v>
      </c>
      <c r="V156">
        <f t="shared" ca="1" si="109"/>
        <v>3.3270077256645942</v>
      </c>
      <c r="W156">
        <f t="shared" ca="1" si="110"/>
        <v>4.1447736084825006</v>
      </c>
      <c r="X156">
        <f t="shared" ca="1" si="110"/>
        <v>3.8194720737644694</v>
      </c>
      <c r="Y156">
        <f t="shared" ca="1" si="110"/>
        <v>5.3465042435271179</v>
      </c>
      <c r="Z156">
        <f t="shared" ca="1" si="110"/>
        <v>4.4263884075794477</v>
      </c>
      <c r="AA156">
        <f t="shared" ca="1" si="110"/>
        <v>3.4826974316653994</v>
      </c>
      <c r="AB156">
        <f t="shared" ca="1" si="110"/>
        <v>2.2223335873688934</v>
      </c>
      <c r="AC156">
        <f t="shared" ca="1" si="110"/>
        <v>1.0251152272008268</v>
      </c>
      <c r="AD156">
        <f t="shared" ca="1" si="110"/>
        <v>1.2539231787443446</v>
      </c>
      <c r="AE156">
        <f t="shared" ca="1" si="110"/>
        <v>1.1075777235742827</v>
      </c>
      <c r="AF156">
        <f t="shared" ca="1" si="110"/>
        <v>1.3958584331246173</v>
      </c>
      <c r="AG156">
        <f t="shared" ca="1" si="111"/>
        <v>0.79283438132802175</v>
      </c>
      <c r="AH156">
        <f t="shared" ca="1" si="111"/>
        <v>0.5425135388850939</v>
      </c>
      <c r="AI156">
        <f t="shared" ca="1" si="111"/>
        <v>0.32249424741249549</v>
      </c>
      <c r="AJ156">
        <f t="shared" ca="1" si="111"/>
        <v>0.1402595066035201</v>
      </c>
      <c r="AK156">
        <f t="shared" ca="1" si="111"/>
        <v>0.24186638404198135</v>
      </c>
      <c r="AL156">
        <f t="shared" ca="1" si="111"/>
        <v>0.21667224222291231</v>
      </c>
      <c r="AM156">
        <f t="shared" ca="1" si="111"/>
        <v>0.28037513115301615</v>
      </c>
      <c r="AN156">
        <f t="shared" ca="1" si="111"/>
        <v>0.19363494379577198</v>
      </c>
      <c r="AO156">
        <f t="shared" ca="1" si="111"/>
        <v>0.18122330127678152</v>
      </c>
      <c r="AP156">
        <f t="shared" ca="1" si="111"/>
        <v>0.10830582932584273</v>
      </c>
      <c r="AQ156">
        <f t="shared" ca="1" si="112"/>
        <v>4.9894547406838526E-2</v>
      </c>
      <c r="AR156">
        <f t="shared" ca="1" si="112"/>
        <v>3.7913505646353408E-2</v>
      </c>
      <c r="AS156">
        <f t="shared" ca="1" si="112"/>
        <v>0</v>
      </c>
      <c r="AT156">
        <f t="shared" ca="1" si="112"/>
        <v>0</v>
      </c>
      <c r="AU156">
        <f t="shared" ca="1" si="112"/>
        <v>0</v>
      </c>
      <c r="AV156">
        <f t="shared" ca="1" si="112"/>
        <v>0</v>
      </c>
      <c r="AW156">
        <f t="shared" ca="1" si="112"/>
        <v>0</v>
      </c>
      <c r="AX156">
        <f t="shared" ca="1" si="112"/>
        <v>0</v>
      </c>
      <c r="AY156">
        <f t="shared" ca="1" si="112"/>
        <v>0</v>
      </c>
      <c r="AZ156">
        <f t="shared" ca="1" si="112"/>
        <v>0</v>
      </c>
      <c r="BA156">
        <f t="shared" ca="1" si="113"/>
        <v>0</v>
      </c>
      <c r="BB156">
        <f t="shared" ca="1" si="113"/>
        <v>0</v>
      </c>
      <c r="BC156">
        <f t="shared" ca="1" si="113"/>
        <v>0</v>
      </c>
      <c r="BD156">
        <f t="shared" ca="1" si="113"/>
        <v>0</v>
      </c>
      <c r="BE156">
        <f t="shared" ca="1" si="113"/>
        <v>0</v>
      </c>
      <c r="BF156">
        <f t="shared" ca="1" si="113"/>
        <v>0</v>
      </c>
      <c r="BG156">
        <f t="shared" ca="1" si="113"/>
        <v>0</v>
      </c>
      <c r="BH156">
        <f t="shared" ca="1" si="113"/>
        <v>0</v>
      </c>
      <c r="BI156">
        <f t="shared" ca="1" si="113"/>
        <v>0</v>
      </c>
      <c r="BJ156">
        <f t="shared" ca="1" si="113"/>
        <v>0</v>
      </c>
      <c r="BK156">
        <f t="shared" ca="1" si="114"/>
        <v>0</v>
      </c>
      <c r="BL156">
        <f t="shared" ca="1" si="114"/>
        <v>0</v>
      </c>
      <c r="BM156">
        <f t="shared" ca="1" si="114"/>
        <v>0</v>
      </c>
      <c r="BN156">
        <f t="shared" ca="1" si="114"/>
        <v>0</v>
      </c>
      <c r="BO156">
        <f t="shared" ca="1" si="114"/>
        <v>0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2">
      <c r="A157">
        <f>Rt計算!B157</f>
        <v>54</v>
      </c>
      <c r="B157">
        <f t="shared" ca="1" si="93"/>
        <v>151.23128893546735</v>
      </c>
      <c r="C157">
        <f t="shared" ca="1" si="108"/>
        <v>4.1926087509245224E-4</v>
      </c>
      <c r="D157">
        <f t="shared" ca="1" si="108"/>
        <v>1.601620491085911E-2</v>
      </c>
      <c r="E157">
        <f t="shared" ca="1" si="108"/>
        <v>0.17118870794873414</v>
      </c>
      <c r="F157">
        <f t="shared" ca="1" si="108"/>
        <v>0.4626411631497151</v>
      </c>
      <c r="G157">
        <f t="shared" ca="1" si="108"/>
        <v>1.2070669837610728</v>
      </c>
      <c r="H157">
        <f t="shared" ca="1" si="108"/>
        <v>1.525782027122327</v>
      </c>
      <c r="I157">
        <f t="shared" ca="1" si="108"/>
        <v>3.0551997735654788</v>
      </c>
      <c r="J157">
        <f t="shared" ca="1" si="108"/>
        <v>5.6511525020091558</v>
      </c>
      <c r="K157">
        <f t="shared" ca="1" si="108"/>
        <v>8.1046080926706683</v>
      </c>
      <c r="L157">
        <f t="shared" ca="1" si="108"/>
        <v>9.6489279687369773</v>
      </c>
      <c r="M157">
        <f t="shared" ca="1" si="109"/>
        <v>9.5670023159488178</v>
      </c>
      <c r="N157">
        <f t="shared" ca="1" si="109"/>
        <v>7.1986524020879239</v>
      </c>
      <c r="O157">
        <f t="shared" ca="1" si="109"/>
        <v>5.8656992523554923</v>
      </c>
      <c r="P157">
        <f t="shared" ca="1" si="109"/>
        <v>6.6458468822572172</v>
      </c>
      <c r="Q157">
        <f t="shared" ca="1" si="109"/>
        <v>16.194747584017335</v>
      </c>
      <c r="R157">
        <f t="shared" ca="1" si="109"/>
        <v>13.137812291517669</v>
      </c>
      <c r="S157">
        <f t="shared" ca="1" si="109"/>
        <v>11.156643449878038</v>
      </c>
      <c r="T157">
        <f t="shared" ca="1" si="109"/>
        <v>8.8614024455804294</v>
      </c>
      <c r="U157">
        <f t="shared" ca="1" si="109"/>
        <v>3.9376816045445739</v>
      </c>
      <c r="V157">
        <f t="shared" ca="1" si="109"/>
        <v>4.9585211295962699</v>
      </c>
      <c r="W157">
        <f t="shared" ca="1" si="110"/>
        <v>4.6261021565643388</v>
      </c>
      <c r="X157">
        <f t="shared" ca="1" si="110"/>
        <v>6.5571283578499848</v>
      </c>
      <c r="Y157">
        <f t="shared" ca="1" si="110"/>
        <v>5.4905178258443472</v>
      </c>
      <c r="Z157">
        <f t="shared" ca="1" si="110"/>
        <v>4.3393119143155898</v>
      </c>
      <c r="AA157">
        <f t="shared" ca="1" si="110"/>
        <v>2.772180564335669</v>
      </c>
      <c r="AB157">
        <f t="shared" ca="1" si="110"/>
        <v>1.2979175153120848</v>
      </c>
      <c r="AC157">
        <f t="shared" ca="1" si="110"/>
        <v>1.6003597431840246</v>
      </c>
      <c r="AD157">
        <f t="shared" ca="1" si="110"/>
        <v>1.4214981657654782</v>
      </c>
      <c r="AE157">
        <f t="shared" ca="1" si="110"/>
        <v>1.7874323425162206</v>
      </c>
      <c r="AF157">
        <f t="shared" ca="1" si="110"/>
        <v>1.0196446992597961</v>
      </c>
      <c r="AG157">
        <f t="shared" ca="1" si="111"/>
        <v>0.68621182659770152</v>
      </c>
      <c r="AH157">
        <f t="shared" ca="1" si="111"/>
        <v>0.41499043611927505</v>
      </c>
      <c r="AI157">
        <f t="shared" ca="1" si="111"/>
        <v>0.18308267170813544</v>
      </c>
      <c r="AJ157">
        <f t="shared" ca="1" si="111"/>
        <v>0.31011505588484722</v>
      </c>
      <c r="AK157">
        <f t="shared" ca="1" si="111"/>
        <v>0.27398142258697472</v>
      </c>
      <c r="AL157">
        <f t="shared" ca="1" si="111"/>
        <v>0.36112040370485388</v>
      </c>
      <c r="AM157">
        <f t="shared" ca="1" si="111"/>
        <v>0.2483322590212429</v>
      </c>
      <c r="AN157">
        <f t="shared" ca="1" si="111"/>
        <v>0.22678832126948975</v>
      </c>
      <c r="AO157">
        <f t="shared" ca="1" si="111"/>
        <v>0.13745326664637242</v>
      </c>
      <c r="AP157">
        <f t="shared" ca="1" si="111"/>
        <v>6.2623761649300128E-2</v>
      </c>
      <c r="AQ157">
        <f t="shared" ca="1" si="112"/>
        <v>4.748418279781251E-2</v>
      </c>
      <c r="AR157">
        <f t="shared" ca="1" si="112"/>
        <v>0</v>
      </c>
      <c r="AS157">
        <f t="shared" ca="1" si="112"/>
        <v>0</v>
      </c>
      <c r="AT157">
        <f t="shared" ca="1" si="112"/>
        <v>0</v>
      </c>
      <c r="AU157">
        <f t="shared" ca="1" si="112"/>
        <v>0</v>
      </c>
      <c r="AV157">
        <f t="shared" ca="1" si="112"/>
        <v>0</v>
      </c>
      <c r="AW157">
        <f t="shared" ca="1" si="112"/>
        <v>0</v>
      </c>
      <c r="AX157">
        <f t="shared" ca="1" si="112"/>
        <v>0</v>
      </c>
      <c r="AY157">
        <f t="shared" ca="1" si="112"/>
        <v>0</v>
      </c>
      <c r="AZ157">
        <f t="shared" ca="1" si="112"/>
        <v>0</v>
      </c>
      <c r="BA157">
        <f t="shared" ca="1" si="113"/>
        <v>0</v>
      </c>
      <c r="BB157">
        <f t="shared" ca="1" si="113"/>
        <v>0</v>
      </c>
      <c r="BC157">
        <f t="shared" ca="1" si="113"/>
        <v>0</v>
      </c>
      <c r="BD157">
        <f t="shared" ca="1" si="113"/>
        <v>0</v>
      </c>
      <c r="BE157">
        <f t="shared" ca="1" si="113"/>
        <v>0</v>
      </c>
      <c r="BF157">
        <f t="shared" ca="1" si="113"/>
        <v>0</v>
      </c>
      <c r="BG157">
        <f t="shared" ca="1" si="113"/>
        <v>0</v>
      </c>
      <c r="BH157">
        <f t="shared" ca="1" si="113"/>
        <v>0</v>
      </c>
      <c r="BI157">
        <f t="shared" ca="1" si="113"/>
        <v>0</v>
      </c>
      <c r="BJ157">
        <f t="shared" ca="1" si="113"/>
        <v>0</v>
      </c>
      <c r="BK157">
        <f t="shared" ca="1" si="114"/>
        <v>0</v>
      </c>
      <c r="BL157">
        <f t="shared" ca="1" si="114"/>
        <v>0</v>
      </c>
      <c r="BM157">
        <f t="shared" ca="1" si="114"/>
        <v>0</v>
      </c>
      <c r="BN157">
        <f t="shared" ca="1" si="114"/>
        <v>0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2">
      <c r="A158">
        <f>Rt計算!B158</f>
        <v>53</v>
      </c>
      <c r="B158">
        <f t="shared" ca="1" si="93"/>
        <v>160.48622767447128</v>
      </c>
      <c r="C158">
        <f t="shared" ca="1" si="108"/>
        <v>4.1149678481296236E-4</v>
      </c>
      <c r="D158">
        <f t="shared" ca="1" si="108"/>
        <v>2.0549093093177727E-2</v>
      </c>
      <c r="E158">
        <f t="shared" ca="1" si="108"/>
        <v>0.13342649296004278</v>
      </c>
      <c r="F158">
        <f t="shared" ca="1" si="108"/>
        <v>0.55866102719965594</v>
      </c>
      <c r="G158">
        <f t="shared" ca="1" si="108"/>
        <v>0.92416065944207137</v>
      </c>
      <c r="H158">
        <f t="shared" ca="1" si="108"/>
        <v>2.179688610174753</v>
      </c>
      <c r="I158">
        <f t="shared" ca="1" si="108"/>
        <v>4.4955082382463472</v>
      </c>
      <c r="J158">
        <f t="shared" ca="1" si="108"/>
        <v>6.9679259005355609</v>
      </c>
      <c r="K158">
        <f t="shared" ca="1" si="108"/>
        <v>8.8065820219571034</v>
      </c>
      <c r="L158">
        <f t="shared" ca="1" si="108"/>
        <v>9.1594895935111875</v>
      </c>
      <c r="M158">
        <f t="shared" ca="1" si="109"/>
        <v>7.1569940989540779</v>
      </c>
      <c r="N158">
        <f t="shared" ca="1" si="109"/>
        <v>6.0233622139919367</v>
      </c>
      <c r="O158">
        <f t="shared" ca="1" si="109"/>
        <v>7.0102259357419303</v>
      </c>
      <c r="P158">
        <f t="shared" ca="1" si="109"/>
        <v>17.496209139003696</v>
      </c>
      <c r="Q158">
        <f t="shared" ca="1" si="109"/>
        <v>14.49994841824808</v>
      </c>
      <c r="R158">
        <f t="shared" ca="1" si="109"/>
        <v>12.569075828681406</v>
      </c>
      <c r="S158">
        <f t="shared" ca="1" si="109"/>
        <v>10.146992458938849</v>
      </c>
      <c r="T158">
        <f t="shared" ca="1" si="109"/>
        <v>4.5850042504495754</v>
      </c>
      <c r="U158">
        <f t="shared" ca="1" si="109"/>
        <v>5.8686600836962404</v>
      </c>
      <c r="V158">
        <f t="shared" ca="1" si="109"/>
        <v>5.5343493898074501</v>
      </c>
      <c r="W158">
        <f t="shared" ca="1" si="110"/>
        <v>7.9419210433503391</v>
      </c>
      <c r="X158">
        <f t="shared" ca="1" si="110"/>
        <v>6.7337513439200185</v>
      </c>
      <c r="Y158">
        <f t="shared" ca="1" si="110"/>
        <v>5.382507639106425</v>
      </c>
      <c r="Z158">
        <f t="shared" ca="1" si="110"/>
        <v>3.4540342327997</v>
      </c>
      <c r="AA158">
        <f t="shared" ca="1" si="110"/>
        <v>1.6190466321120085</v>
      </c>
      <c r="AB158">
        <f t="shared" ca="1" si="110"/>
        <v>2.0262453296598735</v>
      </c>
      <c r="AC158">
        <f t="shared" ca="1" si="110"/>
        <v>1.8142327042547008</v>
      </c>
      <c r="AD158">
        <f t="shared" ca="1" si="110"/>
        <v>2.2940437878410358</v>
      </c>
      <c r="AE158">
        <f t="shared" ca="1" si="110"/>
        <v>1.3056810562461059</v>
      </c>
      <c r="AF158">
        <f t="shared" ca="1" si="110"/>
        <v>0.88252006729037524</v>
      </c>
      <c r="AG158">
        <f t="shared" ca="1" si="111"/>
        <v>0.52491103867234545</v>
      </c>
      <c r="AH158">
        <f t="shared" ca="1" si="111"/>
        <v>0.23559352883854678</v>
      </c>
      <c r="AI158">
        <f t="shared" ca="1" si="111"/>
        <v>0.40479746680422612</v>
      </c>
      <c r="AJ158">
        <f t="shared" ca="1" si="111"/>
        <v>0.35129215874092651</v>
      </c>
      <c r="AK158">
        <f t="shared" ca="1" si="111"/>
        <v>0.45663570431162454</v>
      </c>
      <c r="AL158">
        <f t="shared" ca="1" si="111"/>
        <v>0.31984950042429916</v>
      </c>
      <c r="AM158">
        <f t="shared" ca="1" si="111"/>
        <v>0.29085068550378823</v>
      </c>
      <c r="AN158">
        <f t="shared" ca="1" si="111"/>
        <v>0.17201317587812995</v>
      </c>
      <c r="AO158">
        <f t="shared" ca="1" si="111"/>
        <v>7.9477168144690205E-2</v>
      </c>
      <c r="AP158">
        <f t="shared" ca="1" si="111"/>
        <v>5.9598459154164861E-2</v>
      </c>
      <c r="AQ158">
        <f t="shared" ca="1" si="112"/>
        <v>0</v>
      </c>
      <c r="AR158">
        <f t="shared" ca="1" si="112"/>
        <v>0</v>
      </c>
      <c r="AS158">
        <f t="shared" ca="1" si="112"/>
        <v>0</v>
      </c>
      <c r="AT158">
        <f t="shared" ca="1" si="112"/>
        <v>0</v>
      </c>
      <c r="AU158">
        <f t="shared" ca="1" si="112"/>
        <v>0</v>
      </c>
      <c r="AV158">
        <f t="shared" ca="1" si="112"/>
        <v>0</v>
      </c>
      <c r="AW158">
        <f t="shared" ca="1" si="112"/>
        <v>0</v>
      </c>
      <c r="AX158">
        <f t="shared" ca="1" si="112"/>
        <v>0</v>
      </c>
      <c r="AY158">
        <f t="shared" ca="1" si="112"/>
        <v>0</v>
      </c>
      <c r="AZ158">
        <f t="shared" ca="1" si="112"/>
        <v>0</v>
      </c>
      <c r="BA158">
        <f t="shared" ca="1" si="113"/>
        <v>0</v>
      </c>
      <c r="BB158">
        <f t="shared" ca="1" si="113"/>
        <v>0</v>
      </c>
      <c r="BC158">
        <f t="shared" ca="1" si="113"/>
        <v>0</v>
      </c>
      <c r="BD158">
        <f t="shared" ca="1" si="113"/>
        <v>0</v>
      </c>
      <c r="BE158">
        <f t="shared" ca="1" si="113"/>
        <v>0</v>
      </c>
      <c r="BF158">
        <f t="shared" ca="1" si="113"/>
        <v>0</v>
      </c>
      <c r="BG158">
        <f t="shared" ca="1" si="113"/>
        <v>0</v>
      </c>
      <c r="BH158">
        <f t="shared" ca="1" si="113"/>
        <v>0</v>
      </c>
      <c r="BI158">
        <f t="shared" ca="1" si="113"/>
        <v>0</v>
      </c>
      <c r="BJ158">
        <f t="shared" ca="1" si="113"/>
        <v>0</v>
      </c>
      <c r="BK158">
        <f t="shared" ca="1" si="114"/>
        <v>0</v>
      </c>
      <c r="BL158">
        <f t="shared" ca="1" si="114"/>
        <v>0</v>
      </c>
      <c r="BM158">
        <f t="shared" ca="1" si="114"/>
        <v>0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2">
      <c r="A159">
        <f>Rt計算!B159</f>
        <v>68</v>
      </c>
      <c r="B159">
        <f t="shared" ca="1" si="93"/>
        <v>169.53586480256814</v>
      </c>
      <c r="C159">
        <f t="shared" ca="1" si="108"/>
        <v>5.2795813900531022E-4</v>
      </c>
      <c r="D159">
        <f t="shared" ca="1" si="108"/>
        <v>1.601620491085911E-2</v>
      </c>
      <c r="E159">
        <f t="shared" ca="1" si="108"/>
        <v>0.16111878395174978</v>
      </c>
      <c r="F159">
        <f t="shared" ca="1" si="108"/>
        <v>0.42772484894973656</v>
      </c>
      <c r="G159">
        <f t="shared" ca="1" si="108"/>
        <v>1.3202295134886735</v>
      </c>
      <c r="H159">
        <f t="shared" ca="1" si="108"/>
        <v>3.2072560978285649</v>
      </c>
      <c r="I159">
        <f t="shared" ca="1" si="108"/>
        <v>5.5430053034687976</v>
      </c>
      <c r="J159">
        <f t="shared" ca="1" si="108"/>
        <v>7.57144704152683</v>
      </c>
      <c r="K159">
        <f t="shared" ca="1" si="108"/>
        <v>8.3598713396839166</v>
      </c>
      <c r="L159">
        <f t="shared" ca="1" si="108"/>
        <v>6.8521372531610414</v>
      </c>
      <c r="M159">
        <f t="shared" ca="1" si="109"/>
        <v>5.9885052664717797</v>
      </c>
      <c r="N159">
        <f t="shared" ca="1" si="109"/>
        <v>7.1986524020879239</v>
      </c>
      <c r="O159">
        <f t="shared" ca="1" si="109"/>
        <v>18.455492769606305</v>
      </c>
      <c r="P159">
        <f t="shared" ca="1" si="109"/>
        <v>15.665210508177728</v>
      </c>
      <c r="Q159">
        <f t="shared" ca="1" si="109"/>
        <v>13.872245023518724</v>
      </c>
      <c r="R159">
        <f t="shared" ca="1" si="109"/>
        <v>11.431602903008882</v>
      </c>
      <c r="S159">
        <f t="shared" ca="1" si="109"/>
        <v>5.2501851528837822</v>
      </c>
      <c r="T159">
        <f t="shared" ca="1" si="109"/>
        <v>6.8334197963431178</v>
      </c>
      <c r="U159">
        <f t="shared" ca="1" si="109"/>
        <v>6.5501818998674164</v>
      </c>
      <c r="V159">
        <f t="shared" ca="1" si="109"/>
        <v>9.5011662934844665</v>
      </c>
      <c r="W159">
        <f t="shared" ca="1" si="110"/>
        <v>8.1558448424978227</v>
      </c>
      <c r="X159">
        <f t="shared" ca="1" si="110"/>
        <v>6.601284104367493</v>
      </c>
      <c r="Y159">
        <f t="shared" ca="1" si="110"/>
        <v>4.284404073937556</v>
      </c>
      <c r="Z159">
        <f t="shared" ca="1" si="110"/>
        <v>2.0172720939460436</v>
      </c>
      <c r="AA159">
        <f t="shared" ca="1" si="110"/>
        <v>2.5275763968942866</v>
      </c>
      <c r="AB159">
        <f t="shared" ca="1" si="110"/>
        <v>2.2970338760199485</v>
      </c>
      <c r="AC159">
        <f t="shared" ca="1" si="110"/>
        <v>2.9278470877606351</v>
      </c>
      <c r="AD159">
        <f t="shared" ca="1" si="110"/>
        <v>1.675749870211336</v>
      </c>
      <c r="AE159">
        <f t="shared" ca="1" si="110"/>
        <v>1.1300894659233536</v>
      </c>
      <c r="AF159">
        <f t="shared" ca="1" si="110"/>
        <v>0.67507511123407182</v>
      </c>
      <c r="AG159">
        <f t="shared" ca="1" si="111"/>
        <v>0.29799637091294612</v>
      </c>
      <c r="AH159">
        <f t="shared" ca="1" si="111"/>
        <v>0.52089945367054835</v>
      </c>
      <c r="AI159">
        <f t="shared" ca="1" si="111"/>
        <v>0.45854650803964203</v>
      </c>
      <c r="AJ159">
        <f t="shared" ca="1" si="111"/>
        <v>0.58548693123487749</v>
      </c>
      <c r="AK159">
        <f t="shared" ca="1" si="111"/>
        <v>0.40444876667601032</v>
      </c>
      <c r="AL159">
        <f t="shared" ca="1" si="111"/>
        <v>0.37461281439272753</v>
      </c>
      <c r="AM159">
        <f t="shared" ca="1" si="111"/>
        <v>0.22060285044566988</v>
      </c>
      <c r="AN159">
        <f t="shared" ca="1" si="111"/>
        <v>9.9460132421153341E-2</v>
      </c>
      <c r="AO159">
        <f t="shared" ca="1" si="111"/>
        <v>7.5637691422724487E-2</v>
      </c>
      <c r="AP159">
        <f t="shared" ca="1" si="111"/>
        <v>0</v>
      </c>
      <c r="AQ159">
        <f t="shared" ca="1" si="112"/>
        <v>0</v>
      </c>
      <c r="AR159">
        <f t="shared" ca="1" si="112"/>
        <v>0</v>
      </c>
      <c r="AS159">
        <f t="shared" ca="1" si="112"/>
        <v>0</v>
      </c>
      <c r="AT159">
        <f t="shared" ca="1" si="112"/>
        <v>0</v>
      </c>
      <c r="AU159">
        <f t="shared" ca="1" si="112"/>
        <v>0</v>
      </c>
      <c r="AV159">
        <f t="shared" ca="1" si="112"/>
        <v>0</v>
      </c>
      <c r="AW159">
        <f t="shared" ca="1" si="112"/>
        <v>0</v>
      </c>
      <c r="AX159">
        <f t="shared" ca="1" si="112"/>
        <v>0</v>
      </c>
      <c r="AY159">
        <f t="shared" ca="1" si="112"/>
        <v>0</v>
      </c>
      <c r="AZ159">
        <f t="shared" ca="1" si="112"/>
        <v>0</v>
      </c>
      <c r="BA159">
        <f t="shared" ca="1" si="113"/>
        <v>0</v>
      </c>
      <c r="BB159">
        <f t="shared" ca="1" si="113"/>
        <v>0</v>
      </c>
      <c r="BC159">
        <f t="shared" ca="1" si="113"/>
        <v>0</v>
      </c>
      <c r="BD159">
        <f t="shared" ca="1" si="113"/>
        <v>0</v>
      </c>
      <c r="BE159">
        <f t="shared" ca="1" si="113"/>
        <v>0</v>
      </c>
      <c r="BF159">
        <f t="shared" ca="1" si="113"/>
        <v>0</v>
      </c>
      <c r="BG159">
        <f t="shared" ca="1" si="113"/>
        <v>0</v>
      </c>
      <c r="BH159">
        <f t="shared" ca="1" si="113"/>
        <v>0</v>
      </c>
      <c r="BI159">
        <f t="shared" ca="1" si="113"/>
        <v>0</v>
      </c>
      <c r="BJ159">
        <f t="shared" ca="1" si="113"/>
        <v>0</v>
      </c>
      <c r="BK159">
        <f t="shared" ca="1" si="114"/>
        <v>0</v>
      </c>
      <c r="BL159">
        <f t="shared" ca="1" si="114"/>
        <v>0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2">
      <c r="A160">
        <f>Rt計算!B160</f>
        <v>53</v>
      </c>
      <c r="B160">
        <f t="shared" ca="1" si="93"/>
        <v>178.27701521111223</v>
      </c>
      <c r="C160">
        <f t="shared" ca="1" si="108"/>
        <v>4.1149678481296236E-4</v>
      </c>
      <c r="D160">
        <f t="shared" ca="1" si="108"/>
        <v>1.9340322911226095E-2</v>
      </c>
      <c r="E160">
        <f t="shared" ca="1" si="108"/>
        <v>0.12335656896305842</v>
      </c>
      <c r="F160">
        <f t="shared" ca="1" si="108"/>
        <v>0.61103549849962369</v>
      </c>
      <c r="G160">
        <f t="shared" ca="1" si="108"/>
        <v>1.9426234269904765</v>
      </c>
      <c r="H160">
        <f t="shared" ca="1" si="108"/>
        <v>3.9545779070313376</v>
      </c>
      <c r="I160">
        <f t="shared" ca="1" si="108"/>
        <v>6.0231081250290872</v>
      </c>
      <c r="J160">
        <f t="shared" ca="1" si="108"/>
        <v>7.1873881336232959</v>
      </c>
      <c r="K160">
        <f t="shared" ca="1" si="108"/>
        <v>6.2539495518246095</v>
      </c>
      <c r="L160">
        <f t="shared" ca="1" si="108"/>
        <v>5.7334209669306677</v>
      </c>
      <c r="M160">
        <f t="shared" ca="1" si="109"/>
        <v>7.1569940989540779</v>
      </c>
      <c r="N160">
        <f t="shared" ca="1" si="109"/>
        <v>18.951554283047802</v>
      </c>
      <c r="O160">
        <f t="shared" ca="1" si="109"/>
        <v>16.524103991391694</v>
      </c>
      <c r="P160">
        <f t="shared" ca="1" si="109"/>
        <v>14.987062867131073</v>
      </c>
      <c r="Q160">
        <f t="shared" ca="1" si="109"/>
        <v>12.616838234060017</v>
      </c>
      <c r="R160">
        <f t="shared" ca="1" si="109"/>
        <v>5.9148592134971327</v>
      </c>
      <c r="S160">
        <f t="shared" ca="1" si="109"/>
        <v>7.8247951797787136</v>
      </c>
      <c r="T160">
        <f t="shared" ca="1" si="109"/>
        <v>7.6269782243055442</v>
      </c>
      <c r="U160">
        <f t="shared" ca="1" si="109"/>
        <v>11.245109966824408</v>
      </c>
      <c r="V160">
        <f t="shared" ca="1" si="109"/>
        <v>9.7570899646894347</v>
      </c>
      <c r="W160">
        <f t="shared" ca="1" si="110"/>
        <v>7.99540199313721</v>
      </c>
      <c r="X160">
        <f t="shared" ca="1" si="110"/>
        <v>5.2545338355834899</v>
      </c>
      <c r="Y160">
        <f t="shared" ca="1" si="110"/>
        <v>2.5022359927618498</v>
      </c>
      <c r="Z160">
        <f t="shared" ca="1" si="110"/>
        <v>3.1492665063761973</v>
      </c>
      <c r="AA160">
        <f t="shared" ca="1" si="110"/>
        <v>2.8653631043133387</v>
      </c>
      <c r="AB160">
        <f t="shared" ca="1" si="110"/>
        <v>3.7070018243086165</v>
      </c>
      <c r="AC160">
        <f t="shared" ca="1" si="110"/>
        <v>2.1387296107067613</v>
      </c>
      <c r="AD160">
        <f t="shared" ca="1" si="110"/>
        <v>1.4503904049070531</v>
      </c>
      <c r="AE160">
        <f t="shared" ca="1" si="110"/>
        <v>0.8644509062043183</v>
      </c>
      <c r="AF160">
        <f t="shared" ca="1" si="110"/>
        <v>0.38324576627350954</v>
      </c>
      <c r="AG160">
        <f t="shared" ca="1" si="111"/>
        <v>0.65887271000018355</v>
      </c>
      <c r="AH160">
        <f t="shared" ca="1" si="111"/>
        <v>0.59006452635709417</v>
      </c>
      <c r="AI160">
        <f t="shared" ca="1" si="111"/>
        <v>0.76424418006606998</v>
      </c>
      <c r="AJ160">
        <f t="shared" ca="1" si="111"/>
        <v>0.51857413909374861</v>
      </c>
      <c r="AK160">
        <f t="shared" ca="1" si="111"/>
        <v>0.47369681853865231</v>
      </c>
      <c r="AL160">
        <f t="shared" ca="1" si="111"/>
        <v>0.2841342956622806</v>
      </c>
      <c r="AM160">
        <f t="shared" ca="1" si="111"/>
        <v>0.12755527944763592</v>
      </c>
      <c r="AN160">
        <f t="shared" ca="1" si="111"/>
        <v>9.4655295106121778E-2</v>
      </c>
      <c r="AO160">
        <f t="shared" ca="1" si="111"/>
        <v>0</v>
      </c>
      <c r="AP160">
        <f t="shared" ca="1" si="111"/>
        <v>0</v>
      </c>
      <c r="AQ160">
        <f t="shared" ca="1" si="112"/>
        <v>0</v>
      </c>
      <c r="AR160">
        <f t="shared" ca="1" si="112"/>
        <v>0</v>
      </c>
      <c r="AS160">
        <f t="shared" ca="1" si="112"/>
        <v>0</v>
      </c>
      <c r="AT160">
        <f t="shared" ca="1" si="112"/>
        <v>0</v>
      </c>
      <c r="AU160">
        <f t="shared" ca="1" si="112"/>
        <v>0</v>
      </c>
      <c r="AV160">
        <f t="shared" ca="1" si="112"/>
        <v>0</v>
      </c>
      <c r="AW160">
        <f t="shared" ca="1" si="112"/>
        <v>0</v>
      </c>
      <c r="AX160">
        <f t="shared" ca="1" si="112"/>
        <v>0</v>
      </c>
      <c r="AY160">
        <f t="shared" ca="1" si="112"/>
        <v>0</v>
      </c>
      <c r="AZ160">
        <f t="shared" ca="1" si="112"/>
        <v>0</v>
      </c>
      <c r="BA160">
        <f t="shared" ca="1" si="113"/>
        <v>0</v>
      </c>
      <c r="BB160">
        <f t="shared" ca="1" si="113"/>
        <v>0</v>
      </c>
      <c r="BC160">
        <f t="shared" ca="1" si="113"/>
        <v>0</v>
      </c>
      <c r="BD160">
        <f t="shared" ca="1" si="113"/>
        <v>0</v>
      </c>
      <c r="BE160">
        <f t="shared" ca="1" si="113"/>
        <v>0</v>
      </c>
      <c r="BF160">
        <f t="shared" ca="1" si="113"/>
        <v>0</v>
      </c>
      <c r="BG160">
        <f t="shared" ca="1" si="113"/>
        <v>0</v>
      </c>
      <c r="BH160">
        <f t="shared" ca="1" si="113"/>
        <v>0</v>
      </c>
      <c r="BI160">
        <f t="shared" ca="1" si="113"/>
        <v>0</v>
      </c>
      <c r="BJ160">
        <f t="shared" ca="1" si="113"/>
        <v>0</v>
      </c>
      <c r="BK160">
        <f t="shared" ca="1" si="114"/>
        <v>0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2">
      <c r="A161">
        <f>Rt計算!B161</f>
        <v>64</v>
      </c>
      <c r="B161">
        <f t="shared" ca="1" si="93"/>
        <v>186.69535143594581</v>
      </c>
      <c r="C161">
        <f t="shared" ca="1" si="108"/>
        <v>4.9690177788735078E-4</v>
      </c>
      <c r="D161">
        <f t="shared" ca="1" si="108"/>
        <v>1.4807434728907479E-2</v>
      </c>
      <c r="E161">
        <f t="shared" ca="1" si="108"/>
        <v>0.17622366994722632</v>
      </c>
      <c r="F161">
        <f t="shared" ca="1" si="108"/>
        <v>0.89909509064944626</v>
      </c>
      <c r="G161">
        <f t="shared" ca="1" si="108"/>
        <v>2.3952735459008787</v>
      </c>
      <c r="H161">
        <f t="shared" ca="1" si="108"/>
        <v>4.2971004029159419</v>
      </c>
      <c r="I161">
        <f t="shared" ca="1" si="108"/>
        <v>5.7175881476725392</v>
      </c>
      <c r="J161">
        <f t="shared" ca="1" si="108"/>
        <v>5.3768247106494886</v>
      </c>
      <c r="K161">
        <f t="shared" ca="1" si="108"/>
        <v>5.2328965637716118</v>
      </c>
      <c r="L161">
        <f t="shared" ca="1" si="108"/>
        <v>6.8521372531610414</v>
      </c>
      <c r="M161">
        <f t="shared" ca="1" si="109"/>
        <v>18.841882423777061</v>
      </c>
      <c r="N161">
        <f t="shared" ca="1" si="109"/>
        <v>16.968252090635822</v>
      </c>
      <c r="O161">
        <f t="shared" ca="1" si="109"/>
        <v>15.80877481427517</v>
      </c>
      <c r="P161">
        <f t="shared" ca="1" si="109"/>
        <v>13.630767585037763</v>
      </c>
      <c r="Q161">
        <f t="shared" ca="1" si="109"/>
        <v>6.528115305185282</v>
      </c>
      <c r="R161">
        <f t="shared" ca="1" si="109"/>
        <v>8.815415173962073</v>
      </c>
      <c r="S161">
        <f t="shared" ca="1" si="109"/>
        <v>8.7334810716239843</v>
      </c>
      <c r="T161">
        <f t="shared" ca="1" si="109"/>
        <v>13.093714061380039</v>
      </c>
      <c r="U161">
        <f t="shared" ca="1" si="109"/>
        <v>11.548008551789376</v>
      </c>
      <c r="V161">
        <f t="shared" ca="1" si="109"/>
        <v>9.5651472112857086</v>
      </c>
      <c r="W161">
        <f t="shared" ca="1" si="110"/>
        <v>6.3642330246376453</v>
      </c>
      <c r="X161">
        <f t="shared" ca="1" si="110"/>
        <v>3.0688243829668278</v>
      </c>
      <c r="Y161">
        <f t="shared" ca="1" si="110"/>
        <v>3.9063684203548306</v>
      </c>
      <c r="Z161">
        <f t="shared" ca="1" si="110"/>
        <v>3.5701362238181775</v>
      </c>
      <c r="AA161">
        <f t="shared" ca="1" si="110"/>
        <v>4.6241835463918513</v>
      </c>
      <c r="AB161">
        <f t="shared" ca="1" si="110"/>
        <v>2.7078854636007526</v>
      </c>
      <c r="AC161">
        <f t="shared" ca="1" si="110"/>
        <v>1.8511073527151622</v>
      </c>
      <c r="AD161">
        <f t="shared" ca="1" si="110"/>
        <v>1.1094619830364709</v>
      </c>
      <c r="AE161">
        <f t="shared" ca="1" si="110"/>
        <v>0.49075598320974323</v>
      </c>
      <c r="AF161">
        <f t="shared" ca="1" si="110"/>
        <v>0.84735990524693394</v>
      </c>
      <c r="AG161">
        <f t="shared" ca="1" si="111"/>
        <v>0.74635788311224116</v>
      </c>
      <c r="AH161">
        <f t="shared" ca="1" si="111"/>
        <v>0.98344087726182372</v>
      </c>
      <c r="AI161">
        <f t="shared" ca="1" si="111"/>
        <v>0.6769019880585192</v>
      </c>
      <c r="AJ161">
        <f t="shared" ca="1" si="111"/>
        <v>0.60736226712716967</v>
      </c>
      <c r="AK161">
        <f t="shared" ca="1" si="111"/>
        <v>0.35928699372211337</v>
      </c>
      <c r="AL161">
        <f t="shared" ca="1" si="111"/>
        <v>0.16428994190528518</v>
      </c>
      <c r="AM161">
        <f t="shared" ca="1" si="111"/>
        <v>0.12139318865306414</v>
      </c>
      <c r="AN161">
        <f t="shared" ca="1" si="111"/>
        <v>0</v>
      </c>
      <c r="AO161">
        <f t="shared" ca="1" si="111"/>
        <v>0</v>
      </c>
      <c r="AP161">
        <f t="shared" ca="1" si="111"/>
        <v>0</v>
      </c>
      <c r="AQ161">
        <f t="shared" ca="1" si="112"/>
        <v>0</v>
      </c>
      <c r="AR161">
        <f t="shared" ca="1" si="112"/>
        <v>0</v>
      </c>
      <c r="AS161">
        <f t="shared" ca="1" si="112"/>
        <v>0</v>
      </c>
      <c r="AT161">
        <f t="shared" ca="1" si="112"/>
        <v>0</v>
      </c>
      <c r="AU161">
        <f t="shared" ca="1" si="112"/>
        <v>0</v>
      </c>
      <c r="AV161">
        <f t="shared" ca="1" si="112"/>
        <v>0</v>
      </c>
      <c r="AW161">
        <f t="shared" ca="1" si="112"/>
        <v>0</v>
      </c>
      <c r="AX161">
        <f t="shared" ca="1" si="112"/>
        <v>0</v>
      </c>
      <c r="AY161">
        <f t="shared" ca="1" si="112"/>
        <v>0</v>
      </c>
      <c r="AZ161">
        <f t="shared" ca="1" si="112"/>
        <v>0</v>
      </c>
      <c r="BA161">
        <f t="shared" ca="1" si="113"/>
        <v>0</v>
      </c>
      <c r="BB161">
        <f t="shared" ca="1" si="113"/>
        <v>0</v>
      </c>
      <c r="BC161">
        <f t="shared" ca="1" si="113"/>
        <v>0</v>
      </c>
      <c r="BD161">
        <f t="shared" ca="1" si="113"/>
        <v>0</v>
      </c>
      <c r="BE161">
        <f t="shared" ca="1" si="113"/>
        <v>0</v>
      </c>
      <c r="BF161">
        <f t="shared" ca="1" si="113"/>
        <v>0</v>
      </c>
      <c r="BG161">
        <f t="shared" ca="1" si="113"/>
        <v>0</v>
      </c>
      <c r="BH161">
        <f t="shared" ca="1" si="113"/>
        <v>0</v>
      </c>
      <c r="BI161">
        <f t="shared" ca="1" si="113"/>
        <v>0</v>
      </c>
      <c r="BJ161">
        <f t="shared" ca="1" si="113"/>
        <v>0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2">
      <c r="A162">
        <f>Rt計算!B162</f>
        <v>49</v>
      </c>
      <c r="B162">
        <f t="shared" ca="1" si="93"/>
        <v>194.86094846758394</v>
      </c>
      <c r="C162">
        <f t="shared" ca="1" si="108"/>
        <v>3.8044042369500292E-4</v>
      </c>
      <c r="D162">
        <f t="shared" ca="1" si="108"/>
        <v>2.115347818415354E-2</v>
      </c>
      <c r="E162">
        <f t="shared" ca="1" si="108"/>
        <v>0.25930054292234728</v>
      </c>
      <c r="F162">
        <f t="shared" ca="1" si="108"/>
        <v>1.1085929758493172</v>
      </c>
      <c r="G162">
        <f t="shared" ca="1" si="108"/>
        <v>2.6027381837348131</v>
      </c>
      <c r="H162">
        <f t="shared" ca="1" si="108"/>
        <v>4.0791315418984659</v>
      </c>
      <c r="I162">
        <f t="shared" ca="1" si="108"/>
        <v>4.2772796829916704</v>
      </c>
      <c r="J162">
        <f t="shared" ca="1" si="108"/>
        <v>4.4989757782985516</v>
      </c>
      <c r="K162">
        <f t="shared" ca="1" si="108"/>
        <v>6.2539495518246095</v>
      </c>
      <c r="L162">
        <f t="shared" ca="1" si="108"/>
        <v>18.039300115464783</v>
      </c>
      <c r="M162">
        <f t="shared" ca="1" si="109"/>
        <v>16.870057518963183</v>
      </c>
      <c r="N162">
        <f t="shared" ca="1" si="109"/>
        <v>16.233695723075829</v>
      </c>
      <c r="O162">
        <f t="shared" ca="1" si="109"/>
        <v>14.378116460042122</v>
      </c>
      <c r="P162">
        <f t="shared" ca="1" si="109"/>
        <v>7.0527354668852107</v>
      </c>
      <c r="Q162">
        <f t="shared" ca="1" si="109"/>
        <v>9.729402618304988</v>
      </c>
      <c r="R162">
        <f t="shared" ca="1" si="109"/>
        <v>9.839140807067345</v>
      </c>
      <c r="S162">
        <f t="shared" ca="1" si="109"/>
        <v>14.993317215446956</v>
      </c>
      <c r="T162">
        <f t="shared" ca="1" si="109"/>
        <v>13.446406696030005</v>
      </c>
      <c r="U162">
        <f t="shared" ca="1" si="109"/>
        <v>11.320834613065651</v>
      </c>
      <c r="V162">
        <f t="shared" ca="1" si="109"/>
        <v>7.6137292183478209</v>
      </c>
      <c r="W162">
        <f t="shared" ca="1" si="110"/>
        <v>3.7169260101875325</v>
      </c>
      <c r="X162">
        <f t="shared" ca="1" si="110"/>
        <v>4.7908984971496524</v>
      </c>
      <c r="Y162">
        <f t="shared" ca="1" si="110"/>
        <v>4.4284176562547843</v>
      </c>
      <c r="Z162">
        <f t="shared" ca="1" si="110"/>
        <v>5.7615613042919369</v>
      </c>
      <c r="AA162">
        <f t="shared" ca="1" si="110"/>
        <v>3.377867074190521</v>
      </c>
      <c r="AB162">
        <f t="shared" ca="1" si="110"/>
        <v>2.3437215564268583</v>
      </c>
      <c r="AC162">
        <f t="shared" ca="1" si="110"/>
        <v>1.4159865008817176</v>
      </c>
      <c r="AD162">
        <f t="shared" ca="1" si="110"/>
        <v>0.62985081328632975</v>
      </c>
      <c r="AE162">
        <f t="shared" ca="1" si="110"/>
        <v>1.0850659812252121</v>
      </c>
      <c r="AF162">
        <f t="shared" ca="1" si="110"/>
        <v>0.95987242378594595</v>
      </c>
      <c r="AG162">
        <f t="shared" ca="1" si="111"/>
        <v>1.2439298051870686</v>
      </c>
      <c r="AH162">
        <f t="shared" ca="1" si="111"/>
        <v>0.87104763414618669</v>
      </c>
      <c r="AI162">
        <f t="shared" ca="1" si="111"/>
        <v>0.79279835822238476</v>
      </c>
      <c r="AJ162">
        <f t="shared" ca="1" si="111"/>
        <v>0.46066883820238713</v>
      </c>
      <c r="AK162">
        <f t="shared" ca="1" si="111"/>
        <v>0.20774415558792589</v>
      </c>
      <c r="AL162">
        <f t="shared" ca="1" si="111"/>
        <v>0.15635322973594773</v>
      </c>
      <c r="AM162">
        <f t="shared" ca="1" si="111"/>
        <v>0</v>
      </c>
      <c r="AN162">
        <f t="shared" ca="1" si="111"/>
        <v>0</v>
      </c>
      <c r="AO162">
        <f t="shared" ca="1" si="111"/>
        <v>0</v>
      </c>
      <c r="AP162">
        <f t="shared" ca="1" si="111"/>
        <v>0</v>
      </c>
      <c r="AQ162">
        <f t="shared" ca="1" si="112"/>
        <v>0</v>
      </c>
      <c r="AR162">
        <f t="shared" ca="1" si="112"/>
        <v>0</v>
      </c>
      <c r="AS162">
        <f t="shared" ca="1" si="112"/>
        <v>0</v>
      </c>
      <c r="AT162">
        <f t="shared" ca="1" si="112"/>
        <v>0</v>
      </c>
      <c r="AU162">
        <f t="shared" ca="1" si="112"/>
        <v>0</v>
      </c>
      <c r="AV162">
        <f t="shared" ca="1" si="112"/>
        <v>0</v>
      </c>
      <c r="AW162">
        <f t="shared" ca="1" si="112"/>
        <v>0</v>
      </c>
      <c r="AX162">
        <f t="shared" ca="1" si="112"/>
        <v>0</v>
      </c>
      <c r="AY162">
        <f t="shared" ca="1" si="112"/>
        <v>0</v>
      </c>
      <c r="AZ162">
        <f t="shared" ca="1" si="112"/>
        <v>0</v>
      </c>
      <c r="BA162">
        <f t="shared" ca="1" si="113"/>
        <v>0</v>
      </c>
      <c r="BB162">
        <f t="shared" ca="1" si="113"/>
        <v>0</v>
      </c>
      <c r="BC162">
        <f t="shared" ca="1" si="113"/>
        <v>0</v>
      </c>
      <c r="BD162">
        <f t="shared" ca="1" si="113"/>
        <v>0</v>
      </c>
      <c r="BE162">
        <f t="shared" ca="1" si="113"/>
        <v>0</v>
      </c>
      <c r="BF162">
        <f t="shared" ca="1" si="113"/>
        <v>0</v>
      </c>
      <c r="BG162">
        <f t="shared" ca="1" si="113"/>
        <v>0</v>
      </c>
      <c r="BH162">
        <f t="shared" ca="1" si="113"/>
        <v>0</v>
      </c>
      <c r="BI162">
        <f t="shared" ca="1" si="113"/>
        <v>0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2">
      <c r="A163">
        <f>Rt計算!B163</f>
        <v>70</v>
      </c>
      <c r="B163">
        <f t="shared" ca="1" si="93"/>
        <v>202.81112359337186</v>
      </c>
      <c r="C163">
        <f t="shared" ca="1" si="108"/>
        <v>5.4348631956428989E-4</v>
      </c>
      <c r="D163">
        <f t="shared" ca="1" si="108"/>
        <v>3.1125832185254495E-2</v>
      </c>
      <c r="E163">
        <f t="shared" ca="1" si="108"/>
        <v>0.31972008690425346</v>
      </c>
      <c r="F163">
        <f t="shared" ca="1" si="108"/>
        <v>1.2046128398992582</v>
      </c>
      <c r="G163">
        <f t="shared" ca="1" si="108"/>
        <v>2.4707152323859458</v>
      </c>
      <c r="H163">
        <f t="shared" ca="1" si="108"/>
        <v>3.051564054244654</v>
      </c>
      <c r="I163">
        <f t="shared" ca="1" si="108"/>
        <v>3.578948306176704</v>
      </c>
      <c r="J163">
        <f t="shared" ca="1" si="108"/>
        <v>5.3768247106494886</v>
      </c>
      <c r="K163">
        <f t="shared" ca="1" si="108"/>
        <v>16.464479432354583</v>
      </c>
      <c r="L163">
        <f t="shared" ca="1" si="108"/>
        <v>16.151466382451027</v>
      </c>
      <c r="M163">
        <f t="shared" ca="1" si="109"/>
        <v>16.139751998661747</v>
      </c>
      <c r="N163">
        <f t="shared" ca="1" si="109"/>
        <v>14.764582987955844</v>
      </c>
      <c r="O163">
        <f t="shared" ca="1" si="109"/>
        <v>7.4394234420118446</v>
      </c>
      <c r="P163">
        <f t="shared" ca="1" si="109"/>
        <v>10.51128843622315</v>
      </c>
      <c r="Q163">
        <f t="shared" ca="1" si="109"/>
        <v>10.859268728817826</v>
      </c>
      <c r="R163">
        <f t="shared" ca="1" si="109"/>
        <v>16.891472946237005</v>
      </c>
      <c r="S163">
        <f t="shared" ca="1" si="109"/>
        <v>15.397177611822631</v>
      </c>
      <c r="T163">
        <f t="shared" ca="1" si="109"/>
        <v>13.18188722004253</v>
      </c>
      <c r="U163">
        <f t="shared" ca="1" si="109"/>
        <v>9.0112329027077749</v>
      </c>
      <c r="V163">
        <f t="shared" ca="1" si="109"/>
        <v>4.4466737871863327</v>
      </c>
      <c r="W163">
        <f t="shared" ca="1" si="110"/>
        <v>5.8026830518755004</v>
      </c>
      <c r="X163">
        <f t="shared" ca="1" si="110"/>
        <v>5.4311568216535226</v>
      </c>
      <c r="Y163">
        <f t="shared" ca="1" si="110"/>
        <v>7.1466740224924781</v>
      </c>
      <c r="Z163">
        <f t="shared" ca="1" si="110"/>
        <v>4.208697174419803</v>
      </c>
      <c r="AA163">
        <f t="shared" ca="1" si="110"/>
        <v>2.923602191799382</v>
      </c>
      <c r="AB163">
        <f t="shared" ca="1" si="110"/>
        <v>1.7928069276253258</v>
      </c>
      <c r="AC163">
        <f t="shared" ca="1" si="110"/>
        <v>0.80386733643805852</v>
      </c>
      <c r="AD163">
        <f t="shared" ca="1" si="110"/>
        <v>1.3926059266239035</v>
      </c>
      <c r="AE163">
        <f t="shared" ca="1" si="110"/>
        <v>1.2291411322592651</v>
      </c>
      <c r="AF163">
        <f t="shared" ca="1" si="110"/>
        <v>1.5997873729765766</v>
      </c>
      <c r="AG163">
        <f t="shared" ca="1" si="111"/>
        <v>1.1017663988799751</v>
      </c>
      <c r="AH163">
        <f t="shared" ca="1" si="111"/>
        <v>1.0201848221265513</v>
      </c>
      <c r="AI163">
        <f t="shared" ca="1" si="111"/>
        <v>0.60131739882121549</v>
      </c>
      <c r="AJ163">
        <f t="shared" ca="1" si="111"/>
        <v>0.26636438410026297</v>
      </c>
      <c r="AK163">
        <f t="shared" ca="1" si="111"/>
        <v>0.19770820604261546</v>
      </c>
      <c r="AL163">
        <f t="shared" ca="1" si="111"/>
        <v>0</v>
      </c>
      <c r="AM163">
        <f t="shared" ca="1" si="111"/>
        <v>0</v>
      </c>
      <c r="AN163">
        <f t="shared" ca="1" si="111"/>
        <v>0</v>
      </c>
      <c r="AO163">
        <f t="shared" ca="1" si="111"/>
        <v>0</v>
      </c>
      <c r="AP163">
        <f t="shared" ca="1" si="111"/>
        <v>0</v>
      </c>
      <c r="AQ163">
        <f t="shared" ca="1" si="112"/>
        <v>0</v>
      </c>
      <c r="AR163">
        <f t="shared" ca="1" si="112"/>
        <v>0</v>
      </c>
      <c r="AS163">
        <f t="shared" ca="1" si="112"/>
        <v>0</v>
      </c>
      <c r="AT163">
        <f t="shared" ca="1" si="112"/>
        <v>0</v>
      </c>
      <c r="AU163">
        <f t="shared" ca="1" si="112"/>
        <v>0</v>
      </c>
      <c r="AV163">
        <f t="shared" ca="1" si="112"/>
        <v>0</v>
      </c>
      <c r="AW163">
        <f t="shared" ca="1" si="112"/>
        <v>0</v>
      </c>
      <c r="AX163">
        <f t="shared" ca="1" si="112"/>
        <v>0</v>
      </c>
      <c r="AY163">
        <f t="shared" ca="1" si="112"/>
        <v>0</v>
      </c>
      <c r="AZ163">
        <f t="shared" ca="1" si="112"/>
        <v>0</v>
      </c>
      <c r="BA163">
        <f t="shared" ca="1" si="113"/>
        <v>0</v>
      </c>
      <c r="BB163">
        <f t="shared" ca="1" si="113"/>
        <v>0</v>
      </c>
      <c r="BC163">
        <f t="shared" ca="1" si="113"/>
        <v>0</v>
      </c>
      <c r="BD163">
        <f t="shared" ca="1" si="113"/>
        <v>0</v>
      </c>
      <c r="BE163">
        <f t="shared" ca="1" si="113"/>
        <v>0</v>
      </c>
      <c r="BF163">
        <f t="shared" ca="1" si="113"/>
        <v>0</v>
      </c>
      <c r="BG163">
        <f t="shared" ca="1" si="113"/>
        <v>0</v>
      </c>
      <c r="BH163">
        <f t="shared" ca="1" si="113"/>
        <v>0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2">
      <c r="A164">
        <f>Rt計算!B164</f>
        <v>103</v>
      </c>
      <c r="B164">
        <f t="shared" ca="1" si="93"/>
        <v>210.42331366666915</v>
      </c>
      <c r="C164">
        <f t="shared" ref="C164:L173" ca="1" si="115">OFFSET($A164,C$3,0)*C$1</f>
        <v>7.9970129878745516E-4</v>
      </c>
      <c r="D164">
        <f t="shared" ca="1" si="115"/>
        <v>3.8378453276964285E-2</v>
      </c>
      <c r="E164">
        <f t="shared" ca="1" si="115"/>
        <v>0.34741237789596047</v>
      </c>
      <c r="F164">
        <f t="shared" ca="1" si="115"/>
        <v>1.1435092900492958</v>
      </c>
      <c r="G164">
        <f t="shared" ca="1" si="115"/>
        <v>1.8483213188841427</v>
      </c>
      <c r="H164">
        <f t="shared" ca="1" si="115"/>
        <v>2.5533495147761394</v>
      </c>
      <c r="I164">
        <f t="shared" ca="1" si="115"/>
        <v>4.2772796829916704</v>
      </c>
      <c r="J164">
        <f t="shared" ca="1" si="115"/>
        <v>14.155314034158858</v>
      </c>
      <c r="K164">
        <f t="shared" ca="1" si="115"/>
        <v>14.741452515015151</v>
      </c>
      <c r="L164">
        <f t="shared" ca="1" si="115"/>
        <v>15.452268703557042</v>
      </c>
      <c r="M164">
        <f t="shared" ref="M164:V173" ca="1" si="116">OFFSET($A164,M$3,0)*M$1</f>
        <v>14.679140958058873</v>
      </c>
      <c r="N164">
        <f t="shared" ca="1" si="116"/>
        <v>7.6393862226239193</v>
      </c>
      <c r="O164">
        <f t="shared" ca="1" si="116"/>
        <v>11.087602245306114</v>
      </c>
      <c r="P164">
        <f t="shared" ca="1" si="116"/>
        <v>11.731954190107128</v>
      </c>
      <c r="Q164">
        <f t="shared" ca="1" si="116"/>
        <v>18.642790823461816</v>
      </c>
      <c r="R164">
        <f t="shared" ca="1" si="116"/>
        <v>17.346462116506014</v>
      </c>
      <c r="S164">
        <f t="shared" ca="1" si="116"/>
        <v>15.094282314540873</v>
      </c>
      <c r="T164">
        <f t="shared" ca="1" si="116"/>
        <v>10.492605880836528</v>
      </c>
      <c r="U164">
        <f t="shared" ca="1" si="116"/>
        <v>5.2628629137663054</v>
      </c>
      <c r="V164">
        <f t="shared" ca="1" si="116"/>
        <v>6.9419295814347786</v>
      </c>
      <c r="W164">
        <f t="shared" ref="W164:AF173" ca="1" si="117">OFFSET($A164,W$3,0)*W$1</f>
        <v>6.5781568237851298</v>
      </c>
      <c r="X164">
        <f t="shared" ca="1" si="117"/>
        <v>8.7649156837254001</v>
      </c>
      <c r="Y164">
        <f t="shared" ca="1" si="117"/>
        <v>5.2204923589995431</v>
      </c>
      <c r="Z164">
        <f t="shared" ca="1" si="117"/>
        <v>3.6426999682047261</v>
      </c>
      <c r="AA164">
        <f t="shared" ca="1" si="117"/>
        <v>2.2363809594640691</v>
      </c>
      <c r="AB164">
        <f t="shared" ca="1" si="117"/>
        <v>1.0177914328706277</v>
      </c>
      <c r="AC164">
        <f t="shared" ca="1" si="117"/>
        <v>1.7773580557942394</v>
      </c>
      <c r="AD164">
        <f t="shared" ca="1" si="117"/>
        <v>1.5775162571299819</v>
      </c>
      <c r="AE164">
        <f t="shared" ca="1" si="117"/>
        <v>2.0485685537654419</v>
      </c>
      <c r="AF164">
        <f t="shared" ca="1" si="117"/>
        <v>1.4169545303506821</v>
      </c>
      <c r="AG164">
        <f t="shared" ref="AG164:AP173" ca="1" si="118">OFFSET($A164,AG$3,0)*AG$1</f>
        <v>1.2904063034028492</v>
      </c>
      <c r="AH164">
        <f t="shared" ca="1" si="118"/>
        <v>0.77378425068073164</v>
      </c>
      <c r="AI164">
        <f t="shared" ca="1" si="118"/>
        <v>0.34768911049159668</v>
      </c>
      <c r="AJ164">
        <f t="shared" ca="1" si="118"/>
        <v>0.2534965394577382</v>
      </c>
      <c r="AK164">
        <f t="shared" ca="1" si="118"/>
        <v>0</v>
      </c>
      <c r="AL164">
        <f t="shared" ca="1" si="118"/>
        <v>0</v>
      </c>
      <c r="AM164">
        <f t="shared" ca="1" si="118"/>
        <v>0</v>
      </c>
      <c r="AN164">
        <f t="shared" ca="1" si="118"/>
        <v>0</v>
      </c>
      <c r="AO164">
        <f t="shared" ca="1" si="118"/>
        <v>0</v>
      </c>
      <c r="AP164">
        <f t="shared" ca="1" si="118"/>
        <v>0</v>
      </c>
      <c r="AQ164">
        <f t="shared" ref="AQ164:AZ173" ca="1" si="119">OFFSET($A164,AQ$3,0)*AQ$1</f>
        <v>0</v>
      </c>
      <c r="AR164">
        <f t="shared" ca="1" si="119"/>
        <v>0</v>
      </c>
      <c r="AS164">
        <f t="shared" ca="1" si="119"/>
        <v>0</v>
      </c>
      <c r="AT164">
        <f t="shared" ca="1" si="119"/>
        <v>0</v>
      </c>
      <c r="AU164">
        <f t="shared" ca="1" si="119"/>
        <v>0</v>
      </c>
      <c r="AV164">
        <f t="shared" ca="1" si="119"/>
        <v>0</v>
      </c>
      <c r="AW164">
        <f t="shared" ca="1" si="119"/>
        <v>0</v>
      </c>
      <c r="AX164">
        <f t="shared" ca="1" si="119"/>
        <v>0</v>
      </c>
      <c r="AY164">
        <f t="shared" ca="1" si="119"/>
        <v>0</v>
      </c>
      <c r="AZ164">
        <f t="shared" ca="1" si="119"/>
        <v>0</v>
      </c>
      <c r="BA164">
        <f t="shared" ref="BA164:BJ173" ca="1" si="120">OFFSET($A164,BA$3,0)*BA$1</f>
        <v>0</v>
      </c>
      <c r="BB164">
        <f t="shared" ca="1" si="120"/>
        <v>0</v>
      </c>
      <c r="BC164">
        <f t="shared" ca="1" si="120"/>
        <v>0</v>
      </c>
      <c r="BD164">
        <f t="shared" ca="1" si="120"/>
        <v>0</v>
      </c>
      <c r="BE164">
        <f t="shared" ca="1" si="120"/>
        <v>0</v>
      </c>
      <c r="BF164">
        <f t="shared" ca="1" si="120"/>
        <v>0</v>
      </c>
      <c r="BG164">
        <f t="shared" ca="1" si="120"/>
        <v>0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OFFSET($A164,BK$3,0)*BK$1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2">
      <c r="A165">
        <f>Rt計算!B165</f>
        <v>127</v>
      </c>
      <c r="B165">
        <f t="shared" ca="1" si="93"/>
        <v>217.51054915048979</v>
      </c>
      <c r="C165">
        <f t="shared" ca="1" si="115"/>
        <v>9.8603946549521179E-4</v>
      </c>
      <c r="D165">
        <f t="shared" ca="1" si="115"/>
        <v>4.170257127733127E-2</v>
      </c>
      <c r="E165">
        <f t="shared" ca="1" si="115"/>
        <v>0.32979001090123783</v>
      </c>
      <c r="F165">
        <f t="shared" ca="1" si="115"/>
        <v>0.85544969789947312</v>
      </c>
      <c r="G165">
        <f t="shared" ca="1" si="115"/>
        <v>1.5465545729438746</v>
      </c>
      <c r="H165">
        <f t="shared" ca="1" si="115"/>
        <v>3.051564054244654</v>
      </c>
      <c r="I165">
        <f t="shared" ca="1" si="115"/>
        <v>11.260593451141336</v>
      </c>
      <c r="J165">
        <f t="shared" ca="1" si="115"/>
        <v>12.673943960816651</v>
      </c>
      <c r="K165">
        <f t="shared" ca="1" si="115"/>
        <v>14.103294397482028</v>
      </c>
      <c r="L165">
        <f t="shared" ca="1" si="115"/>
        <v>14.053873345769075</v>
      </c>
      <c r="M165">
        <f t="shared" ca="1" si="116"/>
        <v>7.5951774111349399</v>
      </c>
      <c r="N165">
        <f t="shared" ca="1" si="116"/>
        <v>11.385623697179881</v>
      </c>
      <c r="O165">
        <f t="shared" ca="1" si="116"/>
        <v>12.375194764115857</v>
      </c>
      <c r="P165">
        <f t="shared" ca="1" si="116"/>
        <v>20.140984939085648</v>
      </c>
      <c r="Q165">
        <f t="shared" ca="1" si="116"/>
        <v>19.1449535392453</v>
      </c>
      <c r="R165">
        <f t="shared" ca="1" si="116"/>
        <v>17.005220238804256</v>
      </c>
      <c r="S165">
        <f t="shared" ca="1" si="116"/>
        <v>12.014846792176348</v>
      </c>
      <c r="T165">
        <f t="shared" ca="1" si="116"/>
        <v>6.1280345270431829</v>
      </c>
      <c r="U165">
        <f t="shared" ca="1" si="116"/>
        <v>8.2161241171747363</v>
      </c>
      <c r="V165">
        <f t="shared" ca="1" si="116"/>
        <v>7.86965288955279</v>
      </c>
      <c r="W165">
        <f t="shared" ca="1" si="117"/>
        <v>10.615968532693888</v>
      </c>
      <c r="X165">
        <f t="shared" ca="1" si="117"/>
        <v>6.4025832450387057</v>
      </c>
      <c r="Y165">
        <f t="shared" ca="1" si="117"/>
        <v>4.518426145203053</v>
      </c>
      <c r="Z165">
        <f t="shared" ca="1" si="117"/>
        <v>2.7864477844434559</v>
      </c>
      <c r="AA165">
        <f t="shared" ca="1" si="117"/>
        <v>1.2696121071957476</v>
      </c>
      <c r="AB165">
        <f t="shared" ca="1" si="117"/>
        <v>2.2503461956130391</v>
      </c>
      <c r="AC165">
        <f t="shared" ca="1" si="117"/>
        <v>2.0133558059411922</v>
      </c>
      <c r="AD165">
        <f t="shared" ca="1" si="117"/>
        <v>2.629193761883303</v>
      </c>
      <c r="AE165">
        <f t="shared" ca="1" si="117"/>
        <v>1.8144464333351056</v>
      </c>
      <c r="AF165">
        <f t="shared" ca="1" si="117"/>
        <v>1.6595596484504267</v>
      </c>
      <c r="AG165">
        <f t="shared" ca="1" si="118"/>
        <v>0.97874037419114412</v>
      </c>
      <c r="AH165">
        <f t="shared" ca="1" si="118"/>
        <v>0.44741156394109344</v>
      </c>
      <c r="AI165">
        <f t="shared" ca="1" si="118"/>
        <v>0.33089253510552924</v>
      </c>
      <c r="AJ165">
        <f t="shared" ca="1" si="118"/>
        <v>0</v>
      </c>
      <c r="AK165">
        <f t="shared" ca="1" si="118"/>
        <v>0</v>
      </c>
      <c r="AL165">
        <f t="shared" ca="1" si="118"/>
        <v>0</v>
      </c>
      <c r="AM165">
        <f t="shared" ca="1" si="118"/>
        <v>0</v>
      </c>
      <c r="AN165">
        <f t="shared" ca="1" si="118"/>
        <v>0</v>
      </c>
      <c r="AO165">
        <f t="shared" ca="1" si="118"/>
        <v>0</v>
      </c>
      <c r="AP165">
        <f t="shared" ca="1" si="118"/>
        <v>0</v>
      </c>
      <c r="AQ165">
        <f t="shared" ca="1" si="119"/>
        <v>0</v>
      </c>
      <c r="AR165">
        <f t="shared" ca="1" si="119"/>
        <v>0</v>
      </c>
      <c r="AS165">
        <f t="shared" ca="1" si="119"/>
        <v>0</v>
      </c>
      <c r="AT165">
        <f t="shared" ca="1" si="119"/>
        <v>0</v>
      </c>
      <c r="AU165">
        <f t="shared" ca="1" si="119"/>
        <v>0</v>
      </c>
      <c r="AV165">
        <f t="shared" ca="1" si="119"/>
        <v>0</v>
      </c>
      <c r="AW165">
        <f t="shared" ca="1" si="119"/>
        <v>0</v>
      </c>
      <c r="AX165">
        <f t="shared" ca="1" si="119"/>
        <v>0</v>
      </c>
      <c r="AY165">
        <f t="shared" ca="1" si="119"/>
        <v>0</v>
      </c>
      <c r="AZ165">
        <f t="shared" ca="1" si="119"/>
        <v>0</v>
      </c>
      <c r="BA165">
        <f t="shared" ca="1" si="120"/>
        <v>0</v>
      </c>
      <c r="BB165">
        <f t="shared" ca="1" si="120"/>
        <v>0</v>
      </c>
      <c r="BC165">
        <f t="shared" ca="1" si="120"/>
        <v>0</v>
      </c>
      <c r="BD165">
        <f t="shared" ca="1" si="120"/>
        <v>0</v>
      </c>
      <c r="BE165">
        <f t="shared" ca="1" si="120"/>
        <v>0</v>
      </c>
      <c r="BF165">
        <f t="shared" ca="1" si="120"/>
        <v>0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2">
      <c r="A166">
        <f>Rt計算!B166</f>
        <v>138</v>
      </c>
      <c r="B166">
        <f t="shared" ca="1" si="93"/>
        <v>223.80071192855928</v>
      </c>
      <c r="C166">
        <f t="shared" ca="1" si="115"/>
        <v>1.0714444585696002E-3</v>
      </c>
      <c r="D166">
        <f t="shared" ca="1" si="115"/>
        <v>3.958722345891591E-2</v>
      </c>
      <c r="E166">
        <f t="shared" ca="1" si="115"/>
        <v>0.24671313792611685</v>
      </c>
      <c r="F166">
        <f t="shared" ca="1" si="115"/>
        <v>0.71578444109955919</v>
      </c>
      <c r="G166">
        <f t="shared" ca="1" si="115"/>
        <v>1.8483213188841427</v>
      </c>
      <c r="H166">
        <f t="shared" ca="1" si="115"/>
        <v>8.0337094489298035</v>
      </c>
      <c r="I166">
        <f t="shared" ca="1" si="115"/>
        <v>10.082159252766081</v>
      </c>
      <c r="J166">
        <f t="shared" ca="1" si="115"/>
        <v>12.125288378097315</v>
      </c>
      <c r="K166">
        <f t="shared" ca="1" si="115"/>
        <v>12.826978162415781</v>
      </c>
      <c r="L166">
        <f t="shared" ca="1" si="115"/>
        <v>7.2716558604974315</v>
      </c>
      <c r="M166">
        <f t="shared" ca="1" si="116"/>
        <v>11.319735564672266</v>
      </c>
      <c r="N166">
        <f t="shared" ca="1" si="116"/>
        <v>12.707825158787866</v>
      </c>
      <c r="O166">
        <f t="shared" ca="1" si="116"/>
        <v>21.245276560360747</v>
      </c>
      <c r="P166">
        <f t="shared" ca="1" si="116"/>
        <v>20.683503051922973</v>
      </c>
      <c r="Q166">
        <f t="shared" ca="1" si="116"/>
        <v>18.768331502407687</v>
      </c>
      <c r="R166">
        <f t="shared" ca="1" si="116"/>
        <v>13.535927815503053</v>
      </c>
      <c r="S166">
        <f t="shared" ca="1" si="116"/>
        <v>7.0170743870273631</v>
      </c>
      <c r="T166">
        <f t="shared" ca="1" si="116"/>
        <v>9.5667877148803644</v>
      </c>
      <c r="U166">
        <f t="shared" ca="1" si="116"/>
        <v>9.3141314876727428</v>
      </c>
      <c r="V166">
        <f t="shared" ca="1" si="116"/>
        <v>12.700212183546576</v>
      </c>
      <c r="W166">
        <f t="shared" ca="1" si="117"/>
        <v>7.7547377190962905</v>
      </c>
      <c r="X166">
        <f t="shared" ca="1" si="117"/>
        <v>5.5415461879472936</v>
      </c>
      <c r="Y166">
        <f t="shared" ca="1" si="117"/>
        <v>3.4563259756134905</v>
      </c>
      <c r="Z166">
        <f t="shared" ca="1" si="117"/>
        <v>1.5818896276267536</v>
      </c>
      <c r="AA166">
        <f t="shared" ca="1" si="117"/>
        <v>2.8071240168272951</v>
      </c>
      <c r="AB166">
        <f t="shared" ca="1" si="117"/>
        <v>2.5491473502172601</v>
      </c>
      <c r="AC166">
        <f t="shared" ca="1" si="117"/>
        <v>3.3555930099019875</v>
      </c>
      <c r="AD166">
        <f t="shared" ca="1" si="117"/>
        <v>2.3287144748109259</v>
      </c>
      <c r="AE166">
        <f t="shared" ca="1" si="117"/>
        <v>2.1251084777522826</v>
      </c>
      <c r="AF166">
        <f t="shared" ca="1" si="117"/>
        <v>1.2587338011551965</v>
      </c>
      <c r="AG166">
        <f t="shared" ca="1" si="118"/>
        <v>0.56591971356862236</v>
      </c>
      <c r="AH166">
        <f t="shared" ca="1" si="118"/>
        <v>0.42579747872654783</v>
      </c>
      <c r="AI166">
        <f t="shared" ca="1" si="118"/>
        <v>0</v>
      </c>
      <c r="AJ166">
        <f t="shared" ca="1" si="118"/>
        <v>0</v>
      </c>
      <c r="AK166">
        <f t="shared" ca="1" si="118"/>
        <v>0</v>
      </c>
      <c r="AL166">
        <f t="shared" ca="1" si="118"/>
        <v>0</v>
      </c>
      <c r="AM166">
        <f t="shared" ca="1" si="118"/>
        <v>0</v>
      </c>
      <c r="AN166">
        <f t="shared" ca="1" si="118"/>
        <v>0</v>
      </c>
      <c r="AO166">
        <f t="shared" ca="1" si="118"/>
        <v>0</v>
      </c>
      <c r="AP166">
        <f t="shared" ca="1" si="118"/>
        <v>0</v>
      </c>
      <c r="AQ166">
        <f t="shared" ca="1" si="119"/>
        <v>0</v>
      </c>
      <c r="AR166">
        <f t="shared" ca="1" si="119"/>
        <v>0</v>
      </c>
      <c r="AS166">
        <f t="shared" ca="1" si="119"/>
        <v>0</v>
      </c>
      <c r="AT166">
        <f t="shared" ca="1" si="119"/>
        <v>0</v>
      </c>
      <c r="AU166">
        <f t="shared" ca="1" si="119"/>
        <v>0</v>
      </c>
      <c r="AV166">
        <f t="shared" ca="1" si="119"/>
        <v>0</v>
      </c>
      <c r="AW166">
        <f t="shared" ca="1" si="119"/>
        <v>0</v>
      </c>
      <c r="AX166">
        <f t="shared" ca="1" si="119"/>
        <v>0</v>
      </c>
      <c r="AY166">
        <f t="shared" ca="1" si="119"/>
        <v>0</v>
      </c>
      <c r="AZ166">
        <f t="shared" ca="1" si="119"/>
        <v>0</v>
      </c>
      <c r="BA166">
        <f t="shared" ca="1" si="120"/>
        <v>0</v>
      </c>
      <c r="BB166">
        <f t="shared" ca="1" si="120"/>
        <v>0</v>
      </c>
      <c r="BC166">
        <f t="shared" ca="1" si="120"/>
        <v>0</v>
      </c>
      <c r="BD166">
        <f t="shared" ca="1" si="120"/>
        <v>0</v>
      </c>
      <c r="BE166">
        <f t="shared" ca="1" si="120"/>
        <v>0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2">
      <c r="A167">
        <f>Rt計算!B167</f>
        <v>131</v>
      </c>
      <c r="B167">
        <f t="shared" ca="1" si="93"/>
        <v>229.21445507996916</v>
      </c>
      <c r="C167">
        <f t="shared" ca="1" si="115"/>
        <v>1.0170958266131711E-3</v>
      </c>
      <c r="D167">
        <f t="shared" ca="1" si="115"/>
        <v>2.9614869457814958E-2</v>
      </c>
      <c r="E167">
        <f t="shared" ca="1" si="115"/>
        <v>0.20643344193817939</v>
      </c>
      <c r="F167">
        <f t="shared" ca="1" si="115"/>
        <v>0.85544969789947312</v>
      </c>
      <c r="G167">
        <f t="shared" ca="1" si="115"/>
        <v>4.865988778286825</v>
      </c>
      <c r="H167">
        <f t="shared" ca="1" si="115"/>
        <v>7.192972413576685</v>
      </c>
      <c r="I167">
        <f t="shared" ca="1" si="115"/>
        <v>9.6457021422567255</v>
      </c>
      <c r="J167">
        <f t="shared" ca="1" si="115"/>
        <v>11.027977212658644</v>
      </c>
      <c r="K167">
        <f t="shared" ca="1" si="115"/>
        <v>6.6368444223444838</v>
      </c>
      <c r="L167">
        <f t="shared" ca="1" si="115"/>
        <v>10.83756402285675</v>
      </c>
      <c r="M167">
        <f t="shared" ca="1" si="116"/>
        <v>12.634285501214851</v>
      </c>
      <c r="N167">
        <f t="shared" ca="1" si="116"/>
        <v>21.816324116531771</v>
      </c>
      <c r="O167">
        <f t="shared" ca="1" si="116"/>
        <v>21.817539902053966</v>
      </c>
      <c r="P167">
        <f t="shared" ca="1" si="116"/>
        <v>20.27661446729498</v>
      </c>
      <c r="Q167">
        <f t="shared" ca="1" si="116"/>
        <v>14.939340794558627</v>
      </c>
      <c r="R167">
        <f t="shared" ca="1" si="116"/>
        <v>7.9054368334240523</v>
      </c>
      <c r="S167">
        <f t="shared" ca="1" si="116"/>
        <v>10.954713251690199</v>
      </c>
      <c r="T167">
        <f t="shared" ca="1" si="116"/>
        <v>10.845298515486496</v>
      </c>
      <c r="U167">
        <f t="shared" ca="1" si="116"/>
        <v>15.0313422788865</v>
      </c>
      <c r="V167">
        <f t="shared" ca="1" si="116"/>
        <v>9.2772330811801176</v>
      </c>
      <c r="W167">
        <f t="shared" ca="1" si="117"/>
        <v>6.7118591982523066</v>
      </c>
      <c r="X167">
        <f t="shared" ca="1" si="117"/>
        <v>4.2389516656807986</v>
      </c>
      <c r="Y167">
        <f t="shared" ca="1" si="117"/>
        <v>1.9621850590722421</v>
      </c>
      <c r="Z167">
        <f t="shared" ca="1" si="117"/>
        <v>3.4975724794316294</v>
      </c>
      <c r="AA167">
        <f t="shared" ca="1" si="117"/>
        <v>3.1798541767379733</v>
      </c>
      <c r="AB167">
        <f t="shared" ca="1" si="117"/>
        <v>4.2485789170287669</v>
      </c>
      <c r="AC167">
        <f t="shared" ca="1" si="117"/>
        <v>2.9720966659131887</v>
      </c>
      <c r="AD167">
        <f t="shared" ca="1" si="117"/>
        <v>2.7274273749646576</v>
      </c>
      <c r="AE167">
        <f t="shared" ca="1" si="117"/>
        <v>1.6118407521934686</v>
      </c>
      <c r="AF167">
        <f t="shared" ca="1" si="117"/>
        <v>0.72781535429923372</v>
      </c>
      <c r="AG167">
        <f t="shared" ca="1" si="118"/>
        <v>0.53858059697110439</v>
      </c>
      <c r="AH167">
        <f t="shared" ca="1" si="118"/>
        <v>0</v>
      </c>
      <c r="AI167">
        <f t="shared" ca="1" si="118"/>
        <v>0</v>
      </c>
      <c r="AJ167">
        <f t="shared" ca="1" si="118"/>
        <v>0</v>
      </c>
      <c r="AK167">
        <f t="shared" ca="1" si="118"/>
        <v>0</v>
      </c>
      <c r="AL167">
        <f t="shared" ca="1" si="118"/>
        <v>0</v>
      </c>
      <c r="AM167">
        <f t="shared" ca="1" si="118"/>
        <v>0</v>
      </c>
      <c r="AN167">
        <f t="shared" ca="1" si="118"/>
        <v>0</v>
      </c>
      <c r="AO167">
        <f t="shared" ca="1" si="118"/>
        <v>0</v>
      </c>
      <c r="AP167">
        <f t="shared" ca="1" si="118"/>
        <v>0</v>
      </c>
      <c r="AQ167">
        <f t="shared" ca="1" si="119"/>
        <v>0</v>
      </c>
      <c r="AR167">
        <f t="shared" ca="1" si="119"/>
        <v>0</v>
      </c>
      <c r="AS167">
        <f t="shared" ca="1" si="119"/>
        <v>0</v>
      </c>
      <c r="AT167">
        <f t="shared" ca="1" si="119"/>
        <v>0</v>
      </c>
      <c r="AU167">
        <f t="shared" ca="1" si="119"/>
        <v>0</v>
      </c>
      <c r="AV167">
        <f t="shared" ca="1" si="119"/>
        <v>0</v>
      </c>
      <c r="AW167">
        <f t="shared" ca="1" si="119"/>
        <v>0</v>
      </c>
      <c r="AX167">
        <f t="shared" ca="1" si="119"/>
        <v>0</v>
      </c>
      <c r="AY167">
        <f t="shared" ca="1" si="119"/>
        <v>0</v>
      </c>
      <c r="AZ167">
        <f t="shared" ca="1" si="119"/>
        <v>0</v>
      </c>
      <c r="BA167">
        <f t="shared" ca="1" si="120"/>
        <v>0</v>
      </c>
      <c r="BB167">
        <f t="shared" ca="1" si="120"/>
        <v>0</v>
      </c>
      <c r="BC167">
        <f t="shared" ca="1" si="120"/>
        <v>0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2">
      <c r="A168">
        <f>Rt計算!B168</f>
        <v>98</v>
      </c>
      <c r="B168">
        <f t="shared" ca="1" si="93"/>
        <v>233.92691980137084</v>
      </c>
      <c r="C168">
        <f t="shared" ca="1" si="115"/>
        <v>7.6088084739000584E-4</v>
      </c>
      <c r="D168">
        <f t="shared" ca="1" si="115"/>
        <v>2.4779788730008433E-2</v>
      </c>
      <c r="E168">
        <f t="shared" ca="1" si="115"/>
        <v>0.24671313792611685</v>
      </c>
      <c r="F168">
        <f t="shared" ca="1" si="115"/>
        <v>2.2521022658986132</v>
      </c>
      <c r="G168">
        <f t="shared" ca="1" si="115"/>
        <v>4.3567573945126226</v>
      </c>
      <c r="H168">
        <f t="shared" ca="1" si="115"/>
        <v>6.8815883264088633</v>
      </c>
      <c r="I168">
        <f t="shared" ca="1" si="115"/>
        <v>8.7727879212380184</v>
      </c>
      <c r="J168">
        <f t="shared" ca="1" si="115"/>
        <v>5.7060180602810897</v>
      </c>
      <c r="K168">
        <f t="shared" ca="1" si="115"/>
        <v>9.8914508217634136</v>
      </c>
      <c r="L168">
        <f t="shared" ca="1" si="115"/>
        <v>12.096119844865919</v>
      </c>
      <c r="M168">
        <f t="shared" ca="1" si="116"/>
        <v>21.690073952952662</v>
      </c>
      <c r="N168">
        <f t="shared" ca="1" si="116"/>
        <v>22.403969210579763</v>
      </c>
      <c r="O168">
        <f t="shared" ca="1" si="116"/>
        <v>21.388342395784054</v>
      </c>
      <c r="P168">
        <f t="shared" ca="1" si="116"/>
        <v>16.139913856910386</v>
      </c>
      <c r="Q168">
        <f t="shared" ca="1" si="116"/>
        <v>8.7250771867380212</v>
      </c>
      <c r="R168">
        <f t="shared" ca="1" si="116"/>
        <v>12.341581243546901</v>
      </c>
      <c r="S168">
        <f t="shared" ca="1" si="116"/>
        <v>12.418707188552023</v>
      </c>
      <c r="T168">
        <f t="shared" ca="1" si="116"/>
        <v>17.502371994504632</v>
      </c>
      <c r="U168">
        <f t="shared" ca="1" si="116"/>
        <v>10.980073704980063</v>
      </c>
      <c r="V168">
        <f t="shared" ca="1" si="116"/>
        <v>8.029605184055896</v>
      </c>
      <c r="W168">
        <f t="shared" ca="1" si="117"/>
        <v>5.1341711795396137</v>
      </c>
      <c r="X168">
        <f t="shared" ca="1" si="117"/>
        <v>2.406488185204203</v>
      </c>
      <c r="Y168">
        <f t="shared" ca="1" si="117"/>
        <v>4.3384091673065166</v>
      </c>
      <c r="Z168">
        <f t="shared" ca="1" si="117"/>
        <v>3.9619804435055386</v>
      </c>
      <c r="AA168">
        <f t="shared" ca="1" si="117"/>
        <v>5.2997569612299555</v>
      </c>
      <c r="AB168">
        <f t="shared" ca="1" si="117"/>
        <v>3.7630270407969078</v>
      </c>
      <c r="AC168">
        <f t="shared" ca="1" si="117"/>
        <v>3.4809668146675561</v>
      </c>
      <c r="AD168">
        <f t="shared" ca="1" si="117"/>
        <v>2.0686843225367531</v>
      </c>
      <c r="AE168">
        <f t="shared" ca="1" si="117"/>
        <v>0.93198613325153068</v>
      </c>
      <c r="AF168">
        <f t="shared" ca="1" si="117"/>
        <v>0.69265519225579253</v>
      </c>
      <c r="AG168">
        <f t="shared" ca="1" si="118"/>
        <v>0</v>
      </c>
      <c r="AH168">
        <f t="shared" ca="1" si="118"/>
        <v>0</v>
      </c>
      <c r="AI168">
        <f t="shared" ca="1" si="118"/>
        <v>0</v>
      </c>
      <c r="AJ168">
        <f t="shared" ca="1" si="118"/>
        <v>0</v>
      </c>
      <c r="AK168">
        <f t="shared" ca="1" si="118"/>
        <v>0</v>
      </c>
      <c r="AL168">
        <f t="shared" ca="1" si="118"/>
        <v>0</v>
      </c>
      <c r="AM168">
        <f t="shared" ca="1" si="118"/>
        <v>0</v>
      </c>
      <c r="AN168">
        <f t="shared" ca="1" si="118"/>
        <v>0</v>
      </c>
      <c r="AO168">
        <f t="shared" ca="1" si="118"/>
        <v>0</v>
      </c>
      <c r="AP168">
        <f t="shared" ca="1" si="118"/>
        <v>0</v>
      </c>
      <c r="AQ168">
        <f t="shared" ca="1" si="119"/>
        <v>0</v>
      </c>
      <c r="AR168">
        <f t="shared" ca="1" si="119"/>
        <v>0</v>
      </c>
      <c r="AS168">
        <f t="shared" ca="1" si="119"/>
        <v>0</v>
      </c>
      <c r="AT168">
        <f t="shared" ca="1" si="119"/>
        <v>0</v>
      </c>
      <c r="AU168">
        <f t="shared" ca="1" si="119"/>
        <v>0</v>
      </c>
      <c r="AV168">
        <f t="shared" ca="1" si="119"/>
        <v>0</v>
      </c>
      <c r="AW168">
        <f t="shared" ca="1" si="119"/>
        <v>0</v>
      </c>
      <c r="AX168">
        <f t="shared" ca="1" si="119"/>
        <v>0</v>
      </c>
      <c r="AY168">
        <f t="shared" ca="1" si="119"/>
        <v>0</v>
      </c>
      <c r="AZ168">
        <f t="shared" ca="1" si="119"/>
        <v>0</v>
      </c>
      <c r="BA168">
        <f t="shared" ca="1" si="120"/>
        <v>0</v>
      </c>
      <c r="BB168">
        <f t="shared" ca="1" si="120"/>
        <v>0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2">
      <c r="A169">
        <f>Rt計算!B169</f>
        <v>82</v>
      </c>
      <c r="B169">
        <f t="shared" ca="1" si="93"/>
        <v>238.32374361603371</v>
      </c>
      <c r="C169">
        <f t="shared" ca="1" si="115"/>
        <v>6.366554029181682E-4</v>
      </c>
      <c r="D169">
        <f t="shared" ca="1" si="115"/>
        <v>2.9614869457814958E-2</v>
      </c>
      <c r="E169">
        <f t="shared" ca="1" si="115"/>
        <v>0.64951009780549129</v>
      </c>
      <c r="F169">
        <f t="shared" ca="1" si="115"/>
        <v>2.016417145048758</v>
      </c>
      <c r="G169">
        <f t="shared" ca="1" si="115"/>
        <v>4.1681531782999546</v>
      </c>
      <c r="H169">
        <f t="shared" ca="1" si="115"/>
        <v>6.258820152073219</v>
      </c>
      <c r="I169">
        <f t="shared" ca="1" si="115"/>
        <v>4.5391539492972832</v>
      </c>
      <c r="J169">
        <f t="shared" ca="1" si="115"/>
        <v>8.5041615321497002</v>
      </c>
      <c r="K169">
        <f t="shared" ca="1" si="115"/>
        <v>11.040135433323035</v>
      </c>
      <c r="L169">
        <f t="shared" ca="1" si="115"/>
        <v>20.766171063151319</v>
      </c>
      <c r="M169">
        <f t="shared" ca="1" si="116"/>
        <v>22.274318369193814</v>
      </c>
      <c r="N169">
        <f t="shared" ca="1" si="116"/>
        <v>21.963235390043767</v>
      </c>
      <c r="O169">
        <f t="shared" ca="1" si="116"/>
        <v>17.02483441537326</v>
      </c>
      <c r="P169">
        <f t="shared" ca="1" si="116"/>
        <v>9.4262522105485029</v>
      </c>
      <c r="Q169">
        <f t="shared" ca="1" si="116"/>
        <v>13.621163665626984</v>
      </c>
      <c r="R169">
        <f t="shared" ca="1" si="116"/>
        <v>13.990916985772063</v>
      </c>
      <c r="S169">
        <f t="shared" ca="1" si="116"/>
        <v>20.041572170142899</v>
      </c>
      <c r="T169">
        <f t="shared" ca="1" si="116"/>
        <v>12.785108006061316</v>
      </c>
      <c r="U169">
        <f t="shared" ca="1" si="116"/>
        <v>9.5034431032758473</v>
      </c>
      <c r="V169">
        <f t="shared" ca="1" si="116"/>
        <v>6.1421681089192504</v>
      </c>
      <c r="W169">
        <f t="shared" ca="1" si="117"/>
        <v>2.9147117633844681</v>
      </c>
      <c r="X169">
        <f t="shared" ca="1" si="117"/>
        <v>5.3207674553597526</v>
      </c>
      <c r="Y169">
        <f t="shared" ca="1" si="117"/>
        <v>4.9144634965754319</v>
      </c>
      <c r="Z169">
        <f t="shared" ca="1" si="117"/>
        <v>6.6033007391758973</v>
      </c>
      <c r="AA169">
        <f t="shared" ca="1" si="117"/>
        <v>4.6940704513751035</v>
      </c>
      <c r="AB169">
        <f t="shared" ca="1" si="117"/>
        <v>4.4073170304122593</v>
      </c>
      <c r="AC169">
        <f t="shared" ca="1" si="117"/>
        <v>2.6402248297690361</v>
      </c>
      <c r="AD169">
        <f t="shared" ca="1" si="117"/>
        <v>1.1961387004611952</v>
      </c>
      <c r="AE169">
        <f t="shared" ca="1" si="117"/>
        <v>0.88696264855338913</v>
      </c>
      <c r="AF169">
        <f t="shared" ca="1" si="117"/>
        <v>0</v>
      </c>
      <c r="AG169">
        <f t="shared" ca="1" si="118"/>
        <v>0</v>
      </c>
      <c r="AH169">
        <f t="shared" ca="1" si="118"/>
        <v>0</v>
      </c>
      <c r="AI169">
        <f t="shared" ca="1" si="118"/>
        <v>0</v>
      </c>
      <c r="AJ169">
        <f t="shared" ca="1" si="118"/>
        <v>0</v>
      </c>
      <c r="AK169">
        <f t="shared" ca="1" si="118"/>
        <v>0</v>
      </c>
      <c r="AL169">
        <f t="shared" ca="1" si="118"/>
        <v>0</v>
      </c>
      <c r="AM169">
        <f t="shared" ca="1" si="118"/>
        <v>0</v>
      </c>
      <c r="AN169">
        <f t="shared" ca="1" si="118"/>
        <v>0</v>
      </c>
      <c r="AO169">
        <f t="shared" ca="1" si="118"/>
        <v>0</v>
      </c>
      <c r="AP169">
        <f t="shared" ca="1" si="118"/>
        <v>0</v>
      </c>
      <c r="AQ169">
        <f t="shared" ca="1" si="119"/>
        <v>0</v>
      </c>
      <c r="AR169">
        <f t="shared" ca="1" si="119"/>
        <v>0</v>
      </c>
      <c r="AS169">
        <f t="shared" ca="1" si="119"/>
        <v>0</v>
      </c>
      <c r="AT169">
        <f t="shared" ca="1" si="119"/>
        <v>0</v>
      </c>
      <c r="AU169">
        <f t="shared" ca="1" si="119"/>
        <v>0</v>
      </c>
      <c r="AV169">
        <f t="shared" ca="1" si="119"/>
        <v>0</v>
      </c>
      <c r="AW169">
        <f t="shared" ca="1" si="119"/>
        <v>0</v>
      </c>
      <c r="AX169">
        <f t="shared" ca="1" si="119"/>
        <v>0</v>
      </c>
      <c r="AY169">
        <f t="shared" ca="1" si="119"/>
        <v>0</v>
      </c>
      <c r="AZ169">
        <f t="shared" ca="1" si="119"/>
        <v>0</v>
      </c>
      <c r="BA169">
        <f t="shared" ca="1" si="120"/>
        <v>0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2">
      <c r="A170">
        <f>Rt計算!B170</f>
        <v>98</v>
      </c>
      <c r="B170">
        <f t="shared" ca="1" si="93"/>
        <v>242.63107285898451</v>
      </c>
      <c r="C170">
        <f t="shared" ca="1" si="115"/>
        <v>7.6088084739000584E-4</v>
      </c>
      <c r="D170">
        <f t="shared" ca="1" si="115"/>
        <v>7.7965676735880188E-2</v>
      </c>
      <c r="E170">
        <f t="shared" ca="1" si="115"/>
        <v>0.58153811082584683</v>
      </c>
      <c r="F170">
        <f t="shared" ca="1" si="115"/>
        <v>1.929126359548812</v>
      </c>
      <c r="G170">
        <f t="shared" ca="1" si="115"/>
        <v>3.790944745874619</v>
      </c>
      <c r="H170">
        <f t="shared" ca="1" si="115"/>
        <v>3.2383945065453474</v>
      </c>
      <c r="I170">
        <f t="shared" ca="1" si="115"/>
        <v>6.7650852128949888</v>
      </c>
      <c r="J170">
        <f t="shared" ca="1" si="115"/>
        <v>9.4917415810445043</v>
      </c>
      <c r="K170">
        <f t="shared" ca="1" si="115"/>
        <v>18.953296090733765</v>
      </c>
      <c r="L170">
        <f t="shared" ca="1" si="115"/>
        <v>21.325529206266506</v>
      </c>
      <c r="M170">
        <f t="shared" ca="1" si="116"/>
        <v>21.836135057012953</v>
      </c>
      <c r="N170">
        <f t="shared" ca="1" si="116"/>
        <v>17.482441547927817</v>
      </c>
      <c r="O170">
        <f t="shared" ca="1" si="116"/>
        <v>9.9430755619196773</v>
      </c>
      <c r="P170">
        <f t="shared" ca="1" si="116"/>
        <v>14.71580381071241</v>
      </c>
      <c r="Q170">
        <f t="shared" ca="1" si="116"/>
        <v>15.441503510342111</v>
      </c>
      <c r="R170">
        <f t="shared" ca="1" si="116"/>
        <v>22.578837574599632</v>
      </c>
      <c r="S170">
        <f t="shared" ca="1" si="116"/>
        <v>14.639939368618238</v>
      </c>
      <c r="T170">
        <f t="shared" ca="1" si="116"/>
        <v>11.065731412142727</v>
      </c>
      <c r="U170">
        <f t="shared" ca="1" si="116"/>
        <v>7.2695660391592138</v>
      </c>
      <c r="V170">
        <f t="shared" ca="1" si="116"/>
        <v>3.4869600201676998</v>
      </c>
      <c r="W170">
        <f t="shared" ca="1" si="117"/>
        <v>6.4444544493179521</v>
      </c>
      <c r="X170">
        <f t="shared" ca="1" si="117"/>
        <v>6.0272593996398856</v>
      </c>
      <c r="Y170">
        <f t="shared" ca="1" si="117"/>
        <v>8.1907724942923856</v>
      </c>
      <c r="Z170">
        <f t="shared" ca="1" si="117"/>
        <v>5.8486377975557948</v>
      </c>
      <c r="AA170">
        <f t="shared" ca="1" si="117"/>
        <v>5.4977698586825037</v>
      </c>
      <c r="AB170">
        <f t="shared" ca="1" si="117"/>
        <v>3.3428379171347222</v>
      </c>
      <c r="AC170">
        <f t="shared" ca="1" si="117"/>
        <v>1.5266104462631018</v>
      </c>
      <c r="AD170">
        <f t="shared" ca="1" si="117"/>
        <v>1.1383542221780456</v>
      </c>
      <c r="AE170">
        <f t="shared" ca="1" si="117"/>
        <v>0</v>
      </c>
      <c r="AF170">
        <f t="shared" ca="1" si="117"/>
        <v>0</v>
      </c>
      <c r="AG170">
        <f t="shared" ca="1" si="118"/>
        <v>0</v>
      </c>
      <c r="AH170">
        <f t="shared" ca="1" si="118"/>
        <v>0</v>
      </c>
      <c r="AI170">
        <f t="shared" ca="1" si="118"/>
        <v>0</v>
      </c>
      <c r="AJ170">
        <f t="shared" ca="1" si="118"/>
        <v>0</v>
      </c>
      <c r="AK170">
        <f t="shared" ca="1" si="118"/>
        <v>0</v>
      </c>
      <c r="AL170">
        <f t="shared" ca="1" si="118"/>
        <v>0</v>
      </c>
      <c r="AM170">
        <f t="shared" ca="1" si="118"/>
        <v>0</v>
      </c>
      <c r="AN170">
        <f t="shared" ca="1" si="118"/>
        <v>0</v>
      </c>
      <c r="AO170">
        <f t="shared" ca="1" si="118"/>
        <v>0</v>
      </c>
      <c r="AP170">
        <f t="shared" ca="1" si="118"/>
        <v>0</v>
      </c>
      <c r="AQ170">
        <f t="shared" ca="1" si="119"/>
        <v>0</v>
      </c>
      <c r="AR170">
        <f t="shared" ca="1" si="119"/>
        <v>0</v>
      </c>
      <c r="AS170">
        <f t="shared" ca="1" si="119"/>
        <v>0</v>
      </c>
      <c r="AT170">
        <f t="shared" ca="1" si="119"/>
        <v>0</v>
      </c>
      <c r="AU170">
        <f t="shared" ca="1" si="119"/>
        <v>0</v>
      </c>
      <c r="AV170">
        <f t="shared" ca="1" si="119"/>
        <v>0</v>
      </c>
      <c r="AW170">
        <f t="shared" ca="1" si="119"/>
        <v>0</v>
      </c>
      <c r="AX170">
        <f t="shared" ca="1" si="119"/>
        <v>0</v>
      </c>
      <c r="AY170">
        <f t="shared" ca="1" si="119"/>
        <v>0</v>
      </c>
      <c r="AZ170">
        <f t="shared" ca="1" si="119"/>
        <v>0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2">
      <c r="A171">
        <f>Rt計算!B171</f>
        <v>258</v>
      </c>
      <c r="B171">
        <f t="shared" ca="1" si="93"/>
        <v>246.57449952633681</v>
      </c>
      <c r="C171">
        <f t="shared" ca="1" si="115"/>
        <v>2.0031352921083827E-3</v>
      </c>
      <c r="D171">
        <f t="shared" ca="1" si="115"/>
        <v>6.9806478007706688E-2</v>
      </c>
      <c r="E171">
        <f t="shared" ca="1" si="115"/>
        <v>0.55636330083338592</v>
      </c>
      <c r="F171">
        <f t="shared" ca="1" si="115"/>
        <v>1.7545447885489194</v>
      </c>
      <c r="G171">
        <f t="shared" ca="1" si="115"/>
        <v>1.9614838486117434</v>
      </c>
      <c r="H171">
        <f t="shared" ca="1" si="115"/>
        <v>4.8264533511012386</v>
      </c>
      <c r="I171">
        <f t="shared" ca="1" si="115"/>
        <v>7.5507080118118264</v>
      </c>
      <c r="J171">
        <f t="shared" ca="1" si="115"/>
        <v>16.295070806764265</v>
      </c>
      <c r="K171">
        <f t="shared" ca="1" si="115"/>
        <v>19.463822584760265</v>
      </c>
      <c r="L171">
        <f t="shared" ca="1" si="115"/>
        <v>20.906010598930116</v>
      </c>
      <c r="M171">
        <f t="shared" ca="1" si="116"/>
        <v>17.381271383174187</v>
      </c>
      <c r="N171">
        <f t="shared" ca="1" si="116"/>
        <v>10.210333509083892</v>
      </c>
      <c r="O171">
        <f t="shared" ca="1" si="116"/>
        <v>15.52264314342856</v>
      </c>
      <c r="P171">
        <f t="shared" ca="1" si="116"/>
        <v>16.682431969747711</v>
      </c>
      <c r="Q171">
        <f t="shared" ca="1" si="116"/>
        <v>24.919824770755358</v>
      </c>
      <c r="R171">
        <f t="shared" ca="1" si="116"/>
        <v>16.49335742225162</v>
      </c>
      <c r="S171">
        <f t="shared" ca="1" si="116"/>
        <v>12.671119936286821</v>
      </c>
      <c r="T171">
        <f t="shared" ca="1" si="116"/>
        <v>8.4646232315992158</v>
      </c>
      <c r="U171">
        <f t="shared" ca="1" si="116"/>
        <v>4.1269932201476784</v>
      </c>
      <c r="V171">
        <f t="shared" ca="1" si="116"/>
        <v>7.7097005950496849</v>
      </c>
      <c r="W171">
        <f t="shared" ca="1" si="117"/>
        <v>7.3001496459078874</v>
      </c>
      <c r="X171">
        <f t="shared" ca="1" si="117"/>
        <v>10.045432332733142</v>
      </c>
      <c r="Y171">
        <f t="shared" ca="1" si="117"/>
        <v>7.2546842092303994</v>
      </c>
      <c r="Z171">
        <f t="shared" ca="1" si="117"/>
        <v>6.8500174700901617</v>
      </c>
      <c r="AA171">
        <f t="shared" ca="1" si="117"/>
        <v>4.1699186640007122</v>
      </c>
      <c r="AB171">
        <f t="shared" ca="1" si="117"/>
        <v>1.9328699688460544</v>
      </c>
      <c r="AC171">
        <f t="shared" ca="1" si="117"/>
        <v>1.452861149342179</v>
      </c>
      <c r="AD171">
        <f t="shared" ca="1" si="117"/>
        <v>0</v>
      </c>
      <c r="AE171">
        <f t="shared" ca="1" si="117"/>
        <v>0</v>
      </c>
      <c r="AF171">
        <f t="shared" ca="1" si="117"/>
        <v>0</v>
      </c>
      <c r="AG171">
        <f t="shared" ca="1" si="118"/>
        <v>0</v>
      </c>
      <c r="AH171">
        <f t="shared" ca="1" si="118"/>
        <v>0</v>
      </c>
      <c r="AI171">
        <f t="shared" ca="1" si="118"/>
        <v>0</v>
      </c>
      <c r="AJ171">
        <f t="shared" ca="1" si="118"/>
        <v>0</v>
      </c>
      <c r="AK171">
        <f t="shared" ca="1" si="118"/>
        <v>0</v>
      </c>
      <c r="AL171">
        <f t="shared" ca="1" si="118"/>
        <v>0</v>
      </c>
      <c r="AM171">
        <f t="shared" ca="1" si="118"/>
        <v>0</v>
      </c>
      <c r="AN171">
        <f t="shared" ca="1" si="118"/>
        <v>0</v>
      </c>
      <c r="AO171">
        <f t="shared" ca="1" si="118"/>
        <v>0</v>
      </c>
      <c r="AP171">
        <f t="shared" ca="1" si="118"/>
        <v>0</v>
      </c>
      <c r="AQ171">
        <f t="shared" ca="1" si="119"/>
        <v>0</v>
      </c>
      <c r="AR171">
        <f t="shared" ca="1" si="119"/>
        <v>0</v>
      </c>
      <c r="AS171">
        <f t="shared" ca="1" si="119"/>
        <v>0</v>
      </c>
      <c r="AT171">
        <f t="shared" ca="1" si="119"/>
        <v>0</v>
      </c>
      <c r="AU171">
        <f t="shared" ca="1" si="119"/>
        <v>0</v>
      </c>
      <c r="AV171">
        <f t="shared" ca="1" si="119"/>
        <v>0</v>
      </c>
      <c r="AW171">
        <f t="shared" ca="1" si="119"/>
        <v>0</v>
      </c>
      <c r="AX171">
        <f t="shared" ca="1" si="119"/>
        <v>0</v>
      </c>
      <c r="AY171">
        <f t="shared" ca="1" si="119"/>
        <v>0</v>
      </c>
      <c r="AZ171">
        <f t="shared" ca="1" si="119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2">
      <c r="A172">
        <f>Rt計算!B172</f>
        <v>231</v>
      </c>
      <c r="B172">
        <f t="shared" ca="1" si="93"/>
        <v>249.66425166954176</v>
      </c>
      <c r="C172">
        <f t="shared" ca="1" si="115"/>
        <v>1.7935048545621567E-3</v>
      </c>
      <c r="D172">
        <f t="shared" ca="1" si="115"/>
        <v>6.6784552552827614E-2</v>
      </c>
      <c r="E172">
        <f t="shared" ca="1" si="115"/>
        <v>0.5060136808484641</v>
      </c>
      <c r="F172">
        <f t="shared" ca="1" si="115"/>
        <v>0.90782416919944087</v>
      </c>
      <c r="G172">
        <f t="shared" ca="1" si="115"/>
        <v>2.923365351296348</v>
      </c>
      <c r="H172">
        <f t="shared" ca="1" si="115"/>
        <v>5.3869447080033179</v>
      </c>
      <c r="I172">
        <f t="shared" ca="1" si="115"/>
        <v>12.962776182127817</v>
      </c>
      <c r="J172">
        <f t="shared" ca="1" si="115"/>
        <v>16.733995272939733</v>
      </c>
      <c r="K172">
        <f t="shared" ca="1" si="115"/>
        <v>19.080927714240392</v>
      </c>
      <c r="L172">
        <f t="shared" ca="1" si="115"/>
        <v>16.640904757676815</v>
      </c>
      <c r="M172">
        <f t="shared" ca="1" si="116"/>
        <v>10.151246732189968</v>
      </c>
      <c r="N172">
        <f t="shared" ca="1" si="116"/>
        <v>15.939873176051831</v>
      </c>
      <c r="O172">
        <f t="shared" ca="1" si="116"/>
        <v>17.597097757066479</v>
      </c>
      <c r="P172">
        <f t="shared" ca="1" si="116"/>
        <v>26.922461349552197</v>
      </c>
      <c r="Q172">
        <f t="shared" ca="1" si="116"/>
        <v>18.203398447151269</v>
      </c>
      <c r="R172">
        <f t="shared" ca="1" si="116"/>
        <v>14.275285217190195</v>
      </c>
      <c r="S172">
        <f t="shared" ca="1" si="116"/>
        <v>9.6926495130162138</v>
      </c>
      <c r="T172">
        <f t="shared" ca="1" si="116"/>
        <v>4.8054371471058053</v>
      </c>
      <c r="U172">
        <f t="shared" ca="1" si="116"/>
        <v>9.1248198720696383</v>
      </c>
      <c r="V172">
        <f t="shared" ca="1" si="116"/>
        <v>8.7333952798695602</v>
      </c>
      <c r="W172">
        <f t="shared" ca="1" si="117"/>
        <v>12.166916076513147</v>
      </c>
      <c r="X172">
        <f t="shared" ca="1" si="117"/>
        <v>8.8973829232779256</v>
      </c>
      <c r="Y172">
        <f t="shared" ca="1" si="117"/>
        <v>8.4968013567164977</v>
      </c>
      <c r="Z172">
        <f t="shared" ca="1" si="117"/>
        <v>5.1955640980768596</v>
      </c>
      <c r="AA172">
        <f t="shared" ca="1" si="117"/>
        <v>2.4110982219221997</v>
      </c>
      <c r="AB172">
        <f t="shared" ca="1" si="117"/>
        <v>1.8394946080322354</v>
      </c>
      <c r="AC172">
        <f t="shared" ca="1" si="117"/>
        <v>0</v>
      </c>
      <c r="AD172">
        <f t="shared" ca="1" si="117"/>
        <v>0</v>
      </c>
      <c r="AE172">
        <f t="shared" ca="1" si="117"/>
        <v>0</v>
      </c>
      <c r="AF172">
        <f t="shared" ca="1" si="117"/>
        <v>0</v>
      </c>
      <c r="AG172">
        <f t="shared" ca="1" si="118"/>
        <v>0</v>
      </c>
      <c r="AH172">
        <f t="shared" ca="1" si="118"/>
        <v>0</v>
      </c>
      <c r="AI172">
        <f t="shared" ca="1" si="118"/>
        <v>0</v>
      </c>
      <c r="AJ172">
        <f t="shared" ca="1" si="118"/>
        <v>0</v>
      </c>
      <c r="AK172">
        <f t="shared" ca="1" si="118"/>
        <v>0</v>
      </c>
      <c r="AL172">
        <f t="shared" ca="1" si="118"/>
        <v>0</v>
      </c>
      <c r="AM172">
        <f t="shared" ca="1" si="118"/>
        <v>0</v>
      </c>
      <c r="AN172">
        <f t="shared" ca="1" si="118"/>
        <v>0</v>
      </c>
      <c r="AO172">
        <f t="shared" ca="1" si="118"/>
        <v>0</v>
      </c>
      <c r="AP172">
        <f t="shared" ca="1" si="118"/>
        <v>0</v>
      </c>
      <c r="AQ172">
        <f t="shared" ca="1" si="119"/>
        <v>0</v>
      </c>
      <c r="AR172">
        <f t="shared" ca="1" si="119"/>
        <v>0</v>
      </c>
      <c r="AS172">
        <f t="shared" ca="1" si="119"/>
        <v>0</v>
      </c>
      <c r="AT172">
        <f t="shared" ca="1" si="119"/>
        <v>0</v>
      </c>
      <c r="AU172">
        <f t="shared" ca="1" si="119"/>
        <v>0</v>
      </c>
      <c r="AV172">
        <f t="shared" ca="1" si="119"/>
        <v>0</v>
      </c>
      <c r="AW172">
        <f t="shared" ca="1" si="119"/>
        <v>0</v>
      </c>
      <c r="AX172">
        <f t="shared" ca="1" si="119"/>
        <v>0</v>
      </c>
      <c r="AY172">
        <f t="shared" ca="1" si="119"/>
        <v>0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2">
      <c r="A173">
        <f>Rt計算!B173</f>
        <v>221</v>
      </c>
      <c r="B173">
        <f t="shared" ca="1" si="93"/>
        <v>251.42972943504284</v>
      </c>
      <c r="C173">
        <f t="shared" ca="1" si="115"/>
        <v>1.7158639517672581E-3</v>
      </c>
      <c r="D173">
        <f t="shared" ca="1" si="115"/>
        <v>6.0740701643069453E-2</v>
      </c>
      <c r="E173">
        <f t="shared" ca="1" si="115"/>
        <v>0.26181802392159337</v>
      </c>
      <c r="F173">
        <f t="shared" ca="1" si="115"/>
        <v>1.3530071752491668</v>
      </c>
      <c r="G173">
        <f t="shared" ca="1" si="115"/>
        <v>3.2628529404791498</v>
      </c>
      <c r="H173">
        <f t="shared" ca="1" si="115"/>
        <v>9.2481073888843088</v>
      </c>
      <c r="I173">
        <f t="shared" ca="1" si="115"/>
        <v>13.311941870535302</v>
      </c>
      <c r="J173">
        <f t="shared" ca="1" si="115"/>
        <v>16.404801923308131</v>
      </c>
      <c r="K173">
        <f t="shared" ca="1" si="115"/>
        <v>15.188163197288338</v>
      </c>
      <c r="L173">
        <f t="shared" ca="1" si="115"/>
        <v>9.7188477366263744</v>
      </c>
      <c r="M173">
        <f t="shared" ca="1" si="116"/>
        <v>15.847629790541172</v>
      </c>
      <c r="N173">
        <f t="shared" ca="1" si="116"/>
        <v>18.070086641975809</v>
      </c>
      <c r="O173">
        <f t="shared" ca="1" si="116"/>
        <v>28.398568331525983</v>
      </c>
      <c r="P173">
        <f t="shared" ca="1" si="116"/>
        <v>19.666281590352991</v>
      </c>
      <c r="Q173">
        <f t="shared" ca="1" si="116"/>
        <v>15.755355207706787</v>
      </c>
      <c r="R173">
        <f t="shared" ca="1" si="116"/>
        <v>10.919740086456244</v>
      </c>
      <c r="S173">
        <f t="shared" ca="1" si="116"/>
        <v>5.5025979006185795</v>
      </c>
      <c r="T173">
        <f t="shared" ca="1" si="116"/>
        <v>10.624865618830267</v>
      </c>
      <c r="U173">
        <f t="shared" ca="1" si="116"/>
        <v>10.336414211929506</v>
      </c>
      <c r="V173">
        <f t="shared" ca="1" si="116"/>
        <v>14.5556587997826</v>
      </c>
      <c r="W173">
        <f t="shared" ca="1" si="117"/>
        <v>10.776411382054501</v>
      </c>
      <c r="X173">
        <f t="shared" ca="1" si="117"/>
        <v>10.420756178131963</v>
      </c>
      <c r="Y173">
        <f t="shared" ca="1" si="117"/>
        <v>6.4446078086959879</v>
      </c>
      <c r="Z173">
        <f t="shared" ca="1" si="117"/>
        <v>3.0041390176031006</v>
      </c>
      <c r="AA173">
        <f t="shared" ca="1" si="117"/>
        <v>2.2946200469501128</v>
      </c>
      <c r="AB173">
        <f t="shared" ca="1" si="117"/>
        <v>0</v>
      </c>
      <c r="AC173">
        <f t="shared" ca="1" si="117"/>
        <v>0</v>
      </c>
      <c r="AD173">
        <f t="shared" ca="1" si="117"/>
        <v>0</v>
      </c>
      <c r="AE173">
        <f t="shared" ca="1" si="117"/>
        <v>0</v>
      </c>
      <c r="AF173">
        <f t="shared" ca="1" si="117"/>
        <v>0</v>
      </c>
      <c r="AG173">
        <f t="shared" ca="1" si="118"/>
        <v>0</v>
      </c>
      <c r="AH173">
        <f t="shared" ca="1" si="118"/>
        <v>0</v>
      </c>
      <c r="AI173">
        <f t="shared" ca="1" si="118"/>
        <v>0</v>
      </c>
      <c r="AJ173">
        <f t="shared" ca="1" si="118"/>
        <v>0</v>
      </c>
      <c r="AK173">
        <f t="shared" ca="1" si="118"/>
        <v>0</v>
      </c>
      <c r="AL173">
        <f t="shared" ca="1" si="118"/>
        <v>0</v>
      </c>
      <c r="AM173">
        <f t="shared" ca="1" si="118"/>
        <v>0</v>
      </c>
      <c r="AN173">
        <f t="shared" ca="1" si="118"/>
        <v>0</v>
      </c>
      <c r="AO173">
        <f t="shared" ca="1" si="118"/>
        <v>0</v>
      </c>
      <c r="AP173">
        <f t="shared" ca="1" si="118"/>
        <v>0</v>
      </c>
      <c r="AQ173">
        <f t="shared" ca="1" si="119"/>
        <v>0</v>
      </c>
      <c r="AR173">
        <f t="shared" ca="1" si="119"/>
        <v>0</v>
      </c>
      <c r="AS173">
        <f t="shared" ca="1" si="119"/>
        <v>0</v>
      </c>
      <c r="AT173">
        <f t="shared" ca="1" si="119"/>
        <v>0</v>
      </c>
      <c r="AU173">
        <f t="shared" ca="1" si="119"/>
        <v>0</v>
      </c>
      <c r="AV173">
        <f t="shared" ca="1" si="119"/>
        <v>0</v>
      </c>
      <c r="AW173">
        <f t="shared" ca="1" si="119"/>
        <v>0</v>
      </c>
      <c r="AX173">
        <f t="shared" ca="1" si="119"/>
        <v>0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2">
      <c r="A174">
        <f>Rt計算!B174</f>
        <v>201</v>
      </c>
      <c r="B174">
        <f t="shared" ca="1" si="93"/>
        <v>251.75992301432379</v>
      </c>
      <c r="C174">
        <f t="shared" ref="C174:L183" ca="1" si="122">OFFSET($A174,C$3,0)*C$1</f>
        <v>1.560582146177461E-3</v>
      </c>
      <c r="D174">
        <f t="shared" ca="1" si="122"/>
        <v>3.1428024730742403E-2</v>
      </c>
      <c r="E174">
        <f t="shared" ca="1" si="122"/>
        <v>0.39020955488314402</v>
      </c>
      <c r="F174">
        <f t="shared" ca="1" si="122"/>
        <v>1.5101305891490699</v>
      </c>
      <c r="G174">
        <f t="shared" ca="1" si="122"/>
        <v>5.6015452215162282</v>
      </c>
      <c r="H174">
        <f t="shared" ca="1" si="122"/>
        <v>9.4972146586185673</v>
      </c>
      <c r="I174">
        <f t="shared" ca="1" si="122"/>
        <v>13.050067604229689</v>
      </c>
      <c r="J174">
        <f t="shared" ca="1" si="122"/>
        <v>13.058002868720186</v>
      </c>
      <c r="K174">
        <f t="shared" ca="1" si="122"/>
        <v>8.870397833710415</v>
      </c>
      <c r="L174">
        <f t="shared" ca="1" si="122"/>
        <v>15.172589631999449</v>
      </c>
      <c r="M174">
        <f t="shared" ref="M174:V183" ca="1" si="123">OFFSET($A174,M$3,0)*M$1</f>
        <v>17.965515799415339</v>
      </c>
      <c r="N174">
        <f t="shared" ca="1" si="123"/>
        <v>29.161887792131694</v>
      </c>
      <c r="O174">
        <f t="shared" ca="1" si="123"/>
        <v>20.744546136379181</v>
      </c>
      <c r="P174">
        <f t="shared" ca="1" si="123"/>
        <v>17.021505790271036</v>
      </c>
      <c r="Q174">
        <f t="shared" ca="1" si="123"/>
        <v>12.051905178803597</v>
      </c>
      <c r="R174">
        <f t="shared" ca="1" si="123"/>
        <v>6.1992274449152642</v>
      </c>
      <c r="S174">
        <f t="shared" ca="1" si="123"/>
        <v>12.166294440817227</v>
      </c>
      <c r="T174">
        <f t="shared" ca="1" si="123"/>
        <v>12.035636157430137</v>
      </c>
      <c r="U174">
        <f t="shared" ca="1" si="123"/>
        <v>17.227357019882511</v>
      </c>
      <c r="V174">
        <f t="shared" ca="1" si="123"/>
        <v>12.892154936950302</v>
      </c>
      <c r="W174">
        <f t="shared" ref="W174:AF183" ca="1" si="124">OFFSET($A174,W$3,0)*W$1</f>
        <v>12.621504149701549</v>
      </c>
      <c r="X174">
        <f t="shared" ca="1" si="124"/>
        <v>7.9038786266339889</v>
      </c>
      <c r="Y174">
        <f t="shared" ca="1" si="124"/>
        <v>3.7263514424582946</v>
      </c>
      <c r="Z174">
        <f t="shared" ca="1" si="124"/>
        <v>2.859011528830004</v>
      </c>
      <c r="AA174">
        <f t="shared" ca="1" si="124"/>
        <v>0</v>
      </c>
      <c r="AB174">
        <f t="shared" ca="1" si="124"/>
        <v>0</v>
      </c>
      <c r="AC174">
        <f t="shared" ca="1" si="124"/>
        <v>0</v>
      </c>
      <c r="AD174">
        <f t="shared" ca="1" si="124"/>
        <v>0</v>
      </c>
      <c r="AE174">
        <f t="shared" ca="1" si="124"/>
        <v>0</v>
      </c>
      <c r="AF174">
        <f t="shared" ca="1" si="124"/>
        <v>0</v>
      </c>
      <c r="AG174">
        <f t="shared" ref="AG174:AP183" ca="1" si="125">OFFSET($A174,AG$3,0)*AG$1</f>
        <v>0</v>
      </c>
      <c r="AH174">
        <f t="shared" ca="1" si="125"/>
        <v>0</v>
      </c>
      <c r="AI174">
        <f t="shared" ca="1" si="125"/>
        <v>0</v>
      </c>
      <c r="AJ174">
        <f t="shared" ca="1" si="125"/>
        <v>0</v>
      </c>
      <c r="AK174">
        <f t="shared" ca="1" si="125"/>
        <v>0</v>
      </c>
      <c r="AL174">
        <f t="shared" ca="1" si="125"/>
        <v>0</v>
      </c>
      <c r="AM174">
        <f t="shared" ca="1" si="125"/>
        <v>0</v>
      </c>
      <c r="AN174">
        <f t="shared" ca="1" si="125"/>
        <v>0</v>
      </c>
      <c r="AO174">
        <f t="shared" ca="1" si="125"/>
        <v>0</v>
      </c>
      <c r="AP174">
        <f t="shared" ca="1" si="125"/>
        <v>0</v>
      </c>
      <c r="AQ174">
        <f t="shared" ref="AQ174:AZ183" ca="1" si="126">OFFSET($A174,AQ$3,0)*AQ$1</f>
        <v>0</v>
      </c>
      <c r="AR174">
        <f t="shared" ca="1" si="126"/>
        <v>0</v>
      </c>
      <c r="AS174">
        <f t="shared" ca="1" si="126"/>
        <v>0</v>
      </c>
      <c r="AT174">
        <f t="shared" ca="1" si="126"/>
        <v>0</v>
      </c>
      <c r="AU174">
        <f t="shared" ca="1" si="126"/>
        <v>0</v>
      </c>
      <c r="AV174">
        <f t="shared" ca="1" si="126"/>
        <v>0</v>
      </c>
      <c r="AW174">
        <f t="shared" ca="1" si="126"/>
        <v>0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OFFSET($A174,BA$3,0)*BA$1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OFFSET($A174,BK$3,0)*BK$1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2">
      <c r="A175">
        <f>Rt計算!B175</f>
        <v>104</v>
      </c>
      <c r="B175">
        <f t="shared" ca="1" si="93"/>
        <v>250.90846984168925</v>
      </c>
      <c r="C175">
        <f t="shared" ca="1" si="122"/>
        <v>8.0746538906694505E-4</v>
      </c>
      <c r="D175">
        <f t="shared" ca="1" si="122"/>
        <v>4.6839844550625696E-2</v>
      </c>
      <c r="E175">
        <f t="shared" ca="1" si="122"/>
        <v>0.4355242128695736</v>
      </c>
      <c r="F175">
        <f t="shared" ca="1" si="122"/>
        <v>2.5925363293484032</v>
      </c>
      <c r="G175">
        <f t="shared" ca="1" si="122"/>
        <v>5.7524285944863625</v>
      </c>
      <c r="H175">
        <f t="shared" ca="1" si="122"/>
        <v>9.3103842063178739</v>
      </c>
      <c r="I175">
        <f t="shared" ca="1" si="122"/>
        <v>10.387679230122629</v>
      </c>
      <c r="J175">
        <f t="shared" ca="1" si="122"/>
        <v>7.626312599798764</v>
      </c>
      <c r="K175">
        <f t="shared" ca="1" si="122"/>
        <v>13.848031150468778</v>
      </c>
      <c r="L175">
        <f t="shared" ca="1" si="122"/>
        <v>17.200262900792001</v>
      </c>
      <c r="M175">
        <f t="shared" ca="1" si="123"/>
        <v>28.993129155967029</v>
      </c>
      <c r="N175">
        <f t="shared" ca="1" si="123"/>
        <v>21.302134659239776</v>
      </c>
      <c r="O175">
        <f t="shared" ca="1" si="123"/>
        <v>17.95476234562474</v>
      </c>
      <c r="P175">
        <f t="shared" ca="1" si="123"/>
        <v>13.020434708095774</v>
      </c>
      <c r="Q175">
        <f t="shared" ca="1" si="123"/>
        <v>6.8419670025499597</v>
      </c>
      <c r="R175">
        <f t="shared" ca="1" si="123"/>
        <v>13.706548754353932</v>
      </c>
      <c r="S175">
        <f t="shared" ca="1" si="123"/>
        <v>13.781736026319928</v>
      </c>
      <c r="T175">
        <f t="shared" ca="1" si="123"/>
        <v>20.059393595716895</v>
      </c>
      <c r="U175">
        <f t="shared" ca="1" si="123"/>
        <v>15.258516217610225</v>
      </c>
      <c r="V175">
        <f t="shared" ca="1" si="123"/>
        <v>15.099496601093158</v>
      </c>
      <c r="W175">
        <f t="shared" ca="1" si="124"/>
        <v>9.5730900118499029</v>
      </c>
      <c r="X175">
        <f t="shared" ca="1" si="124"/>
        <v>4.5701197645621106</v>
      </c>
      <c r="Y175">
        <f t="shared" ca="1" si="124"/>
        <v>3.5463344645617587</v>
      </c>
      <c r="Z175">
        <f t="shared" ca="1" si="124"/>
        <v>0</v>
      </c>
      <c r="AA175">
        <f t="shared" ca="1" si="124"/>
        <v>0</v>
      </c>
      <c r="AB175">
        <f t="shared" ca="1" si="124"/>
        <v>0</v>
      </c>
      <c r="AC175">
        <f t="shared" ca="1" si="124"/>
        <v>0</v>
      </c>
      <c r="AD175">
        <f t="shared" ca="1" si="124"/>
        <v>0</v>
      </c>
      <c r="AE175">
        <f t="shared" ca="1" si="124"/>
        <v>0</v>
      </c>
      <c r="AF175">
        <f t="shared" ca="1" si="124"/>
        <v>0</v>
      </c>
      <c r="AG175">
        <f t="shared" ca="1" si="125"/>
        <v>0</v>
      </c>
      <c r="AH175">
        <f t="shared" ca="1" si="125"/>
        <v>0</v>
      </c>
      <c r="AI175">
        <f t="shared" ca="1" si="125"/>
        <v>0</v>
      </c>
      <c r="AJ175">
        <f t="shared" ca="1" si="125"/>
        <v>0</v>
      </c>
      <c r="AK175">
        <f t="shared" ca="1" si="125"/>
        <v>0</v>
      </c>
      <c r="AL175">
        <f t="shared" ca="1" si="125"/>
        <v>0</v>
      </c>
      <c r="AM175">
        <f t="shared" ca="1" si="125"/>
        <v>0</v>
      </c>
      <c r="AN175">
        <f t="shared" ca="1" si="125"/>
        <v>0</v>
      </c>
      <c r="AO175">
        <f t="shared" ca="1" si="125"/>
        <v>0</v>
      </c>
      <c r="AP175">
        <f t="shared" ca="1" si="125"/>
        <v>0</v>
      </c>
      <c r="AQ175">
        <f t="shared" ca="1" si="126"/>
        <v>0</v>
      </c>
      <c r="AR175">
        <f t="shared" ca="1" si="126"/>
        <v>0</v>
      </c>
      <c r="AS175">
        <f t="shared" ca="1" si="126"/>
        <v>0</v>
      </c>
      <c r="AT175">
        <f t="shared" ca="1" si="126"/>
        <v>0</v>
      </c>
      <c r="AU175">
        <f t="shared" ca="1" si="126"/>
        <v>0</v>
      </c>
      <c r="AV175">
        <f t="shared" ca="1" si="126"/>
        <v>0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2">
      <c r="A176">
        <f>Rt計算!B176</f>
        <v>155</v>
      </c>
      <c r="B176">
        <f t="shared" ca="1" si="93"/>
        <v>249.28435172231619</v>
      </c>
      <c r="C176">
        <f t="shared" ca="1" si="122"/>
        <v>1.2034339933209277E-3</v>
      </c>
      <c r="D176">
        <f t="shared" ca="1" si="122"/>
        <v>5.2279310369408034E-2</v>
      </c>
      <c r="E176">
        <f t="shared" ca="1" si="122"/>
        <v>0.74769185677608885</v>
      </c>
      <c r="F176">
        <f t="shared" ca="1" si="122"/>
        <v>2.6623689577483605</v>
      </c>
      <c r="G176">
        <f t="shared" ca="1" si="122"/>
        <v>5.639266064758762</v>
      </c>
      <c r="H176">
        <f t="shared" ca="1" si="122"/>
        <v>7.4109412745941601</v>
      </c>
      <c r="I176">
        <f t="shared" ca="1" si="122"/>
        <v>6.0667538360800224</v>
      </c>
      <c r="J176">
        <f t="shared" ca="1" si="122"/>
        <v>11.905826145009581</v>
      </c>
      <c r="K176">
        <f t="shared" ca="1" si="122"/>
        <v>15.698689691314836</v>
      </c>
      <c r="L176">
        <f t="shared" ca="1" si="122"/>
        <v>27.758147852091156</v>
      </c>
      <c r="M176">
        <f t="shared" ca="1" si="123"/>
        <v>21.178860088741658</v>
      </c>
      <c r="N176">
        <f t="shared" ca="1" si="123"/>
        <v>18.437364825755807</v>
      </c>
      <c r="O176">
        <f t="shared" ca="1" si="123"/>
        <v>13.734320200637251</v>
      </c>
      <c r="P176">
        <f t="shared" ca="1" si="123"/>
        <v>7.3918092874085382</v>
      </c>
      <c r="Q176">
        <f t="shared" ca="1" si="123"/>
        <v>15.127651812977433</v>
      </c>
      <c r="R176">
        <f t="shared" ca="1" si="123"/>
        <v>15.526505435429973</v>
      </c>
      <c r="S176">
        <f t="shared" ca="1" si="123"/>
        <v>22.969560043866547</v>
      </c>
      <c r="T176">
        <f t="shared" ca="1" si="123"/>
        <v>17.766891470492105</v>
      </c>
      <c r="U176">
        <f t="shared" ca="1" si="123"/>
        <v>17.871016512933068</v>
      </c>
      <c r="V176">
        <f t="shared" ca="1" si="123"/>
        <v>11.452584286422352</v>
      </c>
      <c r="W176">
        <f t="shared" ca="1" si="124"/>
        <v>5.5352783029411459</v>
      </c>
      <c r="X176">
        <f t="shared" ca="1" si="124"/>
        <v>4.3493410319745696</v>
      </c>
      <c r="Y176">
        <f t="shared" ca="1" si="124"/>
        <v>0</v>
      </c>
      <c r="Z176">
        <f t="shared" ca="1" si="124"/>
        <v>0</v>
      </c>
      <c r="AA176">
        <f t="shared" ca="1" si="124"/>
        <v>0</v>
      </c>
      <c r="AB176">
        <f t="shared" ca="1" si="124"/>
        <v>0</v>
      </c>
      <c r="AC176">
        <f t="shared" ca="1" si="124"/>
        <v>0</v>
      </c>
      <c r="AD176">
        <f t="shared" ca="1" si="124"/>
        <v>0</v>
      </c>
      <c r="AE176">
        <f t="shared" ca="1" si="124"/>
        <v>0</v>
      </c>
      <c r="AF176">
        <f t="shared" ca="1" si="124"/>
        <v>0</v>
      </c>
      <c r="AG176">
        <f t="shared" ca="1" si="125"/>
        <v>0</v>
      </c>
      <c r="AH176">
        <f t="shared" ca="1" si="125"/>
        <v>0</v>
      </c>
      <c r="AI176">
        <f t="shared" ca="1" si="125"/>
        <v>0</v>
      </c>
      <c r="AJ176">
        <f t="shared" ca="1" si="125"/>
        <v>0</v>
      </c>
      <c r="AK176">
        <f t="shared" ca="1" si="125"/>
        <v>0</v>
      </c>
      <c r="AL176">
        <f t="shared" ca="1" si="125"/>
        <v>0</v>
      </c>
      <c r="AM176">
        <f t="shared" ca="1" si="125"/>
        <v>0</v>
      </c>
      <c r="AN176">
        <f t="shared" ca="1" si="125"/>
        <v>0</v>
      </c>
      <c r="AO176">
        <f t="shared" ca="1" si="125"/>
        <v>0</v>
      </c>
      <c r="AP176">
        <f t="shared" ca="1" si="125"/>
        <v>0</v>
      </c>
      <c r="AQ176">
        <f t="shared" ca="1" si="126"/>
        <v>0</v>
      </c>
      <c r="AR176">
        <f t="shared" ca="1" si="126"/>
        <v>0</v>
      </c>
      <c r="AS176">
        <f t="shared" ca="1" si="126"/>
        <v>0</v>
      </c>
      <c r="AT176">
        <f t="shared" ca="1" si="126"/>
        <v>0</v>
      </c>
      <c r="AU176">
        <f t="shared" ca="1" si="126"/>
        <v>0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2">
      <c r="A177">
        <f>Rt計算!B177</f>
        <v>173</v>
      </c>
      <c r="B177">
        <f t="shared" ca="1" si="93"/>
        <v>247.05194817634421</v>
      </c>
      <c r="C177">
        <f t="shared" ca="1" si="122"/>
        <v>1.3431876183517451E-3</v>
      </c>
      <c r="D177">
        <f t="shared" ca="1" si="122"/>
        <v>8.9751186009908598E-2</v>
      </c>
      <c r="E177">
        <f t="shared" ca="1" si="122"/>
        <v>0.76783170477005758</v>
      </c>
      <c r="F177">
        <f t="shared" ca="1" si="122"/>
        <v>2.6099944864483926</v>
      </c>
      <c r="G177">
        <f t="shared" ca="1" si="122"/>
        <v>4.4887803458614899</v>
      </c>
      <c r="H177">
        <f t="shared" ca="1" si="122"/>
        <v>4.3282388116327235</v>
      </c>
      <c r="I177">
        <f t="shared" ca="1" si="122"/>
        <v>9.4711192980529848</v>
      </c>
      <c r="J177">
        <f t="shared" ca="1" si="122"/>
        <v>13.496927334895654</v>
      </c>
      <c r="K177">
        <f t="shared" ca="1" si="122"/>
        <v>25.334877266065</v>
      </c>
      <c r="L177">
        <f t="shared" ca="1" si="122"/>
        <v>20.276732687925531</v>
      </c>
      <c r="M177">
        <f t="shared" ca="1" si="123"/>
        <v>18.330668559566057</v>
      </c>
      <c r="N177">
        <f t="shared" ca="1" si="123"/>
        <v>14.103482257151851</v>
      </c>
      <c r="O177">
        <f t="shared" ca="1" si="123"/>
        <v>7.797088030570106</v>
      </c>
      <c r="P177">
        <f t="shared" ca="1" si="123"/>
        <v>16.343358149224382</v>
      </c>
      <c r="Q177">
        <f t="shared" ca="1" si="123"/>
        <v>17.136302676111367</v>
      </c>
      <c r="R177">
        <f t="shared" ca="1" si="123"/>
        <v>25.877509059049956</v>
      </c>
      <c r="S177">
        <f t="shared" ca="1" si="123"/>
        <v>20.344467467424657</v>
      </c>
      <c r="T177">
        <f t="shared" ca="1" si="123"/>
        <v>20.808865444348076</v>
      </c>
      <c r="U177">
        <f t="shared" ca="1" si="123"/>
        <v>13.554711677182285</v>
      </c>
      <c r="V177">
        <f t="shared" ca="1" si="123"/>
        <v>6.6220249924285675</v>
      </c>
      <c r="W177">
        <f t="shared" ca="1" si="124"/>
        <v>5.2678735540067905</v>
      </c>
      <c r="X177">
        <f t="shared" ca="1" si="124"/>
        <v>0</v>
      </c>
      <c r="Y177">
        <f t="shared" ca="1" si="124"/>
        <v>0</v>
      </c>
      <c r="Z177">
        <f t="shared" ca="1" si="124"/>
        <v>0</v>
      </c>
      <c r="AA177">
        <f t="shared" ca="1" si="124"/>
        <v>0</v>
      </c>
      <c r="AB177">
        <f t="shared" ca="1" si="124"/>
        <v>0</v>
      </c>
      <c r="AC177">
        <f t="shared" ca="1" si="124"/>
        <v>0</v>
      </c>
      <c r="AD177">
        <f t="shared" ca="1" si="124"/>
        <v>0</v>
      </c>
      <c r="AE177">
        <f t="shared" ca="1" si="124"/>
        <v>0</v>
      </c>
      <c r="AF177">
        <f t="shared" ca="1" si="124"/>
        <v>0</v>
      </c>
      <c r="AG177">
        <f t="shared" ca="1" si="125"/>
        <v>0</v>
      </c>
      <c r="AH177">
        <f t="shared" ca="1" si="125"/>
        <v>0</v>
      </c>
      <c r="AI177">
        <f t="shared" ca="1" si="125"/>
        <v>0</v>
      </c>
      <c r="AJ177">
        <f t="shared" ca="1" si="125"/>
        <v>0</v>
      </c>
      <c r="AK177">
        <f t="shared" ca="1" si="125"/>
        <v>0</v>
      </c>
      <c r="AL177">
        <f t="shared" ca="1" si="125"/>
        <v>0</v>
      </c>
      <c r="AM177">
        <f t="shared" ca="1" si="125"/>
        <v>0</v>
      </c>
      <c r="AN177">
        <f t="shared" ca="1" si="125"/>
        <v>0</v>
      </c>
      <c r="AO177">
        <f t="shared" ca="1" si="125"/>
        <v>0</v>
      </c>
      <c r="AP177">
        <f t="shared" ca="1" si="125"/>
        <v>0</v>
      </c>
      <c r="AQ177">
        <f t="shared" ca="1" si="126"/>
        <v>0</v>
      </c>
      <c r="AR177">
        <f t="shared" ca="1" si="126"/>
        <v>0</v>
      </c>
      <c r="AS177">
        <f t="shared" ca="1" si="126"/>
        <v>0</v>
      </c>
      <c r="AT177">
        <f t="shared" ca="1" si="126"/>
        <v>0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2">
      <c r="A178">
        <f>Rt計算!B178</f>
        <v>297</v>
      </c>
      <c r="B178">
        <f t="shared" ca="1" si="93"/>
        <v>243.8906323268474</v>
      </c>
      <c r="C178">
        <f t="shared" ca="1" si="122"/>
        <v>2.3059348130084873E-3</v>
      </c>
      <c r="D178">
        <f t="shared" ca="1" si="122"/>
        <v>9.2168726373811863E-2</v>
      </c>
      <c r="E178">
        <f t="shared" ca="1" si="122"/>
        <v>0.75272681877458103</v>
      </c>
      <c r="F178">
        <f t="shared" ca="1" si="122"/>
        <v>2.0775206948987206</v>
      </c>
      <c r="G178">
        <f t="shared" ca="1" si="122"/>
        <v>2.62159860535608</v>
      </c>
      <c r="H178">
        <f t="shared" ca="1" si="122"/>
        <v>6.7570346915417341</v>
      </c>
      <c r="I178">
        <f t="shared" ca="1" si="122"/>
        <v>10.736844918530112</v>
      </c>
      <c r="J178">
        <f t="shared" ca="1" si="122"/>
        <v>21.781626633957622</v>
      </c>
      <c r="K178">
        <f t="shared" ca="1" si="122"/>
        <v>18.50658540846058</v>
      </c>
      <c r="L178">
        <f t="shared" ca="1" si="122"/>
        <v>17.549861740238995</v>
      </c>
      <c r="M178">
        <f t="shared" ca="1" si="123"/>
        <v>14.021865989787582</v>
      </c>
      <c r="N178">
        <f t="shared" ca="1" si="123"/>
        <v>8.0066644064039156</v>
      </c>
      <c r="O178">
        <f t="shared" ca="1" si="123"/>
        <v>17.239433168508217</v>
      </c>
      <c r="P178">
        <f t="shared" ca="1" si="123"/>
        <v>18.513430600573678</v>
      </c>
      <c r="Q178">
        <f t="shared" ca="1" si="123"/>
        <v>28.560504460185612</v>
      </c>
      <c r="R178">
        <f t="shared" ca="1" si="123"/>
        <v>22.92007945230139</v>
      </c>
      <c r="S178">
        <f t="shared" ca="1" si="123"/>
        <v>23.827763386164857</v>
      </c>
      <c r="T178">
        <f t="shared" ca="1" si="123"/>
        <v>15.782995400586039</v>
      </c>
      <c r="U178">
        <f t="shared" ca="1" si="123"/>
        <v>7.8375008859685273</v>
      </c>
      <c r="V178">
        <f t="shared" ca="1" si="123"/>
        <v>6.3021204034223564</v>
      </c>
      <c r="W178">
        <f t="shared" ca="1" si="124"/>
        <v>0</v>
      </c>
      <c r="X178">
        <f t="shared" ca="1" si="124"/>
        <v>0</v>
      </c>
      <c r="Y178">
        <f t="shared" ca="1" si="124"/>
        <v>0</v>
      </c>
      <c r="Z178">
        <f t="shared" ca="1" si="124"/>
        <v>0</v>
      </c>
      <c r="AA178">
        <f t="shared" ca="1" si="124"/>
        <v>0</v>
      </c>
      <c r="AB178">
        <f t="shared" ca="1" si="124"/>
        <v>0</v>
      </c>
      <c r="AC178">
        <f t="shared" ca="1" si="124"/>
        <v>0</v>
      </c>
      <c r="AD178">
        <f t="shared" ca="1" si="124"/>
        <v>0</v>
      </c>
      <c r="AE178">
        <f t="shared" ca="1" si="124"/>
        <v>0</v>
      </c>
      <c r="AF178">
        <f t="shared" ca="1" si="124"/>
        <v>0</v>
      </c>
      <c r="AG178">
        <f t="shared" ca="1" si="125"/>
        <v>0</v>
      </c>
      <c r="AH178">
        <f t="shared" ca="1" si="125"/>
        <v>0</v>
      </c>
      <c r="AI178">
        <f t="shared" ca="1" si="125"/>
        <v>0</v>
      </c>
      <c r="AJ178">
        <f t="shared" ca="1" si="125"/>
        <v>0</v>
      </c>
      <c r="AK178">
        <f t="shared" ca="1" si="125"/>
        <v>0</v>
      </c>
      <c r="AL178">
        <f t="shared" ca="1" si="125"/>
        <v>0</v>
      </c>
      <c r="AM178">
        <f t="shared" ca="1" si="125"/>
        <v>0</v>
      </c>
      <c r="AN178">
        <f t="shared" ca="1" si="125"/>
        <v>0</v>
      </c>
      <c r="AO178">
        <f t="shared" ca="1" si="125"/>
        <v>0</v>
      </c>
      <c r="AP178">
        <f t="shared" ca="1" si="125"/>
        <v>0</v>
      </c>
      <c r="AQ178">
        <f t="shared" ca="1" si="126"/>
        <v>0</v>
      </c>
      <c r="AR178">
        <f t="shared" ca="1" si="126"/>
        <v>0</v>
      </c>
      <c r="AS178">
        <f t="shared" ca="1" si="126"/>
        <v>0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2">
      <c r="A179">
        <f>Rt計算!B179</f>
        <v>305</v>
      </c>
      <c r="B179">
        <f t="shared" ca="1" si="93"/>
        <v>239.18441242196886</v>
      </c>
      <c r="C179">
        <f t="shared" ca="1" si="122"/>
        <v>2.3680475352444059E-3</v>
      </c>
      <c r="D179">
        <f t="shared" ca="1" si="122"/>
        <v>9.0355571100884408E-2</v>
      </c>
      <c r="E179">
        <f t="shared" ca="1" si="122"/>
        <v>0.59916047782056947</v>
      </c>
      <c r="F179">
        <f t="shared" ca="1" si="122"/>
        <v>1.2133419184492527</v>
      </c>
      <c r="G179">
        <f t="shared" ca="1" si="122"/>
        <v>4.092711491814887</v>
      </c>
      <c r="H179">
        <f t="shared" ca="1" si="122"/>
        <v>7.6600485443284176</v>
      </c>
      <c r="I179">
        <f t="shared" ca="1" si="122"/>
        <v>17.327347287221357</v>
      </c>
      <c r="J179">
        <f t="shared" ca="1" si="122"/>
        <v>15.91101189886073</v>
      </c>
      <c r="K179">
        <f t="shared" ca="1" si="122"/>
        <v>16.017768750081398</v>
      </c>
      <c r="L179">
        <f t="shared" ca="1" si="122"/>
        <v>13.424595434764489</v>
      </c>
      <c r="M179">
        <f t="shared" ca="1" si="123"/>
        <v>7.9603301712856576</v>
      </c>
      <c r="N179">
        <f t="shared" ca="1" si="123"/>
        <v>17.702808458195815</v>
      </c>
      <c r="O179">
        <f t="shared" ca="1" si="123"/>
        <v>19.52848653528109</v>
      </c>
      <c r="P179">
        <f t="shared" ca="1" si="123"/>
        <v>30.855717667622795</v>
      </c>
      <c r="Q179">
        <f t="shared" ca="1" si="123"/>
        <v>25.296446807592968</v>
      </c>
      <c r="R179">
        <f t="shared" ca="1" si="123"/>
        <v>26.844361045871601</v>
      </c>
      <c r="S179">
        <f t="shared" ca="1" si="123"/>
        <v>18.072752737811481</v>
      </c>
      <c r="T179">
        <f t="shared" ca="1" si="123"/>
        <v>9.1259219215679064</v>
      </c>
      <c r="U179">
        <f t="shared" ca="1" si="123"/>
        <v>7.4588776547623183</v>
      </c>
      <c r="V179">
        <f t="shared" ca="1" si="123"/>
        <v>0</v>
      </c>
      <c r="W179">
        <f t="shared" ca="1" si="124"/>
        <v>0</v>
      </c>
      <c r="X179">
        <f t="shared" ca="1" si="124"/>
        <v>0</v>
      </c>
      <c r="Y179">
        <f t="shared" ca="1" si="124"/>
        <v>0</v>
      </c>
      <c r="Z179">
        <f t="shared" ca="1" si="124"/>
        <v>0</v>
      </c>
      <c r="AA179">
        <f t="shared" ca="1" si="124"/>
        <v>0</v>
      </c>
      <c r="AB179">
        <f t="shared" ca="1" si="124"/>
        <v>0</v>
      </c>
      <c r="AC179">
        <f t="shared" ca="1" si="124"/>
        <v>0</v>
      </c>
      <c r="AD179">
        <f t="shared" ca="1" si="124"/>
        <v>0</v>
      </c>
      <c r="AE179">
        <f t="shared" ca="1" si="124"/>
        <v>0</v>
      </c>
      <c r="AF179">
        <f t="shared" ca="1" si="124"/>
        <v>0</v>
      </c>
      <c r="AG179">
        <f t="shared" ca="1" si="125"/>
        <v>0</v>
      </c>
      <c r="AH179">
        <f t="shared" ca="1" si="125"/>
        <v>0</v>
      </c>
      <c r="AI179">
        <f t="shared" ca="1" si="125"/>
        <v>0</v>
      </c>
      <c r="AJ179">
        <f t="shared" ca="1" si="125"/>
        <v>0</v>
      </c>
      <c r="AK179">
        <f t="shared" ca="1" si="125"/>
        <v>0</v>
      </c>
      <c r="AL179">
        <f t="shared" ca="1" si="125"/>
        <v>0</v>
      </c>
      <c r="AM179">
        <f t="shared" ca="1" si="125"/>
        <v>0</v>
      </c>
      <c r="AN179">
        <f t="shared" ca="1" si="125"/>
        <v>0</v>
      </c>
      <c r="AO179">
        <f t="shared" ca="1" si="125"/>
        <v>0</v>
      </c>
      <c r="AP179">
        <f t="shared" ca="1" si="125"/>
        <v>0</v>
      </c>
      <c r="AQ179">
        <f t="shared" ca="1" si="126"/>
        <v>0</v>
      </c>
      <c r="AR179">
        <f t="shared" ca="1" si="126"/>
        <v>0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2">
      <c r="A180">
        <f>Rt計算!B180</f>
        <v>299</v>
      </c>
      <c r="B180">
        <f t="shared" ca="1" si="93"/>
        <v>232.27628591193906</v>
      </c>
      <c r="C180">
        <f t="shared" ca="1" si="122"/>
        <v>2.3214629935674668E-3</v>
      </c>
      <c r="D180">
        <f t="shared" ca="1" si="122"/>
        <v>7.1921825826122041E-2</v>
      </c>
      <c r="E180">
        <f t="shared" ca="1" si="122"/>
        <v>0.34992985889520656</v>
      </c>
      <c r="F180">
        <f t="shared" ca="1" si="122"/>
        <v>1.8942100453488333</v>
      </c>
      <c r="G180">
        <f t="shared" ca="1" si="122"/>
        <v>4.6396637188316232</v>
      </c>
      <c r="H180">
        <f t="shared" ca="1" si="122"/>
        <v>12.361948260562528</v>
      </c>
      <c r="I180">
        <f t="shared" ca="1" si="122"/>
        <v>12.65725620477127</v>
      </c>
      <c r="J180">
        <f t="shared" ca="1" si="122"/>
        <v>13.771255126255323</v>
      </c>
      <c r="K180">
        <f t="shared" ca="1" si="122"/>
        <v>12.252635856635969</v>
      </c>
      <c r="L180">
        <f t="shared" ca="1" si="122"/>
        <v>7.6212546999444237</v>
      </c>
      <c r="M180">
        <f t="shared" ca="1" si="123"/>
        <v>17.600363039264618</v>
      </c>
      <c r="N180">
        <f t="shared" ca="1" si="123"/>
        <v>20.053388834387789</v>
      </c>
      <c r="O180">
        <f t="shared" ca="1" si="123"/>
        <v>32.547477558801816</v>
      </c>
      <c r="P180">
        <f t="shared" ca="1" si="123"/>
        <v>27.32934993418019</v>
      </c>
      <c r="Q180">
        <f t="shared" ca="1" si="123"/>
        <v>29.627600231225511</v>
      </c>
      <c r="R180">
        <f t="shared" ca="1" si="123"/>
        <v>20.360765369538207</v>
      </c>
      <c r="S180">
        <f t="shared" ca="1" si="123"/>
        <v>10.449887756220605</v>
      </c>
      <c r="T180">
        <f t="shared" ca="1" si="123"/>
        <v>8.6850561282554466</v>
      </c>
      <c r="U180">
        <f t="shared" ca="1" si="123"/>
        <v>0</v>
      </c>
      <c r="V180">
        <f t="shared" ca="1" si="123"/>
        <v>0</v>
      </c>
      <c r="W180">
        <f t="shared" ca="1" si="124"/>
        <v>0</v>
      </c>
      <c r="X180">
        <f t="shared" ca="1" si="124"/>
        <v>0</v>
      </c>
      <c r="Y180">
        <f t="shared" ca="1" si="124"/>
        <v>0</v>
      </c>
      <c r="Z180">
        <f t="shared" ca="1" si="124"/>
        <v>0</v>
      </c>
      <c r="AA180">
        <f t="shared" ca="1" si="124"/>
        <v>0</v>
      </c>
      <c r="AB180">
        <f t="shared" ca="1" si="124"/>
        <v>0</v>
      </c>
      <c r="AC180">
        <f t="shared" ca="1" si="124"/>
        <v>0</v>
      </c>
      <c r="AD180">
        <f t="shared" ca="1" si="124"/>
        <v>0</v>
      </c>
      <c r="AE180">
        <f t="shared" ca="1" si="124"/>
        <v>0</v>
      </c>
      <c r="AF180">
        <f t="shared" ca="1" si="124"/>
        <v>0</v>
      </c>
      <c r="AG180">
        <f t="shared" ca="1" si="125"/>
        <v>0</v>
      </c>
      <c r="AH180">
        <f t="shared" ca="1" si="125"/>
        <v>0</v>
      </c>
      <c r="AI180">
        <f t="shared" ca="1" si="125"/>
        <v>0</v>
      </c>
      <c r="AJ180">
        <f t="shared" ca="1" si="125"/>
        <v>0</v>
      </c>
      <c r="AK180">
        <f t="shared" ca="1" si="125"/>
        <v>0</v>
      </c>
      <c r="AL180">
        <f t="shared" ca="1" si="125"/>
        <v>0</v>
      </c>
      <c r="AM180">
        <f t="shared" ca="1" si="125"/>
        <v>0</v>
      </c>
      <c r="AN180">
        <f t="shared" ca="1" si="125"/>
        <v>0</v>
      </c>
      <c r="AO180">
        <f t="shared" ca="1" si="125"/>
        <v>0</v>
      </c>
      <c r="AP180">
        <f t="shared" ca="1" si="125"/>
        <v>0</v>
      </c>
      <c r="AQ180">
        <f t="shared" ca="1" si="126"/>
        <v>0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2">
      <c r="A181">
        <f>Rt計算!B181</f>
        <v>238</v>
      </c>
      <c r="B181">
        <f t="shared" ca="1" si="93"/>
        <v>222.93675192958563</v>
      </c>
      <c r="C181">
        <f t="shared" ca="1" si="122"/>
        <v>1.8478534865185858E-3</v>
      </c>
      <c r="D181">
        <f t="shared" ca="1" si="122"/>
        <v>4.2004763822819174E-2</v>
      </c>
      <c r="E181">
        <f t="shared" ca="1" si="122"/>
        <v>0.54629337683640156</v>
      </c>
      <c r="F181">
        <f t="shared" ca="1" si="122"/>
        <v>2.1473533232986775</v>
      </c>
      <c r="G181">
        <f t="shared" ca="1" si="122"/>
        <v>7.4875873836429045</v>
      </c>
      <c r="H181">
        <f t="shared" ca="1" si="122"/>
        <v>9.0301385278668338</v>
      </c>
      <c r="I181">
        <f t="shared" ca="1" si="122"/>
        <v>10.955073473784788</v>
      </c>
      <c r="J181">
        <f t="shared" ca="1" si="122"/>
        <v>10.534187188211241</v>
      </c>
      <c r="K181">
        <f t="shared" ca="1" si="122"/>
        <v>6.9559234811110455</v>
      </c>
      <c r="L181">
        <f t="shared" ca="1" si="122"/>
        <v>16.850664061345011</v>
      </c>
      <c r="M181">
        <f t="shared" ca="1" si="123"/>
        <v>19.937340704229218</v>
      </c>
      <c r="N181">
        <f t="shared" ca="1" si="123"/>
        <v>33.422314723979646</v>
      </c>
      <c r="O181">
        <f t="shared" ca="1" si="123"/>
        <v>28.827765837795898</v>
      </c>
      <c r="P181">
        <f t="shared" ca="1" si="123"/>
        <v>32.008568657402108</v>
      </c>
      <c r="Q181">
        <f t="shared" ca="1" si="123"/>
        <v>22.471781531310874</v>
      </c>
      <c r="R181">
        <f t="shared" ca="1" si="123"/>
        <v>11.772844780710638</v>
      </c>
      <c r="S181">
        <f t="shared" ca="1" si="123"/>
        <v>9.9450622607510102</v>
      </c>
      <c r="T181">
        <f t="shared" ca="1" si="123"/>
        <v>0</v>
      </c>
      <c r="U181">
        <f t="shared" ca="1" si="123"/>
        <v>0</v>
      </c>
      <c r="V181">
        <f t="shared" ca="1" si="123"/>
        <v>0</v>
      </c>
      <c r="W181">
        <f t="shared" ca="1" si="124"/>
        <v>0</v>
      </c>
      <c r="X181">
        <f t="shared" ca="1" si="124"/>
        <v>0</v>
      </c>
      <c r="Y181">
        <f t="shared" ca="1" si="124"/>
        <v>0</v>
      </c>
      <c r="Z181">
        <f t="shared" ca="1" si="124"/>
        <v>0</v>
      </c>
      <c r="AA181">
        <f t="shared" ca="1" si="124"/>
        <v>0</v>
      </c>
      <c r="AB181">
        <f t="shared" ca="1" si="124"/>
        <v>0</v>
      </c>
      <c r="AC181">
        <f t="shared" ca="1" si="124"/>
        <v>0</v>
      </c>
      <c r="AD181">
        <f t="shared" ca="1" si="124"/>
        <v>0</v>
      </c>
      <c r="AE181">
        <f t="shared" ca="1" si="124"/>
        <v>0</v>
      </c>
      <c r="AF181">
        <f t="shared" ca="1" si="124"/>
        <v>0</v>
      </c>
      <c r="AG181">
        <f t="shared" ca="1" si="125"/>
        <v>0</v>
      </c>
      <c r="AH181">
        <f t="shared" ca="1" si="125"/>
        <v>0</v>
      </c>
      <c r="AI181">
        <f t="shared" ca="1" si="125"/>
        <v>0</v>
      </c>
      <c r="AJ181">
        <f t="shared" ca="1" si="125"/>
        <v>0</v>
      </c>
      <c r="AK181">
        <f t="shared" ca="1" si="125"/>
        <v>0</v>
      </c>
      <c r="AL181">
        <f t="shared" ca="1" si="125"/>
        <v>0</v>
      </c>
      <c r="AM181">
        <f t="shared" ca="1" si="125"/>
        <v>0</v>
      </c>
      <c r="AN181">
        <f t="shared" ca="1" si="125"/>
        <v>0</v>
      </c>
      <c r="AO181">
        <f t="shared" ca="1" si="125"/>
        <v>0</v>
      </c>
      <c r="AP181">
        <f t="shared" ca="1" si="125"/>
        <v>0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2">
      <c r="A182">
        <f>Rt計算!B182</f>
        <v>139</v>
      </c>
      <c r="B182">
        <f t="shared" ca="1" si="93"/>
        <v>211.33500608346142</v>
      </c>
      <c r="C182">
        <f t="shared" ca="1" si="122"/>
        <v>1.07920854884909E-3</v>
      </c>
      <c r="D182">
        <f t="shared" ca="1" si="122"/>
        <v>6.5575782370875982E-2</v>
      </c>
      <c r="E182">
        <f t="shared" ca="1" si="122"/>
        <v>0.6193003258145382</v>
      </c>
      <c r="F182">
        <f t="shared" ca="1" si="122"/>
        <v>3.4654441843478656</v>
      </c>
      <c r="G182">
        <f t="shared" ca="1" si="122"/>
        <v>5.4695222701673609</v>
      </c>
      <c r="H182">
        <f t="shared" ca="1" si="122"/>
        <v>7.8157405879123285</v>
      </c>
      <c r="I182">
        <f t="shared" ca="1" si="122"/>
        <v>8.3799765217796001</v>
      </c>
      <c r="J182">
        <f t="shared" ca="1" si="122"/>
        <v>5.9803458516407577</v>
      </c>
      <c r="K182">
        <f t="shared" ca="1" si="122"/>
        <v>15.379610632548275</v>
      </c>
      <c r="L182">
        <f t="shared" ca="1" si="122"/>
        <v>19.088096633805758</v>
      </c>
      <c r="M182">
        <f t="shared" ca="1" si="123"/>
        <v>33.228901173715357</v>
      </c>
      <c r="N182">
        <f t="shared" ca="1" si="123"/>
        <v>29.602621612667686</v>
      </c>
      <c r="O182">
        <f t="shared" ca="1" si="123"/>
        <v>33.763537159899911</v>
      </c>
      <c r="P182">
        <f t="shared" ca="1" si="123"/>
        <v>24.277685549470242</v>
      </c>
      <c r="Q182">
        <f t="shared" ca="1" si="123"/>
        <v>12.993460270897629</v>
      </c>
      <c r="R182">
        <f t="shared" ca="1" si="123"/>
        <v>11.204108317874375</v>
      </c>
      <c r="S182">
        <f t="shared" ca="1" si="123"/>
        <v>0</v>
      </c>
      <c r="T182">
        <f t="shared" ca="1" si="123"/>
        <v>0</v>
      </c>
      <c r="U182">
        <f t="shared" ca="1" si="123"/>
        <v>0</v>
      </c>
      <c r="V182">
        <f t="shared" ca="1" si="123"/>
        <v>0</v>
      </c>
      <c r="W182">
        <f t="shared" ca="1" si="124"/>
        <v>0</v>
      </c>
      <c r="X182">
        <f t="shared" ca="1" si="124"/>
        <v>0</v>
      </c>
      <c r="Y182">
        <f t="shared" ca="1" si="124"/>
        <v>0</v>
      </c>
      <c r="Z182">
        <f t="shared" ca="1" si="124"/>
        <v>0</v>
      </c>
      <c r="AA182">
        <f t="shared" ca="1" si="124"/>
        <v>0</v>
      </c>
      <c r="AB182">
        <f t="shared" ca="1" si="124"/>
        <v>0</v>
      </c>
      <c r="AC182">
        <f t="shared" ca="1" si="124"/>
        <v>0</v>
      </c>
      <c r="AD182">
        <f t="shared" ca="1" si="124"/>
        <v>0</v>
      </c>
      <c r="AE182">
        <f t="shared" ca="1" si="124"/>
        <v>0</v>
      </c>
      <c r="AF182">
        <f t="shared" ca="1" si="124"/>
        <v>0</v>
      </c>
      <c r="AG182">
        <f t="shared" ca="1" si="125"/>
        <v>0</v>
      </c>
      <c r="AH182">
        <f t="shared" ca="1" si="125"/>
        <v>0</v>
      </c>
      <c r="AI182">
        <f t="shared" ca="1" si="125"/>
        <v>0</v>
      </c>
      <c r="AJ182">
        <f t="shared" ca="1" si="125"/>
        <v>0</v>
      </c>
      <c r="AK182">
        <f t="shared" ca="1" si="125"/>
        <v>0</v>
      </c>
      <c r="AL182">
        <f t="shared" ca="1" si="125"/>
        <v>0</v>
      </c>
      <c r="AM182">
        <f t="shared" ca="1" si="125"/>
        <v>0</v>
      </c>
      <c r="AN182">
        <f t="shared" ca="1" si="125"/>
        <v>0</v>
      </c>
      <c r="AO182">
        <f t="shared" ca="1" si="125"/>
        <v>0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2">
      <c r="A183">
        <f>Rt計算!B183</f>
        <v>217</v>
      </c>
      <c r="B183">
        <f t="shared" ca="1" si="93"/>
        <v>197.64920086054354</v>
      </c>
      <c r="C183">
        <f t="shared" ca="1" si="122"/>
        <v>1.6848075906492988E-3</v>
      </c>
      <c r="D183">
        <f t="shared" ca="1" si="122"/>
        <v>7.4339366190025305E-2</v>
      </c>
      <c r="E183">
        <f t="shared" ca="1" si="122"/>
        <v>0.99943995670069785</v>
      </c>
      <c r="F183">
        <f t="shared" ca="1" si="122"/>
        <v>2.531432779498441</v>
      </c>
      <c r="G183">
        <f t="shared" ca="1" si="122"/>
        <v>4.7339658269379576</v>
      </c>
      <c r="H183">
        <f t="shared" ca="1" si="122"/>
        <v>5.9785744736221798</v>
      </c>
      <c r="I183">
        <f t="shared" ca="1" si="122"/>
        <v>4.75738250455196</v>
      </c>
      <c r="J183">
        <f t="shared" ca="1" si="122"/>
        <v>13.222599543535987</v>
      </c>
      <c r="K183">
        <f t="shared" ca="1" si="122"/>
        <v>17.421716608654268</v>
      </c>
      <c r="L183">
        <f t="shared" ca="1" si="122"/>
        <v>31.813494389676265</v>
      </c>
      <c r="M183">
        <f t="shared" ca="1" si="123"/>
        <v>29.43131246814789</v>
      </c>
      <c r="N183">
        <f t="shared" ca="1" si="123"/>
        <v>34.671060548831633</v>
      </c>
      <c r="O183">
        <f t="shared" ca="1" si="123"/>
        <v>25.608784540771541</v>
      </c>
      <c r="P183">
        <f t="shared" ca="1" si="123"/>
        <v>14.037656169665755</v>
      </c>
      <c r="Q183">
        <f t="shared" ca="1" si="123"/>
        <v>12.365756876168275</v>
      </c>
      <c r="R183">
        <f t="shared" ca="1" si="123"/>
        <v>0</v>
      </c>
      <c r="S183">
        <f t="shared" ca="1" si="123"/>
        <v>0</v>
      </c>
      <c r="T183">
        <f t="shared" ca="1" si="123"/>
        <v>0</v>
      </c>
      <c r="U183">
        <f t="shared" ca="1" si="123"/>
        <v>0</v>
      </c>
      <c r="V183">
        <f t="shared" ca="1" si="123"/>
        <v>0</v>
      </c>
      <c r="W183">
        <f t="shared" ca="1" si="124"/>
        <v>0</v>
      </c>
      <c r="X183">
        <f t="shared" ca="1" si="124"/>
        <v>0</v>
      </c>
      <c r="Y183">
        <f t="shared" ca="1" si="124"/>
        <v>0</v>
      </c>
      <c r="Z183">
        <f t="shared" ca="1" si="124"/>
        <v>0</v>
      </c>
      <c r="AA183">
        <f t="shared" ca="1" si="124"/>
        <v>0</v>
      </c>
      <c r="AB183">
        <f t="shared" ca="1" si="124"/>
        <v>0</v>
      </c>
      <c r="AC183">
        <f t="shared" ca="1" si="124"/>
        <v>0</v>
      </c>
      <c r="AD183">
        <f t="shared" ca="1" si="124"/>
        <v>0</v>
      </c>
      <c r="AE183">
        <f t="shared" ca="1" si="124"/>
        <v>0</v>
      </c>
      <c r="AF183">
        <f t="shared" ca="1" si="124"/>
        <v>0</v>
      </c>
      <c r="AG183">
        <f t="shared" ca="1" si="125"/>
        <v>0</v>
      </c>
      <c r="AH183">
        <f t="shared" ca="1" si="125"/>
        <v>0</v>
      </c>
      <c r="AI183">
        <f t="shared" ca="1" si="125"/>
        <v>0</v>
      </c>
      <c r="AJ183">
        <f t="shared" ca="1" si="125"/>
        <v>0</v>
      </c>
      <c r="AK183">
        <f t="shared" ca="1" si="125"/>
        <v>0</v>
      </c>
      <c r="AL183">
        <f t="shared" ca="1" si="125"/>
        <v>0</v>
      </c>
      <c r="AM183">
        <f t="shared" ca="1" si="125"/>
        <v>0</v>
      </c>
      <c r="AN183">
        <f t="shared" ca="1" si="125"/>
        <v>0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2">
      <c r="A184">
        <f>Rt計算!B184</f>
        <v>246</v>
      </c>
      <c r="B184">
        <f t="shared" ca="1" si="93"/>
        <v>181.70337170451458</v>
      </c>
      <c r="C184">
        <f t="shared" ref="C184:L193" ca="1" si="129">OFFSET($A184,C$3,0)*C$1</f>
        <v>1.9099662087545045E-3</v>
      </c>
      <c r="D184">
        <f t="shared" ca="1" si="129"/>
        <v>0.11997044055869936</v>
      </c>
      <c r="E184">
        <f t="shared" ca="1" si="129"/>
        <v>0.73006948978136621</v>
      </c>
      <c r="F184">
        <f t="shared" ca="1" si="129"/>
        <v>2.1909987160486506</v>
      </c>
      <c r="G184">
        <f t="shared" ca="1" si="129"/>
        <v>3.6212009512832184</v>
      </c>
      <c r="H184">
        <f t="shared" ca="1" si="129"/>
        <v>3.3940865501292583</v>
      </c>
      <c r="I184">
        <f t="shared" ca="1" si="129"/>
        <v>10.518616363275434</v>
      </c>
      <c r="J184">
        <f t="shared" ca="1" si="129"/>
        <v>14.978297408237861</v>
      </c>
      <c r="K184">
        <f t="shared" ca="1" si="129"/>
        <v>29.036194347757117</v>
      </c>
      <c r="L184">
        <f t="shared" ca="1" si="129"/>
        <v>28.177666459427549</v>
      </c>
      <c r="M184">
        <f t="shared" ref="M184:V193" ca="1" si="130">OFFSET($A184,M$3,0)*M$1</f>
        <v>34.470420558227801</v>
      </c>
      <c r="N184">
        <f t="shared" ca="1" si="130"/>
        <v>26.297117958647721</v>
      </c>
      <c r="O184">
        <f t="shared" ca="1" si="130"/>
        <v>14.807313966312037</v>
      </c>
      <c r="P184">
        <f t="shared" ca="1" si="130"/>
        <v>13.3595085286191</v>
      </c>
      <c r="Q184">
        <f t="shared" ca="1" si="130"/>
        <v>0</v>
      </c>
      <c r="R184">
        <f t="shared" ca="1" si="130"/>
        <v>0</v>
      </c>
      <c r="S184">
        <f t="shared" ca="1" si="130"/>
        <v>0</v>
      </c>
      <c r="T184">
        <f t="shared" ca="1" si="130"/>
        <v>0</v>
      </c>
      <c r="U184">
        <f t="shared" ca="1" si="130"/>
        <v>0</v>
      </c>
      <c r="V184">
        <f t="shared" ca="1" si="130"/>
        <v>0</v>
      </c>
      <c r="W184">
        <f t="shared" ref="W184:AF193" ca="1" si="131">OFFSET($A184,W$3,0)*W$1</f>
        <v>0</v>
      </c>
      <c r="X184">
        <f t="shared" ca="1" si="131"/>
        <v>0</v>
      </c>
      <c r="Y184">
        <f t="shared" ca="1" si="131"/>
        <v>0</v>
      </c>
      <c r="Z184">
        <f t="shared" ca="1" si="131"/>
        <v>0</v>
      </c>
      <c r="AA184">
        <f t="shared" ca="1" si="131"/>
        <v>0</v>
      </c>
      <c r="AB184">
        <f t="shared" ca="1" si="131"/>
        <v>0</v>
      </c>
      <c r="AC184">
        <f t="shared" ca="1" si="131"/>
        <v>0</v>
      </c>
      <c r="AD184">
        <f t="shared" ca="1" si="131"/>
        <v>0</v>
      </c>
      <c r="AE184">
        <f t="shared" ca="1" si="131"/>
        <v>0</v>
      </c>
      <c r="AF184">
        <f t="shared" ca="1" si="131"/>
        <v>0</v>
      </c>
      <c r="AG184">
        <f t="shared" ref="AG184:AP193" ca="1" si="132">OFFSET($A184,AG$3,0)*AG$1</f>
        <v>0</v>
      </c>
      <c r="AH184">
        <f t="shared" ca="1" si="132"/>
        <v>0</v>
      </c>
      <c r="AI184">
        <f t="shared" ca="1" si="132"/>
        <v>0</v>
      </c>
      <c r="AJ184">
        <f t="shared" ca="1" si="132"/>
        <v>0</v>
      </c>
      <c r="AK184">
        <f t="shared" ca="1" si="132"/>
        <v>0</v>
      </c>
      <c r="AL184">
        <f t="shared" ca="1" si="132"/>
        <v>0</v>
      </c>
      <c r="AM184">
        <f t="shared" ca="1" si="132"/>
        <v>0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OFFSET($A184,AQ$3,0)*AQ$1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OFFSET($A184,BA$3,0)*BA$1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OFFSET($A184,BK$3,0)*BK$1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2">
      <c r="A185">
        <f>Rt計算!B185</f>
        <v>397</v>
      </c>
      <c r="B185">
        <f t="shared" ca="1" si="93"/>
        <v>162.9999813873996</v>
      </c>
      <c r="C185">
        <f t="shared" ca="1" si="129"/>
        <v>3.0823438409574729E-3</v>
      </c>
      <c r="D185">
        <f t="shared" ca="1" si="129"/>
        <v>8.7635838191493245E-2</v>
      </c>
      <c r="E185">
        <f t="shared" ca="1" si="129"/>
        <v>0.63188773081076866</v>
      </c>
      <c r="F185">
        <f t="shared" ca="1" si="129"/>
        <v>1.6759830815989678</v>
      </c>
      <c r="G185">
        <f t="shared" ca="1" si="129"/>
        <v>2.055785956718077</v>
      </c>
      <c r="H185">
        <f t="shared" ca="1" si="129"/>
        <v>7.5043565007445068</v>
      </c>
      <c r="I185">
        <f t="shared" ca="1" si="129"/>
        <v>11.915279116905367</v>
      </c>
      <c r="J185">
        <f t="shared" ca="1" si="129"/>
        <v>24.963829013729768</v>
      </c>
      <c r="K185">
        <f t="shared" ca="1" si="129"/>
        <v>25.717772136584873</v>
      </c>
      <c r="L185">
        <f t="shared" ca="1" si="129"/>
        <v>33.002130443796034</v>
      </c>
      <c r="M185">
        <f t="shared" ca="1" si="130"/>
        <v>26.144937626791428</v>
      </c>
      <c r="N185">
        <f t="shared" ca="1" si="130"/>
        <v>15.20531680849184</v>
      </c>
      <c r="O185">
        <f t="shared" ca="1" si="130"/>
        <v>14.091984789195513</v>
      </c>
      <c r="P185">
        <f t="shared" ca="1" si="130"/>
        <v>0</v>
      </c>
      <c r="Q185">
        <f t="shared" ca="1" si="130"/>
        <v>0</v>
      </c>
      <c r="R185">
        <f t="shared" ca="1" si="130"/>
        <v>0</v>
      </c>
      <c r="S185">
        <f t="shared" ca="1" si="130"/>
        <v>0</v>
      </c>
      <c r="T185">
        <f t="shared" ca="1" si="130"/>
        <v>0</v>
      </c>
      <c r="U185">
        <f t="shared" ca="1" si="130"/>
        <v>0</v>
      </c>
      <c r="V185">
        <f t="shared" ca="1" si="130"/>
        <v>0</v>
      </c>
      <c r="W185">
        <f t="shared" ca="1" si="131"/>
        <v>0</v>
      </c>
      <c r="X185">
        <f t="shared" ca="1" si="131"/>
        <v>0</v>
      </c>
      <c r="Y185">
        <f t="shared" ca="1" si="131"/>
        <v>0</v>
      </c>
      <c r="Z185">
        <f t="shared" ca="1" si="131"/>
        <v>0</v>
      </c>
      <c r="AA185">
        <f t="shared" ca="1" si="131"/>
        <v>0</v>
      </c>
      <c r="AB185">
        <f t="shared" ca="1" si="131"/>
        <v>0</v>
      </c>
      <c r="AC185">
        <f t="shared" ca="1" si="131"/>
        <v>0</v>
      </c>
      <c r="AD185">
        <f t="shared" ca="1" si="131"/>
        <v>0</v>
      </c>
      <c r="AE185">
        <f t="shared" ca="1" si="131"/>
        <v>0</v>
      </c>
      <c r="AF185">
        <f t="shared" ca="1" si="131"/>
        <v>0</v>
      </c>
      <c r="AG185">
        <f t="shared" ca="1" si="132"/>
        <v>0</v>
      </c>
      <c r="AH185">
        <f t="shared" ca="1" si="132"/>
        <v>0</v>
      </c>
      <c r="AI185">
        <f t="shared" ca="1" si="132"/>
        <v>0</v>
      </c>
      <c r="AJ185">
        <f t="shared" ca="1" si="132"/>
        <v>0</v>
      </c>
      <c r="AK185">
        <f t="shared" ca="1" si="132"/>
        <v>0</v>
      </c>
      <c r="AL185">
        <f t="shared" ca="1" si="132"/>
        <v>0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2">
      <c r="A186">
        <f>Rt計算!B186</f>
        <v>290</v>
      </c>
      <c r="B186">
        <f t="shared" ca="1" si="93"/>
        <v>141.26911829421448</v>
      </c>
      <c r="C186">
        <f t="shared" ca="1" si="129"/>
        <v>2.2515861810520582E-3</v>
      </c>
      <c r="D186">
        <f t="shared" ca="1" si="129"/>
        <v>7.5850328917464835E-2</v>
      </c>
      <c r="E186">
        <f t="shared" ca="1" si="129"/>
        <v>0.48335635185524933</v>
      </c>
      <c r="F186">
        <f t="shared" ca="1" si="129"/>
        <v>0.95146956194941401</v>
      </c>
      <c r="G186">
        <f t="shared" ca="1" si="129"/>
        <v>4.5453616107252897</v>
      </c>
      <c r="H186">
        <f t="shared" ca="1" si="129"/>
        <v>8.500785579681537</v>
      </c>
      <c r="I186">
        <f t="shared" ca="1" si="129"/>
        <v>19.858798528175612</v>
      </c>
      <c r="J186">
        <f t="shared" ca="1" si="129"/>
        <v>22.110819983589224</v>
      </c>
      <c r="K186">
        <f t="shared" ca="1" si="129"/>
        <v>30.121063147563426</v>
      </c>
      <c r="L186">
        <f t="shared" ca="1" si="129"/>
        <v>25.031276904404621</v>
      </c>
      <c r="M186">
        <f t="shared" ca="1" si="130"/>
        <v>15.117324270239736</v>
      </c>
      <c r="N186">
        <f t="shared" ca="1" si="130"/>
        <v>14.470760440931848</v>
      </c>
      <c r="O186">
        <f t="shared" ca="1" si="130"/>
        <v>0</v>
      </c>
      <c r="P186">
        <f t="shared" ca="1" si="130"/>
        <v>0</v>
      </c>
      <c r="Q186">
        <f t="shared" ca="1" si="130"/>
        <v>0</v>
      </c>
      <c r="R186">
        <f t="shared" ca="1" si="130"/>
        <v>0</v>
      </c>
      <c r="S186">
        <f t="shared" ca="1" si="130"/>
        <v>0</v>
      </c>
      <c r="T186">
        <f t="shared" ca="1" si="130"/>
        <v>0</v>
      </c>
      <c r="U186">
        <f t="shared" ca="1" si="130"/>
        <v>0</v>
      </c>
      <c r="V186">
        <f t="shared" ca="1" si="130"/>
        <v>0</v>
      </c>
      <c r="W186">
        <f t="shared" ca="1" si="131"/>
        <v>0</v>
      </c>
      <c r="X186">
        <f t="shared" ca="1" si="131"/>
        <v>0</v>
      </c>
      <c r="Y186">
        <f t="shared" ca="1" si="131"/>
        <v>0</v>
      </c>
      <c r="Z186">
        <f t="shared" ca="1" si="131"/>
        <v>0</v>
      </c>
      <c r="AA186">
        <f t="shared" ca="1" si="131"/>
        <v>0</v>
      </c>
      <c r="AB186">
        <f t="shared" ca="1" si="131"/>
        <v>0</v>
      </c>
      <c r="AC186">
        <f t="shared" ca="1" si="131"/>
        <v>0</v>
      </c>
      <c r="AD186">
        <f t="shared" ca="1" si="131"/>
        <v>0</v>
      </c>
      <c r="AE186">
        <f t="shared" ca="1" si="131"/>
        <v>0</v>
      </c>
      <c r="AF186">
        <f t="shared" ca="1" si="131"/>
        <v>0</v>
      </c>
      <c r="AG186">
        <f t="shared" ca="1" si="132"/>
        <v>0</v>
      </c>
      <c r="AH186">
        <f t="shared" ca="1" si="132"/>
        <v>0</v>
      </c>
      <c r="AI186">
        <f t="shared" ca="1" si="132"/>
        <v>0</v>
      </c>
      <c r="AJ186">
        <f t="shared" ca="1" si="132"/>
        <v>0</v>
      </c>
      <c r="AK186">
        <f t="shared" ca="1" si="132"/>
        <v>0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2">
      <c r="A187">
        <f>Rt計算!B187</f>
        <v>251</v>
      </c>
      <c r="B187">
        <f t="shared" ca="1" si="93"/>
        <v>116.94719055221125</v>
      </c>
      <c r="C187">
        <f t="shared" ca="1" si="129"/>
        <v>1.9487866601519538E-3</v>
      </c>
      <c r="D187">
        <f t="shared" ca="1" si="129"/>
        <v>5.8020968733678284E-2</v>
      </c>
      <c r="E187">
        <f t="shared" ca="1" si="129"/>
        <v>0.27440542891782382</v>
      </c>
      <c r="F187">
        <f t="shared" ca="1" si="129"/>
        <v>2.1037079305487043</v>
      </c>
      <c r="G187">
        <f t="shared" ca="1" si="129"/>
        <v>5.1488951026058265</v>
      </c>
      <c r="H187">
        <f t="shared" ca="1" si="129"/>
        <v>14.167975966135895</v>
      </c>
      <c r="I187">
        <f t="shared" ca="1" si="129"/>
        <v>17.589221553526972</v>
      </c>
      <c r="J187">
        <f t="shared" ca="1" si="129"/>
        <v>25.896543504352639</v>
      </c>
      <c r="K187">
        <f t="shared" ca="1" si="129"/>
        <v>22.846060607685818</v>
      </c>
      <c r="L187">
        <f t="shared" ca="1" si="129"/>
        <v>14.473391953105464</v>
      </c>
      <c r="M187">
        <f t="shared" ca="1" si="130"/>
        <v>14.387018749938299</v>
      </c>
      <c r="N187">
        <f t="shared" ca="1" si="130"/>
        <v>0</v>
      </c>
      <c r="O187">
        <f t="shared" ca="1" si="130"/>
        <v>0</v>
      </c>
      <c r="P187">
        <f t="shared" ca="1" si="130"/>
        <v>0</v>
      </c>
      <c r="Q187">
        <f t="shared" ca="1" si="130"/>
        <v>0</v>
      </c>
      <c r="R187">
        <f t="shared" ca="1" si="130"/>
        <v>0</v>
      </c>
      <c r="S187">
        <f t="shared" ca="1" si="130"/>
        <v>0</v>
      </c>
      <c r="T187">
        <f t="shared" ca="1" si="130"/>
        <v>0</v>
      </c>
      <c r="U187">
        <f t="shared" ca="1" si="130"/>
        <v>0</v>
      </c>
      <c r="V187">
        <f t="shared" ca="1" si="130"/>
        <v>0</v>
      </c>
      <c r="W187">
        <f t="shared" ca="1" si="131"/>
        <v>0</v>
      </c>
      <c r="X187">
        <f t="shared" ca="1" si="131"/>
        <v>0</v>
      </c>
      <c r="Y187">
        <f t="shared" ca="1" si="131"/>
        <v>0</v>
      </c>
      <c r="Z187">
        <f t="shared" ca="1" si="131"/>
        <v>0</v>
      </c>
      <c r="AA187">
        <f t="shared" ca="1" si="131"/>
        <v>0</v>
      </c>
      <c r="AB187">
        <f t="shared" ca="1" si="131"/>
        <v>0</v>
      </c>
      <c r="AC187">
        <f t="shared" ca="1" si="131"/>
        <v>0</v>
      </c>
      <c r="AD187">
        <f t="shared" ca="1" si="131"/>
        <v>0</v>
      </c>
      <c r="AE187">
        <f t="shared" ca="1" si="131"/>
        <v>0</v>
      </c>
      <c r="AF187">
        <f t="shared" ca="1" si="131"/>
        <v>0</v>
      </c>
      <c r="AG187">
        <f t="shared" ca="1" si="132"/>
        <v>0</v>
      </c>
      <c r="AH187">
        <f t="shared" ca="1" si="132"/>
        <v>0</v>
      </c>
      <c r="AI187">
        <f t="shared" ca="1" si="132"/>
        <v>0</v>
      </c>
      <c r="AJ187">
        <f t="shared" ca="1" si="132"/>
        <v>0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2">
      <c r="A188">
        <f>Rt計算!B188</f>
        <v>192</v>
      </c>
      <c r="B188">
        <f t="shared" ca="1" si="93"/>
        <v>91.381164392839139</v>
      </c>
      <c r="C188">
        <f t="shared" ca="1" si="129"/>
        <v>1.4907053336620524E-3</v>
      </c>
      <c r="D188">
        <f t="shared" ca="1" si="129"/>
        <v>3.293898745818194E-2</v>
      </c>
      <c r="E188">
        <f t="shared" ca="1" si="129"/>
        <v>0.60671292081830774</v>
      </c>
      <c r="F188">
        <f t="shared" ca="1" si="129"/>
        <v>2.3830384441485322</v>
      </c>
      <c r="G188">
        <f t="shared" ca="1" si="129"/>
        <v>8.5814918376763778</v>
      </c>
      <c r="H188">
        <f t="shared" ca="1" si="129"/>
        <v>12.548778712863221</v>
      </c>
      <c r="I188">
        <f t="shared" ca="1" si="129"/>
        <v>20.600775616041513</v>
      </c>
      <c r="J188">
        <f t="shared" ca="1" si="129"/>
        <v>19.641869861352212</v>
      </c>
      <c r="K188">
        <f t="shared" ca="1" si="129"/>
        <v>13.209873032935654</v>
      </c>
      <c r="L188">
        <f t="shared" ca="1" si="129"/>
        <v>13.774194274211482</v>
      </c>
      <c r="M188">
        <f t="shared" ca="1" si="130"/>
        <v>0</v>
      </c>
      <c r="N188">
        <f t="shared" ca="1" si="130"/>
        <v>0</v>
      </c>
      <c r="O188">
        <f t="shared" ca="1" si="130"/>
        <v>0</v>
      </c>
      <c r="P188">
        <f t="shared" ca="1" si="130"/>
        <v>0</v>
      </c>
      <c r="Q188">
        <f t="shared" ca="1" si="130"/>
        <v>0</v>
      </c>
      <c r="R188">
        <f t="shared" ca="1" si="130"/>
        <v>0</v>
      </c>
      <c r="S188">
        <f t="shared" ca="1" si="130"/>
        <v>0</v>
      </c>
      <c r="T188">
        <f t="shared" ca="1" si="130"/>
        <v>0</v>
      </c>
      <c r="U188">
        <f t="shared" ca="1" si="130"/>
        <v>0</v>
      </c>
      <c r="V188">
        <f t="shared" ca="1" si="130"/>
        <v>0</v>
      </c>
      <c r="W188">
        <f t="shared" ca="1" si="131"/>
        <v>0</v>
      </c>
      <c r="X188">
        <f t="shared" ca="1" si="131"/>
        <v>0</v>
      </c>
      <c r="Y188">
        <f t="shared" ca="1" si="131"/>
        <v>0</v>
      </c>
      <c r="Z188">
        <f t="shared" ca="1" si="131"/>
        <v>0</v>
      </c>
      <c r="AA188">
        <f t="shared" ca="1" si="131"/>
        <v>0</v>
      </c>
      <c r="AB188">
        <f t="shared" ca="1" si="131"/>
        <v>0</v>
      </c>
      <c r="AC188">
        <f t="shared" ca="1" si="131"/>
        <v>0</v>
      </c>
      <c r="AD188">
        <f t="shared" ca="1" si="131"/>
        <v>0</v>
      </c>
      <c r="AE188">
        <f t="shared" ca="1" si="131"/>
        <v>0</v>
      </c>
      <c r="AF188">
        <f t="shared" ca="1" si="131"/>
        <v>0</v>
      </c>
      <c r="AG188">
        <f t="shared" ca="1" si="132"/>
        <v>0</v>
      </c>
      <c r="AH188">
        <f t="shared" ca="1" si="132"/>
        <v>0</v>
      </c>
      <c r="AI188">
        <f t="shared" ca="1" si="132"/>
        <v>0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2">
      <c r="A189">
        <f>Rt計算!B189</f>
        <v>109</v>
      </c>
      <c r="B189">
        <f t="shared" ca="1" si="93"/>
        <v>66.584806603964154</v>
      </c>
      <c r="C189">
        <f t="shared" ca="1" si="129"/>
        <v>8.4628584046439427E-4</v>
      </c>
      <c r="D189">
        <f t="shared" ca="1" si="129"/>
        <v>7.2828403462585761E-2</v>
      </c>
      <c r="E189">
        <f t="shared" ca="1" si="129"/>
        <v>0.68727231279418266</v>
      </c>
      <c r="F189">
        <f t="shared" ca="1" si="129"/>
        <v>3.9717307402475539</v>
      </c>
      <c r="G189">
        <f t="shared" ca="1" si="129"/>
        <v>7.600749913370505</v>
      </c>
      <c r="H189">
        <f t="shared" ca="1" si="129"/>
        <v>14.697328914321192</v>
      </c>
      <c r="I189">
        <f t="shared" ca="1" si="129"/>
        <v>15.625164556234878</v>
      </c>
      <c r="J189">
        <f t="shared" ca="1" si="129"/>
        <v>11.357170562290246</v>
      </c>
      <c r="K189">
        <f t="shared" ca="1" si="129"/>
        <v>12.571714915402531</v>
      </c>
      <c r="L189">
        <f t="shared" ca="1" si="129"/>
        <v>0</v>
      </c>
      <c r="M189">
        <f t="shared" ca="1" si="130"/>
        <v>0</v>
      </c>
      <c r="N189">
        <f t="shared" ca="1" si="130"/>
        <v>0</v>
      </c>
      <c r="O189">
        <f t="shared" ca="1" si="130"/>
        <v>0</v>
      </c>
      <c r="P189">
        <f t="shared" ca="1" si="130"/>
        <v>0</v>
      </c>
      <c r="Q189">
        <f t="shared" ca="1" si="130"/>
        <v>0</v>
      </c>
      <c r="R189">
        <f t="shared" ca="1" si="130"/>
        <v>0</v>
      </c>
      <c r="S189">
        <f t="shared" ca="1" si="130"/>
        <v>0</v>
      </c>
      <c r="T189">
        <f t="shared" ca="1" si="130"/>
        <v>0</v>
      </c>
      <c r="U189">
        <f t="shared" ca="1" si="130"/>
        <v>0</v>
      </c>
      <c r="V189">
        <f t="shared" ca="1" si="130"/>
        <v>0</v>
      </c>
      <c r="W189">
        <f t="shared" ca="1" si="131"/>
        <v>0</v>
      </c>
      <c r="X189">
        <f t="shared" ca="1" si="131"/>
        <v>0</v>
      </c>
      <c r="Y189">
        <f t="shared" ca="1" si="131"/>
        <v>0</v>
      </c>
      <c r="Z189">
        <f t="shared" ca="1" si="131"/>
        <v>0</v>
      </c>
      <c r="AA189">
        <f t="shared" ca="1" si="131"/>
        <v>0</v>
      </c>
      <c r="AB189">
        <f t="shared" ca="1" si="131"/>
        <v>0</v>
      </c>
      <c r="AC189">
        <f t="shared" ca="1" si="131"/>
        <v>0</v>
      </c>
      <c r="AD189">
        <f t="shared" ca="1" si="131"/>
        <v>0</v>
      </c>
      <c r="AE189">
        <f t="shared" ca="1" si="131"/>
        <v>0</v>
      </c>
      <c r="AF189">
        <f t="shared" ca="1" si="131"/>
        <v>0</v>
      </c>
      <c r="AG189">
        <f t="shared" ca="1" si="132"/>
        <v>0</v>
      </c>
      <c r="AH189">
        <f t="shared" ca="1" si="132"/>
        <v>0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2">
      <c r="A190">
        <f>Rt計算!B190</f>
        <v>241</v>
      </c>
      <c r="B190">
        <f t="shared" ca="1" si="93"/>
        <v>44.640488713940833</v>
      </c>
      <c r="C190">
        <f t="shared" ca="1" si="129"/>
        <v>1.8711457573570554E-3</v>
      </c>
      <c r="D190">
        <f t="shared" ca="1" si="129"/>
        <v>8.2498564918198805E-2</v>
      </c>
      <c r="E190">
        <f t="shared" ca="1" si="129"/>
        <v>1.145453854656971</v>
      </c>
      <c r="F190">
        <f t="shared" ca="1" si="129"/>
        <v>3.5178186556478335</v>
      </c>
      <c r="G190">
        <f t="shared" ca="1" si="129"/>
        <v>8.9021190052379122</v>
      </c>
      <c r="H190">
        <f t="shared" ca="1" si="129"/>
        <v>11.147550320608023</v>
      </c>
      <c r="I190">
        <f t="shared" ca="1" si="129"/>
        <v>9.0346621875436295</v>
      </c>
      <c r="J190">
        <f t="shared" ca="1" si="129"/>
        <v>10.80851497957091</v>
      </c>
      <c r="K190">
        <f t="shared" ca="1" si="129"/>
        <v>0</v>
      </c>
      <c r="L190">
        <f t="shared" ca="1" si="129"/>
        <v>0</v>
      </c>
      <c r="M190">
        <f t="shared" ca="1" si="130"/>
        <v>0</v>
      </c>
      <c r="N190">
        <f t="shared" ca="1" si="130"/>
        <v>0</v>
      </c>
      <c r="O190">
        <f t="shared" ca="1" si="130"/>
        <v>0</v>
      </c>
      <c r="P190">
        <f t="shared" ca="1" si="130"/>
        <v>0</v>
      </c>
      <c r="Q190">
        <f t="shared" ca="1" si="130"/>
        <v>0</v>
      </c>
      <c r="R190">
        <f t="shared" ca="1" si="130"/>
        <v>0</v>
      </c>
      <c r="S190">
        <f t="shared" ca="1" si="130"/>
        <v>0</v>
      </c>
      <c r="T190">
        <f t="shared" ca="1" si="130"/>
        <v>0</v>
      </c>
      <c r="U190">
        <f t="shared" ca="1" si="130"/>
        <v>0</v>
      </c>
      <c r="V190">
        <f t="shared" ca="1" si="130"/>
        <v>0</v>
      </c>
      <c r="W190">
        <f t="shared" ca="1" si="131"/>
        <v>0</v>
      </c>
      <c r="X190">
        <f t="shared" ca="1" si="131"/>
        <v>0</v>
      </c>
      <c r="Y190">
        <f t="shared" ca="1" si="131"/>
        <v>0</v>
      </c>
      <c r="Z190">
        <f t="shared" ca="1" si="131"/>
        <v>0</v>
      </c>
      <c r="AA190">
        <f t="shared" ca="1" si="131"/>
        <v>0</v>
      </c>
      <c r="AB190">
        <f t="shared" ca="1" si="131"/>
        <v>0</v>
      </c>
      <c r="AC190">
        <f t="shared" ca="1" si="131"/>
        <v>0</v>
      </c>
      <c r="AD190">
        <f t="shared" ca="1" si="131"/>
        <v>0</v>
      </c>
      <c r="AE190">
        <f t="shared" ca="1" si="131"/>
        <v>0</v>
      </c>
      <c r="AF190">
        <f t="shared" ca="1" si="131"/>
        <v>0</v>
      </c>
      <c r="AG190">
        <f t="shared" ca="1" si="132"/>
        <v>0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2">
      <c r="A191">
        <f>Rt計算!B191</f>
        <v>273</v>
      </c>
      <c r="B191">
        <f t="shared" ca="1" si="93"/>
        <v>27.070173744958627</v>
      </c>
      <c r="C191">
        <f t="shared" ca="1" si="129"/>
        <v>2.1195966463007309E-3</v>
      </c>
      <c r="D191">
        <f t="shared" ca="1" si="129"/>
        <v>0.13749760819699802</v>
      </c>
      <c r="E191">
        <f t="shared" ca="1" si="129"/>
        <v>1.0145448426961743</v>
      </c>
      <c r="F191">
        <f t="shared" ca="1" si="129"/>
        <v>4.1201250755974623</v>
      </c>
      <c r="G191">
        <f t="shared" ca="1" si="129"/>
        <v>6.7520309404135013</v>
      </c>
      <c r="H191">
        <f t="shared" ca="1" si="129"/>
        <v>6.4456506043739124</v>
      </c>
      <c r="I191">
        <f t="shared" ca="1" si="129"/>
        <v>8.5982050770342759</v>
      </c>
      <c r="J191">
        <f t="shared" ca="1" si="129"/>
        <v>0</v>
      </c>
      <c r="K191">
        <f t="shared" ca="1" si="129"/>
        <v>0</v>
      </c>
      <c r="L191">
        <f t="shared" ca="1" si="129"/>
        <v>0</v>
      </c>
      <c r="M191">
        <f t="shared" ca="1" si="130"/>
        <v>0</v>
      </c>
      <c r="N191">
        <f t="shared" ca="1" si="130"/>
        <v>0</v>
      </c>
      <c r="O191">
        <f t="shared" ca="1" si="130"/>
        <v>0</v>
      </c>
      <c r="P191">
        <f t="shared" ca="1" si="130"/>
        <v>0</v>
      </c>
      <c r="Q191">
        <f t="shared" ca="1" si="130"/>
        <v>0</v>
      </c>
      <c r="R191">
        <f t="shared" ca="1" si="130"/>
        <v>0</v>
      </c>
      <c r="S191">
        <f t="shared" ca="1" si="130"/>
        <v>0</v>
      </c>
      <c r="T191">
        <f t="shared" ca="1" si="130"/>
        <v>0</v>
      </c>
      <c r="U191">
        <f t="shared" ca="1" si="130"/>
        <v>0</v>
      </c>
      <c r="V191">
        <f t="shared" ca="1" si="130"/>
        <v>0</v>
      </c>
      <c r="W191">
        <f t="shared" ca="1" si="131"/>
        <v>0</v>
      </c>
      <c r="X191">
        <f t="shared" ca="1" si="131"/>
        <v>0</v>
      </c>
      <c r="Y191">
        <f t="shared" ca="1" si="131"/>
        <v>0</v>
      </c>
      <c r="Z191">
        <f t="shared" ca="1" si="131"/>
        <v>0</v>
      </c>
      <c r="AA191">
        <f t="shared" ca="1" si="131"/>
        <v>0</v>
      </c>
      <c r="AB191">
        <f t="shared" ca="1" si="131"/>
        <v>0</v>
      </c>
      <c r="AC191">
        <f t="shared" ca="1" si="131"/>
        <v>0</v>
      </c>
      <c r="AD191">
        <f t="shared" ca="1" si="131"/>
        <v>0</v>
      </c>
      <c r="AE191">
        <f t="shared" ca="1" si="131"/>
        <v>0</v>
      </c>
      <c r="AF191">
        <f t="shared" ca="1" si="131"/>
        <v>0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2">
      <c r="A192">
        <f>Rt計算!B192</f>
        <v>455</v>
      </c>
      <c r="B192">
        <f t="shared" ca="1" si="93"/>
        <v>14.476951202259336</v>
      </c>
      <c r="C192">
        <f t="shared" ca="1" si="129"/>
        <v>3.5326610771678844E-3</v>
      </c>
      <c r="D192">
        <f t="shared" ca="1" si="129"/>
        <v>0.12178359583162682</v>
      </c>
      <c r="E192">
        <f t="shared" ca="1" si="129"/>
        <v>1.1882510316441546</v>
      </c>
      <c r="F192">
        <f t="shared" ca="1" si="129"/>
        <v>3.1250101208980752</v>
      </c>
      <c r="G192">
        <f t="shared" ca="1" si="129"/>
        <v>3.9041072756022199</v>
      </c>
      <c r="H192">
        <f t="shared" ca="1" si="129"/>
        <v>6.1342665172060906</v>
      </c>
      <c r="I192">
        <f t="shared" ca="1" si="129"/>
        <v>0</v>
      </c>
      <c r="J192">
        <f t="shared" ca="1" si="129"/>
        <v>0</v>
      </c>
      <c r="K192">
        <f t="shared" ca="1" si="129"/>
        <v>0</v>
      </c>
      <c r="L192">
        <f t="shared" ca="1" si="129"/>
        <v>0</v>
      </c>
      <c r="M192">
        <f t="shared" ca="1" si="130"/>
        <v>0</v>
      </c>
      <c r="N192">
        <f t="shared" ca="1" si="130"/>
        <v>0</v>
      </c>
      <c r="O192">
        <f t="shared" ca="1" si="130"/>
        <v>0</v>
      </c>
      <c r="P192">
        <f t="shared" ca="1" si="130"/>
        <v>0</v>
      </c>
      <c r="Q192">
        <f t="shared" ca="1" si="130"/>
        <v>0</v>
      </c>
      <c r="R192">
        <f t="shared" ca="1" si="130"/>
        <v>0</v>
      </c>
      <c r="S192">
        <f t="shared" ca="1" si="130"/>
        <v>0</v>
      </c>
      <c r="T192">
        <f t="shared" ca="1" si="130"/>
        <v>0</v>
      </c>
      <c r="U192">
        <f t="shared" ca="1" si="130"/>
        <v>0</v>
      </c>
      <c r="V192">
        <f t="shared" ca="1" si="130"/>
        <v>0</v>
      </c>
      <c r="W192">
        <f t="shared" ca="1" si="131"/>
        <v>0</v>
      </c>
      <c r="X192">
        <f t="shared" ca="1" si="131"/>
        <v>0</v>
      </c>
      <c r="Y192">
        <f t="shared" ca="1" si="131"/>
        <v>0</v>
      </c>
      <c r="Z192">
        <f t="shared" ca="1" si="131"/>
        <v>0</v>
      </c>
      <c r="AA192">
        <f t="shared" ca="1" si="131"/>
        <v>0</v>
      </c>
      <c r="AB192">
        <f t="shared" ca="1" si="131"/>
        <v>0</v>
      </c>
      <c r="AC192">
        <f t="shared" ca="1" si="131"/>
        <v>0</v>
      </c>
      <c r="AD192">
        <f t="shared" ca="1" si="131"/>
        <v>0</v>
      </c>
      <c r="AE192">
        <f t="shared" ca="1" si="131"/>
        <v>0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2">
      <c r="A193">
        <f>Rt計算!B193</f>
        <v>403</v>
      </c>
      <c r="B193">
        <f t="shared" ca="1" si="93"/>
        <v>6.5694443268214666</v>
      </c>
      <c r="C193">
        <f t="shared" ca="1" si="129"/>
        <v>3.128928382634412E-3</v>
      </c>
      <c r="D193">
        <f t="shared" ca="1" si="129"/>
        <v>0.14263488147029244</v>
      </c>
      <c r="E193">
        <f t="shared" ca="1" si="129"/>
        <v>0.9012581977301003</v>
      </c>
      <c r="F193">
        <f t="shared" ca="1" si="129"/>
        <v>1.8069192598488872</v>
      </c>
      <c r="G193">
        <f t="shared" ca="1" si="129"/>
        <v>3.7155030593895524</v>
      </c>
      <c r="H193">
        <f t="shared" ca="1" si="129"/>
        <v>0</v>
      </c>
      <c r="I193">
        <f t="shared" ca="1" si="129"/>
        <v>0</v>
      </c>
      <c r="J193">
        <f t="shared" ca="1" si="129"/>
        <v>0</v>
      </c>
      <c r="K193">
        <f t="shared" ca="1" si="129"/>
        <v>0</v>
      </c>
      <c r="L193">
        <f t="shared" ca="1" si="129"/>
        <v>0</v>
      </c>
      <c r="M193">
        <f t="shared" ca="1" si="130"/>
        <v>0</v>
      </c>
      <c r="N193">
        <f t="shared" ca="1" si="130"/>
        <v>0</v>
      </c>
      <c r="O193">
        <f t="shared" ca="1" si="130"/>
        <v>0</v>
      </c>
      <c r="P193">
        <f t="shared" ca="1" si="130"/>
        <v>0</v>
      </c>
      <c r="Q193">
        <f t="shared" ca="1" si="130"/>
        <v>0</v>
      </c>
      <c r="R193">
        <f t="shared" ca="1" si="130"/>
        <v>0</v>
      </c>
      <c r="S193">
        <f t="shared" ca="1" si="130"/>
        <v>0</v>
      </c>
      <c r="T193">
        <f t="shared" ca="1" si="130"/>
        <v>0</v>
      </c>
      <c r="U193">
        <f t="shared" ca="1" si="130"/>
        <v>0</v>
      </c>
      <c r="V193">
        <f t="shared" ca="1" si="130"/>
        <v>0</v>
      </c>
      <c r="W193">
        <f t="shared" ca="1" si="131"/>
        <v>0</v>
      </c>
      <c r="X193">
        <f t="shared" ca="1" si="131"/>
        <v>0</v>
      </c>
      <c r="Y193">
        <f t="shared" ca="1" si="131"/>
        <v>0</v>
      </c>
      <c r="Z193">
        <f t="shared" ca="1" si="131"/>
        <v>0</v>
      </c>
      <c r="AA193">
        <f t="shared" ca="1" si="131"/>
        <v>0</v>
      </c>
      <c r="AB193">
        <f t="shared" ca="1" si="131"/>
        <v>0</v>
      </c>
      <c r="AC193">
        <f t="shared" ca="1" si="131"/>
        <v>0</v>
      </c>
      <c r="AD193">
        <f t="shared" ca="1" si="131"/>
        <v>0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2">
      <c r="A194">
        <f>Rt計算!B194</f>
        <v>472</v>
      </c>
      <c r="B194">
        <f t="shared" ca="1" si="93"/>
        <v>2.3525966230894717</v>
      </c>
      <c r="C194">
        <f t="shared" ref="C194:L203" ca="1" si="136">OFFSET($A194,C$3,0)*C$1</f>
        <v>3.6646506119192121E-3</v>
      </c>
      <c r="D194">
        <f t="shared" ca="1" si="136"/>
        <v>0.10818493128467097</v>
      </c>
      <c r="E194">
        <f t="shared" ca="1" si="136"/>
        <v>0.52111856684394064</v>
      </c>
      <c r="F194">
        <f t="shared" ca="1" si="136"/>
        <v>1.7196284743489409</v>
      </c>
      <c r="G194">
        <f t="shared" ca="1" si="136"/>
        <v>0</v>
      </c>
      <c r="H194">
        <f t="shared" ca="1" si="136"/>
        <v>0</v>
      </c>
      <c r="I194">
        <f t="shared" ca="1" si="136"/>
        <v>0</v>
      </c>
      <c r="J194">
        <f t="shared" ca="1" si="136"/>
        <v>0</v>
      </c>
      <c r="K194">
        <f t="shared" ca="1" si="136"/>
        <v>0</v>
      </c>
      <c r="L194">
        <f t="shared" ca="1" si="136"/>
        <v>0</v>
      </c>
      <c r="M194">
        <f t="shared" ref="M194:V203" ca="1" si="137">OFFSET($A194,M$3,0)*M$1</f>
        <v>0</v>
      </c>
      <c r="N194">
        <f t="shared" ca="1" si="137"/>
        <v>0</v>
      </c>
      <c r="O194">
        <f t="shared" ca="1" si="137"/>
        <v>0</v>
      </c>
      <c r="P194">
        <f t="shared" ca="1" si="137"/>
        <v>0</v>
      </c>
      <c r="Q194">
        <f t="shared" ca="1" si="137"/>
        <v>0</v>
      </c>
      <c r="R194">
        <f t="shared" ca="1" si="137"/>
        <v>0</v>
      </c>
      <c r="S194">
        <f t="shared" ca="1" si="137"/>
        <v>0</v>
      </c>
      <c r="T194">
        <f t="shared" ca="1" si="137"/>
        <v>0</v>
      </c>
      <c r="U194">
        <f t="shared" ca="1" si="137"/>
        <v>0</v>
      </c>
      <c r="V194">
        <f t="shared" ca="1" si="137"/>
        <v>0</v>
      </c>
      <c r="W194">
        <f t="shared" ref="W194:AF203" ca="1" si="138">OFFSET($A194,W$3,0)*W$1</f>
        <v>0</v>
      </c>
      <c r="X194">
        <f t="shared" ca="1" si="138"/>
        <v>0</v>
      </c>
      <c r="Y194">
        <f t="shared" ca="1" si="138"/>
        <v>0</v>
      </c>
      <c r="Z194">
        <f t="shared" ca="1" si="138"/>
        <v>0</v>
      </c>
      <c r="AA194">
        <f t="shared" ca="1" si="138"/>
        <v>0</v>
      </c>
      <c r="AB194">
        <f t="shared" ca="1" si="138"/>
        <v>0</v>
      </c>
      <c r="AC194">
        <f t="shared" ca="1" si="138"/>
        <v>0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OFFSET($A194,AG$3,0)*AG$1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OFFSET($A194,AQ$3,0)*AQ$1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OFFSET($A194,BA$3,0)*BA$1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OFFSET($A194,BK$3,0)*BK$1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2">
      <c r="A195">
        <f>Rt計算!B195</f>
        <v>358</v>
      </c>
      <c r="B195">
        <f t="shared" ca="1" si="93"/>
        <v>0.56127715808753409</v>
      </c>
      <c r="C195">
        <f t="shared" ca="1" si="136"/>
        <v>2.7795443200573683E-3</v>
      </c>
      <c r="D195">
        <f t="shared" ca="1" si="136"/>
        <v>6.2553856915996894E-2</v>
      </c>
      <c r="E195">
        <f t="shared" ca="1" si="136"/>
        <v>0.49594375685147979</v>
      </c>
      <c r="F195">
        <f t="shared" ca="1" si="136"/>
        <v>0</v>
      </c>
      <c r="G195">
        <f t="shared" ca="1" si="136"/>
        <v>0</v>
      </c>
      <c r="H195">
        <f t="shared" ca="1" si="136"/>
        <v>0</v>
      </c>
      <c r="I195">
        <f t="shared" ca="1" si="136"/>
        <v>0</v>
      </c>
      <c r="J195">
        <f t="shared" ca="1" si="136"/>
        <v>0</v>
      </c>
      <c r="K195">
        <f t="shared" ca="1" si="136"/>
        <v>0</v>
      </c>
      <c r="L195">
        <f t="shared" ca="1" si="136"/>
        <v>0</v>
      </c>
      <c r="M195">
        <f t="shared" ca="1" si="137"/>
        <v>0</v>
      </c>
      <c r="N195">
        <f t="shared" ca="1" si="137"/>
        <v>0</v>
      </c>
      <c r="O195">
        <f t="shared" ca="1" si="137"/>
        <v>0</v>
      </c>
      <c r="P195">
        <f t="shared" ca="1" si="137"/>
        <v>0</v>
      </c>
      <c r="Q195">
        <f t="shared" ca="1" si="137"/>
        <v>0</v>
      </c>
      <c r="R195">
        <f t="shared" ca="1" si="137"/>
        <v>0</v>
      </c>
      <c r="S195">
        <f t="shared" ca="1" si="137"/>
        <v>0</v>
      </c>
      <c r="T195">
        <f t="shared" ca="1" si="137"/>
        <v>0</v>
      </c>
      <c r="U195">
        <f t="shared" ca="1" si="137"/>
        <v>0</v>
      </c>
      <c r="V195">
        <f t="shared" ca="1" si="137"/>
        <v>0</v>
      </c>
      <c r="W195">
        <f t="shared" ca="1" si="138"/>
        <v>0</v>
      </c>
      <c r="X195">
        <f t="shared" ca="1" si="138"/>
        <v>0</v>
      </c>
      <c r="Y195">
        <f t="shared" ca="1" si="138"/>
        <v>0</v>
      </c>
      <c r="Z195">
        <f t="shared" ca="1" si="138"/>
        <v>0</v>
      </c>
      <c r="AA195">
        <f t="shared" ca="1" si="138"/>
        <v>0</v>
      </c>
      <c r="AB195">
        <f t="shared" ca="1" si="138"/>
        <v>0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2">
      <c r="A196">
        <f>Rt計算!B196</f>
        <v>207</v>
      </c>
      <c r="B196">
        <f t="shared" ca="1" si="93"/>
        <v>6.1139098148972219E-2</v>
      </c>
      <c r="C196">
        <f t="shared" ca="1" si="136"/>
        <v>1.6071666878544001E-3</v>
      </c>
      <c r="D196">
        <f t="shared" ca="1" si="136"/>
        <v>5.9531931461117821E-2</v>
      </c>
      <c r="E196">
        <f t="shared" ca="1" si="136"/>
        <v>0</v>
      </c>
      <c r="F196">
        <f t="shared" ca="1" si="136"/>
        <v>0</v>
      </c>
      <c r="G196">
        <f t="shared" ca="1" si="136"/>
        <v>0</v>
      </c>
      <c r="H196">
        <f t="shared" ca="1" si="136"/>
        <v>0</v>
      </c>
      <c r="I196">
        <f t="shared" ca="1" si="136"/>
        <v>0</v>
      </c>
      <c r="J196">
        <f t="shared" ca="1" si="136"/>
        <v>0</v>
      </c>
      <c r="K196">
        <f t="shared" ca="1" si="136"/>
        <v>0</v>
      </c>
      <c r="L196">
        <f t="shared" ca="1" si="136"/>
        <v>0</v>
      </c>
      <c r="M196">
        <f t="shared" ca="1" si="137"/>
        <v>0</v>
      </c>
      <c r="N196">
        <f t="shared" ca="1" si="137"/>
        <v>0</v>
      </c>
      <c r="O196">
        <f t="shared" ca="1" si="137"/>
        <v>0</v>
      </c>
      <c r="P196">
        <f t="shared" ca="1" si="137"/>
        <v>0</v>
      </c>
      <c r="Q196">
        <f t="shared" ca="1" si="137"/>
        <v>0</v>
      </c>
      <c r="R196">
        <f t="shared" ca="1" si="137"/>
        <v>0</v>
      </c>
      <c r="S196">
        <f t="shared" ca="1" si="137"/>
        <v>0</v>
      </c>
      <c r="T196">
        <f t="shared" ca="1" si="137"/>
        <v>0</v>
      </c>
      <c r="U196">
        <f t="shared" ca="1" si="137"/>
        <v>0</v>
      </c>
      <c r="V196">
        <f t="shared" ca="1" si="137"/>
        <v>0</v>
      </c>
      <c r="W196">
        <f t="shared" ca="1" si="138"/>
        <v>0</v>
      </c>
      <c r="X196">
        <f t="shared" ca="1" si="138"/>
        <v>0</v>
      </c>
      <c r="Y196">
        <f t="shared" ca="1" si="138"/>
        <v>0</v>
      </c>
      <c r="Z196">
        <f t="shared" ca="1" si="138"/>
        <v>0</v>
      </c>
      <c r="AA196">
        <f t="shared" ca="1" si="138"/>
        <v>0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2">
      <c r="A197">
        <f>Rt計算!B197</f>
        <v>197</v>
      </c>
      <c r="B197">
        <f t="shared" ref="B197:B260" ca="1" si="143">SUM(C197:BU197)</f>
        <v>1.5295257850595017E-3</v>
      </c>
      <c r="C197">
        <f t="shared" ca="1" si="136"/>
        <v>1.5295257850595017E-3</v>
      </c>
      <c r="D197">
        <f t="shared" ca="1" si="136"/>
        <v>0</v>
      </c>
      <c r="E197">
        <f t="shared" ca="1" si="136"/>
        <v>0</v>
      </c>
      <c r="F197">
        <f t="shared" ca="1" si="136"/>
        <v>0</v>
      </c>
      <c r="G197">
        <f t="shared" ca="1" si="136"/>
        <v>0</v>
      </c>
      <c r="H197">
        <f t="shared" ca="1" si="136"/>
        <v>0</v>
      </c>
      <c r="I197">
        <f t="shared" ca="1" si="136"/>
        <v>0</v>
      </c>
      <c r="J197">
        <f t="shared" ca="1" si="136"/>
        <v>0</v>
      </c>
      <c r="K197">
        <f t="shared" ca="1" si="136"/>
        <v>0</v>
      </c>
      <c r="L197">
        <f t="shared" ca="1" si="136"/>
        <v>0</v>
      </c>
      <c r="M197">
        <f t="shared" ca="1" si="137"/>
        <v>0</v>
      </c>
      <c r="N197">
        <f t="shared" ca="1" si="137"/>
        <v>0</v>
      </c>
      <c r="O197">
        <f t="shared" ca="1" si="137"/>
        <v>0</v>
      </c>
      <c r="P197">
        <f t="shared" ca="1" si="137"/>
        <v>0</v>
      </c>
      <c r="Q197">
        <f t="shared" ca="1" si="137"/>
        <v>0</v>
      </c>
      <c r="R197">
        <f t="shared" ca="1" si="137"/>
        <v>0</v>
      </c>
      <c r="S197">
        <f t="shared" ca="1" si="137"/>
        <v>0</v>
      </c>
      <c r="T197">
        <f t="shared" ca="1" si="137"/>
        <v>0</v>
      </c>
      <c r="U197">
        <f t="shared" ca="1" si="137"/>
        <v>0</v>
      </c>
      <c r="V197">
        <f t="shared" ca="1" si="137"/>
        <v>0</v>
      </c>
      <c r="W197">
        <f t="shared" ca="1" si="138"/>
        <v>0</v>
      </c>
      <c r="X197">
        <f t="shared" ca="1" si="138"/>
        <v>0</v>
      </c>
      <c r="Y197">
        <f t="shared" ca="1" si="138"/>
        <v>0</v>
      </c>
      <c r="Z197">
        <f t="shared" ca="1" si="138"/>
        <v>0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2">
      <c r="A198">
        <f>Rt計算!B198</f>
        <v>0</v>
      </c>
      <c r="B198">
        <f t="shared" ca="1" si="143"/>
        <v>0</v>
      </c>
      <c r="C198">
        <f t="shared" ca="1" si="136"/>
        <v>0</v>
      </c>
      <c r="D198">
        <f t="shared" ca="1" si="136"/>
        <v>0</v>
      </c>
      <c r="E198">
        <f t="shared" ca="1" si="136"/>
        <v>0</v>
      </c>
      <c r="F198">
        <f t="shared" ca="1" si="136"/>
        <v>0</v>
      </c>
      <c r="G198">
        <f t="shared" ca="1" si="136"/>
        <v>0</v>
      </c>
      <c r="H198">
        <f t="shared" ca="1" si="136"/>
        <v>0</v>
      </c>
      <c r="I198">
        <f t="shared" ca="1" si="136"/>
        <v>0</v>
      </c>
      <c r="J198">
        <f t="shared" ca="1" si="136"/>
        <v>0</v>
      </c>
      <c r="K198">
        <f t="shared" ca="1" si="136"/>
        <v>0</v>
      </c>
      <c r="L198">
        <f t="shared" ca="1" si="136"/>
        <v>0</v>
      </c>
      <c r="M198">
        <f t="shared" ca="1" si="137"/>
        <v>0</v>
      </c>
      <c r="N198">
        <f t="shared" ca="1" si="137"/>
        <v>0</v>
      </c>
      <c r="O198">
        <f t="shared" ca="1" si="137"/>
        <v>0</v>
      </c>
      <c r="P198">
        <f t="shared" ca="1" si="137"/>
        <v>0</v>
      </c>
      <c r="Q198">
        <f t="shared" ca="1" si="137"/>
        <v>0</v>
      </c>
      <c r="R198">
        <f t="shared" ca="1" si="137"/>
        <v>0</v>
      </c>
      <c r="S198">
        <f t="shared" ca="1" si="137"/>
        <v>0</v>
      </c>
      <c r="T198">
        <f t="shared" ca="1" si="137"/>
        <v>0</v>
      </c>
      <c r="U198">
        <f t="shared" ca="1" si="137"/>
        <v>0</v>
      </c>
      <c r="V198">
        <f t="shared" ca="1" si="137"/>
        <v>0</v>
      </c>
      <c r="W198">
        <f t="shared" ca="1" si="138"/>
        <v>0</v>
      </c>
      <c r="X198">
        <f t="shared" ca="1" si="138"/>
        <v>0</v>
      </c>
      <c r="Y198">
        <f t="shared" ca="1" si="138"/>
        <v>0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2">
      <c r="A199">
        <f>Rt計算!B199</f>
        <v>0</v>
      </c>
      <c r="B199">
        <f t="shared" ca="1" si="143"/>
        <v>0</v>
      </c>
      <c r="C199">
        <f t="shared" ca="1" si="136"/>
        <v>0</v>
      </c>
      <c r="D199">
        <f t="shared" ca="1" si="136"/>
        <v>0</v>
      </c>
      <c r="E199">
        <f t="shared" ca="1" si="136"/>
        <v>0</v>
      </c>
      <c r="F199">
        <f t="shared" ca="1" si="136"/>
        <v>0</v>
      </c>
      <c r="G199">
        <f t="shared" ca="1" si="136"/>
        <v>0</v>
      </c>
      <c r="H199">
        <f t="shared" ca="1" si="136"/>
        <v>0</v>
      </c>
      <c r="I199">
        <f t="shared" ca="1" si="136"/>
        <v>0</v>
      </c>
      <c r="J199">
        <f t="shared" ca="1" si="136"/>
        <v>0</v>
      </c>
      <c r="K199">
        <f t="shared" ca="1" si="136"/>
        <v>0</v>
      </c>
      <c r="L199">
        <f t="shared" ca="1" si="136"/>
        <v>0</v>
      </c>
      <c r="M199">
        <f t="shared" ca="1" si="137"/>
        <v>0</v>
      </c>
      <c r="N199">
        <f t="shared" ca="1" si="137"/>
        <v>0</v>
      </c>
      <c r="O199">
        <f t="shared" ca="1" si="137"/>
        <v>0</v>
      </c>
      <c r="P199">
        <f t="shared" ca="1" si="137"/>
        <v>0</v>
      </c>
      <c r="Q199">
        <f t="shared" ca="1" si="137"/>
        <v>0</v>
      </c>
      <c r="R199">
        <f t="shared" ca="1" si="137"/>
        <v>0</v>
      </c>
      <c r="S199">
        <f t="shared" ca="1" si="137"/>
        <v>0</v>
      </c>
      <c r="T199">
        <f t="shared" ca="1" si="137"/>
        <v>0</v>
      </c>
      <c r="U199">
        <f t="shared" ca="1" si="137"/>
        <v>0</v>
      </c>
      <c r="V199">
        <f t="shared" ca="1" si="137"/>
        <v>0</v>
      </c>
      <c r="W199">
        <f t="shared" ca="1" si="138"/>
        <v>0</v>
      </c>
      <c r="X199">
        <f t="shared" ca="1" si="138"/>
        <v>0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2">
      <c r="A200">
        <f>Rt計算!B200</f>
        <v>0</v>
      </c>
      <c r="B200">
        <f t="shared" ca="1" si="143"/>
        <v>0</v>
      </c>
      <c r="C200">
        <f t="shared" ca="1" si="136"/>
        <v>0</v>
      </c>
      <c r="D200">
        <f t="shared" ca="1" si="136"/>
        <v>0</v>
      </c>
      <c r="E200">
        <f t="shared" ca="1" si="136"/>
        <v>0</v>
      </c>
      <c r="F200">
        <f t="shared" ca="1" si="136"/>
        <v>0</v>
      </c>
      <c r="G200">
        <f t="shared" ca="1" si="136"/>
        <v>0</v>
      </c>
      <c r="H200">
        <f t="shared" ca="1" si="136"/>
        <v>0</v>
      </c>
      <c r="I200">
        <f t="shared" ca="1" si="136"/>
        <v>0</v>
      </c>
      <c r="J200">
        <f t="shared" ca="1" si="136"/>
        <v>0</v>
      </c>
      <c r="K200">
        <f t="shared" ca="1" si="136"/>
        <v>0</v>
      </c>
      <c r="L200">
        <f t="shared" ca="1" si="136"/>
        <v>0</v>
      </c>
      <c r="M200">
        <f t="shared" ca="1" si="137"/>
        <v>0</v>
      </c>
      <c r="N200">
        <f t="shared" ca="1" si="137"/>
        <v>0</v>
      </c>
      <c r="O200">
        <f t="shared" ca="1" si="137"/>
        <v>0</v>
      </c>
      <c r="P200">
        <f t="shared" ca="1" si="137"/>
        <v>0</v>
      </c>
      <c r="Q200">
        <f t="shared" ca="1" si="137"/>
        <v>0</v>
      </c>
      <c r="R200">
        <f t="shared" ca="1" si="137"/>
        <v>0</v>
      </c>
      <c r="S200">
        <f t="shared" ca="1" si="137"/>
        <v>0</v>
      </c>
      <c r="T200">
        <f t="shared" ca="1" si="137"/>
        <v>0</v>
      </c>
      <c r="U200">
        <f t="shared" ca="1" si="137"/>
        <v>0</v>
      </c>
      <c r="V200">
        <f t="shared" ca="1" si="137"/>
        <v>0</v>
      </c>
      <c r="W200">
        <f t="shared" ca="1" si="138"/>
        <v>0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2">
      <c r="A201">
        <f>Rt計算!B201</f>
        <v>0</v>
      </c>
      <c r="B201">
        <f t="shared" ca="1" si="143"/>
        <v>0</v>
      </c>
      <c r="C201">
        <f t="shared" ca="1" si="136"/>
        <v>0</v>
      </c>
      <c r="D201">
        <f t="shared" ca="1" si="136"/>
        <v>0</v>
      </c>
      <c r="E201">
        <f t="shared" ca="1" si="136"/>
        <v>0</v>
      </c>
      <c r="F201">
        <f t="shared" ca="1" si="136"/>
        <v>0</v>
      </c>
      <c r="G201">
        <f t="shared" ca="1" si="136"/>
        <v>0</v>
      </c>
      <c r="H201">
        <f t="shared" ca="1" si="136"/>
        <v>0</v>
      </c>
      <c r="I201">
        <f t="shared" ca="1" si="136"/>
        <v>0</v>
      </c>
      <c r="J201">
        <f t="shared" ca="1" si="136"/>
        <v>0</v>
      </c>
      <c r="K201">
        <f t="shared" ca="1" si="136"/>
        <v>0</v>
      </c>
      <c r="L201">
        <f t="shared" ca="1" si="136"/>
        <v>0</v>
      </c>
      <c r="M201">
        <f t="shared" ca="1" si="137"/>
        <v>0</v>
      </c>
      <c r="N201">
        <f t="shared" ca="1" si="137"/>
        <v>0</v>
      </c>
      <c r="O201">
        <f t="shared" ca="1" si="137"/>
        <v>0</v>
      </c>
      <c r="P201">
        <f t="shared" ca="1" si="137"/>
        <v>0</v>
      </c>
      <c r="Q201">
        <f t="shared" ca="1" si="137"/>
        <v>0</v>
      </c>
      <c r="R201">
        <f t="shared" ca="1" si="137"/>
        <v>0</v>
      </c>
      <c r="S201">
        <f t="shared" ca="1" si="137"/>
        <v>0</v>
      </c>
      <c r="T201">
        <f t="shared" ca="1" si="137"/>
        <v>0</v>
      </c>
      <c r="U201">
        <f t="shared" ca="1" si="137"/>
        <v>0</v>
      </c>
      <c r="V201">
        <f t="shared" ca="1" si="137"/>
        <v>0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2">
      <c r="A202">
        <f>Rt計算!B202</f>
        <v>0</v>
      </c>
      <c r="B202">
        <f t="shared" ca="1" si="143"/>
        <v>0</v>
      </c>
      <c r="C202">
        <f t="shared" ca="1" si="136"/>
        <v>0</v>
      </c>
      <c r="D202">
        <f t="shared" ca="1" si="136"/>
        <v>0</v>
      </c>
      <c r="E202">
        <f t="shared" ca="1" si="136"/>
        <v>0</v>
      </c>
      <c r="F202">
        <f t="shared" ca="1" si="136"/>
        <v>0</v>
      </c>
      <c r="G202">
        <f t="shared" ca="1" si="136"/>
        <v>0</v>
      </c>
      <c r="H202">
        <f t="shared" ca="1" si="136"/>
        <v>0</v>
      </c>
      <c r="I202">
        <f t="shared" ca="1" si="136"/>
        <v>0</v>
      </c>
      <c r="J202">
        <f t="shared" ca="1" si="136"/>
        <v>0</v>
      </c>
      <c r="K202">
        <f t="shared" ca="1" si="136"/>
        <v>0</v>
      </c>
      <c r="L202">
        <f t="shared" ca="1" si="136"/>
        <v>0</v>
      </c>
      <c r="M202">
        <f t="shared" ca="1" si="137"/>
        <v>0</v>
      </c>
      <c r="N202">
        <f t="shared" ca="1" si="137"/>
        <v>0</v>
      </c>
      <c r="O202">
        <f t="shared" ca="1" si="137"/>
        <v>0</v>
      </c>
      <c r="P202">
        <f t="shared" ca="1" si="137"/>
        <v>0</v>
      </c>
      <c r="Q202">
        <f t="shared" ca="1" si="137"/>
        <v>0</v>
      </c>
      <c r="R202">
        <f t="shared" ca="1" si="137"/>
        <v>0</v>
      </c>
      <c r="S202">
        <f t="shared" ca="1" si="137"/>
        <v>0</v>
      </c>
      <c r="T202">
        <f t="shared" ca="1" si="137"/>
        <v>0</v>
      </c>
      <c r="U202">
        <f t="shared" ca="1" si="137"/>
        <v>0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2">
      <c r="A203">
        <f>Rt計算!B203</f>
        <v>0</v>
      </c>
      <c r="B203">
        <f t="shared" ca="1" si="143"/>
        <v>0</v>
      </c>
      <c r="C203">
        <f t="shared" ca="1" si="136"/>
        <v>0</v>
      </c>
      <c r="D203">
        <f t="shared" ca="1" si="136"/>
        <v>0</v>
      </c>
      <c r="E203">
        <f t="shared" ca="1" si="136"/>
        <v>0</v>
      </c>
      <c r="F203">
        <f t="shared" ca="1" si="136"/>
        <v>0</v>
      </c>
      <c r="G203">
        <f t="shared" ca="1" si="136"/>
        <v>0</v>
      </c>
      <c r="H203">
        <f t="shared" ca="1" si="136"/>
        <v>0</v>
      </c>
      <c r="I203">
        <f t="shared" ca="1" si="136"/>
        <v>0</v>
      </c>
      <c r="J203">
        <f t="shared" ca="1" si="136"/>
        <v>0</v>
      </c>
      <c r="K203">
        <f t="shared" ca="1" si="136"/>
        <v>0</v>
      </c>
      <c r="L203">
        <f t="shared" ca="1" si="136"/>
        <v>0</v>
      </c>
      <c r="M203">
        <f t="shared" ca="1" si="137"/>
        <v>0</v>
      </c>
      <c r="N203">
        <f t="shared" ca="1" si="137"/>
        <v>0</v>
      </c>
      <c r="O203">
        <f t="shared" ca="1" si="137"/>
        <v>0</v>
      </c>
      <c r="P203">
        <f t="shared" ca="1" si="137"/>
        <v>0</v>
      </c>
      <c r="Q203">
        <f t="shared" ca="1" si="137"/>
        <v>0</v>
      </c>
      <c r="R203">
        <f t="shared" ca="1" si="137"/>
        <v>0</v>
      </c>
      <c r="S203">
        <f t="shared" ca="1" si="137"/>
        <v>0</v>
      </c>
      <c r="T203">
        <f t="shared" ca="1" si="137"/>
        <v>0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2">
      <c r="A204">
        <f>Rt計算!B204</f>
        <v>0</v>
      </c>
      <c r="B204">
        <f t="shared" ca="1" si="143"/>
        <v>0</v>
      </c>
      <c r="C204">
        <f t="shared" ref="C204:L213" ca="1" si="144">OFFSET($A204,C$3,0)*C$1</f>
        <v>0</v>
      </c>
      <c r="D204">
        <f t="shared" ca="1" si="144"/>
        <v>0</v>
      </c>
      <c r="E204">
        <f t="shared" ca="1" si="144"/>
        <v>0</v>
      </c>
      <c r="F204">
        <f t="shared" ca="1" si="144"/>
        <v>0</v>
      </c>
      <c r="G204">
        <f t="shared" ca="1" si="144"/>
        <v>0</v>
      </c>
      <c r="H204">
        <f t="shared" ca="1" si="144"/>
        <v>0</v>
      </c>
      <c r="I204">
        <f t="shared" ca="1" si="144"/>
        <v>0</v>
      </c>
      <c r="J204">
        <f t="shared" ca="1" si="144"/>
        <v>0</v>
      </c>
      <c r="K204">
        <f t="shared" ca="1" si="144"/>
        <v>0</v>
      </c>
      <c r="L204">
        <f t="shared" ca="1" si="144"/>
        <v>0</v>
      </c>
      <c r="M204">
        <f t="shared" ref="M204:V213" ca="1" si="145">OFFSET($A204,M$3,0)*M$1</f>
        <v>0</v>
      </c>
      <c r="N204">
        <f t="shared" ca="1" si="145"/>
        <v>0</v>
      </c>
      <c r="O204">
        <f t="shared" ca="1" si="145"/>
        <v>0</v>
      </c>
      <c r="P204">
        <f t="shared" ca="1" si="145"/>
        <v>0</v>
      </c>
      <c r="Q204">
        <f t="shared" ca="1" si="145"/>
        <v>0</v>
      </c>
      <c r="R204">
        <f t="shared" ca="1" si="145"/>
        <v>0</v>
      </c>
      <c r="S204">
        <f t="shared" ca="1" si="145"/>
        <v>0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OFFSET($A204,W$3,0)*W$1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OFFSET($A204,AG$3,0)*AG$1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OFFSET($A204,AQ$3,0)*AQ$1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OFFSET($A204,BA$3,0)*BA$1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OFFSET($A204,BK$3,0)*BK$1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2">
      <c r="A205">
        <f>Rt計算!B205</f>
        <v>0</v>
      </c>
      <c r="B205">
        <f t="shared" ca="1" si="143"/>
        <v>0</v>
      </c>
      <c r="C205">
        <f t="shared" ca="1" si="144"/>
        <v>0</v>
      </c>
      <c r="D205">
        <f t="shared" ca="1" si="144"/>
        <v>0</v>
      </c>
      <c r="E205">
        <f t="shared" ca="1" si="144"/>
        <v>0</v>
      </c>
      <c r="F205">
        <f t="shared" ca="1" si="144"/>
        <v>0</v>
      </c>
      <c r="G205">
        <f t="shared" ca="1" si="144"/>
        <v>0</v>
      </c>
      <c r="H205">
        <f t="shared" ca="1" si="144"/>
        <v>0</v>
      </c>
      <c r="I205">
        <f t="shared" ca="1" si="144"/>
        <v>0</v>
      </c>
      <c r="J205">
        <f t="shared" ca="1" si="144"/>
        <v>0</v>
      </c>
      <c r="K205">
        <f t="shared" ca="1" si="144"/>
        <v>0</v>
      </c>
      <c r="L205">
        <f t="shared" ca="1" si="144"/>
        <v>0</v>
      </c>
      <c r="M205">
        <f t="shared" ca="1" si="145"/>
        <v>0</v>
      </c>
      <c r="N205">
        <f t="shared" ca="1" si="145"/>
        <v>0</v>
      </c>
      <c r="O205">
        <f t="shared" ca="1" si="145"/>
        <v>0</v>
      </c>
      <c r="P205">
        <f t="shared" ca="1" si="145"/>
        <v>0</v>
      </c>
      <c r="Q205">
        <f t="shared" ca="1" si="145"/>
        <v>0</v>
      </c>
      <c r="R205">
        <f t="shared" ca="1" si="145"/>
        <v>0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2">
      <c r="A206">
        <f>Rt計算!B206</f>
        <v>0</v>
      </c>
      <c r="B206">
        <f t="shared" ca="1" si="143"/>
        <v>0</v>
      </c>
      <c r="C206">
        <f t="shared" ca="1" si="144"/>
        <v>0</v>
      </c>
      <c r="D206">
        <f t="shared" ca="1" si="144"/>
        <v>0</v>
      </c>
      <c r="E206">
        <f t="shared" ca="1" si="144"/>
        <v>0</v>
      </c>
      <c r="F206">
        <f t="shared" ca="1" si="144"/>
        <v>0</v>
      </c>
      <c r="G206">
        <f t="shared" ca="1" si="144"/>
        <v>0</v>
      </c>
      <c r="H206">
        <f t="shared" ca="1" si="144"/>
        <v>0</v>
      </c>
      <c r="I206">
        <f t="shared" ca="1" si="144"/>
        <v>0</v>
      </c>
      <c r="J206">
        <f t="shared" ca="1" si="144"/>
        <v>0</v>
      </c>
      <c r="K206">
        <f t="shared" ca="1" si="144"/>
        <v>0</v>
      </c>
      <c r="L206">
        <f t="shared" ca="1" si="144"/>
        <v>0</v>
      </c>
      <c r="M206">
        <f t="shared" ca="1" si="145"/>
        <v>0</v>
      </c>
      <c r="N206">
        <f t="shared" ca="1" si="145"/>
        <v>0</v>
      </c>
      <c r="O206">
        <f t="shared" ca="1" si="145"/>
        <v>0</v>
      </c>
      <c r="P206">
        <f t="shared" ca="1" si="145"/>
        <v>0</v>
      </c>
      <c r="Q206">
        <f t="shared" ca="1" si="145"/>
        <v>0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2">
      <c r="A207">
        <f>Rt計算!B207</f>
        <v>0</v>
      </c>
      <c r="B207">
        <f t="shared" ca="1" si="143"/>
        <v>0</v>
      </c>
      <c r="C207">
        <f t="shared" ca="1" si="144"/>
        <v>0</v>
      </c>
      <c r="D207">
        <f t="shared" ca="1" si="144"/>
        <v>0</v>
      </c>
      <c r="E207">
        <f t="shared" ca="1" si="144"/>
        <v>0</v>
      </c>
      <c r="F207">
        <f t="shared" ca="1" si="144"/>
        <v>0</v>
      </c>
      <c r="G207">
        <f t="shared" ca="1" si="144"/>
        <v>0</v>
      </c>
      <c r="H207">
        <f t="shared" ca="1" si="144"/>
        <v>0</v>
      </c>
      <c r="I207">
        <f t="shared" ca="1" si="144"/>
        <v>0</v>
      </c>
      <c r="J207">
        <f t="shared" ca="1" si="144"/>
        <v>0</v>
      </c>
      <c r="K207">
        <f t="shared" ca="1" si="144"/>
        <v>0</v>
      </c>
      <c r="L207">
        <f t="shared" ca="1" si="144"/>
        <v>0</v>
      </c>
      <c r="M207">
        <f t="shared" ca="1" si="145"/>
        <v>0</v>
      </c>
      <c r="N207">
        <f t="shared" ca="1" si="145"/>
        <v>0</v>
      </c>
      <c r="O207">
        <f t="shared" ca="1" si="145"/>
        <v>0</v>
      </c>
      <c r="P207">
        <f t="shared" ca="1" si="145"/>
        <v>0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2">
      <c r="A208">
        <f>Rt計算!B208</f>
        <v>0</v>
      </c>
      <c r="B208">
        <f t="shared" ca="1" si="143"/>
        <v>0</v>
      </c>
      <c r="C208">
        <f t="shared" ca="1" si="144"/>
        <v>0</v>
      </c>
      <c r="D208">
        <f t="shared" ca="1" si="144"/>
        <v>0</v>
      </c>
      <c r="E208">
        <f t="shared" ca="1" si="144"/>
        <v>0</v>
      </c>
      <c r="F208">
        <f t="shared" ca="1" si="144"/>
        <v>0</v>
      </c>
      <c r="G208">
        <f t="shared" ca="1" si="144"/>
        <v>0</v>
      </c>
      <c r="H208">
        <f t="shared" ca="1" si="144"/>
        <v>0</v>
      </c>
      <c r="I208">
        <f t="shared" ca="1" si="144"/>
        <v>0</v>
      </c>
      <c r="J208">
        <f t="shared" ca="1" si="144"/>
        <v>0</v>
      </c>
      <c r="K208">
        <f t="shared" ca="1" si="144"/>
        <v>0</v>
      </c>
      <c r="L208">
        <f t="shared" ca="1" si="144"/>
        <v>0</v>
      </c>
      <c r="M208">
        <f t="shared" ca="1" si="145"/>
        <v>0</v>
      </c>
      <c r="N208">
        <f t="shared" ca="1" si="145"/>
        <v>0</v>
      </c>
      <c r="O208">
        <f t="shared" ca="1" si="145"/>
        <v>0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2">
      <c r="A209">
        <f>Rt計算!B209</f>
        <v>0</v>
      </c>
      <c r="B209">
        <f t="shared" ca="1" si="143"/>
        <v>0</v>
      </c>
      <c r="C209">
        <f t="shared" ca="1" si="144"/>
        <v>0</v>
      </c>
      <c r="D209">
        <f t="shared" ca="1" si="144"/>
        <v>0</v>
      </c>
      <c r="E209">
        <f t="shared" ca="1" si="144"/>
        <v>0</v>
      </c>
      <c r="F209">
        <f t="shared" ca="1" si="144"/>
        <v>0</v>
      </c>
      <c r="G209">
        <f t="shared" ca="1" si="144"/>
        <v>0</v>
      </c>
      <c r="H209">
        <f t="shared" ca="1" si="144"/>
        <v>0</v>
      </c>
      <c r="I209">
        <f t="shared" ca="1" si="144"/>
        <v>0</v>
      </c>
      <c r="J209">
        <f t="shared" ca="1" si="144"/>
        <v>0</v>
      </c>
      <c r="K209">
        <f t="shared" ca="1" si="144"/>
        <v>0</v>
      </c>
      <c r="L209">
        <f t="shared" ca="1" si="144"/>
        <v>0</v>
      </c>
      <c r="M209">
        <f t="shared" ca="1" si="145"/>
        <v>0</v>
      </c>
      <c r="N209">
        <f t="shared" ca="1" si="145"/>
        <v>0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2">
      <c r="A210">
        <f>Rt計算!B210</f>
        <v>0</v>
      </c>
      <c r="B210">
        <f t="shared" ca="1" si="143"/>
        <v>0</v>
      </c>
      <c r="C210">
        <f t="shared" ca="1" si="144"/>
        <v>0</v>
      </c>
      <c r="D210">
        <f t="shared" ca="1" si="144"/>
        <v>0</v>
      </c>
      <c r="E210">
        <f t="shared" ca="1" si="144"/>
        <v>0</v>
      </c>
      <c r="F210">
        <f t="shared" ca="1" si="144"/>
        <v>0</v>
      </c>
      <c r="G210">
        <f t="shared" ca="1" si="144"/>
        <v>0</v>
      </c>
      <c r="H210">
        <f t="shared" ca="1" si="144"/>
        <v>0</v>
      </c>
      <c r="I210">
        <f t="shared" ca="1" si="144"/>
        <v>0</v>
      </c>
      <c r="J210">
        <f t="shared" ca="1" si="144"/>
        <v>0</v>
      </c>
      <c r="K210">
        <f t="shared" ca="1" si="144"/>
        <v>0</v>
      </c>
      <c r="L210">
        <f t="shared" ca="1" si="144"/>
        <v>0</v>
      </c>
      <c r="M210">
        <f t="shared" ca="1" si="145"/>
        <v>0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2">
      <c r="A211">
        <f>Rt計算!B211</f>
        <v>0</v>
      </c>
      <c r="B211">
        <f t="shared" ca="1" si="143"/>
        <v>0</v>
      </c>
      <c r="C211">
        <f t="shared" ca="1" si="144"/>
        <v>0</v>
      </c>
      <c r="D211">
        <f t="shared" ca="1" si="144"/>
        <v>0</v>
      </c>
      <c r="E211">
        <f t="shared" ca="1" si="144"/>
        <v>0</v>
      </c>
      <c r="F211">
        <f t="shared" ca="1" si="144"/>
        <v>0</v>
      </c>
      <c r="G211">
        <f t="shared" ca="1" si="144"/>
        <v>0</v>
      </c>
      <c r="H211">
        <f t="shared" ca="1" si="144"/>
        <v>0</v>
      </c>
      <c r="I211">
        <f t="shared" ca="1" si="144"/>
        <v>0</v>
      </c>
      <c r="J211">
        <f t="shared" ca="1" si="144"/>
        <v>0</v>
      </c>
      <c r="K211">
        <f t="shared" ca="1" si="144"/>
        <v>0</v>
      </c>
      <c r="L211">
        <f t="shared" ca="1" si="144"/>
        <v>0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2">
      <c r="A212">
        <f>Rt計算!B212</f>
        <v>0</v>
      </c>
      <c r="B212">
        <f t="shared" ca="1" si="143"/>
        <v>0</v>
      </c>
      <c r="C212">
        <f t="shared" ca="1" si="144"/>
        <v>0</v>
      </c>
      <c r="D212">
        <f t="shared" ca="1" si="144"/>
        <v>0</v>
      </c>
      <c r="E212">
        <f t="shared" ca="1" si="144"/>
        <v>0</v>
      </c>
      <c r="F212">
        <f t="shared" ca="1" si="144"/>
        <v>0</v>
      </c>
      <c r="G212">
        <f t="shared" ca="1" si="144"/>
        <v>0</v>
      </c>
      <c r="H212">
        <f t="shared" ca="1" si="144"/>
        <v>0</v>
      </c>
      <c r="I212">
        <f t="shared" ca="1" si="144"/>
        <v>0</v>
      </c>
      <c r="J212">
        <f t="shared" ca="1" si="144"/>
        <v>0</v>
      </c>
      <c r="K212">
        <f t="shared" ca="1" si="144"/>
        <v>0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2">
      <c r="A213">
        <f>Rt計算!B213</f>
        <v>0</v>
      </c>
      <c r="B213">
        <f t="shared" ca="1" si="143"/>
        <v>0</v>
      </c>
      <c r="C213">
        <f t="shared" ca="1" si="144"/>
        <v>0</v>
      </c>
      <c r="D213">
        <f t="shared" ca="1" si="144"/>
        <v>0</v>
      </c>
      <c r="E213">
        <f t="shared" ca="1" si="144"/>
        <v>0</v>
      </c>
      <c r="F213">
        <f t="shared" ca="1" si="144"/>
        <v>0</v>
      </c>
      <c r="G213">
        <f t="shared" ca="1" si="144"/>
        <v>0</v>
      </c>
      <c r="H213">
        <f t="shared" ca="1" si="144"/>
        <v>0</v>
      </c>
      <c r="I213">
        <f t="shared" ca="1" si="144"/>
        <v>0</v>
      </c>
      <c r="J213">
        <f t="shared" ca="1" si="144"/>
        <v>0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2">
      <c r="A214">
        <f>Rt計算!B214</f>
        <v>0</v>
      </c>
      <c r="B214">
        <f t="shared" ca="1" si="143"/>
        <v>0</v>
      </c>
      <c r="C214">
        <f t="shared" ref="C214:L223" ca="1" si="151">OFFSET($A214,C$3,0)*C$1</f>
        <v>0</v>
      </c>
      <c r="D214">
        <f t="shared" ca="1" si="151"/>
        <v>0</v>
      </c>
      <c r="E214">
        <f t="shared" ca="1" si="151"/>
        <v>0</v>
      </c>
      <c r="F214">
        <f t="shared" ca="1" si="151"/>
        <v>0</v>
      </c>
      <c r="G214">
        <f t="shared" ca="1" si="151"/>
        <v>0</v>
      </c>
      <c r="H214">
        <f t="shared" ca="1" si="151"/>
        <v>0</v>
      </c>
      <c r="I214">
        <f t="shared" ca="1" si="151"/>
        <v>0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OFFSET($A214,M$3,0)*M$1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OFFSET($A214,W$3,0)*W$1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OFFSET($A214,AG$3,0)*AG$1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OFFSET($A214,AQ$3,0)*AQ$1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OFFSET($A214,BA$3,0)*BA$1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OFFSET($A214,BK$3,0)*BK$1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2">
      <c r="A215">
        <f>Rt計算!B215</f>
        <v>0</v>
      </c>
      <c r="B215">
        <f t="shared" ca="1" si="143"/>
        <v>0</v>
      </c>
      <c r="C215">
        <f t="shared" ca="1" si="151"/>
        <v>0</v>
      </c>
      <c r="D215">
        <f t="shared" ca="1" si="151"/>
        <v>0</v>
      </c>
      <c r="E215">
        <f t="shared" ca="1" si="151"/>
        <v>0</v>
      </c>
      <c r="F215">
        <f t="shared" ca="1" si="151"/>
        <v>0</v>
      </c>
      <c r="G215">
        <f t="shared" ca="1" si="151"/>
        <v>0</v>
      </c>
      <c r="H215">
        <f t="shared" ca="1" si="151"/>
        <v>0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2">
      <c r="A216">
        <f>Rt計算!B216</f>
        <v>0</v>
      </c>
      <c r="B216">
        <f t="shared" ca="1" si="143"/>
        <v>0</v>
      </c>
      <c r="C216">
        <f t="shared" ca="1" si="151"/>
        <v>0</v>
      </c>
      <c r="D216">
        <f t="shared" ca="1" si="151"/>
        <v>0</v>
      </c>
      <c r="E216">
        <f t="shared" ca="1" si="151"/>
        <v>0</v>
      </c>
      <c r="F216">
        <f t="shared" ca="1" si="151"/>
        <v>0</v>
      </c>
      <c r="G216">
        <f t="shared" ca="1" si="151"/>
        <v>0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2">
      <c r="A217">
        <f>Rt計算!B217</f>
        <v>0</v>
      </c>
      <c r="B217">
        <f t="shared" ca="1" si="143"/>
        <v>0</v>
      </c>
      <c r="C217">
        <f t="shared" ca="1" si="151"/>
        <v>0</v>
      </c>
      <c r="D217">
        <f t="shared" ca="1" si="151"/>
        <v>0</v>
      </c>
      <c r="E217">
        <f t="shared" ca="1" si="151"/>
        <v>0</v>
      </c>
      <c r="F217">
        <f t="shared" ca="1" si="151"/>
        <v>0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2">
      <c r="A218">
        <f>Rt計算!B218</f>
        <v>0</v>
      </c>
      <c r="B218">
        <f t="shared" ca="1" si="143"/>
        <v>0</v>
      </c>
      <c r="C218">
        <f t="shared" ca="1" si="151"/>
        <v>0</v>
      </c>
      <c r="D218">
        <f t="shared" ca="1" si="151"/>
        <v>0</v>
      </c>
      <c r="E218">
        <f t="shared" ca="1" si="151"/>
        <v>0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2">
      <c r="A219">
        <f>Rt計算!B219</f>
        <v>0</v>
      </c>
      <c r="B219">
        <f t="shared" ca="1" si="143"/>
        <v>0</v>
      </c>
      <c r="C219">
        <f t="shared" ca="1" si="151"/>
        <v>0</v>
      </c>
      <c r="D219">
        <f t="shared" ca="1" si="151"/>
        <v>0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2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2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2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2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2">
      <c r="A224">
        <f>Rt計算!B224</f>
        <v>0</v>
      </c>
      <c r="B224">
        <f t="shared" ca="1" si="143"/>
        <v>0</v>
      </c>
      <c r="C224">
        <f t="shared" ref="C224:L233" ca="1" si="158">OFFSET($A224,C$3,0)*C$1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OFFSET($A224,M$3,0)*M$1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OFFSET($A224,W$3,0)*W$1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OFFSET($A224,AG$3,0)*AG$1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OFFSET($A224,AQ$3,0)*AQ$1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OFFSET($A224,BA$3,0)*BA$1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OFFSET($A224,BK$3,0)*BK$1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2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2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2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2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2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2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2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2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2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2">
      <c r="A234">
        <f>Rt計算!B234</f>
        <v>0</v>
      </c>
      <c r="B234">
        <f t="shared" ca="1" si="143"/>
        <v>0</v>
      </c>
      <c r="C234">
        <f t="shared" ref="C234:L243" ca="1" si="165">OFFSET($A234,C$3,0)*C$1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OFFSET($A234,M$3,0)*M$1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OFFSET($A234,W$3,0)*W$1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OFFSET($A234,AG$3,0)*AG$1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OFFSET($A234,AQ$3,0)*AQ$1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OFFSET($A234,BA$3,0)*BA$1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OFFSET($A234,BK$3,0)*BK$1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2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2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2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2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2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2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2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2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2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2">
      <c r="A244">
        <f>Rt計算!B244</f>
        <v>0</v>
      </c>
      <c r="B244">
        <f t="shared" ca="1" si="143"/>
        <v>0</v>
      </c>
      <c r="C244">
        <f t="shared" ref="C244:L253" ca="1" si="172">OFFSET($A244,C$3,0)*C$1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OFFSET($A244,M$3,0)*M$1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OFFSET($A244,W$3,0)*W$1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OFFSET($A244,AG$3,0)*AG$1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OFFSET($A244,AQ$3,0)*AQ$1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OFFSET($A244,BA$3,0)*BA$1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OFFSET($A244,BK$3,0)*BK$1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2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2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2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2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2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2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2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2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2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2">
      <c r="A254">
        <f>Rt計算!B254</f>
        <v>0</v>
      </c>
      <c r="B254">
        <f t="shared" ca="1" si="143"/>
        <v>0</v>
      </c>
      <c r="C254">
        <f t="shared" ref="C254:L263" ca="1" si="179">OFFSET($A254,C$3,0)*C$1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OFFSET($A254,M$3,0)*M$1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OFFSET($A254,W$3,0)*W$1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OFFSET($A254,AG$3,0)*AG$1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OFFSET($A254,AQ$3,0)*AQ$1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OFFSET($A254,BA$3,0)*BA$1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OFFSET($A254,BK$3,0)*BK$1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2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2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2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2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2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2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2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2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2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2">
      <c r="A264">
        <f>Rt計算!B264</f>
        <v>0</v>
      </c>
      <c r="B264">
        <f t="shared" ca="1" si="186"/>
        <v>0</v>
      </c>
      <c r="C264">
        <f t="shared" ref="C264:L273" ca="1" si="187">OFFSET($A264,C$3,0)*C$1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OFFSET($A264,M$3,0)*M$1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OFFSET($A264,W$3,0)*W$1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OFFSET($A264,AG$3,0)*AG$1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OFFSET($A264,AQ$3,0)*AQ$1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OFFSET($A264,BA$3,0)*BA$1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OFFSET($A264,BK$3,0)*BK$1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2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2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2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2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2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2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2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2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2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2">
      <c r="A274">
        <f>Rt計算!B274</f>
        <v>0</v>
      </c>
      <c r="B274">
        <f t="shared" ca="1" si="186"/>
        <v>0</v>
      </c>
      <c r="C274">
        <f t="shared" ref="C274:L283" ca="1" si="194">OFFSET($A274,C$3,0)*C$1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OFFSET($A274,M$3,0)*M$1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OFFSET($A274,W$3,0)*W$1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OFFSET($A274,AG$3,0)*AG$1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OFFSET($A274,AQ$3,0)*AQ$1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OFFSET($A274,BA$3,0)*BA$1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OFFSET($A274,BK$3,0)*BK$1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2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2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2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2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2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2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2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2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2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2">
      <c r="A284">
        <f>Rt計算!B284</f>
        <v>0</v>
      </c>
      <c r="B284">
        <f t="shared" ca="1" si="186"/>
        <v>0</v>
      </c>
      <c r="C284">
        <f t="shared" ref="C284:L293" ca="1" si="201">OFFSET($A284,C$3,0)*C$1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OFFSET($A284,M$3,0)*M$1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OFFSET($A284,W$3,0)*W$1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OFFSET($A284,AG$3,0)*AG$1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OFFSET($A284,AQ$3,0)*AQ$1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OFFSET($A284,BA$3,0)*BA$1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OFFSET($A284,BK$3,0)*BK$1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2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2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2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2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2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2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2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2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2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2">
      <c r="A294">
        <f>Rt計算!B294</f>
        <v>0</v>
      </c>
      <c r="B294">
        <f t="shared" ca="1" si="186"/>
        <v>0</v>
      </c>
      <c r="C294">
        <f t="shared" ref="C294:L303" ca="1" si="208">OFFSET($A294,C$3,0)*C$1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OFFSET($A294,M$3,0)*M$1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OFFSET($A294,W$3,0)*W$1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OFFSET($A294,AG$3,0)*AG$1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OFFSET($A294,AQ$3,0)*AQ$1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OFFSET($A294,BA$3,0)*BA$1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OFFSET($A294,BK$3,0)*BK$1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2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2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2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2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2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2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2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2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2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2">
      <c r="A304">
        <f>Rt計算!B304</f>
        <v>0</v>
      </c>
      <c r="B304">
        <f t="shared" ca="1" si="186"/>
        <v>0</v>
      </c>
      <c r="C304">
        <f t="shared" ref="C304:L313" ca="1" si="215">OFFSET($A304,C$3,0)*C$1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OFFSET($A304,M$3,0)*M$1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OFFSET($A304,W$3,0)*W$1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OFFSET($A304,AG$3,0)*AG$1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OFFSET($A304,AQ$3,0)*AQ$1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OFFSET($A304,BA$3,0)*BA$1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OFFSET($A304,BK$3,0)*BK$1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2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2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2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2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2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2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2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2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2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2">
      <c r="A314">
        <f>Rt計算!B314</f>
        <v>0</v>
      </c>
      <c r="B314">
        <f t="shared" ca="1" si="186"/>
        <v>0</v>
      </c>
      <c r="C314">
        <f t="shared" ref="C314:L323" ca="1" si="222">OFFSET($A314,C$3,0)*C$1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OFFSET($A314,M$3,0)*M$1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OFFSET($A314,W$3,0)*W$1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OFFSET($A314,AG$3,0)*AG$1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OFFSET($A314,AQ$3,0)*AQ$1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OFFSET($A314,BA$3,0)*BA$1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OFFSET($A314,BK$3,0)*BK$1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2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2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2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2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2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2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2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2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2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2">
      <c r="A324">
        <f>Rt計算!B324</f>
        <v>0</v>
      </c>
      <c r="B324">
        <f t="shared" ca="1" si="186"/>
        <v>0</v>
      </c>
      <c r="C324">
        <f t="shared" ref="C324:L333" ca="1" si="229">OFFSET($A324,C$3,0)*C$1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OFFSET($A324,M$3,0)*M$1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OFFSET($A324,W$3,0)*W$1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OFFSET($A324,AG$3,0)*AG$1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OFFSET($A324,AQ$3,0)*AQ$1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OFFSET($A324,BA$3,0)*BA$1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OFFSET($A324,BK$3,0)*BK$1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2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2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2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2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2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2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2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2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2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2">
      <c r="A334">
        <f>Rt計算!B334</f>
        <v>0</v>
      </c>
      <c r="B334">
        <f t="shared" ca="1" si="236"/>
        <v>0</v>
      </c>
      <c r="C334">
        <f t="shared" ref="C334:L343" ca="1" si="237">OFFSET($A334,C$3,0)*C$1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OFFSET($A334,M$3,0)*M$1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OFFSET($A334,W$3,0)*W$1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OFFSET($A334,AG$3,0)*AG$1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OFFSET($A334,AQ$3,0)*AQ$1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OFFSET($A334,BA$3,0)*BA$1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OFFSET($A334,BK$3,0)*BK$1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2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2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2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2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2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2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2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2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2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2">
      <c r="A344">
        <f>Rt計算!B344</f>
        <v>0</v>
      </c>
      <c r="B344">
        <f t="shared" ca="1" si="236"/>
        <v>0</v>
      </c>
      <c r="C344">
        <f t="shared" ref="C344:L353" ca="1" si="244">OFFSET($A344,C$3,0)*C$1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OFFSET($A344,M$3,0)*M$1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OFFSET($A344,W$3,0)*W$1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OFFSET($A344,AG$3,0)*AG$1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OFFSET($A344,AQ$3,0)*AQ$1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OFFSET($A344,BA$3,0)*BA$1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OFFSET($A344,BK$3,0)*BK$1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2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2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2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2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2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2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2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2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2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2">
      <c r="A354">
        <f>Rt計算!B354</f>
        <v>0</v>
      </c>
      <c r="B354">
        <f t="shared" ca="1" si="236"/>
        <v>0</v>
      </c>
      <c r="C354">
        <f t="shared" ref="C354:L363" ca="1" si="251">OFFSET($A354,C$3,0)*C$1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OFFSET($A354,M$3,0)*M$1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OFFSET($A354,W$3,0)*W$1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OFFSET($A354,AG$3,0)*AG$1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OFFSET($A354,AQ$3,0)*AQ$1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OFFSET($A354,BA$3,0)*BA$1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OFFSET($A354,BK$3,0)*BK$1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2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2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2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2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2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2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2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2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2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2">
      <c r="A364">
        <f>Rt計算!B364</f>
        <v>0</v>
      </c>
      <c r="B364">
        <f t="shared" ca="1" si="236"/>
        <v>0</v>
      </c>
      <c r="C364">
        <f t="shared" ref="C364:L373" ca="1" si="258">OFFSET($A364,C$3,0)*C$1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OFFSET($A364,M$3,0)*M$1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OFFSET($A364,W$3,0)*W$1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OFFSET($A364,AG$3,0)*AG$1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OFFSET($A364,AQ$3,0)*AQ$1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OFFSET($A364,BA$3,0)*BA$1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OFFSET($A364,BK$3,0)*BK$1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2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2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2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2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2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2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2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2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2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2">
      <c r="A374">
        <f>Rt計算!B374</f>
        <v>0</v>
      </c>
      <c r="B374">
        <f t="shared" ca="1" si="236"/>
        <v>0</v>
      </c>
      <c r="C374">
        <f t="shared" ref="C374:L383" ca="1" si="265">OFFSET($A374,C$3,0)*C$1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OFFSET($A374,M$3,0)*M$1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OFFSET($A374,W$3,0)*W$1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OFFSET($A374,AG$3,0)*AG$1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OFFSET($A374,AQ$3,0)*AQ$1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OFFSET($A374,BA$3,0)*BA$1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OFFSET($A374,BK$3,0)*BK$1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2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2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2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2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2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2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2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2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2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2">
      <c r="A384">
        <f>Rt計算!B384</f>
        <v>0</v>
      </c>
      <c r="B384">
        <f t="shared" ca="1" si="236"/>
        <v>0</v>
      </c>
      <c r="C384">
        <f t="shared" ref="C384:L393" ca="1" si="272">OFFSET($A384,C$3,0)*C$1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OFFSET($A384,M$3,0)*M$1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OFFSET($A384,W$3,0)*W$1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OFFSET($A384,AG$3,0)*AG$1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OFFSET($A384,AQ$3,0)*AQ$1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OFFSET($A384,BA$3,0)*BA$1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OFFSET($A384,BK$3,0)*BK$1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2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2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2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2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2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2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2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2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2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2">
      <c r="A394">
        <f>Rt計算!B394</f>
        <v>0</v>
      </c>
      <c r="B394">
        <f t="shared" ca="1" si="279"/>
        <v>0</v>
      </c>
      <c r="C394">
        <f t="shared" ref="C394:L403" ca="1" si="280">OFFSET($A394,C$3,0)*C$1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OFFSET($A394,M$3,0)*M$1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OFFSET($A394,W$3,0)*W$1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OFFSET($A394,AG$3,0)*AG$1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OFFSET($A394,AQ$3,0)*AQ$1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OFFSET($A394,BA$3,0)*BA$1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OFFSET($A394,BK$3,0)*BK$1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2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2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2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2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2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2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2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2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2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2">
      <c r="A404">
        <f>Rt計算!B404</f>
        <v>0</v>
      </c>
      <c r="B404">
        <f t="shared" ca="1" si="279"/>
        <v>0</v>
      </c>
      <c r="C404">
        <f t="shared" ref="C404:L413" ca="1" si="287">OFFSET($A404,C$3,0)*C$1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OFFSET($A404,M$3,0)*M$1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OFFSET($A404,W$3,0)*W$1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OFFSET($A404,AG$3,0)*AG$1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OFFSET($A404,AQ$3,0)*AQ$1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OFFSET($A404,BA$3,0)*BA$1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OFFSET($A404,BK$3,0)*BK$1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2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2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2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2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2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2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2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2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2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2">
      <c r="A414">
        <f>Rt計算!B414</f>
        <v>0</v>
      </c>
      <c r="B414">
        <f t="shared" ca="1" si="279"/>
        <v>0</v>
      </c>
      <c r="C414">
        <f t="shared" ref="C414:L423" ca="1" si="294">OFFSET($A414,C$3,0)*C$1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OFFSET($A414,M$3,0)*M$1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OFFSET($A414,W$3,0)*W$1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OFFSET($A414,AG$3,0)*AG$1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OFFSET($A414,AQ$3,0)*AQ$1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OFFSET($A414,BA$3,0)*BA$1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OFFSET($A414,BK$3,0)*BK$1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2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2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2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2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2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2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2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2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2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2">
      <c r="A424">
        <f>Rt計算!B424</f>
        <v>0</v>
      </c>
      <c r="B424">
        <f t="shared" ca="1" si="279"/>
        <v>0</v>
      </c>
      <c r="C424">
        <f t="shared" ref="C424:L433" ca="1" si="301">OFFSET($A424,C$3,0)*C$1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OFFSET($A424,M$3,0)*M$1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OFFSET($A424,W$3,0)*W$1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OFFSET($A424,AG$3,0)*AG$1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OFFSET($A424,AQ$3,0)*AQ$1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OFFSET($A424,BA$3,0)*BA$1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OFFSET($A424,BK$3,0)*BK$1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2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2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2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2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2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2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2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2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2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2">
      <c r="A434">
        <f>Rt計算!B434</f>
        <v>0</v>
      </c>
      <c r="B434">
        <f t="shared" ca="1" si="279"/>
        <v>0</v>
      </c>
      <c r="C434">
        <f t="shared" ref="C434:L443" ca="1" si="308">OFFSET($A434,C$3,0)*C$1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OFFSET($A434,M$3,0)*M$1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OFFSET($A434,W$3,0)*W$1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OFFSET($A434,AG$3,0)*AG$1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OFFSET($A434,AQ$3,0)*AQ$1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OFFSET($A434,BA$3,0)*BA$1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OFFSET($A434,BK$3,0)*BK$1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2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2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2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2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2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2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2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2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2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2">
      <c r="A444">
        <f>Rt計算!B444</f>
        <v>0</v>
      </c>
      <c r="B444">
        <f t="shared" ca="1" si="279"/>
        <v>0</v>
      </c>
      <c r="C444">
        <f t="shared" ref="C444:L453" ca="1" si="315">OFFSET($A444,C$3,0)*C$1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OFFSET($A444,M$3,0)*M$1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OFFSET($A444,W$3,0)*W$1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OFFSET($A444,AG$3,0)*AG$1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OFFSET($A444,AQ$3,0)*AQ$1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OFFSET($A444,BA$3,0)*BA$1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OFFSET($A444,BK$3,0)*BK$1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2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2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2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2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2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2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2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2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2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2">
      <c r="A454">
        <f>Rt計算!B454</f>
        <v>0</v>
      </c>
      <c r="B454">
        <f t="shared" ca="1" si="322"/>
        <v>0</v>
      </c>
      <c r="C454">
        <f t="shared" ref="C454:L463" ca="1" si="323">OFFSET($A454,C$3,0)*C$1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OFFSET($A454,M$3,0)*M$1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OFFSET($A454,W$3,0)*W$1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OFFSET($A454,AG$3,0)*AG$1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OFFSET($A454,AQ$3,0)*AQ$1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OFFSET($A454,BA$3,0)*BA$1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OFFSET($A454,BK$3,0)*BK$1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2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2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2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2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2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2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2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2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2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2">
      <c r="A464">
        <f>Rt計算!B464</f>
        <v>0</v>
      </c>
      <c r="B464">
        <f t="shared" ca="1" si="322"/>
        <v>0</v>
      </c>
      <c r="C464">
        <f t="shared" ref="C464:L473" ca="1" si="330">OFFSET($A464,C$3,0)*C$1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OFFSET($A464,M$3,0)*M$1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OFFSET($A464,W$3,0)*W$1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OFFSET($A464,AG$3,0)*AG$1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OFFSET($A464,AQ$3,0)*AQ$1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OFFSET($A464,BA$3,0)*BA$1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OFFSET($A464,BK$3,0)*BK$1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2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2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2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2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2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2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2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2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2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2">
      <c r="A474">
        <f>Rt計算!B474</f>
        <v>0</v>
      </c>
      <c r="B474">
        <f t="shared" ca="1" si="322"/>
        <v>0</v>
      </c>
      <c r="C474">
        <f t="shared" ref="C474:L483" ca="1" si="337">OFFSET($A474,C$3,0)*C$1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OFFSET($A474,M$3,0)*M$1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OFFSET($A474,W$3,0)*W$1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OFFSET($A474,AG$3,0)*AG$1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OFFSET($A474,AQ$3,0)*AQ$1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OFFSET($A474,BA$3,0)*BA$1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OFFSET($A474,BK$3,0)*BK$1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2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2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2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2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2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2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2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2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2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2">
      <c r="A484">
        <f>Rt計算!B484</f>
        <v>0</v>
      </c>
      <c r="B484">
        <f t="shared" ca="1" si="322"/>
        <v>0</v>
      </c>
      <c r="C484">
        <f t="shared" ref="C484:L493" ca="1" si="344">OFFSET($A484,C$3,0)*C$1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OFFSET($A484,M$3,0)*M$1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OFFSET($A484,W$3,0)*W$1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OFFSET($A484,AG$3,0)*AG$1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OFFSET($A484,AQ$3,0)*AQ$1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OFFSET($A484,BA$3,0)*BA$1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OFFSET($A484,BK$3,0)*BK$1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2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2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2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2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2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2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2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2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2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2">
      <c r="A494">
        <f>Rt計算!B494</f>
        <v>0</v>
      </c>
      <c r="B494">
        <f t="shared" ca="1" si="322"/>
        <v>0</v>
      </c>
      <c r="C494">
        <f t="shared" ref="C494:L503" ca="1" si="351">OFFSET($A494,C$3,0)*C$1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OFFSET($A494,M$3,0)*M$1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OFFSET($A494,W$3,0)*W$1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OFFSET($A494,AG$3,0)*AG$1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OFFSET($A494,AQ$3,0)*AQ$1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OFFSET($A494,BA$3,0)*BA$1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OFFSET($A494,BK$3,0)*BK$1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2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2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2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2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2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2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2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2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2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2">
      <c r="A504">
        <f>Rt計算!B504</f>
        <v>0</v>
      </c>
      <c r="B504">
        <f t="shared" ca="1" si="322"/>
        <v>0</v>
      </c>
      <c r="C504">
        <f t="shared" ref="C504:L513" ca="1" si="358">OFFSET($A504,C$3,0)*C$1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OFFSET($A504,M$3,0)*M$1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OFFSET($A504,W$3,0)*W$1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OFFSET($A504,AG$3,0)*AG$1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OFFSET($A504,AQ$3,0)*AQ$1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OFFSET($A504,BA$3,0)*BA$1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OFFSET($A504,BK$3,0)*BK$1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2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2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2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2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2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2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2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2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2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2">
      <c r="A514">
        <f>Rt計算!B514</f>
        <v>0</v>
      </c>
      <c r="B514">
        <f t="shared" ca="1" si="322"/>
        <v>0</v>
      </c>
      <c r="C514">
        <f t="shared" ref="C514:L523" ca="1" si="365">OFFSET($A514,C$3,0)*C$1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OFFSET($A514,M$3,0)*M$1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OFFSET($A514,W$3,0)*W$1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OFFSET($A514,AG$3,0)*AG$1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OFFSET($A514,AQ$3,0)*AQ$1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OFFSET($A514,BA$3,0)*BA$1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OFFSET($A514,BK$3,0)*BK$1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2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2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2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2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2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2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2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2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2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2">
      <c r="A524">
        <f>Rt計算!B524</f>
        <v>0</v>
      </c>
      <c r="B524">
        <f t="shared" ca="1" si="372"/>
        <v>0</v>
      </c>
      <c r="C524">
        <f t="shared" ref="C524:L533" ca="1" si="373">OFFSET($A524,C$3,0)*C$1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OFFSET($A524,M$3,0)*M$1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OFFSET($A524,W$3,0)*W$1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OFFSET($A524,AG$3,0)*AG$1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OFFSET($A524,AQ$3,0)*AQ$1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OFFSET($A524,BA$3,0)*BA$1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OFFSET($A524,BK$3,0)*BK$1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2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2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2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2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2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2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2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2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2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2">
      <c r="A534">
        <f>Rt計算!B534</f>
        <v>0</v>
      </c>
      <c r="B534">
        <f t="shared" ca="1" si="372"/>
        <v>0</v>
      </c>
      <c r="C534">
        <f t="shared" ref="C534:L543" ca="1" si="380">OFFSET($A534,C$3,0)*C$1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OFFSET($A534,M$3,0)*M$1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OFFSET($A534,W$3,0)*W$1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OFFSET($A534,AG$3,0)*AG$1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OFFSET($A534,AQ$3,0)*AQ$1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OFFSET($A534,BA$3,0)*BA$1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OFFSET($A534,BK$3,0)*BK$1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2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2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2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2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2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2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2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2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2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2">
      <c r="A544">
        <f>Rt計算!B544</f>
        <v>0</v>
      </c>
      <c r="B544">
        <f t="shared" ca="1" si="372"/>
        <v>0</v>
      </c>
      <c r="C544">
        <f t="shared" ref="C544:L549" ca="1" si="387">OFFSET($A544,C$3,0)*C$1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OFFSET($A544,M$3,0)*M$1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OFFSET($A544,W$3,0)*W$1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OFFSET($A544,AG$3,0)*AG$1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OFFSET($A544,AQ$3,0)*AQ$1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OFFSET($A544,BA$3,0)*BA$1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OFFSET($A544,BK$3,0)*BK$1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2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2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2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2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2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D9F6E-2910-4AEC-8C9A-5039F5637F0C}">
  <dimension ref="A1:BV549"/>
  <sheetViews>
    <sheetView workbookViewId="0">
      <selection activeCell="B8" sqref="B8"/>
    </sheetView>
  </sheetViews>
  <sheetFormatPr defaultRowHeight="14.25" x14ac:dyDescent="0.2"/>
  <cols>
    <col min="4" max="4" width="13.359375" bestFit="1" customWidth="1"/>
  </cols>
  <sheetData>
    <row r="1" spans="1:74" x14ac:dyDescent="0.2">
      <c r="D1">
        <f ca="1">OFFSET(data!$A$1,COLUMN(D1)-COLUMN($D1),0)</f>
        <v>7.764090279489856E-6</v>
      </c>
      <c r="E1">
        <f ca="1">OFFSET(data!$A$1,COLUMN(E1)-COLUMN($D1),0)</f>
        <v>3.0219254548790773E-4</v>
      </c>
      <c r="F1">
        <f ca="1">OFFSET(data!$A$1,COLUMN(F1)-COLUMN($D1),0)</f>
        <v>2.5174809992460903E-3</v>
      </c>
      <c r="G1">
        <f ca="1">OFFSET(data!$A$1,COLUMN(G1)-COLUMN($D1),0)</f>
        <v>8.729078549994624E-3</v>
      </c>
      <c r="H1">
        <f ca="1">OFFSET(data!$A$1,COLUMN(H1)-COLUMN($D1),0)</f>
        <v>1.8860421621266762E-2</v>
      </c>
      <c r="I1">
        <f ca="1">OFFSET(data!$A$1,COLUMN(I1)-COLUMN($D1),0)</f>
        <v>3.1138408716782185E-2</v>
      </c>
      <c r="J1">
        <f ca="1">OFFSET(data!$A$1,COLUMN(J1)-COLUMN($D1),0)</f>
        <v>4.3645711050935412E-2</v>
      </c>
      <c r="K1">
        <f ca="1">OFFSET(data!$A$1,COLUMN(K1)-COLUMN($D1),0)</f>
        <v>5.4865558271933554E-2</v>
      </c>
      <c r="L1">
        <f ca="1">OFFSET(data!$A$1,COLUMN(L1)-COLUMN($D1),0)</f>
        <v>6.3815811753312343E-2</v>
      </c>
      <c r="M1">
        <f ca="1">OFFSET(data!$A$1,COLUMN(M1)-COLUMN($D1),0)</f>
        <v>6.9919767889398382E-2</v>
      </c>
      <c r="N1">
        <f ca="1">OFFSET(data!$A$1,COLUMN(N1)-COLUMN($D1),0)</f>
        <v>7.303055203014365E-2</v>
      </c>
      <c r="O1">
        <f ca="1">OFFSET(data!$A$1,COLUMN(O1)-COLUMN($D1),0)</f>
        <v>7.3455636755999226E-2</v>
      </c>
      <c r="P1">
        <f ca="1">OFFSET(data!$A$1,COLUMN(P1)-COLUMN($D1),0)</f>
        <v>7.153291771165235E-2</v>
      </c>
      <c r="Q1">
        <f ca="1">OFFSET(data!$A$1,COLUMN(Q1)-COLUMN($D1),0)</f>
        <v>6.7814764104665484E-2</v>
      </c>
      <c r="R1">
        <f ca="1">OFFSET(data!$A$1,COLUMN(R1)-COLUMN($D1),0)</f>
        <v>6.2770339472935407E-2</v>
      </c>
      <c r="S1">
        <f ca="1">OFFSET(data!$A$1,COLUMN(S1)-COLUMN($D1),0)</f>
        <v>5.6873646283626275E-2</v>
      </c>
      <c r="T1">
        <f ca="1">OFFSET(data!$A$1,COLUMN(T1)-COLUMN($D1),0)</f>
        <v>5.0482549546959445E-2</v>
      </c>
      <c r="U1">
        <f ca="1">OFFSET(data!$A$1,COLUMN(U1)-COLUMN($D1),0)</f>
        <v>4.408657933124592E-2</v>
      </c>
      <c r="V1">
        <f ca="1">OFFSET(data!$A$1,COLUMN(V1)-COLUMN($D1),0)</f>
        <v>3.7862323120620905E-2</v>
      </c>
      <c r="W1">
        <f ca="1">OFFSET(data!$A$1,COLUMN(W1)-COLUMN($D1),0)</f>
        <v>3.1990458900621098E-2</v>
      </c>
      <c r="X1">
        <f ca="1">OFFSET(data!$A$1,COLUMN(X1)-COLUMN($D1),0)</f>
        <v>2.6740474893435486E-2</v>
      </c>
      <c r="Y1">
        <f ca="1">OFFSET(data!$A$1,COLUMN(Y1)-COLUMN($D1),0)</f>
        <v>2.2077873258754158E-2</v>
      </c>
      <c r="Z1">
        <f ca="1">OFFSET(data!$A$1,COLUMN(Z1)-COLUMN($D1),0)</f>
        <v>1.8001697789653597E-2</v>
      </c>
      <c r="AA1">
        <f ca="1">OFFSET(data!$A$1,COLUMN(AA1)-COLUMN($D1),0)</f>
        <v>1.4512748877309665E-2</v>
      </c>
      <c r="AB1">
        <f ca="1">OFFSET(data!$A$1,COLUMN(AB1)-COLUMN($D1),0)</f>
        <v>1.1647817497208694E-2</v>
      </c>
      <c r="AC1">
        <f ca="1">OFFSET(data!$A$1,COLUMN(AC1)-COLUMN($D1),0)</f>
        <v>9.3375360813819051E-3</v>
      </c>
      <c r="AD1">
        <f ca="1">OFFSET(data!$A$1,COLUMN(AD1)-COLUMN($D1),0)</f>
        <v>7.3749296920922799E-3</v>
      </c>
      <c r="AE1">
        <f ca="1">OFFSET(data!$A$1,COLUMN(AE1)-COLUMN($D1),0)</f>
        <v>5.7784478283149521E-3</v>
      </c>
      <c r="AF1">
        <f ca="1">OFFSET(data!$A$1,COLUMN(AF1)-COLUMN($D1),0)</f>
        <v>4.5023484698141578E-3</v>
      </c>
      <c r="AG1">
        <f ca="1">OFFSET(data!$A$1,COLUMN(AG1)-COLUMN($D1),0)</f>
        <v>3.5160162043441244E-3</v>
      </c>
      <c r="AH1">
        <f ca="1">OFFSET(data!$A$1,COLUMN(AH1)-COLUMN($D1),0)</f>
        <v>2.7339116597517991E-3</v>
      </c>
      <c r="AI1">
        <f ca="1">OFFSET(data!$A$1,COLUMN(AI1)-COLUMN($D1),0)</f>
        <v>2.1614085214545576E-3</v>
      </c>
      <c r="AJ1">
        <f ca="1">OFFSET(data!$A$1,COLUMN(AJ1)-COLUMN($D1),0)</f>
        <v>1.6796575386067473E-3</v>
      </c>
      <c r="AK1">
        <f ca="1">OFFSET(data!$A$1,COLUMN(AK1)-COLUMN($D1),0)</f>
        <v>1.2867844642524781E-3</v>
      </c>
      <c r="AL1">
        <f ca="1">OFFSET(data!$A$1,COLUMN(AL1)-COLUMN($D1),0)</f>
        <v>1.003594954531043E-3</v>
      </c>
      <c r="AM1">
        <f ca="1">OFFSET(data!$A$1,COLUMN(AM1)-COLUMN($D1),0)</f>
        <v>7.9367121693374476E-4</v>
      </c>
      <c r="AN1">
        <f ca="1">OFFSET(data!$A$1,COLUMN(AN1)-COLUMN($D1),0)</f>
        <v>6.1620907945717841E-4</v>
      </c>
      <c r="AO1">
        <f ca="1">OFFSET(data!$A$1,COLUMN(AO1)-COLUMN($D1),0)</f>
        <v>4.8048373150315625E-4</v>
      </c>
      <c r="AP1">
        <f ca="1">OFFSET(data!$A$1,COLUMN(AP1)-COLUMN($D1),0)</f>
        <v>3.8394767219657102E-4</v>
      </c>
      <c r="AQ1">
        <f ca="1">OFFSET(data!$A$1,COLUMN(AQ1)-COLUMN($D1),0)</f>
        <v>3.0253024951352721E-4</v>
      </c>
      <c r="AR1">
        <f ca="1">OFFSET(data!$A$1,COLUMN(AR1)-COLUMN($D1),0)</f>
        <v>2.4103646090260157E-4</v>
      </c>
      <c r="AS1">
        <f ca="1">OFFSET(data!$A$1,COLUMN(AS1)-COLUMN($D1),0)</f>
        <v>1.9245434338250461E-4</v>
      </c>
      <c r="AT1">
        <f ca="1">OFFSET(data!$A$1,COLUMN(AT1)-COLUMN($D1),0)</f>
        <v>1.5771743848944325E-4</v>
      </c>
      <c r="AU1">
        <f ca="1">OFFSET(data!$A$1,COLUMN(AU1)-COLUMN($D1),0)</f>
        <v>1.2959405482757734E-4</v>
      </c>
      <c r="AV1">
        <f ca="1">OFFSET(data!$A$1,COLUMN(AV1)-COLUMN($D1),0)</f>
        <v>1.0960187995387528E-4</v>
      </c>
      <c r="AW1">
        <f ca="1">OFFSET(data!$A$1,COLUMN(AW1)-COLUMN($D1),0)</f>
        <v>8.701993408664259E-5</v>
      </c>
      <c r="AX1">
        <f ca="1">OFFSET(data!$A$1,COLUMN(AX1)-COLUMN($D1),0)</f>
        <v>7.0154242768591098E-5</v>
      </c>
      <c r="AY1">
        <f ca="1">OFFSET(data!$A$1,COLUMN(AY1)-COLUMN($D1),0)</f>
        <v>5.9996166158090541E-5</v>
      </c>
      <c r="AZ1">
        <f ca="1">OFFSET(data!$A$1,COLUMN(AZ1)-COLUMN($D1),0)</f>
        <v>5.0750133013187745E-5</v>
      </c>
      <c r="BA1">
        <f ca="1">OFFSET(data!$A$1,COLUMN(BA1)-COLUMN($D1),0)</f>
        <v>4.1129737326405828E-5</v>
      </c>
      <c r="BB1">
        <f ca="1">OFFSET(data!$A$1,COLUMN(BB1)-COLUMN($D1),0)</f>
        <v>3.6095618491153379E-5</v>
      </c>
      <c r="BC1">
        <f ca="1">OFFSET(data!$A$1,COLUMN(BC1)-COLUMN($D1),0)</f>
        <v>2.8482622876974455E-5</v>
      </c>
      <c r="BD1">
        <f ca="1">OFFSET(data!$A$1,COLUMN(BD1)-COLUMN($D1),0)</f>
        <v>2.2326163507051088E-5</v>
      </c>
      <c r="BE1">
        <f ca="1">OFFSET(data!$A$1,COLUMN(BE1)-COLUMN($D1),0)</f>
        <v>2.0848406497729236E-5</v>
      </c>
      <c r="BF1">
        <f ca="1">OFFSET(data!$A$1,COLUMN(BF1)-COLUMN($D1),0)</f>
        <v>1.7961060465623983E-5</v>
      </c>
      <c r="BG1">
        <f ca="1">OFFSET(data!$A$1,COLUMN(BG1)-COLUMN($D1),0)</f>
        <v>1.352018175788867E-5</v>
      </c>
      <c r="BH1">
        <f ca="1">OFFSET(data!$A$1,COLUMN(BH1)-COLUMN($D1),0)</f>
        <v>1.2328674726488695E-5</v>
      </c>
      <c r="BI1">
        <f ca="1">OFFSET(data!$A$1,COLUMN(BI1)-COLUMN($D1),0)</f>
        <v>1.1275852062126191E-5</v>
      </c>
      <c r="BJ1">
        <f ca="1">OFFSET(data!$A$1,COLUMN(BJ1)-COLUMN($D1),0)</f>
        <v>8.6566234222568228E-6</v>
      </c>
      <c r="BK1">
        <f ca="1">OFFSET(data!$A$1,COLUMN(BK1)-COLUMN($D1),0)</f>
        <v>6.9698238679398254E-6</v>
      </c>
      <c r="BL1">
        <f ca="1">OFFSET(data!$A$1,COLUMN(BL1)-COLUMN($D1),0)</f>
        <v>6.4276567517124214E-6</v>
      </c>
    </row>
    <row r="3" spans="1:74" x14ac:dyDescent="0.2">
      <c r="D3">
        <v>0</v>
      </c>
      <c r="E3">
        <v>1</v>
      </c>
      <c r="F3">
        <v>2</v>
      </c>
      <c r="G3">
        <v>3</v>
      </c>
      <c r="H3">
        <v>4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</row>
    <row r="4" spans="1:74" x14ac:dyDescent="0.2">
      <c r="A4">
        <f>Rt計算!B4</f>
        <v>2</v>
      </c>
      <c r="B4">
        <f ca="1">SQRT(C4)</f>
        <v>0.61319387169308293</v>
      </c>
      <c r="C4">
        <f ca="1">SUM(D4:BV4)</f>
        <v>0.37600672428195303</v>
      </c>
      <c r="D4">
        <f t="shared" ref="D4:M13" ca="1" si="0">OFFSET($A4,D$3,0)*D$1*(1-D$1)</f>
        <v>1.5528059996783977E-5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5.1855328787442617E-2</v>
      </c>
      <c r="L4">
        <f t="shared" ca="1" si="0"/>
        <v>0</v>
      </c>
      <c r="M4">
        <f t="shared" ca="1" si="0"/>
        <v>0</v>
      </c>
      <c r="N4">
        <f t="shared" ref="N4:W13" ca="1" si="1">OFFSET($A4,N$3,0)*N$1*(1-N$1)</f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ca="1" si="1"/>
        <v>0</v>
      </c>
      <c r="X4">
        <f t="shared" ref="X4:AG13" ca="1" si="2">OFFSET($A4,X$3,0)*X$1*(1-X$1)</f>
        <v>2.6025421895909034E-2</v>
      </c>
      <c r="Y4">
        <f t="shared" ca="1" si="2"/>
        <v>2.1590440771124545E-2</v>
      </c>
      <c r="Z4">
        <f t="shared" ca="1" si="2"/>
        <v>3.5355273332687155E-2</v>
      </c>
      <c r="AA4">
        <f t="shared" ca="1" si="2"/>
        <v>0.10011490298133668</v>
      </c>
      <c r="AB4">
        <f t="shared" ca="1" si="2"/>
        <v>5.7560729223802065E-2</v>
      </c>
      <c r="AC4">
        <f t="shared" ca="1" si="2"/>
        <v>9.2503465013107963E-3</v>
      </c>
      <c r="AD4">
        <f t="shared" ca="1" si="2"/>
        <v>2.1961620312386923E-2</v>
      </c>
      <c r="AE4">
        <f t="shared" ca="1" si="2"/>
        <v>2.2980229476041579E-2</v>
      </c>
      <c r="AF4">
        <f t="shared" ca="1" si="2"/>
        <v>0</v>
      </c>
      <c r="AG4">
        <f t="shared" ca="1" si="2"/>
        <v>1.4014615337579655E-2</v>
      </c>
      <c r="AH4">
        <f t="shared" ref="AH4:AQ13" ca="1" si="3">OFFSET($A4,AH$3,0)*AH$1*(1-AH$1)</f>
        <v>0</v>
      </c>
      <c r="AI4">
        <f t="shared" ca="1" si="3"/>
        <v>0</v>
      </c>
      <c r="AJ4">
        <f t="shared" ca="1" si="3"/>
        <v>5.0305088674792468E-3</v>
      </c>
      <c r="AK4">
        <f t="shared" ca="1" si="3"/>
        <v>0</v>
      </c>
      <c r="AL4">
        <f t="shared" ca="1" si="3"/>
        <v>4.0103510067931308E-3</v>
      </c>
      <c r="AM4">
        <f t="shared" ca="1" si="3"/>
        <v>0</v>
      </c>
      <c r="AN4">
        <f t="shared" ca="1" si="3"/>
        <v>0</v>
      </c>
      <c r="AO4">
        <f t="shared" ca="1" si="3"/>
        <v>4.8025286688691709E-4</v>
      </c>
      <c r="AP4">
        <f t="shared" ca="1" si="3"/>
        <v>3.8380025638158589E-4</v>
      </c>
      <c r="AQ4">
        <f t="shared" ca="1" si="3"/>
        <v>0</v>
      </c>
      <c r="AR4">
        <f t="shared" ref="AR4:BA13" ca="1" si="4">OFFSET($A4,AR$3,0)*AR$1*(1-AR$1)</f>
        <v>4.8195672465423426E-4</v>
      </c>
      <c r="AS4">
        <f t="shared" ca="1" si="4"/>
        <v>7.6966921883287126E-4</v>
      </c>
      <c r="AT4">
        <f t="shared" ca="1" si="4"/>
        <v>6.3077025479615825E-4</v>
      </c>
      <c r="AU4">
        <f t="shared" ca="1" si="4"/>
        <v>9.0704082145971472E-4</v>
      </c>
      <c r="AV4">
        <f t="shared" ca="1" si="4"/>
        <v>6.5753920429071516E-4</v>
      </c>
      <c r="AW4">
        <f t="shared" ca="1" si="4"/>
        <v>8.7012361617714139E-5</v>
      </c>
      <c r="AX4">
        <f t="shared" ca="1" si="4"/>
        <v>0</v>
      </c>
      <c r="AY4">
        <f t="shared" ca="1" si="4"/>
        <v>2.399702664725475E-4</v>
      </c>
      <c r="AZ4">
        <f t="shared" ca="1" si="4"/>
        <v>2.0299022974874757E-4</v>
      </c>
      <c r="BA4">
        <f t="shared" ca="1" si="4"/>
        <v>1.6451218268445316E-4</v>
      </c>
      <c r="BB4">
        <f t="shared" ref="BB4:BK13" ca="1" si="5">OFFSET($A4,BB$3,0)*BB$1*(1-BB$1)</f>
        <v>2.1656589358487471E-4</v>
      </c>
      <c r="BC4">
        <f t="shared" ca="1" si="5"/>
        <v>1.424090580858425E-4</v>
      </c>
      <c r="BD4">
        <f t="shared" ca="1" si="5"/>
        <v>6.6976995148422438E-5</v>
      </c>
      <c r="BE4">
        <f t="shared" ca="1" si="5"/>
        <v>8.339188736670296E-5</v>
      </c>
      <c r="BF4">
        <f t="shared" ca="1" si="5"/>
        <v>1.7960737865930932E-4</v>
      </c>
      <c r="BG4">
        <f t="shared" ca="1" si="5"/>
        <v>1.3519998962573901E-4</v>
      </c>
      <c r="BH4">
        <f t="shared" ca="1" si="5"/>
        <v>1.1095670457241365E-4</v>
      </c>
      <c r="BI4">
        <f t="shared" ca="1" si="5"/>
        <v>9.0205799338291705E-5</v>
      </c>
      <c r="BJ4">
        <f t="shared" ca="1" si="5"/>
        <v>6.0595839395894235E-5</v>
      </c>
      <c r="BK4">
        <f t="shared" ca="1" si="5"/>
        <v>2.7879101157980303E-5</v>
      </c>
      <c r="BL4">
        <f t="shared" ref="BL4:BV13" ca="1" si="6">OFFSET($A4,BL$3,0)*BL$1*(1-BL$1)</f>
        <v>1.2212469330188095E-4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  <c r="BV4">
        <f t="shared" ca="1" si="6"/>
        <v>0</v>
      </c>
    </row>
    <row r="5" spans="1:74" x14ac:dyDescent="0.2">
      <c r="A5">
        <f>Rt計算!B5</f>
        <v>0</v>
      </c>
      <c r="B5">
        <f t="shared" ref="B5:B68" ca="1" si="7">SQRT(C5)</f>
        <v>0.66561579401162607</v>
      </c>
      <c r="C5">
        <f t="shared" ref="C5:C68" ca="1" si="8">SUM(D5:BV5)</f>
        <v>0.44304438523772738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4.1740762957793665E-2</v>
      </c>
      <c r="K5">
        <f t="shared" ca="1" si="0"/>
        <v>0</v>
      </c>
      <c r="L5">
        <f t="shared" ca="1" si="0"/>
        <v>0</v>
      </c>
      <c r="M5">
        <f t="shared" ca="1" si="0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0</v>
      </c>
      <c r="W5">
        <f t="shared" ca="1" si="1"/>
        <v>3.0967069439948768E-2</v>
      </c>
      <c r="X5">
        <f t="shared" ca="1" si="2"/>
        <v>2.6025421895909034E-2</v>
      </c>
      <c r="Y5">
        <f t="shared" ca="1" si="2"/>
        <v>4.318088154224909E-2</v>
      </c>
      <c r="Z5">
        <f t="shared" ca="1" si="2"/>
        <v>0.12374345666440505</v>
      </c>
      <c r="AA5">
        <f t="shared" ca="1" si="2"/>
        <v>7.151064498666905E-2</v>
      </c>
      <c r="AB5">
        <f t="shared" ca="1" si="2"/>
        <v>1.1512145844760414E-2</v>
      </c>
      <c r="AC5">
        <f t="shared" ca="1" si="2"/>
        <v>2.7751039503932391E-2</v>
      </c>
      <c r="AD5">
        <f t="shared" ca="1" si="2"/>
        <v>2.9282160416515903E-2</v>
      </c>
      <c r="AE5">
        <f t="shared" ca="1" si="2"/>
        <v>0</v>
      </c>
      <c r="AF5">
        <f t="shared" ca="1" si="2"/>
        <v>1.7928309312282082E-2</v>
      </c>
      <c r="AG5">
        <f t="shared" ca="1" si="2"/>
        <v>0</v>
      </c>
      <c r="AH5">
        <f t="shared" ca="1" si="3"/>
        <v>0</v>
      </c>
      <c r="AI5">
        <f t="shared" ca="1" si="3"/>
        <v>6.4702105039738242E-3</v>
      </c>
      <c r="AJ5">
        <f t="shared" ca="1" si="3"/>
        <v>0</v>
      </c>
      <c r="AK5">
        <f t="shared" ca="1" si="3"/>
        <v>5.140514599980146E-3</v>
      </c>
      <c r="AL5">
        <f t="shared" ca="1" si="3"/>
        <v>0</v>
      </c>
      <c r="AM5">
        <f t="shared" ca="1" si="3"/>
        <v>0</v>
      </c>
      <c r="AN5">
        <f t="shared" ca="1" si="3"/>
        <v>6.1582936582757302E-4</v>
      </c>
      <c r="AO5">
        <f t="shared" ca="1" si="3"/>
        <v>4.8025286688691709E-4</v>
      </c>
      <c r="AP5">
        <f t="shared" ca="1" si="3"/>
        <v>0</v>
      </c>
      <c r="AQ5">
        <f t="shared" ca="1" si="3"/>
        <v>6.0487744992331299E-4</v>
      </c>
      <c r="AR5">
        <f t="shared" ca="1" si="4"/>
        <v>9.6391344930846852E-4</v>
      </c>
      <c r="AS5">
        <f t="shared" ca="1" si="4"/>
        <v>7.6966921883287126E-4</v>
      </c>
      <c r="AT5">
        <f t="shared" ca="1" si="4"/>
        <v>1.1038479458932769E-3</v>
      </c>
      <c r="AU5">
        <f t="shared" ca="1" si="4"/>
        <v>7.7746356125118414E-4</v>
      </c>
      <c r="AV5">
        <f t="shared" ca="1" si="4"/>
        <v>1.0958986738178585E-4</v>
      </c>
      <c r="AW5">
        <f t="shared" ca="1" si="4"/>
        <v>0</v>
      </c>
      <c r="AX5">
        <f t="shared" ca="1" si="4"/>
        <v>2.8059728460325069E-4</v>
      </c>
      <c r="AY5">
        <f t="shared" ca="1" si="4"/>
        <v>2.399702664725475E-4</v>
      </c>
      <c r="AZ5">
        <f t="shared" ca="1" si="4"/>
        <v>2.0299022974874757E-4</v>
      </c>
      <c r="BA5">
        <f t="shared" ca="1" si="4"/>
        <v>2.4676827402667979E-4</v>
      </c>
      <c r="BB5">
        <f t="shared" ca="1" si="5"/>
        <v>1.804715779873956E-4</v>
      </c>
      <c r="BC5">
        <f t="shared" ca="1" si="5"/>
        <v>8.5445434851505505E-5</v>
      </c>
      <c r="BD5">
        <f t="shared" ca="1" si="5"/>
        <v>8.9302660197896575E-5</v>
      </c>
      <c r="BE5">
        <f t="shared" ca="1" si="5"/>
        <v>2.0847971841675742E-4</v>
      </c>
      <c r="BF5">
        <f t="shared" ca="1" si="5"/>
        <v>1.7960737865930932E-4</v>
      </c>
      <c r="BG5">
        <f t="shared" ca="1" si="5"/>
        <v>1.2167999066316512E-4</v>
      </c>
      <c r="BH5">
        <f t="shared" ca="1" si="5"/>
        <v>9.8628181842145472E-5</v>
      </c>
      <c r="BI5">
        <f t="shared" ca="1" si="5"/>
        <v>7.8930074421005238E-5</v>
      </c>
      <c r="BJ5">
        <f t="shared" ca="1" si="5"/>
        <v>3.4626193940510993E-5</v>
      </c>
      <c r="BK5">
        <f t="shared" ca="1" si="5"/>
        <v>1.3242573050040643E-4</v>
      </c>
      <c r="BL5">
        <f t="shared" ca="1" si="6"/>
        <v>1.86400847671292E-4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  <c r="BV5">
        <f t="shared" ca="1" si="6"/>
        <v>0</v>
      </c>
    </row>
    <row r="6" spans="1:74" x14ac:dyDescent="0.2">
      <c r="A6">
        <f>Rt計算!B6</f>
        <v>0</v>
      </c>
      <c r="B6">
        <f t="shared" ca="1" si="7"/>
        <v>0.72299307367313104</v>
      </c>
      <c r="C6">
        <f t="shared" ca="1" si="8"/>
        <v>0.52271898457932153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3.016880821936881E-2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0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t="shared" ca="1" si="1"/>
        <v>3.6428767608530602E-2</v>
      </c>
      <c r="W6">
        <f t="shared" ca="1" si="1"/>
        <v>3.0967069439948768E-2</v>
      </c>
      <c r="X6">
        <f t="shared" ca="1" si="2"/>
        <v>5.2050843791818069E-2</v>
      </c>
      <c r="Y6">
        <f t="shared" ca="1" si="2"/>
        <v>0.15113308539787182</v>
      </c>
      <c r="Z6">
        <f t="shared" ca="1" si="2"/>
        <v>8.8388183331717898E-2</v>
      </c>
      <c r="AA6">
        <f t="shared" ca="1" si="2"/>
        <v>1.4302128997333812E-2</v>
      </c>
      <c r="AB6">
        <f t="shared" ca="1" si="2"/>
        <v>3.453643753428124E-2</v>
      </c>
      <c r="AC6">
        <f t="shared" ca="1" si="2"/>
        <v>3.7001386005243185E-2</v>
      </c>
      <c r="AD6">
        <f t="shared" ca="1" si="2"/>
        <v>0</v>
      </c>
      <c r="AE6">
        <f t="shared" ca="1" si="2"/>
        <v>2.2980229476041579E-2</v>
      </c>
      <c r="AF6">
        <f t="shared" ca="1" si="2"/>
        <v>0</v>
      </c>
      <c r="AG6">
        <f t="shared" ca="1" si="2"/>
        <v>0</v>
      </c>
      <c r="AH6">
        <f t="shared" ca="1" si="3"/>
        <v>8.1793121603654165E-3</v>
      </c>
      <c r="AI6">
        <f t="shared" ca="1" si="3"/>
        <v>0</v>
      </c>
      <c r="AJ6">
        <f t="shared" ca="1" si="3"/>
        <v>6.7073451566389952E-3</v>
      </c>
      <c r="AK6">
        <f t="shared" ca="1" si="3"/>
        <v>0</v>
      </c>
      <c r="AL6">
        <f t="shared" ca="1" si="3"/>
        <v>0</v>
      </c>
      <c r="AM6">
        <f t="shared" ca="1" si="3"/>
        <v>7.9304130293315564E-4</v>
      </c>
      <c r="AN6">
        <f t="shared" ca="1" si="3"/>
        <v>6.1582936582757302E-4</v>
      </c>
      <c r="AO6">
        <f t="shared" ca="1" si="3"/>
        <v>0</v>
      </c>
      <c r="AP6">
        <f t="shared" ca="1" si="3"/>
        <v>7.6760051276317178E-4</v>
      </c>
      <c r="AQ6">
        <f t="shared" ca="1" si="3"/>
        <v>1.209754899846626E-3</v>
      </c>
      <c r="AR6">
        <f t="shared" ca="1" si="4"/>
        <v>9.6391344930846852E-4</v>
      </c>
      <c r="AS6">
        <f t="shared" ca="1" si="4"/>
        <v>1.3469211329575246E-3</v>
      </c>
      <c r="AT6">
        <f t="shared" ca="1" si="4"/>
        <v>9.4615538219423748E-4</v>
      </c>
      <c r="AU6">
        <f t="shared" ca="1" si="4"/>
        <v>1.2957726020853069E-4</v>
      </c>
      <c r="AV6">
        <f t="shared" ca="1" si="4"/>
        <v>0</v>
      </c>
      <c r="AW6">
        <f t="shared" ca="1" si="4"/>
        <v>3.4804944647085656E-4</v>
      </c>
      <c r="AX6">
        <f t="shared" ca="1" si="4"/>
        <v>2.8059728460325069E-4</v>
      </c>
      <c r="AY6">
        <f t="shared" ca="1" si="4"/>
        <v>2.399702664725475E-4</v>
      </c>
      <c r="AZ6">
        <f t="shared" ca="1" si="4"/>
        <v>3.0448534462312134E-4</v>
      </c>
      <c r="BA6">
        <f t="shared" ca="1" si="4"/>
        <v>2.0564022835556643E-4</v>
      </c>
      <c r="BB6">
        <f t="shared" ca="1" si="5"/>
        <v>1.0828294679243736E-4</v>
      </c>
      <c r="BC6">
        <f t="shared" ca="1" si="5"/>
        <v>1.1392724646867401E-4</v>
      </c>
      <c r="BD6">
        <f t="shared" ca="1" si="5"/>
        <v>2.2325665049474142E-4</v>
      </c>
      <c r="BE6">
        <f t="shared" ca="1" si="5"/>
        <v>2.0847971841675742E-4</v>
      </c>
      <c r="BF6">
        <f t="shared" ca="1" si="5"/>
        <v>1.6164664079337839E-4</v>
      </c>
      <c r="BG6">
        <f t="shared" ca="1" si="5"/>
        <v>1.0815999170059123E-4</v>
      </c>
      <c r="BH6">
        <f t="shared" ca="1" si="5"/>
        <v>8.6299659111877295E-5</v>
      </c>
      <c r="BI6">
        <f t="shared" ca="1" si="5"/>
        <v>4.5102899669145852E-5</v>
      </c>
      <c r="BJ6">
        <f t="shared" ca="1" si="5"/>
        <v>1.6447442121742721E-4</v>
      </c>
      <c r="BK6">
        <f t="shared" ca="1" si="5"/>
        <v>2.0212348339535718E-4</v>
      </c>
      <c r="BL6">
        <f t="shared" ca="1" si="6"/>
        <v>3.0209792553623189E-4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  <c r="BV6">
        <f t="shared" ca="1" si="6"/>
        <v>0</v>
      </c>
    </row>
    <row r="7" spans="1:74" x14ac:dyDescent="0.2">
      <c r="A7">
        <f>Rt計算!B7</f>
        <v>0</v>
      </c>
      <c r="B7">
        <f t="shared" ca="1" si="7"/>
        <v>0.78526630289980204</v>
      </c>
      <c r="C7">
        <f t="shared" ca="1" si="8"/>
        <v>0.61664316646992356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1.8504706117534814E-2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0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4.2142952854115678E-2</v>
      </c>
      <c r="V7">
        <f t="shared" ca="1" si="1"/>
        <v>3.6428767608530602E-2</v>
      </c>
      <c r="W7">
        <f t="shared" ca="1" si="1"/>
        <v>6.1934138879897536E-2</v>
      </c>
      <c r="X7">
        <f t="shared" ca="1" si="2"/>
        <v>0.18217795327136324</v>
      </c>
      <c r="Y7">
        <f t="shared" ca="1" si="2"/>
        <v>0.10795220385562272</v>
      </c>
      <c r="Z7">
        <f t="shared" ca="1" si="2"/>
        <v>1.7677636666343578E-2</v>
      </c>
      <c r="AA7">
        <f t="shared" ca="1" si="2"/>
        <v>4.2906386992001437E-2</v>
      </c>
      <c r="AB7">
        <f t="shared" ca="1" si="2"/>
        <v>4.6048583379041656E-2</v>
      </c>
      <c r="AC7">
        <f t="shared" ca="1" si="2"/>
        <v>0</v>
      </c>
      <c r="AD7">
        <f t="shared" ca="1" si="2"/>
        <v>2.9282160416515903E-2</v>
      </c>
      <c r="AE7">
        <f t="shared" ca="1" si="2"/>
        <v>0</v>
      </c>
      <c r="AF7">
        <f t="shared" ca="1" si="2"/>
        <v>0</v>
      </c>
      <c r="AG7">
        <f t="shared" ca="1" si="2"/>
        <v>1.051096150318474E-2</v>
      </c>
      <c r="AH7">
        <f t="shared" ca="1" si="3"/>
        <v>0</v>
      </c>
      <c r="AI7">
        <f t="shared" ca="1" si="3"/>
        <v>8.6269473386317644E-3</v>
      </c>
      <c r="AJ7">
        <f t="shared" ca="1" si="3"/>
        <v>0</v>
      </c>
      <c r="AK7">
        <f t="shared" ca="1" si="3"/>
        <v>0</v>
      </c>
      <c r="AL7">
        <f t="shared" ca="1" si="3"/>
        <v>1.0025877516982827E-3</v>
      </c>
      <c r="AM7">
        <f t="shared" ca="1" si="3"/>
        <v>7.9304130293315564E-4</v>
      </c>
      <c r="AN7">
        <f t="shared" ca="1" si="3"/>
        <v>0</v>
      </c>
      <c r="AO7">
        <f t="shared" ca="1" si="3"/>
        <v>9.6050573377383418E-4</v>
      </c>
      <c r="AP7">
        <f t="shared" ca="1" si="3"/>
        <v>1.5352010255263436E-3</v>
      </c>
      <c r="AQ7">
        <f t="shared" ca="1" si="3"/>
        <v>1.209754899846626E-3</v>
      </c>
      <c r="AR7">
        <f t="shared" ca="1" si="4"/>
        <v>1.68684853628982E-3</v>
      </c>
      <c r="AS7">
        <f t="shared" ca="1" si="4"/>
        <v>1.1545038282493069E-3</v>
      </c>
      <c r="AT7">
        <f t="shared" ca="1" si="4"/>
        <v>1.5769256369903956E-4</v>
      </c>
      <c r="AU7">
        <f t="shared" ca="1" si="4"/>
        <v>0</v>
      </c>
      <c r="AV7">
        <f t="shared" ca="1" si="4"/>
        <v>4.3835946952714338E-4</v>
      </c>
      <c r="AW7">
        <f t="shared" ca="1" si="4"/>
        <v>3.4804944647085656E-4</v>
      </c>
      <c r="AX7">
        <f t="shared" ca="1" si="4"/>
        <v>2.8059728460325069E-4</v>
      </c>
      <c r="AY7">
        <f t="shared" ca="1" si="4"/>
        <v>3.5995539970882129E-4</v>
      </c>
      <c r="AZ7">
        <f t="shared" ca="1" si="4"/>
        <v>2.5373778718593441E-4</v>
      </c>
      <c r="BA7">
        <f t="shared" ca="1" si="4"/>
        <v>1.2338413701333989E-4</v>
      </c>
      <c r="BB7">
        <f t="shared" ca="1" si="5"/>
        <v>1.4437726238991647E-4</v>
      </c>
      <c r="BC7">
        <f t="shared" ca="1" si="5"/>
        <v>2.8481811617168501E-4</v>
      </c>
      <c r="BD7">
        <f t="shared" ca="1" si="5"/>
        <v>2.2325665049474142E-4</v>
      </c>
      <c r="BE7">
        <f t="shared" ca="1" si="5"/>
        <v>1.8763174657508168E-4</v>
      </c>
      <c r="BF7">
        <f t="shared" ca="1" si="5"/>
        <v>1.4368590292744747E-4</v>
      </c>
      <c r="BG7">
        <f t="shared" ca="1" si="5"/>
        <v>9.463999273801732E-5</v>
      </c>
      <c r="BH7">
        <f t="shared" ca="1" si="5"/>
        <v>4.9314090921072736E-5</v>
      </c>
      <c r="BI7">
        <f t="shared" ca="1" si="5"/>
        <v>2.1423877342844282E-4</v>
      </c>
      <c r="BJ7">
        <f t="shared" ca="1" si="5"/>
        <v>2.510399060687047E-4</v>
      </c>
      <c r="BK7">
        <f t="shared" ca="1" si="5"/>
        <v>3.2757943860626854E-4</v>
      </c>
      <c r="BL7">
        <f t="shared" ca="1" si="6"/>
        <v>2.2496654029293862E-4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  <c r="BV7">
        <f t="shared" ca="1" si="6"/>
        <v>0</v>
      </c>
    </row>
    <row r="8" spans="1:74" x14ac:dyDescent="0.2">
      <c r="A8">
        <f>Rt計算!B8</f>
        <v>0</v>
      </c>
      <c r="B8">
        <f t="shared" ca="1" si="7"/>
        <v>0.85293314477115578</v>
      </c>
      <c r="C8">
        <f t="shared" ca="1" si="8"/>
        <v>0.72749494944921345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8.6528817376626474E-3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0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4.7934061738198232E-2</v>
      </c>
      <c r="U8">
        <f t="shared" ca="1" si="1"/>
        <v>4.2142952854115678E-2</v>
      </c>
      <c r="V8">
        <f t="shared" ca="1" si="1"/>
        <v>7.2857535217061203E-2</v>
      </c>
      <c r="W8">
        <f t="shared" ca="1" si="1"/>
        <v>0.21676948607964139</v>
      </c>
      <c r="X8">
        <f t="shared" ca="1" si="2"/>
        <v>0.13012710947954514</v>
      </c>
      <c r="Y8">
        <f t="shared" ca="1" si="2"/>
        <v>2.1590440771124545E-2</v>
      </c>
      <c r="Z8">
        <f t="shared" ca="1" si="2"/>
        <v>5.3032909999030736E-2</v>
      </c>
      <c r="AA8">
        <f t="shared" ca="1" si="2"/>
        <v>5.7208515989335247E-2</v>
      </c>
      <c r="AB8">
        <f t="shared" ca="1" si="2"/>
        <v>0</v>
      </c>
      <c r="AC8">
        <f t="shared" ca="1" si="2"/>
        <v>3.7001386005243185E-2</v>
      </c>
      <c r="AD8">
        <f t="shared" ca="1" si="2"/>
        <v>0</v>
      </c>
      <c r="AE8">
        <f t="shared" ca="1" si="2"/>
        <v>0</v>
      </c>
      <c r="AF8">
        <f t="shared" ca="1" si="2"/>
        <v>1.3446231984211561E-2</v>
      </c>
      <c r="AG8">
        <f t="shared" ca="1" si="2"/>
        <v>0</v>
      </c>
      <c r="AH8">
        <f t="shared" ca="1" si="3"/>
        <v>1.0905749547153889E-2</v>
      </c>
      <c r="AI8">
        <f t="shared" ca="1" si="3"/>
        <v>0</v>
      </c>
      <c r="AJ8">
        <f t="shared" ca="1" si="3"/>
        <v>0</v>
      </c>
      <c r="AK8">
        <f t="shared" ca="1" si="3"/>
        <v>1.2851286499950365E-3</v>
      </c>
      <c r="AL8">
        <f t="shared" ca="1" si="3"/>
        <v>1.0025877516982827E-3</v>
      </c>
      <c r="AM8">
        <f t="shared" ca="1" si="3"/>
        <v>0</v>
      </c>
      <c r="AN8">
        <f t="shared" ca="1" si="3"/>
        <v>1.231658731655146E-3</v>
      </c>
      <c r="AO8">
        <f t="shared" ca="1" si="3"/>
        <v>1.9210114675476684E-3</v>
      </c>
      <c r="AP8">
        <f t="shared" ca="1" si="3"/>
        <v>1.5352010255263436E-3</v>
      </c>
      <c r="AQ8">
        <f t="shared" ca="1" si="3"/>
        <v>2.1170710747315954E-3</v>
      </c>
      <c r="AR8">
        <f t="shared" ca="1" si="4"/>
        <v>1.4458701739627027E-3</v>
      </c>
      <c r="AS8">
        <f t="shared" ca="1" si="4"/>
        <v>1.9241730470821782E-4</v>
      </c>
      <c r="AT8">
        <f t="shared" ca="1" si="4"/>
        <v>0</v>
      </c>
      <c r="AU8">
        <f t="shared" ca="1" si="4"/>
        <v>5.1830904083412276E-4</v>
      </c>
      <c r="AV8">
        <f t="shared" ca="1" si="4"/>
        <v>4.3835946952714338E-4</v>
      </c>
      <c r="AW8">
        <f t="shared" ca="1" si="4"/>
        <v>3.4804944647085656E-4</v>
      </c>
      <c r="AX8">
        <f t="shared" ca="1" si="4"/>
        <v>4.20895926904876E-4</v>
      </c>
      <c r="AY8">
        <f t="shared" ca="1" si="4"/>
        <v>2.9996283309068435E-4</v>
      </c>
      <c r="AZ8">
        <f t="shared" ca="1" si="4"/>
        <v>1.5224267231156067E-4</v>
      </c>
      <c r="BA8">
        <f t="shared" ca="1" si="4"/>
        <v>1.6451218268445316E-4</v>
      </c>
      <c r="BB8">
        <f t="shared" ca="1" si="5"/>
        <v>3.6094315597479121E-4</v>
      </c>
      <c r="BC8">
        <f t="shared" ca="1" si="5"/>
        <v>2.8481811617168501E-4</v>
      </c>
      <c r="BD8">
        <f t="shared" ca="1" si="5"/>
        <v>2.0093098544526729E-4</v>
      </c>
      <c r="BE8">
        <f t="shared" ca="1" si="5"/>
        <v>1.6678377473340592E-4</v>
      </c>
      <c r="BF8">
        <f t="shared" ca="1" si="5"/>
        <v>1.2572516506151654E-4</v>
      </c>
      <c r="BG8">
        <f t="shared" ca="1" si="5"/>
        <v>5.4079995850295613E-5</v>
      </c>
      <c r="BH8">
        <f t="shared" ca="1" si="5"/>
        <v>2.3424193187509548E-4</v>
      </c>
      <c r="BI8">
        <f t="shared" ca="1" si="5"/>
        <v>3.2699602260130741E-4</v>
      </c>
      <c r="BJ8">
        <f t="shared" ca="1" si="5"/>
        <v>4.0685777880100415E-4</v>
      </c>
      <c r="BK8">
        <f t="shared" ca="1" si="5"/>
        <v>2.4394213513232764E-4</v>
      </c>
      <c r="BL8">
        <f t="shared" ca="1" si="6"/>
        <v>3.470912335948196E-4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  <c r="BV8">
        <f t="shared" ca="1" si="6"/>
        <v>0</v>
      </c>
    </row>
    <row r="9" spans="1:74" x14ac:dyDescent="0.2">
      <c r="A9">
        <f>Rt計算!B9</f>
        <v>0</v>
      </c>
      <c r="B9">
        <f t="shared" ca="1" si="7"/>
        <v>0.92583881610679652</v>
      </c>
      <c r="C9">
        <f t="shared" ca="1" si="8"/>
        <v>0.85717751341003467</v>
      </c>
      <c r="D9">
        <f t="shared" ca="1" si="0"/>
        <v>0</v>
      </c>
      <c r="E9">
        <f t="shared" ca="1" si="0"/>
        <v>0</v>
      </c>
      <c r="F9">
        <f t="shared" ca="1" si="0"/>
        <v>2.511143288664525E-3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0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5.3639034642031243E-2</v>
      </c>
      <c r="T9">
        <f t="shared" ca="1" si="1"/>
        <v>4.7934061738198232E-2</v>
      </c>
      <c r="U9">
        <f t="shared" ca="1" si="1"/>
        <v>8.4285905708231357E-2</v>
      </c>
      <c r="V9">
        <f t="shared" ca="1" si="1"/>
        <v>0.25500137325971423</v>
      </c>
      <c r="W9">
        <f t="shared" ca="1" si="1"/>
        <v>0.15483534719974384</v>
      </c>
      <c r="X9">
        <f t="shared" ca="1" si="2"/>
        <v>2.6025421895909034E-2</v>
      </c>
      <c r="Y9">
        <f t="shared" ca="1" si="2"/>
        <v>6.4771322313373639E-2</v>
      </c>
      <c r="Z9">
        <f t="shared" ca="1" si="2"/>
        <v>7.071054666537431E-2</v>
      </c>
      <c r="AA9">
        <f t="shared" ca="1" si="2"/>
        <v>0</v>
      </c>
      <c r="AB9">
        <f t="shared" ca="1" si="2"/>
        <v>4.6048583379041656E-2</v>
      </c>
      <c r="AC9">
        <f t="shared" ca="1" si="2"/>
        <v>0</v>
      </c>
      <c r="AD9">
        <f t="shared" ca="1" si="2"/>
        <v>0</v>
      </c>
      <c r="AE9">
        <f t="shared" ca="1" si="2"/>
        <v>1.7235172107031186E-2</v>
      </c>
      <c r="AF9">
        <f t="shared" ca="1" si="2"/>
        <v>0</v>
      </c>
      <c r="AG9">
        <f t="shared" ca="1" si="2"/>
        <v>1.4014615337579655E-2</v>
      </c>
      <c r="AH9">
        <f t="shared" ca="1" si="3"/>
        <v>0</v>
      </c>
      <c r="AI9">
        <f t="shared" ca="1" si="3"/>
        <v>0</v>
      </c>
      <c r="AJ9">
        <f t="shared" ca="1" si="3"/>
        <v>1.6768362891597488E-3</v>
      </c>
      <c r="AK9">
        <f t="shared" ca="1" si="3"/>
        <v>1.2851286499950365E-3</v>
      </c>
      <c r="AL9">
        <f t="shared" ca="1" si="3"/>
        <v>0</v>
      </c>
      <c r="AM9">
        <f t="shared" ca="1" si="3"/>
        <v>1.5860826058663113E-3</v>
      </c>
      <c r="AN9">
        <f t="shared" ca="1" si="3"/>
        <v>2.4633174633102921E-3</v>
      </c>
      <c r="AO9">
        <f t="shared" ca="1" si="3"/>
        <v>1.9210114675476684E-3</v>
      </c>
      <c r="AP9">
        <f t="shared" ca="1" si="3"/>
        <v>2.6866017946711013E-3</v>
      </c>
      <c r="AQ9">
        <f t="shared" ca="1" si="3"/>
        <v>1.814632349769939E-3</v>
      </c>
      <c r="AR9">
        <f t="shared" ca="1" si="4"/>
        <v>2.4097836232711713E-4</v>
      </c>
      <c r="AS9">
        <f t="shared" ca="1" si="4"/>
        <v>0</v>
      </c>
      <c r="AT9">
        <f t="shared" ca="1" si="4"/>
        <v>6.3077025479615825E-4</v>
      </c>
      <c r="AU9">
        <f t="shared" ca="1" si="4"/>
        <v>5.1830904083412276E-4</v>
      </c>
      <c r="AV9">
        <f t="shared" ca="1" si="4"/>
        <v>4.3835946952714338E-4</v>
      </c>
      <c r="AW9">
        <f t="shared" ca="1" si="4"/>
        <v>5.2207416970628492E-4</v>
      </c>
      <c r="AX9">
        <f t="shared" ca="1" si="4"/>
        <v>3.5074660575406332E-4</v>
      </c>
      <c r="AY9">
        <f t="shared" ca="1" si="4"/>
        <v>1.7997769985441065E-4</v>
      </c>
      <c r="AZ9">
        <f t="shared" ca="1" si="4"/>
        <v>2.0299022974874757E-4</v>
      </c>
      <c r="BA9">
        <f t="shared" ca="1" si="4"/>
        <v>4.1128045671113287E-4</v>
      </c>
      <c r="BB9">
        <f t="shared" ca="1" si="5"/>
        <v>3.6094315597479121E-4</v>
      </c>
      <c r="BC9">
        <f t="shared" ca="1" si="5"/>
        <v>2.5633630455451655E-4</v>
      </c>
      <c r="BD9">
        <f t="shared" ca="1" si="5"/>
        <v>1.7860532039579315E-4</v>
      </c>
      <c r="BE9">
        <f t="shared" ca="1" si="5"/>
        <v>1.4593580289173018E-4</v>
      </c>
      <c r="BF9">
        <f t="shared" ca="1" si="5"/>
        <v>7.1842951463723734E-5</v>
      </c>
      <c r="BG9">
        <f t="shared" ca="1" si="5"/>
        <v>2.5687998028890415E-4</v>
      </c>
      <c r="BH9">
        <f t="shared" ca="1" si="5"/>
        <v>3.5752715917777736E-4</v>
      </c>
      <c r="BI9">
        <f t="shared" ca="1" si="5"/>
        <v>5.2995907111246378E-4</v>
      </c>
      <c r="BJ9">
        <f t="shared" ca="1" si="5"/>
        <v>3.0297919697947119E-4</v>
      </c>
      <c r="BK9">
        <f t="shared" ca="1" si="5"/>
        <v>3.7636786563273407E-4</v>
      </c>
      <c r="BL9">
        <f t="shared" ca="1" si="6"/>
        <v>3.9851215709034839E-4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  <c r="BV9">
        <f t="shared" ca="1" si="6"/>
        <v>0</v>
      </c>
    </row>
    <row r="10" spans="1:74" x14ac:dyDescent="0.2">
      <c r="A10">
        <f>Rt計算!B10</f>
        <v>0</v>
      </c>
      <c r="B10">
        <f t="shared" ca="1" si="7"/>
        <v>1.0019292384740437</v>
      </c>
      <c r="C10">
        <f t="shared" ca="1" si="8"/>
        <v>1.0038621989091772</v>
      </c>
      <c r="D10">
        <f t="shared" ca="1" si="0"/>
        <v>0</v>
      </c>
      <c r="E10">
        <f t="shared" ca="1" si="0"/>
        <v>3.0210122515335927E-4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0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5.8830223955387853E-2</v>
      </c>
      <c r="S10">
        <f t="shared" ca="1" si="1"/>
        <v>5.3639034642031243E-2</v>
      </c>
      <c r="T10">
        <f t="shared" ca="1" si="1"/>
        <v>9.5868123476396463E-2</v>
      </c>
      <c r="U10">
        <f t="shared" ca="1" si="1"/>
        <v>0.29500066997880975</v>
      </c>
      <c r="V10">
        <f t="shared" ca="1" si="1"/>
        <v>0.18214383804265302</v>
      </c>
      <c r="W10">
        <f t="shared" ca="1" si="1"/>
        <v>3.0967069439948768E-2</v>
      </c>
      <c r="X10">
        <f t="shared" ca="1" si="2"/>
        <v>7.8076265687727103E-2</v>
      </c>
      <c r="Y10">
        <f t="shared" ca="1" si="2"/>
        <v>8.636176308449818E-2</v>
      </c>
      <c r="Z10">
        <f t="shared" ca="1" si="2"/>
        <v>0</v>
      </c>
      <c r="AA10">
        <f t="shared" ca="1" si="2"/>
        <v>5.7208515989335247E-2</v>
      </c>
      <c r="AB10">
        <f t="shared" ca="1" si="2"/>
        <v>0</v>
      </c>
      <c r="AC10">
        <f t="shared" ca="1" si="2"/>
        <v>0</v>
      </c>
      <c r="AD10">
        <f t="shared" ca="1" si="2"/>
        <v>2.1961620312386923E-2</v>
      </c>
      <c r="AE10">
        <f t="shared" ca="1" si="2"/>
        <v>0</v>
      </c>
      <c r="AF10">
        <f t="shared" ca="1" si="2"/>
        <v>1.7928309312282082E-2</v>
      </c>
      <c r="AG10">
        <f t="shared" ca="1" si="2"/>
        <v>0</v>
      </c>
      <c r="AH10">
        <f t="shared" ca="1" si="3"/>
        <v>0</v>
      </c>
      <c r="AI10">
        <f t="shared" ca="1" si="3"/>
        <v>2.1567368346579411E-3</v>
      </c>
      <c r="AJ10">
        <f t="shared" ca="1" si="3"/>
        <v>1.6768362891597488E-3</v>
      </c>
      <c r="AK10">
        <f t="shared" ca="1" si="3"/>
        <v>0</v>
      </c>
      <c r="AL10">
        <f t="shared" ca="1" si="3"/>
        <v>2.0051755033965654E-3</v>
      </c>
      <c r="AM10">
        <f t="shared" ca="1" si="3"/>
        <v>3.1721652117326225E-3</v>
      </c>
      <c r="AN10">
        <f t="shared" ca="1" si="3"/>
        <v>2.4633174633102921E-3</v>
      </c>
      <c r="AO10">
        <f t="shared" ca="1" si="3"/>
        <v>3.3617700682084199E-3</v>
      </c>
      <c r="AP10">
        <f t="shared" ca="1" si="3"/>
        <v>2.3028015382895155E-3</v>
      </c>
      <c r="AQ10">
        <f t="shared" ca="1" si="3"/>
        <v>3.024387249616565E-4</v>
      </c>
      <c r="AR10">
        <f t="shared" ca="1" si="4"/>
        <v>0</v>
      </c>
      <c r="AS10">
        <f t="shared" ca="1" si="4"/>
        <v>7.6966921883287126E-4</v>
      </c>
      <c r="AT10">
        <f t="shared" ca="1" si="4"/>
        <v>6.3077025479615825E-4</v>
      </c>
      <c r="AU10">
        <f t="shared" ca="1" si="4"/>
        <v>5.1830904083412276E-4</v>
      </c>
      <c r="AV10">
        <f t="shared" ca="1" si="4"/>
        <v>6.5753920429071516E-4</v>
      </c>
      <c r="AW10">
        <f t="shared" ca="1" si="4"/>
        <v>4.3506180808857071E-4</v>
      </c>
      <c r="AX10">
        <f t="shared" ca="1" si="4"/>
        <v>2.10447963452438E-4</v>
      </c>
      <c r="AY10">
        <f t="shared" ca="1" si="4"/>
        <v>2.399702664725475E-4</v>
      </c>
      <c r="AZ10">
        <f t="shared" ca="1" si="4"/>
        <v>5.0747557437186882E-4</v>
      </c>
      <c r="BA10">
        <f t="shared" ca="1" si="4"/>
        <v>4.1128045671113287E-4</v>
      </c>
      <c r="BB10">
        <f t="shared" ca="1" si="5"/>
        <v>3.2484884037731204E-4</v>
      </c>
      <c r="BC10">
        <f t="shared" ca="1" si="5"/>
        <v>2.2785449293734802E-4</v>
      </c>
      <c r="BD10">
        <f t="shared" ca="1" si="5"/>
        <v>1.5627965534631901E-4</v>
      </c>
      <c r="BE10">
        <f t="shared" ca="1" si="5"/>
        <v>8.339188736670296E-5</v>
      </c>
      <c r="BF10">
        <f t="shared" ca="1" si="5"/>
        <v>3.4125401945268771E-4</v>
      </c>
      <c r="BG10">
        <f t="shared" ca="1" si="5"/>
        <v>3.9207996991464321E-4</v>
      </c>
      <c r="BH10">
        <f t="shared" ca="1" si="5"/>
        <v>5.7944056832260455E-4</v>
      </c>
      <c r="BI10">
        <f t="shared" ca="1" si="5"/>
        <v>3.9465037210502623E-4</v>
      </c>
      <c r="BJ10">
        <f t="shared" ca="1" si="5"/>
        <v>4.674536181968984E-4</v>
      </c>
      <c r="BK10">
        <f t="shared" ca="1" si="5"/>
        <v>4.3212606794869465E-4</v>
      </c>
      <c r="BL10">
        <f t="shared" ca="1" si="6"/>
        <v>3.5351884903176068E-4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  <c r="BV10">
        <f t="shared" ca="1" si="6"/>
        <v>0</v>
      </c>
    </row>
    <row r="11" spans="1:74" x14ac:dyDescent="0.2">
      <c r="A11">
        <f>Rt計算!B11</f>
        <v>1</v>
      </c>
      <c r="B11">
        <f t="shared" ca="1" si="7"/>
        <v>1.0783339877379976</v>
      </c>
      <c r="C11">
        <f t="shared" ca="1" si="8"/>
        <v>1.1628041891109318</v>
      </c>
      <c r="D11">
        <f t="shared" ca="1" si="0"/>
        <v>7.7640299983919885E-6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0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6.3215921874094055E-2</v>
      </c>
      <c r="R11">
        <f t="shared" ca="1" si="1"/>
        <v>5.8830223955387853E-2</v>
      </c>
      <c r="S11">
        <f t="shared" ca="1" si="1"/>
        <v>0.10727806928406249</v>
      </c>
      <c r="T11">
        <f t="shared" ca="1" si="1"/>
        <v>0.3355384321673876</v>
      </c>
      <c r="U11">
        <f t="shared" ca="1" si="1"/>
        <v>0.21071476427057842</v>
      </c>
      <c r="V11">
        <f t="shared" ca="1" si="1"/>
        <v>3.6428767608530602E-2</v>
      </c>
      <c r="W11">
        <f t="shared" ca="1" si="1"/>
        <v>9.2901208319846301E-2</v>
      </c>
      <c r="X11">
        <f t="shared" ca="1" si="2"/>
        <v>0.10410168758363614</v>
      </c>
      <c r="Y11">
        <f t="shared" ca="1" si="2"/>
        <v>0</v>
      </c>
      <c r="Z11">
        <f t="shared" ca="1" si="2"/>
        <v>7.071054666537431E-2</v>
      </c>
      <c r="AA11">
        <f t="shared" ca="1" si="2"/>
        <v>0</v>
      </c>
      <c r="AB11">
        <f t="shared" ca="1" si="2"/>
        <v>0</v>
      </c>
      <c r="AC11">
        <f t="shared" ca="1" si="2"/>
        <v>2.7751039503932391E-2</v>
      </c>
      <c r="AD11">
        <f t="shared" ca="1" si="2"/>
        <v>0</v>
      </c>
      <c r="AE11">
        <f t="shared" ca="1" si="2"/>
        <v>2.2980229476041579E-2</v>
      </c>
      <c r="AF11">
        <f t="shared" ca="1" si="2"/>
        <v>0</v>
      </c>
      <c r="AG11">
        <f t="shared" ca="1" si="2"/>
        <v>0</v>
      </c>
      <c r="AH11">
        <f t="shared" ca="1" si="3"/>
        <v>2.7264373867884723E-3</v>
      </c>
      <c r="AI11">
        <f t="shared" ca="1" si="3"/>
        <v>2.1567368346579411E-3</v>
      </c>
      <c r="AJ11">
        <f t="shared" ca="1" si="3"/>
        <v>0</v>
      </c>
      <c r="AK11">
        <f t="shared" ca="1" si="3"/>
        <v>2.570257299990073E-3</v>
      </c>
      <c r="AL11">
        <f t="shared" ca="1" si="3"/>
        <v>4.0103510067931308E-3</v>
      </c>
      <c r="AM11">
        <f t="shared" ca="1" si="3"/>
        <v>3.1721652117326225E-3</v>
      </c>
      <c r="AN11">
        <f t="shared" ca="1" si="3"/>
        <v>4.310805560793011E-3</v>
      </c>
      <c r="AO11">
        <f t="shared" ca="1" si="3"/>
        <v>2.8815172013215025E-3</v>
      </c>
      <c r="AP11">
        <f t="shared" ca="1" si="3"/>
        <v>3.8380025638158589E-4</v>
      </c>
      <c r="AQ11">
        <f t="shared" ca="1" si="3"/>
        <v>0</v>
      </c>
      <c r="AR11">
        <f t="shared" ca="1" si="4"/>
        <v>9.6391344930846852E-4</v>
      </c>
      <c r="AS11">
        <f t="shared" ca="1" si="4"/>
        <v>7.6966921883287126E-4</v>
      </c>
      <c r="AT11">
        <f t="shared" ca="1" si="4"/>
        <v>6.3077025479615825E-4</v>
      </c>
      <c r="AU11">
        <f t="shared" ca="1" si="4"/>
        <v>7.7746356125118414E-4</v>
      </c>
      <c r="AV11">
        <f t="shared" ca="1" si="4"/>
        <v>5.4794933690892919E-4</v>
      </c>
      <c r="AW11">
        <f t="shared" ca="1" si="4"/>
        <v>2.6103708485314246E-4</v>
      </c>
      <c r="AX11">
        <f t="shared" ca="1" si="4"/>
        <v>2.8059728460325069E-4</v>
      </c>
      <c r="AY11">
        <f t="shared" ca="1" si="4"/>
        <v>5.9992566618136871E-4</v>
      </c>
      <c r="AZ11">
        <f t="shared" ca="1" si="4"/>
        <v>5.0747557437186882E-4</v>
      </c>
      <c r="BA11">
        <f t="shared" ca="1" si="4"/>
        <v>3.7015241104001957E-4</v>
      </c>
      <c r="BB11">
        <f t="shared" ca="1" si="5"/>
        <v>2.8875452477983293E-4</v>
      </c>
      <c r="BC11">
        <f t="shared" ca="1" si="5"/>
        <v>1.9937268132017952E-4</v>
      </c>
      <c r="BD11">
        <f t="shared" ca="1" si="5"/>
        <v>8.9302660197896575E-5</v>
      </c>
      <c r="BE11">
        <f t="shared" ca="1" si="5"/>
        <v>3.9611146499183913E-4</v>
      </c>
      <c r="BF11">
        <f t="shared" ca="1" si="5"/>
        <v>5.208613981119971E-4</v>
      </c>
      <c r="BG11">
        <f t="shared" ca="1" si="5"/>
        <v>6.3543995124097348E-4</v>
      </c>
      <c r="BH11">
        <f t="shared" ca="1" si="5"/>
        <v>4.3149829555938642E-4</v>
      </c>
      <c r="BI11">
        <f t="shared" ca="1" si="5"/>
        <v>6.08889145533469E-4</v>
      </c>
      <c r="BJ11">
        <f t="shared" ca="1" si="5"/>
        <v>5.3670600607792036E-4</v>
      </c>
      <c r="BK11">
        <f t="shared" ca="1" si="5"/>
        <v>3.8333764092222917E-4</v>
      </c>
      <c r="BL11">
        <f t="shared" ca="1" si="6"/>
        <v>3.3423600272093737E-4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  <c r="BV11">
        <f t="shared" ca="1" si="6"/>
        <v>0</v>
      </c>
    </row>
    <row r="12" spans="1:74" x14ac:dyDescent="0.2">
      <c r="A12">
        <f>Rt計算!B12</f>
        <v>0</v>
      </c>
      <c r="B12">
        <f t="shared" ca="1" si="7"/>
        <v>1.1528214633383782</v>
      </c>
      <c r="C12">
        <f t="shared" ca="1" si="8"/>
        <v>1.3289973263336397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0"/>
        <v>0</v>
      </c>
      <c r="N12">
        <f t="shared" ca="1" si="1"/>
        <v>0</v>
      </c>
      <c r="O12">
        <f t="shared" ca="1" si="1"/>
        <v>0</v>
      </c>
      <c r="P12">
        <f t="shared" ca="1" si="1"/>
        <v>6.6415959395310323E-2</v>
      </c>
      <c r="Q12">
        <f t="shared" ca="1" si="1"/>
        <v>6.3215921874094055E-2</v>
      </c>
      <c r="R12">
        <f t="shared" ca="1" si="1"/>
        <v>0.11766044791077571</v>
      </c>
      <c r="S12">
        <f t="shared" ca="1" si="1"/>
        <v>0.37547324249421865</v>
      </c>
      <c r="T12">
        <f t="shared" ca="1" si="1"/>
        <v>0.23967030869099115</v>
      </c>
      <c r="U12">
        <f t="shared" ca="1" si="1"/>
        <v>4.2142952854115678E-2</v>
      </c>
      <c r="V12">
        <f t="shared" ca="1" si="1"/>
        <v>0.10928630282559181</v>
      </c>
      <c r="W12">
        <f t="shared" ca="1" si="1"/>
        <v>0.12386827775979507</v>
      </c>
      <c r="X12">
        <f t="shared" ca="1" si="2"/>
        <v>0</v>
      </c>
      <c r="Y12">
        <f t="shared" ca="1" si="2"/>
        <v>8.636176308449818E-2</v>
      </c>
      <c r="Z12">
        <f t="shared" ca="1" si="2"/>
        <v>0</v>
      </c>
      <c r="AA12">
        <f t="shared" ca="1" si="2"/>
        <v>0</v>
      </c>
      <c r="AB12">
        <f t="shared" ca="1" si="2"/>
        <v>3.453643753428124E-2</v>
      </c>
      <c r="AC12">
        <f t="shared" ca="1" si="2"/>
        <v>0</v>
      </c>
      <c r="AD12">
        <f t="shared" ca="1" si="2"/>
        <v>2.9282160416515903E-2</v>
      </c>
      <c r="AE12">
        <f t="shared" ca="1" si="2"/>
        <v>0</v>
      </c>
      <c r="AF12">
        <f t="shared" ca="1" si="2"/>
        <v>0</v>
      </c>
      <c r="AG12">
        <f t="shared" ca="1" si="2"/>
        <v>3.5036538343949136E-3</v>
      </c>
      <c r="AH12">
        <f t="shared" ca="1" si="3"/>
        <v>2.7264373867884723E-3</v>
      </c>
      <c r="AI12">
        <f t="shared" ca="1" si="3"/>
        <v>0</v>
      </c>
      <c r="AJ12">
        <f t="shared" ca="1" si="3"/>
        <v>3.3536725783194976E-3</v>
      </c>
      <c r="AK12">
        <f t="shared" ca="1" si="3"/>
        <v>5.140514599980146E-3</v>
      </c>
      <c r="AL12">
        <f t="shared" ca="1" si="3"/>
        <v>4.0103510067931308E-3</v>
      </c>
      <c r="AM12">
        <f t="shared" ca="1" si="3"/>
        <v>5.5512891205320896E-3</v>
      </c>
      <c r="AN12">
        <f t="shared" ca="1" si="3"/>
        <v>3.6949761949654379E-3</v>
      </c>
      <c r="AO12">
        <f t="shared" ca="1" si="3"/>
        <v>4.8025286688691709E-4</v>
      </c>
      <c r="AP12">
        <f t="shared" ca="1" si="3"/>
        <v>0</v>
      </c>
      <c r="AQ12">
        <f t="shared" ca="1" si="3"/>
        <v>1.209754899846626E-3</v>
      </c>
      <c r="AR12">
        <f t="shared" ca="1" si="4"/>
        <v>9.6391344930846852E-4</v>
      </c>
      <c r="AS12">
        <f t="shared" ca="1" si="4"/>
        <v>7.6966921883287126E-4</v>
      </c>
      <c r="AT12">
        <f t="shared" ca="1" si="4"/>
        <v>9.4615538219423748E-4</v>
      </c>
      <c r="AU12">
        <f t="shared" ca="1" si="4"/>
        <v>6.4788630104265345E-4</v>
      </c>
      <c r="AV12">
        <f t="shared" ca="1" si="4"/>
        <v>3.2876960214535758E-4</v>
      </c>
      <c r="AW12">
        <f t="shared" ca="1" si="4"/>
        <v>3.4804944647085656E-4</v>
      </c>
      <c r="AX12">
        <f t="shared" ca="1" si="4"/>
        <v>7.0149321150812663E-4</v>
      </c>
      <c r="AY12">
        <f t="shared" ca="1" si="4"/>
        <v>5.9992566618136871E-4</v>
      </c>
      <c r="AZ12">
        <f t="shared" ca="1" si="4"/>
        <v>4.56728016934682E-4</v>
      </c>
      <c r="BA12">
        <f t="shared" ca="1" si="4"/>
        <v>3.2902436536890633E-4</v>
      </c>
      <c r="BB12">
        <f t="shared" ca="1" si="5"/>
        <v>2.5266020918235388E-4</v>
      </c>
      <c r="BC12">
        <f t="shared" ca="1" si="5"/>
        <v>1.1392724646867401E-4</v>
      </c>
      <c r="BD12">
        <f t="shared" ca="1" si="5"/>
        <v>4.2418763594000874E-4</v>
      </c>
      <c r="BE12">
        <f t="shared" ca="1" si="5"/>
        <v>6.045911834085965E-4</v>
      </c>
      <c r="BF12">
        <f t="shared" ca="1" si="5"/>
        <v>8.4415467969875394E-4</v>
      </c>
      <c r="BG12">
        <f t="shared" ca="1" si="5"/>
        <v>4.731999636900866E-4</v>
      </c>
      <c r="BH12">
        <f t="shared" ca="1" si="5"/>
        <v>6.6574022743448201E-4</v>
      </c>
      <c r="BI12">
        <f t="shared" ca="1" si="5"/>
        <v>6.9909494487176073E-4</v>
      </c>
      <c r="BJ12">
        <f t="shared" ca="1" si="5"/>
        <v>4.7611016668202611E-4</v>
      </c>
      <c r="BK12">
        <f t="shared" ca="1" si="5"/>
        <v>3.6242831505374392E-4</v>
      </c>
      <c r="BL12">
        <f t="shared" ca="1" si="6"/>
        <v>4.0493977252728953E-4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  <c r="BV12">
        <f t="shared" ca="1" si="6"/>
        <v>0</v>
      </c>
    </row>
    <row r="13" spans="1:74" x14ac:dyDescent="0.2">
      <c r="A13">
        <f>Rt計算!B13</f>
        <v>0</v>
      </c>
      <c r="B13">
        <f t="shared" ca="1" si="7"/>
        <v>1.2237121506692821</v>
      </c>
      <c r="C13">
        <f t="shared" ca="1" si="8"/>
        <v>1.4974714276956396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0"/>
        <v>0</v>
      </c>
      <c r="N13">
        <f t="shared" ca="1" si="1"/>
        <v>0</v>
      </c>
      <c r="O13">
        <f t="shared" ca="1" si="1"/>
        <v>6.8059906184769925E-2</v>
      </c>
      <c r="P13">
        <f t="shared" ca="1" si="1"/>
        <v>6.6415959395310323E-2</v>
      </c>
      <c r="Q13">
        <f t="shared" ca="1" si="1"/>
        <v>0.12643184374818811</v>
      </c>
      <c r="R13">
        <f t="shared" ca="1" si="1"/>
        <v>0.41181156768771499</v>
      </c>
      <c r="S13">
        <f t="shared" ca="1" si="1"/>
        <v>0.26819517321015623</v>
      </c>
      <c r="T13">
        <f t="shared" ca="1" si="1"/>
        <v>4.7934061738198232E-2</v>
      </c>
      <c r="U13">
        <f t="shared" ca="1" si="1"/>
        <v>0.12642885856234704</v>
      </c>
      <c r="V13">
        <f t="shared" ca="1" si="1"/>
        <v>0.14571507043412241</v>
      </c>
      <c r="W13">
        <f t="shared" ca="1" si="1"/>
        <v>0</v>
      </c>
      <c r="X13">
        <f t="shared" ca="1" si="2"/>
        <v>0.10410168758363614</v>
      </c>
      <c r="Y13">
        <f t="shared" ca="1" si="2"/>
        <v>0</v>
      </c>
      <c r="Z13">
        <f t="shared" ca="1" si="2"/>
        <v>0</v>
      </c>
      <c r="AA13">
        <f t="shared" ca="1" si="2"/>
        <v>4.2906386992001437E-2</v>
      </c>
      <c r="AB13">
        <f t="shared" ca="1" si="2"/>
        <v>0</v>
      </c>
      <c r="AC13">
        <f t="shared" ca="1" si="2"/>
        <v>3.7001386005243185E-2</v>
      </c>
      <c r="AD13">
        <f t="shared" ca="1" si="2"/>
        <v>0</v>
      </c>
      <c r="AE13">
        <f t="shared" ca="1" si="2"/>
        <v>0</v>
      </c>
      <c r="AF13">
        <f t="shared" ca="1" si="2"/>
        <v>4.4820773280705205E-3</v>
      </c>
      <c r="AG13">
        <f t="shared" ca="1" si="2"/>
        <v>3.5036538343949136E-3</v>
      </c>
      <c r="AH13">
        <f t="shared" ca="1" si="3"/>
        <v>0</v>
      </c>
      <c r="AI13">
        <f t="shared" ca="1" si="3"/>
        <v>4.3134736693158822E-3</v>
      </c>
      <c r="AJ13">
        <f t="shared" ca="1" si="3"/>
        <v>6.7073451566389952E-3</v>
      </c>
      <c r="AK13">
        <f t="shared" ca="1" si="3"/>
        <v>5.140514599980146E-3</v>
      </c>
      <c r="AL13">
        <f t="shared" ca="1" si="3"/>
        <v>7.0181142618879798E-3</v>
      </c>
      <c r="AM13">
        <f t="shared" ca="1" si="3"/>
        <v>4.758247817598934E-3</v>
      </c>
      <c r="AN13">
        <f t="shared" ca="1" si="3"/>
        <v>6.1582936582757302E-4</v>
      </c>
      <c r="AO13">
        <f t="shared" ca="1" si="3"/>
        <v>0</v>
      </c>
      <c r="AP13">
        <f t="shared" ca="1" si="3"/>
        <v>1.5352010255263436E-3</v>
      </c>
      <c r="AQ13">
        <f t="shared" ca="1" si="3"/>
        <v>1.209754899846626E-3</v>
      </c>
      <c r="AR13">
        <f t="shared" ca="1" si="4"/>
        <v>9.6391344930846852E-4</v>
      </c>
      <c r="AS13">
        <f t="shared" ca="1" si="4"/>
        <v>1.1545038282493069E-3</v>
      </c>
      <c r="AT13">
        <f t="shared" ca="1" si="4"/>
        <v>7.8846281849519792E-4</v>
      </c>
      <c r="AU13">
        <f t="shared" ca="1" si="4"/>
        <v>3.8873178062559207E-4</v>
      </c>
      <c r="AV13">
        <f t="shared" ca="1" si="4"/>
        <v>4.3835946952714338E-4</v>
      </c>
      <c r="AW13">
        <f t="shared" ca="1" si="4"/>
        <v>8.7012361617714142E-4</v>
      </c>
      <c r="AX13">
        <f t="shared" ca="1" si="4"/>
        <v>7.0149321150812663E-4</v>
      </c>
      <c r="AY13">
        <f t="shared" ca="1" si="4"/>
        <v>5.3993309956323183E-4</v>
      </c>
      <c r="AZ13">
        <f t="shared" ca="1" si="4"/>
        <v>4.0598045949749513E-4</v>
      </c>
      <c r="BA13">
        <f t="shared" ca="1" si="4"/>
        <v>2.8789631969779303E-4</v>
      </c>
      <c r="BB13">
        <f t="shared" ca="1" si="5"/>
        <v>1.4437726238991647E-4</v>
      </c>
      <c r="BC13">
        <f t="shared" ca="1" si="5"/>
        <v>5.4115442072620156E-4</v>
      </c>
      <c r="BD13">
        <f t="shared" ca="1" si="5"/>
        <v>6.4744428643475022E-4</v>
      </c>
      <c r="BE13">
        <f t="shared" ca="1" si="5"/>
        <v>9.7985467655875981E-4</v>
      </c>
      <c r="BF13">
        <f t="shared" ca="1" si="5"/>
        <v>6.2862582530758264E-4</v>
      </c>
      <c r="BG13">
        <f t="shared" ca="1" si="5"/>
        <v>7.300799439789908E-4</v>
      </c>
      <c r="BH13">
        <f t="shared" ca="1" si="5"/>
        <v>7.6436840927662742E-4</v>
      </c>
      <c r="BI13">
        <f t="shared" ca="1" si="5"/>
        <v>6.201648704507554E-4</v>
      </c>
      <c r="BJ13">
        <f t="shared" ca="1" si="5"/>
        <v>4.5014052122664287E-4</v>
      </c>
      <c r="BK13">
        <f t="shared" ca="1" si="5"/>
        <v>4.3909584323818975E-4</v>
      </c>
      <c r="BL13">
        <f t="shared" ca="1" si="6"/>
        <v>7.0061008262658022E-4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  <c r="BV13">
        <f t="shared" ca="1" si="6"/>
        <v>0</v>
      </c>
    </row>
    <row r="14" spans="1:74" x14ac:dyDescent="0.2">
      <c r="A14">
        <f>Rt計算!B14</f>
        <v>0</v>
      </c>
      <c r="B14">
        <f t="shared" ca="1" si="7"/>
        <v>1.2887704985693078</v>
      </c>
      <c r="C14">
        <f t="shared" ca="1" si="8"/>
        <v>1.6609293979825823</v>
      </c>
      <c r="D14">
        <f t="shared" ref="D14:M23" ca="1" si="9">OFFSET($A14,D$3,0)*D$1*(1-D$1)</f>
        <v>0</v>
      </c>
      <c r="E14">
        <f t="shared" ca="1" si="9"/>
        <v>0</v>
      </c>
      <c r="F14">
        <f t="shared" ca="1" si="9"/>
        <v>0</v>
      </c>
      <c r="G14">
        <f t="shared" ca="1" si="9"/>
        <v>0</v>
      </c>
      <c r="H14">
        <f t="shared" ca="1" si="9"/>
        <v>0</v>
      </c>
      <c r="I14">
        <f t="shared" ca="1" si="9"/>
        <v>0</v>
      </c>
      <c r="J14">
        <f t="shared" ca="1" si="9"/>
        <v>0</v>
      </c>
      <c r="K14">
        <f t="shared" ca="1" si="9"/>
        <v>0</v>
      </c>
      <c r="L14">
        <f t="shared" ca="1" si="9"/>
        <v>0</v>
      </c>
      <c r="M14">
        <f t="shared" ca="1" si="9"/>
        <v>0</v>
      </c>
      <c r="N14">
        <f t="shared" ref="N14:W23" ca="1" si="10">OFFSET($A14,N$3,0)*N$1*(1-N$1)</f>
        <v>6.7697090500316137E-2</v>
      </c>
      <c r="O14">
        <f t="shared" ca="1" si="10"/>
        <v>6.8059906184769925E-2</v>
      </c>
      <c r="P14">
        <f t="shared" ca="1" si="10"/>
        <v>0.13283191879062065</v>
      </c>
      <c r="Q14">
        <f t="shared" ca="1" si="10"/>
        <v>0.44251145311865842</v>
      </c>
      <c r="R14">
        <f t="shared" ca="1" si="10"/>
        <v>0.29415111977693931</v>
      </c>
      <c r="S14">
        <f t="shared" ca="1" si="10"/>
        <v>5.3639034642031243E-2</v>
      </c>
      <c r="T14">
        <f t="shared" ca="1" si="10"/>
        <v>0.1438021852145947</v>
      </c>
      <c r="U14">
        <f t="shared" ca="1" si="10"/>
        <v>0.16857181141646271</v>
      </c>
      <c r="V14">
        <f t="shared" ca="1" si="10"/>
        <v>0</v>
      </c>
      <c r="W14">
        <f t="shared" ca="1" si="10"/>
        <v>0.12386827775979507</v>
      </c>
      <c r="X14">
        <f t="shared" ref="X14:AG23" ca="1" si="11">OFFSET($A14,X$3,0)*X$1*(1-X$1)</f>
        <v>0</v>
      </c>
      <c r="Y14">
        <f t="shared" ca="1" si="11"/>
        <v>0</v>
      </c>
      <c r="Z14">
        <f t="shared" ca="1" si="11"/>
        <v>5.3032909999030736E-2</v>
      </c>
      <c r="AA14">
        <f t="shared" ca="1" si="11"/>
        <v>0</v>
      </c>
      <c r="AB14">
        <f t="shared" ca="1" si="11"/>
        <v>4.6048583379041656E-2</v>
      </c>
      <c r="AC14">
        <f t="shared" ca="1" si="11"/>
        <v>0</v>
      </c>
      <c r="AD14">
        <f t="shared" ca="1" si="11"/>
        <v>0</v>
      </c>
      <c r="AE14">
        <f t="shared" ca="1" si="11"/>
        <v>5.7450573690103948E-3</v>
      </c>
      <c r="AF14">
        <f t="shared" ca="1" si="11"/>
        <v>4.4820773280705205E-3</v>
      </c>
      <c r="AG14">
        <f t="shared" ca="1" si="11"/>
        <v>0</v>
      </c>
      <c r="AH14">
        <f t="shared" ref="AH14:AQ23" ca="1" si="12">OFFSET($A14,AH$3,0)*AH$1*(1-AH$1)</f>
        <v>5.4528747735769446E-3</v>
      </c>
      <c r="AI14">
        <f t="shared" ca="1" si="12"/>
        <v>8.6269473386317644E-3</v>
      </c>
      <c r="AJ14">
        <f t="shared" ca="1" si="12"/>
        <v>6.7073451566389952E-3</v>
      </c>
      <c r="AK14">
        <f t="shared" ca="1" si="12"/>
        <v>8.9959005499652567E-3</v>
      </c>
      <c r="AL14">
        <f t="shared" ca="1" si="12"/>
        <v>6.0155265101896971E-3</v>
      </c>
      <c r="AM14">
        <f t="shared" ca="1" si="12"/>
        <v>7.9304130293315564E-4</v>
      </c>
      <c r="AN14">
        <f t="shared" ca="1" si="12"/>
        <v>0</v>
      </c>
      <c r="AO14">
        <f t="shared" ca="1" si="12"/>
        <v>1.9210114675476684E-3</v>
      </c>
      <c r="AP14">
        <f t="shared" ca="1" si="12"/>
        <v>1.5352010255263436E-3</v>
      </c>
      <c r="AQ14">
        <f t="shared" ca="1" si="12"/>
        <v>1.209754899846626E-3</v>
      </c>
      <c r="AR14">
        <f t="shared" ref="AR14:BA23" ca="1" si="13">OFFSET($A14,AR$3,0)*AR$1*(1-AR$1)</f>
        <v>1.4458701739627027E-3</v>
      </c>
      <c r="AS14">
        <f t="shared" ca="1" si="13"/>
        <v>9.6208652354108908E-4</v>
      </c>
      <c r="AT14">
        <f t="shared" ca="1" si="13"/>
        <v>4.7307769109711874E-4</v>
      </c>
      <c r="AU14">
        <f t="shared" ca="1" si="13"/>
        <v>5.1830904083412276E-4</v>
      </c>
      <c r="AV14">
        <f t="shared" ca="1" si="13"/>
        <v>1.0958986738178584E-3</v>
      </c>
      <c r="AW14">
        <f t="shared" ca="1" si="13"/>
        <v>8.7012361617714142E-4</v>
      </c>
      <c r="AX14">
        <f t="shared" ca="1" si="13"/>
        <v>6.3134389035731395E-4</v>
      </c>
      <c r="AY14">
        <f t="shared" ca="1" si="13"/>
        <v>4.79940532945095E-4</v>
      </c>
      <c r="AZ14">
        <f t="shared" ca="1" si="13"/>
        <v>3.5523290206030826E-4</v>
      </c>
      <c r="BA14">
        <f t="shared" ca="1" si="13"/>
        <v>1.6451218268445316E-4</v>
      </c>
      <c r="BB14">
        <f t="shared" ref="BB14:BK23" ca="1" si="14">OFFSET($A14,BB$3,0)*BB$1*(1-BB$1)</f>
        <v>6.857919963521033E-4</v>
      </c>
      <c r="BC14">
        <f t="shared" ca="1" si="14"/>
        <v>8.2597253689788651E-4</v>
      </c>
      <c r="BD14">
        <f t="shared" ca="1" si="14"/>
        <v>1.0493062573252848E-3</v>
      </c>
      <c r="BE14">
        <f t="shared" ca="1" si="14"/>
        <v>7.2967901445865097E-4</v>
      </c>
      <c r="BF14">
        <f t="shared" ca="1" si="14"/>
        <v>9.698798447602704E-4</v>
      </c>
      <c r="BG14">
        <f t="shared" ca="1" si="14"/>
        <v>8.3823993567958195E-4</v>
      </c>
      <c r="BH14">
        <f t="shared" ca="1" si="14"/>
        <v>6.7806875016475018E-4</v>
      </c>
      <c r="BI14">
        <f t="shared" ca="1" si="14"/>
        <v>5.863376956988961E-4</v>
      </c>
      <c r="BJ14">
        <f t="shared" ca="1" si="14"/>
        <v>5.4536255456304802E-4</v>
      </c>
      <c r="BK14">
        <f t="shared" ca="1" si="14"/>
        <v>7.5970550655496329E-4</v>
      </c>
      <c r="BL14">
        <f t="shared" ref="BL14:BV23" ca="1" si="15">OFFSET($A14,BL$3,0)*BL$1*(1-BL$1)</f>
        <v>5.6563015845081705E-4</v>
      </c>
      <c r="BM14">
        <f t="shared" ca="1" si="15"/>
        <v>0</v>
      </c>
      <c r="BN14">
        <f t="shared" ca="1" si="15"/>
        <v>0</v>
      </c>
      <c r="BO14">
        <f t="shared" ca="1" si="15"/>
        <v>0</v>
      </c>
      <c r="BP14">
        <f t="shared" ca="1" si="15"/>
        <v>0</v>
      </c>
      <c r="BQ14">
        <f t="shared" ca="1" si="15"/>
        <v>0</v>
      </c>
      <c r="BR14">
        <f t="shared" ca="1" si="15"/>
        <v>0</v>
      </c>
      <c r="BS14">
        <f t="shared" ca="1" si="15"/>
        <v>0</v>
      </c>
      <c r="BT14">
        <f t="shared" ca="1" si="15"/>
        <v>0</v>
      </c>
      <c r="BU14">
        <f t="shared" ca="1" si="15"/>
        <v>0</v>
      </c>
      <c r="BV14">
        <f t="shared" ca="1" si="15"/>
        <v>0</v>
      </c>
    </row>
    <row r="15" spans="1:74" x14ac:dyDescent="0.2">
      <c r="A15">
        <f>Rt計算!B15</f>
        <v>0</v>
      </c>
      <c r="B15">
        <f t="shared" ca="1" si="7"/>
        <v>1.3470027166565</v>
      </c>
      <c r="C15">
        <f t="shared" ca="1" si="8"/>
        <v>1.8144163186799913</v>
      </c>
      <c r="D15">
        <f t="shared" ca="1" si="9"/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6.5030993947691032E-2</v>
      </c>
      <c r="N15">
        <f t="shared" ca="1" si="10"/>
        <v>6.7697090500316137E-2</v>
      </c>
      <c r="O15">
        <f t="shared" ca="1" si="10"/>
        <v>0.13611981236953985</v>
      </c>
      <c r="P15">
        <f t="shared" ca="1" si="10"/>
        <v>0.46491171576717222</v>
      </c>
      <c r="Q15">
        <f t="shared" ca="1" si="10"/>
        <v>0.3160796093704703</v>
      </c>
      <c r="R15">
        <f t="shared" ca="1" si="10"/>
        <v>5.8830223955387853E-2</v>
      </c>
      <c r="S15">
        <f t="shared" ca="1" si="10"/>
        <v>0.16091710392609371</v>
      </c>
      <c r="T15">
        <f t="shared" ca="1" si="10"/>
        <v>0.19173624695279293</v>
      </c>
      <c r="U15">
        <f t="shared" ca="1" si="10"/>
        <v>0</v>
      </c>
      <c r="V15">
        <f t="shared" ca="1" si="10"/>
        <v>0.14571507043412241</v>
      </c>
      <c r="W15">
        <f t="shared" ca="1" si="10"/>
        <v>0</v>
      </c>
      <c r="X15">
        <f t="shared" ca="1" si="11"/>
        <v>0</v>
      </c>
      <c r="Y15">
        <f t="shared" ca="1" si="11"/>
        <v>6.4771322313373639E-2</v>
      </c>
      <c r="Z15">
        <f t="shared" ca="1" si="11"/>
        <v>0</v>
      </c>
      <c r="AA15">
        <f t="shared" ca="1" si="11"/>
        <v>5.7208515989335247E-2</v>
      </c>
      <c r="AB15">
        <f t="shared" ca="1" si="11"/>
        <v>0</v>
      </c>
      <c r="AC15">
        <f t="shared" ca="1" si="11"/>
        <v>0</v>
      </c>
      <c r="AD15">
        <f t="shared" ca="1" si="11"/>
        <v>7.3205401041289758E-3</v>
      </c>
      <c r="AE15">
        <f t="shared" ca="1" si="11"/>
        <v>5.7450573690103948E-3</v>
      </c>
      <c r="AF15">
        <f t="shared" ca="1" si="11"/>
        <v>0</v>
      </c>
      <c r="AG15">
        <f t="shared" ca="1" si="11"/>
        <v>7.0073076687898273E-3</v>
      </c>
      <c r="AH15">
        <f t="shared" ca="1" si="12"/>
        <v>1.0905749547153889E-2</v>
      </c>
      <c r="AI15">
        <f t="shared" ca="1" si="12"/>
        <v>8.6269473386317644E-3</v>
      </c>
      <c r="AJ15">
        <f t="shared" ca="1" si="12"/>
        <v>1.1737854024118241E-2</v>
      </c>
      <c r="AK15">
        <f t="shared" ca="1" si="12"/>
        <v>7.710771899970219E-3</v>
      </c>
      <c r="AL15">
        <f t="shared" ca="1" si="12"/>
        <v>1.0025877516982827E-3</v>
      </c>
      <c r="AM15">
        <f t="shared" ca="1" si="12"/>
        <v>0</v>
      </c>
      <c r="AN15">
        <f t="shared" ca="1" si="12"/>
        <v>2.4633174633102921E-3</v>
      </c>
      <c r="AO15">
        <f t="shared" ca="1" si="12"/>
        <v>1.9210114675476684E-3</v>
      </c>
      <c r="AP15">
        <f t="shared" ca="1" si="12"/>
        <v>1.5352010255263436E-3</v>
      </c>
      <c r="AQ15">
        <f t="shared" ca="1" si="12"/>
        <v>1.814632349769939E-3</v>
      </c>
      <c r="AR15">
        <f t="shared" ca="1" si="13"/>
        <v>1.2048918116355856E-3</v>
      </c>
      <c r="AS15">
        <f t="shared" ca="1" si="13"/>
        <v>5.7725191412465345E-4</v>
      </c>
      <c r="AT15">
        <f t="shared" ca="1" si="13"/>
        <v>6.3077025479615825E-4</v>
      </c>
      <c r="AU15">
        <f t="shared" ca="1" si="13"/>
        <v>1.2957726020853069E-3</v>
      </c>
      <c r="AV15">
        <f t="shared" ca="1" si="13"/>
        <v>1.0958986738178584E-3</v>
      </c>
      <c r="AW15">
        <f t="shared" ca="1" si="13"/>
        <v>7.8311125455942732E-4</v>
      </c>
      <c r="AX15">
        <f t="shared" ca="1" si="13"/>
        <v>5.6119456920650137E-4</v>
      </c>
      <c r="AY15">
        <f t="shared" ca="1" si="13"/>
        <v>4.1994796632695812E-4</v>
      </c>
      <c r="AZ15">
        <f t="shared" ca="1" si="13"/>
        <v>2.0299022974874757E-4</v>
      </c>
      <c r="BA15">
        <f t="shared" ca="1" si="13"/>
        <v>7.8143286775115249E-4</v>
      </c>
      <c r="BB15">
        <f t="shared" ca="1" si="14"/>
        <v>1.0467351523268946E-3</v>
      </c>
      <c r="BC15">
        <f t="shared" ca="1" si="14"/>
        <v>1.3386451460069195E-3</v>
      </c>
      <c r="BD15">
        <f t="shared" ca="1" si="14"/>
        <v>7.8139827673159509E-4</v>
      </c>
      <c r="BE15">
        <f t="shared" ca="1" si="14"/>
        <v>1.1257904794504902E-3</v>
      </c>
      <c r="BF15">
        <f t="shared" ca="1" si="14"/>
        <v>1.1135657476877179E-3</v>
      </c>
      <c r="BG15">
        <f t="shared" ca="1" si="14"/>
        <v>7.4359994294156463E-4</v>
      </c>
      <c r="BH15">
        <f t="shared" ca="1" si="14"/>
        <v>6.4108318197394565E-4</v>
      </c>
      <c r="BI15">
        <f t="shared" ca="1" si="14"/>
        <v>7.1037066978904713E-4</v>
      </c>
      <c r="BJ15">
        <f t="shared" ca="1" si="14"/>
        <v>9.4356378487892446E-4</v>
      </c>
      <c r="BK15">
        <f t="shared" ca="1" si="14"/>
        <v>6.1334022547556669E-4</v>
      </c>
      <c r="BL15">
        <f t="shared" ca="1" si="15"/>
        <v>9.9628039272587113E-4</v>
      </c>
      <c r="BM15">
        <f t="shared" ca="1" si="15"/>
        <v>0</v>
      </c>
      <c r="BN15">
        <f t="shared" ca="1" si="15"/>
        <v>0</v>
      </c>
      <c r="BO15">
        <f t="shared" ca="1" si="15"/>
        <v>0</v>
      </c>
      <c r="BP15">
        <f t="shared" ca="1" si="15"/>
        <v>0</v>
      </c>
      <c r="BQ15">
        <f t="shared" ca="1" si="15"/>
        <v>0</v>
      </c>
      <c r="BR15">
        <f t="shared" ca="1" si="15"/>
        <v>0</v>
      </c>
      <c r="BS15">
        <f t="shared" ca="1" si="15"/>
        <v>0</v>
      </c>
      <c r="BT15">
        <f t="shared" ca="1" si="15"/>
        <v>0</v>
      </c>
      <c r="BU15">
        <f t="shared" ca="1" si="15"/>
        <v>0</v>
      </c>
      <c r="BV15">
        <f t="shared" ca="1" si="15"/>
        <v>0</v>
      </c>
    </row>
    <row r="16" spans="1:74" x14ac:dyDescent="0.2">
      <c r="A16">
        <f>Rt計算!B16</f>
        <v>0</v>
      </c>
      <c r="B16">
        <f t="shared" ca="1" si="7"/>
        <v>1.396096825926568</v>
      </c>
      <c r="C16">
        <f t="shared" ca="1" si="8"/>
        <v>1.949086347362238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5.974335392357815E-2</v>
      </c>
      <c r="M16">
        <f t="shared" ca="1" si="9"/>
        <v>6.5030993947691032E-2</v>
      </c>
      <c r="N16">
        <f t="shared" ca="1" si="10"/>
        <v>0.13539418100063227</v>
      </c>
      <c r="O16">
        <f t="shared" ca="1" si="10"/>
        <v>0.47641934329338947</v>
      </c>
      <c r="P16">
        <f t="shared" ca="1" si="10"/>
        <v>0.33207979697655166</v>
      </c>
      <c r="Q16">
        <f t="shared" ca="1" si="10"/>
        <v>6.3215921874094055E-2</v>
      </c>
      <c r="R16">
        <f t="shared" ca="1" si="10"/>
        <v>0.17649067186616355</v>
      </c>
      <c r="S16">
        <f t="shared" ca="1" si="10"/>
        <v>0.21455613856812497</v>
      </c>
      <c r="T16">
        <f t="shared" ca="1" si="10"/>
        <v>0</v>
      </c>
      <c r="U16">
        <f t="shared" ca="1" si="10"/>
        <v>0.16857181141646271</v>
      </c>
      <c r="V16">
        <f t="shared" ca="1" si="10"/>
        <v>0</v>
      </c>
      <c r="W16">
        <f t="shared" ca="1" si="10"/>
        <v>0</v>
      </c>
      <c r="X16">
        <f t="shared" ca="1" si="11"/>
        <v>7.8076265687727103E-2</v>
      </c>
      <c r="Y16">
        <f t="shared" ca="1" si="11"/>
        <v>0</v>
      </c>
      <c r="Z16">
        <f t="shared" ca="1" si="11"/>
        <v>7.071054666537431E-2</v>
      </c>
      <c r="AA16">
        <f t="shared" ca="1" si="11"/>
        <v>0</v>
      </c>
      <c r="AB16">
        <f t="shared" ca="1" si="11"/>
        <v>0</v>
      </c>
      <c r="AC16">
        <f t="shared" ca="1" si="11"/>
        <v>9.2503465013107963E-3</v>
      </c>
      <c r="AD16">
        <f t="shared" ca="1" si="11"/>
        <v>7.3205401041289758E-3</v>
      </c>
      <c r="AE16">
        <f t="shared" ca="1" si="11"/>
        <v>0</v>
      </c>
      <c r="AF16">
        <f t="shared" ca="1" si="11"/>
        <v>8.964154656141041E-3</v>
      </c>
      <c r="AG16">
        <f t="shared" ca="1" si="11"/>
        <v>1.4014615337579655E-2</v>
      </c>
      <c r="AH16">
        <f t="shared" ca="1" si="12"/>
        <v>1.0905749547153889E-2</v>
      </c>
      <c r="AI16">
        <f t="shared" ca="1" si="12"/>
        <v>1.5097157842605589E-2</v>
      </c>
      <c r="AJ16">
        <f t="shared" ca="1" si="12"/>
        <v>1.0061017734958494E-2</v>
      </c>
      <c r="AK16">
        <f t="shared" ca="1" si="12"/>
        <v>1.2851286499950365E-3</v>
      </c>
      <c r="AL16">
        <f t="shared" ca="1" si="12"/>
        <v>0</v>
      </c>
      <c r="AM16">
        <f t="shared" ca="1" si="12"/>
        <v>3.1721652117326225E-3</v>
      </c>
      <c r="AN16">
        <f t="shared" ca="1" si="12"/>
        <v>2.4633174633102921E-3</v>
      </c>
      <c r="AO16">
        <f t="shared" ca="1" si="12"/>
        <v>1.9210114675476684E-3</v>
      </c>
      <c r="AP16">
        <f t="shared" ca="1" si="12"/>
        <v>2.3028015382895155E-3</v>
      </c>
      <c r="AQ16">
        <f t="shared" ca="1" si="12"/>
        <v>1.5121936248082824E-3</v>
      </c>
      <c r="AR16">
        <f t="shared" ca="1" si="13"/>
        <v>7.2293508698135134E-4</v>
      </c>
      <c r="AS16">
        <f t="shared" ca="1" si="13"/>
        <v>7.6966921883287126E-4</v>
      </c>
      <c r="AT16">
        <f t="shared" ca="1" si="13"/>
        <v>1.5769256369903958E-3</v>
      </c>
      <c r="AU16">
        <f t="shared" ca="1" si="13"/>
        <v>1.2957726020853069E-3</v>
      </c>
      <c r="AV16">
        <f t="shared" ca="1" si="13"/>
        <v>9.8630880643607284E-4</v>
      </c>
      <c r="AW16">
        <f t="shared" ca="1" si="13"/>
        <v>6.9609889294171311E-4</v>
      </c>
      <c r="AX16">
        <f t="shared" ca="1" si="13"/>
        <v>4.9104524805568869E-4</v>
      </c>
      <c r="AY16">
        <f t="shared" ca="1" si="13"/>
        <v>2.399702664725475E-4</v>
      </c>
      <c r="AZ16">
        <f t="shared" ca="1" si="13"/>
        <v>9.6420359130655099E-4</v>
      </c>
      <c r="BA16">
        <f t="shared" ca="1" si="13"/>
        <v>1.1927133244622856E-3</v>
      </c>
      <c r="BB16">
        <f t="shared" ca="1" si="14"/>
        <v>1.6964328330815186E-3</v>
      </c>
      <c r="BC16">
        <f t="shared" ca="1" si="14"/>
        <v>9.9686340660089744E-4</v>
      </c>
      <c r="BD16">
        <f t="shared" ca="1" si="14"/>
        <v>1.2055859126716038E-3</v>
      </c>
      <c r="BE16">
        <f t="shared" ca="1" si="14"/>
        <v>1.292574254183896E-3</v>
      </c>
      <c r="BF16">
        <f t="shared" ca="1" si="14"/>
        <v>9.8784058262620144E-4</v>
      </c>
      <c r="BG16">
        <f t="shared" ca="1" si="14"/>
        <v>7.0303994605384293E-4</v>
      </c>
      <c r="BH16">
        <f t="shared" ca="1" si="14"/>
        <v>7.766969320068956E-4</v>
      </c>
      <c r="BI16">
        <f t="shared" ca="1" si="14"/>
        <v>1.2290540159842244E-3</v>
      </c>
      <c r="BJ16">
        <f t="shared" ca="1" si="14"/>
        <v>7.6177626669124182E-4</v>
      </c>
      <c r="BK16">
        <f t="shared" ca="1" si="14"/>
        <v>1.0803151698717366E-3</v>
      </c>
      <c r="BL16">
        <f t="shared" ca="1" si="15"/>
        <v>8.6130046855010785E-4</v>
      </c>
      <c r="BM16">
        <f t="shared" ca="1" si="15"/>
        <v>0</v>
      </c>
      <c r="BN16">
        <f t="shared" ca="1" si="15"/>
        <v>0</v>
      </c>
      <c r="BO16">
        <f t="shared" ca="1" si="15"/>
        <v>0</v>
      </c>
      <c r="BP16">
        <f t="shared" ca="1" si="15"/>
        <v>0</v>
      </c>
      <c r="BQ16">
        <f t="shared" ca="1" si="15"/>
        <v>0</v>
      </c>
      <c r="BR16">
        <f t="shared" ca="1" si="15"/>
        <v>0</v>
      </c>
      <c r="BS16">
        <f t="shared" ca="1" si="15"/>
        <v>0</v>
      </c>
      <c r="BT16">
        <f t="shared" ca="1" si="15"/>
        <v>0</v>
      </c>
      <c r="BU16">
        <f t="shared" ca="1" si="15"/>
        <v>0</v>
      </c>
      <c r="BV16">
        <f t="shared" ca="1" si="15"/>
        <v>0</v>
      </c>
    </row>
    <row r="17" spans="1:74" x14ac:dyDescent="0.2">
      <c r="A17">
        <f>Rt計算!B17</f>
        <v>0</v>
      </c>
      <c r="B17">
        <f t="shared" ca="1" si="7"/>
        <v>1.4337689358690959</v>
      </c>
      <c r="C17">
        <f t="shared" ca="1" si="8"/>
        <v>2.0556933614632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5.1855328787442617E-2</v>
      </c>
      <c r="L17">
        <f t="shared" ca="1" si="9"/>
        <v>5.974335392357815E-2</v>
      </c>
      <c r="M17">
        <f t="shared" ca="1" si="9"/>
        <v>0.13006198789538206</v>
      </c>
      <c r="N17">
        <f t="shared" ca="1" si="10"/>
        <v>0.47387963350221296</v>
      </c>
      <c r="O17">
        <f t="shared" ca="1" si="10"/>
        <v>0.34029953092384957</v>
      </c>
      <c r="P17">
        <f t="shared" ca="1" si="10"/>
        <v>6.6415959395310323E-2</v>
      </c>
      <c r="Q17">
        <f t="shared" ca="1" si="10"/>
        <v>0.18964776562228219</v>
      </c>
      <c r="R17">
        <f t="shared" ca="1" si="10"/>
        <v>0.23532089582155141</v>
      </c>
      <c r="S17">
        <f t="shared" ca="1" si="10"/>
        <v>0</v>
      </c>
      <c r="T17">
        <f t="shared" ca="1" si="10"/>
        <v>0.19173624695279293</v>
      </c>
      <c r="U17">
        <f t="shared" ca="1" si="10"/>
        <v>0</v>
      </c>
      <c r="V17">
        <f t="shared" ca="1" si="10"/>
        <v>0</v>
      </c>
      <c r="W17">
        <f t="shared" ca="1" si="10"/>
        <v>9.2901208319846301E-2</v>
      </c>
      <c r="X17">
        <f t="shared" ca="1" si="11"/>
        <v>0</v>
      </c>
      <c r="Y17">
        <f t="shared" ca="1" si="11"/>
        <v>8.636176308449818E-2</v>
      </c>
      <c r="Z17">
        <f t="shared" ca="1" si="11"/>
        <v>0</v>
      </c>
      <c r="AA17">
        <f t="shared" ca="1" si="11"/>
        <v>0</v>
      </c>
      <c r="AB17">
        <f t="shared" ca="1" si="11"/>
        <v>1.1512145844760414E-2</v>
      </c>
      <c r="AC17">
        <f t="shared" ca="1" si="11"/>
        <v>9.2503465013107963E-3</v>
      </c>
      <c r="AD17">
        <f t="shared" ca="1" si="11"/>
        <v>0</v>
      </c>
      <c r="AE17">
        <f t="shared" ca="1" si="11"/>
        <v>1.149011473802079E-2</v>
      </c>
      <c r="AF17">
        <f t="shared" ca="1" si="11"/>
        <v>1.7928309312282082E-2</v>
      </c>
      <c r="AG17">
        <f t="shared" ca="1" si="11"/>
        <v>1.4014615337579655E-2</v>
      </c>
      <c r="AH17">
        <f t="shared" ca="1" si="12"/>
        <v>1.9085061707519304E-2</v>
      </c>
      <c r="AI17">
        <f t="shared" ca="1" si="12"/>
        <v>1.2940421007947648E-2</v>
      </c>
      <c r="AJ17">
        <f t="shared" ca="1" si="12"/>
        <v>1.6768362891597488E-3</v>
      </c>
      <c r="AK17">
        <f t="shared" ca="1" si="12"/>
        <v>0</v>
      </c>
      <c r="AL17">
        <f t="shared" ca="1" si="12"/>
        <v>4.0103510067931308E-3</v>
      </c>
      <c r="AM17">
        <f t="shared" ca="1" si="12"/>
        <v>3.1721652117326225E-3</v>
      </c>
      <c r="AN17">
        <f t="shared" ca="1" si="12"/>
        <v>2.4633174633102921E-3</v>
      </c>
      <c r="AO17">
        <f t="shared" ca="1" si="12"/>
        <v>2.8815172013215025E-3</v>
      </c>
      <c r="AP17">
        <f t="shared" ca="1" si="12"/>
        <v>1.9190012819079293E-3</v>
      </c>
      <c r="AQ17">
        <f t="shared" ca="1" si="12"/>
        <v>9.0731617488496949E-4</v>
      </c>
      <c r="AR17">
        <f t="shared" ca="1" si="13"/>
        <v>9.6391344930846852E-4</v>
      </c>
      <c r="AS17">
        <f t="shared" ca="1" si="13"/>
        <v>1.9241730470821782E-3</v>
      </c>
      <c r="AT17">
        <f t="shared" ca="1" si="13"/>
        <v>1.5769256369903958E-3</v>
      </c>
      <c r="AU17">
        <f t="shared" ca="1" si="13"/>
        <v>1.1661953418767763E-3</v>
      </c>
      <c r="AV17">
        <f t="shared" ca="1" si="13"/>
        <v>8.7671893905428677E-4</v>
      </c>
      <c r="AW17">
        <f t="shared" ca="1" si="13"/>
        <v>6.0908653132399901E-4</v>
      </c>
      <c r="AX17">
        <f t="shared" ca="1" si="13"/>
        <v>2.8059728460325069E-4</v>
      </c>
      <c r="AY17">
        <f t="shared" ca="1" si="13"/>
        <v>1.1398587657446006E-3</v>
      </c>
      <c r="AZ17">
        <f t="shared" ca="1" si="13"/>
        <v>1.4716791656784198E-3</v>
      </c>
      <c r="BA17">
        <f t="shared" ca="1" si="13"/>
        <v>1.9330181465423246E-3</v>
      </c>
      <c r="BB17">
        <f t="shared" ca="1" si="14"/>
        <v>1.2633010459117691E-3</v>
      </c>
      <c r="BC17">
        <f t="shared" ca="1" si="14"/>
        <v>1.538017827327099E-3</v>
      </c>
      <c r="BD17">
        <f t="shared" ca="1" si="14"/>
        <v>1.3841912330673969E-3</v>
      </c>
      <c r="BE17">
        <f t="shared" ca="1" si="14"/>
        <v>1.1466384512921657E-3</v>
      </c>
      <c r="BF17">
        <f t="shared" ca="1" si="14"/>
        <v>9.3395836902840856E-4</v>
      </c>
      <c r="BG17">
        <f t="shared" ca="1" si="14"/>
        <v>8.5175993464215599E-4</v>
      </c>
      <c r="BH17">
        <f t="shared" ca="1" si="14"/>
        <v>1.3438089775992322E-3</v>
      </c>
      <c r="BI17">
        <f t="shared" ca="1" si="14"/>
        <v>9.9226379272120894E-4</v>
      </c>
      <c r="BJ17">
        <f t="shared" ca="1" si="14"/>
        <v>1.3417650151948009E-3</v>
      </c>
      <c r="BK17">
        <f t="shared" ca="1" si="14"/>
        <v>9.3394988879234007E-4</v>
      </c>
      <c r="BL17">
        <f t="shared" ca="1" si="15"/>
        <v>5.4634731213999384E-4</v>
      </c>
      <c r="BM17">
        <f t="shared" ca="1" si="15"/>
        <v>0</v>
      </c>
      <c r="BN17">
        <f t="shared" ca="1" si="15"/>
        <v>0</v>
      </c>
      <c r="BO17">
        <f t="shared" ca="1" si="15"/>
        <v>0</v>
      </c>
      <c r="BP17">
        <f t="shared" ca="1" si="15"/>
        <v>0</v>
      </c>
      <c r="BQ17">
        <f t="shared" ca="1" si="15"/>
        <v>0</v>
      </c>
      <c r="BR17">
        <f t="shared" ca="1" si="15"/>
        <v>0</v>
      </c>
      <c r="BS17">
        <f t="shared" ca="1" si="15"/>
        <v>0</v>
      </c>
      <c r="BT17">
        <f t="shared" ca="1" si="15"/>
        <v>0</v>
      </c>
      <c r="BU17">
        <f t="shared" ca="1" si="15"/>
        <v>0</v>
      </c>
      <c r="BV17">
        <f t="shared" ca="1" si="15"/>
        <v>0</v>
      </c>
    </row>
    <row r="18" spans="1:74" x14ac:dyDescent="0.2">
      <c r="A18">
        <f>Rt計算!B18</f>
        <v>0</v>
      </c>
      <c r="B18">
        <f t="shared" ca="1" si="7"/>
        <v>1.4589900188208755</v>
      </c>
      <c r="C18">
        <f t="shared" ca="1" si="8"/>
        <v>2.1286518750189387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4.1740762957793665E-2</v>
      </c>
      <c r="K18">
        <f t="shared" ca="1" si="9"/>
        <v>5.1855328787442617E-2</v>
      </c>
      <c r="L18">
        <f t="shared" ca="1" si="9"/>
        <v>0.1194867078471563</v>
      </c>
      <c r="M18">
        <f t="shared" ca="1" si="9"/>
        <v>0.45521695763383729</v>
      </c>
      <c r="N18">
        <f t="shared" ca="1" si="10"/>
        <v>0.33848545250158063</v>
      </c>
      <c r="O18">
        <f t="shared" ca="1" si="10"/>
        <v>6.8059906184769925E-2</v>
      </c>
      <c r="P18">
        <f t="shared" ca="1" si="10"/>
        <v>0.19924787818593095</v>
      </c>
      <c r="Q18">
        <f t="shared" ca="1" si="10"/>
        <v>0.25286368749637622</v>
      </c>
      <c r="R18">
        <f t="shared" ca="1" si="10"/>
        <v>0</v>
      </c>
      <c r="S18">
        <f t="shared" ca="1" si="10"/>
        <v>0.21455613856812497</v>
      </c>
      <c r="T18">
        <f t="shared" ca="1" si="10"/>
        <v>0</v>
      </c>
      <c r="U18">
        <f t="shared" ca="1" si="10"/>
        <v>0</v>
      </c>
      <c r="V18">
        <f t="shared" ca="1" si="10"/>
        <v>0.10928630282559181</v>
      </c>
      <c r="W18">
        <f t="shared" ca="1" si="10"/>
        <v>0</v>
      </c>
      <c r="X18">
        <f t="shared" ca="1" si="11"/>
        <v>0.10410168758363614</v>
      </c>
      <c r="Y18">
        <f t="shared" ca="1" si="11"/>
        <v>0</v>
      </c>
      <c r="Z18">
        <f t="shared" ca="1" si="11"/>
        <v>0</v>
      </c>
      <c r="AA18">
        <f t="shared" ca="1" si="11"/>
        <v>1.4302128997333812E-2</v>
      </c>
      <c r="AB18">
        <f t="shared" ca="1" si="11"/>
        <v>1.1512145844760414E-2</v>
      </c>
      <c r="AC18">
        <f t="shared" ca="1" si="11"/>
        <v>0</v>
      </c>
      <c r="AD18">
        <f t="shared" ca="1" si="11"/>
        <v>1.4641080208257952E-2</v>
      </c>
      <c r="AE18">
        <f t="shared" ca="1" si="11"/>
        <v>2.2980229476041579E-2</v>
      </c>
      <c r="AF18">
        <f t="shared" ca="1" si="11"/>
        <v>1.7928309312282082E-2</v>
      </c>
      <c r="AG18">
        <f t="shared" ca="1" si="11"/>
        <v>2.4525576840764396E-2</v>
      </c>
      <c r="AH18">
        <f t="shared" ca="1" si="12"/>
        <v>1.6358624320730833E-2</v>
      </c>
      <c r="AI18">
        <f t="shared" ca="1" si="12"/>
        <v>2.1567368346579411E-3</v>
      </c>
      <c r="AJ18">
        <f t="shared" ca="1" si="12"/>
        <v>0</v>
      </c>
      <c r="AK18">
        <f t="shared" ca="1" si="12"/>
        <v>5.140514599980146E-3</v>
      </c>
      <c r="AL18">
        <f t="shared" ca="1" si="12"/>
        <v>4.0103510067931308E-3</v>
      </c>
      <c r="AM18">
        <f t="shared" ca="1" si="12"/>
        <v>3.1721652117326225E-3</v>
      </c>
      <c r="AN18">
        <f t="shared" ca="1" si="12"/>
        <v>3.6949761949654379E-3</v>
      </c>
      <c r="AO18">
        <f t="shared" ca="1" si="12"/>
        <v>2.4012643344345852E-3</v>
      </c>
      <c r="AP18">
        <f t="shared" ca="1" si="12"/>
        <v>1.1514007691447578E-3</v>
      </c>
      <c r="AQ18">
        <f t="shared" ca="1" si="12"/>
        <v>1.209754899846626E-3</v>
      </c>
      <c r="AR18">
        <f t="shared" ca="1" si="13"/>
        <v>2.4097836232711712E-3</v>
      </c>
      <c r="AS18">
        <f t="shared" ca="1" si="13"/>
        <v>1.9241730470821782E-3</v>
      </c>
      <c r="AT18">
        <f t="shared" ca="1" si="13"/>
        <v>1.4192330732913563E-3</v>
      </c>
      <c r="AU18">
        <f t="shared" ca="1" si="13"/>
        <v>1.0366180816682455E-3</v>
      </c>
      <c r="AV18">
        <f t="shared" ca="1" si="13"/>
        <v>7.6712907167250102E-4</v>
      </c>
      <c r="AW18">
        <f t="shared" ca="1" si="13"/>
        <v>3.4804944647085656E-4</v>
      </c>
      <c r="AX18">
        <f t="shared" ca="1" si="13"/>
        <v>1.3328371018654407E-3</v>
      </c>
      <c r="AY18">
        <f t="shared" ca="1" si="13"/>
        <v>1.7397844319259692E-3</v>
      </c>
      <c r="AZ18">
        <f t="shared" ca="1" si="13"/>
        <v>2.3851351995477837E-3</v>
      </c>
      <c r="BA18">
        <f t="shared" ca="1" si="13"/>
        <v>1.439481598488965E-3</v>
      </c>
      <c r="BB18">
        <f t="shared" ca="1" si="14"/>
        <v>1.9490930422638726E-3</v>
      </c>
      <c r="BC18">
        <f t="shared" ca="1" si="14"/>
        <v>1.7658723202644473E-3</v>
      </c>
      <c r="BD18">
        <f t="shared" ca="1" si="14"/>
        <v>1.2279115777210779E-3</v>
      </c>
      <c r="BE18">
        <f t="shared" ca="1" si="14"/>
        <v>1.0840945357671384E-3</v>
      </c>
      <c r="BF18">
        <f t="shared" ca="1" si="14"/>
        <v>1.1315264855536488E-3</v>
      </c>
      <c r="BG18">
        <f t="shared" ca="1" si="14"/>
        <v>1.4736798869205553E-3</v>
      </c>
      <c r="BH18">
        <f t="shared" ca="1" si="14"/>
        <v>1.0849100002636E-3</v>
      </c>
      <c r="BI18">
        <f t="shared" ca="1" si="14"/>
        <v>1.747737362179402E-3</v>
      </c>
      <c r="BJ18">
        <f t="shared" ca="1" si="14"/>
        <v>1.1599774970071182E-3</v>
      </c>
      <c r="BK18">
        <f t="shared" ca="1" si="14"/>
        <v>5.9243089960708134E-4</v>
      </c>
      <c r="BL18">
        <f t="shared" ca="1" si="15"/>
        <v>5.4634731213999384E-4</v>
      </c>
      <c r="BM18">
        <f t="shared" ca="1" si="15"/>
        <v>0</v>
      </c>
      <c r="BN18">
        <f t="shared" ca="1" si="15"/>
        <v>0</v>
      </c>
      <c r="BO18">
        <f t="shared" ca="1" si="15"/>
        <v>0</v>
      </c>
      <c r="BP18">
        <f t="shared" ca="1" si="15"/>
        <v>0</v>
      </c>
      <c r="BQ18">
        <f t="shared" ca="1" si="15"/>
        <v>0</v>
      </c>
      <c r="BR18">
        <f t="shared" ca="1" si="15"/>
        <v>0</v>
      </c>
      <c r="BS18">
        <f t="shared" ca="1" si="15"/>
        <v>0</v>
      </c>
      <c r="BT18">
        <f t="shared" ca="1" si="15"/>
        <v>0</v>
      </c>
      <c r="BU18">
        <f t="shared" ca="1" si="15"/>
        <v>0</v>
      </c>
      <c r="BV18">
        <f t="shared" ca="1" si="15"/>
        <v>0</v>
      </c>
    </row>
    <row r="19" spans="1:74" x14ac:dyDescent="0.2">
      <c r="A19">
        <f>Rt計算!B19</f>
        <v>0</v>
      </c>
      <c r="B19">
        <f t="shared" ca="1" si="7"/>
        <v>1.4703661338247715</v>
      </c>
      <c r="C19">
        <f t="shared" ca="1" si="8"/>
        <v>2.1619765674988058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3.016880821936881E-2</v>
      </c>
      <c r="J19">
        <f t="shared" ca="1" si="9"/>
        <v>4.1740762957793665E-2</v>
      </c>
      <c r="K19">
        <f t="shared" ca="1" si="9"/>
        <v>0.10371065757488523</v>
      </c>
      <c r="L19">
        <f t="shared" ca="1" si="9"/>
        <v>0.41820347746504705</v>
      </c>
      <c r="M19">
        <f t="shared" ca="1" si="9"/>
        <v>0.32515496973845515</v>
      </c>
      <c r="N19">
        <f t="shared" ca="1" si="10"/>
        <v>6.7697090500316137E-2</v>
      </c>
      <c r="O19">
        <f t="shared" ca="1" si="10"/>
        <v>0.20417971855430977</v>
      </c>
      <c r="P19">
        <f t="shared" ca="1" si="10"/>
        <v>0.26566383758124129</v>
      </c>
      <c r="Q19">
        <f t="shared" ca="1" si="10"/>
        <v>0</v>
      </c>
      <c r="R19">
        <f t="shared" ca="1" si="10"/>
        <v>0.23532089582155141</v>
      </c>
      <c r="S19">
        <f t="shared" ca="1" si="10"/>
        <v>0</v>
      </c>
      <c r="T19">
        <f t="shared" ca="1" si="10"/>
        <v>0</v>
      </c>
      <c r="U19">
        <f t="shared" ca="1" si="10"/>
        <v>0.12642885856234704</v>
      </c>
      <c r="V19">
        <f t="shared" ca="1" si="10"/>
        <v>0</v>
      </c>
      <c r="W19">
        <f t="shared" ca="1" si="10"/>
        <v>0.12386827775979507</v>
      </c>
      <c r="X19">
        <f t="shared" ca="1" si="11"/>
        <v>0</v>
      </c>
      <c r="Y19">
        <f t="shared" ca="1" si="11"/>
        <v>0</v>
      </c>
      <c r="Z19">
        <f t="shared" ca="1" si="11"/>
        <v>1.7677636666343578E-2</v>
      </c>
      <c r="AA19">
        <f t="shared" ca="1" si="11"/>
        <v>1.4302128997333812E-2</v>
      </c>
      <c r="AB19">
        <f t="shared" ca="1" si="11"/>
        <v>0</v>
      </c>
      <c r="AC19">
        <f t="shared" ca="1" si="11"/>
        <v>1.8500693002621593E-2</v>
      </c>
      <c r="AD19">
        <f t="shared" ca="1" si="11"/>
        <v>2.9282160416515903E-2</v>
      </c>
      <c r="AE19">
        <f t="shared" ca="1" si="11"/>
        <v>2.2980229476041579E-2</v>
      </c>
      <c r="AF19">
        <f t="shared" ca="1" si="11"/>
        <v>3.1374541296493641E-2</v>
      </c>
      <c r="AG19">
        <f t="shared" ca="1" si="11"/>
        <v>2.1021923006369479E-2</v>
      </c>
      <c r="AH19">
        <f t="shared" ca="1" si="12"/>
        <v>2.7264373867884723E-3</v>
      </c>
      <c r="AI19">
        <f t="shared" ca="1" si="12"/>
        <v>0</v>
      </c>
      <c r="AJ19">
        <f t="shared" ca="1" si="12"/>
        <v>6.7073451566389952E-3</v>
      </c>
      <c r="AK19">
        <f t="shared" ca="1" si="12"/>
        <v>5.140514599980146E-3</v>
      </c>
      <c r="AL19">
        <f t="shared" ca="1" si="12"/>
        <v>4.0103510067931308E-3</v>
      </c>
      <c r="AM19">
        <f t="shared" ca="1" si="12"/>
        <v>4.758247817598934E-3</v>
      </c>
      <c r="AN19">
        <f t="shared" ca="1" si="12"/>
        <v>3.0791468291378648E-3</v>
      </c>
      <c r="AO19">
        <f t="shared" ca="1" si="12"/>
        <v>1.4407586006607513E-3</v>
      </c>
      <c r="AP19">
        <f t="shared" ca="1" si="12"/>
        <v>1.5352010255263436E-3</v>
      </c>
      <c r="AQ19">
        <f t="shared" ca="1" si="12"/>
        <v>3.0243872496165647E-3</v>
      </c>
      <c r="AR19">
        <f t="shared" ca="1" si="13"/>
        <v>2.4097836232711712E-3</v>
      </c>
      <c r="AS19">
        <f t="shared" ca="1" si="13"/>
        <v>1.7317557423739602E-3</v>
      </c>
      <c r="AT19">
        <f t="shared" ca="1" si="13"/>
        <v>1.2615405095923165E-3</v>
      </c>
      <c r="AU19">
        <f t="shared" ca="1" si="13"/>
        <v>9.0704082145971472E-4</v>
      </c>
      <c r="AV19">
        <f t="shared" ca="1" si="13"/>
        <v>4.3835946952714338E-4</v>
      </c>
      <c r="AW19">
        <f t="shared" ca="1" si="13"/>
        <v>1.653234870736569E-3</v>
      </c>
      <c r="AX19">
        <f t="shared" ca="1" si="13"/>
        <v>2.0343303133735675E-3</v>
      </c>
      <c r="AY19">
        <f t="shared" ca="1" si="13"/>
        <v>2.8196506310524329E-3</v>
      </c>
      <c r="AZ19">
        <f t="shared" ca="1" si="13"/>
        <v>1.776164510301541E-3</v>
      </c>
      <c r="BA19">
        <f t="shared" ca="1" si="13"/>
        <v>2.2209144662401177E-3</v>
      </c>
      <c r="BB19">
        <f t="shared" ca="1" si="14"/>
        <v>2.2378475670437057E-3</v>
      </c>
      <c r="BC19">
        <f t="shared" ca="1" si="14"/>
        <v>1.5664996389442678E-3</v>
      </c>
      <c r="BD19">
        <f t="shared" ca="1" si="14"/>
        <v>1.1609345825726557E-3</v>
      </c>
      <c r="BE19">
        <f t="shared" ca="1" si="14"/>
        <v>1.3134222260255716E-3</v>
      </c>
      <c r="BF19">
        <f t="shared" ca="1" si="14"/>
        <v>1.9577204273864717E-3</v>
      </c>
      <c r="BG19">
        <f t="shared" ca="1" si="14"/>
        <v>1.1897599087065036E-3</v>
      </c>
      <c r="BH19">
        <f t="shared" ca="1" si="14"/>
        <v>1.9109210231915683E-3</v>
      </c>
      <c r="BI19">
        <f t="shared" ca="1" si="14"/>
        <v>1.5109471389163861E-3</v>
      </c>
      <c r="BJ19">
        <f t="shared" ca="1" si="14"/>
        <v>7.3580662123585853E-4</v>
      </c>
      <c r="BK19">
        <f t="shared" ca="1" si="14"/>
        <v>5.9243089960708134E-4</v>
      </c>
      <c r="BL19">
        <f t="shared" ca="1" si="15"/>
        <v>8.4844523767622568E-4</v>
      </c>
      <c r="BM19">
        <f t="shared" ca="1" si="15"/>
        <v>0</v>
      </c>
      <c r="BN19">
        <f t="shared" ca="1" si="15"/>
        <v>0</v>
      </c>
      <c r="BO19">
        <f t="shared" ca="1" si="15"/>
        <v>0</v>
      </c>
      <c r="BP19">
        <f t="shared" ca="1" si="15"/>
        <v>0</v>
      </c>
      <c r="BQ19">
        <f t="shared" ca="1" si="15"/>
        <v>0</v>
      </c>
      <c r="BR19">
        <f t="shared" ca="1" si="15"/>
        <v>0</v>
      </c>
      <c r="BS19">
        <f t="shared" ca="1" si="15"/>
        <v>0</v>
      </c>
      <c r="BT19">
        <f t="shared" ca="1" si="15"/>
        <v>0</v>
      </c>
      <c r="BU19">
        <f t="shared" ca="1" si="15"/>
        <v>0</v>
      </c>
      <c r="BV19">
        <f t="shared" ca="1" si="15"/>
        <v>0</v>
      </c>
    </row>
    <row r="20" spans="1:74" x14ac:dyDescent="0.2">
      <c r="A20">
        <f>Rt計算!B20</f>
        <v>0</v>
      </c>
      <c r="B20">
        <f t="shared" ca="1" si="7"/>
        <v>1.4676031535472891</v>
      </c>
      <c r="C20">
        <f t="shared" ca="1" si="8"/>
        <v>2.153859016301948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1.8504706117534814E-2</v>
      </c>
      <c r="I20">
        <f t="shared" ca="1" si="9"/>
        <v>3.016880821936881E-2</v>
      </c>
      <c r="J20">
        <f t="shared" ca="1" si="9"/>
        <v>8.3481525915587329E-2</v>
      </c>
      <c r="K20">
        <f t="shared" ca="1" si="9"/>
        <v>0.36298730151209835</v>
      </c>
      <c r="L20">
        <f t="shared" ca="1" si="9"/>
        <v>0.29871676961789073</v>
      </c>
      <c r="M20">
        <f t="shared" ca="1" si="9"/>
        <v>6.5030993947691032E-2</v>
      </c>
      <c r="N20">
        <f t="shared" ca="1" si="10"/>
        <v>0.20309127150094841</v>
      </c>
      <c r="O20">
        <f t="shared" ca="1" si="10"/>
        <v>0.2722396247390797</v>
      </c>
      <c r="P20">
        <f t="shared" ca="1" si="10"/>
        <v>0</v>
      </c>
      <c r="Q20">
        <f t="shared" ca="1" si="10"/>
        <v>0.25286368749637622</v>
      </c>
      <c r="R20">
        <f t="shared" ca="1" si="10"/>
        <v>0</v>
      </c>
      <c r="S20">
        <f t="shared" ca="1" si="10"/>
        <v>0</v>
      </c>
      <c r="T20">
        <f t="shared" ca="1" si="10"/>
        <v>0.1438021852145947</v>
      </c>
      <c r="U20">
        <f t="shared" ca="1" si="10"/>
        <v>0</v>
      </c>
      <c r="V20">
        <f t="shared" ca="1" si="10"/>
        <v>0.14571507043412241</v>
      </c>
      <c r="W20">
        <f t="shared" ca="1" si="10"/>
        <v>0</v>
      </c>
      <c r="X20">
        <f t="shared" ca="1" si="11"/>
        <v>0</v>
      </c>
      <c r="Y20">
        <f t="shared" ca="1" si="11"/>
        <v>2.1590440771124545E-2</v>
      </c>
      <c r="Z20">
        <f t="shared" ca="1" si="11"/>
        <v>1.7677636666343578E-2</v>
      </c>
      <c r="AA20">
        <f t="shared" ca="1" si="11"/>
        <v>0</v>
      </c>
      <c r="AB20">
        <f t="shared" ca="1" si="11"/>
        <v>2.3024291689520828E-2</v>
      </c>
      <c r="AC20">
        <f t="shared" ca="1" si="11"/>
        <v>3.7001386005243185E-2</v>
      </c>
      <c r="AD20">
        <f t="shared" ca="1" si="11"/>
        <v>2.9282160416515903E-2</v>
      </c>
      <c r="AE20">
        <f t="shared" ca="1" si="11"/>
        <v>4.0215401583072762E-2</v>
      </c>
      <c r="AF20">
        <f t="shared" ca="1" si="11"/>
        <v>2.6892463968423121E-2</v>
      </c>
      <c r="AG20">
        <f t="shared" ca="1" si="11"/>
        <v>3.5036538343949136E-3</v>
      </c>
      <c r="AH20">
        <f t="shared" ca="1" si="12"/>
        <v>0</v>
      </c>
      <c r="AI20">
        <f t="shared" ca="1" si="12"/>
        <v>8.6269473386317644E-3</v>
      </c>
      <c r="AJ20">
        <f t="shared" ca="1" si="12"/>
        <v>6.7073451566389952E-3</v>
      </c>
      <c r="AK20">
        <f t="shared" ca="1" si="12"/>
        <v>5.140514599980146E-3</v>
      </c>
      <c r="AL20">
        <f t="shared" ca="1" si="12"/>
        <v>6.0155265101896971E-3</v>
      </c>
      <c r="AM20">
        <f t="shared" ca="1" si="12"/>
        <v>3.9652065146657785E-3</v>
      </c>
      <c r="AN20">
        <f t="shared" ca="1" si="12"/>
        <v>1.8474880974827189E-3</v>
      </c>
      <c r="AO20">
        <f t="shared" ca="1" si="12"/>
        <v>1.9210114675476684E-3</v>
      </c>
      <c r="AP20">
        <f t="shared" ca="1" si="12"/>
        <v>3.8380025638158587E-3</v>
      </c>
      <c r="AQ20">
        <f t="shared" ca="1" si="12"/>
        <v>3.0243872496165647E-3</v>
      </c>
      <c r="AR20">
        <f t="shared" ca="1" si="13"/>
        <v>2.1688052609440539E-3</v>
      </c>
      <c r="AS20">
        <f t="shared" ca="1" si="13"/>
        <v>1.5393384376657425E-3</v>
      </c>
      <c r="AT20">
        <f t="shared" ca="1" si="13"/>
        <v>1.1038479458932769E-3</v>
      </c>
      <c r="AU20">
        <f t="shared" ca="1" si="13"/>
        <v>5.1830904083412276E-4</v>
      </c>
      <c r="AV20">
        <f t="shared" ca="1" si="13"/>
        <v>2.0822074802539308E-3</v>
      </c>
      <c r="AW20">
        <f t="shared" ca="1" si="13"/>
        <v>2.5233584869137102E-3</v>
      </c>
      <c r="AX20">
        <f t="shared" ca="1" si="13"/>
        <v>3.2970180940881952E-3</v>
      </c>
      <c r="AY20">
        <f t="shared" ca="1" si="13"/>
        <v>2.0997398316347908E-3</v>
      </c>
      <c r="AZ20">
        <f t="shared" ca="1" si="13"/>
        <v>2.7403681016080921E-3</v>
      </c>
      <c r="BA20">
        <f t="shared" ca="1" si="13"/>
        <v>2.5499388316090237E-3</v>
      </c>
      <c r="BB20">
        <f t="shared" ca="1" si="14"/>
        <v>1.9851873578613515E-3</v>
      </c>
      <c r="BC20">
        <f t="shared" ca="1" si="14"/>
        <v>1.4810542040927621E-3</v>
      </c>
      <c r="BD20">
        <f t="shared" ca="1" si="14"/>
        <v>1.4065168981168713E-3</v>
      </c>
      <c r="BE20">
        <f t="shared" ca="1" si="14"/>
        <v>2.2724289307426556E-3</v>
      </c>
      <c r="BF20">
        <f t="shared" ca="1" si="14"/>
        <v>1.5805449322019221E-3</v>
      </c>
      <c r="BG20">
        <f t="shared" ca="1" si="14"/>
        <v>2.0955998391989552E-3</v>
      </c>
      <c r="BH20">
        <f t="shared" ca="1" si="14"/>
        <v>1.6520220458559366E-3</v>
      </c>
      <c r="BI20">
        <f t="shared" ca="1" si="14"/>
        <v>9.5843661796934931E-4</v>
      </c>
      <c r="BJ20">
        <f t="shared" ca="1" si="14"/>
        <v>7.3580662123585853E-4</v>
      </c>
      <c r="BK20">
        <f t="shared" ca="1" si="14"/>
        <v>9.2001033821334998E-4</v>
      </c>
      <c r="BL20">
        <f t="shared" ca="1" si="15"/>
        <v>1.2726678565143385E-3</v>
      </c>
      <c r="BM20">
        <f t="shared" ca="1" si="15"/>
        <v>0</v>
      </c>
      <c r="BN20">
        <f t="shared" ca="1" si="15"/>
        <v>0</v>
      </c>
      <c r="BO20">
        <f t="shared" ca="1" si="15"/>
        <v>0</v>
      </c>
      <c r="BP20">
        <f t="shared" ca="1" si="15"/>
        <v>0</v>
      </c>
      <c r="BQ20">
        <f t="shared" ca="1" si="15"/>
        <v>0</v>
      </c>
      <c r="BR20">
        <f t="shared" ca="1" si="15"/>
        <v>0</v>
      </c>
      <c r="BS20">
        <f t="shared" ca="1" si="15"/>
        <v>0</v>
      </c>
      <c r="BT20">
        <f t="shared" ca="1" si="15"/>
        <v>0</v>
      </c>
      <c r="BU20">
        <f t="shared" ca="1" si="15"/>
        <v>0</v>
      </c>
      <c r="BV20">
        <f t="shared" ca="1" si="15"/>
        <v>0</v>
      </c>
    </row>
    <row r="21" spans="1:74" x14ac:dyDescent="0.2">
      <c r="A21">
        <f>Rt計算!B21</f>
        <v>0</v>
      </c>
      <c r="B21">
        <f t="shared" ca="1" si="7"/>
        <v>1.45185459103697</v>
      </c>
      <c r="C21">
        <f t="shared" ca="1" si="8"/>
        <v>2.1078817535151275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8.6528817376626474E-3</v>
      </c>
      <c r="H21">
        <f t="shared" ca="1" si="9"/>
        <v>1.8504706117534814E-2</v>
      </c>
      <c r="I21">
        <f t="shared" ca="1" si="9"/>
        <v>6.0337616438737619E-2</v>
      </c>
      <c r="J21">
        <f t="shared" ca="1" si="9"/>
        <v>0.29218534070455571</v>
      </c>
      <c r="K21">
        <f t="shared" ca="1" si="9"/>
        <v>0.25927664393721311</v>
      </c>
      <c r="L21">
        <f t="shared" ca="1" si="9"/>
        <v>5.974335392357815E-2</v>
      </c>
      <c r="M21">
        <f t="shared" ca="1" si="9"/>
        <v>0.19509298184307311</v>
      </c>
      <c r="N21">
        <f t="shared" ca="1" si="10"/>
        <v>0.27078836200126455</v>
      </c>
      <c r="O21">
        <f t="shared" ca="1" si="10"/>
        <v>0</v>
      </c>
      <c r="P21">
        <f t="shared" ca="1" si="10"/>
        <v>0.26566383758124129</v>
      </c>
      <c r="Q21">
        <f t="shared" ca="1" si="10"/>
        <v>0</v>
      </c>
      <c r="R21">
        <f t="shared" ca="1" si="10"/>
        <v>0</v>
      </c>
      <c r="S21">
        <f t="shared" ca="1" si="10"/>
        <v>0.16091710392609371</v>
      </c>
      <c r="T21">
        <f t="shared" ca="1" si="10"/>
        <v>0</v>
      </c>
      <c r="U21">
        <f t="shared" ca="1" si="10"/>
        <v>0.16857181141646271</v>
      </c>
      <c r="V21">
        <f t="shared" ca="1" si="10"/>
        <v>0</v>
      </c>
      <c r="W21">
        <f t="shared" ca="1" si="10"/>
        <v>0</v>
      </c>
      <c r="X21">
        <f t="shared" ca="1" si="11"/>
        <v>2.6025421895909034E-2</v>
      </c>
      <c r="Y21">
        <f t="shared" ca="1" si="11"/>
        <v>2.1590440771124545E-2</v>
      </c>
      <c r="Z21">
        <f t="shared" ca="1" si="11"/>
        <v>0</v>
      </c>
      <c r="AA21">
        <f t="shared" ca="1" si="11"/>
        <v>2.8604257994667624E-2</v>
      </c>
      <c r="AB21">
        <f t="shared" ca="1" si="11"/>
        <v>4.6048583379041656E-2</v>
      </c>
      <c r="AC21">
        <f t="shared" ca="1" si="11"/>
        <v>3.7001386005243185E-2</v>
      </c>
      <c r="AD21">
        <f t="shared" ca="1" si="11"/>
        <v>5.1243780728902823E-2</v>
      </c>
      <c r="AE21">
        <f t="shared" ca="1" si="11"/>
        <v>3.4470344214062372E-2</v>
      </c>
      <c r="AF21">
        <f t="shared" ca="1" si="11"/>
        <v>4.4820773280705205E-3</v>
      </c>
      <c r="AG21">
        <f t="shared" ca="1" si="11"/>
        <v>0</v>
      </c>
      <c r="AH21">
        <f t="shared" ca="1" si="12"/>
        <v>1.0905749547153889E-2</v>
      </c>
      <c r="AI21">
        <f t="shared" ca="1" si="12"/>
        <v>8.6269473386317644E-3</v>
      </c>
      <c r="AJ21">
        <f t="shared" ca="1" si="12"/>
        <v>6.7073451566389952E-3</v>
      </c>
      <c r="AK21">
        <f t="shared" ca="1" si="12"/>
        <v>7.710771899970219E-3</v>
      </c>
      <c r="AL21">
        <f t="shared" ca="1" si="12"/>
        <v>5.0129387584914135E-3</v>
      </c>
      <c r="AM21">
        <f t="shared" ca="1" si="12"/>
        <v>2.379123908799467E-3</v>
      </c>
      <c r="AN21">
        <f t="shared" ca="1" si="12"/>
        <v>2.4633174633102921E-3</v>
      </c>
      <c r="AO21">
        <f t="shared" ca="1" si="12"/>
        <v>4.8025286688691705E-3</v>
      </c>
      <c r="AP21">
        <f t="shared" ca="1" si="12"/>
        <v>3.8380025638158587E-3</v>
      </c>
      <c r="AQ21">
        <f t="shared" ca="1" si="12"/>
        <v>2.7219485246549081E-3</v>
      </c>
      <c r="AR21">
        <f t="shared" ca="1" si="13"/>
        <v>1.927826898616937E-3</v>
      </c>
      <c r="AS21">
        <f t="shared" ca="1" si="13"/>
        <v>1.3469211329575246E-3</v>
      </c>
      <c r="AT21">
        <f t="shared" ca="1" si="13"/>
        <v>6.3077025479615825E-4</v>
      </c>
      <c r="AU21">
        <f t="shared" ca="1" si="13"/>
        <v>2.4619679439620828E-3</v>
      </c>
      <c r="AV21">
        <f t="shared" ca="1" si="13"/>
        <v>3.17810615407179E-3</v>
      </c>
      <c r="AW21">
        <f t="shared" ca="1" si="13"/>
        <v>4.0895809960325644E-3</v>
      </c>
      <c r="AX21">
        <f t="shared" ca="1" si="13"/>
        <v>2.455226240278443E-3</v>
      </c>
      <c r="AY21">
        <f t="shared" ca="1" si="13"/>
        <v>3.239598597379391E-3</v>
      </c>
      <c r="AZ21">
        <f t="shared" ca="1" si="13"/>
        <v>3.1463485611055871E-3</v>
      </c>
      <c r="BA21">
        <f t="shared" ca="1" si="13"/>
        <v>2.262042511911231E-3</v>
      </c>
      <c r="BB21">
        <f t="shared" ca="1" si="14"/>
        <v>1.8769044110689141E-3</v>
      </c>
      <c r="BC21">
        <f t="shared" ca="1" si="14"/>
        <v>1.7943541318816156E-3</v>
      </c>
      <c r="BD21">
        <f t="shared" ca="1" si="14"/>
        <v>2.4334974903926819E-3</v>
      </c>
      <c r="BE21">
        <f t="shared" ca="1" si="14"/>
        <v>1.8346215220674653E-3</v>
      </c>
      <c r="BF21">
        <f t="shared" ca="1" si="14"/>
        <v>2.7839143692192946E-3</v>
      </c>
      <c r="BG21">
        <f t="shared" ca="1" si="14"/>
        <v>1.811679860984903E-3</v>
      </c>
      <c r="BH21">
        <f t="shared" ca="1" si="14"/>
        <v>1.0479244320727955E-3</v>
      </c>
      <c r="BI21">
        <f t="shared" ca="1" si="14"/>
        <v>9.5843661796934931E-4</v>
      </c>
      <c r="BJ21">
        <f t="shared" ca="1" si="14"/>
        <v>1.1426644000368626E-3</v>
      </c>
      <c r="BK21">
        <f t="shared" ca="1" si="14"/>
        <v>1.380015507320025E-3</v>
      </c>
      <c r="BL21">
        <f t="shared" ca="1" si="15"/>
        <v>1.7097457062263336E-3</v>
      </c>
      <c r="BM21">
        <f t="shared" ca="1" si="15"/>
        <v>0</v>
      </c>
      <c r="BN21">
        <f t="shared" ca="1" si="15"/>
        <v>0</v>
      </c>
      <c r="BO21">
        <f t="shared" ca="1" si="15"/>
        <v>0</v>
      </c>
      <c r="BP21">
        <f t="shared" ca="1" si="15"/>
        <v>0</v>
      </c>
      <c r="BQ21">
        <f t="shared" ca="1" si="15"/>
        <v>0</v>
      </c>
      <c r="BR21">
        <f t="shared" ca="1" si="15"/>
        <v>0</v>
      </c>
      <c r="BS21">
        <f t="shared" ca="1" si="15"/>
        <v>0</v>
      </c>
      <c r="BT21">
        <f t="shared" ca="1" si="15"/>
        <v>0</v>
      </c>
      <c r="BU21">
        <f t="shared" ca="1" si="15"/>
        <v>0</v>
      </c>
      <c r="BV21">
        <f t="shared" ca="1" si="15"/>
        <v>0</v>
      </c>
    </row>
    <row r="22" spans="1:74" x14ac:dyDescent="0.2">
      <c r="A22">
        <f>Rt計算!B22</f>
        <v>0</v>
      </c>
      <c r="B22">
        <f t="shared" ca="1" si="7"/>
        <v>1.4262218653699872</v>
      </c>
      <c r="C22">
        <f t="shared" ca="1" si="8"/>
        <v>2.0341088092594459</v>
      </c>
      <c r="D22">
        <f t="shared" ca="1" si="9"/>
        <v>0</v>
      </c>
      <c r="E22">
        <f t="shared" ca="1" si="9"/>
        <v>0</v>
      </c>
      <c r="F22">
        <f t="shared" ca="1" si="9"/>
        <v>2.511143288664525E-3</v>
      </c>
      <c r="G22">
        <f t="shared" ca="1" si="9"/>
        <v>8.6528817376626474E-3</v>
      </c>
      <c r="H22">
        <f t="shared" ca="1" si="9"/>
        <v>3.7009412235069629E-2</v>
      </c>
      <c r="I22">
        <f t="shared" ca="1" si="9"/>
        <v>0.21118165753558166</v>
      </c>
      <c r="J22">
        <f t="shared" ca="1" si="9"/>
        <v>0.20870381478896832</v>
      </c>
      <c r="K22">
        <f t="shared" ca="1" si="9"/>
        <v>5.1855328787442617E-2</v>
      </c>
      <c r="L22">
        <f t="shared" ca="1" si="9"/>
        <v>0.17923006177073444</v>
      </c>
      <c r="M22">
        <f t="shared" ca="1" si="9"/>
        <v>0.26012397579076413</v>
      </c>
      <c r="N22">
        <f t="shared" ca="1" si="10"/>
        <v>0</v>
      </c>
      <c r="O22">
        <f t="shared" ca="1" si="10"/>
        <v>0.2722396247390797</v>
      </c>
      <c r="P22">
        <f t="shared" ca="1" si="10"/>
        <v>0</v>
      </c>
      <c r="Q22">
        <f t="shared" ca="1" si="10"/>
        <v>0</v>
      </c>
      <c r="R22">
        <f t="shared" ca="1" si="10"/>
        <v>0.17649067186616355</v>
      </c>
      <c r="S22">
        <f t="shared" ca="1" si="10"/>
        <v>0</v>
      </c>
      <c r="T22">
        <f t="shared" ca="1" si="10"/>
        <v>0.19173624695279293</v>
      </c>
      <c r="U22">
        <f t="shared" ca="1" si="10"/>
        <v>0</v>
      </c>
      <c r="V22">
        <f t="shared" ca="1" si="10"/>
        <v>0</v>
      </c>
      <c r="W22">
        <f t="shared" ca="1" si="10"/>
        <v>3.0967069439948768E-2</v>
      </c>
      <c r="X22">
        <f t="shared" ca="1" si="11"/>
        <v>2.6025421895909034E-2</v>
      </c>
      <c r="Y22">
        <f t="shared" ca="1" si="11"/>
        <v>0</v>
      </c>
      <c r="Z22">
        <f t="shared" ca="1" si="11"/>
        <v>3.5355273332687155E-2</v>
      </c>
      <c r="AA22">
        <f t="shared" ca="1" si="11"/>
        <v>5.7208515989335247E-2</v>
      </c>
      <c r="AB22">
        <f t="shared" ca="1" si="11"/>
        <v>4.6048583379041656E-2</v>
      </c>
      <c r="AC22">
        <f t="shared" ca="1" si="11"/>
        <v>6.4752425509175565E-2</v>
      </c>
      <c r="AD22">
        <f t="shared" ca="1" si="11"/>
        <v>4.3923240624773846E-2</v>
      </c>
      <c r="AE22">
        <f t="shared" ca="1" si="11"/>
        <v>5.7450573690103948E-3</v>
      </c>
      <c r="AF22">
        <f t="shared" ca="1" si="11"/>
        <v>0</v>
      </c>
      <c r="AG22">
        <f t="shared" ca="1" si="11"/>
        <v>1.4014615337579655E-2</v>
      </c>
      <c r="AH22">
        <f t="shared" ca="1" si="12"/>
        <v>1.0905749547153889E-2</v>
      </c>
      <c r="AI22">
        <f t="shared" ca="1" si="12"/>
        <v>8.6269473386317644E-3</v>
      </c>
      <c r="AJ22">
        <f t="shared" ca="1" si="12"/>
        <v>1.0061017734958494E-2</v>
      </c>
      <c r="AK22">
        <f t="shared" ca="1" si="12"/>
        <v>6.425643249975182E-3</v>
      </c>
      <c r="AL22">
        <f t="shared" ca="1" si="12"/>
        <v>3.0077632550948486E-3</v>
      </c>
      <c r="AM22">
        <f t="shared" ca="1" si="12"/>
        <v>3.1721652117326225E-3</v>
      </c>
      <c r="AN22">
        <f t="shared" ca="1" si="12"/>
        <v>6.1582936582757295E-3</v>
      </c>
      <c r="AO22">
        <f t="shared" ca="1" si="12"/>
        <v>4.8025286688691705E-3</v>
      </c>
      <c r="AP22">
        <f t="shared" ca="1" si="12"/>
        <v>3.4542023074342729E-3</v>
      </c>
      <c r="AQ22">
        <f t="shared" ca="1" si="12"/>
        <v>2.419509799693252E-3</v>
      </c>
      <c r="AR22">
        <f t="shared" ca="1" si="13"/>
        <v>1.68684853628982E-3</v>
      </c>
      <c r="AS22">
        <f t="shared" ca="1" si="13"/>
        <v>7.6966921883287126E-4</v>
      </c>
      <c r="AT22">
        <f t="shared" ca="1" si="13"/>
        <v>2.9961587102817519E-3</v>
      </c>
      <c r="AU22">
        <f t="shared" ca="1" si="13"/>
        <v>3.7577405460473899E-3</v>
      </c>
      <c r="AV22">
        <f t="shared" ca="1" si="13"/>
        <v>5.1507237669439357E-3</v>
      </c>
      <c r="AW22">
        <f t="shared" ca="1" si="13"/>
        <v>3.0454326566199952E-3</v>
      </c>
      <c r="AX22">
        <f t="shared" ca="1" si="13"/>
        <v>3.7880633421438839E-3</v>
      </c>
      <c r="AY22">
        <f t="shared" ca="1" si="13"/>
        <v>3.719539130324486E-3</v>
      </c>
      <c r="AZ22">
        <f t="shared" ca="1" si="13"/>
        <v>2.7911156590452787E-3</v>
      </c>
      <c r="BA22">
        <f t="shared" ca="1" si="13"/>
        <v>2.1386583748978908E-3</v>
      </c>
      <c r="BB22">
        <f t="shared" ca="1" si="14"/>
        <v>2.2739418826411843E-3</v>
      </c>
      <c r="BC22">
        <f t="shared" ca="1" si="14"/>
        <v>3.1045174662713668E-3</v>
      </c>
      <c r="BD22">
        <f t="shared" ca="1" si="14"/>
        <v>1.9646585243537247E-3</v>
      </c>
      <c r="BE22">
        <f t="shared" ca="1" si="14"/>
        <v>3.2314356354597399E-3</v>
      </c>
      <c r="BF22">
        <f t="shared" ca="1" si="14"/>
        <v>2.406738874034745E-3</v>
      </c>
      <c r="BG22">
        <f t="shared" ca="1" si="14"/>
        <v>1.1491999118187818E-3</v>
      </c>
      <c r="BH22">
        <f t="shared" ca="1" si="14"/>
        <v>1.0479244320727955E-3</v>
      </c>
      <c r="BI22">
        <f t="shared" ca="1" si="14"/>
        <v>1.4883956890818131E-3</v>
      </c>
      <c r="BJ22">
        <f t="shared" ca="1" si="14"/>
        <v>1.713996600055294E-3</v>
      </c>
      <c r="BK22">
        <f t="shared" ca="1" si="14"/>
        <v>1.8539602270056901E-3</v>
      </c>
      <c r="BL22">
        <f t="shared" ca="1" si="15"/>
        <v>1.2212469330188096E-3</v>
      </c>
      <c r="BM22">
        <f t="shared" ca="1" si="15"/>
        <v>0</v>
      </c>
      <c r="BN22">
        <f t="shared" ca="1" si="15"/>
        <v>0</v>
      </c>
      <c r="BO22">
        <f t="shared" ca="1" si="15"/>
        <v>0</v>
      </c>
      <c r="BP22">
        <f t="shared" ca="1" si="15"/>
        <v>0</v>
      </c>
      <c r="BQ22">
        <f t="shared" ca="1" si="15"/>
        <v>0</v>
      </c>
      <c r="BR22">
        <f t="shared" ca="1" si="15"/>
        <v>0</v>
      </c>
      <c r="BS22">
        <f t="shared" ca="1" si="15"/>
        <v>0</v>
      </c>
      <c r="BT22">
        <f t="shared" ca="1" si="15"/>
        <v>0</v>
      </c>
      <c r="BU22">
        <f t="shared" ca="1" si="15"/>
        <v>0</v>
      </c>
      <c r="BV22">
        <f t="shared" ca="1" si="15"/>
        <v>0</v>
      </c>
    </row>
    <row r="23" spans="1:74" x14ac:dyDescent="0.2">
      <c r="A23">
        <f>Rt計算!B23</f>
        <v>0</v>
      </c>
      <c r="B23">
        <f t="shared" ca="1" si="7"/>
        <v>1.3965577214621256</v>
      </c>
      <c r="C23">
        <f t="shared" ca="1" si="8"/>
        <v>1.9503734693754842</v>
      </c>
      <c r="D23">
        <f t="shared" ca="1" si="9"/>
        <v>0</v>
      </c>
      <c r="E23">
        <f t="shared" ca="1" si="9"/>
        <v>3.0210122515335927E-4</v>
      </c>
      <c r="F23">
        <f t="shared" ca="1" si="9"/>
        <v>2.511143288664525E-3</v>
      </c>
      <c r="G23">
        <f t="shared" ca="1" si="9"/>
        <v>1.7305763475325295E-2</v>
      </c>
      <c r="H23">
        <f t="shared" ca="1" si="9"/>
        <v>0.12953294282274369</v>
      </c>
      <c r="I23">
        <f t="shared" ca="1" si="9"/>
        <v>0.15084404109684404</v>
      </c>
      <c r="J23">
        <f t="shared" ca="1" si="9"/>
        <v>4.1740762957793665E-2</v>
      </c>
      <c r="K23">
        <f t="shared" ca="1" si="9"/>
        <v>0.15556598636232785</v>
      </c>
      <c r="L23">
        <f t="shared" ca="1" si="9"/>
        <v>0.2389734156943126</v>
      </c>
      <c r="M23">
        <f t="shared" ca="1" si="9"/>
        <v>0</v>
      </c>
      <c r="N23">
        <f t="shared" ca="1" si="10"/>
        <v>0.27078836200126455</v>
      </c>
      <c r="O23">
        <f t="shared" ca="1" si="10"/>
        <v>0</v>
      </c>
      <c r="P23">
        <f t="shared" ca="1" si="10"/>
        <v>0</v>
      </c>
      <c r="Q23">
        <f t="shared" ca="1" si="10"/>
        <v>0.18964776562228219</v>
      </c>
      <c r="R23">
        <f t="shared" ca="1" si="10"/>
        <v>0</v>
      </c>
      <c r="S23">
        <f t="shared" ca="1" si="10"/>
        <v>0.21455613856812497</v>
      </c>
      <c r="T23">
        <f t="shared" ca="1" si="10"/>
        <v>0</v>
      </c>
      <c r="U23">
        <f t="shared" ca="1" si="10"/>
        <v>0</v>
      </c>
      <c r="V23">
        <f t="shared" ca="1" si="10"/>
        <v>3.6428767608530602E-2</v>
      </c>
      <c r="W23">
        <f t="shared" ca="1" si="10"/>
        <v>3.0967069439948768E-2</v>
      </c>
      <c r="X23">
        <f t="shared" ca="1" si="11"/>
        <v>0</v>
      </c>
      <c r="Y23">
        <f t="shared" ca="1" si="11"/>
        <v>4.318088154224909E-2</v>
      </c>
      <c r="Z23">
        <f t="shared" ca="1" si="11"/>
        <v>7.071054666537431E-2</v>
      </c>
      <c r="AA23">
        <f t="shared" ca="1" si="11"/>
        <v>5.7208515989335247E-2</v>
      </c>
      <c r="AB23">
        <f t="shared" ca="1" si="11"/>
        <v>8.0585020913322897E-2</v>
      </c>
      <c r="AC23">
        <f t="shared" ca="1" si="11"/>
        <v>5.5502079007864781E-2</v>
      </c>
      <c r="AD23">
        <f t="shared" ca="1" si="11"/>
        <v>7.3205401041289758E-3</v>
      </c>
      <c r="AE23">
        <f t="shared" ca="1" si="11"/>
        <v>0</v>
      </c>
      <c r="AF23">
        <f t="shared" ca="1" si="11"/>
        <v>1.7928309312282082E-2</v>
      </c>
      <c r="AG23">
        <f t="shared" ca="1" si="11"/>
        <v>1.4014615337579655E-2</v>
      </c>
      <c r="AH23">
        <f t="shared" ca="1" si="12"/>
        <v>1.0905749547153889E-2</v>
      </c>
      <c r="AI23">
        <f t="shared" ca="1" si="12"/>
        <v>1.2940421007947648E-2</v>
      </c>
      <c r="AJ23">
        <f t="shared" ca="1" si="12"/>
        <v>8.3841814457987444E-3</v>
      </c>
      <c r="AK23">
        <f t="shared" ca="1" si="12"/>
        <v>3.8553859499851095E-3</v>
      </c>
      <c r="AL23">
        <f t="shared" ca="1" si="12"/>
        <v>4.0103510067931308E-3</v>
      </c>
      <c r="AM23">
        <f t="shared" ca="1" si="12"/>
        <v>7.930413029331557E-3</v>
      </c>
      <c r="AN23">
        <f t="shared" ca="1" si="12"/>
        <v>6.1582936582757295E-3</v>
      </c>
      <c r="AO23">
        <f t="shared" ca="1" si="12"/>
        <v>4.3222758019822536E-3</v>
      </c>
      <c r="AP23">
        <f t="shared" ca="1" si="12"/>
        <v>3.0704020510526871E-3</v>
      </c>
      <c r="AQ23">
        <f t="shared" ca="1" si="12"/>
        <v>2.1170710747315954E-3</v>
      </c>
      <c r="AR23">
        <f t="shared" ca="1" si="13"/>
        <v>9.6391344930846852E-4</v>
      </c>
      <c r="AS23">
        <f t="shared" ca="1" si="13"/>
        <v>3.6559287894561386E-3</v>
      </c>
      <c r="AT23">
        <f t="shared" ca="1" si="13"/>
        <v>4.5730843472721475E-3</v>
      </c>
      <c r="AU23">
        <f t="shared" ca="1" si="13"/>
        <v>6.0901312298009417E-3</v>
      </c>
      <c r="AV23">
        <f t="shared" ca="1" si="13"/>
        <v>3.8356453583625045E-3</v>
      </c>
      <c r="AW23">
        <f t="shared" ca="1" si="13"/>
        <v>4.6986675273565639E-3</v>
      </c>
      <c r="AX23">
        <f t="shared" ca="1" si="13"/>
        <v>4.3492579113503854E-3</v>
      </c>
      <c r="AY23">
        <f t="shared" ca="1" si="13"/>
        <v>3.299591163997528E-3</v>
      </c>
      <c r="AZ23">
        <f t="shared" ca="1" si="13"/>
        <v>2.6388729867337182E-3</v>
      </c>
      <c r="BA23">
        <f t="shared" ca="1" si="13"/>
        <v>2.5910668772801374E-3</v>
      </c>
      <c r="BB23">
        <f t="shared" ca="1" si="14"/>
        <v>3.9342804001252247E-3</v>
      </c>
      <c r="BC23">
        <f t="shared" ca="1" si="14"/>
        <v>2.5063994223108281E-3</v>
      </c>
      <c r="BD23">
        <f t="shared" ca="1" si="14"/>
        <v>3.4604780826684922E-3</v>
      </c>
      <c r="BE23">
        <f t="shared" ca="1" si="14"/>
        <v>2.7936282267845493E-3</v>
      </c>
      <c r="BF23">
        <f t="shared" ca="1" si="14"/>
        <v>1.5266627186041294E-3</v>
      </c>
      <c r="BG23">
        <f t="shared" ca="1" si="14"/>
        <v>1.1491999118187818E-3</v>
      </c>
      <c r="BH23">
        <f t="shared" ca="1" si="14"/>
        <v>1.6273650003954003E-3</v>
      </c>
      <c r="BI23">
        <f t="shared" ca="1" si="14"/>
        <v>2.2325935336227195E-3</v>
      </c>
      <c r="BJ23">
        <f t="shared" ca="1" si="14"/>
        <v>2.302641897043981E-3</v>
      </c>
      <c r="BK23">
        <f t="shared" ca="1" si="14"/>
        <v>1.3242573050040642E-3</v>
      </c>
      <c r="BL23">
        <f t="shared" ca="1" si="15"/>
        <v>1.5104896276811593E-3</v>
      </c>
      <c r="BM23">
        <f t="shared" ca="1" si="15"/>
        <v>0</v>
      </c>
      <c r="BN23">
        <f t="shared" ca="1" si="15"/>
        <v>0</v>
      </c>
      <c r="BO23">
        <f t="shared" ca="1" si="15"/>
        <v>0</v>
      </c>
      <c r="BP23">
        <f t="shared" ca="1" si="15"/>
        <v>0</v>
      </c>
      <c r="BQ23">
        <f t="shared" ca="1" si="15"/>
        <v>0</v>
      </c>
      <c r="BR23">
        <f t="shared" ca="1" si="15"/>
        <v>0</v>
      </c>
      <c r="BS23">
        <f t="shared" ca="1" si="15"/>
        <v>0</v>
      </c>
      <c r="BT23">
        <f t="shared" ca="1" si="15"/>
        <v>0</v>
      </c>
      <c r="BU23">
        <f t="shared" ca="1" si="15"/>
        <v>0</v>
      </c>
      <c r="BV23">
        <f t="shared" ca="1" si="15"/>
        <v>0</v>
      </c>
    </row>
    <row r="24" spans="1:74" x14ac:dyDescent="0.2">
      <c r="A24">
        <f>Rt計算!B24</f>
        <v>1</v>
      </c>
      <c r="B24">
        <f t="shared" ca="1" si="7"/>
        <v>1.3707470483725004</v>
      </c>
      <c r="C24">
        <f t="shared" ca="1" si="8"/>
        <v>1.8789474706219218</v>
      </c>
      <c r="D24">
        <f t="shared" ref="D24:M33" ca="1" si="16">OFFSET($A24,D$3,0)*D$1*(1-D$1)</f>
        <v>7.7640299983919885E-6</v>
      </c>
      <c r="E24">
        <f t="shared" ca="1" si="16"/>
        <v>3.0210122515335927E-4</v>
      </c>
      <c r="F24">
        <f t="shared" ca="1" si="16"/>
        <v>5.02228657732905E-3</v>
      </c>
      <c r="G24">
        <f t="shared" ca="1" si="16"/>
        <v>6.0570172163638539E-2</v>
      </c>
      <c r="H24">
        <f t="shared" ca="1" si="16"/>
        <v>9.2523530587674083E-2</v>
      </c>
      <c r="I24">
        <f t="shared" ca="1" si="16"/>
        <v>3.016880821936881E-2</v>
      </c>
      <c r="J24">
        <f t="shared" ca="1" si="16"/>
        <v>0.12522228887338102</v>
      </c>
      <c r="K24">
        <f t="shared" ca="1" si="16"/>
        <v>0.20742131514977047</v>
      </c>
      <c r="L24">
        <f t="shared" ca="1" si="16"/>
        <v>0</v>
      </c>
      <c r="M24">
        <f t="shared" ca="1" si="16"/>
        <v>0.26012397579076413</v>
      </c>
      <c r="N24">
        <f t="shared" ref="N24:W33" ca="1" si="17">OFFSET($A24,N$3,0)*N$1*(1-N$1)</f>
        <v>0</v>
      </c>
      <c r="O24">
        <f t="shared" ca="1" si="17"/>
        <v>0</v>
      </c>
      <c r="P24">
        <f t="shared" ca="1" si="17"/>
        <v>0.19924787818593095</v>
      </c>
      <c r="Q24">
        <f t="shared" ca="1" si="17"/>
        <v>0</v>
      </c>
      <c r="R24">
        <f t="shared" ca="1" si="17"/>
        <v>0.23532089582155141</v>
      </c>
      <c r="S24">
        <f t="shared" ca="1" si="17"/>
        <v>0</v>
      </c>
      <c r="T24">
        <f t="shared" ca="1" si="17"/>
        <v>0</v>
      </c>
      <c r="U24">
        <f t="shared" ca="1" si="17"/>
        <v>4.2142952854115678E-2</v>
      </c>
      <c r="V24">
        <f t="shared" ca="1" si="17"/>
        <v>3.6428767608530602E-2</v>
      </c>
      <c r="W24">
        <f t="shared" ca="1" si="17"/>
        <v>0</v>
      </c>
      <c r="X24">
        <f t="shared" ref="X24:AG33" ca="1" si="18">OFFSET($A24,X$3,0)*X$1*(1-X$1)</f>
        <v>5.2050843791818069E-2</v>
      </c>
      <c r="Y24">
        <f t="shared" ca="1" si="18"/>
        <v>8.636176308449818E-2</v>
      </c>
      <c r="Z24">
        <f t="shared" ca="1" si="18"/>
        <v>7.071054666537431E-2</v>
      </c>
      <c r="AA24">
        <f t="shared" ca="1" si="18"/>
        <v>0.10011490298133668</v>
      </c>
      <c r="AB24">
        <f t="shared" ca="1" si="18"/>
        <v>6.9072875068562481E-2</v>
      </c>
      <c r="AC24">
        <f t="shared" ca="1" si="18"/>
        <v>9.2503465013107963E-3</v>
      </c>
      <c r="AD24">
        <f t="shared" ca="1" si="18"/>
        <v>0</v>
      </c>
      <c r="AE24">
        <f t="shared" ca="1" si="18"/>
        <v>2.2980229476041579E-2</v>
      </c>
      <c r="AF24">
        <f t="shared" ca="1" si="18"/>
        <v>1.7928309312282082E-2</v>
      </c>
      <c r="AG24">
        <f t="shared" ca="1" si="18"/>
        <v>1.4014615337579655E-2</v>
      </c>
      <c r="AH24">
        <f t="shared" ref="AH24:AQ33" ca="1" si="19">OFFSET($A24,AH$3,0)*AH$1*(1-AH$1)</f>
        <v>1.6358624320730833E-2</v>
      </c>
      <c r="AI24">
        <f t="shared" ca="1" si="19"/>
        <v>1.0783684173289705E-2</v>
      </c>
      <c r="AJ24">
        <f t="shared" ca="1" si="19"/>
        <v>5.0305088674792468E-3</v>
      </c>
      <c r="AK24">
        <f t="shared" ca="1" si="19"/>
        <v>5.140514599980146E-3</v>
      </c>
      <c r="AL24">
        <f t="shared" ca="1" si="19"/>
        <v>1.0025877516982827E-2</v>
      </c>
      <c r="AM24">
        <f t="shared" ca="1" si="19"/>
        <v>7.930413029331557E-3</v>
      </c>
      <c r="AN24">
        <f t="shared" ca="1" si="19"/>
        <v>5.5424642924481564E-3</v>
      </c>
      <c r="AO24">
        <f t="shared" ca="1" si="19"/>
        <v>3.8420229350953367E-3</v>
      </c>
      <c r="AP24">
        <f t="shared" ca="1" si="19"/>
        <v>2.6866017946711013E-3</v>
      </c>
      <c r="AQ24">
        <f t="shared" ca="1" si="19"/>
        <v>1.209754899846626E-3</v>
      </c>
      <c r="AR24">
        <f t="shared" ref="AR24:BA33" ca="1" si="20">OFFSET($A24,AR$3,0)*AR$1*(1-AR$1)</f>
        <v>4.5785888842152251E-3</v>
      </c>
      <c r="AS24">
        <f t="shared" ca="1" si="20"/>
        <v>5.5801018365383166E-3</v>
      </c>
      <c r="AT24">
        <f t="shared" ca="1" si="20"/>
        <v>7.41155049385486E-3</v>
      </c>
      <c r="AU24">
        <f t="shared" ca="1" si="20"/>
        <v>4.5352041072985738E-3</v>
      </c>
      <c r="AV24">
        <f t="shared" ca="1" si="20"/>
        <v>5.9178528386164362E-3</v>
      </c>
      <c r="AW24">
        <f t="shared" ca="1" si="20"/>
        <v>5.3947664202982776E-3</v>
      </c>
      <c r="AX24">
        <f t="shared" ca="1" si="20"/>
        <v>3.8582126632946967E-3</v>
      </c>
      <c r="AY24">
        <f t="shared" ca="1" si="20"/>
        <v>3.1196134641431179E-3</v>
      </c>
      <c r="AZ24">
        <f t="shared" ca="1" si="20"/>
        <v>3.1970961185427741E-3</v>
      </c>
      <c r="BA24">
        <f t="shared" ca="1" si="20"/>
        <v>4.4829569781513487E-3</v>
      </c>
      <c r="BB24">
        <f t="shared" ref="BB24:BK33" ca="1" si="21">OFFSET($A24,BB$3,0)*BB$1*(1-BB$1)</f>
        <v>3.176299772578163E-3</v>
      </c>
      <c r="BC24">
        <f t="shared" ca="1" si="21"/>
        <v>4.4146808006611171E-3</v>
      </c>
      <c r="BD24">
        <f t="shared" ca="1" si="21"/>
        <v>2.9916391166295354E-3</v>
      </c>
      <c r="BE24">
        <f t="shared" ca="1" si="21"/>
        <v>1.772077606542438E-3</v>
      </c>
      <c r="BF24">
        <f t="shared" ca="1" si="21"/>
        <v>1.5266627186041294E-3</v>
      </c>
      <c r="BG24">
        <f t="shared" ca="1" si="21"/>
        <v>1.7846398630597554E-3</v>
      </c>
      <c r="BH24">
        <f t="shared" ca="1" si="21"/>
        <v>2.4410475005931008E-3</v>
      </c>
      <c r="BI24">
        <f t="shared" ca="1" si="21"/>
        <v>2.9993428279981994E-3</v>
      </c>
      <c r="BJ24">
        <f t="shared" ca="1" si="21"/>
        <v>1.6447442121742721E-3</v>
      </c>
      <c r="BK24">
        <f t="shared" ca="1" si="21"/>
        <v>1.6378971930313428E-3</v>
      </c>
      <c r="BL24">
        <f t="shared" ref="BL24:BV33" ca="1" si="22">OFFSET($A24,BL$3,0)*BL$1*(1-BL$1)</f>
        <v>9.4485946923034223E-4</v>
      </c>
      <c r="BM24">
        <f t="shared" ca="1" si="22"/>
        <v>0</v>
      </c>
      <c r="BN24">
        <f t="shared" ca="1" si="22"/>
        <v>0</v>
      </c>
      <c r="BO24">
        <f t="shared" ca="1" si="22"/>
        <v>0</v>
      </c>
      <c r="BP24">
        <f t="shared" ca="1" si="22"/>
        <v>0</v>
      </c>
      <c r="BQ24">
        <f t="shared" ca="1" si="22"/>
        <v>0</v>
      </c>
      <c r="BR24">
        <f t="shared" ca="1" si="22"/>
        <v>0</v>
      </c>
      <c r="BS24">
        <f t="shared" ca="1" si="22"/>
        <v>0</v>
      </c>
      <c r="BT24">
        <f t="shared" ca="1" si="22"/>
        <v>0</v>
      </c>
      <c r="BU24">
        <f t="shared" ca="1" si="22"/>
        <v>0</v>
      </c>
      <c r="BV24">
        <f t="shared" ca="1" si="22"/>
        <v>0</v>
      </c>
    </row>
    <row r="25" spans="1:74" x14ac:dyDescent="0.2">
      <c r="A25">
        <f>Rt計算!B25</f>
        <v>1</v>
      </c>
      <c r="B25">
        <f t="shared" ca="1" si="7"/>
        <v>1.3583518076397416</v>
      </c>
      <c r="C25">
        <f t="shared" ca="1" si="8"/>
        <v>1.8451196333181539</v>
      </c>
      <c r="D25">
        <f t="shared" ca="1" si="16"/>
        <v>7.7640299983919885E-6</v>
      </c>
      <c r="E25">
        <f t="shared" ca="1" si="16"/>
        <v>6.0420245030671854E-4</v>
      </c>
      <c r="F25">
        <f t="shared" ca="1" si="16"/>
        <v>1.7578003020651677E-2</v>
      </c>
      <c r="G25">
        <f t="shared" ca="1" si="16"/>
        <v>4.3264408688313237E-2</v>
      </c>
      <c r="H25">
        <f t="shared" ca="1" si="16"/>
        <v>1.8504706117534814E-2</v>
      </c>
      <c r="I25">
        <f t="shared" ca="1" si="16"/>
        <v>9.0506424658106432E-2</v>
      </c>
      <c r="J25">
        <f t="shared" ca="1" si="16"/>
        <v>0.16696305183117466</v>
      </c>
      <c r="K25">
        <f t="shared" ca="1" si="16"/>
        <v>0</v>
      </c>
      <c r="L25">
        <f t="shared" ca="1" si="16"/>
        <v>0.2389734156943126</v>
      </c>
      <c r="M25">
        <f t="shared" ca="1" si="16"/>
        <v>0</v>
      </c>
      <c r="N25">
        <f t="shared" ca="1" si="17"/>
        <v>0</v>
      </c>
      <c r="O25">
        <f t="shared" ca="1" si="17"/>
        <v>0.20417971855430977</v>
      </c>
      <c r="P25">
        <f t="shared" ca="1" si="17"/>
        <v>0</v>
      </c>
      <c r="Q25">
        <f t="shared" ca="1" si="17"/>
        <v>0.25286368749637622</v>
      </c>
      <c r="R25">
        <f t="shared" ca="1" si="17"/>
        <v>0</v>
      </c>
      <c r="S25">
        <f t="shared" ca="1" si="17"/>
        <v>0</v>
      </c>
      <c r="T25">
        <f t="shared" ca="1" si="17"/>
        <v>4.7934061738198232E-2</v>
      </c>
      <c r="U25">
        <f t="shared" ca="1" si="17"/>
        <v>4.2142952854115678E-2</v>
      </c>
      <c r="V25">
        <f t="shared" ca="1" si="17"/>
        <v>0</v>
      </c>
      <c r="W25">
        <f t="shared" ca="1" si="17"/>
        <v>6.1934138879897536E-2</v>
      </c>
      <c r="X25">
        <f t="shared" ca="1" si="18"/>
        <v>0.10410168758363614</v>
      </c>
      <c r="Y25">
        <f t="shared" ca="1" si="18"/>
        <v>8.636176308449818E-2</v>
      </c>
      <c r="Z25">
        <f t="shared" ca="1" si="18"/>
        <v>0.12374345666440505</v>
      </c>
      <c r="AA25">
        <f t="shared" ca="1" si="18"/>
        <v>8.5812773984002874E-2</v>
      </c>
      <c r="AB25">
        <f t="shared" ca="1" si="18"/>
        <v>1.1512145844760414E-2</v>
      </c>
      <c r="AC25">
        <f t="shared" ca="1" si="18"/>
        <v>0</v>
      </c>
      <c r="AD25">
        <f t="shared" ca="1" si="18"/>
        <v>2.9282160416515903E-2</v>
      </c>
      <c r="AE25">
        <f t="shared" ca="1" si="18"/>
        <v>2.2980229476041579E-2</v>
      </c>
      <c r="AF25">
        <f t="shared" ca="1" si="18"/>
        <v>1.7928309312282082E-2</v>
      </c>
      <c r="AG25">
        <f t="shared" ca="1" si="18"/>
        <v>2.1021923006369479E-2</v>
      </c>
      <c r="AH25">
        <f t="shared" ca="1" si="19"/>
        <v>1.363218693394236E-2</v>
      </c>
      <c r="AI25">
        <f t="shared" ca="1" si="19"/>
        <v>6.4702105039738242E-3</v>
      </c>
      <c r="AJ25">
        <f t="shared" ca="1" si="19"/>
        <v>6.7073451566389952E-3</v>
      </c>
      <c r="AK25">
        <f t="shared" ca="1" si="19"/>
        <v>1.2851286499950364E-2</v>
      </c>
      <c r="AL25">
        <f t="shared" ca="1" si="19"/>
        <v>1.0025877516982827E-2</v>
      </c>
      <c r="AM25">
        <f t="shared" ca="1" si="19"/>
        <v>7.1373717263984006E-3</v>
      </c>
      <c r="AN25">
        <f t="shared" ca="1" si="19"/>
        <v>4.9266349266205841E-3</v>
      </c>
      <c r="AO25">
        <f t="shared" ca="1" si="19"/>
        <v>3.3617700682084199E-3</v>
      </c>
      <c r="AP25">
        <f t="shared" ca="1" si="19"/>
        <v>1.5352010255263436E-3</v>
      </c>
      <c r="AQ25">
        <f t="shared" ca="1" si="19"/>
        <v>5.7463357742714733E-3</v>
      </c>
      <c r="AR25">
        <f t="shared" ca="1" si="20"/>
        <v>6.9883725074863963E-3</v>
      </c>
      <c r="AS25">
        <f t="shared" ca="1" si="20"/>
        <v>9.0436133212862379E-3</v>
      </c>
      <c r="AT25">
        <f t="shared" ca="1" si="20"/>
        <v>5.5192397294663853E-3</v>
      </c>
      <c r="AU25">
        <f t="shared" ca="1" si="20"/>
        <v>6.9971720512606566E-3</v>
      </c>
      <c r="AV25">
        <f t="shared" ca="1" si="20"/>
        <v>6.7945717776707231E-3</v>
      </c>
      <c r="AW25">
        <f t="shared" ca="1" si="20"/>
        <v>4.785679888974278E-3</v>
      </c>
      <c r="AX25">
        <f t="shared" ca="1" si="20"/>
        <v>3.6477646998422583E-3</v>
      </c>
      <c r="AY25">
        <f t="shared" ca="1" si="20"/>
        <v>3.7795316969426234E-3</v>
      </c>
      <c r="AZ25">
        <f t="shared" ca="1" si="20"/>
        <v>5.5314837606533704E-3</v>
      </c>
      <c r="BA25">
        <f t="shared" ca="1" si="20"/>
        <v>3.6192680190579697E-3</v>
      </c>
      <c r="BB25">
        <f t="shared" ca="1" si="21"/>
        <v>5.5946189176092637E-3</v>
      </c>
      <c r="BC25">
        <f t="shared" ca="1" si="21"/>
        <v>3.8165627567005788E-3</v>
      </c>
      <c r="BD25">
        <f t="shared" ca="1" si="21"/>
        <v>1.8976815292053022E-3</v>
      </c>
      <c r="BE25">
        <f t="shared" ca="1" si="21"/>
        <v>1.772077606542438E-3</v>
      </c>
      <c r="BF25">
        <f t="shared" ca="1" si="21"/>
        <v>2.3708173983028832E-3</v>
      </c>
      <c r="BG25">
        <f t="shared" ca="1" si="21"/>
        <v>2.6769597945896328E-3</v>
      </c>
      <c r="BH25">
        <f t="shared" ca="1" si="21"/>
        <v>3.2793870462513369E-3</v>
      </c>
      <c r="BI25">
        <f t="shared" ca="1" si="21"/>
        <v>2.1423877342844283E-3</v>
      </c>
      <c r="BJ25">
        <f t="shared" ca="1" si="21"/>
        <v>2.0342888940050206E-3</v>
      </c>
      <c r="BK25">
        <f t="shared" ca="1" si="21"/>
        <v>1.0245569675557762E-3</v>
      </c>
      <c r="BL25">
        <f t="shared" ca="1" si="22"/>
        <v>1.2083917021449276E-3</v>
      </c>
      <c r="BM25">
        <f t="shared" ca="1" si="22"/>
        <v>0</v>
      </c>
      <c r="BN25">
        <f t="shared" ca="1" si="22"/>
        <v>0</v>
      </c>
      <c r="BO25">
        <f t="shared" ca="1" si="22"/>
        <v>0</v>
      </c>
      <c r="BP25">
        <f t="shared" ca="1" si="22"/>
        <v>0</v>
      </c>
      <c r="BQ25">
        <f t="shared" ca="1" si="22"/>
        <v>0</v>
      </c>
      <c r="BR25">
        <f t="shared" ca="1" si="22"/>
        <v>0</v>
      </c>
      <c r="BS25">
        <f t="shared" ca="1" si="22"/>
        <v>0</v>
      </c>
      <c r="BT25">
        <f t="shared" ca="1" si="22"/>
        <v>0</v>
      </c>
      <c r="BU25">
        <f t="shared" ca="1" si="22"/>
        <v>0</v>
      </c>
      <c r="BV25">
        <f t="shared" ca="1" si="22"/>
        <v>0</v>
      </c>
    </row>
    <row r="26" spans="1:74" x14ac:dyDescent="0.2">
      <c r="A26">
        <f>Rt計算!B26</f>
        <v>2</v>
      </c>
      <c r="B26">
        <f t="shared" ca="1" si="7"/>
        <v>1.3644757513115187</v>
      </c>
      <c r="C26">
        <f t="shared" ca="1" si="8"/>
        <v>1.8617940759171332</v>
      </c>
      <c r="D26">
        <f t="shared" ca="1" si="16"/>
        <v>1.5528059996783977E-5</v>
      </c>
      <c r="E26">
        <f t="shared" ca="1" si="16"/>
        <v>2.1147085760735151E-3</v>
      </c>
      <c r="F26">
        <f t="shared" ca="1" si="16"/>
        <v>1.2555716443322627E-2</v>
      </c>
      <c r="G26">
        <f t="shared" ca="1" si="16"/>
        <v>8.6528817376626474E-3</v>
      </c>
      <c r="H26">
        <f t="shared" ca="1" si="16"/>
        <v>5.5514118352604447E-2</v>
      </c>
      <c r="I26">
        <f t="shared" ca="1" si="16"/>
        <v>0.12067523287747524</v>
      </c>
      <c r="J26">
        <f t="shared" ca="1" si="16"/>
        <v>0</v>
      </c>
      <c r="K26">
        <f t="shared" ca="1" si="16"/>
        <v>0.20742131514977047</v>
      </c>
      <c r="L26">
        <f t="shared" ca="1" si="16"/>
        <v>0</v>
      </c>
      <c r="M26">
        <f t="shared" ca="1" si="16"/>
        <v>0</v>
      </c>
      <c r="N26">
        <f t="shared" ca="1" si="17"/>
        <v>0.20309127150094841</v>
      </c>
      <c r="O26">
        <f t="shared" ca="1" si="17"/>
        <v>0</v>
      </c>
      <c r="P26">
        <f t="shared" ca="1" si="17"/>
        <v>0.26566383758124129</v>
      </c>
      <c r="Q26">
        <f t="shared" ca="1" si="17"/>
        <v>0</v>
      </c>
      <c r="R26">
        <f t="shared" ca="1" si="17"/>
        <v>0</v>
      </c>
      <c r="S26">
        <f t="shared" ca="1" si="17"/>
        <v>5.3639034642031243E-2</v>
      </c>
      <c r="T26">
        <f t="shared" ca="1" si="17"/>
        <v>4.7934061738198232E-2</v>
      </c>
      <c r="U26">
        <f t="shared" ca="1" si="17"/>
        <v>0</v>
      </c>
      <c r="V26">
        <f t="shared" ca="1" si="17"/>
        <v>7.2857535217061203E-2</v>
      </c>
      <c r="W26">
        <f t="shared" ca="1" si="17"/>
        <v>0.12386827775979507</v>
      </c>
      <c r="X26">
        <f t="shared" ca="1" si="18"/>
        <v>0.10410168758363614</v>
      </c>
      <c r="Y26">
        <f t="shared" ca="1" si="18"/>
        <v>0.15113308539787182</v>
      </c>
      <c r="Z26">
        <f t="shared" ca="1" si="18"/>
        <v>0.10606581999806147</v>
      </c>
      <c r="AA26">
        <f t="shared" ca="1" si="18"/>
        <v>1.4302128997333812E-2</v>
      </c>
      <c r="AB26">
        <f t="shared" ca="1" si="18"/>
        <v>0</v>
      </c>
      <c r="AC26">
        <f t="shared" ca="1" si="18"/>
        <v>3.7001386005243185E-2</v>
      </c>
      <c r="AD26">
        <f t="shared" ca="1" si="18"/>
        <v>2.9282160416515903E-2</v>
      </c>
      <c r="AE26">
        <f t="shared" ca="1" si="18"/>
        <v>2.2980229476041579E-2</v>
      </c>
      <c r="AF26">
        <f t="shared" ca="1" si="18"/>
        <v>2.6892463968423121E-2</v>
      </c>
      <c r="AG26">
        <f t="shared" ca="1" si="18"/>
        <v>1.751826917197457E-2</v>
      </c>
      <c r="AH26">
        <f t="shared" ca="1" si="19"/>
        <v>8.1793121603654165E-3</v>
      </c>
      <c r="AI26">
        <f t="shared" ca="1" si="19"/>
        <v>8.6269473386317644E-3</v>
      </c>
      <c r="AJ26">
        <f t="shared" ca="1" si="19"/>
        <v>1.6768362891597489E-2</v>
      </c>
      <c r="AK26">
        <f t="shared" ca="1" si="19"/>
        <v>1.2851286499950364E-2</v>
      </c>
      <c r="AL26">
        <f t="shared" ca="1" si="19"/>
        <v>9.0232897652845444E-3</v>
      </c>
      <c r="AM26">
        <f t="shared" ca="1" si="19"/>
        <v>6.3443304234652451E-3</v>
      </c>
      <c r="AN26">
        <f t="shared" ca="1" si="19"/>
        <v>4.310805560793011E-3</v>
      </c>
      <c r="AO26">
        <f t="shared" ca="1" si="19"/>
        <v>1.9210114675476684E-3</v>
      </c>
      <c r="AP26">
        <f t="shared" ca="1" si="19"/>
        <v>7.2922048712501311E-3</v>
      </c>
      <c r="AQ26">
        <f t="shared" ca="1" si="19"/>
        <v>8.7707230238880385E-3</v>
      </c>
      <c r="AR26">
        <f t="shared" ca="1" si="20"/>
        <v>1.1325983029374506E-2</v>
      </c>
      <c r="AS26">
        <f t="shared" ca="1" si="20"/>
        <v>6.7346056647876237E-3</v>
      </c>
      <c r="AT26">
        <f t="shared" ca="1" si="20"/>
        <v>8.5153984397481359E-3</v>
      </c>
      <c r="AU26">
        <f t="shared" ca="1" si="20"/>
        <v>8.0337901329289012E-3</v>
      </c>
      <c r="AV26">
        <f t="shared" ca="1" si="20"/>
        <v>6.0274427059982217E-3</v>
      </c>
      <c r="AW26">
        <f t="shared" ca="1" si="20"/>
        <v>4.5246428041211349E-3</v>
      </c>
      <c r="AX26">
        <f t="shared" ca="1" si="20"/>
        <v>4.4194072325011982E-3</v>
      </c>
      <c r="AY26">
        <f t="shared" ca="1" si="20"/>
        <v>6.5391897613769189E-3</v>
      </c>
      <c r="AZ26">
        <f t="shared" ca="1" si="20"/>
        <v>4.4657850544724464E-3</v>
      </c>
      <c r="BA26">
        <f t="shared" ca="1" si="20"/>
        <v>6.3748470790225597E-3</v>
      </c>
      <c r="BB26">
        <f t="shared" ca="1" si="21"/>
        <v>4.8366382900622024E-3</v>
      </c>
      <c r="BC26">
        <f t="shared" ca="1" si="21"/>
        <v>2.4209539874593226E-3</v>
      </c>
      <c r="BD26">
        <f t="shared" ca="1" si="21"/>
        <v>1.8976815292053022E-3</v>
      </c>
      <c r="BE26">
        <f t="shared" ca="1" si="21"/>
        <v>2.7519322831011978E-3</v>
      </c>
      <c r="BF26">
        <f t="shared" ca="1" si="21"/>
        <v>3.556226097454325E-3</v>
      </c>
      <c r="BG26">
        <f t="shared" ca="1" si="21"/>
        <v>3.5963197240446582E-3</v>
      </c>
      <c r="BH26">
        <f t="shared" ca="1" si="21"/>
        <v>2.3424193187509545E-3</v>
      </c>
      <c r="BI26">
        <f t="shared" ca="1" si="21"/>
        <v>2.6497953555623191E-3</v>
      </c>
      <c r="BJ26">
        <f t="shared" ca="1" si="21"/>
        <v>1.272512627313779E-3</v>
      </c>
      <c r="BK26">
        <f t="shared" ca="1" si="21"/>
        <v>1.3103177544250741E-3</v>
      </c>
      <c r="BL26">
        <f t="shared" ca="1" si="22"/>
        <v>8.2916239136540237E-4</v>
      </c>
      <c r="BM26">
        <f t="shared" ca="1" si="22"/>
        <v>0</v>
      </c>
      <c r="BN26">
        <f t="shared" ca="1" si="22"/>
        <v>0</v>
      </c>
      <c r="BO26">
        <f t="shared" ca="1" si="22"/>
        <v>0</v>
      </c>
      <c r="BP26">
        <f t="shared" ca="1" si="22"/>
        <v>0</v>
      </c>
      <c r="BQ26">
        <f t="shared" ca="1" si="22"/>
        <v>0</v>
      </c>
      <c r="BR26">
        <f t="shared" ca="1" si="22"/>
        <v>0</v>
      </c>
      <c r="BS26">
        <f t="shared" ca="1" si="22"/>
        <v>0</v>
      </c>
      <c r="BT26">
        <f t="shared" ca="1" si="22"/>
        <v>0</v>
      </c>
      <c r="BU26">
        <f t="shared" ca="1" si="22"/>
        <v>0</v>
      </c>
      <c r="BV26">
        <f t="shared" ca="1" si="22"/>
        <v>0</v>
      </c>
    </row>
    <row r="27" spans="1:74" x14ac:dyDescent="0.2">
      <c r="A27">
        <f>Rt計算!B27</f>
        <v>7</v>
      </c>
      <c r="B27">
        <f t="shared" ca="1" si="7"/>
        <v>1.3880009255733954</v>
      </c>
      <c r="C27">
        <f t="shared" ca="1" si="8"/>
        <v>1.926546569392602</v>
      </c>
      <c r="D27">
        <f t="shared" ca="1" si="16"/>
        <v>5.4348209988743911E-5</v>
      </c>
      <c r="E27">
        <f t="shared" ca="1" si="16"/>
        <v>1.5105061257667963E-3</v>
      </c>
      <c r="F27">
        <f t="shared" ca="1" si="16"/>
        <v>2.511143288664525E-3</v>
      </c>
      <c r="G27">
        <f t="shared" ca="1" si="16"/>
        <v>2.5958645212987942E-2</v>
      </c>
      <c r="H27">
        <f t="shared" ca="1" si="16"/>
        <v>7.4018824470139258E-2</v>
      </c>
      <c r="I27">
        <f t="shared" ca="1" si="16"/>
        <v>0</v>
      </c>
      <c r="J27">
        <f t="shared" ca="1" si="16"/>
        <v>0.16696305183117466</v>
      </c>
      <c r="K27">
        <f t="shared" ca="1" si="16"/>
        <v>0</v>
      </c>
      <c r="L27">
        <f t="shared" ca="1" si="16"/>
        <v>0</v>
      </c>
      <c r="M27">
        <f t="shared" ca="1" si="16"/>
        <v>0.19509298184307311</v>
      </c>
      <c r="N27">
        <f t="shared" ca="1" si="17"/>
        <v>0</v>
      </c>
      <c r="O27">
        <f t="shared" ca="1" si="17"/>
        <v>0.2722396247390797</v>
      </c>
      <c r="P27">
        <f t="shared" ca="1" si="17"/>
        <v>0</v>
      </c>
      <c r="Q27">
        <f t="shared" ca="1" si="17"/>
        <v>0</v>
      </c>
      <c r="R27">
        <f t="shared" ca="1" si="17"/>
        <v>5.8830223955387853E-2</v>
      </c>
      <c r="S27">
        <f t="shared" ca="1" si="17"/>
        <v>5.3639034642031243E-2</v>
      </c>
      <c r="T27">
        <f t="shared" ca="1" si="17"/>
        <v>0</v>
      </c>
      <c r="U27">
        <f t="shared" ca="1" si="17"/>
        <v>8.4285905708231357E-2</v>
      </c>
      <c r="V27">
        <f t="shared" ca="1" si="17"/>
        <v>0.14571507043412241</v>
      </c>
      <c r="W27">
        <f t="shared" ca="1" si="17"/>
        <v>0.12386827775979507</v>
      </c>
      <c r="X27">
        <f t="shared" ca="1" si="18"/>
        <v>0.18217795327136324</v>
      </c>
      <c r="Y27">
        <f t="shared" ca="1" si="18"/>
        <v>0.12954264462674728</v>
      </c>
      <c r="Z27">
        <f t="shared" ca="1" si="18"/>
        <v>1.7677636666343578E-2</v>
      </c>
      <c r="AA27">
        <f t="shared" ca="1" si="18"/>
        <v>0</v>
      </c>
      <c r="AB27">
        <f t="shared" ca="1" si="18"/>
        <v>4.6048583379041656E-2</v>
      </c>
      <c r="AC27">
        <f t="shared" ca="1" si="18"/>
        <v>3.7001386005243185E-2</v>
      </c>
      <c r="AD27">
        <f t="shared" ca="1" si="18"/>
        <v>2.9282160416515903E-2</v>
      </c>
      <c r="AE27">
        <f t="shared" ca="1" si="18"/>
        <v>3.4470344214062372E-2</v>
      </c>
      <c r="AF27">
        <f t="shared" ca="1" si="18"/>
        <v>2.2410386640352598E-2</v>
      </c>
      <c r="AG27">
        <f t="shared" ca="1" si="18"/>
        <v>1.051096150318474E-2</v>
      </c>
      <c r="AH27">
        <f t="shared" ca="1" si="19"/>
        <v>1.0905749547153889E-2</v>
      </c>
      <c r="AI27">
        <f t="shared" ca="1" si="19"/>
        <v>2.1567368346579411E-2</v>
      </c>
      <c r="AJ27">
        <f t="shared" ca="1" si="19"/>
        <v>1.6768362891597489E-2</v>
      </c>
      <c r="AK27">
        <f t="shared" ca="1" si="19"/>
        <v>1.1566157849955329E-2</v>
      </c>
      <c r="AL27">
        <f t="shared" ca="1" si="19"/>
        <v>8.0207020135862617E-3</v>
      </c>
      <c r="AM27">
        <f t="shared" ca="1" si="19"/>
        <v>5.5512891205320896E-3</v>
      </c>
      <c r="AN27">
        <f t="shared" ca="1" si="19"/>
        <v>2.4633174633102921E-3</v>
      </c>
      <c r="AO27">
        <f t="shared" ca="1" si="19"/>
        <v>9.1248044708514241E-3</v>
      </c>
      <c r="AP27">
        <f t="shared" ca="1" si="19"/>
        <v>1.113020743506599E-2</v>
      </c>
      <c r="AQ27">
        <f t="shared" ca="1" si="19"/>
        <v>1.4214620073197855E-2</v>
      </c>
      <c r="AR27">
        <f t="shared" ca="1" si="20"/>
        <v>8.4342426814491001E-3</v>
      </c>
      <c r="AS27">
        <f t="shared" ca="1" si="20"/>
        <v>1.0390534454243762E-2</v>
      </c>
      <c r="AT27">
        <f t="shared" ca="1" si="20"/>
        <v>9.7769389493404524E-3</v>
      </c>
      <c r="AU27">
        <f t="shared" ca="1" si="20"/>
        <v>7.126749311469188E-3</v>
      </c>
      <c r="AV27">
        <f t="shared" ca="1" si="20"/>
        <v>5.6986731038528643E-3</v>
      </c>
      <c r="AW27">
        <f t="shared" ca="1" si="20"/>
        <v>5.4817787819159908E-3</v>
      </c>
      <c r="AX27">
        <f t="shared" ca="1" si="20"/>
        <v>7.6462760054385806E-3</v>
      </c>
      <c r="AY27">
        <f t="shared" ca="1" si="20"/>
        <v>5.2793458623960447E-3</v>
      </c>
      <c r="AZ27">
        <f t="shared" ca="1" si="20"/>
        <v>7.865871402763968E-3</v>
      </c>
      <c r="BA27">
        <f t="shared" ca="1" si="20"/>
        <v>5.5111581199291807E-3</v>
      </c>
      <c r="BB27">
        <f t="shared" ca="1" si="21"/>
        <v>3.0680168257857252E-3</v>
      </c>
      <c r="BC27">
        <f t="shared" ca="1" si="21"/>
        <v>2.4209539874593226E-3</v>
      </c>
      <c r="BD27">
        <f t="shared" ca="1" si="21"/>
        <v>2.9469877865305875E-3</v>
      </c>
      <c r="BE27">
        <f t="shared" ca="1" si="21"/>
        <v>4.1278984246517969E-3</v>
      </c>
      <c r="BF27">
        <f t="shared" ca="1" si="21"/>
        <v>4.7775562723376287E-3</v>
      </c>
      <c r="BG27">
        <f t="shared" ca="1" si="21"/>
        <v>2.5687998028890414E-3</v>
      </c>
      <c r="BH27">
        <f t="shared" ca="1" si="21"/>
        <v>2.897202841613023E-3</v>
      </c>
      <c r="BI27">
        <f t="shared" ca="1" si="21"/>
        <v>1.6575315628411102E-3</v>
      </c>
      <c r="BJ27">
        <f t="shared" ca="1" si="21"/>
        <v>1.6274311152040166E-3</v>
      </c>
      <c r="BK27">
        <f t="shared" ca="1" si="21"/>
        <v>8.9910101234486474E-4</v>
      </c>
      <c r="BL27">
        <f t="shared" ca="1" si="22"/>
        <v>1.2212469330188096E-3</v>
      </c>
      <c r="BM27">
        <f t="shared" ca="1" si="22"/>
        <v>0</v>
      </c>
      <c r="BN27">
        <f t="shared" ca="1" si="22"/>
        <v>0</v>
      </c>
      <c r="BO27">
        <f t="shared" ca="1" si="22"/>
        <v>0</v>
      </c>
      <c r="BP27">
        <f t="shared" ca="1" si="22"/>
        <v>0</v>
      </c>
      <c r="BQ27">
        <f t="shared" ca="1" si="22"/>
        <v>0</v>
      </c>
      <c r="BR27">
        <f t="shared" ca="1" si="22"/>
        <v>0</v>
      </c>
      <c r="BS27">
        <f t="shared" ca="1" si="22"/>
        <v>0</v>
      </c>
      <c r="BT27">
        <f t="shared" ca="1" si="22"/>
        <v>0</v>
      </c>
      <c r="BU27">
        <f t="shared" ca="1" si="22"/>
        <v>0</v>
      </c>
      <c r="BV27">
        <f t="shared" ca="1" si="22"/>
        <v>0</v>
      </c>
    </row>
    <row r="28" spans="1:74" x14ac:dyDescent="0.2">
      <c r="A28">
        <f>Rt計算!B28</f>
        <v>5</v>
      </c>
      <c r="B28">
        <f t="shared" ca="1" si="7"/>
        <v>1.4257023277972374</v>
      </c>
      <c r="C28">
        <f t="shared" ca="1" si="8"/>
        <v>2.0326271274864611</v>
      </c>
      <c r="D28">
        <f t="shared" ca="1" si="16"/>
        <v>3.8820149991959944E-5</v>
      </c>
      <c r="E28">
        <f t="shared" ca="1" si="16"/>
        <v>3.0210122515335927E-4</v>
      </c>
      <c r="F28">
        <f t="shared" ca="1" si="16"/>
        <v>7.5334298659935758E-3</v>
      </c>
      <c r="G28">
        <f t="shared" ca="1" si="16"/>
        <v>3.461152695065059E-2</v>
      </c>
      <c r="H28">
        <f t="shared" ca="1" si="16"/>
        <v>0</v>
      </c>
      <c r="I28">
        <f t="shared" ca="1" si="16"/>
        <v>0.12067523287747524</v>
      </c>
      <c r="J28">
        <f t="shared" ca="1" si="16"/>
        <v>0</v>
      </c>
      <c r="K28">
        <f t="shared" ca="1" si="16"/>
        <v>0</v>
      </c>
      <c r="L28">
        <f t="shared" ca="1" si="16"/>
        <v>0.17923006177073444</v>
      </c>
      <c r="M28">
        <f t="shared" ca="1" si="16"/>
        <v>0</v>
      </c>
      <c r="N28">
        <f t="shared" ca="1" si="17"/>
        <v>0.27078836200126455</v>
      </c>
      <c r="O28">
        <f t="shared" ca="1" si="17"/>
        <v>0</v>
      </c>
      <c r="P28">
        <f t="shared" ca="1" si="17"/>
        <v>0</v>
      </c>
      <c r="Q28">
        <f t="shared" ca="1" si="17"/>
        <v>6.3215921874094055E-2</v>
      </c>
      <c r="R28">
        <f t="shared" ca="1" si="17"/>
        <v>5.8830223955387853E-2</v>
      </c>
      <c r="S28">
        <f t="shared" ca="1" si="17"/>
        <v>0</v>
      </c>
      <c r="T28">
        <f t="shared" ca="1" si="17"/>
        <v>9.5868123476396463E-2</v>
      </c>
      <c r="U28">
        <f t="shared" ca="1" si="17"/>
        <v>0.16857181141646271</v>
      </c>
      <c r="V28">
        <f t="shared" ca="1" si="17"/>
        <v>0.14571507043412241</v>
      </c>
      <c r="W28">
        <f t="shared" ca="1" si="17"/>
        <v>0.21676948607964139</v>
      </c>
      <c r="X28">
        <f t="shared" ca="1" si="18"/>
        <v>0.15615253137545421</v>
      </c>
      <c r="Y28">
        <f t="shared" ca="1" si="18"/>
        <v>2.1590440771124545E-2</v>
      </c>
      <c r="Z28">
        <f t="shared" ca="1" si="18"/>
        <v>0</v>
      </c>
      <c r="AA28">
        <f t="shared" ca="1" si="18"/>
        <v>5.7208515989335247E-2</v>
      </c>
      <c r="AB28">
        <f t="shared" ca="1" si="18"/>
        <v>4.6048583379041656E-2</v>
      </c>
      <c r="AC28">
        <f t="shared" ca="1" si="18"/>
        <v>3.7001386005243185E-2</v>
      </c>
      <c r="AD28">
        <f t="shared" ca="1" si="18"/>
        <v>4.3923240624773846E-2</v>
      </c>
      <c r="AE28">
        <f t="shared" ca="1" si="18"/>
        <v>2.8725286845051972E-2</v>
      </c>
      <c r="AF28">
        <f t="shared" ca="1" si="18"/>
        <v>1.3446231984211561E-2</v>
      </c>
      <c r="AG28">
        <f t="shared" ca="1" si="18"/>
        <v>1.4014615337579655E-2</v>
      </c>
      <c r="AH28">
        <f t="shared" ca="1" si="19"/>
        <v>2.726437386788472E-2</v>
      </c>
      <c r="AI28">
        <f t="shared" ca="1" si="19"/>
        <v>2.1567368346579411E-2</v>
      </c>
      <c r="AJ28">
        <f t="shared" ca="1" si="19"/>
        <v>1.509152660243774E-2</v>
      </c>
      <c r="AK28">
        <f t="shared" ca="1" si="19"/>
        <v>1.0281029199960292E-2</v>
      </c>
      <c r="AL28">
        <f t="shared" ca="1" si="19"/>
        <v>7.0181142618879798E-3</v>
      </c>
      <c r="AM28">
        <f t="shared" ca="1" si="19"/>
        <v>3.1721652117326225E-3</v>
      </c>
      <c r="AN28">
        <f t="shared" ca="1" si="19"/>
        <v>1.1700757950723886E-2</v>
      </c>
      <c r="AO28">
        <f t="shared" ca="1" si="19"/>
        <v>1.3927333139720595E-2</v>
      </c>
      <c r="AP28">
        <f t="shared" ca="1" si="19"/>
        <v>1.8038612049934538E-2</v>
      </c>
      <c r="AQ28">
        <f t="shared" ca="1" si="19"/>
        <v>1.0585355373657977E-2</v>
      </c>
      <c r="AR28">
        <f t="shared" ca="1" si="20"/>
        <v>1.3012831565664325E-2</v>
      </c>
      <c r="AS28">
        <f t="shared" ca="1" si="20"/>
        <v>1.1929872891909504E-2</v>
      </c>
      <c r="AT28">
        <f t="shared" ca="1" si="20"/>
        <v>8.6730910034471774E-3</v>
      </c>
      <c r="AU28">
        <f t="shared" ca="1" si="20"/>
        <v>6.7380175308435954E-3</v>
      </c>
      <c r="AV28">
        <f t="shared" ca="1" si="20"/>
        <v>6.9041616450525086E-3</v>
      </c>
      <c r="AW28">
        <f t="shared" ca="1" si="20"/>
        <v>9.4843474163308419E-3</v>
      </c>
      <c r="AX28">
        <f t="shared" ca="1" si="20"/>
        <v>6.1731402612715145E-3</v>
      </c>
      <c r="AY28">
        <f t="shared" ca="1" si="20"/>
        <v>9.2988478258112153E-3</v>
      </c>
      <c r="AZ28">
        <f t="shared" ca="1" si="20"/>
        <v>6.8001726965830431E-3</v>
      </c>
      <c r="BA28">
        <f t="shared" ca="1" si="20"/>
        <v>3.49588388204463E-3</v>
      </c>
      <c r="BB28">
        <f t="shared" ca="1" si="21"/>
        <v>3.0680168257857252E-3</v>
      </c>
      <c r="BC28">
        <f t="shared" ca="1" si="21"/>
        <v>3.7595991334662422E-3</v>
      </c>
      <c r="BD28">
        <f t="shared" ca="1" si="21"/>
        <v>4.4204816797958806E-3</v>
      </c>
      <c r="BE28">
        <f t="shared" ca="1" si="21"/>
        <v>5.5455605098857479E-3</v>
      </c>
      <c r="BF28">
        <f t="shared" ca="1" si="21"/>
        <v>3.4125401945268776E-3</v>
      </c>
      <c r="BG28">
        <f t="shared" ca="1" si="21"/>
        <v>3.1771997562048673E-3</v>
      </c>
      <c r="BH28">
        <f t="shared" ca="1" si="21"/>
        <v>1.8122928413494229E-3</v>
      </c>
      <c r="BI28">
        <f t="shared" ca="1" si="21"/>
        <v>2.1198362844498551E-3</v>
      </c>
      <c r="BJ28">
        <f t="shared" ca="1" si="21"/>
        <v>1.1166947545814794E-3</v>
      </c>
      <c r="BK28">
        <f t="shared" ca="1" si="21"/>
        <v>1.3242573050040642E-3</v>
      </c>
      <c r="BL28">
        <f t="shared" ca="1" si="22"/>
        <v>1.4526410887486893E-3</v>
      </c>
      <c r="BM28">
        <f t="shared" ca="1" si="22"/>
        <v>0</v>
      </c>
      <c r="BN28">
        <f t="shared" ca="1" si="22"/>
        <v>0</v>
      </c>
      <c r="BO28">
        <f t="shared" ca="1" si="22"/>
        <v>0</v>
      </c>
      <c r="BP28">
        <f t="shared" ca="1" si="22"/>
        <v>0</v>
      </c>
      <c r="BQ28">
        <f t="shared" ca="1" si="22"/>
        <v>0</v>
      </c>
      <c r="BR28">
        <f t="shared" ca="1" si="22"/>
        <v>0</v>
      </c>
      <c r="BS28">
        <f t="shared" ca="1" si="22"/>
        <v>0</v>
      </c>
      <c r="BT28">
        <f t="shared" ca="1" si="22"/>
        <v>0</v>
      </c>
      <c r="BU28">
        <f t="shared" ca="1" si="22"/>
        <v>0</v>
      </c>
      <c r="BV28">
        <f t="shared" ca="1" si="22"/>
        <v>0</v>
      </c>
    </row>
    <row r="29" spans="1:74" x14ac:dyDescent="0.2">
      <c r="A29">
        <f>Rt計算!B29</f>
        <v>1</v>
      </c>
      <c r="B29">
        <f t="shared" ca="1" si="7"/>
        <v>1.4772681785209334</v>
      </c>
      <c r="C29">
        <f t="shared" ca="1" si="8"/>
        <v>2.1823212712705562</v>
      </c>
      <c r="D29">
        <f t="shared" ca="1" si="16"/>
        <v>7.7640299983919885E-6</v>
      </c>
      <c r="E29">
        <f t="shared" ca="1" si="16"/>
        <v>9.0630367546007775E-4</v>
      </c>
      <c r="F29">
        <f t="shared" ca="1" si="16"/>
        <v>1.00445731546581E-2</v>
      </c>
      <c r="G29">
        <f t="shared" ca="1" si="16"/>
        <v>0</v>
      </c>
      <c r="H29">
        <f t="shared" ca="1" si="16"/>
        <v>7.4018824470139258E-2</v>
      </c>
      <c r="I29">
        <f t="shared" ca="1" si="16"/>
        <v>0</v>
      </c>
      <c r="J29">
        <f t="shared" ca="1" si="16"/>
        <v>0</v>
      </c>
      <c r="K29">
        <f t="shared" ca="1" si="16"/>
        <v>0.15556598636232785</v>
      </c>
      <c r="L29">
        <f t="shared" ca="1" si="16"/>
        <v>0</v>
      </c>
      <c r="M29">
        <f t="shared" ca="1" si="16"/>
        <v>0.26012397579076413</v>
      </c>
      <c r="N29">
        <f t="shared" ca="1" si="17"/>
        <v>0</v>
      </c>
      <c r="O29">
        <f t="shared" ca="1" si="17"/>
        <v>0</v>
      </c>
      <c r="P29">
        <f t="shared" ca="1" si="17"/>
        <v>6.6415959395310323E-2</v>
      </c>
      <c r="Q29">
        <f t="shared" ca="1" si="17"/>
        <v>6.3215921874094055E-2</v>
      </c>
      <c r="R29">
        <f t="shared" ca="1" si="17"/>
        <v>0</v>
      </c>
      <c r="S29">
        <f t="shared" ca="1" si="17"/>
        <v>0.10727806928406249</v>
      </c>
      <c r="T29">
        <f t="shared" ca="1" si="17"/>
        <v>0.19173624695279293</v>
      </c>
      <c r="U29">
        <f t="shared" ca="1" si="17"/>
        <v>0.16857181141646271</v>
      </c>
      <c r="V29">
        <f t="shared" ca="1" si="17"/>
        <v>0.25500137325971423</v>
      </c>
      <c r="W29">
        <f t="shared" ca="1" si="17"/>
        <v>0.1858024166396926</v>
      </c>
      <c r="X29">
        <f t="shared" ca="1" si="18"/>
        <v>2.6025421895909034E-2</v>
      </c>
      <c r="Y29">
        <f t="shared" ca="1" si="18"/>
        <v>0</v>
      </c>
      <c r="Z29">
        <f t="shared" ca="1" si="18"/>
        <v>7.071054666537431E-2</v>
      </c>
      <c r="AA29">
        <f t="shared" ca="1" si="18"/>
        <v>5.7208515989335247E-2</v>
      </c>
      <c r="AB29">
        <f t="shared" ca="1" si="18"/>
        <v>4.6048583379041656E-2</v>
      </c>
      <c r="AC29">
        <f t="shared" ca="1" si="18"/>
        <v>5.5502079007864781E-2</v>
      </c>
      <c r="AD29">
        <f t="shared" ca="1" si="18"/>
        <v>3.6602700520644876E-2</v>
      </c>
      <c r="AE29">
        <f t="shared" ca="1" si="18"/>
        <v>1.7235172107031186E-2</v>
      </c>
      <c r="AF29">
        <f t="shared" ca="1" si="18"/>
        <v>1.7928309312282082E-2</v>
      </c>
      <c r="AG29">
        <f t="shared" ca="1" si="18"/>
        <v>3.5036538343949139E-2</v>
      </c>
      <c r="AH29">
        <f t="shared" ca="1" si="19"/>
        <v>2.726437386788472E-2</v>
      </c>
      <c r="AI29">
        <f t="shared" ca="1" si="19"/>
        <v>1.9410631511921472E-2</v>
      </c>
      <c r="AJ29">
        <f t="shared" ca="1" si="19"/>
        <v>1.341469031327799E-2</v>
      </c>
      <c r="AK29">
        <f t="shared" ca="1" si="19"/>
        <v>8.9959005499652567E-3</v>
      </c>
      <c r="AL29">
        <f t="shared" ca="1" si="19"/>
        <v>4.0103510067931308E-3</v>
      </c>
      <c r="AM29">
        <f t="shared" ca="1" si="19"/>
        <v>1.5067784755729957E-2</v>
      </c>
      <c r="AN29">
        <f t="shared" ca="1" si="19"/>
        <v>1.7859051608999615E-2</v>
      </c>
      <c r="AO29">
        <f t="shared" ca="1" si="19"/>
        <v>2.25718847436851E-2</v>
      </c>
      <c r="AP29">
        <f t="shared" ca="1" si="19"/>
        <v>1.3433008973355505E-2</v>
      </c>
      <c r="AQ29">
        <f t="shared" ca="1" si="19"/>
        <v>1.6331691147929449E-2</v>
      </c>
      <c r="AR29">
        <f t="shared" ca="1" si="20"/>
        <v>1.4940658464281262E-2</v>
      </c>
      <c r="AS29">
        <f t="shared" ca="1" si="20"/>
        <v>1.058295175895198E-2</v>
      </c>
      <c r="AT29">
        <f t="shared" ca="1" si="20"/>
        <v>8.2000133123500581E-3</v>
      </c>
      <c r="AU29">
        <f t="shared" ca="1" si="20"/>
        <v>8.1633673931374336E-3</v>
      </c>
      <c r="AV29">
        <f t="shared" ca="1" si="20"/>
        <v>1.1945295544614657E-2</v>
      </c>
      <c r="AW29">
        <f t="shared" ca="1" si="20"/>
        <v>7.657087822358845E-3</v>
      </c>
      <c r="AX29">
        <f t="shared" ca="1" si="20"/>
        <v>1.0873144778375964E-2</v>
      </c>
      <c r="AY29">
        <f t="shared" ca="1" si="20"/>
        <v>8.0390039268303411E-3</v>
      </c>
      <c r="AZ29">
        <f t="shared" ca="1" si="20"/>
        <v>4.3135423821608863E-3</v>
      </c>
      <c r="BA29">
        <f t="shared" ca="1" si="20"/>
        <v>3.49588388204463E-3</v>
      </c>
      <c r="BB29">
        <f t="shared" ca="1" si="21"/>
        <v>4.7644496588672433E-3</v>
      </c>
      <c r="BC29">
        <f t="shared" ca="1" si="21"/>
        <v>5.6393987001993632E-3</v>
      </c>
      <c r="BD29">
        <f t="shared" ca="1" si="21"/>
        <v>5.938626903160122E-3</v>
      </c>
      <c r="BE29">
        <f t="shared" ca="1" si="21"/>
        <v>3.9611146499183908E-3</v>
      </c>
      <c r="BF29">
        <f t="shared" ca="1" si="21"/>
        <v>4.2207733984937689E-3</v>
      </c>
      <c r="BG29">
        <f t="shared" ca="1" si="21"/>
        <v>1.9874398474983637E-3</v>
      </c>
      <c r="BH29">
        <f t="shared" ca="1" si="21"/>
        <v>2.3177622732904182E-3</v>
      </c>
      <c r="BI29">
        <f t="shared" ca="1" si="21"/>
        <v>1.4545685143299537E-3</v>
      </c>
      <c r="BJ29">
        <f t="shared" ca="1" si="21"/>
        <v>1.6447442121742721E-3</v>
      </c>
      <c r="BK29">
        <f t="shared" ca="1" si="21"/>
        <v>1.5751692154258869E-3</v>
      </c>
      <c r="BL29">
        <f t="shared" ca="1" si="22"/>
        <v>1.2598126256404565E-3</v>
      </c>
      <c r="BM29">
        <f t="shared" ca="1" si="22"/>
        <v>0</v>
      </c>
      <c r="BN29">
        <f t="shared" ca="1" si="22"/>
        <v>0</v>
      </c>
      <c r="BO29">
        <f t="shared" ca="1" si="22"/>
        <v>0</v>
      </c>
      <c r="BP29">
        <f t="shared" ca="1" si="22"/>
        <v>0</v>
      </c>
      <c r="BQ29">
        <f t="shared" ca="1" si="22"/>
        <v>0</v>
      </c>
      <c r="BR29">
        <f t="shared" ca="1" si="22"/>
        <v>0</v>
      </c>
      <c r="BS29">
        <f t="shared" ca="1" si="22"/>
        <v>0</v>
      </c>
      <c r="BT29">
        <f t="shared" ca="1" si="22"/>
        <v>0</v>
      </c>
      <c r="BU29">
        <f t="shared" ca="1" si="22"/>
        <v>0</v>
      </c>
      <c r="BV29">
        <f t="shared" ca="1" si="22"/>
        <v>0</v>
      </c>
    </row>
    <row r="30" spans="1:74" x14ac:dyDescent="0.2">
      <c r="A30">
        <f>Rt計算!B30</f>
        <v>3</v>
      </c>
      <c r="B30">
        <f t="shared" ca="1" si="7"/>
        <v>1.5411555467336333</v>
      </c>
      <c r="C30">
        <f t="shared" ca="1" si="8"/>
        <v>2.3751604192278442</v>
      </c>
      <c r="D30">
        <f t="shared" ca="1" si="16"/>
        <v>2.3292089995175964E-5</v>
      </c>
      <c r="E30">
        <f t="shared" ca="1" si="16"/>
        <v>1.2084049006134371E-3</v>
      </c>
      <c r="F30">
        <f t="shared" ca="1" si="16"/>
        <v>0</v>
      </c>
      <c r="G30">
        <f t="shared" ca="1" si="16"/>
        <v>3.461152695065059E-2</v>
      </c>
      <c r="H30">
        <f t="shared" ca="1" si="16"/>
        <v>0</v>
      </c>
      <c r="I30">
        <f t="shared" ca="1" si="16"/>
        <v>0</v>
      </c>
      <c r="J30">
        <f t="shared" ca="1" si="16"/>
        <v>0.12522228887338102</v>
      </c>
      <c r="K30">
        <f t="shared" ca="1" si="16"/>
        <v>0</v>
      </c>
      <c r="L30">
        <f t="shared" ca="1" si="16"/>
        <v>0.2389734156943126</v>
      </c>
      <c r="M30">
        <f t="shared" ca="1" si="16"/>
        <v>0</v>
      </c>
      <c r="N30">
        <f t="shared" ca="1" si="17"/>
        <v>0</v>
      </c>
      <c r="O30">
        <f t="shared" ca="1" si="17"/>
        <v>6.8059906184769925E-2</v>
      </c>
      <c r="P30">
        <f t="shared" ca="1" si="17"/>
        <v>6.6415959395310323E-2</v>
      </c>
      <c r="Q30">
        <f t="shared" ca="1" si="17"/>
        <v>0</v>
      </c>
      <c r="R30">
        <f t="shared" ca="1" si="17"/>
        <v>0.11766044791077571</v>
      </c>
      <c r="S30">
        <f t="shared" ca="1" si="17"/>
        <v>0.21455613856812497</v>
      </c>
      <c r="T30">
        <f t="shared" ca="1" si="17"/>
        <v>0.19173624695279293</v>
      </c>
      <c r="U30">
        <f t="shared" ca="1" si="17"/>
        <v>0.29500066997880975</v>
      </c>
      <c r="V30">
        <f t="shared" ca="1" si="17"/>
        <v>0.21857260565118361</v>
      </c>
      <c r="W30">
        <f t="shared" ca="1" si="17"/>
        <v>3.0967069439948768E-2</v>
      </c>
      <c r="X30">
        <f t="shared" ca="1" si="18"/>
        <v>0</v>
      </c>
      <c r="Y30">
        <f t="shared" ca="1" si="18"/>
        <v>8.636176308449818E-2</v>
      </c>
      <c r="Z30">
        <f t="shared" ca="1" si="18"/>
        <v>7.071054666537431E-2</v>
      </c>
      <c r="AA30">
        <f t="shared" ca="1" si="18"/>
        <v>5.7208515989335247E-2</v>
      </c>
      <c r="AB30">
        <f t="shared" ca="1" si="18"/>
        <v>6.9072875068562481E-2</v>
      </c>
      <c r="AC30">
        <f t="shared" ca="1" si="18"/>
        <v>4.6251732506553983E-2</v>
      </c>
      <c r="AD30">
        <f t="shared" ca="1" si="18"/>
        <v>2.1961620312386923E-2</v>
      </c>
      <c r="AE30">
        <f t="shared" ca="1" si="18"/>
        <v>2.2980229476041579E-2</v>
      </c>
      <c r="AF30">
        <f t="shared" ca="1" si="18"/>
        <v>4.4820773280705196E-2</v>
      </c>
      <c r="AG30">
        <f t="shared" ca="1" si="18"/>
        <v>3.5036538343949139E-2</v>
      </c>
      <c r="AH30">
        <f t="shared" ca="1" si="19"/>
        <v>2.4537936481096253E-2</v>
      </c>
      <c r="AI30">
        <f t="shared" ca="1" si="19"/>
        <v>1.7253894677263529E-2</v>
      </c>
      <c r="AJ30">
        <f t="shared" ca="1" si="19"/>
        <v>1.1737854024118241E-2</v>
      </c>
      <c r="AK30">
        <f t="shared" ca="1" si="19"/>
        <v>5.140514599980146E-3</v>
      </c>
      <c r="AL30">
        <f t="shared" ca="1" si="19"/>
        <v>1.9049167282267375E-2</v>
      </c>
      <c r="AM30">
        <f t="shared" ca="1" si="19"/>
        <v>2.2998197785061514E-2</v>
      </c>
      <c r="AN30">
        <f t="shared" ca="1" si="19"/>
        <v>2.8943980193895928E-2</v>
      </c>
      <c r="AO30">
        <f t="shared" ca="1" si="19"/>
        <v>1.6808850341042098E-2</v>
      </c>
      <c r="AP30">
        <f t="shared" ca="1" si="19"/>
        <v>2.0725213844605638E-2</v>
      </c>
      <c r="AQ30">
        <f t="shared" ca="1" si="19"/>
        <v>1.8751200947622702E-2</v>
      </c>
      <c r="AR30">
        <f t="shared" ca="1" si="20"/>
        <v>1.3253809927991441E-2</v>
      </c>
      <c r="AS30">
        <f t="shared" ca="1" si="20"/>
        <v>1.0005699844827326E-2</v>
      </c>
      <c r="AT30">
        <f t="shared" ca="1" si="20"/>
        <v>9.9346315130394939E-3</v>
      </c>
      <c r="AU30">
        <f t="shared" ca="1" si="20"/>
        <v>1.4123921362729844E-2</v>
      </c>
      <c r="AV30">
        <f t="shared" ca="1" si="20"/>
        <v>9.6439083295971548E-3</v>
      </c>
      <c r="AW30">
        <f t="shared" ca="1" si="20"/>
        <v>1.3486916050745692E-2</v>
      </c>
      <c r="AX30">
        <f t="shared" ca="1" si="20"/>
        <v>9.400009034208897E-3</v>
      </c>
      <c r="AY30">
        <f t="shared" ca="1" si="20"/>
        <v>5.0993681625416346E-3</v>
      </c>
      <c r="AZ30">
        <f t="shared" ca="1" si="20"/>
        <v>4.3135423821608863E-3</v>
      </c>
      <c r="BA30">
        <f t="shared" ca="1" si="20"/>
        <v>5.4289020285869542E-3</v>
      </c>
      <c r="BB30">
        <f t="shared" ca="1" si="21"/>
        <v>7.1466744883008663E-3</v>
      </c>
      <c r="BC30">
        <f t="shared" ca="1" si="21"/>
        <v>7.5761618901668219E-3</v>
      </c>
      <c r="BD30">
        <f t="shared" ca="1" si="21"/>
        <v>4.2418763594000873E-3</v>
      </c>
      <c r="BE30">
        <f t="shared" ca="1" si="21"/>
        <v>4.8992733827937993E-3</v>
      </c>
      <c r="BF30">
        <f t="shared" ca="1" si="21"/>
        <v>2.6402284662918473E-3</v>
      </c>
      <c r="BG30">
        <f t="shared" ca="1" si="21"/>
        <v>2.5417598049638939E-3</v>
      </c>
      <c r="BH30">
        <f t="shared" ca="1" si="21"/>
        <v>1.5903794322045957E-3</v>
      </c>
      <c r="BI30">
        <f t="shared" ca="1" si="21"/>
        <v>2.1423877342844283E-3</v>
      </c>
      <c r="BJ30">
        <f t="shared" ca="1" si="21"/>
        <v>1.9563799576388708E-3</v>
      </c>
      <c r="BK30">
        <f t="shared" ca="1" si="21"/>
        <v>1.3660759567410349E-3</v>
      </c>
      <c r="BL30">
        <f t="shared" ca="1" si="22"/>
        <v>1.0091356235997532E-3</v>
      </c>
      <c r="BM30">
        <f t="shared" ca="1" si="22"/>
        <v>0</v>
      </c>
      <c r="BN30">
        <f t="shared" ca="1" si="22"/>
        <v>0</v>
      </c>
      <c r="BO30">
        <f t="shared" ca="1" si="22"/>
        <v>0</v>
      </c>
      <c r="BP30">
        <f t="shared" ca="1" si="22"/>
        <v>0</v>
      </c>
      <c r="BQ30">
        <f t="shared" ca="1" si="22"/>
        <v>0</v>
      </c>
      <c r="BR30">
        <f t="shared" ca="1" si="22"/>
        <v>0</v>
      </c>
      <c r="BS30">
        <f t="shared" ca="1" si="22"/>
        <v>0</v>
      </c>
      <c r="BT30">
        <f t="shared" ca="1" si="22"/>
        <v>0</v>
      </c>
      <c r="BU30">
        <f t="shared" ca="1" si="22"/>
        <v>0</v>
      </c>
      <c r="BV30">
        <f t="shared" ca="1" si="22"/>
        <v>0</v>
      </c>
    </row>
    <row r="31" spans="1:74" x14ac:dyDescent="0.2">
      <c r="A31">
        <f>Rt計算!B31</f>
        <v>4</v>
      </c>
      <c r="B31">
        <f t="shared" ca="1" si="7"/>
        <v>1.6146466121864347</v>
      </c>
      <c r="C31">
        <f t="shared" ca="1" si="8"/>
        <v>2.6070836822451309</v>
      </c>
      <c r="D31">
        <f t="shared" ca="1" si="16"/>
        <v>3.1056119993567954E-5</v>
      </c>
      <c r="E31">
        <f t="shared" ca="1" si="16"/>
        <v>0</v>
      </c>
      <c r="F31">
        <f t="shared" ca="1" si="16"/>
        <v>1.00445731546581E-2</v>
      </c>
      <c r="G31">
        <f t="shared" ca="1" si="16"/>
        <v>0</v>
      </c>
      <c r="H31">
        <f t="shared" ca="1" si="16"/>
        <v>0</v>
      </c>
      <c r="I31">
        <f t="shared" ca="1" si="16"/>
        <v>9.0506424658106432E-2</v>
      </c>
      <c r="J31">
        <f t="shared" ca="1" si="16"/>
        <v>0</v>
      </c>
      <c r="K31">
        <f t="shared" ca="1" si="16"/>
        <v>0.20742131514977047</v>
      </c>
      <c r="L31">
        <f t="shared" ca="1" si="16"/>
        <v>0</v>
      </c>
      <c r="M31">
        <f t="shared" ca="1" si="16"/>
        <v>0</v>
      </c>
      <c r="N31">
        <f t="shared" ca="1" si="17"/>
        <v>6.7697090500316137E-2</v>
      </c>
      <c r="O31">
        <f t="shared" ca="1" si="17"/>
        <v>6.8059906184769925E-2</v>
      </c>
      <c r="P31">
        <f t="shared" ca="1" si="17"/>
        <v>0</v>
      </c>
      <c r="Q31">
        <f t="shared" ca="1" si="17"/>
        <v>0.12643184374818811</v>
      </c>
      <c r="R31">
        <f t="shared" ca="1" si="17"/>
        <v>0.23532089582155141</v>
      </c>
      <c r="S31">
        <f t="shared" ca="1" si="17"/>
        <v>0.21455613856812497</v>
      </c>
      <c r="T31">
        <f t="shared" ca="1" si="17"/>
        <v>0.3355384321673876</v>
      </c>
      <c r="U31">
        <f t="shared" ca="1" si="17"/>
        <v>0.25285771712469407</v>
      </c>
      <c r="V31">
        <f t="shared" ca="1" si="17"/>
        <v>3.6428767608530602E-2</v>
      </c>
      <c r="W31">
        <f t="shared" ca="1" si="17"/>
        <v>0</v>
      </c>
      <c r="X31">
        <f t="shared" ca="1" si="18"/>
        <v>0.10410168758363614</v>
      </c>
      <c r="Y31">
        <f t="shared" ca="1" si="18"/>
        <v>8.636176308449818E-2</v>
      </c>
      <c r="Z31">
        <f t="shared" ca="1" si="18"/>
        <v>7.071054666537431E-2</v>
      </c>
      <c r="AA31">
        <f t="shared" ca="1" si="18"/>
        <v>8.5812773984002874E-2</v>
      </c>
      <c r="AB31">
        <f t="shared" ca="1" si="18"/>
        <v>5.7560729223802065E-2</v>
      </c>
      <c r="AC31">
        <f t="shared" ca="1" si="18"/>
        <v>2.7751039503932391E-2</v>
      </c>
      <c r="AD31">
        <f t="shared" ca="1" si="18"/>
        <v>2.9282160416515903E-2</v>
      </c>
      <c r="AE31">
        <f t="shared" ca="1" si="18"/>
        <v>5.7450573690103944E-2</v>
      </c>
      <c r="AF31">
        <f t="shared" ca="1" si="18"/>
        <v>4.4820773280705196E-2</v>
      </c>
      <c r="AG31">
        <f t="shared" ca="1" si="18"/>
        <v>3.1532884509554222E-2</v>
      </c>
      <c r="AH31">
        <f t="shared" ca="1" si="19"/>
        <v>2.1811499094307778E-2</v>
      </c>
      <c r="AI31">
        <f t="shared" ca="1" si="19"/>
        <v>1.5097157842605589E-2</v>
      </c>
      <c r="AJ31">
        <f t="shared" ca="1" si="19"/>
        <v>6.7073451566389952E-3</v>
      </c>
      <c r="AK31">
        <f t="shared" ca="1" si="19"/>
        <v>2.4417444349905695E-2</v>
      </c>
      <c r="AL31">
        <f t="shared" ca="1" si="19"/>
        <v>2.9075044799250199E-2</v>
      </c>
      <c r="AM31">
        <f t="shared" ca="1" si="19"/>
        <v>3.7272941237858313E-2</v>
      </c>
      <c r="AN31">
        <f t="shared" ca="1" si="19"/>
        <v>2.1554027803965054E-2</v>
      </c>
      <c r="AO31">
        <f t="shared" ca="1" si="19"/>
        <v>2.5933654811893522E-2</v>
      </c>
      <c r="AP31">
        <f t="shared" ca="1" si="19"/>
        <v>2.3795615895658321E-2</v>
      </c>
      <c r="AQ31">
        <f t="shared" ca="1" si="19"/>
        <v>1.6634129872891108E-2</v>
      </c>
      <c r="AR31">
        <f t="shared" ca="1" si="20"/>
        <v>1.2530874841010091E-2</v>
      </c>
      <c r="AS31">
        <f t="shared" ca="1" si="20"/>
        <v>1.2122290196617723E-2</v>
      </c>
      <c r="AT31">
        <f t="shared" ca="1" si="20"/>
        <v>1.7188489443195315E-2</v>
      </c>
      <c r="AU31">
        <f t="shared" ca="1" si="20"/>
        <v>1.14027988983507E-2</v>
      </c>
      <c r="AV31">
        <f t="shared" ca="1" si="20"/>
        <v>1.6986429444176807E-2</v>
      </c>
      <c r="AW31">
        <f t="shared" ca="1" si="20"/>
        <v>1.1659656456773696E-2</v>
      </c>
      <c r="AX31">
        <f t="shared" ca="1" si="20"/>
        <v>5.9626922978190762E-3</v>
      </c>
      <c r="AY31">
        <f t="shared" ca="1" si="20"/>
        <v>5.0993681625416346E-3</v>
      </c>
      <c r="AZ31">
        <f t="shared" ca="1" si="20"/>
        <v>6.6986775817086692E-3</v>
      </c>
      <c r="BA31">
        <f t="shared" ca="1" si="20"/>
        <v>8.1433530428804309E-3</v>
      </c>
      <c r="BB31">
        <f t="shared" ca="1" si="21"/>
        <v>9.6010879489294449E-3</v>
      </c>
      <c r="BC31">
        <f t="shared" ca="1" si="21"/>
        <v>5.4115442072620156E-3</v>
      </c>
      <c r="BD31">
        <f t="shared" ca="1" si="21"/>
        <v>5.2465312866264244E-3</v>
      </c>
      <c r="BE31">
        <f t="shared" ca="1" si="21"/>
        <v>3.0646518607263342E-3</v>
      </c>
      <c r="BF31">
        <f t="shared" ca="1" si="21"/>
        <v>3.3766187187950158E-3</v>
      </c>
      <c r="BG31">
        <f t="shared" ca="1" si="21"/>
        <v>1.7440798661720336E-3</v>
      </c>
      <c r="BH31">
        <f t="shared" ca="1" si="21"/>
        <v>2.3424193187509545E-3</v>
      </c>
      <c r="BI31">
        <f t="shared" ca="1" si="21"/>
        <v>2.5483138313067404E-3</v>
      </c>
      <c r="BJ31">
        <f t="shared" ca="1" si="21"/>
        <v>1.6966835030850385E-3</v>
      </c>
      <c r="BK31">
        <f t="shared" ca="1" si="21"/>
        <v>1.0942547204507269E-3</v>
      </c>
      <c r="BL31">
        <f t="shared" ca="1" si="22"/>
        <v>5.8491300476164047E-4</v>
      </c>
      <c r="BM31">
        <f t="shared" ca="1" si="22"/>
        <v>0</v>
      </c>
      <c r="BN31">
        <f t="shared" ca="1" si="22"/>
        <v>0</v>
      </c>
      <c r="BO31">
        <f t="shared" ca="1" si="22"/>
        <v>0</v>
      </c>
      <c r="BP31">
        <f t="shared" ca="1" si="22"/>
        <v>0</v>
      </c>
      <c r="BQ31">
        <f t="shared" ca="1" si="22"/>
        <v>0</v>
      </c>
      <c r="BR31">
        <f t="shared" ca="1" si="22"/>
        <v>0</v>
      </c>
      <c r="BS31">
        <f t="shared" ca="1" si="22"/>
        <v>0</v>
      </c>
      <c r="BT31">
        <f t="shared" ca="1" si="22"/>
        <v>0</v>
      </c>
      <c r="BU31">
        <f t="shared" ca="1" si="22"/>
        <v>0</v>
      </c>
      <c r="BV31">
        <f t="shared" ca="1" si="22"/>
        <v>0</v>
      </c>
    </row>
    <row r="32" spans="1:74" x14ac:dyDescent="0.2">
      <c r="A32">
        <f>Rt計算!B32</f>
        <v>0</v>
      </c>
      <c r="B32">
        <f t="shared" ca="1" si="7"/>
        <v>1.6962096478584849</v>
      </c>
      <c r="C32">
        <f t="shared" ca="1" si="8"/>
        <v>2.8771271694882055</v>
      </c>
      <c r="D32">
        <f t="shared" ca="1" si="16"/>
        <v>0</v>
      </c>
      <c r="E32">
        <f t="shared" ca="1" si="16"/>
        <v>1.2084049006134371E-3</v>
      </c>
      <c r="F32">
        <f t="shared" ca="1" si="16"/>
        <v>0</v>
      </c>
      <c r="G32">
        <f t="shared" ca="1" si="16"/>
        <v>0</v>
      </c>
      <c r="H32">
        <f t="shared" ca="1" si="16"/>
        <v>5.5514118352604447E-2</v>
      </c>
      <c r="I32">
        <f t="shared" ca="1" si="16"/>
        <v>0</v>
      </c>
      <c r="J32">
        <f t="shared" ca="1" si="16"/>
        <v>0.16696305183117466</v>
      </c>
      <c r="K32">
        <f t="shared" ca="1" si="16"/>
        <v>0</v>
      </c>
      <c r="L32">
        <f t="shared" ca="1" si="16"/>
        <v>0</v>
      </c>
      <c r="M32">
        <f t="shared" ca="1" si="16"/>
        <v>6.5030993947691032E-2</v>
      </c>
      <c r="N32">
        <f t="shared" ca="1" si="17"/>
        <v>6.7697090500316137E-2</v>
      </c>
      <c r="O32">
        <f t="shared" ca="1" si="17"/>
        <v>0</v>
      </c>
      <c r="P32">
        <f t="shared" ca="1" si="17"/>
        <v>0.13283191879062065</v>
      </c>
      <c r="Q32">
        <f t="shared" ca="1" si="17"/>
        <v>0.25286368749637622</v>
      </c>
      <c r="R32">
        <f t="shared" ca="1" si="17"/>
        <v>0.23532089582155141</v>
      </c>
      <c r="S32">
        <f t="shared" ca="1" si="17"/>
        <v>0.37547324249421865</v>
      </c>
      <c r="T32">
        <f t="shared" ca="1" si="17"/>
        <v>0.2876043704291894</v>
      </c>
      <c r="U32">
        <f t="shared" ca="1" si="17"/>
        <v>4.2142952854115678E-2</v>
      </c>
      <c r="V32">
        <f t="shared" ca="1" si="17"/>
        <v>0</v>
      </c>
      <c r="W32">
        <f t="shared" ca="1" si="17"/>
        <v>0.12386827775979507</v>
      </c>
      <c r="X32">
        <f t="shared" ca="1" si="18"/>
        <v>0.10410168758363614</v>
      </c>
      <c r="Y32">
        <f t="shared" ca="1" si="18"/>
        <v>8.636176308449818E-2</v>
      </c>
      <c r="Z32">
        <f t="shared" ca="1" si="18"/>
        <v>0.10606581999806147</v>
      </c>
      <c r="AA32">
        <f t="shared" ca="1" si="18"/>
        <v>7.151064498666905E-2</v>
      </c>
      <c r="AB32">
        <f t="shared" ca="1" si="18"/>
        <v>3.453643753428124E-2</v>
      </c>
      <c r="AC32">
        <f t="shared" ca="1" si="18"/>
        <v>3.7001386005243185E-2</v>
      </c>
      <c r="AD32">
        <f t="shared" ca="1" si="18"/>
        <v>7.3205401041289753E-2</v>
      </c>
      <c r="AE32">
        <f t="shared" ca="1" si="18"/>
        <v>5.7450573690103944E-2</v>
      </c>
      <c r="AF32">
        <f t="shared" ca="1" si="18"/>
        <v>4.033869595263468E-2</v>
      </c>
      <c r="AG32">
        <f t="shared" ca="1" si="18"/>
        <v>2.8029230675159309E-2</v>
      </c>
      <c r="AH32">
        <f t="shared" ca="1" si="19"/>
        <v>1.9085061707519304E-2</v>
      </c>
      <c r="AI32">
        <f t="shared" ca="1" si="19"/>
        <v>8.6269473386317644E-3</v>
      </c>
      <c r="AJ32">
        <f t="shared" ca="1" si="19"/>
        <v>3.1859889494035225E-2</v>
      </c>
      <c r="AK32">
        <f t="shared" ca="1" si="19"/>
        <v>3.726873084985606E-2</v>
      </c>
      <c r="AL32">
        <f t="shared" ca="1" si="19"/>
        <v>4.7121624329819291E-2</v>
      </c>
      <c r="AM32">
        <f t="shared" ca="1" si="19"/>
        <v>2.7756445602660447E-2</v>
      </c>
      <c r="AN32">
        <f t="shared" ca="1" si="19"/>
        <v>3.3254785754688938E-2</v>
      </c>
      <c r="AO32">
        <f t="shared" ca="1" si="19"/>
        <v>2.9775677746988857E-2</v>
      </c>
      <c r="AP32">
        <f t="shared" ca="1" si="19"/>
        <v>2.1109014100987224E-2</v>
      </c>
      <c r="AQ32">
        <f t="shared" ca="1" si="19"/>
        <v>1.5726813698006138E-2</v>
      </c>
      <c r="AR32">
        <f t="shared" ca="1" si="20"/>
        <v>1.5181636826608379E-2</v>
      </c>
      <c r="AS32">
        <f t="shared" ca="1" si="20"/>
        <v>2.0973486213195742E-2</v>
      </c>
      <c r="AT32">
        <f t="shared" ca="1" si="20"/>
        <v>1.3876945605515483E-2</v>
      </c>
      <c r="AU32">
        <f t="shared" ca="1" si="20"/>
        <v>2.0084475332322257E-2</v>
      </c>
      <c r="AV32">
        <f t="shared" ca="1" si="20"/>
        <v>1.4685042229159305E-2</v>
      </c>
      <c r="AW32">
        <f t="shared" ca="1" si="20"/>
        <v>7.3960507375057018E-3</v>
      </c>
      <c r="AX32">
        <f t="shared" ca="1" si="20"/>
        <v>5.9626922978190762E-3</v>
      </c>
      <c r="AY32">
        <f t="shared" ca="1" si="20"/>
        <v>7.9190187935940671E-3</v>
      </c>
      <c r="AZ32">
        <f t="shared" ca="1" si="20"/>
        <v>1.0048016372563005E-2</v>
      </c>
      <c r="BA32">
        <f t="shared" ca="1" si="20"/>
        <v>1.0940060148516135E-2</v>
      </c>
      <c r="BB32">
        <f t="shared" ca="1" si="21"/>
        <v>6.8579199635210326E-3</v>
      </c>
      <c r="BC32">
        <f t="shared" ca="1" si="21"/>
        <v>6.6932257300345976E-3</v>
      </c>
      <c r="BD32">
        <f t="shared" ca="1" si="21"/>
        <v>3.2818727622726993E-3</v>
      </c>
      <c r="BE32">
        <f t="shared" ca="1" si="21"/>
        <v>3.9194187062350392E-3</v>
      </c>
      <c r="BF32">
        <f t="shared" ca="1" si="21"/>
        <v>2.3169351847050906E-3</v>
      </c>
      <c r="BG32">
        <f t="shared" ca="1" si="21"/>
        <v>2.5687998028890414E-3</v>
      </c>
      <c r="BH32">
        <f t="shared" ca="1" si="21"/>
        <v>2.7862461370406098E-3</v>
      </c>
      <c r="BI32">
        <f t="shared" ca="1" si="21"/>
        <v>2.2100420837881467E-3</v>
      </c>
      <c r="BJ32">
        <f t="shared" ca="1" si="21"/>
        <v>1.3590781121650562E-3</v>
      </c>
      <c r="BK32">
        <f t="shared" ca="1" si="21"/>
        <v>6.3424955134405183E-4</v>
      </c>
      <c r="BL32">
        <f t="shared" ca="1" si="22"/>
        <v>7.2632054437434467E-4</v>
      </c>
      <c r="BM32">
        <f t="shared" ca="1" si="22"/>
        <v>0</v>
      </c>
      <c r="BN32">
        <f t="shared" ca="1" si="22"/>
        <v>0</v>
      </c>
      <c r="BO32">
        <f t="shared" ca="1" si="22"/>
        <v>0</v>
      </c>
      <c r="BP32">
        <f t="shared" ca="1" si="22"/>
        <v>0</v>
      </c>
      <c r="BQ32">
        <f t="shared" ca="1" si="22"/>
        <v>0</v>
      </c>
      <c r="BR32">
        <f t="shared" ca="1" si="22"/>
        <v>0</v>
      </c>
      <c r="BS32">
        <f t="shared" ca="1" si="22"/>
        <v>0</v>
      </c>
      <c r="BT32">
        <f t="shared" ca="1" si="22"/>
        <v>0</v>
      </c>
      <c r="BU32">
        <f t="shared" ca="1" si="22"/>
        <v>0</v>
      </c>
      <c r="BV32">
        <f t="shared" ca="1" si="22"/>
        <v>0</v>
      </c>
    </row>
    <row r="33" spans="1:74" x14ac:dyDescent="0.2">
      <c r="A33">
        <f>Rt計算!B33</f>
        <v>4</v>
      </c>
      <c r="B33">
        <f t="shared" ca="1" si="7"/>
        <v>1.7846982842604115</v>
      </c>
      <c r="C33">
        <f t="shared" ca="1" si="8"/>
        <v>3.1851479658420567</v>
      </c>
      <c r="D33">
        <f t="shared" ca="1" si="16"/>
        <v>3.1056119993567954E-5</v>
      </c>
      <c r="E33">
        <f t="shared" ca="1" si="16"/>
        <v>0</v>
      </c>
      <c r="F33">
        <f t="shared" ca="1" si="16"/>
        <v>0</v>
      </c>
      <c r="G33">
        <f t="shared" ca="1" si="16"/>
        <v>2.5958645212987942E-2</v>
      </c>
      <c r="H33">
        <f t="shared" ca="1" si="16"/>
        <v>0</v>
      </c>
      <c r="I33">
        <f t="shared" ca="1" si="16"/>
        <v>0.12067523287747524</v>
      </c>
      <c r="J33">
        <f t="shared" ca="1" si="16"/>
        <v>0</v>
      </c>
      <c r="K33">
        <f t="shared" ca="1" si="16"/>
        <v>0</v>
      </c>
      <c r="L33">
        <f t="shared" ca="1" si="16"/>
        <v>5.974335392357815E-2</v>
      </c>
      <c r="M33">
        <f t="shared" ca="1" si="16"/>
        <v>6.5030993947691032E-2</v>
      </c>
      <c r="N33">
        <f t="shared" ca="1" si="17"/>
        <v>0</v>
      </c>
      <c r="O33">
        <f t="shared" ca="1" si="17"/>
        <v>0.13611981236953985</v>
      </c>
      <c r="P33">
        <f t="shared" ca="1" si="17"/>
        <v>0.26566383758124129</v>
      </c>
      <c r="Q33">
        <f t="shared" ca="1" si="17"/>
        <v>0.25286368749637622</v>
      </c>
      <c r="R33">
        <f t="shared" ca="1" si="17"/>
        <v>0.41181156768771499</v>
      </c>
      <c r="S33">
        <f t="shared" ca="1" si="17"/>
        <v>0.32183420785218741</v>
      </c>
      <c r="T33">
        <f t="shared" ca="1" si="17"/>
        <v>4.7934061738198232E-2</v>
      </c>
      <c r="U33">
        <f t="shared" ca="1" si="17"/>
        <v>0</v>
      </c>
      <c r="V33">
        <f t="shared" ca="1" si="17"/>
        <v>0.14571507043412241</v>
      </c>
      <c r="W33">
        <f t="shared" ca="1" si="17"/>
        <v>0.12386827775979507</v>
      </c>
      <c r="X33">
        <f t="shared" ca="1" si="18"/>
        <v>0.10410168758363614</v>
      </c>
      <c r="Y33">
        <f t="shared" ca="1" si="18"/>
        <v>0.12954264462674728</v>
      </c>
      <c r="Z33">
        <f t="shared" ca="1" si="18"/>
        <v>8.8388183331717898E-2</v>
      </c>
      <c r="AA33">
        <f t="shared" ca="1" si="18"/>
        <v>4.2906386992001437E-2</v>
      </c>
      <c r="AB33">
        <f t="shared" ca="1" si="18"/>
        <v>4.6048583379041656E-2</v>
      </c>
      <c r="AC33">
        <f t="shared" ca="1" si="18"/>
        <v>9.2503465013107966E-2</v>
      </c>
      <c r="AD33">
        <f t="shared" ca="1" si="18"/>
        <v>7.3205401041289753E-2</v>
      </c>
      <c r="AE33">
        <f t="shared" ca="1" si="18"/>
        <v>5.1705516321093548E-2</v>
      </c>
      <c r="AF33">
        <f t="shared" ca="1" si="18"/>
        <v>3.5856618624564164E-2</v>
      </c>
      <c r="AG33">
        <f t="shared" ca="1" si="18"/>
        <v>2.4525576840764396E-2</v>
      </c>
      <c r="AH33">
        <f t="shared" ca="1" si="19"/>
        <v>1.0905749547153889E-2</v>
      </c>
      <c r="AI33">
        <f t="shared" ca="1" si="19"/>
        <v>4.0977999858500883E-2</v>
      </c>
      <c r="AJ33">
        <f t="shared" ca="1" si="19"/>
        <v>4.862825238563271E-2</v>
      </c>
      <c r="AK33">
        <f t="shared" ca="1" si="19"/>
        <v>6.0401046549766718E-2</v>
      </c>
      <c r="AL33">
        <f t="shared" ca="1" si="19"/>
        <v>3.5090571309439898E-2</v>
      </c>
      <c r="AM33">
        <f t="shared" ca="1" si="19"/>
        <v>4.2824230358390405E-2</v>
      </c>
      <c r="AN33">
        <f t="shared" ca="1" si="19"/>
        <v>3.8181420681309523E-2</v>
      </c>
      <c r="AO33">
        <f t="shared" ca="1" si="19"/>
        <v>2.6413907678780438E-2</v>
      </c>
      <c r="AP33">
        <f t="shared" ca="1" si="19"/>
        <v>1.9957613331842466E-2</v>
      </c>
      <c r="AQ33">
        <f t="shared" ca="1" si="19"/>
        <v>1.905363967258436E-2</v>
      </c>
      <c r="AR33">
        <f t="shared" ca="1" si="20"/>
        <v>2.6266641493655766E-2</v>
      </c>
      <c r="AS33">
        <f t="shared" ca="1" si="20"/>
        <v>1.6932722814323169E-2</v>
      </c>
      <c r="AT33">
        <f t="shared" ca="1" si="20"/>
        <v>2.4442347373351134E-2</v>
      </c>
      <c r="AU33">
        <f t="shared" ca="1" si="20"/>
        <v>1.7363352867943112E-2</v>
      </c>
      <c r="AV33">
        <f t="shared" ca="1" si="20"/>
        <v>9.315138727451799E-3</v>
      </c>
      <c r="AW33">
        <f t="shared" ca="1" si="20"/>
        <v>7.3960507375057018E-3</v>
      </c>
      <c r="AX33">
        <f t="shared" ca="1" si="20"/>
        <v>9.2597103919072714E-3</v>
      </c>
      <c r="AY33">
        <f t="shared" ca="1" si="20"/>
        <v>1.1878528190391101E-2</v>
      </c>
      <c r="AZ33">
        <f t="shared" ca="1" si="20"/>
        <v>1.3498850278291712E-2</v>
      </c>
      <c r="BA33">
        <f t="shared" ca="1" si="20"/>
        <v>7.8143286775115249E-3</v>
      </c>
      <c r="BB33">
        <f t="shared" ca="1" si="21"/>
        <v>8.4821641654075942E-3</v>
      </c>
      <c r="BC33">
        <f t="shared" ca="1" si="21"/>
        <v>4.1868263077237695E-3</v>
      </c>
      <c r="BD33">
        <f t="shared" ca="1" si="21"/>
        <v>4.1972250293011394E-3</v>
      </c>
      <c r="BE33">
        <f t="shared" ca="1" si="21"/>
        <v>2.6893883675761705E-3</v>
      </c>
      <c r="BF33">
        <f t="shared" ca="1" si="21"/>
        <v>3.4125401945268776E-3</v>
      </c>
      <c r="BG33">
        <f t="shared" ca="1" si="21"/>
        <v>3.0555197655417021E-3</v>
      </c>
      <c r="BH33">
        <f t="shared" ca="1" si="21"/>
        <v>2.4163904551325645E-3</v>
      </c>
      <c r="BI33">
        <f t="shared" ca="1" si="21"/>
        <v>1.7702888120139748E-3</v>
      </c>
      <c r="BJ33">
        <f t="shared" ca="1" si="21"/>
        <v>7.8774591214662501E-4</v>
      </c>
      <c r="BK33">
        <f t="shared" ca="1" si="21"/>
        <v>7.8758460771294347E-4</v>
      </c>
      <c r="BL33">
        <f t="shared" ca="1" si="22"/>
        <v>7.2632054437434467E-4</v>
      </c>
      <c r="BM33">
        <f t="shared" ca="1" si="22"/>
        <v>0</v>
      </c>
      <c r="BN33">
        <f t="shared" ca="1" si="22"/>
        <v>0</v>
      </c>
      <c r="BO33">
        <f t="shared" ca="1" si="22"/>
        <v>0</v>
      </c>
      <c r="BP33">
        <f t="shared" ca="1" si="22"/>
        <v>0</v>
      </c>
      <c r="BQ33">
        <f t="shared" ca="1" si="22"/>
        <v>0</v>
      </c>
      <c r="BR33">
        <f t="shared" ca="1" si="22"/>
        <v>0</v>
      </c>
      <c r="BS33">
        <f t="shared" ca="1" si="22"/>
        <v>0</v>
      </c>
      <c r="BT33">
        <f t="shared" ca="1" si="22"/>
        <v>0</v>
      </c>
      <c r="BU33">
        <f t="shared" ca="1" si="22"/>
        <v>0</v>
      </c>
      <c r="BV33">
        <f t="shared" ca="1" si="22"/>
        <v>0</v>
      </c>
    </row>
    <row r="34" spans="1:74" x14ac:dyDescent="0.2">
      <c r="A34">
        <f>Rt計算!B34</f>
        <v>0</v>
      </c>
      <c r="B34">
        <f t="shared" ca="1" si="7"/>
        <v>1.879702557613683</v>
      </c>
      <c r="C34">
        <f t="shared" ca="1" si="8"/>
        <v>3.5332817050994216</v>
      </c>
      <c r="D34">
        <f t="shared" ref="D34:M43" ca="1" si="23">OFFSET($A34,D$3,0)*D$1*(1-D$1)</f>
        <v>0</v>
      </c>
      <c r="E34">
        <f t="shared" ca="1" si="23"/>
        <v>0</v>
      </c>
      <c r="F34">
        <f t="shared" ca="1" si="23"/>
        <v>7.5334298659935758E-3</v>
      </c>
      <c r="G34">
        <f t="shared" ca="1" si="23"/>
        <v>0</v>
      </c>
      <c r="H34">
        <f t="shared" ca="1" si="23"/>
        <v>7.4018824470139258E-2</v>
      </c>
      <c r="I34">
        <f t="shared" ca="1" si="23"/>
        <v>0</v>
      </c>
      <c r="J34">
        <f t="shared" ca="1" si="23"/>
        <v>0</v>
      </c>
      <c r="K34">
        <f t="shared" ca="1" si="23"/>
        <v>5.1855328787442617E-2</v>
      </c>
      <c r="L34">
        <f t="shared" ca="1" si="23"/>
        <v>5.974335392357815E-2</v>
      </c>
      <c r="M34">
        <f t="shared" ca="1" si="23"/>
        <v>0</v>
      </c>
      <c r="N34">
        <f t="shared" ref="N34:W43" ca="1" si="24">OFFSET($A34,N$3,0)*N$1*(1-N$1)</f>
        <v>0.13539418100063227</v>
      </c>
      <c r="O34">
        <f t="shared" ca="1" si="24"/>
        <v>0.2722396247390797</v>
      </c>
      <c r="P34">
        <f t="shared" ca="1" si="24"/>
        <v>0.26566383758124129</v>
      </c>
      <c r="Q34">
        <f t="shared" ca="1" si="24"/>
        <v>0.44251145311865842</v>
      </c>
      <c r="R34">
        <f t="shared" ca="1" si="24"/>
        <v>0.35298134373232709</v>
      </c>
      <c r="S34">
        <f t="shared" ca="1" si="24"/>
        <v>5.3639034642031243E-2</v>
      </c>
      <c r="T34">
        <f t="shared" ca="1" si="24"/>
        <v>0</v>
      </c>
      <c r="U34">
        <f t="shared" ca="1" si="24"/>
        <v>0.16857181141646271</v>
      </c>
      <c r="V34">
        <f t="shared" ca="1" si="24"/>
        <v>0.14571507043412241</v>
      </c>
      <c r="W34">
        <f t="shared" ca="1" si="24"/>
        <v>0.12386827775979507</v>
      </c>
      <c r="X34">
        <f t="shared" ref="X34:AG43" ca="1" si="25">OFFSET($A34,X$3,0)*X$1*(1-X$1)</f>
        <v>0.15615253137545421</v>
      </c>
      <c r="Y34">
        <f t="shared" ca="1" si="25"/>
        <v>0.10795220385562272</v>
      </c>
      <c r="Z34">
        <f t="shared" ca="1" si="25"/>
        <v>5.3032909999030736E-2</v>
      </c>
      <c r="AA34">
        <f t="shared" ca="1" si="25"/>
        <v>5.7208515989335247E-2</v>
      </c>
      <c r="AB34">
        <f t="shared" ca="1" si="25"/>
        <v>0.11512145844760413</v>
      </c>
      <c r="AC34">
        <f t="shared" ca="1" si="25"/>
        <v>9.2503465013107966E-2</v>
      </c>
      <c r="AD34">
        <f t="shared" ca="1" si="25"/>
        <v>6.5884860937160769E-2</v>
      </c>
      <c r="AE34">
        <f t="shared" ca="1" si="25"/>
        <v>4.5960458952083158E-2</v>
      </c>
      <c r="AF34">
        <f t="shared" ca="1" si="25"/>
        <v>3.1374541296493641E-2</v>
      </c>
      <c r="AG34">
        <f t="shared" ca="1" si="25"/>
        <v>1.4014615337579655E-2</v>
      </c>
      <c r="AH34">
        <f t="shared" ref="AH34:AQ43" ca="1" si="26">OFFSET($A34,AH$3,0)*AH$1*(1-AH$1)</f>
        <v>5.1802310348980973E-2</v>
      </c>
      <c r="AI34">
        <f t="shared" ca="1" si="26"/>
        <v>6.254536820508029E-2</v>
      </c>
      <c r="AJ34">
        <f t="shared" ca="1" si="26"/>
        <v>7.8811305590508182E-2</v>
      </c>
      <c r="AK34">
        <f t="shared" ca="1" si="26"/>
        <v>4.4979502749826282E-2</v>
      </c>
      <c r="AL34">
        <f t="shared" ca="1" si="26"/>
        <v>5.4139738591707266E-2</v>
      </c>
      <c r="AM34">
        <f t="shared" ca="1" si="26"/>
        <v>4.916856078185565E-2</v>
      </c>
      <c r="AN34">
        <f t="shared" ca="1" si="26"/>
        <v>3.3870615120516513E-2</v>
      </c>
      <c r="AO34">
        <f t="shared" ca="1" si="26"/>
        <v>2.4973149078119688E-2</v>
      </c>
      <c r="AP34">
        <f t="shared" ca="1" si="26"/>
        <v>2.4179416152039911E-2</v>
      </c>
      <c r="AQ34">
        <f t="shared" ca="1" si="26"/>
        <v>3.296582102082056E-2</v>
      </c>
      <c r="AR34">
        <f t="shared" ref="AR34:BA43" ca="1" si="27">OFFSET($A34,AR$3,0)*AR$1*(1-AR$1)</f>
        <v>2.1206095884786308E-2</v>
      </c>
      <c r="AS34">
        <f t="shared" ca="1" si="27"/>
        <v>2.9824682229773761E-2</v>
      </c>
      <c r="AT34">
        <f t="shared" ca="1" si="27"/>
        <v>2.1130803535671303E-2</v>
      </c>
      <c r="AU34">
        <f t="shared" ca="1" si="27"/>
        <v>1.1014067117725108E-2</v>
      </c>
      <c r="AV34">
        <f t="shared" ca="1" si="27"/>
        <v>9.315138727451799E-3</v>
      </c>
      <c r="AW34">
        <f t="shared" ca="1" si="27"/>
        <v>1.1485631733538266E-2</v>
      </c>
      <c r="AX34">
        <f t="shared" ca="1" si="27"/>
        <v>1.3889565587860907E-2</v>
      </c>
      <c r="AY34">
        <f t="shared" ca="1" si="27"/>
        <v>1.5958022720424406E-2</v>
      </c>
      <c r="AZ34">
        <f t="shared" ca="1" si="27"/>
        <v>9.6420359130655088E-3</v>
      </c>
      <c r="BA34">
        <f t="shared" ca="1" si="27"/>
        <v>9.6650907327116235E-3</v>
      </c>
      <c r="BB34">
        <f t="shared" ref="BB34:BK43" ca="1" si="28">OFFSET($A34,BB$3,0)*BB$1*(1-BB$1)</f>
        <v>5.30586439282943E-3</v>
      </c>
      <c r="BC34">
        <f t="shared" ca="1" si="28"/>
        <v>5.3545805840276781E-3</v>
      </c>
      <c r="BD34">
        <f t="shared" ca="1" si="28"/>
        <v>2.8800107913821648E-3</v>
      </c>
      <c r="BE34">
        <f t="shared" ca="1" si="28"/>
        <v>3.9611146499183908E-3</v>
      </c>
      <c r="BF34">
        <f t="shared" ca="1" si="28"/>
        <v>4.0591267577003909E-3</v>
      </c>
      <c r="BG34">
        <f t="shared" ca="1" si="28"/>
        <v>2.649919796664485E-3</v>
      </c>
      <c r="BH34">
        <f t="shared" ca="1" si="28"/>
        <v>1.9355780686521047E-3</v>
      </c>
      <c r="BI34">
        <f t="shared" ca="1" si="28"/>
        <v>1.0260909674730684E-3</v>
      </c>
      <c r="BJ34">
        <f t="shared" ca="1" si="28"/>
        <v>9.7818997881943541E-4</v>
      </c>
      <c r="BK34">
        <f t="shared" ca="1" si="28"/>
        <v>7.8758460771294347E-4</v>
      </c>
      <c r="BL34">
        <f t="shared" ref="BL34:BV43" ca="1" si="29">OFFSET($A34,BL$3,0)*BL$1*(1-BL$1)</f>
        <v>8.355900068023434E-4</v>
      </c>
      <c r="BM34">
        <f t="shared" ca="1" si="29"/>
        <v>0</v>
      </c>
      <c r="BN34">
        <f t="shared" ca="1" si="29"/>
        <v>0</v>
      </c>
      <c r="BO34">
        <f t="shared" ca="1" si="29"/>
        <v>0</v>
      </c>
      <c r="BP34">
        <f t="shared" ca="1" si="29"/>
        <v>0</v>
      </c>
      <c r="BQ34">
        <f t="shared" ca="1" si="29"/>
        <v>0</v>
      </c>
      <c r="BR34">
        <f t="shared" ca="1" si="29"/>
        <v>0</v>
      </c>
      <c r="BS34">
        <f t="shared" ca="1" si="29"/>
        <v>0</v>
      </c>
      <c r="BT34">
        <f t="shared" ca="1" si="29"/>
        <v>0</v>
      </c>
      <c r="BU34">
        <f t="shared" ca="1" si="29"/>
        <v>0</v>
      </c>
      <c r="BV34">
        <f t="shared" ca="1" si="29"/>
        <v>0</v>
      </c>
    </row>
    <row r="35" spans="1:74" x14ac:dyDescent="0.2">
      <c r="A35">
        <f>Rt計算!B35</f>
        <v>0</v>
      </c>
      <c r="B35">
        <f t="shared" ca="1" si="7"/>
        <v>1.9823541066435812</v>
      </c>
      <c r="C35">
        <f t="shared" ca="1" si="8"/>
        <v>3.9297278041266708</v>
      </c>
      <c r="D35">
        <f t="shared" ca="1" si="23"/>
        <v>0</v>
      </c>
      <c r="E35">
        <f t="shared" ca="1" si="23"/>
        <v>9.0630367546007775E-4</v>
      </c>
      <c r="F35">
        <f t="shared" ca="1" si="23"/>
        <v>0</v>
      </c>
      <c r="G35">
        <f t="shared" ca="1" si="23"/>
        <v>3.461152695065059E-2</v>
      </c>
      <c r="H35">
        <f t="shared" ca="1" si="23"/>
        <v>0</v>
      </c>
      <c r="I35">
        <f t="shared" ca="1" si="23"/>
        <v>0</v>
      </c>
      <c r="J35">
        <f t="shared" ca="1" si="23"/>
        <v>4.1740762957793665E-2</v>
      </c>
      <c r="K35">
        <f t="shared" ca="1" si="23"/>
        <v>5.1855328787442617E-2</v>
      </c>
      <c r="L35">
        <f t="shared" ca="1" si="23"/>
        <v>0</v>
      </c>
      <c r="M35">
        <f t="shared" ca="1" si="23"/>
        <v>0.13006198789538206</v>
      </c>
      <c r="N35">
        <f t="shared" ca="1" si="24"/>
        <v>0.27078836200126455</v>
      </c>
      <c r="O35">
        <f t="shared" ca="1" si="24"/>
        <v>0.2722396247390797</v>
      </c>
      <c r="P35">
        <f t="shared" ca="1" si="24"/>
        <v>0.46491171576717222</v>
      </c>
      <c r="Q35">
        <f t="shared" ca="1" si="24"/>
        <v>0.37929553124456439</v>
      </c>
      <c r="R35">
        <f t="shared" ca="1" si="24"/>
        <v>5.8830223955387853E-2</v>
      </c>
      <c r="S35">
        <f t="shared" ca="1" si="24"/>
        <v>0</v>
      </c>
      <c r="T35">
        <f t="shared" ca="1" si="24"/>
        <v>0.19173624695279293</v>
      </c>
      <c r="U35">
        <f t="shared" ca="1" si="24"/>
        <v>0.16857181141646271</v>
      </c>
      <c r="V35">
        <f t="shared" ca="1" si="24"/>
        <v>0.14571507043412241</v>
      </c>
      <c r="W35">
        <f t="shared" ca="1" si="24"/>
        <v>0.1858024166396926</v>
      </c>
      <c r="X35">
        <f t="shared" ca="1" si="25"/>
        <v>0.13012710947954514</v>
      </c>
      <c r="Y35">
        <f t="shared" ca="1" si="25"/>
        <v>6.4771322313373639E-2</v>
      </c>
      <c r="Z35">
        <f t="shared" ca="1" si="25"/>
        <v>7.071054666537431E-2</v>
      </c>
      <c r="AA35">
        <f t="shared" ca="1" si="25"/>
        <v>0.1430212899733381</v>
      </c>
      <c r="AB35">
        <f t="shared" ca="1" si="25"/>
        <v>0.11512145844760413</v>
      </c>
      <c r="AC35">
        <f t="shared" ca="1" si="25"/>
        <v>8.3253118511797175E-2</v>
      </c>
      <c r="AD35">
        <f t="shared" ca="1" si="25"/>
        <v>5.8564320833031806E-2</v>
      </c>
      <c r="AE35">
        <f t="shared" ca="1" si="25"/>
        <v>4.0215401583072762E-2</v>
      </c>
      <c r="AF35">
        <f t="shared" ca="1" si="25"/>
        <v>1.7928309312282082E-2</v>
      </c>
      <c r="AG35">
        <f t="shared" ca="1" si="25"/>
        <v>6.6569422853503368E-2</v>
      </c>
      <c r="AH35">
        <f t="shared" ca="1" si="26"/>
        <v>7.906668421686569E-2</v>
      </c>
      <c r="AI35">
        <f t="shared" ca="1" si="26"/>
        <v>0.10136663122892324</v>
      </c>
      <c r="AJ35">
        <f t="shared" ca="1" si="26"/>
        <v>5.8689270120591212E-2</v>
      </c>
      <c r="AK35">
        <f t="shared" ca="1" si="26"/>
        <v>6.9396947099731973E-2</v>
      </c>
      <c r="AL35">
        <f t="shared" ca="1" si="26"/>
        <v>6.2160440605293528E-2</v>
      </c>
      <c r="AM35">
        <f t="shared" ca="1" si="26"/>
        <v>4.3617271661323564E-2</v>
      </c>
      <c r="AN35">
        <f t="shared" ca="1" si="26"/>
        <v>3.2023127023033796E-2</v>
      </c>
      <c r="AO35">
        <f t="shared" ca="1" si="26"/>
        <v>3.0255930613875773E-2</v>
      </c>
      <c r="AP35">
        <f t="shared" ca="1" si="26"/>
        <v>4.1834227945592863E-2</v>
      </c>
      <c r="AQ35">
        <f t="shared" ca="1" si="26"/>
        <v>2.6614607796625771E-2</v>
      </c>
      <c r="AR35">
        <f t="shared" ca="1" si="27"/>
        <v>3.7351646160703154E-2</v>
      </c>
      <c r="AS35">
        <f t="shared" ca="1" si="27"/>
        <v>2.5783918830901188E-2</v>
      </c>
      <c r="AT35">
        <f t="shared" ca="1" si="27"/>
        <v>1.3403867914418364E-2</v>
      </c>
      <c r="AU35">
        <f t="shared" ca="1" si="27"/>
        <v>1.1014067117725108E-2</v>
      </c>
      <c r="AV35">
        <f t="shared" ca="1" si="27"/>
        <v>1.4465862494395732E-2</v>
      </c>
      <c r="AW35">
        <f t="shared" ca="1" si="27"/>
        <v>1.7228447600307402E-2</v>
      </c>
      <c r="AX35">
        <f t="shared" ca="1" si="27"/>
        <v>1.8659719426116168E-2</v>
      </c>
      <c r="AY35">
        <f t="shared" ca="1" si="27"/>
        <v>1.1398587657446006E-2</v>
      </c>
      <c r="AZ35">
        <f t="shared" ca="1" si="27"/>
        <v>1.1925675997738919E-2</v>
      </c>
      <c r="BA35">
        <f t="shared" ca="1" si="27"/>
        <v>6.0458227136536537E-3</v>
      </c>
      <c r="BB35">
        <f t="shared" ca="1" si="28"/>
        <v>6.7857313323260744E-3</v>
      </c>
      <c r="BC35">
        <f t="shared" ca="1" si="28"/>
        <v>3.6741536986147367E-3</v>
      </c>
      <c r="BD35">
        <f t="shared" ca="1" si="28"/>
        <v>4.2418763594000873E-3</v>
      </c>
      <c r="BE35">
        <f t="shared" ca="1" si="28"/>
        <v>4.7116416362187174E-3</v>
      </c>
      <c r="BF35">
        <f t="shared" ca="1" si="28"/>
        <v>3.5203046217224632E-3</v>
      </c>
      <c r="BG35">
        <f t="shared" ca="1" si="28"/>
        <v>2.1226398371241026E-3</v>
      </c>
      <c r="BH35">
        <f t="shared" ca="1" si="28"/>
        <v>1.1218955684544046E-3</v>
      </c>
      <c r="BI35">
        <f t="shared" ca="1" si="28"/>
        <v>1.2741569156533702E-3</v>
      </c>
      <c r="BJ35">
        <f t="shared" ca="1" si="28"/>
        <v>9.7818997881943541E-4</v>
      </c>
      <c r="BK35">
        <f t="shared" ca="1" si="28"/>
        <v>9.0607078763435978E-4</v>
      </c>
      <c r="BL35">
        <f t="shared" ca="1" si="29"/>
        <v>7.3917577524822684E-4</v>
      </c>
      <c r="BM35">
        <f t="shared" ca="1" si="29"/>
        <v>0</v>
      </c>
      <c r="BN35">
        <f t="shared" ca="1" si="29"/>
        <v>0</v>
      </c>
      <c r="BO35">
        <f t="shared" ca="1" si="29"/>
        <v>0</v>
      </c>
      <c r="BP35">
        <f t="shared" ca="1" si="29"/>
        <v>0</v>
      </c>
      <c r="BQ35">
        <f t="shared" ca="1" si="29"/>
        <v>0</v>
      </c>
      <c r="BR35">
        <f t="shared" ca="1" si="29"/>
        <v>0</v>
      </c>
      <c r="BS35">
        <f t="shared" ca="1" si="29"/>
        <v>0</v>
      </c>
      <c r="BT35">
        <f t="shared" ca="1" si="29"/>
        <v>0</v>
      </c>
      <c r="BU35">
        <f t="shared" ca="1" si="29"/>
        <v>0</v>
      </c>
      <c r="BV35">
        <f t="shared" ca="1" si="29"/>
        <v>0</v>
      </c>
    </row>
    <row r="36" spans="1:74" x14ac:dyDescent="0.2">
      <c r="A36">
        <f>Rt計算!B36</f>
        <v>3</v>
      </c>
      <c r="B36">
        <f t="shared" ca="1" si="7"/>
        <v>2.0925718132372388</v>
      </c>
      <c r="C36">
        <f t="shared" ca="1" si="8"/>
        <v>4.3788567935549851</v>
      </c>
      <c r="D36">
        <f t="shared" ca="1" si="23"/>
        <v>2.3292089995175964E-5</v>
      </c>
      <c r="E36">
        <f t="shared" ca="1" si="23"/>
        <v>0</v>
      </c>
      <c r="F36">
        <f t="shared" ca="1" si="23"/>
        <v>1.00445731546581E-2</v>
      </c>
      <c r="G36">
        <f t="shared" ca="1" si="23"/>
        <v>0</v>
      </c>
      <c r="H36">
        <f t="shared" ca="1" si="23"/>
        <v>0</v>
      </c>
      <c r="I36">
        <f t="shared" ca="1" si="23"/>
        <v>3.016880821936881E-2</v>
      </c>
      <c r="J36">
        <f t="shared" ca="1" si="23"/>
        <v>4.1740762957793665E-2</v>
      </c>
      <c r="K36">
        <f t="shared" ca="1" si="23"/>
        <v>0</v>
      </c>
      <c r="L36">
        <f t="shared" ca="1" si="23"/>
        <v>0.1194867078471563</v>
      </c>
      <c r="M36">
        <f t="shared" ca="1" si="23"/>
        <v>0.26012397579076413</v>
      </c>
      <c r="N36">
        <f t="shared" ca="1" si="24"/>
        <v>0.27078836200126455</v>
      </c>
      <c r="O36">
        <f t="shared" ca="1" si="24"/>
        <v>0.47641934329338947</v>
      </c>
      <c r="P36">
        <f t="shared" ca="1" si="24"/>
        <v>0.39849575637186191</v>
      </c>
      <c r="Q36">
        <f t="shared" ca="1" si="24"/>
        <v>6.3215921874094055E-2</v>
      </c>
      <c r="R36">
        <f t="shared" ca="1" si="24"/>
        <v>0</v>
      </c>
      <c r="S36">
        <f t="shared" ca="1" si="24"/>
        <v>0.21455613856812497</v>
      </c>
      <c r="T36">
        <f t="shared" ca="1" si="24"/>
        <v>0.19173624695279293</v>
      </c>
      <c r="U36">
        <f t="shared" ca="1" si="24"/>
        <v>0.16857181141646271</v>
      </c>
      <c r="V36">
        <f t="shared" ca="1" si="24"/>
        <v>0.21857260565118361</v>
      </c>
      <c r="W36">
        <f t="shared" ca="1" si="24"/>
        <v>0.15483534719974384</v>
      </c>
      <c r="X36">
        <f t="shared" ca="1" si="25"/>
        <v>7.8076265687727103E-2</v>
      </c>
      <c r="Y36">
        <f t="shared" ca="1" si="25"/>
        <v>8.636176308449818E-2</v>
      </c>
      <c r="Z36">
        <f t="shared" ca="1" si="25"/>
        <v>0.1767763666634358</v>
      </c>
      <c r="AA36">
        <f t="shared" ca="1" si="25"/>
        <v>0.1430212899733381</v>
      </c>
      <c r="AB36">
        <f t="shared" ca="1" si="25"/>
        <v>0.10360931260284371</v>
      </c>
      <c r="AC36">
        <f t="shared" ca="1" si="25"/>
        <v>7.400277201048637E-2</v>
      </c>
      <c r="AD36">
        <f t="shared" ca="1" si="25"/>
        <v>5.1243780728902823E-2</v>
      </c>
      <c r="AE36">
        <f t="shared" ca="1" si="25"/>
        <v>2.2980229476041579E-2</v>
      </c>
      <c r="AF36">
        <f t="shared" ca="1" si="25"/>
        <v>8.5159469233339891E-2</v>
      </c>
      <c r="AG36">
        <f t="shared" ca="1" si="25"/>
        <v>0.10160596119745249</v>
      </c>
      <c r="AH36">
        <f t="shared" ca="1" si="26"/>
        <v>0.1281425571790582</v>
      </c>
      <c r="AI36">
        <f t="shared" ca="1" si="26"/>
        <v>7.5485789213027954E-2</v>
      </c>
      <c r="AJ36">
        <f t="shared" ca="1" si="26"/>
        <v>9.0549159614626423E-2</v>
      </c>
      <c r="AK36">
        <f t="shared" ca="1" si="26"/>
        <v>7.9677976299692269E-2</v>
      </c>
      <c r="AL36">
        <f t="shared" ca="1" si="26"/>
        <v>5.5142326343405552E-2</v>
      </c>
      <c r="AM36">
        <f t="shared" ca="1" si="26"/>
        <v>4.1238147752524094E-2</v>
      </c>
      <c r="AN36">
        <f t="shared" ca="1" si="26"/>
        <v>3.8797250047137098E-2</v>
      </c>
      <c r="AO36">
        <f t="shared" ca="1" si="26"/>
        <v>5.234756249067396E-2</v>
      </c>
      <c r="AP36">
        <f t="shared" ca="1" si="26"/>
        <v>3.3774422561579552E-2</v>
      </c>
      <c r="AQ36">
        <f t="shared" ca="1" si="26"/>
        <v>4.6878002369056759E-2</v>
      </c>
      <c r="AR36">
        <f t="shared" ca="1" si="27"/>
        <v>3.2291100551833693E-2</v>
      </c>
      <c r="AS36">
        <f t="shared" ca="1" si="27"/>
        <v>1.6355470900198513E-2</v>
      </c>
      <c r="AT36">
        <f t="shared" ca="1" si="27"/>
        <v>1.3403867914418364E-2</v>
      </c>
      <c r="AU36">
        <f t="shared" ca="1" si="27"/>
        <v>1.7104198347526051E-2</v>
      </c>
      <c r="AV36">
        <f t="shared" ca="1" si="27"/>
        <v>2.16987937415936E-2</v>
      </c>
      <c r="AW36">
        <f t="shared" ca="1" si="27"/>
        <v>2.3145288190311964E-2</v>
      </c>
      <c r="AX36">
        <f t="shared" ca="1" si="27"/>
        <v>1.3328371018654406E-2</v>
      </c>
      <c r="AY36">
        <f t="shared" ca="1" si="27"/>
        <v>1.4098253155262166E-2</v>
      </c>
      <c r="AZ36">
        <f t="shared" ca="1" si="27"/>
        <v>7.459890943266473E-3</v>
      </c>
      <c r="BA36">
        <f t="shared" ca="1" si="27"/>
        <v>7.7320725861692984E-3</v>
      </c>
      <c r="BB36">
        <f t="shared" ca="1" si="28"/>
        <v>4.656166712074806E-3</v>
      </c>
      <c r="BC36">
        <f t="shared" ca="1" si="28"/>
        <v>5.4115442072620156E-3</v>
      </c>
      <c r="BD36">
        <f t="shared" ca="1" si="28"/>
        <v>5.0456003011811563E-3</v>
      </c>
      <c r="BE36">
        <f t="shared" ca="1" si="28"/>
        <v>4.0862024809684453E-3</v>
      </c>
      <c r="BF36">
        <f t="shared" ca="1" si="28"/>
        <v>2.8198358449511565E-3</v>
      </c>
      <c r="BG36">
        <f t="shared" ca="1" si="28"/>
        <v>1.2303199055942252E-3</v>
      </c>
      <c r="BH36">
        <f t="shared" ca="1" si="28"/>
        <v>1.3931230685203049E-3</v>
      </c>
      <c r="BI36">
        <f t="shared" ca="1" si="28"/>
        <v>1.2741569156533702E-3</v>
      </c>
      <c r="BJ36">
        <f t="shared" ca="1" si="28"/>
        <v>1.1253513030666073E-3</v>
      </c>
      <c r="BK36">
        <f t="shared" ca="1" si="28"/>
        <v>8.0152415829193367E-4</v>
      </c>
      <c r="BL36">
        <f t="shared" ca="1" si="29"/>
        <v>7.4560339068516798E-4</v>
      </c>
      <c r="BM36">
        <f t="shared" ca="1" si="29"/>
        <v>0</v>
      </c>
      <c r="BN36">
        <f t="shared" ca="1" si="29"/>
        <v>0</v>
      </c>
      <c r="BO36">
        <f t="shared" ca="1" si="29"/>
        <v>0</v>
      </c>
      <c r="BP36">
        <f t="shared" ca="1" si="29"/>
        <v>0</v>
      </c>
      <c r="BQ36">
        <f t="shared" ca="1" si="29"/>
        <v>0</v>
      </c>
      <c r="BR36">
        <f t="shared" ca="1" si="29"/>
        <v>0</v>
      </c>
      <c r="BS36">
        <f t="shared" ca="1" si="29"/>
        <v>0</v>
      </c>
      <c r="BT36">
        <f t="shared" ca="1" si="29"/>
        <v>0</v>
      </c>
      <c r="BU36">
        <f t="shared" ca="1" si="29"/>
        <v>0</v>
      </c>
      <c r="BV36">
        <f t="shared" ca="1" si="29"/>
        <v>0</v>
      </c>
    </row>
    <row r="37" spans="1:74" x14ac:dyDescent="0.2">
      <c r="A37">
        <f>Rt計算!B37</f>
        <v>0</v>
      </c>
      <c r="B37">
        <f t="shared" ca="1" si="7"/>
        <v>2.209736972362359</v>
      </c>
      <c r="C37">
        <f t="shared" ca="1" si="8"/>
        <v>4.8829374870251652</v>
      </c>
      <c r="D37">
        <f t="shared" ca="1" si="23"/>
        <v>0</v>
      </c>
      <c r="E37">
        <f t="shared" ca="1" si="23"/>
        <v>1.2084049006134371E-3</v>
      </c>
      <c r="F37">
        <f t="shared" ca="1" si="23"/>
        <v>0</v>
      </c>
      <c r="G37">
        <f t="shared" ca="1" si="23"/>
        <v>0</v>
      </c>
      <c r="H37">
        <f t="shared" ca="1" si="23"/>
        <v>1.8504706117534814E-2</v>
      </c>
      <c r="I37">
        <f t="shared" ca="1" si="23"/>
        <v>3.016880821936881E-2</v>
      </c>
      <c r="J37">
        <f t="shared" ca="1" si="23"/>
        <v>0</v>
      </c>
      <c r="K37">
        <f t="shared" ca="1" si="23"/>
        <v>0.10371065757488523</v>
      </c>
      <c r="L37">
        <f t="shared" ca="1" si="23"/>
        <v>0.2389734156943126</v>
      </c>
      <c r="M37">
        <f t="shared" ca="1" si="23"/>
        <v>0.26012397579076413</v>
      </c>
      <c r="N37">
        <f t="shared" ca="1" si="24"/>
        <v>0.47387963350221296</v>
      </c>
      <c r="O37">
        <f t="shared" ca="1" si="24"/>
        <v>0.40835943710861955</v>
      </c>
      <c r="P37">
        <f t="shared" ca="1" si="24"/>
        <v>6.6415959395310323E-2</v>
      </c>
      <c r="Q37">
        <f t="shared" ca="1" si="24"/>
        <v>0</v>
      </c>
      <c r="R37">
        <f t="shared" ca="1" si="24"/>
        <v>0.23532089582155141</v>
      </c>
      <c r="S37">
        <f t="shared" ca="1" si="24"/>
        <v>0.21455613856812497</v>
      </c>
      <c r="T37">
        <f t="shared" ca="1" si="24"/>
        <v>0.19173624695279293</v>
      </c>
      <c r="U37">
        <f t="shared" ca="1" si="24"/>
        <v>0.25285771712469407</v>
      </c>
      <c r="V37">
        <f t="shared" ca="1" si="24"/>
        <v>0.18214383804265302</v>
      </c>
      <c r="W37">
        <f t="shared" ca="1" si="24"/>
        <v>9.2901208319846301E-2</v>
      </c>
      <c r="X37">
        <f t="shared" ca="1" si="25"/>
        <v>0.10410168758363614</v>
      </c>
      <c r="Y37">
        <f t="shared" ca="1" si="25"/>
        <v>0.21590440771124544</v>
      </c>
      <c r="Z37">
        <f t="shared" ca="1" si="25"/>
        <v>0.1767763666634358</v>
      </c>
      <c r="AA37">
        <f t="shared" ca="1" si="25"/>
        <v>0.1287191609760043</v>
      </c>
      <c r="AB37">
        <f t="shared" ca="1" si="25"/>
        <v>9.2097166758083313E-2</v>
      </c>
      <c r="AC37">
        <f t="shared" ca="1" si="25"/>
        <v>6.4752425509175565E-2</v>
      </c>
      <c r="AD37">
        <f t="shared" ca="1" si="25"/>
        <v>2.9282160416515903E-2</v>
      </c>
      <c r="AE37">
        <f t="shared" ca="1" si="25"/>
        <v>0.10915609001119748</v>
      </c>
      <c r="AF37">
        <f t="shared" ca="1" si="25"/>
        <v>0.12998024251404508</v>
      </c>
      <c r="AG37">
        <f t="shared" ca="1" si="25"/>
        <v>0.16467173021656095</v>
      </c>
      <c r="AH37">
        <f t="shared" ca="1" si="26"/>
        <v>9.5425308537596537E-2</v>
      </c>
      <c r="AI37">
        <f t="shared" ca="1" si="26"/>
        <v>0.11646378907152882</v>
      </c>
      <c r="AJ37">
        <f t="shared" ca="1" si="26"/>
        <v>0.10396384992790442</v>
      </c>
      <c r="AK37">
        <f t="shared" ca="1" si="26"/>
        <v>7.0682075749727014E-2</v>
      </c>
      <c r="AL37">
        <f t="shared" ca="1" si="26"/>
        <v>5.2134563088310708E-2</v>
      </c>
      <c r="AM37">
        <f t="shared" ca="1" si="26"/>
        <v>4.9961602084788809E-2</v>
      </c>
      <c r="AN37">
        <f t="shared" ca="1" si="26"/>
        <v>6.7125400875205452E-2</v>
      </c>
      <c r="AO37">
        <f t="shared" ca="1" si="26"/>
        <v>4.2262252286048706E-2</v>
      </c>
      <c r="AP37">
        <f t="shared" ca="1" si="26"/>
        <v>5.9489039739145808E-2</v>
      </c>
      <c r="AQ37">
        <f t="shared" ca="1" si="26"/>
        <v>4.0526789144861963E-2</v>
      </c>
      <c r="AR37">
        <f t="shared" ca="1" si="27"/>
        <v>2.0483160797804954E-2</v>
      </c>
      <c r="AS37">
        <f t="shared" ca="1" si="27"/>
        <v>1.6355470900198513E-2</v>
      </c>
      <c r="AT37">
        <f t="shared" ca="1" si="27"/>
        <v>2.0815418408273223E-2</v>
      </c>
      <c r="AU37">
        <f t="shared" ca="1" si="27"/>
        <v>2.5656297521289076E-2</v>
      </c>
      <c r="AV37">
        <f t="shared" ca="1" si="27"/>
        <v>2.9150904723555037E-2</v>
      </c>
      <c r="AW37">
        <f t="shared" ca="1" si="27"/>
        <v>1.6532348707365689E-2</v>
      </c>
      <c r="AX37">
        <f t="shared" ca="1" si="27"/>
        <v>1.6485090470440975E-2</v>
      </c>
      <c r="AY37">
        <f t="shared" ca="1" si="27"/>
        <v>8.8189072928661193E-3</v>
      </c>
      <c r="AZ37">
        <f t="shared" ca="1" si="27"/>
        <v>9.5405407981911348E-3</v>
      </c>
      <c r="BA37">
        <f t="shared" ca="1" si="27"/>
        <v>5.3055178915736145E-3</v>
      </c>
      <c r="BB37">
        <f t="shared" ca="1" si="28"/>
        <v>6.8579199635210326E-3</v>
      </c>
      <c r="BC37">
        <f t="shared" ca="1" si="28"/>
        <v>6.4368894254800812E-3</v>
      </c>
      <c r="BD37">
        <f t="shared" ca="1" si="28"/>
        <v>4.3758303496969327E-3</v>
      </c>
      <c r="BE37">
        <f t="shared" ca="1" si="28"/>
        <v>3.2731315791430914E-3</v>
      </c>
      <c r="BF37">
        <f t="shared" ca="1" si="28"/>
        <v>1.6344271457997149E-3</v>
      </c>
      <c r="BG37">
        <f t="shared" ca="1" si="28"/>
        <v>1.5277598827708511E-3</v>
      </c>
      <c r="BH37">
        <f t="shared" ca="1" si="28"/>
        <v>1.3931230685203049E-3</v>
      </c>
      <c r="BI37">
        <f t="shared" ca="1" si="28"/>
        <v>1.4658442392472403E-3</v>
      </c>
      <c r="BJ37">
        <f t="shared" ca="1" si="28"/>
        <v>9.9550307578969094E-4</v>
      </c>
      <c r="BK37">
        <f t="shared" ca="1" si="28"/>
        <v>8.0849393358142872E-4</v>
      </c>
      <c r="BL37">
        <f t="shared" ca="1" si="29"/>
        <v>6.8775485175269805E-4</v>
      </c>
      <c r="BM37">
        <f t="shared" ca="1" si="29"/>
        <v>0</v>
      </c>
      <c r="BN37">
        <f t="shared" ca="1" si="29"/>
        <v>0</v>
      </c>
      <c r="BO37">
        <f t="shared" ca="1" si="29"/>
        <v>0</v>
      </c>
      <c r="BP37">
        <f t="shared" ca="1" si="29"/>
        <v>0</v>
      </c>
      <c r="BQ37">
        <f t="shared" ca="1" si="29"/>
        <v>0</v>
      </c>
      <c r="BR37">
        <f t="shared" ca="1" si="29"/>
        <v>0</v>
      </c>
      <c r="BS37">
        <f t="shared" ca="1" si="29"/>
        <v>0</v>
      </c>
      <c r="BT37">
        <f t="shared" ca="1" si="29"/>
        <v>0</v>
      </c>
      <c r="BU37">
        <f t="shared" ca="1" si="29"/>
        <v>0</v>
      </c>
      <c r="BV37">
        <f t="shared" ca="1" si="29"/>
        <v>0</v>
      </c>
    </row>
    <row r="38" spans="1:74" x14ac:dyDescent="0.2">
      <c r="A38">
        <f>Rt計算!B38</f>
        <v>4</v>
      </c>
      <c r="B38">
        <f t="shared" ca="1" si="7"/>
        <v>2.3321424104786921</v>
      </c>
      <c r="C38">
        <f t="shared" ca="1" si="8"/>
        <v>5.4388882227533637</v>
      </c>
      <c r="D38">
        <f t="shared" ca="1" si="23"/>
        <v>3.1056119993567954E-5</v>
      </c>
      <c r="E38">
        <f t="shared" ca="1" si="23"/>
        <v>0</v>
      </c>
      <c r="F38">
        <f t="shared" ca="1" si="23"/>
        <v>0</v>
      </c>
      <c r="G38">
        <f t="shared" ca="1" si="23"/>
        <v>8.6528817376626474E-3</v>
      </c>
      <c r="H38">
        <f t="shared" ca="1" si="23"/>
        <v>1.8504706117534814E-2</v>
      </c>
      <c r="I38">
        <f t="shared" ca="1" si="23"/>
        <v>0</v>
      </c>
      <c r="J38">
        <f t="shared" ca="1" si="23"/>
        <v>8.3481525915587329E-2</v>
      </c>
      <c r="K38">
        <f t="shared" ca="1" si="23"/>
        <v>0.20742131514977047</v>
      </c>
      <c r="L38">
        <f t="shared" ca="1" si="23"/>
        <v>0.2389734156943126</v>
      </c>
      <c r="M38">
        <f t="shared" ca="1" si="23"/>
        <v>0.45521695763383729</v>
      </c>
      <c r="N38">
        <f t="shared" ca="1" si="24"/>
        <v>0.40618254300189682</v>
      </c>
      <c r="O38">
        <f t="shared" ca="1" si="24"/>
        <v>6.8059906184769925E-2</v>
      </c>
      <c r="P38">
        <f t="shared" ca="1" si="24"/>
        <v>0</v>
      </c>
      <c r="Q38">
        <f t="shared" ca="1" si="24"/>
        <v>0.25286368749637622</v>
      </c>
      <c r="R38">
        <f t="shared" ca="1" si="24"/>
        <v>0.23532089582155141</v>
      </c>
      <c r="S38">
        <f t="shared" ca="1" si="24"/>
        <v>0.21455613856812497</v>
      </c>
      <c r="T38">
        <f t="shared" ca="1" si="24"/>
        <v>0.2876043704291894</v>
      </c>
      <c r="U38">
        <f t="shared" ca="1" si="24"/>
        <v>0.21071476427057842</v>
      </c>
      <c r="V38">
        <f t="shared" ca="1" si="24"/>
        <v>0.10928630282559181</v>
      </c>
      <c r="W38">
        <f t="shared" ca="1" si="24"/>
        <v>0.12386827775979507</v>
      </c>
      <c r="X38">
        <f t="shared" ca="1" si="25"/>
        <v>0.26025421895909029</v>
      </c>
      <c r="Y38">
        <f t="shared" ca="1" si="25"/>
        <v>0.21590440771124544</v>
      </c>
      <c r="Z38">
        <f t="shared" ca="1" si="25"/>
        <v>0.15909872999709221</v>
      </c>
      <c r="AA38">
        <f t="shared" ca="1" si="25"/>
        <v>0.11441703197867049</v>
      </c>
      <c r="AB38">
        <f t="shared" ca="1" si="25"/>
        <v>8.0585020913322897E-2</v>
      </c>
      <c r="AC38">
        <f t="shared" ca="1" si="25"/>
        <v>3.7001386005243185E-2</v>
      </c>
      <c r="AD38">
        <f t="shared" ca="1" si="25"/>
        <v>0.13909026197845054</v>
      </c>
      <c r="AE38">
        <f t="shared" ca="1" si="25"/>
        <v>0.16660666370130142</v>
      </c>
      <c r="AF38">
        <f t="shared" ca="1" si="25"/>
        <v>0.21065763441931445</v>
      </c>
      <c r="AG38">
        <f t="shared" ca="1" si="25"/>
        <v>0.12262788420382199</v>
      </c>
      <c r="AH38">
        <f t="shared" ca="1" si="26"/>
        <v>0.14722761888657748</v>
      </c>
      <c r="AI38">
        <f t="shared" ca="1" si="26"/>
        <v>0.13371768374879234</v>
      </c>
      <c r="AJ38">
        <f t="shared" ca="1" si="26"/>
        <v>9.222599590378619E-2</v>
      </c>
      <c r="AK38">
        <f t="shared" ca="1" si="26"/>
        <v>6.6826689799741892E-2</v>
      </c>
      <c r="AL38">
        <f t="shared" ca="1" si="26"/>
        <v>6.3163028356991807E-2</v>
      </c>
      <c r="AM38">
        <f t="shared" ca="1" si="26"/>
        <v>8.644150201971397E-2</v>
      </c>
      <c r="AN38">
        <f t="shared" ca="1" si="26"/>
        <v>5.4192984192826421E-2</v>
      </c>
      <c r="AO38">
        <f t="shared" ca="1" si="26"/>
        <v>7.443919436747215E-2</v>
      </c>
      <c r="AP38">
        <f t="shared" ca="1" si="26"/>
        <v>5.1429234355132504E-2</v>
      </c>
      <c r="AQ38">
        <f t="shared" ca="1" si="26"/>
        <v>2.5707291621740801E-2</v>
      </c>
      <c r="AR38">
        <f t="shared" ca="1" si="27"/>
        <v>2.0483160797804954E-2</v>
      </c>
      <c r="AS38">
        <f t="shared" ca="1" si="27"/>
        <v>2.539908422148475E-2</v>
      </c>
      <c r="AT38">
        <f t="shared" ca="1" si="27"/>
        <v>3.1223127612409834E-2</v>
      </c>
      <c r="AU38">
        <f t="shared" ca="1" si="27"/>
        <v>3.4467551215469162E-2</v>
      </c>
      <c r="AV38">
        <f t="shared" ca="1" si="27"/>
        <v>2.0822074802539312E-2</v>
      </c>
      <c r="AW38">
        <f t="shared" ca="1" si="27"/>
        <v>2.0447904980162825E-2</v>
      </c>
      <c r="AX38">
        <f t="shared" ca="1" si="27"/>
        <v>1.0311950209169463E-2</v>
      </c>
      <c r="AY38">
        <f t="shared" ca="1" si="27"/>
        <v>1.1278602524209732E-2</v>
      </c>
      <c r="AZ38">
        <f t="shared" ca="1" si="27"/>
        <v>6.5464349093971091E-3</v>
      </c>
      <c r="BA38">
        <f t="shared" ca="1" si="27"/>
        <v>7.8143286775115249E-3</v>
      </c>
      <c r="BB38">
        <f t="shared" ca="1" si="28"/>
        <v>8.1573153250302823E-3</v>
      </c>
      <c r="BC38">
        <f t="shared" ca="1" si="28"/>
        <v>5.5824350769650265E-3</v>
      </c>
      <c r="BD38">
        <f t="shared" ca="1" si="28"/>
        <v>3.5051294127674409E-3</v>
      </c>
      <c r="BE38">
        <f t="shared" ca="1" si="28"/>
        <v>1.8971654375924925E-3</v>
      </c>
      <c r="BF38">
        <f t="shared" ca="1" si="28"/>
        <v>2.0295633788501954E-3</v>
      </c>
      <c r="BG38">
        <f t="shared" ca="1" si="28"/>
        <v>1.5277598827708511E-3</v>
      </c>
      <c r="BH38">
        <f t="shared" ca="1" si="28"/>
        <v>1.6027079549348639E-3</v>
      </c>
      <c r="BI38">
        <f t="shared" ca="1" si="28"/>
        <v>1.2967083654879432E-3</v>
      </c>
      <c r="BJ38">
        <f t="shared" ca="1" si="28"/>
        <v>1.0041596242748188E-3</v>
      </c>
      <c r="BK38">
        <f t="shared" ca="1" si="28"/>
        <v>7.4576595597597298E-4</v>
      </c>
      <c r="BL38">
        <f t="shared" ca="1" si="29"/>
        <v>3.920845416534073E-4</v>
      </c>
      <c r="BM38">
        <f t="shared" ca="1" si="29"/>
        <v>0</v>
      </c>
      <c r="BN38">
        <f t="shared" ca="1" si="29"/>
        <v>0</v>
      </c>
      <c r="BO38">
        <f t="shared" ca="1" si="29"/>
        <v>0</v>
      </c>
      <c r="BP38">
        <f t="shared" ca="1" si="29"/>
        <v>0</v>
      </c>
      <c r="BQ38">
        <f t="shared" ca="1" si="29"/>
        <v>0</v>
      </c>
      <c r="BR38">
        <f t="shared" ca="1" si="29"/>
        <v>0</v>
      </c>
      <c r="BS38">
        <f t="shared" ca="1" si="29"/>
        <v>0</v>
      </c>
      <c r="BT38">
        <f t="shared" ca="1" si="29"/>
        <v>0</v>
      </c>
      <c r="BU38">
        <f t="shared" ca="1" si="29"/>
        <v>0</v>
      </c>
      <c r="BV38">
        <f t="shared" ca="1" si="29"/>
        <v>0</v>
      </c>
    </row>
    <row r="39" spans="1:74" x14ac:dyDescent="0.2">
      <c r="A39">
        <f>Rt計算!B39</f>
        <v>0</v>
      </c>
      <c r="B39">
        <f t="shared" ca="1" si="7"/>
        <v>2.4612155796381816</v>
      </c>
      <c r="C39">
        <f t="shared" ca="1" si="8"/>
        <v>6.05758212945371</v>
      </c>
      <c r="D39">
        <f t="shared" ca="1" si="23"/>
        <v>0</v>
      </c>
      <c r="E39">
        <f t="shared" ca="1" si="23"/>
        <v>0</v>
      </c>
      <c r="F39">
        <f t="shared" ca="1" si="23"/>
        <v>2.511143288664525E-3</v>
      </c>
      <c r="G39">
        <f t="shared" ca="1" si="23"/>
        <v>8.6528817376626474E-3</v>
      </c>
      <c r="H39">
        <f t="shared" ca="1" si="23"/>
        <v>0</v>
      </c>
      <c r="I39">
        <f t="shared" ca="1" si="23"/>
        <v>6.0337616438737619E-2</v>
      </c>
      <c r="J39">
        <f t="shared" ca="1" si="23"/>
        <v>0.16696305183117466</v>
      </c>
      <c r="K39">
        <f t="shared" ca="1" si="23"/>
        <v>0.20742131514977047</v>
      </c>
      <c r="L39">
        <f t="shared" ca="1" si="23"/>
        <v>0.41820347746504705</v>
      </c>
      <c r="M39">
        <f t="shared" ca="1" si="23"/>
        <v>0.39018596368614622</v>
      </c>
      <c r="N39">
        <f t="shared" ca="1" si="24"/>
        <v>6.7697090500316137E-2</v>
      </c>
      <c r="O39">
        <f t="shared" ca="1" si="24"/>
        <v>0</v>
      </c>
      <c r="P39">
        <f t="shared" ca="1" si="24"/>
        <v>0.26566383758124129</v>
      </c>
      <c r="Q39">
        <f t="shared" ca="1" si="24"/>
        <v>0.25286368749637622</v>
      </c>
      <c r="R39">
        <f t="shared" ca="1" si="24"/>
        <v>0.23532089582155141</v>
      </c>
      <c r="S39">
        <f t="shared" ca="1" si="24"/>
        <v>0.32183420785218741</v>
      </c>
      <c r="T39">
        <f t="shared" ca="1" si="24"/>
        <v>0.23967030869099115</v>
      </c>
      <c r="U39">
        <f t="shared" ca="1" si="24"/>
        <v>0.12642885856234704</v>
      </c>
      <c r="V39">
        <f t="shared" ca="1" si="24"/>
        <v>0.14571507043412241</v>
      </c>
      <c r="W39">
        <f t="shared" ca="1" si="24"/>
        <v>0.30967069439948769</v>
      </c>
      <c r="X39">
        <f t="shared" ca="1" si="25"/>
        <v>0.26025421895909029</v>
      </c>
      <c r="Y39">
        <f t="shared" ca="1" si="25"/>
        <v>0.1943139669401209</v>
      </c>
      <c r="Z39">
        <f t="shared" ca="1" si="25"/>
        <v>0.14142109333074862</v>
      </c>
      <c r="AA39">
        <f t="shared" ca="1" si="25"/>
        <v>0.10011490298133668</v>
      </c>
      <c r="AB39">
        <f t="shared" ca="1" si="25"/>
        <v>4.6048583379041656E-2</v>
      </c>
      <c r="AC39">
        <f t="shared" ca="1" si="25"/>
        <v>0.17575658352490514</v>
      </c>
      <c r="AD39">
        <f t="shared" ca="1" si="25"/>
        <v>0.21229566301974026</v>
      </c>
      <c r="AE39">
        <f t="shared" ca="1" si="25"/>
        <v>0.27001769634348854</v>
      </c>
      <c r="AF39">
        <f t="shared" ca="1" si="25"/>
        <v>0.1568727064824682</v>
      </c>
      <c r="AG39">
        <f t="shared" ca="1" si="25"/>
        <v>0.18919730705732535</v>
      </c>
      <c r="AH39">
        <f t="shared" ca="1" si="26"/>
        <v>0.16903911798088528</v>
      </c>
      <c r="AI39">
        <f t="shared" ca="1" si="26"/>
        <v>0.11862052590618677</v>
      </c>
      <c r="AJ39">
        <f t="shared" ca="1" si="26"/>
        <v>8.7195487036306946E-2</v>
      </c>
      <c r="AK39">
        <f t="shared" ca="1" si="26"/>
        <v>8.0963104949687295E-2</v>
      </c>
      <c r="AL39">
        <f t="shared" ca="1" si="26"/>
        <v>0.10928206493511283</v>
      </c>
      <c r="AM39">
        <f t="shared" ca="1" si="26"/>
        <v>6.9787634658117687E-2</v>
      </c>
      <c r="AN39">
        <f t="shared" ca="1" si="26"/>
        <v>9.5453551703273812E-2</v>
      </c>
      <c r="AO39">
        <f t="shared" ca="1" si="26"/>
        <v>6.4353884162846889E-2</v>
      </c>
      <c r="AP39">
        <f t="shared" ca="1" si="26"/>
        <v>3.26230217924348E-2</v>
      </c>
      <c r="AQ39">
        <f t="shared" ca="1" si="26"/>
        <v>2.5707291621740801E-2</v>
      </c>
      <c r="AR39">
        <f t="shared" ca="1" si="27"/>
        <v>3.1809143827179462E-2</v>
      </c>
      <c r="AS39">
        <f t="shared" ca="1" si="27"/>
        <v>3.8098626332227124E-2</v>
      </c>
      <c r="AT39">
        <f t="shared" ca="1" si="27"/>
        <v>4.1946221943944526E-2</v>
      </c>
      <c r="AU39">
        <f t="shared" ca="1" si="27"/>
        <v>2.4619679439620831E-2</v>
      </c>
      <c r="AV39">
        <f t="shared" ca="1" si="27"/>
        <v>2.5753618834719674E-2</v>
      </c>
      <c r="AW39">
        <f t="shared" ca="1" si="27"/>
        <v>1.2790817157803979E-2</v>
      </c>
      <c r="AX39">
        <f t="shared" ca="1" si="27"/>
        <v>1.3188072376352781E-2</v>
      </c>
      <c r="AY39">
        <f t="shared" ca="1" si="27"/>
        <v>7.739041093739657E-3</v>
      </c>
      <c r="AZ39">
        <f t="shared" ca="1" si="27"/>
        <v>9.6420359130655088E-3</v>
      </c>
      <c r="BA39">
        <f t="shared" ca="1" si="27"/>
        <v>9.2949383216716034E-3</v>
      </c>
      <c r="BB39">
        <f t="shared" ca="1" si="28"/>
        <v>7.0744858571059072E-3</v>
      </c>
      <c r="BC39">
        <f t="shared" ca="1" si="28"/>
        <v>4.4716444238954546E-3</v>
      </c>
      <c r="BD39">
        <f t="shared" ca="1" si="28"/>
        <v>2.031635519502147E-3</v>
      </c>
      <c r="BE39">
        <f t="shared" ca="1" si="28"/>
        <v>2.3558208181093587E-3</v>
      </c>
      <c r="BF39">
        <f t="shared" ca="1" si="28"/>
        <v>2.0295633788501954E-3</v>
      </c>
      <c r="BG39">
        <f t="shared" ca="1" si="28"/>
        <v>1.7575998651346073E-3</v>
      </c>
      <c r="BH39">
        <f t="shared" ca="1" si="28"/>
        <v>1.4177801139808413E-3</v>
      </c>
      <c r="BI39">
        <f t="shared" ca="1" si="28"/>
        <v>1.3079840904052296E-3</v>
      </c>
      <c r="BJ39">
        <f t="shared" ca="1" si="28"/>
        <v>9.2625068790866904E-4</v>
      </c>
      <c r="BK39">
        <f t="shared" ca="1" si="28"/>
        <v>4.251562926591996E-4</v>
      </c>
      <c r="BL39">
        <f t="shared" ca="1" si="29"/>
        <v>4.435054651489361E-4</v>
      </c>
      <c r="BM39">
        <f t="shared" ca="1" si="29"/>
        <v>0</v>
      </c>
      <c r="BN39">
        <f t="shared" ca="1" si="29"/>
        <v>0</v>
      </c>
      <c r="BO39">
        <f t="shared" ca="1" si="29"/>
        <v>0</v>
      </c>
      <c r="BP39">
        <f t="shared" ca="1" si="29"/>
        <v>0</v>
      </c>
      <c r="BQ39">
        <f t="shared" ca="1" si="29"/>
        <v>0</v>
      </c>
      <c r="BR39">
        <f t="shared" ca="1" si="29"/>
        <v>0</v>
      </c>
      <c r="BS39">
        <f t="shared" ca="1" si="29"/>
        <v>0</v>
      </c>
      <c r="BT39">
        <f t="shared" ca="1" si="29"/>
        <v>0</v>
      </c>
      <c r="BU39">
        <f t="shared" ca="1" si="29"/>
        <v>0</v>
      </c>
      <c r="BV39">
        <f t="shared" ca="1" si="29"/>
        <v>0</v>
      </c>
    </row>
    <row r="40" spans="1:74" x14ac:dyDescent="0.2">
      <c r="A40">
        <f>Rt計算!B40</f>
        <v>0</v>
      </c>
      <c r="B40">
        <f t="shared" ca="1" si="7"/>
        <v>2.599891565608047</v>
      </c>
      <c r="C40">
        <f t="shared" ca="1" si="8"/>
        <v>6.7594361529198626</v>
      </c>
      <c r="D40">
        <f t="shared" ca="1" si="23"/>
        <v>0</v>
      </c>
      <c r="E40">
        <f t="shared" ca="1" si="23"/>
        <v>3.0210122515335927E-4</v>
      </c>
      <c r="F40">
        <f t="shared" ca="1" si="23"/>
        <v>2.511143288664525E-3</v>
      </c>
      <c r="G40">
        <f t="shared" ca="1" si="23"/>
        <v>0</v>
      </c>
      <c r="H40">
        <f t="shared" ca="1" si="23"/>
        <v>3.7009412235069629E-2</v>
      </c>
      <c r="I40">
        <f t="shared" ca="1" si="23"/>
        <v>0.12067523287747524</v>
      </c>
      <c r="J40">
        <f t="shared" ca="1" si="23"/>
        <v>0.16696305183117466</v>
      </c>
      <c r="K40">
        <f t="shared" ca="1" si="23"/>
        <v>0.36298730151209835</v>
      </c>
      <c r="L40">
        <f t="shared" ca="1" si="23"/>
        <v>0.35846012354146889</v>
      </c>
      <c r="M40">
        <f t="shared" ca="1" si="23"/>
        <v>6.5030993947691032E-2</v>
      </c>
      <c r="N40">
        <f t="shared" ca="1" si="24"/>
        <v>0</v>
      </c>
      <c r="O40">
        <f t="shared" ca="1" si="24"/>
        <v>0.2722396247390797</v>
      </c>
      <c r="P40">
        <f t="shared" ca="1" si="24"/>
        <v>0.26566383758124129</v>
      </c>
      <c r="Q40">
        <f t="shared" ca="1" si="24"/>
        <v>0.25286368749637622</v>
      </c>
      <c r="R40">
        <f t="shared" ca="1" si="24"/>
        <v>0.35298134373232709</v>
      </c>
      <c r="S40">
        <f t="shared" ca="1" si="24"/>
        <v>0.26819517321015623</v>
      </c>
      <c r="T40">
        <f t="shared" ca="1" si="24"/>
        <v>0.1438021852145947</v>
      </c>
      <c r="U40">
        <f t="shared" ca="1" si="24"/>
        <v>0.16857181141646271</v>
      </c>
      <c r="V40">
        <f t="shared" ca="1" si="24"/>
        <v>0.36428767608530604</v>
      </c>
      <c r="W40">
        <f t="shared" ca="1" si="24"/>
        <v>0.30967069439948769</v>
      </c>
      <c r="X40">
        <f t="shared" ca="1" si="25"/>
        <v>0.23422879706318128</v>
      </c>
      <c r="Y40">
        <f t="shared" ca="1" si="25"/>
        <v>0.17272352616899636</v>
      </c>
      <c r="Z40">
        <f t="shared" ca="1" si="25"/>
        <v>0.12374345666440505</v>
      </c>
      <c r="AA40">
        <f t="shared" ca="1" si="25"/>
        <v>5.7208515989335247E-2</v>
      </c>
      <c r="AB40">
        <f t="shared" ca="1" si="25"/>
        <v>0.21873077105044786</v>
      </c>
      <c r="AC40">
        <f t="shared" ca="1" si="25"/>
        <v>0.26826004853801311</v>
      </c>
      <c r="AD40">
        <f t="shared" ca="1" si="25"/>
        <v>0.34406538489406185</v>
      </c>
      <c r="AE40">
        <f t="shared" ca="1" si="25"/>
        <v>0.20107700791536381</v>
      </c>
      <c r="AF40">
        <f t="shared" ca="1" si="25"/>
        <v>0.2420321757158081</v>
      </c>
      <c r="AG40">
        <f t="shared" ca="1" si="25"/>
        <v>0.21722653773248465</v>
      </c>
      <c r="AH40">
        <f t="shared" ca="1" si="26"/>
        <v>0.14995405627336597</v>
      </c>
      <c r="AI40">
        <f t="shared" ca="1" si="26"/>
        <v>0.11215031540221294</v>
      </c>
      <c r="AJ40">
        <f t="shared" ca="1" si="26"/>
        <v>0.10564068621706417</v>
      </c>
      <c r="AK40">
        <f t="shared" ca="1" si="26"/>
        <v>0.14007902284945897</v>
      </c>
      <c r="AL40">
        <f t="shared" ca="1" si="26"/>
        <v>8.8227722149448878E-2</v>
      </c>
      <c r="AM40">
        <f t="shared" ca="1" si="26"/>
        <v>0.12292140195463912</v>
      </c>
      <c r="AN40">
        <f t="shared" ca="1" si="26"/>
        <v>8.2521135020894781E-2</v>
      </c>
      <c r="AO40">
        <f t="shared" ca="1" si="26"/>
        <v>4.0821493685387955E-2</v>
      </c>
      <c r="AP40">
        <f t="shared" ca="1" si="26"/>
        <v>3.26230217924348E-2</v>
      </c>
      <c r="AQ40">
        <f t="shared" ca="1" si="26"/>
        <v>3.9921911694938653E-2</v>
      </c>
      <c r="AR40">
        <f t="shared" ca="1" si="27"/>
        <v>4.7713715740769193E-2</v>
      </c>
      <c r="AS40">
        <f t="shared" ca="1" si="27"/>
        <v>5.1183003052385941E-2</v>
      </c>
      <c r="AT40">
        <f t="shared" ca="1" si="27"/>
        <v>2.996158710281752E-2</v>
      </c>
      <c r="AU40">
        <f t="shared" ca="1" si="27"/>
        <v>3.0450656149004711E-2</v>
      </c>
      <c r="AV40">
        <f t="shared" ca="1" si="27"/>
        <v>1.610971050512252E-2</v>
      </c>
      <c r="AW40">
        <f t="shared" ca="1" si="27"/>
        <v>1.6358323984130257E-2</v>
      </c>
      <c r="AX40">
        <f t="shared" ca="1" si="27"/>
        <v>9.049262428454833E-3</v>
      </c>
      <c r="AY40">
        <f t="shared" ca="1" si="27"/>
        <v>1.1398587657446006E-2</v>
      </c>
      <c r="AZ40">
        <f t="shared" ca="1" si="27"/>
        <v>1.1468947980804238E-2</v>
      </c>
      <c r="BA40">
        <f t="shared" ca="1" si="27"/>
        <v>8.0610969515382044E-3</v>
      </c>
      <c r="BB40">
        <f t="shared" ca="1" si="28"/>
        <v>5.666807548804222E-3</v>
      </c>
      <c r="BC40">
        <f t="shared" ca="1" si="28"/>
        <v>2.591844857162334E-3</v>
      </c>
      <c r="BD40">
        <f t="shared" ca="1" si="28"/>
        <v>2.5228001505905782E-3</v>
      </c>
      <c r="BE40">
        <f t="shared" ca="1" si="28"/>
        <v>2.3558208181093587E-3</v>
      </c>
      <c r="BF40">
        <f t="shared" ca="1" si="28"/>
        <v>2.3348959225710213E-3</v>
      </c>
      <c r="BG40">
        <f t="shared" ca="1" si="28"/>
        <v>1.5547998806959987E-3</v>
      </c>
      <c r="BH40">
        <f t="shared" ca="1" si="28"/>
        <v>1.4301086367111094E-3</v>
      </c>
      <c r="BI40">
        <f t="shared" ca="1" si="28"/>
        <v>1.2065025661496516E-3</v>
      </c>
      <c r="BJ40">
        <f t="shared" ca="1" si="28"/>
        <v>5.280494575927926E-4</v>
      </c>
      <c r="BK40">
        <f t="shared" ca="1" si="28"/>
        <v>4.8091449497516023E-4</v>
      </c>
      <c r="BL40">
        <f t="shared" ca="1" si="29"/>
        <v>6.3633392825716926E-4</v>
      </c>
      <c r="BM40">
        <f t="shared" ca="1" si="29"/>
        <v>0</v>
      </c>
      <c r="BN40">
        <f t="shared" ca="1" si="29"/>
        <v>0</v>
      </c>
      <c r="BO40">
        <f t="shared" ca="1" si="29"/>
        <v>0</v>
      </c>
      <c r="BP40">
        <f t="shared" ca="1" si="29"/>
        <v>0</v>
      </c>
      <c r="BQ40">
        <f t="shared" ca="1" si="29"/>
        <v>0</v>
      </c>
      <c r="BR40">
        <f t="shared" ca="1" si="29"/>
        <v>0</v>
      </c>
      <c r="BS40">
        <f t="shared" ca="1" si="29"/>
        <v>0</v>
      </c>
      <c r="BT40">
        <f t="shared" ca="1" si="29"/>
        <v>0</v>
      </c>
      <c r="BU40">
        <f t="shared" ca="1" si="29"/>
        <v>0</v>
      </c>
      <c r="BV40">
        <f t="shared" ca="1" si="29"/>
        <v>0</v>
      </c>
    </row>
    <row r="41" spans="1:74" x14ac:dyDescent="0.2">
      <c r="A41">
        <f>Rt計算!B41</f>
        <v>1</v>
      </c>
      <c r="B41">
        <f t="shared" ca="1" si="7"/>
        <v>2.7517081653414031</v>
      </c>
      <c r="C41">
        <f t="shared" ca="1" si="8"/>
        <v>7.5718978272065511</v>
      </c>
      <c r="D41">
        <f t="shared" ca="1" si="23"/>
        <v>7.7640299983919885E-6</v>
      </c>
      <c r="E41">
        <f t="shared" ca="1" si="23"/>
        <v>3.0210122515335927E-4</v>
      </c>
      <c r="F41">
        <f t="shared" ca="1" si="23"/>
        <v>0</v>
      </c>
      <c r="G41">
        <f t="shared" ca="1" si="23"/>
        <v>1.7305763475325295E-2</v>
      </c>
      <c r="H41">
        <f t="shared" ca="1" si="23"/>
        <v>7.4018824470139258E-2</v>
      </c>
      <c r="I41">
        <f t="shared" ca="1" si="23"/>
        <v>0.12067523287747524</v>
      </c>
      <c r="J41">
        <f t="shared" ca="1" si="23"/>
        <v>0.29218534070455571</v>
      </c>
      <c r="K41">
        <f t="shared" ca="1" si="23"/>
        <v>0.3111319727246557</v>
      </c>
      <c r="L41">
        <f t="shared" ca="1" si="23"/>
        <v>5.974335392357815E-2</v>
      </c>
      <c r="M41">
        <f t="shared" ca="1" si="23"/>
        <v>0</v>
      </c>
      <c r="N41">
        <f t="shared" ca="1" si="24"/>
        <v>0.27078836200126455</v>
      </c>
      <c r="O41">
        <f t="shared" ca="1" si="24"/>
        <v>0.2722396247390797</v>
      </c>
      <c r="P41">
        <f t="shared" ca="1" si="24"/>
        <v>0.26566383758124129</v>
      </c>
      <c r="Q41">
        <f t="shared" ca="1" si="24"/>
        <v>0.37929553124456439</v>
      </c>
      <c r="R41">
        <f t="shared" ca="1" si="24"/>
        <v>0.29415111977693931</v>
      </c>
      <c r="S41">
        <f t="shared" ca="1" si="24"/>
        <v>0.16091710392609371</v>
      </c>
      <c r="T41">
        <f t="shared" ca="1" si="24"/>
        <v>0.19173624695279293</v>
      </c>
      <c r="U41">
        <f t="shared" ca="1" si="24"/>
        <v>0.42142952854115684</v>
      </c>
      <c r="V41">
        <f t="shared" ca="1" si="24"/>
        <v>0.36428767608530604</v>
      </c>
      <c r="W41">
        <f t="shared" ca="1" si="24"/>
        <v>0.27870362495953888</v>
      </c>
      <c r="X41">
        <f t="shared" ca="1" si="25"/>
        <v>0.20820337516727228</v>
      </c>
      <c r="Y41">
        <f t="shared" ca="1" si="25"/>
        <v>0.15113308539787182</v>
      </c>
      <c r="Z41">
        <f t="shared" ca="1" si="25"/>
        <v>7.071054666537431E-2</v>
      </c>
      <c r="AA41">
        <f t="shared" ca="1" si="25"/>
        <v>0.27174045094934246</v>
      </c>
      <c r="AB41">
        <f t="shared" ca="1" si="25"/>
        <v>0.33385222949805199</v>
      </c>
      <c r="AC41">
        <f t="shared" ca="1" si="25"/>
        <v>0.43476628556160746</v>
      </c>
      <c r="AD41">
        <f t="shared" ca="1" si="25"/>
        <v>0.25621890364451416</v>
      </c>
      <c r="AE41">
        <f t="shared" ca="1" si="25"/>
        <v>0.31023309792656129</v>
      </c>
      <c r="AF41">
        <f t="shared" ca="1" si="25"/>
        <v>0.27788879434037228</v>
      </c>
      <c r="AG41">
        <f t="shared" ca="1" si="25"/>
        <v>0.19270096089172026</v>
      </c>
      <c r="AH41">
        <f t="shared" ca="1" si="26"/>
        <v>0.14177474411300056</v>
      </c>
      <c r="AI41">
        <f t="shared" ca="1" si="26"/>
        <v>0.13587442058345031</v>
      </c>
      <c r="AJ41">
        <f t="shared" ca="1" si="26"/>
        <v>0.18277515551841261</v>
      </c>
      <c r="AK41">
        <f t="shared" ca="1" si="26"/>
        <v>0.11309132119956322</v>
      </c>
      <c r="AL41">
        <f t="shared" ca="1" si="26"/>
        <v>0.15540110151323383</v>
      </c>
      <c r="AM41">
        <f t="shared" ca="1" si="26"/>
        <v>0.10626753459304286</v>
      </c>
      <c r="AN41">
        <f t="shared" ca="1" si="26"/>
        <v>5.2345496095343703E-2</v>
      </c>
      <c r="AO41">
        <f t="shared" ca="1" si="26"/>
        <v>4.0821493685387955E-2</v>
      </c>
      <c r="AP41">
        <f t="shared" ca="1" si="26"/>
        <v>5.0661633842369339E-2</v>
      </c>
      <c r="AQ41">
        <f t="shared" ca="1" si="26"/>
        <v>5.9882867542407979E-2</v>
      </c>
      <c r="AR41">
        <f t="shared" ca="1" si="27"/>
        <v>6.4100244379013155E-2</v>
      </c>
      <c r="AS41">
        <f t="shared" ca="1" si="27"/>
        <v>3.6559287894561386E-2</v>
      </c>
      <c r="AT41">
        <f t="shared" ca="1" si="27"/>
        <v>3.7057752469274299E-2</v>
      </c>
      <c r="AU41">
        <f t="shared" ca="1" si="27"/>
        <v>1.9047857250654009E-2</v>
      </c>
      <c r="AV41">
        <f t="shared" ca="1" si="27"/>
        <v>2.0602895067775743E-2</v>
      </c>
      <c r="AW41">
        <f t="shared" ca="1" si="27"/>
        <v>1.1224594648685124E-2</v>
      </c>
      <c r="AX41">
        <f t="shared" ca="1" si="27"/>
        <v>1.3328371018654406E-2</v>
      </c>
      <c r="AY41">
        <f t="shared" ca="1" si="27"/>
        <v>1.3558320055698934E-2</v>
      </c>
      <c r="AZ41">
        <f t="shared" ca="1" si="27"/>
        <v>9.9465212576886307E-3</v>
      </c>
      <c r="BA41">
        <f t="shared" ca="1" si="27"/>
        <v>6.4571031703647861E-3</v>
      </c>
      <c r="BB41">
        <f t="shared" ca="1" si="28"/>
        <v>3.2845827193705998E-3</v>
      </c>
      <c r="BC41">
        <f t="shared" ca="1" si="28"/>
        <v>3.2184447127400406E-3</v>
      </c>
      <c r="BD41">
        <f t="shared" ca="1" si="28"/>
        <v>2.5228001505905782E-3</v>
      </c>
      <c r="BE41">
        <f t="shared" ca="1" si="28"/>
        <v>2.7102363394178467E-3</v>
      </c>
      <c r="BF41">
        <f t="shared" ca="1" si="28"/>
        <v>2.0654848545820573E-3</v>
      </c>
      <c r="BG41">
        <f t="shared" ca="1" si="28"/>
        <v>1.5683198796585729E-3</v>
      </c>
      <c r="BH41">
        <f t="shared" ca="1" si="28"/>
        <v>1.3191519321386958E-3</v>
      </c>
      <c r="BI41">
        <f t="shared" ca="1" si="28"/>
        <v>6.8781921995447423E-4</v>
      </c>
      <c r="BJ41">
        <f t="shared" ca="1" si="28"/>
        <v>5.973018454738145E-4</v>
      </c>
      <c r="BK41">
        <f t="shared" ca="1" si="28"/>
        <v>6.9000775366001251E-4</v>
      </c>
      <c r="BL41">
        <f t="shared" ca="1" si="29"/>
        <v>4.2422261883811284E-4</v>
      </c>
      <c r="BM41">
        <f t="shared" ca="1" si="29"/>
        <v>0</v>
      </c>
      <c r="BN41">
        <f t="shared" ca="1" si="29"/>
        <v>0</v>
      </c>
      <c r="BO41">
        <f t="shared" ca="1" si="29"/>
        <v>0</v>
      </c>
      <c r="BP41">
        <f t="shared" ca="1" si="29"/>
        <v>0</v>
      </c>
      <c r="BQ41">
        <f t="shared" ca="1" si="29"/>
        <v>0</v>
      </c>
      <c r="BR41">
        <f t="shared" ca="1" si="29"/>
        <v>0</v>
      </c>
      <c r="BS41">
        <f t="shared" ca="1" si="29"/>
        <v>0</v>
      </c>
      <c r="BT41">
        <f t="shared" ca="1" si="29"/>
        <v>0</v>
      </c>
      <c r="BU41">
        <f t="shared" ca="1" si="29"/>
        <v>0</v>
      </c>
      <c r="BV41">
        <f t="shared" ca="1" si="29"/>
        <v>0</v>
      </c>
    </row>
    <row r="42" spans="1:74" x14ac:dyDescent="0.2">
      <c r="A42">
        <f>Rt計算!B42</f>
        <v>1</v>
      </c>
      <c r="B42">
        <f t="shared" ca="1" si="7"/>
        <v>2.9209930266510935</v>
      </c>
      <c r="C42">
        <f t="shared" ca="1" si="8"/>
        <v>8.5322002617443164</v>
      </c>
      <c r="D42">
        <f t="shared" ca="1" si="23"/>
        <v>7.7640299983919885E-6</v>
      </c>
      <c r="E42">
        <f t="shared" ca="1" si="23"/>
        <v>0</v>
      </c>
      <c r="F42">
        <f t="shared" ca="1" si="23"/>
        <v>5.02228657732905E-3</v>
      </c>
      <c r="G42">
        <f t="shared" ca="1" si="23"/>
        <v>3.461152695065059E-2</v>
      </c>
      <c r="H42">
        <f t="shared" ca="1" si="23"/>
        <v>7.4018824470139258E-2</v>
      </c>
      <c r="I42">
        <f t="shared" ca="1" si="23"/>
        <v>0.21118165753558166</v>
      </c>
      <c r="J42">
        <f t="shared" ca="1" si="23"/>
        <v>0.25044457774676204</v>
      </c>
      <c r="K42">
        <f t="shared" ca="1" si="23"/>
        <v>5.1855328787442617E-2</v>
      </c>
      <c r="L42">
        <f t="shared" ca="1" si="23"/>
        <v>0</v>
      </c>
      <c r="M42">
        <f t="shared" ca="1" si="23"/>
        <v>0.26012397579076413</v>
      </c>
      <c r="N42">
        <f t="shared" ca="1" si="24"/>
        <v>0.27078836200126455</v>
      </c>
      <c r="O42">
        <f t="shared" ca="1" si="24"/>
        <v>0.2722396247390797</v>
      </c>
      <c r="P42">
        <f t="shared" ca="1" si="24"/>
        <v>0.39849575637186191</v>
      </c>
      <c r="Q42">
        <f t="shared" ca="1" si="24"/>
        <v>0.3160796093704703</v>
      </c>
      <c r="R42">
        <f t="shared" ca="1" si="24"/>
        <v>0.17649067186616355</v>
      </c>
      <c r="S42">
        <f t="shared" ca="1" si="24"/>
        <v>0.21455613856812497</v>
      </c>
      <c r="T42">
        <f t="shared" ca="1" si="24"/>
        <v>0.4793406173819823</v>
      </c>
      <c r="U42">
        <f t="shared" ca="1" si="24"/>
        <v>0.42142952854115684</v>
      </c>
      <c r="V42">
        <f t="shared" ca="1" si="24"/>
        <v>0.3278589084767754</v>
      </c>
      <c r="W42">
        <f t="shared" ca="1" si="24"/>
        <v>0.24773655551959015</v>
      </c>
      <c r="X42">
        <f t="shared" ca="1" si="25"/>
        <v>0.18217795327136324</v>
      </c>
      <c r="Y42">
        <f t="shared" ca="1" si="25"/>
        <v>8.636176308449818E-2</v>
      </c>
      <c r="Z42">
        <f t="shared" ca="1" si="25"/>
        <v>0.33587509666052801</v>
      </c>
      <c r="AA42">
        <f t="shared" ca="1" si="25"/>
        <v>0.41476174092268053</v>
      </c>
      <c r="AB42">
        <f t="shared" ca="1" si="25"/>
        <v>0.54107085470373939</v>
      </c>
      <c r="AC42">
        <f t="shared" ca="1" si="25"/>
        <v>0.32376212754587785</v>
      </c>
      <c r="AD42">
        <f t="shared" ca="1" si="25"/>
        <v>0.39530916562296464</v>
      </c>
      <c r="AE42">
        <f t="shared" ca="1" si="25"/>
        <v>0.35619355687864446</v>
      </c>
      <c r="AF42">
        <f t="shared" ca="1" si="25"/>
        <v>0.24651425304387861</v>
      </c>
      <c r="AG42">
        <f t="shared" ca="1" si="25"/>
        <v>0.18218999938853553</v>
      </c>
      <c r="AH42">
        <f t="shared" ca="1" si="26"/>
        <v>0.17176555536767377</v>
      </c>
      <c r="AI42">
        <f t="shared" ca="1" si="26"/>
        <v>0.23508431497771562</v>
      </c>
      <c r="AJ42">
        <f t="shared" ca="1" si="26"/>
        <v>0.1475615934460579</v>
      </c>
      <c r="AK42">
        <f t="shared" ca="1" si="26"/>
        <v>0.19919494074923066</v>
      </c>
      <c r="AL42">
        <f t="shared" ca="1" si="26"/>
        <v>0.1343467587275699</v>
      </c>
      <c r="AM42">
        <f t="shared" ca="1" si="26"/>
        <v>6.7408510749318223E-2</v>
      </c>
      <c r="AN42">
        <f t="shared" ca="1" si="26"/>
        <v>5.2345496095343703E-2</v>
      </c>
      <c r="AO42">
        <f t="shared" ca="1" si="26"/>
        <v>6.3393378429073055E-2</v>
      </c>
      <c r="AP42">
        <f t="shared" ca="1" si="26"/>
        <v>7.5992450763554001E-2</v>
      </c>
      <c r="AQ42">
        <f t="shared" ca="1" si="26"/>
        <v>8.044870083980063E-2</v>
      </c>
      <c r="AR42">
        <f t="shared" ca="1" si="27"/>
        <v>4.5785888842152254E-2</v>
      </c>
      <c r="AS42">
        <f t="shared" ca="1" si="27"/>
        <v>4.5218066606431184E-2</v>
      </c>
      <c r="AT42">
        <f t="shared" ca="1" si="27"/>
        <v>2.3180806863758816E-2</v>
      </c>
      <c r="AU42">
        <f t="shared" ca="1" si="27"/>
        <v>2.4360524919203767E-2</v>
      </c>
      <c r="AV42">
        <f t="shared" ca="1" si="27"/>
        <v>1.4137092892250375E-2</v>
      </c>
      <c r="AW42">
        <f t="shared" ca="1" si="27"/>
        <v>1.6532348707365689E-2</v>
      </c>
      <c r="AX42">
        <f t="shared" ca="1" si="27"/>
        <v>1.5853746580083664E-2</v>
      </c>
      <c r="AY42">
        <f t="shared" ca="1" si="27"/>
        <v>1.1758543057154828E-2</v>
      </c>
      <c r="AZ42">
        <f t="shared" ca="1" si="27"/>
        <v>7.9673665176383402E-3</v>
      </c>
      <c r="BA42">
        <f t="shared" ca="1" si="27"/>
        <v>3.7426521560713095E-3</v>
      </c>
      <c r="BB42">
        <f t="shared" ca="1" si="28"/>
        <v>4.0786576625151411E-3</v>
      </c>
      <c r="BC42">
        <f t="shared" ca="1" si="28"/>
        <v>3.2184447127400406E-3</v>
      </c>
      <c r="BD42">
        <f t="shared" ca="1" si="28"/>
        <v>2.9023364564316387E-3</v>
      </c>
      <c r="BE42">
        <f t="shared" ca="1" si="28"/>
        <v>2.3975167617927102E-3</v>
      </c>
      <c r="BF42">
        <f t="shared" ca="1" si="28"/>
        <v>2.0834455924479884E-3</v>
      </c>
      <c r="BG42">
        <f t="shared" ca="1" si="28"/>
        <v>1.4466398889954077E-3</v>
      </c>
      <c r="BH42">
        <f t="shared" ca="1" si="28"/>
        <v>7.5203988654635925E-4</v>
      </c>
      <c r="BI42">
        <f t="shared" ca="1" si="28"/>
        <v>7.7802501929276596E-4</v>
      </c>
      <c r="BJ42">
        <f t="shared" ca="1" si="28"/>
        <v>8.5699830002764702E-4</v>
      </c>
      <c r="BK42">
        <f t="shared" ca="1" si="28"/>
        <v>4.6000516910667499E-4</v>
      </c>
      <c r="BL42">
        <f t="shared" ca="1" si="29"/>
        <v>6.4918915913105143E-4</v>
      </c>
      <c r="BM42">
        <f t="shared" ca="1" si="29"/>
        <v>0</v>
      </c>
      <c r="BN42">
        <f t="shared" ca="1" si="29"/>
        <v>0</v>
      </c>
      <c r="BO42">
        <f t="shared" ca="1" si="29"/>
        <v>0</v>
      </c>
      <c r="BP42">
        <f t="shared" ca="1" si="29"/>
        <v>0</v>
      </c>
      <c r="BQ42">
        <f t="shared" ca="1" si="29"/>
        <v>0</v>
      </c>
      <c r="BR42">
        <f t="shared" ca="1" si="29"/>
        <v>0</v>
      </c>
      <c r="BS42">
        <f t="shared" ca="1" si="29"/>
        <v>0</v>
      </c>
      <c r="BT42">
        <f t="shared" ca="1" si="29"/>
        <v>0</v>
      </c>
      <c r="BU42">
        <f t="shared" ca="1" si="29"/>
        <v>0</v>
      </c>
      <c r="BV42">
        <f t="shared" ca="1" si="29"/>
        <v>0</v>
      </c>
    </row>
    <row r="43" spans="1:74" x14ac:dyDescent="0.2">
      <c r="A43">
        <f>Rt計算!B43</f>
        <v>0</v>
      </c>
      <c r="B43">
        <f t="shared" ca="1" si="7"/>
        <v>3.1132442505336475</v>
      </c>
      <c r="C43">
        <f t="shared" ca="1" si="8"/>
        <v>9.6922897634808116</v>
      </c>
      <c r="D43">
        <f t="shared" ca="1" si="23"/>
        <v>0</v>
      </c>
      <c r="E43">
        <f t="shared" ca="1" si="23"/>
        <v>6.0420245030671854E-4</v>
      </c>
      <c r="F43">
        <f t="shared" ca="1" si="23"/>
        <v>1.00445731546581E-2</v>
      </c>
      <c r="G43">
        <f t="shared" ca="1" si="23"/>
        <v>3.461152695065059E-2</v>
      </c>
      <c r="H43">
        <f t="shared" ca="1" si="23"/>
        <v>0.12953294282274369</v>
      </c>
      <c r="I43">
        <f t="shared" ca="1" si="23"/>
        <v>0.18101284931621286</v>
      </c>
      <c r="J43">
        <f t="shared" ca="1" si="23"/>
        <v>4.1740762957793665E-2</v>
      </c>
      <c r="K43">
        <f t="shared" ca="1" si="23"/>
        <v>0</v>
      </c>
      <c r="L43">
        <f t="shared" ca="1" si="23"/>
        <v>0.2389734156943126</v>
      </c>
      <c r="M43">
        <f t="shared" ca="1" si="23"/>
        <v>0.26012397579076413</v>
      </c>
      <c r="N43">
        <f t="shared" ca="1" si="24"/>
        <v>0.27078836200126455</v>
      </c>
      <c r="O43">
        <f t="shared" ca="1" si="24"/>
        <v>0.40835943710861955</v>
      </c>
      <c r="P43">
        <f t="shared" ca="1" si="24"/>
        <v>0.33207979697655166</v>
      </c>
      <c r="Q43">
        <f t="shared" ca="1" si="24"/>
        <v>0.18964776562228219</v>
      </c>
      <c r="R43">
        <f t="shared" ca="1" si="24"/>
        <v>0.23532089582155141</v>
      </c>
      <c r="S43">
        <f t="shared" ca="1" si="24"/>
        <v>0.53639034642031247</v>
      </c>
      <c r="T43">
        <f t="shared" ca="1" si="24"/>
        <v>0.4793406173819823</v>
      </c>
      <c r="U43">
        <f t="shared" ca="1" si="24"/>
        <v>0.37928657568704111</v>
      </c>
      <c r="V43">
        <f t="shared" ca="1" si="24"/>
        <v>0.29143014086824481</v>
      </c>
      <c r="W43">
        <f t="shared" ca="1" si="24"/>
        <v>0.21676948607964139</v>
      </c>
      <c r="X43">
        <f t="shared" ca="1" si="25"/>
        <v>0.10410168758363614</v>
      </c>
      <c r="Y43">
        <f t="shared" ca="1" si="25"/>
        <v>0.41021837465136635</v>
      </c>
      <c r="Z43">
        <f t="shared" ca="1" si="25"/>
        <v>0.51265146332396383</v>
      </c>
      <c r="AA43">
        <f t="shared" ca="1" si="25"/>
        <v>0.67220006287468914</v>
      </c>
      <c r="AB43">
        <f t="shared" ca="1" si="25"/>
        <v>0.40292510456661446</v>
      </c>
      <c r="AC43">
        <f t="shared" ca="1" si="25"/>
        <v>0.49951871107078305</v>
      </c>
      <c r="AD43">
        <f t="shared" ca="1" si="25"/>
        <v>0.45387348645599651</v>
      </c>
      <c r="AE43">
        <f t="shared" ca="1" si="25"/>
        <v>0.31597815529557166</v>
      </c>
      <c r="AF43">
        <f t="shared" ca="1" si="25"/>
        <v>0.23306802105966704</v>
      </c>
      <c r="AG43">
        <f t="shared" ca="1" si="25"/>
        <v>0.22073019156687956</v>
      </c>
      <c r="AH43">
        <f t="shared" ca="1" si="26"/>
        <v>0.29718167515994348</v>
      </c>
      <c r="AI43">
        <f t="shared" ca="1" si="26"/>
        <v>0.18979284144989883</v>
      </c>
      <c r="AJ43">
        <f t="shared" ca="1" si="26"/>
        <v>0.2599096248197611</v>
      </c>
      <c r="AK43">
        <f t="shared" ca="1" si="26"/>
        <v>0.17220723909933489</v>
      </c>
      <c r="AL43">
        <f t="shared" ca="1" si="26"/>
        <v>8.5219958894354034E-2</v>
      </c>
      <c r="AM43">
        <f t="shared" ca="1" si="26"/>
        <v>6.7408510749318223E-2</v>
      </c>
      <c r="AN43">
        <f t="shared" ca="1" si="26"/>
        <v>8.1289476289239632E-2</v>
      </c>
      <c r="AO43">
        <f t="shared" ca="1" si="26"/>
        <v>9.5090067643609569E-2</v>
      </c>
      <c r="AP43">
        <f t="shared" ca="1" si="26"/>
        <v>0.10209086819750184</v>
      </c>
      <c r="AQ43">
        <f t="shared" ca="1" si="26"/>
        <v>5.7463357742714737E-2</v>
      </c>
      <c r="AR43">
        <f t="shared" ca="1" si="27"/>
        <v>5.6629915146872524E-2</v>
      </c>
      <c r="AS43">
        <f t="shared" ca="1" si="27"/>
        <v>2.8285343792108019E-2</v>
      </c>
      <c r="AT43">
        <f t="shared" ca="1" si="27"/>
        <v>2.964620197541944E-2</v>
      </c>
      <c r="AU43">
        <f t="shared" ca="1" si="27"/>
        <v>1.6715466566900459E-2</v>
      </c>
      <c r="AV43">
        <f t="shared" ca="1" si="27"/>
        <v>2.0822074802539312E-2</v>
      </c>
      <c r="AW43">
        <f t="shared" ca="1" si="27"/>
        <v>1.9664793725603397E-2</v>
      </c>
      <c r="AX43">
        <f t="shared" ca="1" si="27"/>
        <v>1.3749266945559281E-2</v>
      </c>
      <c r="AY43">
        <f t="shared" ca="1" si="27"/>
        <v>9.4188329590474892E-3</v>
      </c>
      <c r="AZ43">
        <f t="shared" ca="1" si="27"/>
        <v>4.6180277267840074E-3</v>
      </c>
      <c r="BA43">
        <f t="shared" ca="1" si="27"/>
        <v>4.6474691608358017E-3</v>
      </c>
      <c r="BB43">
        <f t="shared" ca="1" si="28"/>
        <v>4.0786576625151411E-3</v>
      </c>
      <c r="BC43">
        <f t="shared" ca="1" si="28"/>
        <v>3.702635510231905E-3</v>
      </c>
      <c r="BD43">
        <f t="shared" ca="1" si="28"/>
        <v>2.5674514806895269E-3</v>
      </c>
      <c r="BE43">
        <f t="shared" ca="1" si="28"/>
        <v>2.418364733634386E-3</v>
      </c>
      <c r="BF43">
        <f t="shared" ca="1" si="28"/>
        <v>1.9217989516546099E-3</v>
      </c>
      <c r="BG43">
        <f t="shared" ca="1" si="28"/>
        <v>8.2471993671700812E-4</v>
      </c>
      <c r="BH43">
        <f t="shared" ca="1" si="28"/>
        <v>8.5066806838850467E-4</v>
      </c>
      <c r="BI43">
        <f t="shared" ca="1" si="28"/>
        <v>1.1162967668113598E-3</v>
      </c>
      <c r="BJ43">
        <f t="shared" ca="1" si="28"/>
        <v>5.7133220001843131E-4</v>
      </c>
      <c r="BK43">
        <f t="shared" ca="1" si="28"/>
        <v>7.039473042390026E-4</v>
      </c>
      <c r="BL43">
        <f t="shared" ca="1" si="29"/>
        <v>3.5994646446870182E-4</v>
      </c>
      <c r="BM43">
        <f t="shared" ca="1" si="29"/>
        <v>0</v>
      </c>
      <c r="BN43">
        <f t="shared" ca="1" si="29"/>
        <v>0</v>
      </c>
      <c r="BO43">
        <f t="shared" ca="1" si="29"/>
        <v>0</v>
      </c>
      <c r="BP43">
        <f t="shared" ca="1" si="29"/>
        <v>0</v>
      </c>
      <c r="BQ43">
        <f t="shared" ca="1" si="29"/>
        <v>0</v>
      </c>
      <c r="BR43">
        <f t="shared" ca="1" si="29"/>
        <v>0</v>
      </c>
      <c r="BS43">
        <f t="shared" ca="1" si="29"/>
        <v>0</v>
      </c>
      <c r="BT43">
        <f t="shared" ca="1" si="29"/>
        <v>0</v>
      </c>
      <c r="BU43">
        <f t="shared" ca="1" si="29"/>
        <v>0</v>
      </c>
      <c r="BV43">
        <f t="shared" ca="1" si="29"/>
        <v>0</v>
      </c>
    </row>
    <row r="44" spans="1:74" x14ac:dyDescent="0.2">
      <c r="A44">
        <f>Rt計算!B44</f>
        <v>2</v>
      </c>
      <c r="B44">
        <f t="shared" ca="1" si="7"/>
        <v>3.331458736068186</v>
      </c>
      <c r="C44">
        <f t="shared" ca="1" si="8"/>
        <v>11.098617310125036</v>
      </c>
      <c r="D44">
        <f t="shared" ref="D44:M53" ca="1" si="30">OFFSET($A44,D$3,0)*D$1*(1-D$1)</f>
        <v>1.5528059996783977E-5</v>
      </c>
      <c r="E44">
        <f t="shared" ca="1" si="30"/>
        <v>1.2084049006134371E-3</v>
      </c>
      <c r="F44">
        <f t="shared" ca="1" si="30"/>
        <v>1.00445731546581E-2</v>
      </c>
      <c r="G44">
        <f t="shared" ca="1" si="30"/>
        <v>6.0570172163638539E-2</v>
      </c>
      <c r="H44">
        <f t="shared" ca="1" si="30"/>
        <v>0.11102823670520889</v>
      </c>
      <c r="I44">
        <f t="shared" ca="1" si="30"/>
        <v>3.016880821936881E-2</v>
      </c>
      <c r="J44">
        <f t="shared" ca="1" si="30"/>
        <v>0</v>
      </c>
      <c r="K44">
        <f t="shared" ca="1" si="30"/>
        <v>0.20742131514977047</v>
      </c>
      <c r="L44">
        <f t="shared" ca="1" si="30"/>
        <v>0.2389734156943126</v>
      </c>
      <c r="M44">
        <f t="shared" ca="1" si="30"/>
        <v>0.26012397579076413</v>
      </c>
      <c r="N44">
        <f t="shared" ref="N44:W53" ca="1" si="31">OFFSET($A44,N$3,0)*N$1*(1-N$1)</f>
        <v>0.40618254300189682</v>
      </c>
      <c r="O44">
        <f t="shared" ca="1" si="31"/>
        <v>0.34029953092384957</v>
      </c>
      <c r="P44">
        <f t="shared" ca="1" si="31"/>
        <v>0.19924787818593095</v>
      </c>
      <c r="Q44">
        <f t="shared" ca="1" si="31"/>
        <v>0.25286368749637622</v>
      </c>
      <c r="R44">
        <f t="shared" ca="1" si="31"/>
        <v>0.58830223955387861</v>
      </c>
      <c r="S44">
        <f t="shared" ca="1" si="31"/>
        <v>0.53639034642031247</v>
      </c>
      <c r="T44">
        <f t="shared" ca="1" si="31"/>
        <v>0.43140655564378411</v>
      </c>
      <c r="U44">
        <f t="shared" ca="1" si="31"/>
        <v>0.33714362283292543</v>
      </c>
      <c r="V44">
        <f t="shared" ca="1" si="31"/>
        <v>0.25500137325971423</v>
      </c>
      <c r="W44">
        <f t="shared" ca="1" si="31"/>
        <v>0.12386827775979507</v>
      </c>
      <c r="X44">
        <f t="shared" ref="X44:AG53" ca="1" si="32">OFFSET($A44,X$3,0)*X$1*(1-X$1)</f>
        <v>0.49448301602227163</v>
      </c>
      <c r="Y44">
        <f t="shared" ca="1" si="32"/>
        <v>0.62612278236261176</v>
      </c>
      <c r="Z44">
        <f t="shared" ca="1" si="32"/>
        <v>0.83084892331814819</v>
      </c>
      <c r="AA44">
        <f t="shared" ca="1" si="32"/>
        <v>0.50057451490668337</v>
      </c>
      <c r="AB44">
        <f t="shared" ca="1" si="32"/>
        <v>0.62165587561706237</v>
      </c>
      <c r="AC44">
        <f t="shared" ca="1" si="32"/>
        <v>0.57352148308126938</v>
      </c>
      <c r="AD44">
        <f t="shared" ca="1" si="32"/>
        <v>0.40262970572709367</v>
      </c>
      <c r="AE44">
        <f t="shared" ca="1" si="32"/>
        <v>0.29874298318854053</v>
      </c>
      <c r="AF44">
        <f t="shared" ca="1" si="32"/>
        <v>0.28237087166844277</v>
      </c>
      <c r="AG44">
        <f t="shared" ca="1" si="32"/>
        <v>0.38189826794904558</v>
      </c>
      <c r="AH44">
        <f t="shared" ref="AH44:AQ53" ca="1" si="33">OFFSET($A44,AH$3,0)*AH$1*(1-AH$1)</f>
        <v>0.23992649003738556</v>
      </c>
      <c r="AI44">
        <f t="shared" ca="1" si="33"/>
        <v>0.3342942093719809</v>
      </c>
      <c r="AJ44">
        <f t="shared" ca="1" si="33"/>
        <v>0.22469606274740633</v>
      </c>
      <c r="AK44">
        <f t="shared" ca="1" si="33"/>
        <v>0.10923593524957811</v>
      </c>
      <c r="AL44">
        <f t="shared" ca="1" si="33"/>
        <v>8.5219958894354034E-2</v>
      </c>
      <c r="AM44">
        <f t="shared" ca="1" si="33"/>
        <v>0.10468145198717654</v>
      </c>
      <c r="AN44">
        <f t="shared" ca="1" si="33"/>
        <v>0.12193421443385945</v>
      </c>
      <c r="AO44">
        <f t="shared" ca="1" si="33"/>
        <v>0.12774726259191993</v>
      </c>
      <c r="AP44">
        <f t="shared" ca="1" si="33"/>
        <v>7.2922048712501325E-2</v>
      </c>
      <c r="AQ44">
        <f t="shared" ca="1" si="33"/>
        <v>7.1073100365989267E-2</v>
      </c>
      <c r="AR44">
        <f t="shared" ref="AR44:BA53" ca="1" si="34">OFFSET($A44,AR$3,0)*AR$1*(1-AR$1)</f>
        <v>3.5423819262086223E-2</v>
      </c>
      <c r="AS44">
        <f t="shared" ca="1" si="34"/>
        <v>3.6174453285144952E-2</v>
      </c>
      <c r="AT44">
        <f t="shared" ca="1" si="34"/>
        <v>2.0342340717176107E-2</v>
      </c>
      <c r="AU44">
        <f t="shared" ca="1" si="34"/>
        <v>2.4619679439620831E-2</v>
      </c>
      <c r="AV44">
        <f t="shared" ca="1" si="34"/>
        <v>2.4767310028283602E-2</v>
      </c>
      <c r="AW44">
        <f t="shared" ca="1" si="34"/>
        <v>1.7054422877071974E-2</v>
      </c>
      <c r="AX44">
        <f t="shared" ca="1" si="34"/>
        <v>1.1013443420677588E-2</v>
      </c>
      <c r="AY44">
        <f t="shared" ca="1" si="34"/>
        <v>5.4593235622504557E-3</v>
      </c>
      <c r="AZ44">
        <f t="shared" ca="1" si="34"/>
        <v>5.7344739904021192E-3</v>
      </c>
      <c r="BA44">
        <f t="shared" ca="1" si="34"/>
        <v>4.6474691608358017E-3</v>
      </c>
      <c r="BB44">
        <f t="shared" ref="BB44:BK53" ca="1" si="35">OFFSET($A44,BB$3,0)*BB$1*(1-BB$1)</f>
        <v>4.692261027672286E-3</v>
      </c>
      <c r="BC44">
        <f t="shared" ca="1" si="35"/>
        <v>3.2754083359743773E-3</v>
      </c>
      <c r="BD44">
        <f t="shared" ca="1" si="35"/>
        <v>2.5897771457390009E-3</v>
      </c>
      <c r="BE44">
        <f t="shared" ca="1" si="35"/>
        <v>2.2307329870593041E-3</v>
      </c>
      <c r="BF44">
        <f t="shared" ca="1" si="35"/>
        <v>1.095605009821787E-3</v>
      </c>
      <c r="BG44">
        <f t="shared" ca="1" si="35"/>
        <v>9.3287992841759927E-4</v>
      </c>
      <c r="BH44">
        <f t="shared" ca="1" si="35"/>
        <v>1.2205237502965504E-3</v>
      </c>
      <c r="BI44">
        <f t="shared" ca="1" si="35"/>
        <v>7.4419784454090655E-4</v>
      </c>
      <c r="BJ44">
        <f t="shared" ca="1" si="35"/>
        <v>8.7431139699790255E-4</v>
      </c>
      <c r="BK44">
        <f t="shared" ca="1" si="35"/>
        <v>3.9030741621172421E-4</v>
      </c>
      <c r="BL44">
        <f t="shared" ref="BL44:BV53" ca="1" si="36">OFFSET($A44,BL$3,0)*BL$1*(1-BL$1)</f>
        <v>4.9492638864446494E-4</v>
      </c>
      <c r="BM44">
        <f t="shared" ca="1" si="36"/>
        <v>0</v>
      </c>
      <c r="BN44">
        <f t="shared" ca="1" si="36"/>
        <v>0</v>
      </c>
      <c r="BO44">
        <f t="shared" ca="1" si="36"/>
        <v>0</v>
      </c>
      <c r="BP44">
        <f t="shared" ca="1" si="36"/>
        <v>0</v>
      </c>
      <c r="BQ44">
        <f t="shared" ca="1" si="36"/>
        <v>0</v>
      </c>
      <c r="BR44">
        <f t="shared" ca="1" si="36"/>
        <v>0</v>
      </c>
      <c r="BS44">
        <f t="shared" ca="1" si="36"/>
        <v>0</v>
      </c>
      <c r="BT44">
        <f t="shared" ca="1" si="36"/>
        <v>0</v>
      </c>
      <c r="BU44">
        <f t="shared" ca="1" si="36"/>
        <v>0</v>
      </c>
      <c r="BV44">
        <f t="shared" ca="1" si="36"/>
        <v>0</v>
      </c>
    </row>
    <row r="45" spans="1:74" x14ac:dyDescent="0.2">
      <c r="A45">
        <f>Rt計算!B45</f>
        <v>4</v>
      </c>
      <c r="B45">
        <f t="shared" ca="1" si="7"/>
        <v>3.5759830771753878</v>
      </c>
      <c r="C45">
        <f t="shared" ca="1" si="8"/>
        <v>12.787654968244755</v>
      </c>
      <c r="D45">
        <f t="shared" ca="1" si="30"/>
        <v>3.1056119993567954E-5</v>
      </c>
      <c r="E45">
        <f t="shared" ca="1" si="30"/>
        <v>1.2084049006134371E-3</v>
      </c>
      <c r="F45">
        <f t="shared" ca="1" si="30"/>
        <v>1.7578003020651677E-2</v>
      </c>
      <c r="G45">
        <f t="shared" ca="1" si="30"/>
        <v>5.1917290425975884E-2</v>
      </c>
      <c r="H45">
        <f t="shared" ca="1" si="30"/>
        <v>1.8504706117534814E-2</v>
      </c>
      <c r="I45">
        <f t="shared" ca="1" si="30"/>
        <v>0</v>
      </c>
      <c r="J45">
        <f t="shared" ca="1" si="30"/>
        <v>0.16696305183117466</v>
      </c>
      <c r="K45">
        <f t="shared" ca="1" si="30"/>
        <v>0.20742131514977047</v>
      </c>
      <c r="L45">
        <f t="shared" ca="1" si="30"/>
        <v>0.2389734156943126</v>
      </c>
      <c r="M45">
        <f t="shared" ca="1" si="30"/>
        <v>0.39018596368614622</v>
      </c>
      <c r="N45">
        <f t="shared" ca="1" si="31"/>
        <v>0.33848545250158063</v>
      </c>
      <c r="O45">
        <f t="shared" ca="1" si="31"/>
        <v>0.20417971855430977</v>
      </c>
      <c r="P45">
        <f t="shared" ca="1" si="31"/>
        <v>0.26566383758124129</v>
      </c>
      <c r="Q45">
        <f t="shared" ca="1" si="31"/>
        <v>0.63215921874094061</v>
      </c>
      <c r="R45">
        <f t="shared" ca="1" si="31"/>
        <v>0.58830223955387861</v>
      </c>
      <c r="S45">
        <f t="shared" ca="1" si="31"/>
        <v>0.48275131177828112</v>
      </c>
      <c r="T45">
        <f t="shared" ca="1" si="31"/>
        <v>0.38347249390558585</v>
      </c>
      <c r="U45">
        <f t="shared" ca="1" si="31"/>
        <v>0.29500066997880975</v>
      </c>
      <c r="V45">
        <f t="shared" ca="1" si="31"/>
        <v>0.14571507043412241</v>
      </c>
      <c r="W45">
        <f t="shared" ca="1" si="31"/>
        <v>0.58837431935902662</v>
      </c>
      <c r="X45">
        <f t="shared" ca="1" si="32"/>
        <v>0.75473723498136192</v>
      </c>
      <c r="Y45">
        <f t="shared" ca="1" si="32"/>
        <v>1.0147507162428535</v>
      </c>
      <c r="Z45">
        <f t="shared" ca="1" si="32"/>
        <v>0.61871728332202525</v>
      </c>
      <c r="AA45">
        <f t="shared" ca="1" si="32"/>
        <v>0.77231496585602577</v>
      </c>
      <c r="AB45">
        <f t="shared" ca="1" si="32"/>
        <v>0.7137530423751457</v>
      </c>
      <c r="AC45">
        <f t="shared" ca="1" si="32"/>
        <v>0.50876905757209379</v>
      </c>
      <c r="AD45">
        <f t="shared" ca="1" si="32"/>
        <v>0.3806680854147067</v>
      </c>
      <c r="AE45">
        <f t="shared" ca="1" si="32"/>
        <v>0.36193861424765489</v>
      </c>
      <c r="AF45">
        <f t="shared" ca="1" si="32"/>
        <v>0.48854642875968673</v>
      </c>
      <c r="AG45">
        <f t="shared" ca="1" si="32"/>
        <v>0.30832153742675239</v>
      </c>
      <c r="AH45">
        <f t="shared" ca="1" si="33"/>
        <v>0.42259779495221322</v>
      </c>
      <c r="AI45">
        <f t="shared" ca="1" si="33"/>
        <v>0.28900273584416414</v>
      </c>
      <c r="AJ45">
        <f t="shared" ca="1" si="33"/>
        <v>0.14253108457857863</v>
      </c>
      <c r="AK45">
        <f t="shared" ca="1" si="33"/>
        <v>0.10923593524957811</v>
      </c>
      <c r="AL45">
        <f t="shared" ca="1" si="33"/>
        <v>0.13234158322417333</v>
      </c>
      <c r="AM45">
        <f t="shared" ca="1" si="33"/>
        <v>0.15702217798076484</v>
      </c>
      <c r="AN45">
        <f t="shared" ca="1" si="33"/>
        <v>0.16381061131013441</v>
      </c>
      <c r="AO45">
        <f t="shared" ca="1" si="33"/>
        <v>9.1248044708514248E-2</v>
      </c>
      <c r="AP45">
        <f t="shared" ca="1" si="33"/>
        <v>9.0193060249672677E-2</v>
      </c>
      <c r="AQ45">
        <f t="shared" ca="1" si="33"/>
        <v>4.4458492569363503E-2</v>
      </c>
      <c r="AR45">
        <f t="shared" ca="1" si="34"/>
        <v>4.5303932117498023E-2</v>
      </c>
      <c r="AS45">
        <f t="shared" ca="1" si="34"/>
        <v>2.4821832307360098E-2</v>
      </c>
      <c r="AT45">
        <f t="shared" ca="1" si="34"/>
        <v>2.996158710281752E-2</v>
      </c>
      <c r="AU45">
        <f t="shared" ca="1" si="34"/>
        <v>2.9284460807127936E-2</v>
      </c>
      <c r="AV45">
        <f t="shared" ca="1" si="34"/>
        <v>2.1479614006830027E-2</v>
      </c>
      <c r="AW45">
        <f t="shared" ca="1" si="34"/>
        <v>1.366094077398112E-2</v>
      </c>
      <c r="AX45">
        <f t="shared" ca="1" si="34"/>
        <v>6.3835882247239529E-3</v>
      </c>
      <c r="AY45">
        <f t="shared" ca="1" si="34"/>
        <v>6.7791600278494669E-3</v>
      </c>
      <c r="AZ45">
        <f t="shared" ca="1" si="34"/>
        <v>5.7344739904021192E-3</v>
      </c>
      <c r="BA45">
        <f t="shared" ca="1" si="34"/>
        <v>5.3466459372447277E-3</v>
      </c>
      <c r="BB45">
        <f t="shared" ca="1" si="35"/>
        <v>4.1508462937100985E-3</v>
      </c>
      <c r="BC45">
        <f t="shared" ca="1" si="35"/>
        <v>3.3038901475915461E-3</v>
      </c>
      <c r="BD45">
        <f t="shared" ca="1" si="35"/>
        <v>2.3888461602937336E-3</v>
      </c>
      <c r="BE45">
        <f t="shared" ca="1" si="35"/>
        <v>1.2717262823422203E-3</v>
      </c>
      <c r="BF45">
        <f t="shared" ca="1" si="35"/>
        <v>1.2392909127492344E-3</v>
      </c>
      <c r="BG45">
        <f t="shared" ca="1" si="35"/>
        <v>1.3384798972948164E-3</v>
      </c>
      <c r="BH45">
        <f t="shared" ca="1" si="35"/>
        <v>8.1368250019770013E-4</v>
      </c>
      <c r="BI45">
        <f t="shared" ca="1" si="35"/>
        <v>1.1388482166459328E-3</v>
      </c>
      <c r="BJ45">
        <f t="shared" ca="1" si="35"/>
        <v>4.8476671516715388E-4</v>
      </c>
      <c r="BK45">
        <f t="shared" ca="1" si="35"/>
        <v>5.3667269729112087E-4</v>
      </c>
      <c r="BL45">
        <f t="shared" ca="1" si="36"/>
        <v>3.8565692621646622E-4</v>
      </c>
      <c r="BM45">
        <f t="shared" ca="1" si="36"/>
        <v>0</v>
      </c>
      <c r="BN45">
        <f t="shared" ca="1" si="36"/>
        <v>0</v>
      </c>
      <c r="BO45">
        <f t="shared" ca="1" si="36"/>
        <v>0</v>
      </c>
      <c r="BP45">
        <f t="shared" ca="1" si="36"/>
        <v>0</v>
      </c>
      <c r="BQ45">
        <f t="shared" ca="1" si="36"/>
        <v>0</v>
      </c>
      <c r="BR45">
        <f t="shared" ca="1" si="36"/>
        <v>0</v>
      </c>
      <c r="BS45">
        <f t="shared" ca="1" si="36"/>
        <v>0</v>
      </c>
      <c r="BT45">
        <f t="shared" ca="1" si="36"/>
        <v>0</v>
      </c>
      <c r="BU45">
        <f t="shared" ca="1" si="36"/>
        <v>0</v>
      </c>
      <c r="BV45">
        <f t="shared" ca="1" si="36"/>
        <v>0</v>
      </c>
    </row>
    <row r="46" spans="1:74" x14ac:dyDescent="0.2">
      <c r="A46">
        <f>Rt計算!B46</f>
        <v>4</v>
      </c>
      <c r="B46">
        <f t="shared" ca="1" si="7"/>
        <v>3.8467564403583063</v>
      </c>
      <c r="C46">
        <f t="shared" ca="1" si="8"/>
        <v>14.797535111438108</v>
      </c>
      <c r="D46">
        <f t="shared" ca="1" si="30"/>
        <v>3.1056119993567954E-5</v>
      </c>
      <c r="E46">
        <f t="shared" ca="1" si="30"/>
        <v>2.1147085760735151E-3</v>
      </c>
      <c r="F46">
        <f t="shared" ca="1" si="30"/>
        <v>1.5066859731987152E-2</v>
      </c>
      <c r="G46">
        <f t="shared" ca="1" si="30"/>
        <v>8.6528817376626474E-3</v>
      </c>
      <c r="H46">
        <f t="shared" ca="1" si="30"/>
        <v>0</v>
      </c>
      <c r="I46">
        <f t="shared" ca="1" si="30"/>
        <v>0.12067523287747524</v>
      </c>
      <c r="J46">
        <f t="shared" ca="1" si="30"/>
        <v>0.16696305183117466</v>
      </c>
      <c r="K46">
        <f t="shared" ca="1" si="30"/>
        <v>0.20742131514977047</v>
      </c>
      <c r="L46">
        <f t="shared" ca="1" si="30"/>
        <v>0.35846012354146889</v>
      </c>
      <c r="M46">
        <f t="shared" ca="1" si="30"/>
        <v>0.32515496973845515</v>
      </c>
      <c r="N46">
        <f t="shared" ca="1" si="31"/>
        <v>0.20309127150094841</v>
      </c>
      <c r="O46">
        <f t="shared" ca="1" si="31"/>
        <v>0.2722396247390797</v>
      </c>
      <c r="P46">
        <f t="shared" ca="1" si="31"/>
        <v>0.66415959395310331</v>
      </c>
      <c r="Q46">
        <f t="shared" ca="1" si="31"/>
        <v>0.63215921874094061</v>
      </c>
      <c r="R46">
        <f t="shared" ca="1" si="31"/>
        <v>0.52947201559849066</v>
      </c>
      <c r="S46">
        <f t="shared" ca="1" si="31"/>
        <v>0.42911227713624994</v>
      </c>
      <c r="T46">
        <f t="shared" ca="1" si="31"/>
        <v>0.3355384321673876</v>
      </c>
      <c r="U46">
        <f t="shared" ca="1" si="31"/>
        <v>0.16857181141646271</v>
      </c>
      <c r="V46">
        <f t="shared" ca="1" si="31"/>
        <v>0.69214658456208145</v>
      </c>
      <c r="W46">
        <f t="shared" ca="1" si="31"/>
        <v>0.89804501375851431</v>
      </c>
      <c r="X46">
        <f t="shared" ca="1" si="32"/>
        <v>1.2231948291077244</v>
      </c>
      <c r="Y46">
        <f t="shared" ca="1" si="32"/>
        <v>0.75566542698935912</v>
      </c>
      <c r="Z46">
        <f t="shared" ca="1" si="32"/>
        <v>0.95459237998255331</v>
      </c>
      <c r="AA46">
        <f t="shared" ca="1" si="32"/>
        <v>0.88673199783469625</v>
      </c>
      <c r="AB46">
        <f t="shared" ca="1" si="32"/>
        <v>0.63316802146182272</v>
      </c>
      <c r="AC46">
        <f t="shared" ca="1" si="32"/>
        <v>0.48101801806816141</v>
      </c>
      <c r="AD46">
        <f t="shared" ca="1" si="32"/>
        <v>0.46119402656012543</v>
      </c>
      <c r="AE46">
        <f t="shared" ca="1" si="32"/>
        <v>0.626211253222133</v>
      </c>
      <c r="AF46">
        <f t="shared" ca="1" si="32"/>
        <v>0.39442280487020576</v>
      </c>
      <c r="AG46">
        <f t="shared" ca="1" si="32"/>
        <v>0.5430663443312117</v>
      </c>
      <c r="AH46">
        <f t="shared" ca="1" si="33"/>
        <v>0.36534260982965527</v>
      </c>
      <c r="AI46">
        <f t="shared" ca="1" si="33"/>
        <v>0.18332263094592502</v>
      </c>
      <c r="AJ46">
        <f t="shared" ca="1" si="33"/>
        <v>0.14253108457857863</v>
      </c>
      <c r="AK46">
        <f t="shared" ca="1" si="33"/>
        <v>0.1696369817993448</v>
      </c>
      <c r="AL46">
        <f t="shared" ca="1" si="33"/>
        <v>0.19851237483625997</v>
      </c>
      <c r="AM46">
        <f t="shared" ca="1" si="33"/>
        <v>0.21094898658021941</v>
      </c>
      <c r="AN46">
        <f t="shared" ca="1" si="33"/>
        <v>0.11700757950723886</v>
      </c>
      <c r="AO46">
        <f t="shared" ca="1" si="33"/>
        <v>0.11285942371842551</v>
      </c>
      <c r="AP46">
        <f t="shared" ca="1" si="33"/>
        <v>5.6418637688093125E-2</v>
      </c>
      <c r="AQ46">
        <f t="shared" ca="1" si="33"/>
        <v>5.6858480292791419E-2</v>
      </c>
      <c r="AR46">
        <f t="shared" ca="1" si="34"/>
        <v>3.1086208740198108E-2</v>
      </c>
      <c r="AS46">
        <f t="shared" ca="1" si="34"/>
        <v>3.6559287894561386E-2</v>
      </c>
      <c r="AT46">
        <f t="shared" ca="1" si="34"/>
        <v>3.5638519395982948E-2</v>
      </c>
      <c r="AU46">
        <f t="shared" ca="1" si="34"/>
        <v>2.5397143000872015E-2</v>
      </c>
      <c r="AV46">
        <f t="shared" ca="1" si="34"/>
        <v>1.720560917894038E-2</v>
      </c>
      <c r="AW46">
        <f t="shared" ca="1" si="34"/>
        <v>7.9181249072119864E-3</v>
      </c>
      <c r="AX46">
        <f t="shared" ca="1" si="34"/>
        <v>7.9268732900418318E-3</v>
      </c>
      <c r="AY46">
        <f t="shared" ca="1" si="34"/>
        <v>6.7791600278494669E-3</v>
      </c>
      <c r="AZ46">
        <f t="shared" ca="1" si="34"/>
        <v>6.5971824668342961E-3</v>
      </c>
      <c r="BA46">
        <f t="shared" ca="1" si="34"/>
        <v>4.7297252521780282E-3</v>
      </c>
      <c r="BB46">
        <f t="shared" ca="1" si="35"/>
        <v>4.1869406093075785E-3</v>
      </c>
      <c r="BC46">
        <f t="shared" ca="1" si="35"/>
        <v>3.0475538430370297E-3</v>
      </c>
      <c r="BD46">
        <f t="shared" ca="1" si="35"/>
        <v>1.3618655680179227E-3</v>
      </c>
      <c r="BE46">
        <f t="shared" ca="1" si="35"/>
        <v>1.4385100570756262E-3</v>
      </c>
      <c r="BF46">
        <f t="shared" ca="1" si="35"/>
        <v>1.7781130487271625E-3</v>
      </c>
      <c r="BG46">
        <f t="shared" ca="1" si="35"/>
        <v>8.9231993152987768E-4</v>
      </c>
      <c r="BH46">
        <f t="shared" ca="1" si="35"/>
        <v>1.2451807957570868E-3</v>
      </c>
      <c r="BI46">
        <f t="shared" ca="1" si="35"/>
        <v>6.3144059536804191E-4</v>
      </c>
      <c r="BJ46">
        <f t="shared" ca="1" si="35"/>
        <v>6.6655423335483662E-4</v>
      </c>
      <c r="BK46">
        <f t="shared" ca="1" si="35"/>
        <v>4.1818651736970456E-4</v>
      </c>
      <c r="BL46">
        <f t="shared" ca="1" si="36"/>
        <v>2.5067700204070304E-4</v>
      </c>
      <c r="BM46">
        <f t="shared" ca="1" si="36"/>
        <v>0</v>
      </c>
      <c r="BN46">
        <f t="shared" ca="1" si="36"/>
        <v>0</v>
      </c>
      <c r="BO46">
        <f t="shared" ca="1" si="36"/>
        <v>0</v>
      </c>
      <c r="BP46">
        <f t="shared" ca="1" si="36"/>
        <v>0</v>
      </c>
      <c r="BQ46">
        <f t="shared" ca="1" si="36"/>
        <v>0</v>
      </c>
      <c r="BR46">
        <f t="shared" ca="1" si="36"/>
        <v>0</v>
      </c>
      <c r="BS46">
        <f t="shared" ca="1" si="36"/>
        <v>0</v>
      </c>
      <c r="BT46">
        <f t="shared" ca="1" si="36"/>
        <v>0</v>
      </c>
      <c r="BU46">
        <f t="shared" ca="1" si="36"/>
        <v>0</v>
      </c>
      <c r="BV46">
        <f t="shared" ca="1" si="36"/>
        <v>0</v>
      </c>
    </row>
    <row r="47" spans="1:74" x14ac:dyDescent="0.2">
      <c r="A47">
        <f>Rt計算!B47</f>
        <v>7</v>
      </c>
      <c r="B47">
        <f t="shared" ca="1" si="7"/>
        <v>4.1412722605620491</v>
      </c>
      <c r="C47">
        <f t="shared" ca="1" si="8"/>
        <v>17.150135936100703</v>
      </c>
      <c r="D47">
        <f t="shared" ca="1" si="30"/>
        <v>5.4348209988743911E-5</v>
      </c>
      <c r="E47">
        <f t="shared" ca="1" si="30"/>
        <v>1.8126073509201555E-3</v>
      </c>
      <c r="F47">
        <f t="shared" ca="1" si="30"/>
        <v>2.511143288664525E-3</v>
      </c>
      <c r="G47">
        <f t="shared" ca="1" si="30"/>
        <v>0</v>
      </c>
      <c r="H47">
        <f t="shared" ca="1" si="30"/>
        <v>7.4018824470139258E-2</v>
      </c>
      <c r="I47">
        <f t="shared" ca="1" si="30"/>
        <v>0.12067523287747524</v>
      </c>
      <c r="J47">
        <f t="shared" ca="1" si="30"/>
        <v>0.16696305183117466</v>
      </c>
      <c r="K47">
        <f t="shared" ca="1" si="30"/>
        <v>0.3111319727246557</v>
      </c>
      <c r="L47">
        <f t="shared" ca="1" si="30"/>
        <v>0.29871676961789073</v>
      </c>
      <c r="M47">
        <f t="shared" ca="1" si="30"/>
        <v>0.19509298184307311</v>
      </c>
      <c r="N47">
        <f t="shared" ca="1" si="31"/>
        <v>0.27078836200126455</v>
      </c>
      <c r="O47">
        <f t="shared" ca="1" si="31"/>
        <v>0.68059906184769914</v>
      </c>
      <c r="P47">
        <f t="shared" ca="1" si="31"/>
        <v>0.66415959395310331</v>
      </c>
      <c r="Q47">
        <f t="shared" ca="1" si="31"/>
        <v>0.56894329686684653</v>
      </c>
      <c r="R47">
        <f t="shared" ca="1" si="31"/>
        <v>0.47064179164310282</v>
      </c>
      <c r="S47">
        <f t="shared" ca="1" si="31"/>
        <v>0.37547324249421865</v>
      </c>
      <c r="T47">
        <f t="shared" ca="1" si="31"/>
        <v>0.19173624695279293</v>
      </c>
      <c r="U47">
        <f t="shared" ca="1" si="31"/>
        <v>0.80071610422819794</v>
      </c>
      <c r="V47">
        <f t="shared" ca="1" si="31"/>
        <v>1.0564342606473873</v>
      </c>
      <c r="W47">
        <f t="shared" ca="1" si="31"/>
        <v>1.4554522636775922</v>
      </c>
      <c r="X47">
        <f t="shared" ca="1" si="32"/>
        <v>0.91088976635681618</v>
      </c>
      <c r="Y47">
        <f t="shared" ca="1" si="32"/>
        <v>1.1658838016407254</v>
      </c>
      <c r="Z47">
        <f t="shared" ca="1" si="32"/>
        <v>1.096013473313302</v>
      </c>
      <c r="AA47">
        <f t="shared" ca="1" si="32"/>
        <v>0.78661709485335962</v>
      </c>
      <c r="AB47">
        <f t="shared" ca="1" si="32"/>
        <v>0.59863158392754146</v>
      </c>
      <c r="AC47">
        <f t="shared" ca="1" si="32"/>
        <v>0.58277182958258023</v>
      </c>
      <c r="AD47">
        <f t="shared" ca="1" si="32"/>
        <v>0.79793887135005837</v>
      </c>
      <c r="AE47">
        <f t="shared" ca="1" si="32"/>
        <v>0.50556504847291472</v>
      </c>
      <c r="AF47">
        <f t="shared" ca="1" si="32"/>
        <v>0.69472198585093059</v>
      </c>
      <c r="AG47">
        <f t="shared" ca="1" si="32"/>
        <v>0.46948961380891846</v>
      </c>
      <c r="AH47">
        <f t="shared" ca="1" si="33"/>
        <v>0.23174717787702015</v>
      </c>
      <c r="AI47">
        <f t="shared" ca="1" si="33"/>
        <v>0.18332263094592502</v>
      </c>
      <c r="AJ47">
        <f t="shared" ca="1" si="33"/>
        <v>0.22134239016908686</v>
      </c>
      <c r="AK47">
        <f t="shared" ca="1" si="33"/>
        <v>0.25445547269901725</v>
      </c>
      <c r="AL47">
        <f t="shared" ca="1" si="33"/>
        <v>0.26668834195174324</v>
      </c>
      <c r="AM47">
        <f t="shared" ca="1" si="33"/>
        <v>0.15067784755729957</v>
      </c>
      <c r="AN47">
        <f t="shared" ca="1" si="33"/>
        <v>0.14471990096947965</v>
      </c>
      <c r="AO47">
        <f t="shared" ca="1" si="33"/>
        <v>7.0597171432376801E-2</v>
      </c>
      <c r="AP47">
        <f t="shared" ca="1" si="33"/>
        <v>7.2154448199738153E-2</v>
      </c>
      <c r="AQ47">
        <f t="shared" ca="1" si="33"/>
        <v>3.9014595520053687E-2</v>
      </c>
      <c r="AR47">
        <f t="shared" ca="1" si="34"/>
        <v>4.5785888842152254E-2</v>
      </c>
      <c r="AS47">
        <f t="shared" ca="1" si="34"/>
        <v>4.3486310864057222E-2</v>
      </c>
      <c r="AT47">
        <f t="shared" ca="1" si="34"/>
        <v>3.0907742485011758E-2</v>
      </c>
      <c r="AU47">
        <f t="shared" ca="1" si="34"/>
        <v>2.0343629852739319E-2</v>
      </c>
      <c r="AV47">
        <f t="shared" ca="1" si="34"/>
        <v>9.9726779317425122E-3</v>
      </c>
      <c r="AW47">
        <f t="shared" ca="1" si="34"/>
        <v>9.8323968628016983E-3</v>
      </c>
      <c r="AX47">
        <f t="shared" ca="1" si="34"/>
        <v>7.9268732900418318E-3</v>
      </c>
      <c r="AY47">
        <f t="shared" ca="1" si="34"/>
        <v>7.7990336603577931E-3</v>
      </c>
      <c r="AZ47">
        <f t="shared" ca="1" si="34"/>
        <v>5.8359691052764931E-3</v>
      </c>
      <c r="BA47">
        <f t="shared" ca="1" si="34"/>
        <v>4.7708532978491423E-3</v>
      </c>
      <c r="BB47">
        <f t="shared" ca="1" si="35"/>
        <v>3.8620917689302656E-3</v>
      </c>
      <c r="BC47">
        <f t="shared" ca="1" si="35"/>
        <v>1.7373905086472787E-3</v>
      </c>
      <c r="BD47">
        <f t="shared" ca="1" si="35"/>
        <v>1.5404708884137158E-3</v>
      </c>
      <c r="BE47">
        <f t="shared" ca="1" si="35"/>
        <v>2.0639492123258984E-3</v>
      </c>
      <c r="BF47">
        <f t="shared" ca="1" si="35"/>
        <v>1.1854086991514416E-3</v>
      </c>
      <c r="BG47">
        <f t="shared" ca="1" si="35"/>
        <v>1.3655198952199643E-3</v>
      </c>
      <c r="BH47">
        <f t="shared" ca="1" si="35"/>
        <v>6.9039727289501836E-4</v>
      </c>
      <c r="BI47">
        <f t="shared" ca="1" si="35"/>
        <v>8.6823081863105769E-4</v>
      </c>
      <c r="BJ47">
        <f t="shared" ca="1" si="35"/>
        <v>5.1939290910766483E-4</v>
      </c>
      <c r="BK47">
        <f t="shared" ca="1" si="35"/>
        <v>2.7182123629030796E-4</v>
      </c>
      <c r="BL47">
        <f t="shared" ca="1" si="36"/>
        <v>2.0568369398211531E-4</v>
      </c>
      <c r="BM47">
        <f t="shared" ca="1" si="36"/>
        <v>0</v>
      </c>
      <c r="BN47">
        <f t="shared" ca="1" si="36"/>
        <v>0</v>
      </c>
      <c r="BO47">
        <f t="shared" ca="1" si="36"/>
        <v>0</v>
      </c>
      <c r="BP47">
        <f t="shared" ca="1" si="36"/>
        <v>0</v>
      </c>
      <c r="BQ47">
        <f t="shared" ca="1" si="36"/>
        <v>0</v>
      </c>
      <c r="BR47">
        <f t="shared" ca="1" si="36"/>
        <v>0</v>
      </c>
      <c r="BS47">
        <f t="shared" ca="1" si="36"/>
        <v>0</v>
      </c>
      <c r="BT47">
        <f t="shared" ca="1" si="36"/>
        <v>0</v>
      </c>
      <c r="BU47">
        <f t="shared" ca="1" si="36"/>
        <v>0</v>
      </c>
      <c r="BV47">
        <f t="shared" ca="1" si="36"/>
        <v>0</v>
      </c>
    </row>
    <row r="48" spans="1:74" x14ac:dyDescent="0.2">
      <c r="A48">
        <f>Rt計算!B48</f>
        <v>6</v>
      </c>
      <c r="B48">
        <f t="shared" ca="1" si="7"/>
        <v>4.4571838880528203</v>
      </c>
      <c r="C48">
        <f t="shared" ca="1" si="8"/>
        <v>19.866488211917659</v>
      </c>
      <c r="D48">
        <f t="shared" ca="1" si="30"/>
        <v>4.6584179990351928E-5</v>
      </c>
      <c r="E48">
        <f t="shared" ca="1" si="30"/>
        <v>3.0210122515335927E-4</v>
      </c>
      <c r="F48">
        <f t="shared" ca="1" si="30"/>
        <v>0</v>
      </c>
      <c r="G48">
        <f t="shared" ca="1" si="30"/>
        <v>3.461152695065059E-2</v>
      </c>
      <c r="H48">
        <f t="shared" ca="1" si="30"/>
        <v>7.4018824470139258E-2</v>
      </c>
      <c r="I48">
        <f t="shared" ca="1" si="30"/>
        <v>0.12067523287747524</v>
      </c>
      <c r="J48">
        <f t="shared" ca="1" si="30"/>
        <v>0.25044457774676204</v>
      </c>
      <c r="K48">
        <f t="shared" ca="1" si="30"/>
        <v>0.25927664393721311</v>
      </c>
      <c r="L48">
        <f t="shared" ca="1" si="30"/>
        <v>0.17923006177073444</v>
      </c>
      <c r="M48">
        <f t="shared" ca="1" si="30"/>
        <v>0.26012397579076413</v>
      </c>
      <c r="N48">
        <f t="shared" ca="1" si="31"/>
        <v>0.67697090500316126</v>
      </c>
      <c r="O48">
        <f t="shared" ca="1" si="31"/>
        <v>0.68059906184769914</v>
      </c>
      <c r="P48">
        <f t="shared" ca="1" si="31"/>
        <v>0.59774363455779289</v>
      </c>
      <c r="Q48">
        <f t="shared" ca="1" si="31"/>
        <v>0.50572737499275244</v>
      </c>
      <c r="R48">
        <f t="shared" ca="1" si="31"/>
        <v>0.41181156768771499</v>
      </c>
      <c r="S48">
        <f t="shared" ca="1" si="31"/>
        <v>0.21455613856812497</v>
      </c>
      <c r="T48">
        <f t="shared" ca="1" si="31"/>
        <v>0.91074717302576635</v>
      </c>
      <c r="U48">
        <f t="shared" ca="1" si="31"/>
        <v>1.2221456327693547</v>
      </c>
      <c r="V48">
        <f t="shared" ca="1" si="31"/>
        <v>1.7121520776009382</v>
      </c>
      <c r="W48">
        <f t="shared" ca="1" si="31"/>
        <v>1.0838474303982069</v>
      </c>
      <c r="X48">
        <f t="shared" ca="1" si="32"/>
        <v>1.4053727823790876</v>
      </c>
      <c r="Y48">
        <f t="shared" ca="1" si="32"/>
        <v>1.3386073278097217</v>
      </c>
      <c r="Z48">
        <f t="shared" ca="1" si="32"/>
        <v>0.97227001664889678</v>
      </c>
      <c r="AA48">
        <f t="shared" ca="1" si="32"/>
        <v>0.74371070786135829</v>
      </c>
      <c r="AB48">
        <f t="shared" ca="1" si="32"/>
        <v>0.72526518821990604</v>
      </c>
      <c r="AC48">
        <f t="shared" ca="1" si="32"/>
        <v>1.0082877686428768</v>
      </c>
      <c r="AD48">
        <f t="shared" ca="1" si="32"/>
        <v>0.64420752916334978</v>
      </c>
      <c r="AE48">
        <f t="shared" ca="1" si="32"/>
        <v>0.89048389219661117</v>
      </c>
      <c r="AF48">
        <f t="shared" ca="1" si="32"/>
        <v>0.60059836196144967</v>
      </c>
      <c r="AG48">
        <f t="shared" ca="1" si="32"/>
        <v>0.29781057592356763</v>
      </c>
      <c r="AH48">
        <f t="shared" ca="1" si="33"/>
        <v>0.23174717787702015</v>
      </c>
      <c r="AI48">
        <f t="shared" ca="1" si="33"/>
        <v>0.28468926217484825</v>
      </c>
      <c r="AJ48">
        <f t="shared" ca="1" si="33"/>
        <v>0.33201358525363023</v>
      </c>
      <c r="AK48">
        <f t="shared" ca="1" si="33"/>
        <v>0.34184422089867972</v>
      </c>
      <c r="AL48">
        <f t="shared" ca="1" si="33"/>
        <v>0.19049167282267374</v>
      </c>
      <c r="AM48">
        <f t="shared" ca="1" si="33"/>
        <v>0.18636470618929157</v>
      </c>
      <c r="AN48">
        <f t="shared" ca="1" si="33"/>
        <v>9.0526916776653227E-2</v>
      </c>
      <c r="AO48">
        <f t="shared" ca="1" si="33"/>
        <v>9.02875389747404E-2</v>
      </c>
      <c r="AP48">
        <f t="shared" ca="1" si="33"/>
        <v>4.951023307322458E-2</v>
      </c>
      <c r="AQ48">
        <f t="shared" ca="1" si="33"/>
        <v>5.7463357742714737E-2</v>
      </c>
      <c r="AR48">
        <f t="shared" ca="1" si="34"/>
        <v>5.446110988592847E-2</v>
      </c>
      <c r="AS48">
        <f t="shared" ca="1" si="34"/>
        <v>3.771379172281069E-2</v>
      </c>
      <c r="AT48">
        <f t="shared" ca="1" si="34"/>
        <v>2.4757732500749214E-2</v>
      </c>
      <c r="AU48">
        <f t="shared" ca="1" si="34"/>
        <v>1.1791530678976292E-2</v>
      </c>
      <c r="AV48">
        <f t="shared" ca="1" si="34"/>
        <v>1.2383655014141801E-2</v>
      </c>
      <c r="AW48">
        <f t="shared" ca="1" si="34"/>
        <v>9.8323968628016983E-3</v>
      </c>
      <c r="AX48">
        <f t="shared" ca="1" si="34"/>
        <v>9.1194117496056458E-3</v>
      </c>
      <c r="AY48">
        <f t="shared" ca="1" si="34"/>
        <v>6.8991451610857409E-3</v>
      </c>
      <c r="AZ48">
        <f t="shared" ca="1" si="34"/>
        <v>5.8867166627136792E-3</v>
      </c>
      <c r="BA48">
        <f t="shared" ca="1" si="34"/>
        <v>4.4007008868091222E-3</v>
      </c>
      <c r="BB48">
        <f t="shared" ca="1" si="35"/>
        <v>2.2017532514462261E-3</v>
      </c>
      <c r="BC48">
        <f t="shared" ca="1" si="35"/>
        <v>1.9652450015846265E-3</v>
      </c>
      <c r="BD48">
        <f t="shared" ca="1" si="35"/>
        <v>2.2102408398979403E-3</v>
      </c>
      <c r="BE48">
        <f t="shared" ca="1" si="35"/>
        <v>1.3759661415505989E-3</v>
      </c>
      <c r="BF48">
        <f t="shared" ca="1" si="35"/>
        <v>1.8140345244590243E-3</v>
      </c>
      <c r="BG48">
        <f t="shared" ca="1" si="35"/>
        <v>7.5711994190413856E-4</v>
      </c>
      <c r="BH48">
        <f t="shared" ca="1" si="35"/>
        <v>9.4929625023065008E-4</v>
      </c>
      <c r="BI48">
        <f t="shared" ca="1" si="35"/>
        <v>6.7654349503718783E-4</v>
      </c>
      <c r="BJ48">
        <f t="shared" ca="1" si="35"/>
        <v>3.3760539091998214E-4</v>
      </c>
      <c r="BK48">
        <f t="shared" ca="1" si="35"/>
        <v>2.2303280926384242E-4</v>
      </c>
      <c r="BL48">
        <f t="shared" ca="1" si="36"/>
        <v>1.478351550496454E-4</v>
      </c>
      <c r="BM48">
        <f t="shared" ca="1" si="36"/>
        <v>0</v>
      </c>
      <c r="BN48">
        <f t="shared" ca="1" si="36"/>
        <v>0</v>
      </c>
      <c r="BO48">
        <f t="shared" ca="1" si="36"/>
        <v>0</v>
      </c>
      <c r="BP48">
        <f t="shared" ca="1" si="36"/>
        <v>0</v>
      </c>
      <c r="BQ48">
        <f t="shared" ca="1" si="36"/>
        <v>0</v>
      </c>
      <c r="BR48">
        <f t="shared" ca="1" si="36"/>
        <v>0</v>
      </c>
      <c r="BS48">
        <f t="shared" ca="1" si="36"/>
        <v>0</v>
      </c>
      <c r="BT48">
        <f t="shared" ca="1" si="36"/>
        <v>0</v>
      </c>
      <c r="BU48">
        <f t="shared" ca="1" si="36"/>
        <v>0</v>
      </c>
      <c r="BV48">
        <f t="shared" ca="1" si="36"/>
        <v>0</v>
      </c>
    </row>
    <row r="49" spans="1:74" x14ac:dyDescent="0.2">
      <c r="A49">
        <f>Rt計算!B49</f>
        <v>1</v>
      </c>
      <c r="B49">
        <f t="shared" ca="1" si="7"/>
        <v>4.7934028851552251</v>
      </c>
      <c r="C49">
        <f t="shared" ca="1" si="8"/>
        <v>22.976711219414433</v>
      </c>
      <c r="D49">
        <f t="shared" ca="1" si="30"/>
        <v>7.7640299983919885E-6</v>
      </c>
      <c r="E49">
        <f t="shared" ca="1" si="30"/>
        <v>0</v>
      </c>
      <c r="F49">
        <f t="shared" ca="1" si="30"/>
        <v>1.00445731546581E-2</v>
      </c>
      <c r="G49">
        <f t="shared" ca="1" si="30"/>
        <v>3.461152695065059E-2</v>
      </c>
      <c r="H49">
        <f t="shared" ca="1" si="30"/>
        <v>7.4018824470139258E-2</v>
      </c>
      <c r="I49">
        <f t="shared" ca="1" si="30"/>
        <v>0.18101284931621286</v>
      </c>
      <c r="J49">
        <f t="shared" ca="1" si="30"/>
        <v>0.20870381478896832</v>
      </c>
      <c r="K49">
        <f t="shared" ca="1" si="30"/>
        <v>0.15556598636232785</v>
      </c>
      <c r="L49">
        <f t="shared" ca="1" si="30"/>
        <v>0.2389734156943126</v>
      </c>
      <c r="M49">
        <f t="shared" ca="1" si="30"/>
        <v>0.65030993947691029</v>
      </c>
      <c r="N49">
        <f t="shared" ca="1" si="31"/>
        <v>0.67697090500316126</v>
      </c>
      <c r="O49">
        <f t="shared" ca="1" si="31"/>
        <v>0.61253915566292927</v>
      </c>
      <c r="P49">
        <f t="shared" ca="1" si="31"/>
        <v>0.53132767516248258</v>
      </c>
      <c r="Q49">
        <f t="shared" ca="1" si="31"/>
        <v>0.44251145311865842</v>
      </c>
      <c r="R49">
        <f t="shared" ca="1" si="31"/>
        <v>0.23532089582155141</v>
      </c>
      <c r="S49">
        <f t="shared" ca="1" si="31"/>
        <v>1.0191416581985935</v>
      </c>
      <c r="T49">
        <f t="shared" ca="1" si="31"/>
        <v>1.3900877904077489</v>
      </c>
      <c r="U49">
        <f t="shared" ca="1" si="31"/>
        <v>1.9807187841434368</v>
      </c>
      <c r="V49">
        <f t="shared" ca="1" si="31"/>
        <v>1.2750068662985712</v>
      </c>
      <c r="W49">
        <f t="shared" ca="1" si="31"/>
        <v>1.6722217497572336</v>
      </c>
      <c r="X49">
        <f t="shared" ca="1" si="32"/>
        <v>1.6135761575463601</v>
      </c>
      <c r="Y49">
        <f t="shared" ca="1" si="32"/>
        <v>1.1874742424118501</v>
      </c>
      <c r="Z49">
        <f t="shared" ca="1" si="32"/>
        <v>0.91923710664986613</v>
      </c>
      <c r="AA49">
        <f t="shared" ca="1" si="32"/>
        <v>0.9010341268320301</v>
      </c>
      <c r="AB49">
        <f t="shared" ca="1" si="32"/>
        <v>1.254823897078885</v>
      </c>
      <c r="AC49">
        <f t="shared" ca="1" si="32"/>
        <v>0.81403049211535006</v>
      </c>
      <c r="AD49">
        <f t="shared" ca="1" si="32"/>
        <v>1.1346837161399912</v>
      </c>
      <c r="AE49">
        <f t="shared" ca="1" si="32"/>
        <v>0.76983768744739289</v>
      </c>
      <c r="AF49">
        <f t="shared" ca="1" si="32"/>
        <v>0.38097657288599424</v>
      </c>
      <c r="AG49">
        <f t="shared" ca="1" si="32"/>
        <v>0.29781057592356763</v>
      </c>
      <c r="AH49">
        <f t="shared" ca="1" si="33"/>
        <v>0.35988973505607835</v>
      </c>
      <c r="AI49">
        <f t="shared" ca="1" si="33"/>
        <v>0.42703389326227237</v>
      </c>
      <c r="AJ49">
        <f t="shared" ca="1" si="33"/>
        <v>0.44603845291649319</v>
      </c>
      <c r="AK49">
        <f t="shared" ca="1" si="33"/>
        <v>0.24417444349905693</v>
      </c>
      <c r="AL49">
        <f t="shared" ca="1" si="33"/>
        <v>0.23560812164909645</v>
      </c>
      <c r="AM49">
        <f t="shared" ca="1" si="33"/>
        <v>0.11657707153117387</v>
      </c>
      <c r="AN49">
        <f t="shared" ca="1" si="33"/>
        <v>0.11577592077558371</v>
      </c>
      <c r="AO49">
        <f t="shared" ca="1" si="33"/>
        <v>6.1952619828412298E-2</v>
      </c>
      <c r="AP49">
        <f t="shared" ca="1" si="33"/>
        <v>7.2922048712501325E-2</v>
      </c>
      <c r="AQ49">
        <f t="shared" ca="1" si="33"/>
        <v>6.8351151841334362E-2</v>
      </c>
      <c r="AR49">
        <f t="shared" ca="1" si="34"/>
        <v>4.7231759016114962E-2</v>
      </c>
      <c r="AS49">
        <f t="shared" ca="1" si="34"/>
        <v>3.0209516839190195E-2</v>
      </c>
      <c r="AT49">
        <f t="shared" ca="1" si="34"/>
        <v>1.4350023296612601E-2</v>
      </c>
      <c r="AU49">
        <f t="shared" ca="1" si="34"/>
        <v>1.4642230403563968E-2</v>
      </c>
      <c r="AV49">
        <f t="shared" ca="1" si="34"/>
        <v>1.2383655014141801E-2</v>
      </c>
      <c r="AW49">
        <f t="shared" ca="1" si="34"/>
        <v>1.131160701030284E-2</v>
      </c>
      <c r="AX49">
        <f t="shared" ca="1" si="34"/>
        <v>8.0671719323434574E-3</v>
      </c>
      <c r="AY49">
        <f t="shared" ca="1" si="34"/>
        <v>6.959137727703877E-3</v>
      </c>
      <c r="AZ49">
        <f t="shared" ca="1" si="34"/>
        <v>5.4299886457789973E-3</v>
      </c>
      <c r="BA49">
        <f t="shared" ca="1" si="34"/>
        <v>2.5088107859379109E-3</v>
      </c>
      <c r="BB49">
        <f t="shared" ca="1" si="35"/>
        <v>2.4905077762260594E-3</v>
      </c>
      <c r="BC49">
        <f t="shared" ca="1" si="35"/>
        <v>2.8196993500996816E-3</v>
      </c>
      <c r="BD49">
        <f t="shared" ca="1" si="35"/>
        <v>1.4734938932652937E-3</v>
      </c>
      <c r="BE49">
        <f t="shared" ca="1" si="35"/>
        <v>2.10564515600925E-3</v>
      </c>
      <c r="BF49">
        <f t="shared" ca="1" si="35"/>
        <v>1.0058013204921324E-3</v>
      </c>
      <c r="BG49">
        <f t="shared" ca="1" si="35"/>
        <v>1.0410399201181905E-3</v>
      </c>
      <c r="BH49">
        <f t="shared" ca="1" si="35"/>
        <v>7.3971136381609107E-4</v>
      </c>
      <c r="BI49">
        <f t="shared" ca="1" si="35"/>
        <v>4.397532717741721E-4</v>
      </c>
      <c r="BJ49">
        <f t="shared" ca="1" si="35"/>
        <v>2.7700955152408795E-4</v>
      </c>
      <c r="BK49">
        <f t="shared" ca="1" si="35"/>
        <v>1.6030483165838674E-4</v>
      </c>
      <c r="BL49">
        <f t="shared" ca="1" si="36"/>
        <v>1.606903859235276E-4</v>
      </c>
      <c r="BM49">
        <f t="shared" ca="1" si="36"/>
        <v>0</v>
      </c>
      <c r="BN49">
        <f t="shared" ca="1" si="36"/>
        <v>0</v>
      </c>
      <c r="BO49">
        <f t="shared" ca="1" si="36"/>
        <v>0</v>
      </c>
      <c r="BP49">
        <f t="shared" ca="1" si="36"/>
        <v>0</v>
      </c>
      <c r="BQ49">
        <f t="shared" ca="1" si="36"/>
        <v>0</v>
      </c>
      <c r="BR49">
        <f t="shared" ca="1" si="36"/>
        <v>0</v>
      </c>
      <c r="BS49">
        <f t="shared" ca="1" si="36"/>
        <v>0</v>
      </c>
      <c r="BT49">
        <f t="shared" ca="1" si="36"/>
        <v>0</v>
      </c>
      <c r="BU49">
        <f t="shared" ca="1" si="36"/>
        <v>0</v>
      </c>
      <c r="BV49">
        <f t="shared" ca="1" si="36"/>
        <v>0</v>
      </c>
    </row>
    <row r="50" spans="1:74" x14ac:dyDescent="0.2">
      <c r="A50">
        <f>Rt計算!B50</f>
        <v>0</v>
      </c>
      <c r="B50">
        <f t="shared" ca="1" si="7"/>
        <v>5.1503977084095833</v>
      </c>
      <c r="C50">
        <f t="shared" ca="1" si="8"/>
        <v>26.526596554790689</v>
      </c>
      <c r="D50">
        <f t="shared" ca="1" si="30"/>
        <v>0</v>
      </c>
      <c r="E50">
        <f t="shared" ca="1" si="30"/>
        <v>1.2084049006134371E-3</v>
      </c>
      <c r="F50">
        <f t="shared" ca="1" si="30"/>
        <v>1.00445731546581E-2</v>
      </c>
      <c r="G50">
        <f t="shared" ca="1" si="30"/>
        <v>3.461152695065059E-2</v>
      </c>
      <c r="H50">
        <f t="shared" ca="1" si="30"/>
        <v>0.11102823670520889</v>
      </c>
      <c r="I50">
        <f t="shared" ca="1" si="30"/>
        <v>0.15084404109684404</v>
      </c>
      <c r="J50">
        <f t="shared" ca="1" si="30"/>
        <v>0.12522228887338102</v>
      </c>
      <c r="K50">
        <f t="shared" ca="1" si="30"/>
        <v>0.20742131514977047</v>
      </c>
      <c r="L50">
        <f t="shared" ca="1" si="30"/>
        <v>0.59743353923578146</v>
      </c>
      <c r="M50">
        <f t="shared" ca="1" si="30"/>
        <v>0.65030993947691029</v>
      </c>
      <c r="N50">
        <f t="shared" ca="1" si="31"/>
        <v>0.60927381450284512</v>
      </c>
      <c r="O50">
        <f t="shared" ca="1" si="31"/>
        <v>0.5444792494781594</v>
      </c>
      <c r="P50">
        <f t="shared" ca="1" si="31"/>
        <v>0.46491171576717222</v>
      </c>
      <c r="Q50">
        <f t="shared" ca="1" si="31"/>
        <v>0.25286368749637622</v>
      </c>
      <c r="R50">
        <f t="shared" ca="1" si="31"/>
        <v>1.1177742551523691</v>
      </c>
      <c r="S50">
        <f t="shared" ca="1" si="31"/>
        <v>1.5555320046189061</v>
      </c>
      <c r="T50">
        <f t="shared" ca="1" si="31"/>
        <v>2.252900901695317</v>
      </c>
      <c r="U50">
        <f t="shared" ca="1" si="31"/>
        <v>1.4750033498940489</v>
      </c>
      <c r="V50">
        <f t="shared" ca="1" si="31"/>
        <v>1.9671534508606525</v>
      </c>
      <c r="W50">
        <f t="shared" ca="1" si="31"/>
        <v>1.9199583052768237</v>
      </c>
      <c r="X50">
        <f t="shared" ca="1" si="32"/>
        <v>1.4313982042749969</v>
      </c>
      <c r="Y50">
        <f t="shared" ca="1" si="32"/>
        <v>1.1227029200984764</v>
      </c>
      <c r="Z50">
        <f t="shared" ca="1" si="32"/>
        <v>1.1136911099796454</v>
      </c>
      <c r="AA50">
        <f t="shared" ca="1" si="32"/>
        <v>1.5589320607093855</v>
      </c>
      <c r="AB50">
        <f t="shared" ca="1" si="32"/>
        <v>1.0130688343389163</v>
      </c>
      <c r="AC50">
        <f t="shared" ca="1" si="32"/>
        <v>1.4338037077031736</v>
      </c>
      <c r="AD50">
        <f t="shared" ca="1" si="32"/>
        <v>0.98095237395328272</v>
      </c>
      <c r="AE50">
        <f t="shared" ca="1" si="32"/>
        <v>0.48832987636588354</v>
      </c>
      <c r="AF50">
        <f t="shared" ca="1" si="32"/>
        <v>0.38097657288599424</v>
      </c>
      <c r="AG50">
        <f t="shared" ca="1" si="32"/>
        <v>0.46248230614012859</v>
      </c>
      <c r="AH50">
        <f t="shared" ca="1" si="33"/>
        <v>0.53983460258411742</v>
      </c>
      <c r="AI50">
        <f t="shared" ca="1" si="33"/>
        <v>0.57369199801901238</v>
      </c>
      <c r="AJ50">
        <f t="shared" ca="1" si="33"/>
        <v>0.31859889494035226</v>
      </c>
      <c r="AK50">
        <f t="shared" ca="1" si="33"/>
        <v>0.30200523274883356</v>
      </c>
      <c r="AL50">
        <f t="shared" ca="1" si="33"/>
        <v>0.14738039949964757</v>
      </c>
      <c r="AM50">
        <f t="shared" ca="1" si="33"/>
        <v>0.14909176495143325</v>
      </c>
      <c r="AN50">
        <f t="shared" ca="1" si="33"/>
        <v>7.9441988191756921E-2</v>
      </c>
      <c r="AO50">
        <f t="shared" ca="1" si="33"/>
        <v>9.1248044708514248E-2</v>
      </c>
      <c r="AP50">
        <f t="shared" ca="1" si="33"/>
        <v>8.6738857942238415E-2</v>
      </c>
      <c r="AQ50">
        <f t="shared" ca="1" si="33"/>
        <v>5.9277990092484668E-2</v>
      </c>
      <c r="AR50">
        <f t="shared" ca="1" si="34"/>
        <v>3.7833602885357392E-2</v>
      </c>
      <c r="AS50">
        <f t="shared" ca="1" si="34"/>
        <v>1.750997472844782E-2</v>
      </c>
      <c r="AT50">
        <f t="shared" ca="1" si="34"/>
        <v>1.7819259697991474E-2</v>
      </c>
      <c r="AU50">
        <f t="shared" ca="1" si="34"/>
        <v>1.4642230403563968E-2</v>
      </c>
      <c r="AV50">
        <f t="shared" ca="1" si="34"/>
        <v>1.4246682759632161E-2</v>
      </c>
      <c r="AW50">
        <f t="shared" ca="1" si="34"/>
        <v>1.0006421586037127E-2</v>
      </c>
      <c r="AX50">
        <f t="shared" ca="1" si="34"/>
        <v>8.1373212534942702E-3</v>
      </c>
      <c r="AY50">
        <f t="shared" ca="1" si="34"/>
        <v>6.4192046281406458E-3</v>
      </c>
      <c r="AZ50">
        <f t="shared" ca="1" si="34"/>
        <v>3.0956010036684006E-3</v>
      </c>
      <c r="BA50">
        <f t="shared" ca="1" si="34"/>
        <v>2.8378351513068168E-3</v>
      </c>
      <c r="BB50">
        <f t="shared" ca="1" si="35"/>
        <v>3.5733372441504332E-3</v>
      </c>
      <c r="BC50">
        <f t="shared" ca="1" si="35"/>
        <v>1.8797995667331211E-3</v>
      </c>
      <c r="BD50">
        <f t="shared" ca="1" si="35"/>
        <v>2.2548921699968886E-3</v>
      </c>
      <c r="BE50">
        <f t="shared" ca="1" si="35"/>
        <v>1.1674864231338415E-3</v>
      </c>
      <c r="BF50">
        <f t="shared" ca="1" si="35"/>
        <v>1.3829768156766818E-3</v>
      </c>
      <c r="BG50">
        <f t="shared" ca="1" si="35"/>
        <v>8.1119993775443419E-4</v>
      </c>
      <c r="BH50">
        <f t="shared" ca="1" si="35"/>
        <v>4.8081238648045913E-4</v>
      </c>
      <c r="BI50">
        <f t="shared" ca="1" si="35"/>
        <v>3.6082319735316682E-4</v>
      </c>
      <c r="BJ50">
        <f t="shared" ca="1" si="35"/>
        <v>1.9910061515793819E-4</v>
      </c>
      <c r="BK50">
        <f t="shared" ca="1" si="35"/>
        <v>1.7424438223737689E-4</v>
      </c>
      <c r="BL50">
        <f t="shared" ca="1" si="36"/>
        <v>1.4140753961270426E-4</v>
      </c>
      <c r="BM50">
        <f t="shared" ca="1" si="36"/>
        <v>0</v>
      </c>
      <c r="BN50">
        <f t="shared" ca="1" si="36"/>
        <v>0</v>
      </c>
      <c r="BO50">
        <f t="shared" ca="1" si="36"/>
        <v>0</v>
      </c>
      <c r="BP50">
        <f t="shared" ca="1" si="36"/>
        <v>0</v>
      </c>
      <c r="BQ50">
        <f t="shared" ca="1" si="36"/>
        <v>0</v>
      </c>
      <c r="BR50">
        <f t="shared" ca="1" si="36"/>
        <v>0</v>
      </c>
      <c r="BS50">
        <f t="shared" ca="1" si="36"/>
        <v>0</v>
      </c>
      <c r="BT50">
        <f t="shared" ca="1" si="36"/>
        <v>0</v>
      </c>
      <c r="BU50">
        <f t="shared" ca="1" si="36"/>
        <v>0</v>
      </c>
      <c r="BV50">
        <f t="shared" ca="1" si="36"/>
        <v>0</v>
      </c>
    </row>
    <row r="51" spans="1:74" x14ac:dyDescent="0.2">
      <c r="A51">
        <f>Rt計算!B51</f>
        <v>4</v>
      </c>
      <c r="B51">
        <f t="shared" ca="1" si="7"/>
        <v>5.5270341693880978</v>
      </c>
      <c r="C51">
        <f t="shared" ca="1" si="8"/>
        <v>30.548106709583578</v>
      </c>
      <c r="D51">
        <f t="shared" ca="1" si="30"/>
        <v>3.1056119993567954E-5</v>
      </c>
      <c r="E51">
        <f t="shared" ca="1" si="30"/>
        <v>1.2084049006134371E-3</v>
      </c>
      <c r="F51">
        <f t="shared" ca="1" si="30"/>
        <v>1.00445731546581E-2</v>
      </c>
      <c r="G51">
        <f t="shared" ca="1" si="30"/>
        <v>5.1917290425975884E-2</v>
      </c>
      <c r="H51">
        <f t="shared" ca="1" si="30"/>
        <v>9.2523530587674083E-2</v>
      </c>
      <c r="I51">
        <f t="shared" ca="1" si="30"/>
        <v>9.0506424658106432E-2</v>
      </c>
      <c r="J51">
        <f t="shared" ca="1" si="30"/>
        <v>0.16696305183117466</v>
      </c>
      <c r="K51">
        <f t="shared" ca="1" si="30"/>
        <v>0.51855328787442623</v>
      </c>
      <c r="L51">
        <f t="shared" ca="1" si="30"/>
        <v>0.59743353923578146</v>
      </c>
      <c r="M51">
        <f t="shared" ca="1" si="30"/>
        <v>0.58527894552921933</v>
      </c>
      <c r="N51">
        <f t="shared" ca="1" si="31"/>
        <v>0.5415767240025291</v>
      </c>
      <c r="O51">
        <f t="shared" ca="1" si="31"/>
        <v>0.47641934329338947</v>
      </c>
      <c r="P51">
        <f t="shared" ca="1" si="31"/>
        <v>0.26566383758124129</v>
      </c>
      <c r="Q51">
        <f t="shared" ca="1" si="31"/>
        <v>1.2011025156077872</v>
      </c>
      <c r="R51">
        <f t="shared" ca="1" si="31"/>
        <v>1.7060764947062479</v>
      </c>
      <c r="S51">
        <f t="shared" ca="1" si="31"/>
        <v>2.5210346281754683</v>
      </c>
      <c r="T51">
        <f t="shared" ca="1" si="31"/>
        <v>1.677692160836938</v>
      </c>
      <c r="U51">
        <f t="shared" ca="1" si="31"/>
        <v>2.2757194541222465</v>
      </c>
      <c r="V51">
        <f t="shared" ca="1" si="31"/>
        <v>2.2585835917288972</v>
      </c>
      <c r="W51">
        <f t="shared" ca="1" si="31"/>
        <v>1.7031888191971822</v>
      </c>
      <c r="X51">
        <f t="shared" ca="1" si="32"/>
        <v>1.3533219385872697</v>
      </c>
      <c r="Y51">
        <f t="shared" ca="1" si="32"/>
        <v>1.3601977685808464</v>
      </c>
      <c r="Z51">
        <f t="shared" ca="1" si="32"/>
        <v>1.92686239663145</v>
      </c>
      <c r="AA51">
        <f t="shared" ca="1" si="32"/>
        <v>1.2585873517653754</v>
      </c>
      <c r="AB51">
        <f t="shared" ca="1" si="32"/>
        <v>1.784382605937864</v>
      </c>
      <c r="AC51">
        <f t="shared" ca="1" si="32"/>
        <v>1.2395464311756468</v>
      </c>
      <c r="AD51">
        <f t="shared" ca="1" si="32"/>
        <v>0.62224590885096298</v>
      </c>
      <c r="AE51">
        <f t="shared" ca="1" si="32"/>
        <v>0.48832987636588354</v>
      </c>
      <c r="AF51">
        <f t="shared" ca="1" si="32"/>
        <v>0.59163420730530858</v>
      </c>
      <c r="AG51">
        <f t="shared" ca="1" si="32"/>
        <v>0.69372345921019285</v>
      </c>
      <c r="AH51">
        <f t="shared" ca="1" si="33"/>
        <v>0.72523234488573363</v>
      </c>
      <c r="AI51">
        <f t="shared" ca="1" si="33"/>
        <v>0.40977999858500885</v>
      </c>
      <c r="AJ51">
        <f t="shared" ca="1" si="33"/>
        <v>0.39405652795254098</v>
      </c>
      <c r="AK51">
        <f t="shared" ca="1" si="33"/>
        <v>0.18891391154927037</v>
      </c>
      <c r="AL51">
        <f t="shared" ca="1" si="33"/>
        <v>0.18848649731927716</v>
      </c>
      <c r="AM51">
        <f t="shared" ca="1" si="33"/>
        <v>0.10230232807837708</v>
      </c>
      <c r="AN51">
        <f t="shared" ca="1" si="33"/>
        <v>0.11700757950723886</v>
      </c>
      <c r="AO51">
        <f t="shared" ca="1" si="33"/>
        <v>0.10853714791644326</v>
      </c>
      <c r="AP51">
        <f t="shared" ca="1" si="33"/>
        <v>7.5224850250790828E-2</v>
      </c>
      <c r="AQ51">
        <f t="shared" ca="1" si="33"/>
        <v>4.748287981898007E-2</v>
      </c>
      <c r="AR51">
        <f t="shared" ca="1" si="34"/>
        <v>2.1929030971767658E-2</v>
      </c>
      <c r="AS51">
        <f t="shared" ca="1" si="34"/>
        <v>2.1743155432028611E-2</v>
      </c>
      <c r="AT51">
        <f t="shared" ca="1" si="34"/>
        <v>1.7819259697991474E-2</v>
      </c>
      <c r="AU51">
        <f t="shared" ca="1" si="34"/>
        <v>1.6845043827108989E-2</v>
      </c>
      <c r="AV51">
        <f t="shared" ca="1" si="34"/>
        <v>1.2602834748905372E-2</v>
      </c>
      <c r="AW51">
        <f t="shared" ca="1" si="34"/>
        <v>1.0093433947654841E-2</v>
      </c>
      <c r="AX51">
        <f t="shared" ca="1" si="34"/>
        <v>7.505977363136955E-3</v>
      </c>
      <c r="AY51">
        <f t="shared" ca="1" si="34"/>
        <v>3.6595465637063495E-3</v>
      </c>
      <c r="AZ51">
        <f t="shared" ca="1" si="34"/>
        <v>3.5015814631658955E-3</v>
      </c>
      <c r="BA51">
        <f t="shared" ca="1" si="34"/>
        <v>4.0716765214402154E-3</v>
      </c>
      <c r="BB51">
        <f t="shared" ca="1" si="35"/>
        <v>2.3822248294336217E-3</v>
      </c>
      <c r="BC51">
        <f t="shared" ca="1" si="35"/>
        <v>2.8766629733340183E-3</v>
      </c>
      <c r="BD51">
        <f t="shared" ca="1" si="35"/>
        <v>1.2502372427705521E-3</v>
      </c>
      <c r="BE51">
        <f t="shared" ca="1" si="35"/>
        <v>1.6052938318090321E-3</v>
      </c>
      <c r="BF51">
        <f t="shared" ca="1" si="35"/>
        <v>1.0776442719558561E-3</v>
      </c>
      <c r="BG51">
        <f t="shared" ca="1" si="35"/>
        <v>5.2727995954038223E-4</v>
      </c>
      <c r="BH51">
        <f t="shared" ca="1" si="35"/>
        <v>3.9451272736858189E-4</v>
      </c>
      <c r="BI51">
        <f t="shared" ca="1" si="35"/>
        <v>2.5934167309758869E-4</v>
      </c>
      <c r="BJ51">
        <f t="shared" ca="1" si="35"/>
        <v>2.164137121281937E-4</v>
      </c>
      <c r="BK51">
        <f t="shared" ca="1" si="35"/>
        <v>1.5333505636889167E-4</v>
      </c>
      <c r="BL51">
        <f t="shared" ca="1" si="36"/>
        <v>2.185389248559975E-4</v>
      </c>
      <c r="BM51">
        <f t="shared" ca="1" si="36"/>
        <v>0</v>
      </c>
      <c r="BN51">
        <f t="shared" ca="1" si="36"/>
        <v>0</v>
      </c>
      <c r="BO51">
        <f t="shared" ca="1" si="36"/>
        <v>0</v>
      </c>
      <c r="BP51">
        <f t="shared" ca="1" si="36"/>
        <v>0</v>
      </c>
      <c r="BQ51">
        <f t="shared" ca="1" si="36"/>
        <v>0</v>
      </c>
      <c r="BR51">
        <f t="shared" ca="1" si="36"/>
        <v>0</v>
      </c>
      <c r="BS51">
        <f t="shared" ca="1" si="36"/>
        <v>0</v>
      </c>
      <c r="BT51">
        <f t="shared" ca="1" si="36"/>
        <v>0</v>
      </c>
      <c r="BU51">
        <f t="shared" ca="1" si="36"/>
        <v>0</v>
      </c>
      <c r="BV51">
        <f t="shared" ca="1" si="36"/>
        <v>0</v>
      </c>
    </row>
    <row r="52" spans="1:74" x14ac:dyDescent="0.2">
      <c r="A52">
        <f>Rt計算!B52</f>
        <v>4</v>
      </c>
      <c r="B52">
        <f t="shared" ca="1" si="7"/>
        <v>5.9219905132058219</v>
      </c>
      <c r="C52">
        <f t="shared" ca="1" si="8"/>
        <v>35.069971638499752</v>
      </c>
      <c r="D52">
        <f t="shared" ca="1" si="30"/>
        <v>3.1056119993567954E-5</v>
      </c>
      <c r="E52">
        <f t="shared" ca="1" si="30"/>
        <v>1.2084049006134371E-3</v>
      </c>
      <c r="F52">
        <f t="shared" ca="1" si="30"/>
        <v>1.5066859731987152E-2</v>
      </c>
      <c r="G52">
        <f t="shared" ca="1" si="30"/>
        <v>4.3264408688313237E-2</v>
      </c>
      <c r="H52">
        <f t="shared" ca="1" si="30"/>
        <v>5.5514118352604447E-2</v>
      </c>
      <c r="I52">
        <f t="shared" ca="1" si="30"/>
        <v>0.12067523287747524</v>
      </c>
      <c r="J52">
        <f t="shared" ca="1" si="30"/>
        <v>0.41740762957793665</v>
      </c>
      <c r="K52">
        <f t="shared" ca="1" si="30"/>
        <v>0.51855328787442623</v>
      </c>
      <c r="L52">
        <f t="shared" ca="1" si="30"/>
        <v>0.53769018531220325</v>
      </c>
      <c r="M52">
        <f t="shared" ca="1" si="30"/>
        <v>0.52024795158152826</v>
      </c>
      <c r="N52">
        <f t="shared" ca="1" si="31"/>
        <v>0.47387963350221296</v>
      </c>
      <c r="O52">
        <f t="shared" ca="1" si="31"/>
        <v>0.2722396247390797</v>
      </c>
      <c r="P52">
        <f t="shared" ca="1" si="31"/>
        <v>1.2619032285108962</v>
      </c>
      <c r="Q52">
        <f t="shared" ca="1" si="31"/>
        <v>1.8332617343487276</v>
      </c>
      <c r="R52">
        <f t="shared" ca="1" si="31"/>
        <v>2.7650205259032292</v>
      </c>
      <c r="S52">
        <f t="shared" ca="1" si="31"/>
        <v>1.8773662124710935</v>
      </c>
      <c r="T52">
        <f t="shared" ca="1" si="31"/>
        <v>2.5884393338627043</v>
      </c>
      <c r="U52">
        <f t="shared" ca="1" si="31"/>
        <v>2.6128630769551719</v>
      </c>
      <c r="V52">
        <f t="shared" ca="1" si="31"/>
        <v>2.0035822184691834</v>
      </c>
      <c r="W52">
        <f t="shared" ca="1" si="31"/>
        <v>1.6102876108773361</v>
      </c>
      <c r="X52">
        <f t="shared" ca="1" si="32"/>
        <v>1.6396015794422691</v>
      </c>
      <c r="Y52">
        <f t="shared" ca="1" si="32"/>
        <v>2.3533580440525754</v>
      </c>
      <c r="Z52">
        <f t="shared" ca="1" si="32"/>
        <v>1.5556320266382349</v>
      </c>
      <c r="AA52">
        <f t="shared" ca="1" si="32"/>
        <v>2.2168299945867407</v>
      </c>
      <c r="AB52">
        <f t="shared" ca="1" si="32"/>
        <v>1.5426275431978955</v>
      </c>
      <c r="AC52">
        <f t="shared" ca="1" si="32"/>
        <v>0.78627945261141774</v>
      </c>
      <c r="AD52">
        <f t="shared" ca="1" si="32"/>
        <v>0.62224590885096298</v>
      </c>
      <c r="AE52">
        <f t="shared" ca="1" si="32"/>
        <v>0.75834757270937214</v>
      </c>
      <c r="AF52">
        <f t="shared" ca="1" si="32"/>
        <v>0.88745131095796304</v>
      </c>
      <c r="AG52">
        <f t="shared" ca="1" si="32"/>
        <v>0.93197191994904705</v>
      </c>
      <c r="AH52">
        <f t="shared" ca="1" si="33"/>
        <v>0.51802310348980973</v>
      </c>
      <c r="AI52">
        <f t="shared" ca="1" si="33"/>
        <v>0.50683315614461621</v>
      </c>
      <c r="AJ52">
        <f t="shared" ca="1" si="33"/>
        <v>0.24649493450648308</v>
      </c>
      <c r="AK52">
        <f t="shared" ca="1" si="33"/>
        <v>0.24160418619906687</v>
      </c>
      <c r="AL52">
        <f t="shared" ca="1" si="33"/>
        <v>0.12933381996907847</v>
      </c>
      <c r="AM52">
        <f t="shared" ca="1" si="33"/>
        <v>0.15067784755729957</v>
      </c>
      <c r="AN52">
        <f t="shared" ca="1" si="33"/>
        <v>0.13917743667703147</v>
      </c>
      <c r="AO52">
        <f t="shared" ca="1" si="33"/>
        <v>9.4129561909835749E-2</v>
      </c>
      <c r="AP52">
        <f t="shared" ca="1" si="33"/>
        <v>6.025664025190898E-2</v>
      </c>
      <c r="AQ52">
        <f t="shared" ca="1" si="33"/>
        <v>2.752192397151074E-2</v>
      </c>
      <c r="AR52">
        <f t="shared" ca="1" si="34"/>
        <v>2.7230554942964235E-2</v>
      </c>
      <c r="AS52">
        <f t="shared" ca="1" si="34"/>
        <v>2.1743155432028611E-2</v>
      </c>
      <c r="AT52">
        <f t="shared" ca="1" si="34"/>
        <v>2.0500033280875143E-2</v>
      </c>
      <c r="AU52">
        <f t="shared" ca="1" si="34"/>
        <v>1.4901384923981029E-2</v>
      </c>
      <c r="AV52">
        <f t="shared" ca="1" si="34"/>
        <v>1.271242461628716E-2</v>
      </c>
      <c r="AW52">
        <f t="shared" ca="1" si="34"/>
        <v>9.310322693095412E-3</v>
      </c>
      <c r="AX52">
        <f t="shared" ca="1" si="34"/>
        <v>4.2791085901995726E-3</v>
      </c>
      <c r="AY52">
        <f t="shared" ca="1" si="34"/>
        <v>4.1394870966514445E-3</v>
      </c>
      <c r="AZ52">
        <f t="shared" ca="1" si="34"/>
        <v>5.0240081862815023E-3</v>
      </c>
      <c r="BA52">
        <f t="shared" ca="1" si="34"/>
        <v>2.7144510142934771E-3</v>
      </c>
      <c r="BB52">
        <f t="shared" ca="1" si="35"/>
        <v>3.6455258753453914E-3</v>
      </c>
      <c r="BC52">
        <f t="shared" ca="1" si="35"/>
        <v>1.5949814505614361E-3</v>
      </c>
      <c r="BD52">
        <f t="shared" ca="1" si="35"/>
        <v>1.7190762088095091E-3</v>
      </c>
      <c r="BE52">
        <f t="shared" ca="1" si="35"/>
        <v>1.2508783105005445E-3</v>
      </c>
      <c r="BF52">
        <f t="shared" ca="1" si="35"/>
        <v>7.0046877677130634E-4</v>
      </c>
      <c r="BG52">
        <f t="shared" ca="1" si="35"/>
        <v>4.3263996680236491E-4</v>
      </c>
      <c r="BH52">
        <f t="shared" ca="1" si="35"/>
        <v>2.8355602279616819E-4</v>
      </c>
      <c r="BI52">
        <f t="shared" ca="1" si="35"/>
        <v>2.8189312293216154E-4</v>
      </c>
      <c r="BJ52">
        <f t="shared" ca="1" si="35"/>
        <v>1.9044406667281046E-4</v>
      </c>
      <c r="BK52">
        <f t="shared" ca="1" si="35"/>
        <v>2.3697235984283254E-4</v>
      </c>
      <c r="BL52">
        <f t="shared" ca="1" si="36"/>
        <v>1.7997323223435091E-4</v>
      </c>
      <c r="BM52">
        <f t="shared" ca="1" si="36"/>
        <v>0</v>
      </c>
      <c r="BN52">
        <f t="shared" ca="1" si="36"/>
        <v>0</v>
      </c>
      <c r="BO52">
        <f t="shared" ca="1" si="36"/>
        <v>0</v>
      </c>
      <c r="BP52">
        <f t="shared" ca="1" si="36"/>
        <v>0</v>
      </c>
      <c r="BQ52">
        <f t="shared" ca="1" si="36"/>
        <v>0</v>
      </c>
      <c r="BR52">
        <f t="shared" ca="1" si="36"/>
        <v>0</v>
      </c>
      <c r="BS52">
        <f t="shared" ca="1" si="36"/>
        <v>0</v>
      </c>
      <c r="BT52">
        <f t="shared" ca="1" si="36"/>
        <v>0</v>
      </c>
      <c r="BU52">
        <f t="shared" ca="1" si="36"/>
        <v>0</v>
      </c>
      <c r="BV52">
        <f t="shared" ca="1" si="36"/>
        <v>0</v>
      </c>
    </row>
    <row r="53" spans="1:74" x14ac:dyDescent="0.2">
      <c r="A53">
        <f>Rt計算!B53</f>
        <v>4</v>
      </c>
      <c r="B53">
        <f t="shared" ca="1" si="7"/>
        <v>6.3330602533966651</v>
      </c>
      <c r="C53">
        <f t="shared" ca="1" si="8"/>
        <v>40.107652173152637</v>
      </c>
      <c r="D53">
        <f t="shared" ca="1" si="30"/>
        <v>3.1056119993567954E-5</v>
      </c>
      <c r="E53">
        <f t="shared" ca="1" si="30"/>
        <v>1.8126073509201555E-3</v>
      </c>
      <c r="F53">
        <f t="shared" ca="1" si="30"/>
        <v>1.2555716443322627E-2</v>
      </c>
      <c r="G53">
        <f t="shared" ca="1" si="30"/>
        <v>2.5958645212987942E-2</v>
      </c>
      <c r="H53">
        <f t="shared" ca="1" si="30"/>
        <v>7.4018824470139258E-2</v>
      </c>
      <c r="I53">
        <f t="shared" ca="1" si="30"/>
        <v>0.30168808219368809</v>
      </c>
      <c r="J53">
        <f t="shared" ca="1" si="30"/>
        <v>0.41740762957793665</v>
      </c>
      <c r="K53">
        <f t="shared" ca="1" si="30"/>
        <v>0.46669795908698358</v>
      </c>
      <c r="L53">
        <f t="shared" ca="1" si="30"/>
        <v>0.4779468313886252</v>
      </c>
      <c r="M53">
        <f t="shared" ca="1" si="30"/>
        <v>0.45521695763383729</v>
      </c>
      <c r="N53">
        <f t="shared" ca="1" si="31"/>
        <v>0.27078836200126455</v>
      </c>
      <c r="O53">
        <f t="shared" ca="1" si="31"/>
        <v>1.2931382175106285</v>
      </c>
      <c r="P53">
        <f t="shared" ca="1" si="31"/>
        <v>1.9260628224639993</v>
      </c>
      <c r="Q53">
        <f t="shared" ca="1" si="31"/>
        <v>2.9711483280824207</v>
      </c>
      <c r="R53">
        <f t="shared" ca="1" si="31"/>
        <v>2.0590578384385747</v>
      </c>
      <c r="S53">
        <f t="shared" ca="1" si="31"/>
        <v>2.8965078706696872</v>
      </c>
      <c r="T53">
        <f t="shared" ca="1" si="31"/>
        <v>2.9719118277682903</v>
      </c>
      <c r="U53">
        <f t="shared" ca="1" si="31"/>
        <v>2.3178624069763627</v>
      </c>
      <c r="V53">
        <f t="shared" ca="1" si="31"/>
        <v>1.8942959156435912</v>
      </c>
      <c r="W53">
        <f t="shared" ca="1" si="31"/>
        <v>1.9509253747167725</v>
      </c>
      <c r="X53">
        <f t="shared" ca="1" si="32"/>
        <v>2.8367709866540847</v>
      </c>
      <c r="Y53">
        <f t="shared" ca="1" si="32"/>
        <v>1.8999587878589599</v>
      </c>
      <c r="Z53">
        <f t="shared" ca="1" si="32"/>
        <v>2.7400336832832548</v>
      </c>
      <c r="AA53">
        <f t="shared" ca="1" si="32"/>
        <v>1.9164852856427306</v>
      </c>
      <c r="AB53">
        <f t="shared" ca="1" si="32"/>
        <v>0.97853239680463511</v>
      </c>
      <c r="AC53">
        <f t="shared" ca="1" si="32"/>
        <v>0.78627945261141774</v>
      </c>
      <c r="AD53">
        <f t="shared" ca="1" si="32"/>
        <v>0.96631129374502478</v>
      </c>
      <c r="AE53">
        <f t="shared" ca="1" si="32"/>
        <v>1.137521359064058</v>
      </c>
      <c r="AF53">
        <f t="shared" ca="1" si="32"/>
        <v>1.1922325692667584</v>
      </c>
      <c r="AG53">
        <f t="shared" ca="1" si="32"/>
        <v>0.66569422853503357</v>
      </c>
      <c r="AH53">
        <f t="shared" ca="1" si="33"/>
        <v>0.64071278589529101</v>
      </c>
      <c r="AI53">
        <f t="shared" ca="1" si="33"/>
        <v>0.31704031469471733</v>
      </c>
      <c r="AJ53">
        <f t="shared" ca="1" si="33"/>
        <v>0.31524522236203273</v>
      </c>
      <c r="AK53">
        <f t="shared" ca="1" si="33"/>
        <v>0.16578159584935973</v>
      </c>
      <c r="AL53">
        <f t="shared" ca="1" si="33"/>
        <v>0.19049167282267374</v>
      </c>
      <c r="AM53">
        <f t="shared" ca="1" si="33"/>
        <v>0.17922733446289318</v>
      </c>
      <c r="AN53">
        <f t="shared" ca="1" si="33"/>
        <v>0.12070255570220431</v>
      </c>
      <c r="AO53">
        <f t="shared" ca="1" si="33"/>
        <v>7.5399700101245984E-2</v>
      </c>
      <c r="AP53">
        <f t="shared" ca="1" si="33"/>
        <v>3.4925823330724311E-2</v>
      </c>
      <c r="AQ53">
        <f t="shared" ca="1" si="33"/>
        <v>3.4175575920667181E-2</v>
      </c>
      <c r="AR53">
        <f t="shared" ca="1" si="34"/>
        <v>2.7230554942964235E-2</v>
      </c>
      <c r="AS53">
        <f t="shared" ca="1" si="34"/>
        <v>2.5014249612068315E-2</v>
      </c>
      <c r="AT53">
        <f t="shared" ca="1" si="34"/>
        <v>1.813464482538955E-2</v>
      </c>
      <c r="AU53">
        <f t="shared" ca="1" si="34"/>
        <v>1.503096218418956E-2</v>
      </c>
      <c r="AV53">
        <f t="shared" ca="1" si="34"/>
        <v>1.1726115809851086E-2</v>
      </c>
      <c r="AW53">
        <f t="shared" ca="1" si="34"/>
        <v>5.3077540586805626E-3</v>
      </c>
      <c r="AX53">
        <f t="shared" ca="1" si="34"/>
        <v>4.8403031594060732E-3</v>
      </c>
      <c r="AY53">
        <f t="shared" ca="1" si="34"/>
        <v>5.9392640951955507E-3</v>
      </c>
      <c r="AZ53">
        <f t="shared" ca="1" si="34"/>
        <v>3.3493387908543346E-3</v>
      </c>
      <c r="BA53">
        <f t="shared" ca="1" si="34"/>
        <v>4.1539326127824428E-3</v>
      </c>
      <c r="BB53">
        <f t="shared" ca="1" si="35"/>
        <v>2.021281673458831E-3</v>
      </c>
      <c r="BC53">
        <f t="shared" ca="1" si="35"/>
        <v>2.193099494521975E-3</v>
      </c>
      <c r="BD53">
        <f t="shared" ca="1" si="35"/>
        <v>1.3395399029684488E-3</v>
      </c>
      <c r="BE53">
        <f t="shared" ca="1" si="35"/>
        <v>8.1307090182535392E-4</v>
      </c>
      <c r="BF53">
        <f t="shared" ca="1" si="35"/>
        <v>5.7474361170978987E-4</v>
      </c>
      <c r="BG53">
        <f t="shared" ca="1" si="35"/>
        <v>3.1095997613919977E-4</v>
      </c>
      <c r="BH53">
        <f t="shared" ca="1" si="35"/>
        <v>3.0821306825670465E-4</v>
      </c>
      <c r="BI53">
        <f t="shared" ca="1" si="35"/>
        <v>2.4806594818030224E-4</v>
      </c>
      <c r="BJ53">
        <f t="shared" ca="1" si="35"/>
        <v>2.9432264849434342E-4</v>
      </c>
      <c r="BK53">
        <f t="shared" ca="1" si="35"/>
        <v>1.9515370810586211E-4</v>
      </c>
      <c r="BL53">
        <f t="shared" ca="1" si="36"/>
        <v>7.0703769806352131E-5</v>
      </c>
      <c r="BM53">
        <f t="shared" ca="1" si="36"/>
        <v>0</v>
      </c>
      <c r="BN53">
        <f t="shared" ca="1" si="36"/>
        <v>0</v>
      </c>
      <c r="BO53">
        <f t="shared" ca="1" si="36"/>
        <v>0</v>
      </c>
      <c r="BP53">
        <f t="shared" ca="1" si="36"/>
        <v>0</v>
      </c>
      <c r="BQ53">
        <f t="shared" ca="1" si="36"/>
        <v>0</v>
      </c>
      <c r="BR53">
        <f t="shared" ca="1" si="36"/>
        <v>0</v>
      </c>
      <c r="BS53">
        <f t="shared" ca="1" si="36"/>
        <v>0</v>
      </c>
      <c r="BT53">
        <f t="shared" ca="1" si="36"/>
        <v>0</v>
      </c>
      <c r="BU53">
        <f t="shared" ca="1" si="36"/>
        <v>0</v>
      </c>
      <c r="BV53">
        <f t="shared" ca="1" si="36"/>
        <v>0</v>
      </c>
    </row>
    <row r="54" spans="1:74" x14ac:dyDescent="0.2">
      <c r="A54">
        <f>Rt計算!B54</f>
        <v>6</v>
      </c>
      <c r="B54">
        <f t="shared" ca="1" si="7"/>
        <v>6.7571160901762326</v>
      </c>
      <c r="C54">
        <f t="shared" ca="1" si="8"/>
        <v>45.658617856118532</v>
      </c>
      <c r="D54">
        <f t="shared" ref="D54:M63" ca="1" si="37">OFFSET($A54,D$3,0)*D$1*(1-D$1)</f>
        <v>4.6584179990351928E-5</v>
      </c>
      <c r="E54">
        <f t="shared" ca="1" si="37"/>
        <v>1.5105061257667963E-3</v>
      </c>
      <c r="F54">
        <f t="shared" ca="1" si="37"/>
        <v>7.5334298659935758E-3</v>
      </c>
      <c r="G54">
        <f t="shared" ca="1" si="37"/>
        <v>3.461152695065059E-2</v>
      </c>
      <c r="H54">
        <f t="shared" ca="1" si="37"/>
        <v>0.18504706117534817</v>
      </c>
      <c r="I54">
        <f t="shared" ca="1" si="37"/>
        <v>0.30168808219368809</v>
      </c>
      <c r="J54">
        <f t="shared" ca="1" si="37"/>
        <v>0.37566686662014298</v>
      </c>
      <c r="K54">
        <f t="shared" ca="1" si="37"/>
        <v>0.41484263029954094</v>
      </c>
      <c r="L54">
        <f t="shared" ca="1" si="37"/>
        <v>0.41820347746504705</v>
      </c>
      <c r="M54">
        <f t="shared" ca="1" si="37"/>
        <v>0.26012397579076413</v>
      </c>
      <c r="N54">
        <f t="shared" ref="N54:W63" ca="1" si="38">OFFSET($A54,N$3,0)*N$1*(1-N$1)</f>
        <v>1.2862447195060065</v>
      </c>
      <c r="O54">
        <f t="shared" ca="1" si="38"/>
        <v>1.9737372793583277</v>
      </c>
      <c r="P54">
        <f t="shared" ca="1" si="38"/>
        <v>3.1215500915795849</v>
      </c>
      <c r="Q54">
        <f t="shared" ca="1" si="38"/>
        <v>2.2125572655932921</v>
      </c>
      <c r="R54">
        <f t="shared" ca="1" si="38"/>
        <v>3.176832093590944</v>
      </c>
      <c r="S54">
        <f t="shared" ca="1" si="38"/>
        <v>3.3256201478059366</v>
      </c>
      <c r="T54">
        <f t="shared" ca="1" si="38"/>
        <v>2.636373395600903</v>
      </c>
      <c r="U54">
        <f t="shared" ca="1" si="38"/>
        <v>2.1914335484140151</v>
      </c>
      <c r="V54">
        <f t="shared" ca="1" si="38"/>
        <v>2.2950123593374276</v>
      </c>
      <c r="W54">
        <f t="shared" ca="1" si="38"/>
        <v>3.375410568954416</v>
      </c>
      <c r="X54">
        <f t="shared" ref="X54:AG63" ca="1" si="39">OFFSET($A54,X$3,0)*X$1*(1-X$1)</f>
        <v>2.2902371268399948</v>
      </c>
      <c r="Y54">
        <f t="shared" ca="1" si="39"/>
        <v>3.3465183195243049</v>
      </c>
      <c r="Z54">
        <f t="shared" ca="1" si="39"/>
        <v>2.3688033132900395</v>
      </c>
      <c r="AA54">
        <f t="shared" ca="1" si="39"/>
        <v>1.215680964773374</v>
      </c>
      <c r="AB54">
        <f t="shared" ca="1" si="39"/>
        <v>0.97853239680463511</v>
      </c>
      <c r="AC54">
        <f t="shared" ca="1" si="39"/>
        <v>1.2210457381730251</v>
      </c>
      <c r="AD54">
        <f t="shared" ca="1" si="39"/>
        <v>1.4494669406175371</v>
      </c>
      <c r="AE54">
        <f t="shared" ca="1" si="39"/>
        <v>1.5281852601567649</v>
      </c>
      <c r="AF54">
        <f t="shared" ca="1" si="39"/>
        <v>0.8515946923333988</v>
      </c>
      <c r="AG54">
        <f t="shared" ca="1" si="39"/>
        <v>0.8233586510828047</v>
      </c>
      <c r="AH54">
        <f t="shared" ref="AH54:AQ63" ca="1" si="40">OFFSET($A54,AH$3,0)*AH$1*(1-AH$1)</f>
        <v>0.40078629585790543</v>
      </c>
      <c r="AI54">
        <f t="shared" ca="1" si="40"/>
        <v>0.40546652491569296</v>
      </c>
      <c r="AJ54">
        <f t="shared" ca="1" si="40"/>
        <v>0.21631188130160758</v>
      </c>
      <c r="AK54">
        <f t="shared" ca="1" si="40"/>
        <v>0.24417444349905693</v>
      </c>
      <c r="AL54">
        <f t="shared" ca="1" si="40"/>
        <v>0.2265848318838119</v>
      </c>
      <c r="AM54">
        <f t="shared" ca="1" si="40"/>
        <v>0.15543609537489853</v>
      </c>
      <c r="AN54">
        <f t="shared" ca="1" si="40"/>
        <v>9.6685210434928961E-2</v>
      </c>
      <c r="AO54">
        <f t="shared" ca="1" si="40"/>
        <v>4.3703010886709449E-2</v>
      </c>
      <c r="AP54">
        <f t="shared" ca="1" si="40"/>
        <v>4.3369428971119207E-2</v>
      </c>
      <c r="AQ54">
        <f t="shared" ca="1" si="40"/>
        <v>3.4175575920667181E-2</v>
      </c>
      <c r="AR54">
        <f t="shared" ref="AR54:BA63" ca="1" si="41">OFFSET($A54,AR$3,0)*AR$1*(1-AR$1)</f>
        <v>3.1327187102525231E-2</v>
      </c>
      <c r="AS54">
        <f t="shared" ca="1" si="41"/>
        <v>2.2127990041445049E-2</v>
      </c>
      <c r="AT54">
        <f t="shared" ca="1" si="41"/>
        <v>1.829233738908859E-2</v>
      </c>
      <c r="AU54">
        <f t="shared" ca="1" si="41"/>
        <v>1.3864766842312784E-2</v>
      </c>
      <c r="AV54">
        <f t="shared" ca="1" si="41"/>
        <v>6.6849819102889367E-3</v>
      </c>
      <c r="AW54">
        <f t="shared" ca="1" si="41"/>
        <v>6.0038529516222763E-3</v>
      </c>
      <c r="AX54">
        <f t="shared" ca="1" si="41"/>
        <v>6.9447827939304535E-3</v>
      </c>
      <c r="AY54">
        <f t="shared" ca="1" si="41"/>
        <v>3.9595093967970335E-3</v>
      </c>
      <c r="AZ54">
        <f t="shared" ca="1" si="41"/>
        <v>5.1255033011558754E-3</v>
      </c>
      <c r="BA54">
        <f t="shared" ca="1" si="41"/>
        <v>2.3031705575823442E-3</v>
      </c>
      <c r="BB54">
        <f t="shared" ref="BB54:BK63" ca="1" si="42">OFFSET($A54,BB$3,0)*BB$1*(1-BB$1)</f>
        <v>2.7792623010058919E-3</v>
      </c>
      <c r="BC54">
        <f t="shared" ca="1" si="42"/>
        <v>1.7089086970301099E-3</v>
      </c>
      <c r="BD54">
        <f t="shared" ca="1" si="42"/>
        <v>8.7070093692949164E-4</v>
      </c>
      <c r="BE54">
        <f t="shared" ca="1" si="42"/>
        <v>6.6713509893362368E-4</v>
      </c>
      <c r="BF54">
        <f t="shared" ca="1" si="42"/>
        <v>4.1309697091641145E-4</v>
      </c>
      <c r="BG54">
        <f t="shared" ca="1" si="42"/>
        <v>3.3799997406434759E-4</v>
      </c>
      <c r="BH54">
        <f t="shared" ca="1" si="42"/>
        <v>2.7122750006590001E-4</v>
      </c>
      <c r="BI54">
        <f t="shared" ca="1" si="42"/>
        <v>3.8337464718773978E-4</v>
      </c>
      <c r="BJ54">
        <f t="shared" ca="1" si="42"/>
        <v>2.4238335758357694E-4</v>
      </c>
      <c r="BK54">
        <f t="shared" ca="1" si="42"/>
        <v>7.6667528184445836E-5</v>
      </c>
      <c r="BL54">
        <f t="shared" ref="BL54:BV63" ca="1" si="43">OFFSET($A54,BL$3,0)*BL$1*(1-BL$1)</f>
        <v>7.0703769806352131E-5</v>
      </c>
      <c r="BM54">
        <f t="shared" ca="1" si="43"/>
        <v>0</v>
      </c>
      <c r="BN54">
        <f t="shared" ca="1" si="43"/>
        <v>0</v>
      </c>
      <c r="BO54">
        <f t="shared" ca="1" si="43"/>
        <v>0</v>
      </c>
      <c r="BP54">
        <f t="shared" ca="1" si="43"/>
        <v>0</v>
      </c>
      <c r="BQ54">
        <f t="shared" ca="1" si="43"/>
        <v>0</v>
      </c>
      <c r="BR54">
        <f t="shared" ca="1" si="43"/>
        <v>0</v>
      </c>
      <c r="BS54">
        <f t="shared" ca="1" si="43"/>
        <v>0</v>
      </c>
      <c r="BT54">
        <f t="shared" ca="1" si="43"/>
        <v>0</v>
      </c>
      <c r="BU54">
        <f t="shared" ca="1" si="43"/>
        <v>0</v>
      </c>
      <c r="BV54">
        <f t="shared" ca="1" si="43"/>
        <v>0</v>
      </c>
    </row>
    <row r="55" spans="1:74" x14ac:dyDescent="0.2">
      <c r="A55">
        <f>Rt計算!B55</f>
        <v>5</v>
      </c>
      <c r="B55">
        <f t="shared" ca="1" si="7"/>
        <v>7.1901516526787805</v>
      </c>
      <c r="C55">
        <f t="shared" ca="1" si="8"/>
        <v>51.698280788519398</v>
      </c>
      <c r="D55">
        <f t="shared" ca="1" si="37"/>
        <v>3.8820149991959944E-5</v>
      </c>
      <c r="E55">
        <f t="shared" ca="1" si="37"/>
        <v>9.0630367546007775E-4</v>
      </c>
      <c r="F55">
        <f t="shared" ca="1" si="37"/>
        <v>1.00445731546581E-2</v>
      </c>
      <c r="G55">
        <f t="shared" ca="1" si="37"/>
        <v>8.6528817376626474E-2</v>
      </c>
      <c r="H55">
        <f t="shared" ca="1" si="37"/>
        <v>0.18504706117534817</v>
      </c>
      <c r="I55">
        <f t="shared" ca="1" si="37"/>
        <v>0.27151927397431924</v>
      </c>
      <c r="J55">
        <f t="shared" ca="1" si="37"/>
        <v>0.33392610366234932</v>
      </c>
      <c r="K55">
        <f t="shared" ca="1" si="37"/>
        <v>0.36298730151209835</v>
      </c>
      <c r="L55">
        <f t="shared" ca="1" si="37"/>
        <v>0.2389734156943126</v>
      </c>
      <c r="M55">
        <f t="shared" ca="1" si="37"/>
        <v>1.2355888850061296</v>
      </c>
      <c r="N55">
        <f t="shared" ca="1" si="38"/>
        <v>1.9632156245091679</v>
      </c>
      <c r="O55">
        <f t="shared" ca="1" si="38"/>
        <v>3.1988155906841866</v>
      </c>
      <c r="P55">
        <f t="shared" ca="1" si="38"/>
        <v>2.3245585788358611</v>
      </c>
      <c r="Q55">
        <f t="shared" ca="1" si="38"/>
        <v>3.4136597812010789</v>
      </c>
      <c r="R55">
        <f t="shared" ca="1" si="38"/>
        <v>3.6474738852340471</v>
      </c>
      <c r="S55">
        <f t="shared" ca="1" si="38"/>
        <v>2.9501469053117182</v>
      </c>
      <c r="T55">
        <f t="shared" ca="1" si="38"/>
        <v>2.4925712103863078</v>
      </c>
      <c r="U55">
        <f t="shared" ca="1" si="38"/>
        <v>2.6550060298092881</v>
      </c>
      <c r="V55">
        <f t="shared" ca="1" si="38"/>
        <v>3.9707356693298355</v>
      </c>
      <c r="W55">
        <f t="shared" ca="1" si="38"/>
        <v>2.7251021107154916</v>
      </c>
      <c r="X55">
        <f t="shared" ca="1" si="39"/>
        <v>4.0339403938659002</v>
      </c>
      <c r="Y55">
        <f t="shared" ca="1" si="39"/>
        <v>2.8931190633306891</v>
      </c>
      <c r="Z55">
        <f t="shared" ca="1" si="39"/>
        <v>1.5025991166392043</v>
      </c>
      <c r="AA55">
        <f t="shared" ca="1" si="39"/>
        <v>1.215680964773374</v>
      </c>
      <c r="AB55">
        <f t="shared" ca="1" si="39"/>
        <v>1.5196032515083744</v>
      </c>
      <c r="AC55">
        <f t="shared" ca="1" si="39"/>
        <v>1.8315686072595379</v>
      </c>
      <c r="AD55">
        <f t="shared" ca="1" si="39"/>
        <v>1.9472636676983075</v>
      </c>
      <c r="AE55">
        <f t="shared" ca="1" si="39"/>
        <v>1.0915609001119748</v>
      </c>
      <c r="AF55">
        <f t="shared" ca="1" si="39"/>
        <v>1.0532881720965723</v>
      </c>
      <c r="AG55">
        <f t="shared" ca="1" si="39"/>
        <v>0.51503711365605231</v>
      </c>
      <c r="AH55">
        <f t="shared" ca="1" si="40"/>
        <v>0.51257022871623281</v>
      </c>
      <c r="AI55">
        <f t="shared" ca="1" si="40"/>
        <v>0.27821905167087446</v>
      </c>
      <c r="AJ55">
        <f t="shared" ca="1" si="40"/>
        <v>0.31859889494035226</v>
      </c>
      <c r="AK55">
        <f t="shared" ca="1" si="40"/>
        <v>0.29043907489887827</v>
      </c>
      <c r="AL55">
        <f t="shared" ca="1" si="40"/>
        <v>0.19650719933286342</v>
      </c>
      <c r="AM55">
        <f t="shared" ca="1" si="40"/>
        <v>0.12450748456050544</v>
      </c>
      <c r="AN55">
        <f t="shared" ca="1" si="40"/>
        <v>5.6040472290309146E-2</v>
      </c>
      <c r="AO55">
        <f t="shared" ca="1" si="40"/>
        <v>5.4268573958221628E-2</v>
      </c>
      <c r="AP55">
        <f t="shared" ca="1" si="40"/>
        <v>4.3369428971119207E-2</v>
      </c>
      <c r="AQ55">
        <f t="shared" ca="1" si="40"/>
        <v>3.9317034245015342E-2</v>
      </c>
      <c r="AR55">
        <f t="shared" ca="1" si="41"/>
        <v>2.771251166761847E-2</v>
      </c>
      <c r="AS55">
        <f t="shared" ca="1" si="41"/>
        <v>2.2320407346153266E-2</v>
      </c>
      <c r="AT55">
        <f t="shared" ca="1" si="41"/>
        <v>1.6873104315797235E-2</v>
      </c>
      <c r="AU55">
        <f t="shared" ca="1" si="41"/>
        <v>7.9042128727203724E-3</v>
      </c>
      <c r="AV55">
        <f t="shared" ca="1" si="41"/>
        <v>7.5617008493432244E-3</v>
      </c>
      <c r="AW55">
        <f t="shared" ca="1" si="41"/>
        <v>8.614223800153701E-3</v>
      </c>
      <c r="AX55">
        <f t="shared" ca="1" si="41"/>
        <v>4.6298551959536357E-3</v>
      </c>
      <c r="AY55">
        <f t="shared" ca="1" si="41"/>
        <v>6.0592492284318239E-3</v>
      </c>
      <c r="AZ55">
        <f t="shared" ca="1" si="41"/>
        <v>2.8418632164824661E-3</v>
      </c>
      <c r="BA55">
        <f t="shared" ca="1" si="41"/>
        <v>3.1668595166757232E-3</v>
      </c>
      <c r="BB55">
        <f t="shared" ca="1" si="42"/>
        <v>2.1656589358487474E-3</v>
      </c>
      <c r="BC55">
        <f t="shared" ca="1" si="42"/>
        <v>1.1107906530695715E-3</v>
      </c>
      <c r="BD55">
        <f t="shared" ca="1" si="42"/>
        <v>7.144212815831726E-4</v>
      </c>
      <c r="BE55">
        <f t="shared" ca="1" si="42"/>
        <v>4.7950335235854208E-4</v>
      </c>
      <c r="BF55">
        <f t="shared" ca="1" si="42"/>
        <v>4.4901844664827336E-4</v>
      </c>
      <c r="BG55">
        <f t="shared" ca="1" si="42"/>
        <v>2.9743997717662589E-4</v>
      </c>
      <c r="BH55">
        <f t="shared" ca="1" si="42"/>
        <v>4.1916977282911824E-4</v>
      </c>
      <c r="BI55">
        <f t="shared" ca="1" si="42"/>
        <v>3.1572029768402095E-4</v>
      </c>
      <c r="BJ55">
        <f t="shared" ca="1" si="42"/>
        <v>9.5222033336405228E-5</v>
      </c>
      <c r="BK55">
        <f t="shared" ca="1" si="42"/>
        <v>7.6667528184445836E-5</v>
      </c>
      <c r="BL55">
        <f t="shared" ca="1" si="43"/>
        <v>1.2855230873882206E-4</v>
      </c>
      <c r="BM55">
        <f t="shared" ca="1" si="43"/>
        <v>0</v>
      </c>
      <c r="BN55">
        <f t="shared" ca="1" si="43"/>
        <v>0</v>
      </c>
      <c r="BO55">
        <f t="shared" ca="1" si="43"/>
        <v>0</v>
      </c>
      <c r="BP55">
        <f t="shared" ca="1" si="43"/>
        <v>0</v>
      </c>
      <c r="BQ55">
        <f t="shared" ca="1" si="43"/>
        <v>0</v>
      </c>
      <c r="BR55">
        <f t="shared" ca="1" si="43"/>
        <v>0</v>
      </c>
      <c r="BS55">
        <f t="shared" ca="1" si="43"/>
        <v>0</v>
      </c>
      <c r="BT55">
        <f t="shared" ca="1" si="43"/>
        <v>0</v>
      </c>
      <c r="BU55">
        <f t="shared" ca="1" si="43"/>
        <v>0</v>
      </c>
      <c r="BV55">
        <f t="shared" ca="1" si="43"/>
        <v>0</v>
      </c>
    </row>
    <row r="56" spans="1:74" x14ac:dyDescent="0.2">
      <c r="A56">
        <f>Rt計算!B56</f>
        <v>3</v>
      </c>
      <c r="B56">
        <f t="shared" ca="1" si="7"/>
        <v>7.6290637725608912</v>
      </c>
      <c r="C56">
        <f t="shared" ca="1" si="8"/>
        <v>58.202614045801013</v>
      </c>
      <c r="D56">
        <f t="shared" ca="1" si="37"/>
        <v>2.3292089995175964E-5</v>
      </c>
      <c r="E56">
        <f t="shared" ca="1" si="37"/>
        <v>1.2084049006134371E-3</v>
      </c>
      <c r="F56">
        <f t="shared" ca="1" si="37"/>
        <v>2.5111432886645253E-2</v>
      </c>
      <c r="G56">
        <f t="shared" ca="1" si="37"/>
        <v>8.6528817376626474E-2</v>
      </c>
      <c r="H56">
        <f t="shared" ca="1" si="37"/>
        <v>0.16654235505781334</v>
      </c>
      <c r="I56">
        <f t="shared" ca="1" si="37"/>
        <v>0.24135046575495048</v>
      </c>
      <c r="J56">
        <f t="shared" ca="1" si="37"/>
        <v>0.29218534070455571</v>
      </c>
      <c r="K56">
        <f t="shared" ca="1" si="37"/>
        <v>0.20742131514977047</v>
      </c>
      <c r="L56">
        <f t="shared" ca="1" si="37"/>
        <v>1.1351237245479848</v>
      </c>
      <c r="M56">
        <f t="shared" ca="1" si="37"/>
        <v>1.8858988244830401</v>
      </c>
      <c r="N56">
        <f t="shared" ca="1" si="38"/>
        <v>3.1817632535148581</v>
      </c>
      <c r="O56">
        <f t="shared" ca="1" si="38"/>
        <v>2.3820967164669473</v>
      </c>
      <c r="P56">
        <f t="shared" ca="1" si="38"/>
        <v>3.5864618073467573</v>
      </c>
      <c r="Q56">
        <f t="shared" ca="1" si="38"/>
        <v>3.9193871561938316</v>
      </c>
      <c r="R56">
        <f t="shared" ca="1" si="38"/>
        <v>3.2356623175463319</v>
      </c>
      <c r="S56">
        <f t="shared" ca="1" si="38"/>
        <v>2.7892298013856247</v>
      </c>
      <c r="T56">
        <f t="shared" ca="1" si="38"/>
        <v>3.0198458895064886</v>
      </c>
      <c r="U56">
        <f t="shared" ca="1" si="38"/>
        <v>4.5935818610986088</v>
      </c>
      <c r="V56">
        <f t="shared" ca="1" si="38"/>
        <v>3.2057315495506931</v>
      </c>
      <c r="W56">
        <f t="shared" ca="1" si="38"/>
        <v>4.7998957631920591</v>
      </c>
      <c r="X56">
        <f t="shared" ca="1" si="39"/>
        <v>3.4874065340518103</v>
      </c>
      <c r="Y56">
        <f t="shared" ca="1" si="39"/>
        <v>1.8351874655455864</v>
      </c>
      <c r="Z56">
        <f t="shared" ca="1" si="39"/>
        <v>1.5025991166392043</v>
      </c>
      <c r="AA56">
        <f t="shared" ca="1" si="39"/>
        <v>1.8878810276480633</v>
      </c>
      <c r="AB56">
        <f t="shared" ca="1" si="39"/>
        <v>2.2794048772625617</v>
      </c>
      <c r="AC56">
        <f t="shared" ca="1" si="39"/>
        <v>2.4605921693486721</v>
      </c>
      <c r="AD56">
        <f t="shared" ca="1" si="39"/>
        <v>1.3909026197845054</v>
      </c>
      <c r="AE56">
        <f t="shared" ca="1" si="39"/>
        <v>1.3500884817174428</v>
      </c>
      <c r="AF56">
        <f t="shared" ca="1" si="39"/>
        <v>0.65886536722636646</v>
      </c>
      <c r="AG56">
        <f t="shared" ca="1" si="39"/>
        <v>0.65868692086624381</v>
      </c>
      <c r="AH56">
        <f t="shared" ca="1" si="40"/>
        <v>0.35171042289571292</v>
      </c>
      <c r="AI56">
        <f t="shared" ca="1" si="40"/>
        <v>0.40977999858500885</v>
      </c>
      <c r="AJ56">
        <f t="shared" ca="1" si="40"/>
        <v>0.37896500135010325</v>
      </c>
      <c r="AK56">
        <f t="shared" ca="1" si="40"/>
        <v>0.25188521539902714</v>
      </c>
      <c r="AL56">
        <f t="shared" ca="1" si="40"/>
        <v>0.1574062770166304</v>
      </c>
      <c r="AM56">
        <f t="shared" ca="1" si="40"/>
        <v>7.2166758566917164E-2</v>
      </c>
      <c r="AN56">
        <f t="shared" ca="1" si="40"/>
        <v>6.9588718338515737E-2</v>
      </c>
      <c r="AO56">
        <f t="shared" ca="1" si="40"/>
        <v>5.4268573958221628E-2</v>
      </c>
      <c r="AP56">
        <f t="shared" ca="1" si="40"/>
        <v>4.9894033329606166E-2</v>
      </c>
      <c r="AQ56">
        <f t="shared" ca="1" si="40"/>
        <v>3.4780453370590492E-2</v>
      </c>
      <c r="AR56">
        <f t="shared" ca="1" si="41"/>
        <v>2.7953490029945585E-2</v>
      </c>
      <c r="AS56">
        <f t="shared" ca="1" si="41"/>
        <v>2.0588651603779307E-2</v>
      </c>
      <c r="AT56">
        <f t="shared" ca="1" si="41"/>
        <v>9.6192463856414143E-3</v>
      </c>
      <c r="AU56">
        <f t="shared" ca="1" si="41"/>
        <v>8.9408309543886171E-3</v>
      </c>
      <c r="AV56">
        <f t="shared" ca="1" si="41"/>
        <v>1.08493968707968E-2</v>
      </c>
      <c r="AW56">
        <f t="shared" ca="1" si="41"/>
        <v>5.7428158667691331E-3</v>
      </c>
      <c r="AX56">
        <f t="shared" ca="1" si="41"/>
        <v>7.0850814362320791E-3</v>
      </c>
      <c r="AY56">
        <f t="shared" ca="1" si="41"/>
        <v>3.3595837306156649E-3</v>
      </c>
      <c r="AZ56">
        <f t="shared" ca="1" si="41"/>
        <v>3.9075619226633905E-3</v>
      </c>
      <c r="BA56">
        <f t="shared" ca="1" si="41"/>
        <v>2.4676827402667972E-3</v>
      </c>
      <c r="BB56">
        <f t="shared" ca="1" si="42"/>
        <v>1.4076783083016857E-3</v>
      </c>
      <c r="BC56">
        <f t="shared" ca="1" si="42"/>
        <v>9.1141797174939209E-4</v>
      </c>
      <c r="BD56">
        <f t="shared" ca="1" si="42"/>
        <v>5.1349029613790534E-4</v>
      </c>
      <c r="BE56">
        <f t="shared" ca="1" si="42"/>
        <v>5.2119929604189355E-4</v>
      </c>
      <c r="BF56">
        <f t="shared" ca="1" si="42"/>
        <v>3.9513623305048053E-4</v>
      </c>
      <c r="BG56">
        <f t="shared" ca="1" si="42"/>
        <v>4.5967996472751272E-4</v>
      </c>
      <c r="BH56">
        <f t="shared" ca="1" si="42"/>
        <v>3.4519863644750918E-4</v>
      </c>
      <c r="BI56">
        <f t="shared" ca="1" si="42"/>
        <v>1.2403297409015112E-4</v>
      </c>
      <c r="BJ56">
        <f t="shared" ca="1" si="42"/>
        <v>9.5222033336405228E-5</v>
      </c>
      <c r="BK56">
        <f t="shared" ca="1" si="42"/>
        <v>1.393955057899015E-4</v>
      </c>
      <c r="BL56">
        <f t="shared" ca="1" si="43"/>
        <v>7.7131385243293243E-5</v>
      </c>
      <c r="BM56">
        <f t="shared" ca="1" si="43"/>
        <v>0</v>
      </c>
      <c r="BN56">
        <f t="shared" ca="1" si="43"/>
        <v>0</v>
      </c>
      <c r="BO56">
        <f t="shared" ca="1" si="43"/>
        <v>0</v>
      </c>
      <c r="BP56">
        <f t="shared" ca="1" si="43"/>
        <v>0</v>
      </c>
      <c r="BQ56">
        <f t="shared" ca="1" si="43"/>
        <v>0</v>
      </c>
      <c r="BR56">
        <f t="shared" ca="1" si="43"/>
        <v>0</v>
      </c>
      <c r="BS56">
        <f t="shared" ca="1" si="43"/>
        <v>0</v>
      </c>
      <c r="BT56">
        <f t="shared" ca="1" si="43"/>
        <v>0</v>
      </c>
      <c r="BU56">
        <f t="shared" ca="1" si="43"/>
        <v>0</v>
      </c>
      <c r="BV56">
        <f t="shared" ca="1" si="43"/>
        <v>0</v>
      </c>
    </row>
    <row r="57" spans="1:74" x14ac:dyDescent="0.2">
      <c r="A57">
        <f>Rt計算!B57</f>
        <v>4</v>
      </c>
      <c r="B57">
        <f t="shared" ca="1" si="7"/>
        <v>8.0702124438832676</v>
      </c>
      <c r="C57">
        <f t="shared" ca="1" si="8"/>
        <v>65.128328889408351</v>
      </c>
      <c r="D57">
        <f t="shared" ca="1" si="37"/>
        <v>3.1056119993567954E-5</v>
      </c>
      <c r="E57">
        <f t="shared" ca="1" si="37"/>
        <v>3.0210122515335926E-3</v>
      </c>
      <c r="F57">
        <f t="shared" ca="1" si="37"/>
        <v>2.5111432886645253E-2</v>
      </c>
      <c r="G57">
        <f t="shared" ca="1" si="37"/>
        <v>7.7875935638963834E-2</v>
      </c>
      <c r="H57">
        <f t="shared" ca="1" si="37"/>
        <v>0.14803764894027852</v>
      </c>
      <c r="I57">
        <f t="shared" ca="1" si="37"/>
        <v>0.21118165753558166</v>
      </c>
      <c r="J57">
        <f t="shared" ca="1" si="37"/>
        <v>0.16696305183117466</v>
      </c>
      <c r="K57">
        <f t="shared" ca="1" si="37"/>
        <v>0.98525124696140987</v>
      </c>
      <c r="L57">
        <f t="shared" ca="1" si="37"/>
        <v>1.7325572637837663</v>
      </c>
      <c r="M57">
        <f t="shared" ca="1" si="37"/>
        <v>3.0564567155414788</v>
      </c>
      <c r="N57">
        <f t="shared" ca="1" si="38"/>
        <v>2.3693981675110649</v>
      </c>
      <c r="O57">
        <f t="shared" ca="1" si="38"/>
        <v>3.6752349339775758</v>
      </c>
      <c r="P57">
        <f t="shared" ca="1" si="38"/>
        <v>4.1177894825092398</v>
      </c>
      <c r="Q57">
        <f t="shared" ca="1" si="38"/>
        <v>3.4768757030751734</v>
      </c>
      <c r="R57">
        <f t="shared" ca="1" si="38"/>
        <v>3.0591716456801681</v>
      </c>
      <c r="S57">
        <f t="shared" ca="1" si="38"/>
        <v>3.3792591824479685</v>
      </c>
      <c r="T57">
        <f t="shared" ca="1" si="38"/>
        <v>5.2248127294636069</v>
      </c>
      <c r="U57">
        <f t="shared" ca="1" si="38"/>
        <v>3.7085798511621797</v>
      </c>
      <c r="V57">
        <f t="shared" ca="1" si="38"/>
        <v>5.6464589793222437</v>
      </c>
      <c r="W57">
        <f t="shared" ca="1" si="38"/>
        <v>4.1495873049531351</v>
      </c>
      <c r="X57">
        <f t="shared" ca="1" si="39"/>
        <v>2.2121608611522681</v>
      </c>
      <c r="Y57">
        <f t="shared" ca="1" si="39"/>
        <v>1.8351874655455864</v>
      </c>
      <c r="Z57">
        <f t="shared" ca="1" si="39"/>
        <v>2.3334480399573523</v>
      </c>
      <c r="AA57">
        <f t="shared" ca="1" si="39"/>
        <v>2.8318215414720949</v>
      </c>
      <c r="AB57">
        <f t="shared" ca="1" si="39"/>
        <v>3.0622307947062697</v>
      </c>
      <c r="AC57">
        <f t="shared" ca="1" si="39"/>
        <v>1.7575658352490513</v>
      </c>
      <c r="AD57">
        <f t="shared" ca="1" si="39"/>
        <v>1.7203269244703092</v>
      </c>
      <c r="AE57">
        <f t="shared" ca="1" si="39"/>
        <v>0.84452343324452805</v>
      </c>
      <c r="AF57">
        <f t="shared" ca="1" si="39"/>
        <v>0.84263053767725782</v>
      </c>
      <c r="AG57">
        <f t="shared" ca="1" si="39"/>
        <v>0.45197134463694388</v>
      </c>
      <c r="AH57">
        <f t="shared" ca="1" si="40"/>
        <v>0.51802310348980973</v>
      </c>
      <c r="AI57">
        <f t="shared" ca="1" si="40"/>
        <v>0.48742252463269475</v>
      </c>
      <c r="AJ57">
        <f t="shared" ca="1" si="40"/>
        <v>0.32865991267531075</v>
      </c>
      <c r="AK57">
        <f t="shared" ca="1" si="40"/>
        <v>0.20176519804922075</v>
      </c>
      <c r="AL57">
        <f t="shared" ca="1" si="40"/>
        <v>9.1235485404543737E-2</v>
      </c>
      <c r="AM57">
        <f t="shared" ca="1" si="40"/>
        <v>8.9613667231446592E-2</v>
      </c>
      <c r="AN57">
        <f t="shared" ca="1" si="40"/>
        <v>6.9588718338515737E-2</v>
      </c>
      <c r="AO57">
        <f t="shared" ca="1" si="40"/>
        <v>6.2432872695299221E-2</v>
      </c>
      <c r="AP57">
        <f t="shared" ca="1" si="40"/>
        <v>4.4137029483882373E-2</v>
      </c>
      <c r="AQ57">
        <f t="shared" ca="1" si="40"/>
        <v>3.5082892095552154E-2</v>
      </c>
      <c r="AR57">
        <f t="shared" ca="1" si="41"/>
        <v>2.5784684769001535E-2</v>
      </c>
      <c r="AS57">
        <f t="shared" ca="1" si="41"/>
        <v>1.1737455587201287E-2</v>
      </c>
      <c r="AT57">
        <f t="shared" ca="1" si="41"/>
        <v>1.0880786895233731E-2</v>
      </c>
      <c r="AU57">
        <f t="shared" ca="1" si="41"/>
        <v>1.2828148760644538E-2</v>
      </c>
      <c r="AV57">
        <f t="shared" ca="1" si="41"/>
        <v>7.2329312471978661E-3</v>
      </c>
      <c r="AW57">
        <f t="shared" ca="1" si="41"/>
        <v>8.7882485233891292E-3</v>
      </c>
      <c r="AX57">
        <f t="shared" ca="1" si="41"/>
        <v>3.9283619844455095E-3</v>
      </c>
      <c r="AY57">
        <f t="shared" ca="1" si="41"/>
        <v>4.6194276295965396E-3</v>
      </c>
      <c r="AZ57">
        <f t="shared" ca="1" si="41"/>
        <v>3.0448534462312136E-3</v>
      </c>
      <c r="BA57">
        <f t="shared" ca="1" si="41"/>
        <v>1.6039937811734184E-3</v>
      </c>
      <c r="BB57">
        <f t="shared" ca="1" si="42"/>
        <v>1.1550180991193317E-3</v>
      </c>
      <c r="BC57">
        <f t="shared" ca="1" si="42"/>
        <v>6.5508166719487548E-4</v>
      </c>
      <c r="BD57">
        <f t="shared" ca="1" si="42"/>
        <v>5.5814162623685356E-4</v>
      </c>
      <c r="BE57">
        <f t="shared" ca="1" si="42"/>
        <v>4.5865538051686631E-4</v>
      </c>
      <c r="BF57">
        <f t="shared" ca="1" si="42"/>
        <v>6.1066508744165172E-4</v>
      </c>
      <c r="BG57">
        <f t="shared" ca="1" si="42"/>
        <v>3.7855997095206928E-4</v>
      </c>
      <c r="BH57">
        <f t="shared" ca="1" si="42"/>
        <v>1.3561375003295E-4</v>
      </c>
      <c r="BI57">
        <f t="shared" ca="1" si="42"/>
        <v>1.2403297409015112E-4</v>
      </c>
      <c r="BJ57">
        <f t="shared" ca="1" si="42"/>
        <v>1.7313096970255495E-4</v>
      </c>
      <c r="BK57">
        <f t="shared" ca="1" si="42"/>
        <v>8.3637303473940895E-5</v>
      </c>
      <c r="BL57">
        <f t="shared" ca="1" si="43"/>
        <v>6.4276154369411032E-5</v>
      </c>
      <c r="BM57">
        <f t="shared" ca="1" si="43"/>
        <v>0</v>
      </c>
      <c r="BN57">
        <f t="shared" ca="1" si="43"/>
        <v>0</v>
      </c>
      <c r="BO57">
        <f t="shared" ca="1" si="43"/>
        <v>0</v>
      </c>
      <c r="BP57">
        <f t="shared" ca="1" si="43"/>
        <v>0</v>
      </c>
      <c r="BQ57">
        <f t="shared" ca="1" si="43"/>
        <v>0</v>
      </c>
      <c r="BR57">
        <f t="shared" ca="1" si="43"/>
        <v>0</v>
      </c>
      <c r="BS57">
        <f t="shared" ca="1" si="43"/>
        <v>0</v>
      </c>
      <c r="BT57">
        <f t="shared" ca="1" si="43"/>
        <v>0</v>
      </c>
      <c r="BU57">
        <f t="shared" ca="1" si="43"/>
        <v>0</v>
      </c>
      <c r="BV57">
        <f t="shared" ca="1" si="43"/>
        <v>0</v>
      </c>
    </row>
    <row r="58" spans="1:74" x14ac:dyDescent="0.2">
      <c r="A58">
        <f>Rt計算!B58</f>
        <v>10</v>
      </c>
      <c r="B58">
        <f t="shared" ca="1" si="7"/>
        <v>8.5091039954312144</v>
      </c>
      <c r="C58">
        <f t="shared" ca="1" si="8"/>
        <v>72.404850805063461</v>
      </c>
      <c r="D58">
        <f t="shared" ca="1" si="37"/>
        <v>7.7640299983919889E-5</v>
      </c>
      <c r="E58">
        <f t="shared" ca="1" si="37"/>
        <v>3.0210122515335926E-3</v>
      </c>
      <c r="F58">
        <f t="shared" ca="1" si="37"/>
        <v>2.2600289597980727E-2</v>
      </c>
      <c r="G58">
        <f t="shared" ca="1" si="37"/>
        <v>6.9223053901301179E-2</v>
      </c>
      <c r="H58">
        <f t="shared" ca="1" si="37"/>
        <v>0.12953294282274369</v>
      </c>
      <c r="I58">
        <f t="shared" ca="1" si="37"/>
        <v>0.12067523287747524</v>
      </c>
      <c r="J58">
        <f t="shared" ca="1" si="37"/>
        <v>0.79307449619807968</v>
      </c>
      <c r="K58">
        <f t="shared" ca="1" si="37"/>
        <v>1.503804534835836</v>
      </c>
      <c r="L58">
        <f t="shared" ca="1" si="37"/>
        <v>2.807937634408173</v>
      </c>
      <c r="M58">
        <f t="shared" ca="1" si="37"/>
        <v>2.2760847881691864</v>
      </c>
      <c r="N58">
        <f t="shared" ca="1" si="38"/>
        <v>3.6556428870170712</v>
      </c>
      <c r="O58">
        <f t="shared" ca="1" si="38"/>
        <v>4.2197141834557357</v>
      </c>
      <c r="P58">
        <f t="shared" ca="1" si="38"/>
        <v>3.6528777667420678</v>
      </c>
      <c r="Q58">
        <f t="shared" ca="1" si="38"/>
        <v>3.2872279374528914</v>
      </c>
      <c r="R58">
        <f t="shared" ca="1" si="38"/>
        <v>3.7063041091894346</v>
      </c>
      <c r="S58">
        <f t="shared" ca="1" si="38"/>
        <v>5.8466547759814054</v>
      </c>
      <c r="T58">
        <f t="shared" ca="1" si="38"/>
        <v>4.2181974329614436</v>
      </c>
      <c r="U58">
        <f t="shared" ca="1" si="38"/>
        <v>6.5321576923879308</v>
      </c>
      <c r="V58">
        <f t="shared" ca="1" si="38"/>
        <v>4.8814548595431004</v>
      </c>
      <c r="W58">
        <f t="shared" ca="1" si="38"/>
        <v>2.6322009023956454</v>
      </c>
      <c r="X58">
        <f t="shared" ca="1" si="39"/>
        <v>2.2121608611522681</v>
      </c>
      <c r="Y58">
        <f t="shared" ca="1" si="39"/>
        <v>2.8499381817884402</v>
      </c>
      <c r="Z58">
        <f t="shared" ca="1" si="39"/>
        <v>3.5001720599360286</v>
      </c>
      <c r="AA58">
        <f t="shared" ca="1" si="39"/>
        <v>3.8043663132907937</v>
      </c>
      <c r="AB58">
        <f t="shared" ca="1" si="39"/>
        <v>2.1873077105044785</v>
      </c>
      <c r="AC58">
        <f t="shared" ca="1" si="39"/>
        <v>2.1738314278080373</v>
      </c>
      <c r="AD58">
        <f t="shared" ca="1" si="39"/>
        <v>1.0761193953069594</v>
      </c>
      <c r="AE58">
        <f t="shared" ca="1" si="39"/>
        <v>1.0800707853739542</v>
      </c>
      <c r="AF58">
        <f t="shared" ca="1" si="39"/>
        <v>0.578187975321097</v>
      </c>
      <c r="AG58">
        <f t="shared" ca="1" si="39"/>
        <v>0.66569422853503357</v>
      </c>
      <c r="AH58">
        <f t="shared" ca="1" si="40"/>
        <v>0.61617484941419476</v>
      </c>
      <c r="AI58">
        <f t="shared" ca="1" si="40"/>
        <v>0.42272041959295653</v>
      </c>
      <c r="AJ58">
        <f t="shared" ca="1" si="40"/>
        <v>0.26326329739808058</v>
      </c>
      <c r="AK58">
        <f t="shared" ca="1" si="40"/>
        <v>0.11694670714954833</v>
      </c>
      <c r="AL58">
        <f t="shared" ca="1" si="40"/>
        <v>0.11329241594190595</v>
      </c>
      <c r="AM58">
        <f t="shared" ca="1" si="40"/>
        <v>8.9613667231446592E-2</v>
      </c>
      <c r="AN58">
        <f t="shared" ca="1" si="40"/>
        <v>8.0057817557584482E-2</v>
      </c>
      <c r="AO58">
        <f t="shared" ca="1" si="40"/>
        <v>5.5229079691995468E-2</v>
      </c>
      <c r="AP58">
        <f t="shared" ca="1" si="40"/>
        <v>4.4520829740263959E-2</v>
      </c>
      <c r="AQ58">
        <f t="shared" ca="1" si="40"/>
        <v>3.2360943570897242E-2</v>
      </c>
      <c r="AR58">
        <f t="shared" ca="1" si="41"/>
        <v>1.4699680101954144E-2</v>
      </c>
      <c r="AS58">
        <f t="shared" ca="1" si="41"/>
        <v>1.3276794024867028E-2</v>
      </c>
      <c r="AT58">
        <f t="shared" ca="1" si="41"/>
        <v>1.5611563806204917E-2</v>
      </c>
      <c r="AU58">
        <f t="shared" ca="1" si="41"/>
        <v>8.5520991737630253E-3</v>
      </c>
      <c r="AV58">
        <f t="shared" ca="1" si="41"/>
        <v>1.1068576605560371E-2</v>
      </c>
      <c r="AW58">
        <f t="shared" ca="1" si="41"/>
        <v>4.8726922505919921E-3</v>
      </c>
      <c r="AX58">
        <f t="shared" ca="1" si="41"/>
        <v>5.4014977286125756E-3</v>
      </c>
      <c r="AY58">
        <f t="shared" ca="1" si="41"/>
        <v>3.5995539970882125E-3</v>
      </c>
      <c r="AZ58">
        <f t="shared" ca="1" si="41"/>
        <v>1.9791547400502887E-3</v>
      </c>
      <c r="BA58">
        <f t="shared" ca="1" si="41"/>
        <v>1.3160974614756253E-3</v>
      </c>
      <c r="BB58">
        <f t="shared" ca="1" si="42"/>
        <v>8.3016925874201974E-4</v>
      </c>
      <c r="BC58">
        <f t="shared" ca="1" si="42"/>
        <v>7.120452904292126E-4</v>
      </c>
      <c r="BD58">
        <f t="shared" ca="1" si="42"/>
        <v>4.9116463108843118E-4</v>
      </c>
      <c r="BE58">
        <f t="shared" ca="1" si="42"/>
        <v>7.0883104261697521E-4</v>
      </c>
      <c r="BF58">
        <f t="shared" ca="1" si="42"/>
        <v>5.0290066024606618E-4</v>
      </c>
      <c r="BG58">
        <f t="shared" ca="1" si="42"/>
        <v>1.4871998858831295E-4</v>
      </c>
      <c r="BH58">
        <f t="shared" ca="1" si="42"/>
        <v>1.3561375003295E-4</v>
      </c>
      <c r="BI58">
        <f t="shared" ca="1" si="42"/>
        <v>2.2551449834572928E-4</v>
      </c>
      <c r="BJ58">
        <f t="shared" ca="1" si="42"/>
        <v>1.0387858182153297E-4</v>
      </c>
      <c r="BK58">
        <f t="shared" ca="1" si="42"/>
        <v>6.969775289495075E-5</v>
      </c>
      <c r="BL58">
        <f t="shared" ca="1" si="43"/>
        <v>5.1420923495528827E-5</v>
      </c>
      <c r="BM58">
        <f t="shared" ca="1" si="43"/>
        <v>0</v>
      </c>
      <c r="BN58">
        <f t="shared" ca="1" si="43"/>
        <v>0</v>
      </c>
      <c r="BO58">
        <f t="shared" ca="1" si="43"/>
        <v>0</v>
      </c>
      <c r="BP58">
        <f t="shared" ca="1" si="43"/>
        <v>0</v>
      </c>
      <c r="BQ58">
        <f t="shared" ca="1" si="43"/>
        <v>0</v>
      </c>
      <c r="BR58">
        <f t="shared" ca="1" si="43"/>
        <v>0</v>
      </c>
      <c r="BS58">
        <f t="shared" ca="1" si="43"/>
        <v>0</v>
      </c>
      <c r="BT58">
        <f t="shared" ca="1" si="43"/>
        <v>0</v>
      </c>
      <c r="BU58">
        <f t="shared" ca="1" si="43"/>
        <v>0</v>
      </c>
      <c r="BV58">
        <f t="shared" ca="1" si="43"/>
        <v>0</v>
      </c>
    </row>
    <row r="59" spans="1:74" x14ac:dyDescent="0.2">
      <c r="A59">
        <f>Rt計算!B59</f>
        <v>10</v>
      </c>
      <c r="B59">
        <f t="shared" ca="1" si="7"/>
        <v>8.9392452275372705</v>
      </c>
      <c r="C59">
        <f t="shared" ca="1" si="8"/>
        <v>79.910105238047876</v>
      </c>
      <c r="D59">
        <f t="shared" ca="1" si="37"/>
        <v>7.7640299983919889E-5</v>
      </c>
      <c r="E59">
        <f t="shared" ca="1" si="37"/>
        <v>2.7189110263802331E-3</v>
      </c>
      <c r="F59">
        <f t="shared" ca="1" si="37"/>
        <v>2.00891463093162E-2</v>
      </c>
      <c r="G59">
        <f t="shared" ca="1" si="37"/>
        <v>6.0570172163638539E-2</v>
      </c>
      <c r="H59">
        <f t="shared" ca="1" si="37"/>
        <v>7.4018824470139258E-2</v>
      </c>
      <c r="I59">
        <f t="shared" ca="1" si="37"/>
        <v>0.57320735616800733</v>
      </c>
      <c r="J59">
        <f t="shared" ca="1" si="37"/>
        <v>1.2104821257760163</v>
      </c>
      <c r="K59">
        <f t="shared" ca="1" si="37"/>
        <v>2.4372004530098028</v>
      </c>
      <c r="L59">
        <f t="shared" ca="1" si="37"/>
        <v>2.0910173873252353</v>
      </c>
      <c r="M59">
        <f t="shared" ca="1" si="37"/>
        <v>3.511673673175316</v>
      </c>
      <c r="N59">
        <f t="shared" ca="1" si="38"/>
        <v>4.1972196110196007</v>
      </c>
      <c r="O59">
        <f t="shared" ca="1" si="38"/>
        <v>3.743294840162346</v>
      </c>
      <c r="P59">
        <f t="shared" ca="1" si="38"/>
        <v>3.453629888556137</v>
      </c>
      <c r="Q59">
        <f t="shared" ca="1" si="38"/>
        <v>3.982603078067926</v>
      </c>
      <c r="R59">
        <f t="shared" ca="1" si="38"/>
        <v>6.4124944111372759</v>
      </c>
      <c r="S59">
        <f t="shared" ca="1" si="38"/>
        <v>4.7202350484987488</v>
      </c>
      <c r="T59">
        <f t="shared" ca="1" si="38"/>
        <v>7.4297795694207256</v>
      </c>
      <c r="U59">
        <f t="shared" ca="1" si="38"/>
        <v>5.6471556824515003</v>
      </c>
      <c r="V59">
        <f t="shared" ca="1" si="38"/>
        <v>3.0964452467251014</v>
      </c>
      <c r="W59">
        <f t="shared" ca="1" si="38"/>
        <v>2.6322009023956454</v>
      </c>
      <c r="X59">
        <f t="shared" ca="1" si="39"/>
        <v>3.4353556902599922</v>
      </c>
      <c r="Y59">
        <f t="shared" ca="1" si="39"/>
        <v>4.2749072726826602</v>
      </c>
      <c r="Z59">
        <f t="shared" ca="1" si="39"/>
        <v>4.7022513532473926</v>
      </c>
      <c r="AA59">
        <f t="shared" ca="1" si="39"/>
        <v>2.717404509493424</v>
      </c>
      <c r="AB59">
        <f t="shared" ca="1" si="39"/>
        <v>2.7053542735186973</v>
      </c>
      <c r="AC59">
        <f t="shared" ca="1" si="39"/>
        <v>1.359800935692687</v>
      </c>
      <c r="AD59">
        <f t="shared" ca="1" si="39"/>
        <v>1.3762615395762474</v>
      </c>
      <c r="AE59">
        <f t="shared" ca="1" si="39"/>
        <v>0.74111240060234085</v>
      </c>
      <c r="AF59">
        <f t="shared" ca="1" si="39"/>
        <v>0.8515946923333988</v>
      </c>
      <c r="AG59">
        <f t="shared" ca="1" si="39"/>
        <v>0.79182576657325054</v>
      </c>
      <c r="AH59">
        <f t="shared" ca="1" si="40"/>
        <v>0.5343817278105405</v>
      </c>
      <c r="AI59">
        <f t="shared" ca="1" si="40"/>
        <v>0.33860768304129679</v>
      </c>
      <c r="AJ59">
        <f t="shared" ca="1" si="40"/>
        <v>0.15259210231353715</v>
      </c>
      <c r="AK59">
        <f t="shared" ca="1" si="40"/>
        <v>0.14521953744943913</v>
      </c>
      <c r="AL59">
        <f t="shared" ca="1" si="40"/>
        <v>0.11329241594190595</v>
      </c>
      <c r="AM59">
        <f t="shared" ca="1" si="40"/>
        <v>0.10309536938131024</v>
      </c>
      <c r="AN59">
        <f t="shared" ca="1" si="40"/>
        <v>7.0820377070170901E-2</v>
      </c>
      <c r="AO59">
        <f t="shared" ca="1" si="40"/>
        <v>5.5709332558882378E-2</v>
      </c>
      <c r="AP59">
        <f t="shared" ca="1" si="40"/>
        <v>4.1066627432829683E-2</v>
      </c>
      <c r="AQ59">
        <f t="shared" ca="1" si="40"/>
        <v>1.8448762222661046E-2</v>
      </c>
      <c r="AR59">
        <f t="shared" ca="1" si="41"/>
        <v>1.6627507000571085E-2</v>
      </c>
      <c r="AS59">
        <f t="shared" ca="1" si="41"/>
        <v>1.9049313166113562E-2</v>
      </c>
      <c r="AT59">
        <f t="shared" ca="1" si="41"/>
        <v>1.0407709204136611E-2</v>
      </c>
      <c r="AU59">
        <f t="shared" ca="1" si="41"/>
        <v>1.3087303281061599E-2</v>
      </c>
      <c r="AV59">
        <f t="shared" ca="1" si="41"/>
        <v>6.1370325733800081E-3</v>
      </c>
      <c r="AW59">
        <f t="shared" ca="1" si="41"/>
        <v>6.6999518445639891E-3</v>
      </c>
      <c r="AX59">
        <f t="shared" ca="1" si="41"/>
        <v>4.2089592690487598E-3</v>
      </c>
      <c r="AY59">
        <f t="shared" ca="1" si="41"/>
        <v>2.3397100981073383E-3</v>
      </c>
      <c r="AZ59">
        <f t="shared" ca="1" si="41"/>
        <v>1.6239218379899805E-3</v>
      </c>
      <c r="BA59">
        <f t="shared" ca="1" si="41"/>
        <v>9.4594505043560557E-4</v>
      </c>
      <c r="BB59">
        <f t="shared" ca="1" si="42"/>
        <v>9.0235788993697796E-4</v>
      </c>
      <c r="BC59">
        <f t="shared" ca="1" si="42"/>
        <v>6.2659985557770703E-4</v>
      </c>
      <c r="BD59">
        <f t="shared" ca="1" si="42"/>
        <v>7.5907261168212093E-4</v>
      </c>
      <c r="BE59">
        <f t="shared" ca="1" si="42"/>
        <v>5.8374321156692073E-4</v>
      </c>
      <c r="BF59">
        <f t="shared" ca="1" si="42"/>
        <v>1.9756811652524027E-4</v>
      </c>
      <c r="BG59">
        <f t="shared" ca="1" si="42"/>
        <v>1.4871998858831295E-4</v>
      </c>
      <c r="BH59">
        <f t="shared" ca="1" si="42"/>
        <v>2.4657045460536365E-4</v>
      </c>
      <c r="BI59">
        <f t="shared" ca="1" si="42"/>
        <v>1.3530869900743754E-4</v>
      </c>
      <c r="BJ59">
        <f t="shared" ca="1" si="42"/>
        <v>8.6565484851277476E-5</v>
      </c>
      <c r="BK59">
        <f t="shared" ca="1" si="42"/>
        <v>5.5758202315960606E-5</v>
      </c>
      <c r="BL59">
        <f t="shared" ca="1" si="43"/>
        <v>1.9282846310823311E-5</v>
      </c>
      <c r="BM59">
        <f t="shared" ca="1" si="43"/>
        <v>0</v>
      </c>
      <c r="BN59">
        <f t="shared" ca="1" si="43"/>
        <v>0</v>
      </c>
      <c r="BO59">
        <f t="shared" ca="1" si="43"/>
        <v>0</v>
      </c>
      <c r="BP59">
        <f t="shared" ca="1" si="43"/>
        <v>0</v>
      </c>
      <c r="BQ59">
        <f t="shared" ca="1" si="43"/>
        <v>0</v>
      </c>
      <c r="BR59">
        <f t="shared" ca="1" si="43"/>
        <v>0</v>
      </c>
      <c r="BS59">
        <f t="shared" ca="1" si="43"/>
        <v>0</v>
      </c>
      <c r="BT59">
        <f t="shared" ca="1" si="43"/>
        <v>0</v>
      </c>
      <c r="BU59">
        <f t="shared" ca="1" si="43"/>
        <v>0</v>
      </c>
      <c r="BV59">
        <f t="shared" ca="1" si="43"/>
        <v>0</v>
      </c>
    </row>
    <row r="60" spans="1:74" x14ac:dyDescent="0.2">
      <c r="A60">
        <f>Rt計算!B60</f>
        <v>9</v>
      </c>
      <c r="B60">
        <f t="shared" ca="1" si="7"/>
        <v>9.3567008400663099</v>
      </c>
      <c r="C60">
        <f t="shared" ca="1" si="8"/>
        <v>87.547850610497605</v>
      </c>
      <c r="D60">
        <f t="shared" ca="1" si="37"/>
        <v>6.9876269985527892E-5</v>
      </c>
      <c r="E60">
        <f t="shared" ca="1" si="37"/>
        <v>2.4168098012268741E-3</v>
      </c>
      <c r="F60">
        <f t="shared" ca="1" si="37"/>
        <v>1.7578003020651677E-2</v>
      </c>
      <c r="G60">
        <f t="shared" ca="1" si="37"/>
        <v>3.461152695065059E-2</v>
      </c>
      <c r="H60">
        <f t="shared" ca="1" si="37"/>
        <v>0.35158941623316148</v>
      </c>
      <c r="I60">
        <f t="shared" ca="1" si="37"/>
        <v>0.87489543836169537</v>
      </c>
      <c r="J60">
        <f t="shared" ca="1" si="37"/>
        <v>1.9618158590163024</v>
      </c>
      <c r="K60">
        <f t="shared" ca="1" si="37"/>
        <v>1.8149365075604917</v>
      </c>
      <c r="L60">
        <f t="shared" ca="1" si="37"/>
        <v>3.2261411118732202</v>
      </c>
      <c r="M60">
        <f t="shared" ca="1" si="37"/>
        <v>4.0319216247568441</v>
      </c>
      <c r="N60">
        <f t="shared" ca="1" si="38"/>
        <v>3.7233399775173877</v>
      </c>
      <c r="O60">
        <f t="shared" ca="1" si="38"/>
        <v>3.5391151216080359</v>
      </c>
      <c r="P60">
        <f t="shared" ca="1" si="38"/>
        <v>4.1842054419045507</v>
      </c>
      <c r="Q60">
        <f t="shared" ca="1" si="38"/>
        <v>6.8905354842762527</v>
      </c>
      <c r="R60">
        <f t="shared" ca="1" si="38"/>
        <v>5.1770597080741316</v>
      </c>
      <c r="S60">
        <f t="shared" ca="1" si="38"/>
        <v>8.3140503695148418</v>
      </c>
      <c r="T60">
        <f t="shared" ca="1" si="38"/>
        <v>6.4231642729185632</v>
      </c>
      <c r="U60">
        <f t="shared" ca="1" si="38"/>
        <v>3.5821509925998329</v>
      </c>
      <c r="V60">
        <f t="shared" ca="1" si="38"/>
        <v>3.0964452467251014</v>
      </c>
      <c r="W60">
        <f t="shared" ca="1" si="38"/>
        <v>4.0876531660732374</v>
      </c>
      <c r="X60">
        <f t="shared" ca="1" si="39"/>
        <v>5.153033535389989</v>
      </c>
      <c r="Y60">
        <f t="shared" ca="1" si="39"/>
        <v>5.7430572451191297</v>
      </c>
      <c r="Z60">
        <f t="shared" ca="1" si="39"/>
        <v>3.3587509666052799</v>
      </c>
      <c r="AA60">
        <f t="shared" ca="1" si="39"/>
        <v>3.3610003143734457</v>
      </c>
      <c r="AB60">
        <f t="shared" ca="1" si="39"/>
        <v>1.6922854391797808</v>
      </c>
      <c r="AC60">
        <f t="shared" ca="1" si="39"/>
        <v>1.7390651422464298</v>
      </c>
      <c r="AD60">
        <f t="shared" ca="1" si="39"/>
        <v>0.94434967343263787</v>
      </c>
      <c r="AE60">
        <f t="shared" ca="1" si="39"/>
        <v>1.0915609001119748</v>
      </c>
      <c r="AF60">
        <f t="shared" ca="1" si="39"/>
        <v>1.0129494761439375</v>
      </c>
      <c r="AG60">
        <f t="shared" ca="1" si="39"/>
        <v>0.68671615154140309</v>
      </c>
      <c r="AH60">
        <f t="shared" ca="1" si="40"/>
        <v>0.4280506697257902</v>
      </c>
      <c r="AI60">
        <f t="shared" ca="1" si="40"/>
        <v>0.19626305195387267</v>
      </c>
      <c r="AJ60">
        <f t="shared" ca="1" si="40"/>
        <v>0.18948250067505162</v>
      </c>
      <c r="AK60">
        <f t="shared" ca="1" si="40"/>
        <v>0.14521953744943913</v>
      </c>
      <c r="AL60">
        <f t="shared" ca="1" si="40"/>
        <v>0.13033640772077679</v>
      </c>
      <c r="AM60">
        <f t="shared" ca="1" si="40"/>
        <v>9.119974983731291E-2</v>
      </c>
      <c r="AN60">
        <f t="shared" ca="1" si="40"/>
        <v>7.1436206435998462E-2</v>
      </c>
      <c r="AO60">
        <f t="shared" ca="1" si="40"/>
        <v>5.1387056756900133E-2</v>
      </c>
      <c r="AP60">
        <f t="shared" ca="1" si="40"/>
        <v>2.3411815639276738E-2</v>
      </c>
      <c r="AQ60">
        <f t="shared" ca="1" si="40"/>
        <v>2.0868272022354299E-2</v>
      </c>
      <c r="AR60">
        <f t="shared" ca="1" si="41"/>
        <v>2.3856857870384596E-2</v>
      </c>
      <c r="AS60">
        <f t="shared" ca="1" si="41"/>
        <v>1.2699542110742375E-2</v>
      </c>
      <c r="AT60">
        <f t="shared" ca="1" si="41"/>
        <v>1.5926948933602997E-2</v>
      </c>
      <c r="AU60">
        <f t="shared" ca="1" si="41"/>
        <v>7.2563265716777178E-3</v>
      </c>
      <c r="AV60">
        <f t="shared" ca="1" si="41"/>
        <v>8.4384197883975113E-3</v>
      </c>
      <c r="AW60">
        <f t="shared" ca="1" si="41"/>
        <v>5.2207416970628494E-3</v>
      </c>
      <c r="AX60">
        <f t="shared" ca="1" si="41"/>
        <v>2.7358235248816942E-3</v>
      </c>
      <c r="AY60">
        <f t="shared" ca="1" si="41"/>
        <v>1.91976213178038E-3</v>
      </c>
      <c r="AZ60">
        <f t="shared" ca="1" si="41"/>
        <v>1.1671938210552986E-3</v>
      </c>
      <c r="BA60">
        <f t="shared" ca="1" si="41"/>
        <v>1.0282011417778322E-3</v>
      </c>
      <c r="BB60">
        <f t="shared" ca="1" si="42"/>
        <v>7.9407494314454074E-4</v>
      </c>
      <c r="BC60">
        <f t="shared" ca="1" si="42"/>
        <v>9.683815949837291E-4</v>
      </c>
      <c r="BD60">
        <f t="shared" ca="1" si="42"/>
        <v>6.2511862138527605E-4</v>
      </c>
      <c r="BE60">
        <f t="shared" ca="1" si="42"/>
        <v>2.2932769025843316E-4</v>
      </c>
      <c r="BF60">
        <f t="shared" ca="1" si="42"/>
        <v>1.9756811652524027E-4</v>
      </c>
      <c r="BG60">
        <f t="shared" ca="1" si="42"/>
        <v>2.7039997925147803E-4</v>
      </c>
      <c r="BH60">
        <f t="shared" ca="1" si="42"/>
        <v>1.4794227276321821E-4</v>
      </c>
      <c r="BI60">
        <f t="shared" ca="1" si="42"/>
        <v>1.1275724917286464E-4</v>
      </c>
      <c r="BJ60">
        <f t="shared" ca="1" si="42"/>
        <v>6.9252387881021986E-5</v>
      </c>
      <c r="BK60">
        <f t="shared" ca="1" si="42"/>
        <v>2.0909325868485224E-5</v>
      </c>
      <c r="BL60">
        <f t="shared" ca="1" si="43"/>
        <v>4.4993308058587728E-5</v>
      </c>
      <c r="BM60">
        <f t="shared" ca="1" si="43"/>
        <v>0</v>
      </c>
      <c r="BN60">
        <f t="shared" ca="1" si="43"/>
        <v>0</v>
      </c>
      <c r="BO60">
        <f t="shared" ca="1" si="43"/>
        <v>0</v>
      </c>
      <c r="BP60">
        <f t="shared" ca="1" si="43"/>
        <v>0</v>
      </c>
      <c r="BQ60">
        <f t="shared" ca="1" si="43"/>
        <v>0</v>
      </c>
      <c r="BR60">
        <f t="shared" ca="1" si="43"/>
        <v>0</v>
      </c>
      <c r="BS60">
        <f t="shared" ca="1" si="43"/>
        <v>0</v>
      </c>
      <c r="BT60">
        <f t="shared" ca="1" si="43"/>
        <v>0</v>
      </c>
      <c r="BU60">
        <f t="shared" ca="1" si="43"/>
        <v>0</v>
      </c>
      <c r="BV60">
        <f t="shared" ca="1" si="43"/>
        <v>0</v>
      </c>
    </row>
    <row r="61" spans="1:74" x14ac:dyDescent="0.2">
      <c r="A61">
        <f>Rt計算!B61</f>
        <v>8</v>
      </c>
      <c r="B61">
        <f t="shared" ca="1" si="7"/>
        <v>9.7582754368113207</v>
      </c>
      <c r="C61">
        <f t="shared" ca="1" si="8"/>
        <v>95.223939500675158</v>
      </c>
      <c r="D61">
        <f t="shared" ca="1" si="37"/>
        <v>6.2112239987135908E-5</v>
      </c>
      <c r="E61">
        <f t="shared" ca="1" si="37"/>
        <v>2.1147085760735151E-3</v>
      </c>
      <c r="F61">
        <f t="shared" ca="1" si="37"/>
        <v>1.00445731546581E-2</v>
      </c>
      <c r="G61">
        <f t="shared" ca="1" si="37"/>
        <v>0.16440475301559032</v>
      </c>
      <c r="H61">
        <f t="shared" ca="1" si="37"/>
        <v>0.53663647740850962</v>
      </c>
      <c r="I61">
        <f t="shared" ca="1" si="37"/>
        <v>1.417933986310334</v>
      </c>
      <c r="J61">
        <f t="shared" ca="1" si="37"/>
        <v>1.4609267035227784</v>
      </c>
      <c r="K61">
        <f t="shared" ca="1" si="37"/>
        <v>2.8001877545219016</v>
      </c>
      <c r="L61">
        <f t="shared" ca="1" si="37"/>
        <v>3.7040879432618454</v>
      </c>
      <c r="M61">
        <f t="shared" ca="1" si="37"/>
        <v>3.5767046671230069</v>
      </c>
      <c r="N61">
        <f t="shared" ca="1" si="38"/>
        <v>3.5202487060164391</v>
      </c>
      <c r="O61">
        <f t="shared" ca="1" si="38"/>
        <v>4.2877740896405054</v>
      </c>
      <c r="P61">
        <f t="shared" ca="1" si="38"/>
        <v>7.2393395740888247</v>
      </c>
      <c r="Q61">
        <f t="shared" ca="1" si="38"/>
        <v>5.5630011249202767</v>
      </c>
      <c r="R61">
        <f t="shared" ca="1" si="38"/>
        <v>9.1186847130851163</v>
      </c>
      <c r="S61">
        <f t="shared" ca="1" si="38"/>
        <v>7.187630642032186</v>
      </c>
      <c r="T61">
        <f t="shared" ca="1" si="38"/>
        <v>4.0743952477468497</v>
      </c>
      <c r="U61">
        <f t="shared" ca="1" si="38"/>
        <v>3.5821509925998329</v>
      </c>
      <c r="V61">
        <f t="shared" ca="1" si="38"/>
        <v>4.8085973243260396</v>
      </c>
      <c r="W61">
        <f t="shared" ca="1" si="38"/>
        <v>6.1314797491098565</v>
      </c>
      <c r="X61">
        <f t="shared" ca="1" si="39"/>
        <v>6.9227622243118025</v>
      </c>
      <c r="Y61">
        <f t="shared" ca="1" si="39"/>
        <v>4.1021837465136644</v>
      </c>
      <c r="Z61">
        <f t="shared" ca="1" si="39"/>
        <v>4.1542446165907414</v>
      </c>
      <c r="AA61">
        <f t="shared" ca="1" si="39"/>
        <v>2.1024129626080703</v>
      </c>
      <c r="AB61">
        <f t="shared" ca="1" si="39"/>
        <v>2.1642834188149576</v>
      </c>
      <c r="AC61">
        <f t="shared" ca="1" si="39"/>
        <v>1.1932946986690927</v>
      </c>
      <c r="AD61">
        <f t="shared" ca="1" si="39"/>
        <v>1.3909026197845054</v>
      </c>
      <c r="AE61">
        <f t="shared" ca="1" si="39"/>
        <v>1.2983829653963492</v>
      </c>
      <c r="AF61">
        <f t="shared" ca="1" si="39"/>
        <v>0.87848715630182195</v>
      </c>
      <c r="AG61">
        <f t="shared" ca="1" si="39"/>
        <v>0.55007365200000147</v>
      </c>
      <c r="AH61">
        <f t="shared" ca="1" si="40"/>
        <v>0.24810580219775097</v>
      </c>
      <c r="AI61">
        <f t="shared" ca="1" si="40"/>
        <v>0.24371126231634738</v>
      </c>
      <c r="AJ61">
        <f t="shared" ca="1" si="40"/>
        <v>0.18948250067505162</v>
      </c>
      <c r="AK61">
        <f t="shared" ca="1" si="40"/>
        <v>0.16706672449935475</v>
      </c>
      <c r="AL61">
        <f t="shared" ca="1" si="40"/>
        <v>0.11529759144530252</v>
      </c>
      <c r="AM61">
        <f t="shared" ca="1" si="40"/>
        <v>9.1992791140246055E-2</v>
      </c>
      <c r="AN61">
        <f t="shared" ca="1" si="40"/>
        <v>6.5893742143550316E-2</v>
      </c>
      <c r="AO61">
        <f t="shared" ca="1" si="40"/>
        <v>2.9295424880101943E-2</v>
      </c>
      <c r="AP61">
        <f t="shared" ca="1" si="40"/>
        <v>2.6482217690329424E-2</v>
      </c>
      <c r="AQ61">
        <f t="shared" ca="1" si="40"/>
        <v>2.9941433771203989E-2</v>
      </c>
      <c r="AR61">
        <f t="shared" ca="1" si="41"/>
        <v>1.5904571913589731E-2</v>
      </c>
      <c r="AS61">
        <f t="shared" ca="1" si="41"/>
        <v>1.943414777553E-2</v>
      </c>
      <c r="AT61">
        <f t="shared" ca="1" si="41"/>
        <v>8.8307835671462154E-3</v>
      </c>
      <c r="AU61">
        <f t="shared" ca="1" si="41"/>
        <v>9.9774490360568617E-3</v>
      </c>
      <c r="AV61">
        <f t="shared" ca="1" si="41"/>
        <v>6.5753920429071511E-3</v>
      </c>
      <c r="AW61">
        <f t="shared" ca="1" si="41"/>
        <v>3.3934821030908516E-3</v>
      </c>
      <c r="AX61">
        <f t="shared" ca="1" si="41"/>
        <v>2.2447782768260055E-3</v>
      </c>
      <c r="AY61">
        <f t="shared" ca="1" si="41"/>
        <v>1.3798290322171482E-3</v>
      </c>
      <c r="AZ61">
        <f t="shared" ca="1" si="41"/>
        <v>1.2686889359296723E-3</v>
      </c>
      <c r="BA61">
        <f t="shared" ca="1" si="41"/>
        <v>9.0481700476449244E-4</v>
      </c>
      <c r="BB61">
        <f t="shared" ca="1" si="42"/>
        <v>1.2272067303142899E-3</v>
      </c>
      <c r="BC61">
        <f t="shared" ca="1" si="42"/>
        <v>7.9749072528071806E-4</v>
      </c>
      <c r="BD61">
        <f t="shared" ca="1" si="42"/>
        <v>2.4558231554421559E-4</v>
      </c>
      <c r="BE61">
        <f t="shared" ca="1" si="42"/>
        <v>2.2932769025843316E-4</v>
      </c>
      <c r="BF61">
        <f t="shared" ca="1" si="42"/>
        <v>3.5921475731861863E-4</v>
      </c>
      <c r="BG61">
        <f t="shared" ca="1" si="42"/>
        <v>1.6223998755088685E-4</v>
      </c>
      <c r="BH61">
        <f t="shared" ca="1" si="42"/>
        <v>1.2328522730268183E-4</v>
      </c>
      <c r="BI61">
        <f t="shared" ca="1" si="42"/>
        <v>9.0205799338291705E-5</v>
      </c>
      <c r="BJ61">
        <f t="shared" ca="1" si="42"/>
        <v>2.5969645455383242E-5</v>
      </c>
      <c r="BK61">
        <f t="shared" ca="1" si="42"/>
        <v>4.8788427026465527E-5</v>
      </c>
      <c r="BL61">
        <f t="shared" ca="1" si="43"/>
        <v>1.2855230873882207E-5</v>
      </c>
      <c r="BM61">
        <f t="shared" ca="1" si="43"/>
        <v>0</v>
      </c>
      <c r="BN61">
        <f t="shared" ca="1" si="43"/>
        <v>0</v>
      </c>
      <c r="BO61">
        <f t="shared" ca="1" si="43"/>
        <v>0</v>
      </c>
      <c r="BP61">
        <f t="shared" ca="1" si="43"/>
        <v>0</v>
      </c>
      <c r="BQ61">
        <f t="shared" ca="1" si="43"/>
        <v>0</v>
      </c>
      <c r="BR61">
        <f t="shared" ca="1" si="43"/>
        <v>0</v>
      </c>
      <c r="BS61">
        <f t="shared" ca="1" si="43"/>
        <v>0</v>
      </c>
      <c r="BT61">
        <f t="shared" ca="1" si="43"/>
        <v>0</v>
      </c>
      <c r="BU61">
        <f t="shared" ca="1" si="43"/>
        <v>0</v>
      </c>
      <c r="BV61">
        <f t="shared" ca="1" si="43"/>
        <v>0</v>
      </c>
    </row>
    <row r="62" spans="1:74" x14ac:dyDescent="0.2">
      <c r="A62">
        <f>Rt計算!B62</f>
        <v>7</v>
      </c>
      <c r="B62">
        <f t="shared" ca="1" si="7"/>
        <v>10.143367300132821</v>
      </c>
      <c r="C62">
        <f t="shared" ca="1" si="8"/>
        <v>102.88790018540381</v>
      </c>
      <c r="D62">
        <f t="shared" ca="1" si="37"/>
        <v>5.4348209988743911E-5</v>
      </c>
      <c r="E62">
        <f t="shared" ca="1" si="37"/>
        <v>1.2084049006134371E-3</v>
      </c>
      <c r="F62">
        <f t="shared" ca="1" si="37"/>
        <v>4.7711722484625983E-2</v>
      </c>
      <c r="G62">
        <f t="shared" ca="1" si="37"/>
        <v>0.25093357039221681</v>
      </c>
      <c r="H62">
        <f t="shared" ca="1" si="37"/>
        <v>0.8697211875241363</v>
      </c>
      <c r="I62">
        <f t="shared" ca="1" si="37"/>
        <v>1.0559082876779082</v>
      </c>
      <c r="J62">
        <f t="shared" ca="1" si="37"/>
        <v>2.2540011997208582</v>
      </c>
      <c r="K62">
        <f t="shared" ca="1" si="37"/>
        <v>3.2150303848214423</v>
      </c>
      <c r="L62">
        <f t="shared" ca="1" si="37"/>
        <v>3.2858844657967983</v>
      </c>
      <c r="M62">
        <f t="shared" ca="1" si="37"/>
        <v>3.3816116852799341</v>
      </c>
      <c r="N62">
        <f t="shared" ca="1" si="38"/>
        <v>4.2649167015199163</v>
      </c>
      <c r="O62">
        <f t="shared" ca="1" si="38"/>
        <v>7.4185297741399214</v>
      </c>
      <c r="P62">
        <f t="shared" ca="1" si="38"/>
        <v>5.8446044267873081</v>
      </c>
      <c r="Q62">
        <f t="shared" ca="1" si="38"/>
        <v>9.798467890484579</v>
      </c>
      <c r="R62">
        <f t="shared" ca="1" si="38"/>
        <v>7.8832500100219729</v>
      </c>
      <c r="S62">
        <f t="shared" ca="1" si="38"/>
        <v>4.5593179445726557</v>
      </c>
      <c r="T62">
        <f t="shared" ca="1" si="38"/>
        <v>4.0743952477468497</v>
      </c>
      <c r="U62">
        <f t="shared" ca="1" si="38"/>
        <v>5.5628697767432698</v>
      </c>
      <c r="V62">
        <f t="shared" ca="1" si="38"/>
        <v>7.2128959864890589</v>
      </c>
      <c r="W62">
        <f t="shared" ca="1" si="38"/>
        <v>8.2372404710263716</v>
      </c>
      <c r="X62">
        <f t="shared" ca="1" si="39"/>
        <v>4.9448301602227156</v>
      </c>
      <c r="Y62">
        <f t="shared" ca="1" si="39"/>
        <v>5.0737535812142678</v>
      </c>
      <c r="Z62">
        <f t="shared" ca="1" si="39"/>
        <v>2.5986125899525061</v>
      </c>
      <c r="AA62">
        <f t="shared" ca="1" si="39"/>
        <v>2.6888002514987566</v>
      </c>
      <c r="AB62">
        <f t="shared" ca="1" si="39"/>
        <v>1.4850668139740935</v>
      </c>
      <c r="AC62">
        <f t="shared" ca="1" si="39"/>
        <v>1.7575658352490513</v>
      </c>
      <c r="AD62">
        <f t="shared" ca="1" si="39"/>
        <v>1.6544420635331485</v>
      </c>
      <c r="AE62">
        <f t="shared" ca="1" si="39"/>
        <v>1.1260312443260374</v>
      </c>
      <c r="AF62">
        <f t="shared" ca="1" si="39"/>
        <v>0.70368614050707168</v>
      </c>
      <c r="AG62">
        <f t="shared" ca="1" si="39"/>
        <v>0.31883249892993715</v>
      </c>
      <c r="AH62">
        <f t="shared" ca="1" si="40"/>
        <v>0.30808742470709738</v>
      </c>
      <c r="AI62">
        <f t="shared" ca="1" si="40"/>
        <v>0.24371126231634738</v>
      </c>
      <c r="AJ62">
        <f t="shared" ca="1" si="40"/>
        <v>0.21798871759076732</v>
      </c>
      <c r="AK62">
        <f t="shared" ca="1" si="40"/>
        <v>0.14778979474942919</v>
      </c>
      <c r="AL62">
        <f t="shared" ca="1" si="40"/>
        <v>0.11630017919700079</v>
      </c>
      <c r="AM62">
        <f t="shared" ca="1" si="40"/>
        <v>8.4855419413847666E-2</v>
      </c>
      <c r="AN62">
        <f t="shared" ca="1" si="40"/>
        <v>3.7565591315481948E-2</v>
      </c>
      <c r="AO62">
        <f t="shared" ca="1" si="40"/>
        <v>3.3137447815197278E-2</v>
      </c>
      <c r="AP62">
        <f t="shared" ca="1" si="40"/>
        <v>3.7996225381777E-2</v>
      </c>
      <c r="AQ62">
        <f t="shared" ca="1" si="40"/>
        <v>1.9960955847469326E-2</v>
      </c>
      <c r="AR62">
        <f t="shared" ca="1" si="41"/>
        <v>2.4338814595038828E-2</v>
      </c>
      <c r="AS62">
        <f t="shared" ca="1" si="41"/>
        <v>1.0775369063660197E-2</v>
      </c>
      <c r="AT62">
        <f t="shared" ca="1" si="41"/>
        <v>1.2142327404826047E-2</v>
      </c>
      <c r="AU62">
        <f t="shared" ca="1" si="41"/>
        <v>7.774635612511841E-3</v>
      </c>
      <c r="AV62">
        <f t="shared" ca="1" si="41"/>
        <v>4.274004827889648E-3</v>
      </c>
      <c r="AW62">
        <f t="shared" ca="1" si="41"/>
        <v>2.7843955717668525E-3</v>
      </c>
      <c r="AX62">
        <f t="shared" ca="1" si="41"/>
        <v>1.6134343864686914E-3</v>
      </c>
      <c r="AY62">
        <f t="shared" ca="1" si="41"/>
        <v>1.4998141654534219E-3</v>
      </c>
      <c r="AZ62">
        <f t="shared" ca="1" si="41"/>
        <v>1.1164462636181116E-3</v>
      </c>
      <c r="BA62">
        <f t="shared" ca="1" si="41"/>
        <v>1.398353552817852E-3</v>
      </c>
      <c r="BB62">
        <f t="shared" ca="1" si="42"/>
        <v>1.0106408367294155E-3</v>
      </c>
      <c r="BC62">
        <f t="shared" ca="1" si="42"/>
        <v>3.1329992778885351E-4</v>
      </c>
      <c r="BD62">
        <f t="shared" ca="1" si="42"/>
        <v>2.4558231554421559E-4</v>
      </c>
      <c r="BE62">
        <f t="shared" ca="1" si="42"/>
        <v>4.1695943683351484E-4</v>
      </c>
      <c r="BF62">
        <f t="shared" ca="1" si="42"/>
        <v>2.1552885439117122E-4</v>
      </c>
      <c r="BG62">
        <f t="shared" ca="1" si="42"/>
        <v>1.3519998962573901E-4</v>
      </c>
      <c r="BH62">
        <f t="shared" ca="1" si="42"/>
        <v>9.8628181842145472E-5</v>
      </c>
      <c r="BI62">
        <f t="shared" ca="1" si="42"/>
        <v>3.3827174751859386E-5</v>
      </c>
      <c r="BJ62">
        <f t="shared" ca="1" si="42"/>
        <v>6.0595839395894235E-5</v>
      </c>
      <c r="BK62">
        <f t="shared" ca="1" si="42"/>
        <v>1.3939550578990151E-5</v>
      </c>
      <c r="BL62">
        <f t="shared" ca="1" si="43"/>
        <v>7.0703769806352131E-5</v>
      </c>
      <c r="BM62">
        <f t="shared" ca="1" si="43"/>
        <v>0</v>
      </c>
      <c r="BN62">
        <f t="shared" ca="1" si="43"/>
        <v>0</v>
      </c>
      <c r="BO62">
        <f t="shared" ca="1" si="43"/>
        <v>0</v>
      </c>
      <c r="BP62">
        <f t="shared" ca="1" si="43"/>
        <v>0</v>
      </c>
      <c r="BQ62">
        <f t="shared" ca="1" si="43"/>
        <v>0</v>
      </c>
      <c r="BR62">
        <f t="shared" ca="1" si="43"/>
        <v>0</v>
      </c>
      <c r="BS62">
        <f t="shared" ca="1" si="43"/>
        <v>0</v>
      </c>
      <c r="BT62">
        <f t="shared" ca="1" si="43"/>
        <v>0</v>
      </c>
      <c r="BU62">
        <f t="shared" ca="1" si="43"/>
        <v>0</v>
      </c>
      <c r="BV62">
        <f t="shared" ca="1" si="43"/>
        <v>0</v>
      </c>
    </row>
    <row r="63" spans="1:74" x14ac:dyDescent="0.2">
      <c r="A63">
        <f>Rt計算!B63</f>
        <v>4</v>
      </c>
      <c r="B63">
        <f t="shared" ca="1" si="7"/>
        <v>10.512342539600313</v>
      </c>
      <c r="C63">
        <f t="shared" ca="1" si="8"/>
        <v>110.50934566989035</v>
      </c>
      <c r="D63">
        <f t="shared" ca="1" si="37"/>
        <v>3.1056119993567954E-5</v>
      </c>
      <c r="E63">
        <f t="shared" ca="1" si="37"/>
        <v>5.7399232779138266E-3</v>
      </c>
      <c r="F63">
        <f t="shared" ca="1" si="37"/>
        <v>7.2823155371271223E-2</v>
      </c>
      <c r="G63">
        <f t="shared" ca="1" si="37"/>
        <v>0.40668544167014448</v>
      </c>
      <c r="H63">
        <f t="shared" ca="1" si="37"/>
        <v>0.64766471411371862</v>
      </c>
      <c r="I63">
        <f t="shared" ca="1" si="37"/>
        <v>1.6291156438459156</v>
      </c>
      <c r="J63">
        <f t="shared" ca="1" si="37"/>
        <v>2.5879273033832075</v>
      </c>
      <c r="K63">
        <f t="shared" ca="1" si="37"/>
        <v>2.852043083309344</v>
      </c>
      <c r="L63">
        <f t="shared" ca="1" si="37"/>
        <v>3.106654404026064</v>
      </c>
      <c r="M63">
        <f t="shared" ca="1" si="37"/>
        <v>4.0969526187045346</v>
      </c>
      <c r="N63">
        <f t="shared" ca="1" si="38"/>
        <v>7.378982864534458</v>
      </c>
      <c r="O63">
        <f t="shared" ca="1" si="38"/>
        <v>5.9892717442597538</v>
      </c>
      <c r="P63">
        <f t="shared" ca="1" si="38"/>
        <v>10.294473706273099</v>
      </c>
      <c r="Q63">
        <f t="shared" ca="1" si="38"/>
        <v>8.4709335311286029</v>
      </c>
      <c r="R63">
        <f t="shared" ca="1" si="38"/>
        <v>5.0005690362079678</v>
      </c>
      <c r="S63">
        <f t="shared" ca="1" si="38"/>
        <v>4.5593179445726557</v>
      </c>
      <c r="T63">
        <f t="shared" ca="1" si="38"/>
        <v>6.3272961494421667</v>
      </c>
      <c r="U63">
        <f t="shared" ca="1" si="38"/>
        <v>8.3443046651149047</v>
      </c>
      <c r="V63">
        <f t="shared" ca="1" si="38"/>
        <v>9.69005218386914</v>
      </c>
      <c r="W63">
        <f t="shared" ca="1" si="38"/>
        <v>5.8837431935902655</v>
      </c>
      <c r="X63">
        <f t="shared" ca="1" si="39"/>
        <v>6.1159741455386234</v>
      </c>
      <c r="Y63">
        <f t="shared" ca="1" si="39"/>
        <v>3.1737947933553086</v>
      </c>
      <c r="Z63">
        <f t="shared" ca="1" si="39"/>
        <v>3.3233956932725928</v>
      </c>
      <c r="AA63">
        <f t="shared" ca="1" si="39"/>
        <v>1.8449746406560616</v>
      </c>
      <c r="AB63">
        <f t="shared" ca="1" si="39"/>
        <v>2.1873077105044785</v>
      </c>
      <c r="AC63">
        <f t="shared" ca="1" si="39"/>
        <v>2.09057830929624</v>
      </c>
      <c r="AD63">
        <f t="shared" ca="1" si="39"/>
        <v>1.4348258604092792</v>
      </c>
      <c r="AE63">
        <f t="shared" ca="1" si="39"/>
        <v>0.90197400693463192</v>
      </c>
      <c r="AF63">
        <f t="shared" ca="1" si="39"/>
        <v>0.40786903685441733</v>
      </c>
      <c r="AG63">
        <f t="shared" ca="1" si="39"/>
        <v>0.39591288328662527</v>
      </c>
      <c r="AH63">
        <f t="shared" ca="1" si="40"/>
        <v>0.30808742470709738</v>
      </c>
      <c r="AI63">
        <f t="shared" ca="1" si="40"/>
        <v>0.28037578850553235</v>
      </c>
      <c r="AJ63">
        <f t="shared" ca="1" si="40"/>
        <v>0.1928361732533711</v>
      </c>
      <c r="AK63">
        <f t="shared" ca="1" si="40"/>
        <v>0.14907492339942424</v>
      </c>
      <c r="AL63">
        <f t="shared" ca="1" si="40"/>
        <v>0.10727688943171626</v>
      </c>
      <c r="AM63">
        <f t="shared" ca="1" si="40"/>
        <v>4.8375519478922498E-2</v>
      </c>
      <c r="AN63">
        <f t="shared" ca="1" si="40"/>
        <v>4.2492226242102533E-2</v>
      </c>
      <c r="AO63">
        <f t="shared" ca="1" si="40"/>
        <v>4.7545033821804784E-2</v>
      </c>
      <c r="AP63">
        <f t="shared" ca="1" si="40"/>
        <v>2.5330816921184669E-2</v>
      </c>
      <c r="AQ63">
        <f t="shared" ca="1" si="40"/>
        <v>3.0546311221127307E-2</v>
      </c>
      <c r="AR63">
        <f t="shared" ca="1" si="41"/>
        <v>1.349478829031856E-2</v>
      </c>
      <c r="AS63">
        <f t="shared" ca="1" si="41"/>
        <v>1.4816132462532772E-2</v>
      </c>
      <c r="AT63">
        <f t="shared" ca="1" si="41"/>
        <v>9.4615538219423728E-3</v>
      </c>
      <c r="AU63">
        <f t="shared" ca="1" si="41"/>
        <v>5.053513148132697E-3</v>
      </c>
      <c r="AV63">
        <f t="shared" ca="1" si="41"/>
        <v>3.5068757562171471E-3</v>
      </c>
      <c r="AW63">
        <f t="shared" ca="1" si="41"/>
        <v>2.0012843172074256E-3</v>
      </c>
      <c r="AX63">
        <f t="shared" ca="1" si="41"/>
        <v>1.7537330287703166E-3</v>
      </c>
      <c r="AY63">
        <f t="shared" ca="1" si="41"/>
        <v>1.3198364655990112E-3</v>
      </c>
      <c r="AZ63">
        <f t="shared" ca="1" si="41"/>
        <v>1.7254169528643543E-3</v>
      </c>
      <c r="BA63">
        <f t="shared" ca="1" si="41"/>
        <v>1.1515852787911721E-3</v>
      </c>
      <c r="BB63">
        <f t="shared" ca="1" si="42"/>
        <v>3.9703747157227037E-4</v>
      </c>
      <c r="BC63">
        <f t="shared" ca="1" si="42"/>
        <v>3.1329992778885351E-4</v>
      </c>
      <c r="BD63">
        <f t="shared" ca="1" si="42"/>
        <v>4.4651330098948285E-4</v>
      </c>
      <c r="BE63">
        <f t="shared" ca="1" si="42"/>
        <v>2.5017566210010889E-4</v>
      </c>
      <c r="BF63">
        <f t="shared" ca="1" si="42"/>
        <v>1.7960737865930932E-4</v>
      </c>
      <c r="BG63">
        <f t="shared" ca="1" si="42"/>
        <v>1.0815999170059123E-4</v>
      </c>
      <c r="BH63">
        <f t="shared" ca="1" si="42"/>
        <v>3.6985568190804552E-5</v>
      </c>
      <c r="BI63">
        <f t="shared" ca="1" si="42"/>
        <v>7.8930074421005238E-5</v>
      </c>
      <c r="BJ63">
        <f t="shared" ca="1" si="42"/>
        <v>1.7313096970255497E-5</v>
      </c>
      <c r="BK63">
        <f t="shared" ca="1" si="42"/>
        <v>7.6667528184445836E-5</v>
      </c>
      <c r="BL63">
        <f t="shared" ca="1" si="43"/>
        <v>2.5710461747764413E-5</v>
      </c>
      <c r="BM63">
        <f t="shared" ca="1" si="43"/>
        <v>0</v>
      </c>
      <c r="BN63">
        <f t="shared" ca="1" si="43"/>
        <v>0</v>
      </c>
      <c r="BO63">
        <f t="shared" ca="1" si="43"/>
        <v>0</v>
      </c>
      <c r="BP63">
        <f t="shared" ca="1" si="43"/>
        <v>0</v>
      </c>
      <c r="BQ63">
        <f t="shared" ca="1" si="43"/>
        <v>0</v>
      </c>
      <c r="BR63">
        <f t="shared" ca="1" si="43"/>
        <v>0</v>
      </c>
      <c r="BS63">
        <f t="shared" ca="1" si="43"/>
        <v>0</v>
      </c>
      <c r="BT63">
        <f t="shared" ca="1" si="43"/>
        <v>0</v>
      </c>
      <c r="BU63">
        <f t="shared" ca="1" si="43"/>
        <v>0</v>
      </c>
      <c r="BV63">
        <f t="shared" ca="1" si="43"/>
        <v>0</v>
      </c>
    </row>
    <row r="64" spans="1:74" x14ac:dyDescent="0.2">
      <c r="A64">
        <f>Rt計算!B64</f>
        <v>19</v>
      </c>
      <c r="B64">
        <f t="shared" ca="1" si="7"/>
        <v>10.864038929735869</v>
      </c>
      <c r="C64">
        <f t="shared" ca="1" si="8"/>
        <v>118.0273418668165</v>
      </c>
      <c r="D64">
        <f t="shared" ref="D64:M73" ca="1" si="44">OFFSET($A64,D$3,0)*D$1*(1-D$1)</f>
        <v>1.4751656996944779E-4</v>
      </c>
      <c r="E64">
        <f t="shared" ca="1" si="44"/>
        <v>8.7609355294474191E-3</v>
      </c>
      <c r="F64">
        <f t="shared" ca="1" si="44"/>
        <v>0.11802373456723268</v>
      </c>
      <c r="G64">
        <f t="shared" ca="1" si="44"/>
        <v>0.30285086081819268</v>
      </c>
      <c r="H64">
        <f t="shared" ca="1" si="44"/>
        <v>0.99925413034688015</v>
      </c>
      <c r="I64">
        <f t="shared" ca="1" si="44"/>
        <v>1.8704661096008661</v>
      </c>
      <c r="J64">
        <f t="shared" ca="1" si="44"/>
        <v>2.2957419626786515</v>
      </c>
      <c r="K64">
        <f t="shared" ca="1" si="44"/>
        <v>2.6964770969470164</v>
      </c>
      <c r="L64">
        <f t="shared" ca="1" si="44"/>
        <v>3.7638312971854231</v>
      </c>
      <c r="M64">
        <f t="shared" ca="1" si="44"/>
        <v>7.0883783402983234</v>
      </c>
      <c r="N64">
        <f t="shared" ref="N64:W73" ca="1" si="45">OFFSET($A64,N$3,0)*N$1*(1-N$1)</f>
        <v>5.9573439640278192</v>
      </c>
      <c r="O64">
        <f t="shared" ca="1" si="45"/>
        <v>10.549285458639339</v>
      </c>
      <c r="P64">
        <f t="shared" ca="1" si="45"/>
        <v>8.8997385589715829</v>
      </c>
      <c r="Q64">
        <f t="shared" ca="1" si="45"/>
        <v>5.3733533592979947</v>
      </c>
      <c r="R64">
        <f t="shared" ca="1" si="45"/>
        <v>5.0005690362079678</v>
      </c>
      <c r="S64">
        <f t="shared" ca="1" si="45"/>
        <v>7.080352572748124</v>
      </c>
      <c r="T64">
        <f t="shared" ca="1" si="45"/>
        <v>9.4909442241632487</v>
      </c>
      <c r="U64">
        <f t="shared" ca="1" si="45"/>
        <v>11.210025459194771</v>
      </c>
      <c r="V64">
        <f t="shared" ca="1" si="45"/>
        <v>6.9214658456208147</v>
      </c>
      <c r="W64">
        <f t="shared" ca="1" si="45"/>
        <v>7.2772613183879606</v>
      </c>
      <c r="X64">
        <f t="shared" ref="X64:AG73" ca="1" si="46">OFFSET($A64,X$3,0)*X$1*(1-X$1)</f>
        <v>3.8257370186986277</v>
      </c>
      <c r="Y64">
        <f t="shared" ca="1" si="46"/>
        <v>4.059002864971414</v>
      </c>
      <c r="Z64">
        <f t="shared" ca="1" si="46"/>
        <v>2.2804151299583215</v>
      </c>
      <c r="AA64">
        <f t="shared" ca="1" si="46"/>
        <v>2.717404509493424</v>
      </c>
      <c r="AB64">
        <f t="shared" ca="1" si="46"/>
        <v>2.6017449609158536</v>
      </c>
      <c r="AC64">
        <f t="shared" ca="1" si="46"/>
        <v>1.8130679142569159</v>
      </c>
      <c r="AD64">
        <f t="shared" ca="1" si="46"/>
        <v>1.1493247963482491</v>
      </c>
      <c r="AE64">
        <f t="shared" ca="1" si="46"/>
        <v>0.52280022057994591</v>
      </c>
      <c r="AF64">
        <f t="shared" ca="1" si="46"/>
        <v>0.50647473807196874</v>
      </c>
      <c r="AG64">
        <f t="shared" ca="1" si="46"/>
        <v>0.39591288328662527</v>
      </c>
      <c r="AH64">
        <f t="shared" ref="AH64:AQ73" ca="1" si="47">OFFSET($A64,AH$3,0)*AH$1*(1-AH$1)</f>
        <v>0.35443686028250138</v>
      </c>
      <c r="AI64">
        <f t="shared" ca="1" si="47"/>
        <v>0.24802473598566324</v>
      </c>
      <c r="AJ64">
        <f t="shared" ca="1" si="47"/>
        <v>0.19451300954253084</v>
      </c>
      <c r="AK64">
        <f t="shared" ca="1" si="47"/>
        <v>0.13750876554946892</v>
      </c>
      <c r="AL64">
        <f t="shared" ca="1" si="47"/>
        <v>6.1157852853595249E-2</v>
      </c>
      <c r="AM64">
        <f t="shared" ca="1" si="47"/>
        <v>5.4719849902387742E-2</v>
      </c>
      <c r="AN64">
        <f t="shared" ca="1" si="47"/>
        <v>6.0967107216929724E-2</v>
      </c>
      <c r="AO64">
        <f t="shared" ca="1" si="47"/>
        <v>3.1696689214536528E-2</v>
      </c>
      <c r="AP64">
        <f t="shared" ca="1" si="47"/>
        <v>3.8763825894540173E-2</v>
      </c>
      <c r="AQ64">
        <f t="shared" ca="1" si="47"/>
        <v>1.6936568597852763E-2</v>
      </c>
      <c r="AR64">
        <f t="shared" ref="AR64:BA73" ca="1" si="48">OFFSET($A64,AR$3,0)*AR$1*(1-AR$1)</f>
        <v>1.8555333899188019E-2</v>
      </c>
      <c r="AS64">
        <f t="shared" ca="1" si="48"/>
        <v>1.1545038282493069E-2</v>
      </c>
      <c r="AT64">
        <f t="shared" ca="1" si="48"/>
        <v>6.1500099842625435E-3</v>
      </c>
      <c r="AU64">
        <f t="shared" ca="1" si="48"/>
        <v>4.1464723266729821E-3</v>
      </c>
      <c r="AV64">
        <f t="shared" ca="1" si="48"/>
        <v>2.5205669497810747E-3</v>
      </c>
      <c r="AW64">
        <f t="shared" ca="1" si="48"/>
        <v>2.1753090404428533E-3</v>
      </c>
      <c r="AX64">
        <f t="shared" ca="1" si="48"/>
        <v>1.5432850653178786E-3</v>
      </c>
      <c r="AY64">
        <f t="shared" ca="1" si="48"/>
        <v>2.0397472650166538E-3</v>
      </c>
      <c r="AZ64">
        <f t="shared" ca="1" si="48"/>
        <v>1.420931608241233E-3</v>
      </c>
      <c r="BA64">
        <f t="shared" ca="1" si="48"/>
        <v>4.5240850238224622E-4</v>
      </c>
      <c r="BB64">
        <f t="shared" ref="BB64:BK73" ca="1" si="49">OFFSET($A64,BB$3,0)*BB$1*(1-BB$1)</f>
        <v>3.9703747157227037E-4</v>
      </c>
      <c r="BC64">
        <f t="shared" ca="1" si="49"/>
        <v>5.6963623234337001E-4</v>
      </c>
      <c r="BD64">
        <f t="shared" ca="1" si="49"/>
        <v>2.6790798059368975E-4</v>
      </c>
      <c r="BE64">
        <f t="shared" ca="1" si="49"/>
        <v>2.0847971841675742E-4</v>
      </c>
      <c r="BF64">
        <f t="shared" ca="1" si="49"/>
        <v>1.4368590292744747E-4</v>
      </c>
      <c r="BG64">
        <f t="shared" ca="1" si="49"/>
        <v>4.0559996887721713E-5</v>
      </c>
      <c r="BH64">
        <f t="shared" ca="1" si="49"/>
        <v>8.6299659111877295E-5</v>
      </c>
      <c r="BI64">
        <f t="shared" ca="1" si="49"/>
        <v>2.2551449834572926E-5</v>
      </c>
      <c r="BJ64">
        <f t="shared" ca="1" si="49"/>
        <v>9.5222033336405228E-5</v>
      </c>
      <c r="BK64">
        <f t="shared" ca="1" si="49"/>
        <v>2.7879101157980303E-5</v>
      </c>
      <c r="BL64">
        <f t="shared" ref="BL64:BV73" ca="1" si="50">OFFSET($A64,BL$3,0)*BL$1*(1-BL$1)</f>
        <v>5.1420923495528827E-5</v>
      </c>
      <c r="BM64">
        <f t="shared" ca="1" si="50"/>
        <v>0</v>
      </c>
      <c r="BN64">
        <f t="shared" ca="1" si="50"/>
        <v>0</v>
      </c>
      <c r="BO64">
        <f t="shared" ca="1" si="50"/>
        <v>0</v>
      </c>
      <c r="BP64">
        <f t="shared" ca="1" si="50"/>
        <v>0</v>
      </c>
      <c r="BQ64">
        <f t="shared" ca="1" si="50"/>
        <v>0</v>
      </c>
      <c r="BR64">
        <f t="shared" ca="1" si="50"/>
        <v>0</v>
      </c>
      <c r="BS64">
        <f t="shared" ca="1" si="50"/>
        <v>0</v>
      </c>
      <c r="BT64">
        <f t="shared" ca="1" si="50"/>
        <v>0</v>
      </c>
      <c r="BU64">
        <f t="shared" ca="1" si="50"/>
        <v>0</v>
      </c>
      <c r="BV64">
        <f t="shared" ca="1" si="50"/>
        <v>0</v>
      </c>
    </row>
    <row r="65" spans="1:74" x14ac:dyDescent="0.2">
      <c r="A65">
        <f>Rt計算!B65</f>
        <v>29</v>
      </c>
      <c r="B65">
        <f t="shared" ca="1" si="7"/>
        <v>11.19537757871581</v>
      </c>
      <c r="C65">
        <f t="shared" ca="1" si="8"/>
        <v>125.33647913001266</v>
      </c>
      <c r="D65">
        <f t="shared" ca="1" si="44"/>
        <v>2.2515686995336766E-4</v>
      </c>
      <c r="E65">
        <f t="shared" ca="1" si="44"/>
        <v>1.4198757582207885E-2</v>
      </c>
      <c r="F65">
        <f t="shared" ca="1" si="44"/>
        <v>8.789001510325839E-2</v>
      </c>
      <c r="G65">
        <f t="shared" ca="1" si="44"/>
        <v>0.467255613833783</v>
      </c>
      <c r="H65">
        <f t="shared" ca="1" si="44"/>
        <v>1.1472917792871584</v>
      </c>
      <c r="I65">
        <f t="shared" ca="1" si="44"/>
        <v>1.6592844520652845</v>
      </c>
      <c r="J65">
        <f t="shared" ca="1" si="44"/>
        <v>2.1705196738052708</v>
      </c>
      <c r="K65">
        <f t="shared" ca="1" si="44"/>
        <v>3.2668857136088851</v>
      </c>
      <c r="L65">
        <f t="shared" ca="1" si="44"/>
        <v>6.512025577670018</v>
      </c>
      <c r="M65">
        <f t="shared" ca="1" si="44"/>
        <v>5.7227274673968118</v>
      </c>
      <c r="N65">
        <f t="shared" ca="1" si="45"/>
        <v>10.493049027549</v>
      </c>
      <c r="O65">
        <f t="shared" ca="1" si="45"/>
        <v>9.1200274287591689</v>
      </c>
      <c r="P65">
        <f t="shared" ca="1" si="45"/>
        <v>5.6453565486013773</v>
      </c>
      <c r="Q65">
        <f t="shared" ca="1" si="45"/>
        <v>5.3733533592979947</v>
      </c>
      <c r="R65">
        <f t="shared" ca="1" si="45"/>
        <v>7.765589562111197</v>
      </c>
      <c r="S65">
        <f t="shared" ca="1" si="45"/>
        <v>10.620528859122185</v>
      </c>
      <c r="T65">
        <f t="shared" ca="1" si="45"/>
        <v>12.75046042236073</v>
      </c>
      <c r="U65">
        <f t="shared" ca="1" si="45"/>
        <v>8.0071610422819788</v>
      </c>
      <c r="V65">
        <f t="shared" ca="1" si="45"/>
        <v>8.5607603880046916</v>
      </c>
      <c r="W65">
        <f t="shared" ca="1" si="45"/>
        <v>4.5521592076724691</v>
      </c>
      <c r="X65">
        <f t="shared" ca="1" si="46"/>
        <v>4.8927793164308975</v>
      </c>
      <c r="Y65">
        <f t="shared" ca="1" si="46"/>
        <v>2.7851668594750665</v>
      </c>
      <c r="Z65">
        <f t="shared" ca="1" si="46"/>
        <v>3.3587509666052799</v>
      </c>
      <c r="AA65">
        <f t="shared" ca="1" si="46"/>
        <v>3.2322811533974414</v>
      </c>
      <c r="AB65">
        <f t="shared" ca="1" si="46"/>
        <v>2.2563805855730408</v>
      </c>
      <c r="AC65">
        <f t="shared" ca="1" si="46"/>
        <v>1.452304400705795</v>
      </c>
      <c r="AD65">
        <f t="shared" ca="1" si="46"/>
        <v>0.6661691494757368</v>
      </c>
      <c r="AE65">
        <f t="shared" ca="1" si="46"/>
        <v>0.64919148269817462</v>
      </c>
      <c r="AF65">
        <f t="shared" ca="1" si="46"/>
        <v>0.50647473807196874</v>
      </c>
      <c r="AG65">
        <f t="shared" ca="1" si="46"/>
        <v>0.45547499847133882</v>
      </c>
      <c r="AH65">
        <f t="shared" ca="1" si="47"/>
        <v>0.3135402994806743</v>
      </c>
      <c r="AI65">
        <f t="shared" ca="1" si="47"/>
        <v>0.25018147282032116</v>
      </c>
      <c r="AJ65">
        <f t="shared" ca="1" si="47"/>
        <v>0.17942148294009311</v>
      </c>
      <c r="AK65">
        <f t="shared" ca="1" si="47"/>
        <v>7.8392847649697228E-2</v>
      </c>
      <c r="AL65">
        <f t="shared" ca="1" si="47"/>
        <v>6.917855486718151E-2</v>
      </c>
      <c r="AM65">
        <f t="shared" ca="1" si="47"/>
        <v>7.8511088990382422E-2</v>
      </c>
      <c r="AN65">
        <f t="shared" ca="1" si="47"/>
        <v>4.0644738144619816E-2</v>
      </c>
      <c r="AO65">
        <f t="shared" ca="1" si="47"/>
        <v>4.8505539555578625E-2</v>
      </c>
      <c r="AP65">
        <f t="shared" ca="1" si="47"/>
        <v>2.1492814357368811E-2</v>
      </c>
      <c r="AQ65">
        <f t="shared" ca="1" si="47"/>
        <v>2.3287781822047549E-2</v>
      </c>
      <c r="AR65">
        <f t="shared" ca="1" si="48"/>
        <v>1.4458701739627027E-2</v>
      </c>
      <c r="AS65">
        <f t="shared" ca="1" si="48"/>
        <v>7.5042748836204945E-3</v>
      </c>
      <c r="AT65">
        <f t="shared" ca="1" si="48"/>
        <v>5.046162038369266E-3</v>
      </c>
      <c r="AU65">
        <f t="shared" ca="1" si="48"/>
        <v>2.980276984796206E-3</v>
      </c>
      <c r="AV65">
        <f t="shared" ca="1" si="48"/>
        <v>2.7397466845446462E-3</v>
      </c>
      <c r="AW65">
        <f t="shared" ca="1" si="48"/>
        <v>1.9142719555897113E-3</v>
      </c>
      <c r="AX65">
        <f t="shared" ca="1" si="48"/>
        <v>2.3850769191276306E-3</v>
      </c>
      <c r="AY65">
        <f t="shared" ca="1" si="48"/>
        <v>1.6797918653078325E-3</v>
      </c>
      <c r="AZ65">
        <f t="shared" ca="1" si="48"/>
        <v>5.582231318090558E-4</v>
      </c>
      <c r="BA65">
        <f t="shared" ca="1" si="48"/>
        <v>4.5240850238224622E-4</v>
      </c>
      <c r="BB65">
        <f t="shared" ca="1" si="49"/>
        <v>7.2188631194958241E-4</v>
      </c>
      <c r="BC65">
        <f t="shared" ca="1" si="49"/>
        <v>3.4178173940602202E-4</v>
      </c>
      <c r="BD65">
        <f t="shared" ca="1" si="49"/>
        <v>2.2325665049474142E-4</v>
      </c>
      <c r="BE65">
        <f t="shared" ca="1" si="49"/>
        <v>1.6678377473340592E-4</v>
      </c>
      <c r="BF65">
        <f t="shared" ca="1" si="49"/>
        <v>5.3882213597792804E-5</v>
      </c>
      <c r="BG65">
        <f t="shared" ca="1" si="49"/>
        <v>9.463999273801732E-5</v>
      </c>
      <c r="BH65">
        <f t="shared" ca="1" si="49"/>
        <v>2.4657045460536368E-5</v>
      </c>
      <c r="BI65">
        <f t="shared" ca="1" si="49"/>
        <v>1.2403297409015112E-4</v>
      </c>
      <c r="BJ65">
        <f t="shared" ca="1" si="49"/>
        <v>3.4626193940510993E-5</v>
      </c>
      <c r="BK65">
        <f t="shared" ca="1" si="49"/>
        <v>5.5758202315960606E-5</v>
      </c>
      <c r="BL65">
        <f t="shared" ca="1" si="50"/>
        <v>3.8565692621646622E-5</v>
      </c>
      <c r="BM65">
        <f t="shared" ca="1" si="50"/>
        <v>0</v>
      </c>
      <c r="BN65">
        <f t="shared" ca="1" si="50"/>
        <v>0</v>
      </c>
      <c r="BO65">
        <f t="shared" ca="1" si="50"/>
        <v>0</v>
      </c>
      <c r="BP65">
        <f t="shared" ca="1" si="50"/>
        <v>0</v>
      </c>
      <c r="BQ65">
        <f t="shared" ca="1" si="50"/>
        <v>0</v>
      </c>
      <c r="BR65">
        <f t="shared" ca="1" si="50"/>
        <v>0</v>
      </c>
      <c r="BS65">
        <f t="shared" ca="1" si="50"/>
        <v>0</v>
      </c>
      <c r="BT65">
        <f t="shared" ca="1" si="50"/>
        <v>0</v>
      </c>
      <c r="BU65">
        <f t="shared" ca="1" si="50"/>
        <v>0</v>
      </c>
      <c r="BV65">
        <f t="shared" ca="1" si="50"/>
        <v>0</v>
      </c>
    </row>
    <row r="66" spans="1:74" x14ac:dyDescent="0.2">
      <c r="A66">
        <f>Rt計算!B66</f>
        <v>47</v>
      </c>
      <c r="B66">
        <f t="shared" ca="1" si="7"/>
        <v>11.500780621341381</v>
      </c>
      <c r="C66">
        <f t="shared" ca="1" si="8"/>
        <v>132.26795490022144</v>
      </c>
      <c r="D66">
        <f t="shared" ca="1" si="44"/>
        <v>3.6490940992442347E-4</v>
      </c>
      <c r="E66">
        <f t="shared" ca="1" si="44"/>
        <v>1.0573542880367574E-2</v>
      </c>
      <c r="F66">
        <f t="shared" ca="1" si="44"/>
        <v>0.13560173758788435</v>
      </c>
      <c r="G66">
        <f t="shared" ca="1" si="44"/>
        <v>0.53647866773508424</v>
      </c>
      <c r="H66">
        <f t="shared" ca="1" si="44"/>
        <v>1.0177588364644148</v>
      </c>
      <c r="I66">
        <f t="shared" ca="1" si="44"/>
        <v>1.5687780274071781</v>
      </c>
      <c r="J66">
        <f t="shared" ca="1" si="44"/>
        <v>2.6296680663410008</v>
      </c>
      <c r="K66">
        <f t="shared" ca="1" si="44"/>
        <v>5.6522308378312456</v>
      </c>
      <c r="L66">
        <f t="shared" ca="1" si="44"/>
        <v>5.2574151452748765</v>
      </c>
      <c r="M66">
        <f t="shared" ca="1" si="44"/>
        <v>10.079804061892112</v>
      </c>
      <c r="N66">
        <f t="shared" ca="1" si="45"/>
        <v>9.0714101270423608</v>
      </c>
      <c r="O66">
        <f t="shared" ca="1" si="45"/>
        <v>5.7850920257054437</v>
      </c>
      <c r="P66">
        <f t="shared" ca="1" si="45"/>
        <v>5.6453565486013773</v>
      </c>
      <c r="Q66">
        <f t="shared" ca="1" si="45"/>
        <v>8.3445016873804168</v>
      </c>
      <c r="R66">
        <f t="shared" ca="1" si="45"/>
        <v>11.648384343166795</v>
      </c>
      <c r="S66">
        <f t="shared" ca="1" si="45"/>
        <v>14.26798321478031</v>
      </c>
      <c r="T66">
        <f t="shared" ca="1" si="45"/>
        <v>9.1074717302576644</v>
      </c>
      <c r="U66">
        <f t="shared" ca="1" si="45"/>
        <v>9.903593920717185</v>
      </c>
      <c r="V66">
        <f t="shared" ca="1" si="45"/>
        <v>5.3550288384539986</v>
      </c>
      <c r="W66">
        <f t="shared" ca="1" si="45"/>
        <v>5.8218090547103687</v>
      </c>
      <c r="X66">
        <f t="shared" ca="1" si="46"/>
        <v>3.357279424572265</v>
      </c>
      <c r="Y66">
        <f t="shared" ca="1" si="46"/>
        <v>4.1021837465136644</v>
      </c>
      <c r="Z66">
        <f t="shared" ca="1" si="46"/>
        <v>3.9951458865936482</v>
      </c>
      <c r="AA66">
        <f t="shared" ca="1" si="46"/>
        <v>2.8032172834774269</v>
      </c>
      <c r="AB66">
        <f t="shared" ca="1" si="46"/>
        <v>1.8074068976273849</v>
      </c>
      <c r="AC66">
        <f t="shared" ca="1" si="46"/>
        <v>0.84178153161928249</v>
      </c>
      <c r="AD66">
        <f t="shared" ca="1" si="46"/>
        <v>0.82722103176657424</v>
      </c>
      <c r="AE66">
        <f t="shared" ca="1" si="46"/>
        <v>0.64919148269817462</v>
      </c>
      <c r="AF66">
        <f t="shared" ca="1" si="46"/>
        <v>0.5826700526491676</v>
      </c>
      <c r="AG66">
        <f t="shared" ca="1" si="46"/>
        <v>0.40292019095541509</v>
      </c>
      <c r="AH66">
        <f t="shared" ca="1" si="47"/>
        <v>0.31626673686746276</v>
      </c>
      <c r="AI66">
        <f t="shared" ca="1" si="47"/>
        <v>0.2307708413083997</v>
      </c>
      <c r="AJ66">
        <f t="shared" ca="1" si="47"/>
        <v>0.10228701363874468</v>
      </c>
      <c r="AK66">
        <f t="shared" ca="1" si="47"/>
        <v>8.8673876849657524E-2</v>
      </c>
      <c r="AL66">
        <f t="shared" ca="1" si="47"/>
        <v>9.9256187418129985E-2</v>
      </c>
      <c r="AM66">
        <f t="shared" ca="1" si="47"/>
        <v>5.2340725993588272E-2</v>
      </c>
      <c r="AN66">
        <f t="shared" ca="1" si="47"/>
        <v>6.2198765948584867E-2</v>
      </c>
      <c r="AO66">
        <f t="shared" ca="1" si="47"/>
        <v>2.6894160545667359E-2</v>
      </c>
      <c r="AP66">
        <f t="shared" ca="1" si="47"/>
        <v>2.9552619741382111E-2</v>
      </c>
      <c r="AQ66">
        <f t="shared" ca="1" si="47"/>
        <v>1.8146323497699388E-2</v>
      </c>
      <c r="AR66">
        <f t="shared" ca="1" si="48"/>
        <v>9.3981561307575675E-3</v>
      </c>
      <c r="AS66">
        <f t="shared" ca="1" si="48"/>
        <v>6.1573537506629701E-3</v>
      </c>
      <c r="AT66">
        <f t="shared" ca="1" si="48"/>
        <v>3.6269289650779101E-3</v>
      </c>
      <c r="AU66">
        <f t="shared" ca="1" si="48"/>
        <v>3.2394315052132671E-3</v>
      </c>
      <c r="AV66">
        <f t="shared" ca="1" si="48"/>
        <v>2.4109770823992887E-3</v>
      </c>
      <c r="AW66">
        <f t="shared" ca="1" si="48"/>
        <v>2.9584202950022806E-3</v>
      </c>
      <c r="AX66">
        <f t="shared" ca="1" si="48"/>
        <v>1.9641809922227547E-3</v>
      </c>
      <c r="AY66">
        <f t="shared" ca="1" si="48"/>
        <v>6.5991823279950559E-4</v>
      </c>
      <c r="AZ66">
        <f t="shared" ca="1" si="48"/>
        <v>5.582231318090558E-4</v>
      </c>
      <c r="BA66">
        <f t="shared" ca="1" si="48"/>
        <v>8.2256091342226573E-4</v>
      </c>
      <c r="BB66">
        <f t="shared" ca="1" si="49"/>
        <v>4.3313178716974942E-4</v>
      </c>
      <c r="BC66">
        <f t="shared" ca="1" si="49"/>
        <v>2.8481811617168501E-4</v>
      </c>
      <c r="BD66">
        <f t="shared" ca="1" si="49"/>
        <v>1.7860532039579315E-4</v>
      </c>
      <c r="BE66">
        <f t="shared" ca="1" si="49"/>
        <v>6.2543915525027223E-5</v>
      </c>
      <c r="BF66">
        <f t="shared" ca="1" si="49"/>
        <v>1.2572516506151654E-4</v>
      </c>
      <c r="BG66">
        <f t="shared" ca="1" si="49"/>
        <v>2.7039997925147807E-5</v>
      </c>
      <c r="BH66">
        <f t="shared" ca="1" si="49"/>
        <v>1.3561375003295E-4</v>
      </c>
      <c r="BI66">
        <f t="shared" ca="1" si="49"/>
        <v>4.5102899669145852E-5</v>
      </c>
      <c r="BJ66">
        <f t="shared" ca="1" si="49"/>
        <v>6.9252387881021986E-5</v>
      </c>
      <c r="BK66">
        <f t="shared" ca="1" si="49"/>
        <v>4.1818651736970448E-5</v>
      </c>
      <c r="BL66">
        <f t="shared" ca="1" si="50"/>
        <v>4.4993308058587728E-5</v>
      </c>
      <c r="BM66">
        <f t="shared" ca="1" si="50"/>
        <v>0</v>
      </c>
      <c r="BN66">
        <f t="shared" ca="1" si="50"/>
        <v>0</v>
      </c>
      <c r="BO66">
        <f t="shared" ca="1" si="50"/>
        <v>0</v>
      </c>
      <c r="BP66">
        <f t="shared" ca="1" si="50"/>
        <v>0</v>
      </c>
      <c r="BQ66">
        <f t="shared" ca="1" si="50"/>
        <v>0</v>
      </c>
      <c r="BR66">
        <f t="shared" ca="1" si="50"/>
        <v>0</v>
      </c>
      <c r="BS66">
        <f t="shared" ca="1" si="50"/>
        <v>0</v>
      </c>
      <c r="BT66">
        <f t="shared" ca="1" si="50"/>
        <v>0</v>
      </c>
      <c r="BU66">
        <f t="shared" ca="1" si="50"/>
        <v>0</v>
      </c>
      <c r="BV66">
        <f t="shared" ca="1" si="50"/>
        <v>0</v>
      </c>
    </row>
    <row r="67" spans="1:74" x14ac:dyDescent="0.2">
      <c r="A67">
        <f>Rt計算!B67</f>
        <v>35</v>
      </c>
      <c r="B67">
        <f t="shared" ca="1" si="7"/>
        <v>11.774380293855968</v>
      </c>
      <c r="C67">
        <f t="shared" ca="1" si="8"/>
        <v>138.63603130434376</v>
      </c>
      <c r="D67">
        <f t="shared" ca="1" si="44"/>
        <v>2.7174104994371956E-4</v>
      </c>
      <c r="E67">
        <f t="shared" ca="1" si="44"/>
        <v>1.6313466158281401E-2</v>
      </c>
      <c r="F67">
        <f t="shared" ca="1" si="44"/>
        <v>0.15569088389720057</v>
      </c>
      <c r="G67">
        <f t="shared" ca="1" si="44"/>
        <v>0.4759084955714456</v>
      </c>
      <c r="H67">
        <f t="shared" ca="1" si="44"/>
        <v>0.96224471811181045</v>
      </c>
      <c r="I67">
        <f t="shared" ca="1" si="44"/>
        <v>1.9006349178202351</v>
      </c>
      <c r="J67">
        <f t="shared" ca="1" si="44"/>
        <v>4.5497431623995102</v>
      </c>
      <c r="K67">
        <f t="shared" ca="1" si="44"/>
        <v>4.5632689332949505</v>
      </c>
      <c r="L67">
        <f t="shared" ca="1" si="44"/>
        <v>9.2602198581546133</v>
      </c>
      <c r="M67">
        <f t="shared" ca="1" si="44"/>
        <v>8.7141531889906005</v>
      </c>
      <c r="N67">
        <f t="shared" ca="1" si="45"/>
        <v>5.7542526925268715</v>
      </c>
      <c r="O67">
        <f t="shared" ca="1" si="45"/>
        <v>5.7850920257054437</v>
      </c>
      <c r="P67">
        <f t="shared" ca="1" si="45"/>
        <v>8.766906640180963</v>
      </c>
      <c r="Q67">
        <f t="shared" ca="1" si="45"/>
        <v>12.516752531070624</v>
      </c>
      <c r="R67">
        <f t="shared" ca="1" si="45"/>
        <v>15.64883957213317</v>
      </c>
      <c r="S67">
        <f t="shared" ca="1" si="45"/>
        <v>10.191416581985935</v>
      </c>
      <c r="T67">
        <f t="shared" ca="1" si="45"/>
        <v>11.264504508476584</v>
      </c>
      <c r="U67">
        <f t="shared" ca="1" si="45"/>
        <v>6.1950140695550049</v>
      </c>
      <c r="V67">
        <f t="shared" ca="1" si="45"/>
        <v>6.848608310403753</v>
      </c>
      <c r="W67">
        <f t="shared" ca="1" si="45"/>
        <v>3.9947519577533912</v>
      </c>
      <c r="X67">
        <f t="shared" ca="1" si="46"/>
        <v>4.9448301602227156</v>
      </c>
      <c r="Y67">
        <f t="shared" ca="1" si="46"/>
        <v>4.8794396142741476</v>
      </c>
      <c r="Z67">
        <f t="shared" ca="1" si="46"/>
        <v>3.464816786603341</v>
      </c>
      <c r="AA67">
        <f t="shared" ca="1" si="46"/>
        <v>2.2454342525814082</v>
      </c>
      <c r="AB67">
        <f t="shared" ca="1" si="46"/>
        <v>1.0476052718731976</v>
      </c>
      <c r="AC67">
        <f t="shared" ca="1" si="46"/>
        <v>1.04528915464812</v>
      </c>
      <c r="AD67">
        <f t="shared" ca="1" si="46"/>
        <v>0.82722103176657424</v>
      </c>
      <c r="AE67">
        <f t="shared" ca="1" si="46"/>
        <v>0.74685745797135128</v>
      </c>
      <c r="AF67">
        <f t="shared" ca="1" si="46"/>
        <v>0.51543889272810983</v>
      </c>
      <c r="AG67">
        <f t="shared" ca="1" si="46"/>
        <v>0.40642384478980997</v>
      </c>
      <c r="AH67">
        <f t="shared" ca="1" si="47"/>
        <v>0.2917288003863665</v>
      </c>
      <c r="AI67">
        <f t="shared" ca="1" si="47"/>
        <v>0.13156094691413442</v>
      </c>
      <c r="AJ67">
        <f t="shared" ca="1" si="47"/>
        <v>0.11570170395202266</v>
      </c>
      <c r="AK67">
        <f t="shared" ca="1" si="47"/>
        <v>0.12722773634950862</v>
      </c>
      <c r="AL67">
        <f t="shared" ca="1" si="47"/>
        <v>6.6170791612086666E-2</v>
      </c>
      <c r="AM67">
        <f t="shared" ca="1" si="47"/>
        <v>8.0097171596248726E-2</v>
      </c>
      <c r="AN67">
        <f t="shared" ca="1" si="47"/>
        <v>3.4486444486344088E-2</v>
      </c>
      <c r="AO67">
        <f t="shared" ca="1" si="47"/>
        <v>3.697947075029262E-2</v>
      </c>
      <c r="AP67">
        <f t="shared" ca="1" si="47"/>
        <v>2.3028015382895152E-2</v>
      </c>
      <c r="AQ67">
        <f t="shared" ca="1" si="47"/>
        <v>1.1795110273504602E-2</v>
      </c>
      <c r="AR67">
        <f t="shared" ca="1" si="48"/>
        <v>7.7113075944677482E-3</v>
      </c>
      <c r="AS67">
        <f t="shared" ca="1" si="48"/>
        <v>4.4255980082890094E-3</v>
      </c>
      <c r="AT67">
        <f t="shared" ca="1" si="48"/>
        <v>3.9423140924759893E-3</v>
      </c>
      <c r="AU67">
        <f t="shared" ca="1" si="48"/>
        <v>2.850699724587675E-3</v>
      </c>
      <c r="AV67">
        <f t="shared" ca="1" si="48"/>
        <v>3.726055490980719E-3</v>
      </c>
      <c r="AW67">
        <f t="shared" ca="1" si="48"/>
        <v>2.4363461252959961E-3</v>
      </c>
      <c r="AX67">
        <f t="shared" ca="1" si="48"/>
        <v>7.7164253265893932E-4</v>
      </c>
      <c r="AY67">
        <f t="shared" ca="1" si="48"/>
        <v>6.5991823279950559E-4</v>
      </c>
      <c r="AZ67">
        <f t="shared" ca="1" si="48"/>
        <v>1.0149511487437376E-3</v>
      </c>
      <c r="BA67">
        <f t="shared" ca="1" si="48"/>
        <v>4.9353654805335957E-4</v>
      </c>
      <c r="BB67">
        <f t="shared" ca="1" si="49"/>
        <v>3.6094315597479121E-4</v>
      </c>
      <c r="BC67">
        <f t="shared" ca="1" si="49"/>
        <v>2.2785449293734802E-4</v>
      </c>
      <c r="BD67">
        <f t="shared" ca="1" si="49"/>
        <v>6.6976995148422438E-5</v>
      </c>
      <c r="BE67">
        <f t="shared" ca="1" si="49"/>
        <v>1.4593580289173018E-4</v>
      </c>
      <c r="BF67">
        <f t="shared" ca="1" si="49"/>
        <v>3.5921475731861867E-5</v>
      </c>
      <c r="BG67">
        <f t="shared" ca="1" si="49"/>
        <v>1.4871998858831295E-4</v>
      </c>
      <c r="BH67">
        <f t="shared" ca="1" si="49"/>
        <v>4.9314090921072736E-5</v>
      </c>
      <c r="BI67">
        <f t="shared" ca="1" si="49"/>
        <v>9.0205799338291705E-5</v>
      </c>
      <c r="BJ67">
        <f t="shared" ca="1" si="49"/>
        <v>5.1939290910766483E-5</v>
      </c>
      <c r="BK67">
        <f t="shared" ca="1" si="49"/>
        <v>4.8788427026465527E-5</v>
      </c>
      <c r="BL67">
        <f t="shared" ca="1" si="50"/>
        <v>5.1420923495528827E-5</v>
      </c>
      <c r="BM67">
        <f t="shared" ca="1" si="50"/>
        <v>0</v>
      </c>
      <c r="BN67">
        <f t="shared" ca="1" si="50"/>
        <v>0</v>
      </c>
      <c r="BO67">
        <f t="shared" ca="1" si="50"/>
        <v>0</v>
      </c>
      <c r="BP67">
        <f t="shared" ca="1" si="50"/>
        <v>0</v>
      </c>
      <c r="BQ67">
        <f t="shared" ca="1" si="50"/>
        <v>0</v>
      </c>
      <c r="BR67">
        <f t="shared" ca="1" si="50"/>
        <v>0</v>
      </c>
      <c r="BS67">
        <f t="shared" ca="1" si="50"/>
        <v>0</v>
      </c>
      <c r="BT67">
        <f t="shared" ca="1" si="50"/>
        <v>0</v>
      </c>
      <c r="BU67">
        <f t="shared" ca="1" si="50"/>
        <v>0</v>
      </c>
      <c r="BV67">
        <f t="shared" ca="1" si="50"/>
        <v>0</v>
      </c>
    </row>
    <row r="68" spans="1:74" x14ac:dyDescent="0.2">
      <c r="A68">
        <f>Rt計算!B68</f>
        <v>54</v>
      </c>
      <c r="B68">
        <f t="shared" ca="1" si="7"/>
        <v>12.00946030550695</v>
      </c>
      <c r="C68">
        <f t="shared" ca="1" si="8"/>
        <v>144.22713682954708</v>
      </c>
      <c r="D68">
        <f t="shared" ca="1" si="44"/>
        <v>4.1925761991316738E-4</v>
      </c>
      <c r="E68">
        <f t="shared" ca="1" si="44"/>
        <v>1.8730275959508273E-2</v>
      </c>
      <c r="F68">
        <f t="shared" ca="1" si="44"/>
        <v>0.13811288087654888</v>
      </c>
      <c r="G68">
        <f t="shared" ca="1" si="44"/>
        <v>0.44994985035845769</v>
      </c>
      <c r="H68">
        <f t="shared" ca="1" si="44"/>
        <v>1.1657964854046934</v>
      </c>
      <c r="I68">
        <f t="shared" ca="1" si="44"/>
        <v>3.2884000959112001</v>
      </c>
      <c r="J68">
        <f t="shared" ca="1" si="44"/>
        <v>3.6731871402858429</v>
      </c>
      <c r="K68">
        <f t="shared" ca="1" si="44"/>
        <v>8.0375759620536051</v>
      </c>
      <c r="L68">
        <f t="shared" ca="1" si="44"/>
        <v>8.0056094257594719</v>
      </c>
      <c r="M68">
        <f t="shared" ca="1" si="44"/>
        <v>5.5276344855537385</v>
      </c>
      <c r="N68">
        <f t="shared" ca="1" si="45"/>
        <v>5.7542526925268715</v>
      </c>
      <c r="O68">
        <f t="shared" ca="1" si="45"/>
        <v>8.9839076163896294</v>
      </c>
      <c r="P68">
        <f t="shared" ca="1" si="45"/>
        <v>13.150359960271443</v>
      </c>
      <c r="Q68">
        <f t="shared" ca="1" si="45"/>
        <v>16.81543521850902</v>
      </c>
      <c r="R68">
        <f t="shared" ca="1" si="45"/>
        <v>11.177742551523693</v>
      </c>
      <c r="S68">
        <f t="shared" ca="1" si="45"/>
        <v>12.605173140877342</v>
      </c>
      <c r="T68">
        <f t="shared" ca="1" si="45"/>
        <v>7.0463070755151396</v>
      </c>
      <c r="U68">
        <f t="shared" ca="1" si="45"/>
        <v>7.9228751365737473</v>
      </c>
      <c r="V68">
        <f t="shared" ca="1" si="45"/>
        <v>4.6993110215004474</v>
      </c>
      <c r="W68">
        <f t="shared" ca="1" si="45"/>
        <v>5.8837431935902655</v>
      </c>
      <c r="X68">
        <f t="shared" ca="1" si="46"/>
        <v>5.8817453484754418</v>
      </c>
      <c r="Y68">
        <f t="shared" ca="1" si="46"/>
        <v>4.2317263911404108</v>
      </c>
      <c r="Z68">
        <f t="shared" ca="1" si="46"/>
        <v>2.7753889566159415</v>
      </c>
      <c r="AA68">
        <f t="shared" ca="1" si="46"/>
        <v>1.3014937387573768</v>
      </c>
      <c r="AB68">
        <f t="shared" ca="1" si="46"/>
        <v>1.3008724804579268</v>
      </c>
      <c r="AC68">
        <f t="shared" ca="1" si="46"/>
        <v>1.04528915464812</v>
      </c>
      <c r="AD68">
        <f t="shared" ca="1" si="46"/>
        <v>0.95167021353676684</v>
      </c>
      <c r="AE68">
        <f t="shared" ca="1" si="46"/>
        <v>0.66068159743619537</v>
      </c>
      <c r="AF68">
        <f t="shared" ca="1" si="46"/>
        <v>0.51992097005618032</v>
      </c>
      <c r="AG68">
        <f t="shared" ca="1" si="46"/>
        <v>0.37489096028025576</v>
      </c>
      <c r="AH68">
        <f t="shared" ca="1" si="47"/>
        <v>0.16631268059409682</v>
      </c>
      <c r="AI68">
        <f t="shared" ca="1" si="47"/>
        <v>0.14881484159139793</v>
      </c>
      <c r="AJ68">
        <f t="shared" ca="1" si="47"/>
        <v>0.16600679262681511</v>
      </c>
      <c r="AK68">
        <f t="shared" ca="1" si="47"/>
        <v>8.4818490899672402E-2</v>
      </c>
      <c r="AL68">
        <f t="shared" ca="1" si="47"/>
        <v>0.10126136292152657</v>
      </c>
      <c r="AM68">
        <f t="shared" ca="1" si="47"/>
        <v>4.4410312964256717E-2</v>
      </c>
      <c r="AN68">
        <f t="shared" ca="1" si="47"/>
        <v>4.7418861168723118E-2</v>
      </c>
      <c r="AO68">
        <f t="shared" ca="1" si="47"/>
        <v>2.8815172013215026E-2</v>
      </c>
      <c r="AP68">
        <f t="shared" ca="1" si="47"/>
        <v>1.4968209998881848E-2</v>
      </c>
      <c r="AQ68">
        <f t="shared" ca="1" si="47"/>
        <v>9.6780391987730079E-3</v>
      </c>
      <c r="AR68">
        <f t="shared" ca="1" si="48"/>
        <v>5.5425023335236934E-3</v>
      </c>
      <c r="AS68">
        <f t="shared" ca="1" si="48"/>
        <v>4.8104326177054449E-3</v>
      </c>
      <c r="AT68">
        <f t="shared" ca="1" si="48"/>
        <v>3.4692364013788708E-3</v>
      </c>
      <c r="AU68">
        <f t="shared" ca="1" si="48"/>
        <v>4.4056268470900432E-3</v>
      </c>
      <c r="AV68">
        <f t="shared" ca="1" si="48"/>
        <v>3.0685162866900041E-3</v>
      </c>
      <c r="AW68">
        <f t="shared" ca="1" si="48"/>
        <v>9.5713597779485563E-4</v>
      </c>
      <c r="AX68">
        <f t="shared" ca="1" si="48"/>
        <v>7.7164253265893932E-4</v>
      </c>
      <c r="AY68">
        <f t="shared" ca="1" si="48"/>
        <v>1.1998513323627374E-3</v>
      </c>
      <c r="AZ68">
        <f t="shared" ca="1" si="48"/>
        <v>6.0897068924624267E-4</v>
      </c>
      <c r="BA68">
        <f t="shared" ca="1" si="48"/>
        <v>4.1128045671113287E-4</v>
      </c>
      <c r="BB68">
        <f t="shared" ca="1" si="49"/>
        <v>2.8875452477983293E-4</v>
      </c>
      <c r="BC68">
        <f t="shared" ca="1" si="49"/>
        <v>8.5445434851505505E-5</v>
      </c>
      <c r="BD68">
        <f t="shared" ca="1" si="49"/>
        <v>1.5627965534631901E-4</v>
      </c>
      <c r="BE68">
        <f t="shared" ca="1" si="49"/>
        <v>4.169594368335148E-5</v>
      </c>
      <c r="BF68">
        <f t="shared" ca="1" si="49"/>
        <v>1.9756811652524027E-4</v>
      </c>
      <c r="BG68">
        <f t="shared" ca="1" si="49"/>
        <v>5.4079995850295613E-5</v>
      </c>
      <c r="BH68">
        <f t="shared" ca="1" si="49"/>
        <v>9.8628181842145472E-5</v>
      </c>
      <c r="BI68">
        <f t="shared" ca="1" si="49"/>
        <v>6.7654349503718772E-5</v>
      </c>
      <c r="BJ68">
        <f t="shared" ca="1" si="49"/>
        <v>6.0595839395894235E-5</v>
      </c>
      <c r="BK68">
        <f t="shared" ca="1" si="49"/>
        <v>5.5758202315960606E-5</v>
      </c>
      <c r="BL68">
        <f t="shared" ca="1" si="50"/>
        <v>7.7131385243293243E-5</v>
      </c>
      <c r="BM68">
        <f t="shared" ca="1" si="50"/>
        <v>0</v>
      </c>
      <c r="BN68">
        <f t="shared" ca="1" si="50"/>
        <v>0</v>
      </c>
      <c r="BO68">
        <f t="shared" ca="1" si="50"/>
        <v>0</v>
      </c>
      <c r="BP68">
        <f t="shared" ca="1" si="50"/>
        <v>0</v>
      </c>
      <c r="BQ68">
        <f t="shared" ca="1" si="50"/>
        <v>0</v>
      </c>
      <c r="BR68">
        <f t="shared" ca="1" si="50"/>
        <v>0</v>
      </c>
      <c r="BS68">
        <f t="shared" ca="1" si="50"/>
        <v>0</v>
      </c>
      <c r="BT68">
        <f t="shared" ca="1" si="50"/>
        <v>0</v>
      </c>
      <c r="BU68">
        <f t="shared" ca="1" si="50"/>
        <v>0</v>
      </c>
      <c r="BV68">
        <f t="shared" ca="1" si="50"/>
        <v>0</v>
      </c>
    </row>
    <row r="69" spans="1:74" x14ac:dyDescent="0.2">
      <c r="A69">
        <f>Rt計算!B69</f>
        <v>62</v>
      </c>
      <c r="B69">
        <f t="shared" ref="B69:B132" ca="1" si="51">SQRT(C69)</f>
        <v>12.199871296673395</v>
      </c>
      <c r="C69">
        <f t="shared" ref="C69:C132" ca="1" si="52">SUM(D69:BV69)</f>
        <v>148.83685965539539</v>
      </c>
      <c r="D69">
        <f t="shared" ca="1" si="44"/>
        <v>4.8136985990030324E-4</v>
      </c>
      <c r="E69">
        <f t="shared" ca="1" si="44"/>
        <v>1.6615567383434761E-2</v>
      </c>
      <c r="F69">
        <f t="shared" ca="1" si="44"/>
        <v>0.13057945101055529</v>
      </c>
      <c r="G69">
        <f t="shared" ca="1" si="44"/>
        <v>0.54513154947274678</v>
      </c>
      <c r="H69">
        <f t="shared" ca="1" si="44"/>
        <v>2.0170129668112948</v>
      </c>
      <c r="I69">
        <f t="shared" ca="1" si="44"/>
        <v>2.6548551233044551</v>
      </c>
      <c r="J69">
        <f t="shared" ca="1" si="44"/>
        <v>6.4698182584580186</v>
      </c>
      <c r="K69">
        <f t="shared" ca="1" si="44"/>
        <v>6.948614057517311</v>
      </c>
      <c r="L69">
        <f t="shared" ca="1" si="44"/>
        <v>5.0781850835041427</v>
      </c>
      <c r="M69">
        <f t="shared" ca="1" si="44"/>
        <v>5.5276344855537385</v>
      </c>
      <c r="N69">
        <f t="shared" ca="1" si="45"/>
        <v>8.9360159460417297</v>
      </c>
      <c r="O69">
        <f t="shared" ca="1" si="45"/>
        <v>13.475861424584444</v>
      </c>
      <c r="P69">
        <f t="shared" ca="1" si="45"/>
        <v>17.666645199152544</v>
      </c>
      <c r="Q69">
        <f t="shared" ca="1" si="45"/>
        <v>12.011025156077871</v>
      </c>
      <c r="R69">
        <f t="shared" ca="1" si="45"/>
        <v>13.825102629516145</v>
      </c>
      <c r="S69">
        <f t="shared" ca="1" si="45"/>
        <v>7.8849380923785919</v>
      </c>
      <c r="T69">
        <f t="shared" ca="1" si="45"/>
        <v>9.0116036067812679</v>
      </c>
      <c r="U69">
        <f t="shared" ca="1" si="45"/>
        <v>5.4364409181809226</v>
      </c>
      <c r="V69">
        <f t="shared" ca="1" si="45"/>
        <v>6.9214658456208147</v>
      </c>
      <c r="W69">
        <f t="shared" ca="1" si="45"/>
        <v>6.9985576934284213</v>
      </c>
      <c r="X69">
        <f t="shared" ca="1" si="46"/>
        <v>5.1009826915981709</v>
      </c>
      <c r="Y69">
        <f t="shared" ca="1" si="46"/>
        <v>3.3896992010665539</v>
      </c>
      <c r="Z69">
        <f t="shared" ca="1" si="46"/>
        <v>1.6086649366372656</v>
      </c>
      <c r="AA69">
        <f t="shared" ca="1" si="46"/>
        <v>1.6161405766987207</v>
      </c>
      <c r="AB69">
        <f t="shared" ca="1" si="46"/>
        <v>1.3008724804579268</v>
      </c>
      <c r="AC69">
        <f t="shared" ca="1" si="46"/>
        <v>1.2025450451704034</v>
      </c>
      <c r="AD69">
        <f t="shared" ca="1" si="46"/>
        <v>0.84186211197483218</v>
      </c>
      <c r="AE69">
        <f t="shared" ca="1" si="46"/>
        <v>0.66642665480520569</v>
      </c>
      <c r="AF69">
        <f t="shared" ca="1" si="46"/>
        <v>0.47958227410354565</v>
      </c>
      <c r="AG69">
        <f t="shared" ca="1" si="46"/>
        <v>0.21372288389808974</v>
      </c>
      <c r="AH69">
        <f t="shared" ca="1" si="47"/>
        <v>0.18812417968840459</v>
      </c>
      <c r="AI69">
        <f t="shared" ca="1" si="47"/>
        <v>0.21351694663113618</v>
      </c>
      <c r="AJ69">
        <f t="shared" ca="1" si="47"/>
        <v>0.11067119508454343</v>
      </c>
      <c r="AK69">
        <f t="shared" ca="1" si="47"/>
        <v>0.12979799364949871</v>
      </c>
      <c r="AL69">
        <f t="shared" ca="1" si="47"/>
        <v>5.6144914095103839E-2</v>
      </c>
      <c r="AM69">
        <f t="shared" ca="1" si="47"/>
        <v>6.1064180325852986E-2</v>
      </c>
      <c r="AN69">
        <f t="shared" ca="1" si="47"/>
        <v>3.6949761949654381E-2</v>
      </c>
      <c r="AO69">
        <f t="shared" ca="1" si="47"/>
        <v>1.8729861808589765E-2</v>
      </c>
      <c r="AP69">
        <f t="shared" ca="1" si="47"/>
        <v>1.2281608204210748E-2</v>
      </c>
      <c r="AQ69">
        <f t="shared" ca="1" si="47"/>
        <v>6.9560906741180989E-3</v>
      </c>
      <c r="AR69">
        <f t="shared" ca="1" si="48"/>
        <v>6.024459058177928E-3</v>
      </c>
      <c r="AS69">
        <f t="shared" ca="1" si="48"/>
        <v>4.2331807035807922E-3</v>
      </c>
      <c r="AT69">
        <f t="shared" ca="1" si="48"/>
        <v>5.3615471657673455E-3</v>
      </c>
      <c r="AU69">
        <f t="shared" ca="1" si="48"/>
        <v>3.6281632858388589E-3</v>
      </c>
      <c r="AV69">
        <f t="shared" ca="1" si="48"/>
        <v>1.2054885411996443E-3</v>
      </c>
      <c r="AW69">
        <f t="shared" ca="1" si="48"/>
        <v>9.5713597779485563E-4</v>
      </c>
      <c r="AX69">
        <f t="shared" ca="1" si="48"/>
        <v>1.4029864230162533E-3</v>
      </c>
      <c r="AY69">
        <f t="shared" ca="1" si="48"/>
        <v>7.1991079941764258E-4</v>
      </c>
      <c r="AZ69">
        <f t="shared" ca="1" si="48"/>
        <v>5.0747557437186882E-4</v>
      </c>
      <c r="BA69">
        <f t="shared" ca="1" si="48"/>
        <v>3.2902436536890633E-4</v>
      </c>
      <c r="BB69">
        <f t="shared" ca="1" si="49"/>
        <v>1.0828294679243736E-4</v>
      </c>
      <c r="BC69">
        <f t="shared" ca="1" si="49"/>
        <v>1.9937268132017952E-4</v>
      </c>
      <c r="BD69">
        <f t="shared" ca="1" si="49"/>
        <v>4.4651330098948288E-5</v>
      </c>
      <c r="BE69">
        <f t="shared" ca="1" si="49"/>
        <v>2.2932769025843316E-4</v>
      </c>
      <c r="BF69">
        <f t="shared" ca="1" si="49"/>
        <v>7.1842951463723734E-5</v>
      </c>
      <c r="BG69">
        <f t="shared" ca="1" si="49"/>
        <v>1.0815999170059123E-4</v>
      </c>
      <c r="BH69">
        <f t="shared" ca="1" si="49"/>
        <v>7.3971136381609104E-5</v>
      </c>
      <c r="BI69">
        <f t="shared" ca="1" si="49"/>
        <v>7.8930074421005238E-5</v>
      </c>
      <c r="BJ69">
        <f t="shared" ca="1" si="49"/>
        <v>6.9252387881021986E-5</v>
      </c>
      <c r="BK69">
        <f t="shared" ca="1" si="49"/>
        <v>8.3637303473940895E-5</v>
      </c>
      <c r="BL69">
        <f t="shared" ca="1" si="50"/>
        <v>1.0284184699105765E-4</v>
      </c>
      <c r="BM69">
        <f t="shared" ca="1" si="50"/>
        <v>0</v>
      </c>
      <c r="BN69">
        <f t="shared" ca="1" si="50"/>
        <v>0</v>
      </c>
      <c r="BO69">
        <f t="shared" ca="1" si="50"/>
        <v>0</v>
      </c>
      <c r="BP69">
        <f t="shared" ca="1" si="50"/>
        <v>0</v>
      </c>
      <c r="BQ69">
        <f t="shared" ca="1" si="50"/>
        <v>0</v>
      </c>
      <c r="BR69">
        <f t="shared" ca="1" si="50"/>
        <v>0</v>
      </c>
      <c r="BS69">
        <f t="shared" ca="1" si="50"/>
        <v>0</v>
      </c>
      <c r="BT69">
        <f t="shared" ca="1" si="50"/>
        <v>0</v>
      </c>
      <c r="BU69">
        <f t="shared" ca="1" si="50"/>
        <v>0</v>
      </c>
      <c r="BV69">
        <f t="shared" ca="1" si="50"/>
        <v>0</v>
      </c>
    </row>
    <row r="70" spans="1:74" x14ac:dyDescent="0.2">
      <c r="A70">
        <f>Rt計算!B70</f>
        <v>55</v>
      </c>
      <c r="B70">
        <f t="shared" ca="1" si="51"/>
        <v>12.343230643717066</v>
      </c>
      <c r="C70">
        <f t="shared" ca="1" si="52"/>
        <v>152.35534272399599</v>
      </c>
      <c r="D70">
        <f t="shared" ca="1" si="44"/>
        <v>4.2702164991155933E-4</v>
      </c>
      <c r="E70">
        <f t="shared" ca="1" si="44"/>
        <v>1.570926370797468E-2</v>
      </c>
      <c r="F70">
        <f t="shared" ca="1" si="44"/>
        <v>0.1582020271858651</v>
      </c>
      <c r="G70">
        <f t="shared" ca="1" si="44"/>
        <v>0.94316410940522866</v>
      </c>
      <c r="H70">
        <f t="shared" ca="1" si="44"/>
        <v>1.6284141383430637</v>
      </c>
      <c r="I70">
        <f t="shared" ca="1" si="44"/>
        <v>4.6761652740021651</v>
      </c>
      <c r="J70">
        <f t="shared" ca="1" si="44"/>
        <v>5.5932622363443514</v>
      </c>
      <c r="K70">
        <f t="shared" ca="1" si="44"/>
        <v>4.4077029469326225</v>
      </c>
      <c r="L70">
        <f t="shared" ca="1" si="44"/>
        <v>5.0781850835041427</v>
      </c>
      <c r="M70">
        <f t="shared" ca="1" si="44"/>
        <v>8.5840912010952177</v>
      </c>
      <c r="N70">
        <f t="shared" ca="1" si="45"/>
        <v>13.404023919062594</v>
      </c>
      <c r="O70">
        <f t="shared" ca="1" si="45"/>
        <v>18.103935045148798</v>
      </c>
      <c r="P70">
        <f t="shared" ca="1" si="45"/>
        <v>12.619032285108961</v>
      </c>
      <c r="Q70">
        <f t="shared" ca="1" si="45"/>
        <v>14.855741640412104</v>
      </c>
      <c r="R70">
        <f t="shared" ca="1" si="45"/>
        <v>8.6480429214420145</v>
      </c>
      <c r="S70">
        <f t="shared" ca="1" si="45"/>
        <v>10.084138512701873</v>
      </c>
      <c r="T70">
        <f t="shared" ca="1" si="45"/>
        <v>6.1834939642275719</v>
      </c>
      <c r="U70">
        <f t="shared" ca="1" si="45"/>
        <v>8.0071610422819788</v>
      </c>
      <c r="V70">
        <f t="shared" ca="1" si="45"/>
        <v>8.2329014795279161</v>
      </c>
      <c r="W70">
        <f t="shared" ca="1" si="45"/>
        <v>6.0695456102299588</v>
      </c>
      <c r="X70">
        <f t="shared" ca="1" si="46"/>
        <v>4.0859912376577183</v>
      </c>
      <c r="Y70">
        <f t="shared" ca="1" si="46"/>
        <v>1.9647301101723336</v>
      </c>
      <c r="Z70">
        <f t="shared" ca="1" si="46"/>
        <v>1.9975729432968241</v>
      </c>
      <c r="AA70">
        <f t="shared" ca="1" si="46"/>
        <v>1.6161405766987207</v>
      </c>
      <c r="AB70">
        <f t="shared" ca="1" si="46"/>
        <v>1.4965789598188537</v>
      </c>
      <c r="AC70">
        <f t="shared" ca="1" si="46"/>
        <v>1.0637898476507417</v>
      </c>
      <c r="AD70">
        <f t="shared" ca="1" si="46"/>
        <v>0.84918265207896104</v>
      </c>
      <c r="AE70">
        <f t="shared" ca="1" si="46"/>
        <v>0.61472113848411225</v>
      </c>
      <c r="AF70">
        <f t="shared" ca="1" si="46"/>
        <v>0.27340671701230174</v>
      </c>
      <c r="AG70">
        <f t="shared" ca="1" si="46"/>
        <v>0.24175211457324905</v>
      </c>
      <c r="AH70">
        <f t="shared" ca="1" si="47"/>
        <v>0.26991730129205871</v>
      </c>
      <c r="AI70">
        <f t="shared" ca="1" si="47"/>
        <v>0.14234463108742412</v>
      </c>
      <c r="AJ70">
        <f t="shared" ca="1" si="47"/>
        <v>0.16936046520513462</v>
      </c>
      <c r="AK70">
        <f t="shared" ca="1" si="47"/>
        <v>7.1967204399722054E-2</v>
      </c>
      <c r="AL70">
        <f t="shared" ca="1" si="47"/>
        <v>7.7199256880767772E-2</v>
      </c>
      <c r="AM70">
        <f t="shared" ca="1" si="47"/>
        <v>4.7582478175989339E-2</v>
      </c>
      <c r="AN70">
        <f t="shared" ca="1" si="47"/>
        <v>2.4017345267275347E-2</v>
      </c>
      <c r="AO70">
        <f t="shared" ca="1" si="47"/>
        <v>1.5368091740381347E-2</v>
      </c>
      <c r="AP70">
        <f t="shared" ca="1" si="47"/>
        <v>8.827405896776476E-3</v>
      </c>
      <c r="AQ70">
        <f t="shared" ca="1" si="47"/>
        <v>7.5609681240414121E-3</v>
      </c>
      <c r="AR70">
        <f t="shared" ca="1" si="48"/>
        <v>5.301523971196577E-3</v>
      </c>
      <c r="AS70">
        <f t="shared" ca="1" si="48"/>
        <v>6.5421883600794055E-3</v>
      </c>
      <c r="AT70">
        <f t="shared" ca="1" si="48"/>
        <v>4.4153917835731077E-3</v>
      </c>
      <c r="AU70">
        <f t="shared" ca="1" si="48"/>
        <v>1.4253498622938375E-3</v>
      </c>
      <c r="AV70">
        <f t="shared" ca="1" si="48"/>
        <v>1.2054885411996443E-3</v>
      </c>
      <c r="AW70">
        <f t="shared" ca="1" si="48"/>
        <v>1.7402472323542828E-3</v>
      </c>
      <c r="AX70">
        <f t="shared" ca="1" si="48"/>
        <v>8.41791853809752E-4</v>
      </c>
      <c r="AY70">
        <f t="shared" ca="1" si="48"/>
        <v>5.9992566618136871E-4</v>
      </c>
      <c r="AZ70">
        <f t="shared" ca="1" si="48"/>
        <v>4.0598045949749513E-4</v>
      </c>
      <c r="BA70">
        <f t="shared" ca="1" si="48"/>
        <v>1.2338413701333989E-4</v>
      </c>
      <c r="BB70">
        <f t="shared" ca="1" si="49"/>
        <v>2.5266020918235388E-4</v>
      </c>
      <c r="BC70">
        <f t="shared" ca="1" si="49"/>
        <v>5.6963623234337005E-5</v>
      </c>
      <c r="BD70">
        <f t="shared" ca="1" si="49"/>
        <v>2.4558231554421559E-4</v>
      </c>
      <c r="BE70">
        <f t="shared" ca="1" si="49"/>
        <v>8.339188736670296E-5</v>
      </c>
      <c r="BF70">
        <f t="shared" ca="1" si="49"/>
        <v>1.4368590292744747E-4</v>
      </c>
      <c r="BG70">
        <f t="shared" ca="1" si="49"/>
        <v>8.1119993775443427E-5</v>
      </c>
      <c r="BH70">
        <f t="shared" ca="1" si="49"/>
        <v>8.6299659111877295E-5</v>
      </c>
      <c r="BI70">
        <f t="shared" ca="1" si="49"/>
        <v>9.0205799338291705E-5</v>
      </c>
      <c r="BJ70">
        <f t="shared" ca="1" si="49"/>
        <v>1.0387858182153297E-4</v>
      </c>
      <c r="BK70">
        <f t="shared" ca="1" si="49"/>
        <v>1.1151640463192121E-4</v>
      </c>
      <c r="BL70">
        <f t="shared" ca="1" si="50"/>
        <v>1.3497992417576315E-4</v>
      </c>
      <c r="BM70">
        <f t="shared" ca="1" si="50"/>
        <v>0</v>
      </c>
      <c r="BN70">
        <f t="shared" ca="1" si="50"/>
        <v>0</v>
      </c>
      <c r="BO70">
        <f t="shared" ca="1" si="50"/>
        <v>0</v>
      </c>
      <c r="BP70">
        <f t="shared" ca="1" si="50"/>
        <v>0</v>
      </c>
      <c r="BQ70">
        <f t="shared" ca="1" si="50"/>
        <v>0</v>
      </c>
      <c r="BR70">
        <f t="shared" ca="1" si="50"/>
        <v>0</v>
      </c>
      <c r="BS70">
        <f t="shared" ca="1" si="50"/>
        <v>0</v>
      </c>
      <c r="BT70">
        <f t="shared" ca="1" si="50"/>
        <v>0</v>
      </c>
      <c r="BU70">
        <f t="shared" ca="1" si="50"/>
        <v>0</v>
      </c>
      <c r="BV70">
        <f t="shared" ca="1" si="50"/>
        <v>0</v>
      </c>
    </row>
    <row r="71" spans="1:74" x14ac:dyDescent="0.2">
      <c r="A71">
        <f>Rt計算!B71</f>
        <v>52</v>
      </c>
      <c r="B71">
        <f t="shared" ca="1" si="51"/>
        <v>12.439426759520101</v>
      </c>
      <c r="C71">
        <f t="shared" ca="1" si="52"/>
        <v>154.73933810546475</v>
      </c>
      <c r="D71">
        <f t="shared" ca="1" si="44"/>
        <v>4.0372955991638341E-4</v>
      </c>
      <c r="E71">
        <f t="shared" ca="1" si="44"/>
        <v>1.9032377184661633E-2</v>
      </c>
      <c r="F71">
        <f t="shared" ca="1" si="44"/>
        <v>0.27371461846443323</v>
      </c>
      <c r="G71">
        <f t="shared" ca="1" si="44"/>
        <v>0.76145359291431303</v>
      </c>
      <c r="H71">
        <f t="shared" ca="1" si="44"/>
        <v>2.868229448217896</v>
      </c>
      <c r="I71">
        <f t="shared" ca="1" si="44"/>
        <v>4.0426203013954201</v>
      </c>
      <c r="J71">
        <f t="shared" ca="1" si="44"/>
        <v>3.5479648514124618</v>
      </c>
      <c r="K71">
        <f t="shared" ca="1" si="44"/>
        <v>4.4077029469326225</v>
      </c>
      <c r="L71">
        <f t="shared" ca="1" si="44"/>
        <v>7.8861227179123166</v>
      </c>
      <c r="M71">
        <f t="shared" ca="1" si="44"/>
        <v>12.876136801642826</v>
      </c>
      <c r="N71">
        <f t="shared" ca="1" si="45"/>
        <v>18.00742607308409</v>
      </c>
      <c r="O71">
        <f t="shared" ca="1" si="45"/>
        <v>12.931382175106286</v>
      </c>
      <c r="P71">
        <f t="shared" ca="1" si="45"/>
        <v>15.607750457897925</v>
      </c>
      <c r="Q71">
        <f t="shared" ca="1" si="45"/>
        <v>9.2927405154918254</v>
      </c>
      <c r="R71">
        <f t="shared" ca="1" si="45"/>
        <v>11.060082103612917</v>
      </c>
      <c r="S71">
        <f t="shared" ca="1" si="45"/>
        <v>6.9194354688220301</v>
      </c>
      <c r="T71">
        <f t="shared" ca="1" si="45"/>
        <v>9.1074717302576644</v>
      </c>
      <c r="U71">
        <f t="shared" ca="1" si="45"/>
        <v>9.5243073450301434</v>
      </c>
      <c r="V71">
        <f t="shared" ca="1" si="45"/>
        <v>7.1400384512719981</v>
      </c>
      <c r="W71">
        <f t="shared" ca="1" si="45"/>
        <v>4.861829902071956</v>
      </c>
      <c r="X71">
        <f t="shared" ca="1" si="46"/>
        <v>2.368313392527722</v>
      </c>
      <c r="Y71">
        <f t="shared" ca="1" si="46"/>
        <v>2.4397198071370738</v>
      </c>
      <c r="Z71">
        <f t="shared" ca="1" si="46"/>
        <v>1.9975729432968241</v>
      </c>
      <c r="AA71">
        <f t="shared" ca="1" si="46"/>
        <v>1.8592767696533956</v>
      </c>
      <c r="AB71">
        <f t="shared" ca="1" si="46"/>
        <v>1.3238967721474475</v>
      </c>
      <c r="AC71">
        <f t="shared" ca="1" si="46"/>
        <v>1.0730401941520524</v>
      </c>
      <c r="AD71">
        <f t="shared" ca="1" si="46"/>
        <v>0.78329779114180031</v>
      </c>
      <c r="AE71">
        <f t="shared" ca="1" si="46"/>
        <v>0.35044849950963403</v>
      </c>
      <c r="AF71">
        <f t="shared" ca="1" si="46"/>
        <v>0.30926333563686587</v>
      </c>
      <c r="AG71">
        <f t="shared" ca="1" si="46"/>
        <v>0.34686172960509642</v>
      </c>
      <c r="AH71">
        <f t="shared" ca="1" si="47"/>
        <v>0.17994486752803918</v>
      </c>
      <c r="AI71">
        <f t="shared" ca="1" si="47"/>
        <v>0.21783042030045205</v>
      </c>
      <c r="AJ71">
        <f t="shared" ca="1" si="47"/>
        <v>9.3902832192945929E-2</v>
      </c>
      <c r="AK71">
        <f t="shared" ca="1" si="47"/>
        <v>9.8954906049617819E-2</v>
      </c>
      <c r="AL71">
        <f t="shared" ca="1" si="47"/>
        <v>6.0155265101896969E-2</v>
      </c>
      <c r="AM71">
        <f t="shared" ca="1" si="47"/>
        <v>3.0928610814393069E-2</v>
      </c>
      <c r="AN71">
        <f t="shared" ca="1" si="47"/>
        <v>1.9706539706482337E-2</v>
      </c>
      <c r="AO71">
        <f t="shared" ca="1" si="47"/>
        <v>1.1045815938399093E-2</v>
      </c>
      <c r="AP71">
        <f t="shared" ca="1" si="47"/>
        <v>9.5950064095396467E-3</v>
      </c>
      <c r="AQ71">
        <f t="shared" ca="1" si="47"/>
        <v>6.6536519491564427E-3</v>
      </c>
      <c r="AR71">
        <f t="shared" ca="1" si="48"/>
        <v>8.193264319121981E-3</v>
      </c>
      <c r="AS71">
        <f t="shared" ca="1" si="48"/>
        <v>5.3876845318300984E-3</v>
      </c>
      <c r="AT71">
        <f t="shared" ca="1" si="48"/>
        <v>1.7346182006894354E-3</v>
      </c>
      <c r="AU71">
        <f t="shared" ca="1" si="48"/>
        <v>1.4253498622938375E-3</v>
      </c>
      <c r="AV71">
        <f t="shared" ca="1" si="48"/>
        <v>2.1917973476357168E-3</v>
      </c>
      <c r="AW71">
        <f t="shared" ca="1" si="48"/>
        <v>1.0441483394125698E-3</v>
      </c>
      <c r="AX71">
        <f t="shared" ca="1" si="48"/>
        <v>7.0149321150812663E-4</v>
      </c>
      <c r="AY71">
        <f t="shared" ca="1" si="48"/>
        <v>4.79940532945095E-4</v>
      </c>
      <c r="AZ71">
        <f t="shared" ca="1" si="48"/>
        <v>1.5224267231156067E-4</v>
      </c>
      <c r="BA71">
        <f t="shared" ca="1" si="48"/>
        <v>2.8789631969779303E-4</v>
      </c>
      <c r="BB71">
        <f t="shared" ca="1" si="49"/>
        <v>7.2188631194958233E-5</v>
      </c>
      <c r="BC71">
        <f t="shared" ca="1" si="49"/>
        <v>3.1329992778885351E-4</v>
      </c>
      <c r="BD71">
        <f t="shared" ca="1" si="49"/>
        <v>8.9302660197896575E-5</v>
      </c>
      <c r="BE71">
        <f t="shared" ca="1" si="49"/>
        <v>1.6678377473340592E-4</v>
      </c>
      <c r="BF71">
        <f t="shared" ca="1" si="49"/>
        <v>1.0776442719558561E-4</v>
      </c>
      <c r="BG71">
        <f t="shared" ca="1" si="49"/>
        <v>9.463999273801732E-5</v>
      </c>
      <c r="BH71">
        <f t="shared" ca="1" si="49"/>
        <v>9.8628181842145472E-5</v>
      </c>
      <c r="BI71">
        <f t="shared" ca="1" si="49"/>
        <v>1.3530869900743754E-4</v>
      </c>
      <c r="BJ71">
        <f t="shared" ca="1" si="49"/>
        <v>1.3850477576204397E-4</v>
      </c>
      <c r="BK71">
        <f t="shared" ca="1" si="49"/>
        <v>1.4636528107939657E-4</v>
      </c>
      <c r="BL71">
        <f t="shared" ca="1" si="50"/>
        <v>1.2212469330188095E-4</v>
      </c>
      <c r="BM71">
        <f t="shared" ca="1" si="50"/>
        <v>0</v>
      </c>
      <c r="BN71">
        <f t="shared" ca="1" si="50"/>
        <v>0</v>
      </c>
      <c r="BO71">
        <f t="shared" ca="1" si="50"/>
        <v>0</v>
      </c>
      <c r="BP71">
        <f t="shared" ca="1" si="50"/>
        <v>0</v>
      </c>
      <c r="BQ71">
        <f t="shared" ca="1" si="50"/>
        <v>0</v>
      </c>
      <c r="BR71">
        <f t="shared" ca="1" si="50"/>
        <v>0</v>
      </c>
      <c r="BS71">
        <f t="shared" ca="1" si="50"/>
        <v>0</v>
      </c>
      <c r="BT71">
        <f t="shared" ca="1" si="50"/>
        <v>0</v>
      </c>
      <c r="BU71">
        <f t="shared" ca="1" si="50"/>
        <v>0</v>
      </c>
      <c r="BV71">
        <f t="shared" ca="1" si="50"/>
        <v>0</v>
      </c>
    </row>
    <row r="72" spans="1:74" x14ac:dyDescent="0.2">
      <c r="A72">
        <f>Rt計算!B72</f>
        <v>63</v>
      </c>
      <c r="B72">
        <f t="shared" ca="1" si="51"/>
        <v>12.488862222501764</v>
      </c>
      <c r="C72">
        <f t="shared" ca="1" si="52"/>
        <v>155.9716796126317</v>
      </c>
      <c r="D72">
        <f t="shared" ca="1" si="44"/>
        <v>4.891338898986952E-4</v>
      </c>
      <c r="E72">
        <f t="shared" ca="1" si="44"/>
        <v>3.2929033541716154E-2</v>
      </c>
      <c r="F72">
        <f t="shared" ca="1" si="44"/>
        <v>0.22098060940247821</v>
      </c>
      <c r="G72">
        <f t="shared" ca="1" si="44"/>
        <v>1.3411966693377104</v>
      </c>
      <c r="H72">
        <f t="shared" ca="1" si="44"/>
        <v>2.4796306197496651</v>
      </c>
      <c r="I72">
        <f t="shared" ca="1" si="44"/>
        <v>2.5643486986463486</v>
      </c>
      <c r="J72">
        <f t="shared" ca="1" si="44"/>
        <v>3.5479648514124618</v>
      </c>
      <c r="K72">
        <f t="shared" ca="1" si="44"/>
        <v>6.8449033999424254</v>
      </c>
      <c r="L72">
        <f t="shared" ca="1" si="44"/>
        <v>11.829184076868474</v>
      </c>
      <c r="M72">
        <f t="shared" ca="1" si="44"/>
        <v>17.298244390085816</v>
      </c>
      <c r="N72">
        <f t="shared" ca="1" si="45"/>
        <v>12.862447195060065</v>
      </c>
      <c r="O72">
        <f t="shared" ca="1" si="45"/>
        <v>15.994077953420932</v>
      </c>
      <c r="P72">
        <f t="shared" ca="1" si="45"/>
        <v>9.7631460311106171</v>
      </c>
      <c r="Q72">
        <f t="shared" ca="1" si="45"/>
        <v>11.884593312329683</v>
      </c>
      <c r="R72">
        <f t="shared" ca="1" si="45"/>
        <v>7.5890988902450331</v>
      </c>
      <c r="S72">
        <f t="shared" ca="1" si="45"/>
        <v>10.191416581985935</v>
      </c>
      <c r="T72">
        <f t="shared" ca="1" si="45"/>
        <v>10.8330979528328</v>
      </c>
      <c r="U72">
        <f t="shared" ca="1" si="45"/>
        <v>8.2600187594066732</v>
      </c>
      <c r="V72">
        <f t="shared" ca="1" si="45"/>
        <v>5.7193165145393046</v>
      </c>
      <c r="W72">
        <f t="shared" ca="1" si="45"/>
        <v>2.8180033190353382</v>
      </c>
      <c r="X72">
        <f t="shared" ca="1" si="46"/>
        <v>2.9408726742377209</v>
      </c>
      <c r="Y72">
        <f t="shared" ca="1" si="46"/>
        <v>2.4397198071370738</v>
      </c>
      <c r="Z72">
        <f t="shared" ca="1" si="46"/>
        <v>2.2980927666246651</v>
      </c>
      <c r="AA72">
        <f t="shared" ca="1" si="46"/>
        <v>1.6447448346933884</v>
      </c>
      <c r="AB72">
        <f t="shared" ca="1" si="46"/>
        <v>1.335408917992208</v>
      </c>
      <c r="AC72">
        <f t="shared" ca="1" si="46"/>
        <v>0.98978707564025514</v>
      </c>
      <c r="AD72">
        <f t="shared" ca="1" si="46"/>
        <v>0.44655294635186749</v>
      </c>
      <c r="AE72">
        <f t="shared" ca="1" si="46"/>
        <v>0.3964089584617172</v>
      </c>
      <c r="AF72">
        <f t="shared" ca="1" si="46"/>
        <v>0.44372565547898152</v>
      </c>
      <c r="AG72">
        <f t="shared" ca="1" si="46"/>
        <v>0.23124115307006429</v>
      </c>
      <c r="AH72">
        <f t="shared" ca="1" si="47"/>
        <v>0.27537017606563569</v>
      </c>
      <c r="AI72">
        <f t="shared" ca="1" si="47"/>
        <v>0.12077726274084472</v>
      </c>
      <c r="AJ72">
        <f t="shared" ca="1" si="47"/>
        <v>0.12911639426530064</v>
      </c>
      <c r="AK72">
        <f t="shared" ca="1" si="47"/>
        <v>7.7107718999702188E-2</v>
      </c>
      <c r="AL72">
        <f t="shared" ca="1" si="47"/>
        <v>3.9100922316233029E-2</v>
      </c>
      <c r="AM72">
        <f t="shared" ca="1" si="47"/>
        <v>2.537732169386098E-2</v>
      </c>
      <c r="AN72">
        <f t="shared" ca="1" si="47"/>
        <v>1.4164075414034178E-2</v>
      </c>
      <c r="AO72">
        <f t="shared" ca="1" si="47"/>
        <v>1.2006321672172927E-2</v>
      </c>
      <c r="AP72">
        <f t="shared" ca="1" si="47"/>
        <v>8.443605640394888E-3</v>
      </c>
      <c r="AQ72">
        <f t="shared" ca="1" si="47"/>
        <v>1.0282916648696322E-2</v>
      </c>
      <c r="AR72">
        <f t="shared" ca="1" si="48"/>
        <v>6.7473941451592799E-3</v>
      </c>
      <c r="AS72">
        <f t="shared" ca="1" si="48"/>
        <v>2.1165903517903961E-3</v>
      </c>
      <c r="AT72">
        <f t="shared" ca="1" si="48"/>
        <v>1.7346182006894354E-3</v>
      </c>
      <c r="AU72">
        <f t="shared" ca="1" si="48"/>
        <v>2.5915452041706138E-3</v>
      </c>
      <c r="AV72">
        <f t="shared" ca="1" si="48"/>
        <v>1.3150784085814303E-3</v>
      </c>
      <c r="AW72">
        <f t="shared" ca="1" si="48"/>
        <v>8.7012361617714142E-4</v>
      </c>
      <c r="AX72">
        <f t="shared" ca="1" si="48"/>
        <v>5.6119456920650137E-4</v>
      </c>
      <c r="AY72">
        <f t="shared" ca="1" si="48"/>
        <v>1.7997769985441065E-4</v>
      </c>
      <c r="AZ72">
        <f t="shared" ca="1" si="48"/>
        <v>3.5523290206030826E-4</v>
      </c>
      <c r="BA72">
        <f t="shared" ca="1" si="48"/>
        <v>8.2256091342226582E-5</v>
      </c>
      <c r="BB72">
        <f t="shared" ca="1" si="49"/>
        <v>3.9703747157227037E-4</v>
      </c>
      <c r="BC72">
        <f t="shared" ca="1" si="49"/>
        <v>1.1392724646867401E-4</v>
      </c>
      <c r="BD72">
        <f t="shared" ca="1" si="49"/>
        <v>1.7860532039579315E-4</v>
      </c>
      <c r="BE72">
        <f t="shared" ca="1" si="49"/>
        <v>1.2508783105005445E-4</v>
      </c>
      <c r="BF72">
        <f t="shared" ca="1" si="49"/>
        <v>1.2572516506151654E-4</v>
      </c>
      <c r="BG72">
        <f t="shared" ca="1" si="49"/>
        <v>1.0815999170059123E-4</v>
      </c>
      <c r="BH72">
        <f t="shared" ca="1" si="49"/>
        <v>1.4794227276321821E-4</v>
      </c>
      <c r="BI72">
        <f t="shared" ca="1" si="49"/>
        <v>1.8041159867658341E-4</v>
      </c>
      <c r="BJ72">
        <f t="shared" ca="1" si="49"/>
        <v>1.8178751818768269E-4</v>
      </c>
      <c r="BK72">
        <f t="shared" ca="1" si="49"/>
        <v>1.3242573050040643E-4</v>
      </c>
      <c r="BL72">
        <f t="shared" ca="1" si="50"/>
        <v>4.4993308058587728E-5</v>
      </c>
      <c r="BM72">
        <f t="shared" ca="1" si="50"/>
        <v>0</v>
      </c>
      <c r="BN72">
        <f t="shared" ca="1" si="50"/>
        <v>0</v>
      </c>
      <c r="BO72">
        <f t="shared" ca="1" si="50"/>
        <v>0</v>
      </c>
      <c r="BP72">
        <f t="shared" ca="1" si="50"/>
        <v>0</v>
      </c>
      <c r="BQ72">
        <f t="shared" ca="1" si="50"/>
        <v>0</v>
      </c>
      <c r="BR72">
        <f t="shared" ca="1" si="50"/>
        <v>0</v>
      </c>
      <c r="BS72">
        <f t="shared" ca="1" si="50"/>
        <v>0</v>
      </c>
      <c r="BT72">
        <f t="shared" ca="1" si="50"/>
        <v>0</v>
      </c>
      <c r="BU72">
        <f t="shared" ca="1" si="50"/>
        <v>0</v>
      </c>
      <c r="BV72">
        <f t="shared" ca="1" si="50"/>
        <v>0</v>
      </c>
    </row>
    <row r="73" spans="1:74" x14ac:dyDescent="0.2">
      <c r="A73">
        <f>Rt計算!B73</f>
        <v>109</v>
      </c>
      <c r="B73">
        <f t="shared" ca="1" si="51"/>
        <v>12.488373904233772</v>
      </c>
      <c r="C73">
        <f t="shared" ca="1" si="52"/>
        <v>155.95948277194705</v>
      </c>
      <c r="D73">
        <f t="shared" ca="1" si="44"/>
        <v>8.4627926982472671E-4</v>
      </c>
      <c r="E73">
        <f t="shared" ca="1" si="44"/>
        <v>2.6584907813495616E-2</v>
      </c>
      <c r="F73">
        <f t="shared" ca="1" si="44"/>
        <v>0.3892272097430014</v>
      </c>
      <c r="G73">
        <f t="shared" ca="1" si="44"/>
        <v>1.1594861528467948</v>
      </c>
      <c r="H73">
        <f t="shared" ca="1" si="44"/>
        <v>1.5729000199904593</v>
      </c>
      <c r="I73">
        <f t="shared" ca="1" si="44"/>
        <v>2.5643486986463486</v>
      </c>
      <c r="J73">
        <f t="shared" ca="1" si="44"/>
        <v>5.5097807104287639</v>
      </c>
      <c r="K73">
        <f t="shared" ca="1" si="44"/>
        <v>10.267355099913638</v>
      </c>
      <c r="L73">
        <f t="shared" ca="1" si="44"/>
        <v>15.891732143671787</v>
      </c>
      <c r="M73">
        <f t="shared" ca="1" si="44"/>
        <v>12.355888850061296</v>
      </c>
      <c r="N73">
        <f t="shared" ca="1" si="45"/>
        <v>15.90881626757429</v>
      </c>
      <c r="O73">
        <f t="shared" ca="1" si="45"/>
        <v>10.004806209161179</v>
      </c>
      <c r="P73">
        <f t="shared" ca="1" si="45"/>
        <v>12.486200366318339</v>
      </c>
      <c r="Q73">
        <f t="shared" ca="1" si="45"/>
        <v>8.1548539217581339</v>
      </c>
      <c r="R73">
        <f t="shared" ca="1" si="45"/>
        <v>11.177742551523693</v>
      </c>
      <c r="S73">
        <f t="shared" ca="1" si="45"/>
        <v>12.122421829099059</v>
      </c>
      <c r="T73">
        <f t="shared" ca="1" si="45"/>
        <v>9.3950761006868522</v>
      </c>
      <c r="U73">
        <f t="shared" ca="1" si="45"/>
        <v>6.6164435980961613</v>
      </c>
      <c r="V73">
        <f t="shared" ca="1" si="45"/>
        <v>3.3150178523762848</v>
      </c>
      <c r="W73">
        <f t="shared" ca="1" si="45"/>
        <v>3.4992788467142106</v>
      </c>
      <c r="X73">
        <f t="shared" ca="1" si="46"/>
        <v>2.9408726742377209</v>
      </c>
      <c r="Y73">
        <f t="shared" ca="1" si="46"/>
        <v>2.8067573002461907</v>
      </c>
      <c r="Z73">
        <f t="shared" ca="1" si="46"/>
        <v>2.0329282166295117</v>
      </c>
      <c r="AA73">
        <f t="shared" ca="1" si="46"/>
        <v>1.6590469636907221</v>
      </c>
      <c r="AB73">
        <f t="shared" ca="1" si="46"/>
        <v>1.2317996053893643</v>
      </c>
      <c r="AC73">
        <f t="shared" ca="1" si="46"/>
        <v>0.56427113657995853</v>
      </c>
      <c r="AD73">
        <f t="shared" ca="1" si="46"/>
        <v>0.50511726718489935</v>
      </c>
      <c r="AE73">
        <f t="shared" ca="1" si="46"/>
        <v>0.56876067953202902</v>
      </c>
      <c r="AF73">
        <f t="shared" ca="1" si="46"/>
        <v>0.29581710365265429</v>
      </c>
      <c r="AG73">
        <f t="shared" ca="1" si="46"/>
        <v>0.3538690372738863</v>
      </c>
      <c r="AH73">
        <f t="shared" ca="1" si="47"/>
        <v>0.15268049366015443</v>
      </c>
      <c r="AI73">
        <f t="shared" ca="1" si="47"/>
        <v>0.16606873626866148</v>
      </c>
      <c r="AJ73">
        <f t="shared" ca="1" si="47"/>
        <v>0.10061017734958493</v>
      </c>
      <c r="AK73">
        <f t="shared" ca="1" si="47"/>
        <v>5.0120017349806423E-2</v>
      </c>
      <c r="AL73">
        <f t="shared" ca="1" si="47"/>
        <v>3.2082808054345047E-2</v>
      </c>
      <c r="AM73">
        <f t="shared" ca="1" si="47"/>
        <v>1.8239949967462577E-2</v>
      </c>
      <c r="AN73">
        <f t="shared" ca="1" si="47"/>
        <v>1.5395734145689325E-2</v>
      </c>
      <c r="AO73">
        <f t="shared" ca="1" si="47"/>
        <v>1.0565563071512176E-2</v>
      </c>
      <c r="AP73">
        <f t="shared" ca="1" si="47"/>
        <v>1.3049208716973919E-2</v>
      </c>
      <c r="AQ73">
        <f t="shared" ca="1" si="47"/>
        <v>8.4682842989263814E-3</v>
      </c>
      <c r="AR73">
        <f t="shared" ca="1" si="48"/>
        <v>2.6507619855982885E-3</v>
      </c>
      <c r="AS73">
        <f t="shared" ca="1" si="48"/>
        <v>2.1165903517903961E-3</v>
      </c>
      <c r="AT73">
        <f t="shared" ca="1" si="48"/>
        <v>3.1538512739807917E-3</v>
      </c>
      <c r="AU73">
        <f t="shared" ca="1" si="48"/>
        <v>1.5549271225023683E-3</v>
      </c>
      <c r="AV73">
        <f t="shared" ca="1" si="48"/>
        <v>1.0958986738178584E-3</v>
      </c>
      <c r="AW73">
        <f t="shared" ca="1" si="48"/>
        <v>6.9609889294171311E-4</v>
      </c>
      <c r="AX73">
        <f t="shared" ca="1" si="48"/>
        <v>2.10447963452438E-4</v>
      </c>
      <c r="AY73">
        <f t="shared" ca="1" si="48"/>
        <v>4.1994796632695812E-4</v>
      </c>
      <c r="AZ73">
        <f t="shared" ca="1" si="48"/>
        <v>1.0149511487437378E-4</v>
      </c>
      <c r="BA73">
        <f t="shared" ca="1" si="48"/>
        <v>4.5240850238224622E-4</v>
      </c>
      <c r="BB73">
        <f t="shared" ca="1" si="49"/>
        <v>1.4437726238991647E-4</v>
      </c>
      <c r="BC73">
        <f t="shared" ca="1" si="49"/>
        <v>2.2785449293734802E-4</v>
      </c>
      <c r="BD73">
        <f t="shared" ca="1" si="49"/>
        <v>1.3395399029684488E-4</v>
      </c>
      <c r="BE73">
        <f t="shared" ca="1" si="49"/>
        <v>1.4593580289173018E-4</v>
      </c>
      <c r="BF73">
        <f t="shared" ca="1" si="49"/>
        <v>1.4368590292744747E-4</v>
      </c>
      <c r="BG73">
        <f t="shared" ca="1" si="49"/>
        <v>1.6223998755088685E-4</v>
      </c>
      <c r="BH73">
        <f t="shared" ca="1" si="49"/>
        <v>1.9725636368429094E-4</v>
      </c>
      <c r="BI73">
        <f t="shared" ca="1" si="49"/>
        <v>2.3679022326301573E-4</v>
      </c>
      <c r="BJ73">
        <f t="shared" ca="1" si="49"/>
        <v>1.6447442121742721E-4</v>
      </c>
      <c r="BK73">
        <f t="shared" ca="1" si="49"/>
        <v>4.8788427026465527E-5</v>
      </c>
      <c r="BL73">
        <f t="shared" ca="1" si="50"/>
        <v>9.6414231554116554E-5</v>
      </c>
      <c r="BM73">
        <f t="shared" ca="1" si="50"/>
        <v>0</v>
      </c>
      <c r="BN73">
        <f t="shared" ca="1" si="50"/>
        <v>0</v>
      </c>
      <c r="BO73">
        <f t="shared" ca="1" si="50"/>
        <v>0</v>
      </c>
      <c r="BP73">
        <f t="shared" ca="1" si="50"/>
        <v>0</v>
      </c>
      <c r="BQ73">
        <f t="shared" ca="1" si="50"/>
        <v>0</v>
      </c>
      <c r="BR73">
        <f t="shared" ca="1" si="50"/>
        <v>0</v>
      </c>
      <c r="BS73">
        <f t="shared" ca="1" si="50"/>
        <v>0</v>
      </c>
      <c r="BT73">
        <f t="shared" ca="1" si="50"/>
        <v>0</v>
      </c>
      <c r="BU73">
        <f t="shared" ca="1" si="50"/>
        <v>0</v>
      </c>
      <c r="BV73">
        <f t="shared" ca="1" si="50"/>
        <v>0</v>
      </c>
    </row>
    <row r="74" spans="1:74" x14ac:dyDescent="0.2">
      <c r="A74">
        <f>Rt計算!B74</f>
        <v>88</v>
      </c>
      <c r="B74">
        <f t="shared" ca="1" si="51"/>
        <v>12.432391850766583</v>
      </c>
      <c r="C74">
        <f t="shared" ca="1" si="52"/>
        <v>154.56436713100734</v>
      </c>
      <c r="D74">
        <f t="shared" ref="D74:M83" ca="1" si="53">OFFSET($A74,D$3,0)*D$1*(1-D$1)</f>
        <v>6.8323463985849498E-4</v>
      </c>
      <c r="E74">
        <f t="shared" ca="1" si="53"/>
        <v>4.6825689898770687E-2</v>
      </c>
      <c r="F74">
        <f t="shared" ca="1" si="53"/>
        <v>0.33649320068104638</v>
      </c>
      <c r="G74">
        <f t="shared" ca="1" si="53"/>
        <v>0.73549494770132506</v>
      </c>
      <c r="H74">
        <f t="shared" ca="1" si="53"/>
        <v>1.5729000199904593</v>
      </c>
      <c r="I74">
        <f t="shared" ca="1" si="53"/>
        <v>3.9822826849566826</v>
      </c>
      <c r="J74">
        <f t="shared" ca="1" si="53"/>
        <v>8.2646710656431459</v>
      </c>
      <c r="K74">
        <f t="shared" ca="1" si="53"/>
        <v>13.793517457459737</v>
      </c>
      <c r="L74">
        <f t="shared" ca="1" si="53"/>
        <v>11.351237245479849</v>
      </c>
      <c r="M74">
        <f t="shared" ca="1" si="53"/>
        <v>15.282283577707393</v>
      </c>
      <c r="N74">
        <f t="shared" ref="N74:W83" ca="1" si="54">OFFSET($A74,N$3,0)*N$1*(1-N$1)</f>
        <v>9.9514723035464705</v>
      </c>
      <c r="O74">
        <f t="shared" ca="1" si="54"/>
        <v>12.795262362736747</v>
      </c>
      <c r="P74">
        <f t="shared" ca="1" si="54"/>
        <v>8.5676587619950304</v>
      </c>
      <c r="Q74">
        <f t="shared" ca="1" si="54"/>
        <v>12.011025156077871</v>
      </c>
      <c r="R74">
        <f t="shared" ca="1" si="54"/>
        <v>13.295630613917655</v>
      </c>
      <c r="S74">
        <f t="shared" ca="1" si="54"/>
        <v>10.513250789838123</v>
      </c>
      <c r="T74">
        <f t="shared" ca="1" si="54"/>
        <v>7.5256476928971221</v>
      </c>
      <c r="U74">
        <f t="shared" ca="1" si="54"/>
        <v>3.8350087097245269</v>
      </c>
      <c r="V74">
        <f t="shared" ca="1" si="54"/>
        <v>4.116450739763958</v>
      </c>
      <c r="W74">
        <f t="shared" ca="1" si="54"/>
        <v>3.4992788467142106</v>
      </c>
      <c r="X74">
        <f t="shared" ref="X74:AG83" ca="1" si="55">OFFSET($A74,X$3,0)*X$1*(1-X$1)</f>
        <v>3.3833048464681741</v>
      </c>
      <c r="Y74">
        <f t="shared" ca="1" si="55"/>
        <v>2.4829006886793228</v>
      </c>
      <c r="Z74">
        <f t="shared" ca="1" si="55"/>
        <v>2.0506058532958553</v>
      </c>
      <c r="AA74">
        <f t="shared" ca="1" si="55"/>
        <v>1.5303278027147178</v>
      </c>
      <c r="AB74">
        <f t="shared" ca="1" si="55"/>
        <v>0.70224089653038513</v>
      </c>
      <c r="AC74">
        <f t="shared" ca="1" si="55"/>
        <v>0.63827390859044497</v>
      </c>
      <c r="AD74">
        <f t="shared" ca="1" si="55"/>
        <v>0.72473347030876856</v>
      </c>
      <c r="AE74">
        <f t="shared" ca="1" si="55"/>
        <v>0.37917378635468607</v>
      </c>
      <c r="AF74">
        <f t="shared" ca="1" si="55"/>
        <v>0.45268981013512249</v>
      </c>
      <c r="AG74">
        <f t="shared" ca="1" si="55"/>
        <v>0.19620461472611517</v>
      </c>
      <c r="AH74">
        <f t="shared" ref="AH74:AQ83" ca="1" si="56">OFFSET($A74,AH$3,0)*AH$1*(1-AH$1)</f>
        <v>0.20993567878271238</v>
      </c>
      <c r="AI74">
        <f t="shared" ca="1" si="56"/>
        <v>0.12940421007947647</v>
      </c>
      <c r="AJ74">
        <f t="shared" ca="1" si="56"/>
        <v>6.5396615277230202E-2</v>
      </c>
      <c r="AK74">
        <f t="shared" ca="1" si="56"/>
        <v>4.1124116799841168E-2</v>
      </c>
      <c r="AL74">
        <f t="shared" ca="1" si="56"/>
        <v>2.3059518289060506E-2</v>
      </c>
      <c r="AM74">
        <f t="shared" ca="1" si="56"/>
        <v>1.9826032573328892E-2</v>
      </c>
      <c r="AN74">
        <f t="shared" ca="1" si="56"/>
        <v>1.3548246048206605E-2</v>
      </c>
      <c r="AO74">
        <f t="shared" ca="1" si="56"/>
        <v>1.6328597474155181E-2</v>
      </c>
      <c r="AP74">
        <f t="shared" ca="1" si="56"/>
        <v>1.0746407178684405E-2</v>
      </c>
      <c r="AQ74">
        <f t="shared" ca="1" si="56"/>
        <v>3.3268259745782213E-3</v>
      </c>
      <c r="AR74">
        <f t="shared" ref="AR74:BA83" ca="1" si="57">OFFSET($A74,AR$3,0)*AR$1*(1-AR$1)</f>
        <v>2.6507619855982885E-3</v>
      </c>
      <c r="AS74">
        <f t="shared" ca="1" si="57"/>
        <v>3.8483460941643563E-3</v>
      </c>
      <c r="AT74">
        <f t="shared" ca="1" si="57"/>
        <v>1.892310764388475E-3</v>
      </c>
      <c r="AU74">
        <f t="shared" ca="1" si="57"/>
        <v>1.2957726020853069E-3</v>
      </c>
      <c r="AV74">
        <f t="shared" ca="1" si="57"/>
        <v>8.7671893905428677E-4</v>
      </c>
      <c r="AW74">
        <f t="shared" ca="1" si="57"/>
        <v>2.6103708485314246E-4</v>
      </c>
      <c r="AX74">
        <f t="shared" ca="1" si="57"/>
        <v>4.9104524805568869E-4</v>
      </c>
      <c r="AY74">
        <f t="shared" ca="1" si="57"/>
        <v>1.1998513323627375E-4</v>
      </c>
      <c r="AZ74">
        <f t="shared" ca="1" si="57"/>
        <v>5.582231318090558E-4</v>
      </c>
      <c r="BA74">
        <f t="shared" ca="1" si="57"/>
        <v>1.6451218268445316E-4</v>
      </c>
      <c r="BB74">
        <f t="shared" ref="BB74:BK83" ca="1" si="58">OFFSET($A74,BB$3,0)*BB$1*(1-BB$1)</f>
        <v>2.8875452477983293E-4</v>
      </c>
      <c r="BC74">
        <f t="shared" ca="1" si="58"/>
        <v>1.7089086970301101E-4</v>
      </c>
      <c r="BD74">
        <f t="shared" ca="1" si="58"/>
        <v>1.5627965534631901E-4</v>
      </c>
      <c r="BE74">
        <f t="shared" ca="1" si="58"/>
        <v>1.6678377473340592E-4</v>
      </c>
      <c r="BF74">
        <f t="shared" ca="1" si="58"/>
        <v>2.1552885439117122E-4</v>
      </c>
      <c r="BG74">
        <f t="shared" ca="1" si="58"/>
        <v>2.1631998340118245E-4</v>
      </c>
      <c r="BH74">
        <f t="shared" ca="1" si="58"/>
        <v>2.5889897733563183E-4</v>
      </c>
      <c r="BI74">
        <f t="shared" ca="1" si="58"/>
        <v>2.1423877342844282E-4</v>
      </c>
      <c r="BJ74">
        <f t="shared" ca="1" si="58"/>
        <v>6.0595839395894235E-5</v>
      </c>
      <c r="BK74">
        <f t="shared" ca="1" si="58"/>
        <v>1.0454662934242614E-4</v>
      </c>
      <c r="BL74">
        <f t="shared" ref="BL74:BV83" ca="1" si="59">OFFSET($A74,BL$3,0)*BL$1*(1-BL$1)</f>
        <v>1.2855230873882206E-4</v>
      </c>
      <c r="BM74">
        <f t="shared" ca="1" si="59"/>
        <v>0</v>
      </c>
      <c r="BN74">
        <f t="shared" ca="1" si="59"/>
        <v>0</v>
      </c>
      <c r="BO74">
        <f t="shared" ca="1" si="59"/>
        <v>0</v>
      </c>
      <c r="BP74">
        <f t="shared" ca="1" si="59"/>
        <v>0</v>
      </c>
      <c r="BQ74">
        <f t="shared" ca="1" si="59"/>
        <v>0</v>
      </c>
      <c r="BR74">
        <f t="shared" ca="1" si="59"/>
        <v>0</v>
      </c>
      <c r="BS74">
        <f t="shared" ca="1" si="59"/>
        <v>0</v>
      </c>
      <c r="BT74">
        <f t="shared" ca="1" si="59"/>
        <v>0</v>
      </c>
      <c r="BU74">
        <f t="shared" ca="1" si="59"/>
        <v>0</v>
      </c>
      <c r="BV74">
        <f t="shared" ca="1" si="59"/>
        <v>0</v>
      </c>
    </row>
    <row r="75" spans="1:74" x14ac:dyDescent="0.2">
      <c r="A75">
        <f>Rt計算!B75</f>
        <v>155</v>
      </c>
      <c r="B75">
        <f t="shared" ca="1" si="51"/>
        <v>12.311683606423665</v>
      </c>
      <c r="C75">
        <f t="shared" ca="1" si="52"/>
        <v>151.57755322468122</v>
      </c>
      <c r="D75">
        <f t="shared" ca="1" si="53"/>
        <v>1.2034246497507582E-3</v>
      </c>
      <c r="E75">
        <f t="shared" ca="1" si="53"/>
        <v>4.0481564170550141E-2</v>
      </c>
      <c r="F75">
        <f t="shared" ca="1" si="53"/>
        <v>0.21344717953648462</v>
      </c>
      <c r="G75">
        <f t="shared" ca="1" si="53"/>
        <v>0.73549494770132506</v>
      </c>
      <c r="H75">
        <f t="shared" ca="1" si="53"/>
        <v>2.4426212075145957</v>
      </c>
      <c r="I75">
        <f t="shared" ca="1" si="53"/>
        <v>5.9734240274350237</v>
      </c>
      <c r="J75">
        <f t="shared" ca="1" si="53"/>
        <v>11.103042946773115</v>
      </c>
      <c r="K75">
        <f t="shared" ca="1" si="53"/>
        <v>9.8525124696140978</v>
      </c>
      <c r="L75">
        <f t="shared" ca="1" si="53"/>
        <v>14.039688172040865</v>
      </c>
      <c r="M75">
        <f t="shared" ca="1" si="53"/>
        <v>9.5595561103105826</v>
      </c>
      <c r="N75">
        <f t="shared" ca="1" si="54"/>
        <v>12.727053014059432</v>
      </c>
      <c r="O75">
        <f t="shared" ca="1" si="54"/>
        <v>8.7797278978353201</v>
      </c>
      <c r="P75">
        <f t="shared" ca="1" si="54"/>
        <v>12.619032285108961</v>
      </c>
      <c r="Q75">
        <f t="shared" ca="1" si="54"/>
        <v>14.286798343545257</v>
      </c>
      <c r="R75">
        <f t="shared" ca="1" si="54"/>
        <v>11.530723895256019</v>
      </c>
      <c r="S75">
        <f t="shared" ca="1" si="54"/>
        <v>8.4213284387989056</v>
      </c>
      <c r="T75">
        <f t="shared" ca="1" si="54"/>
        <v>4.3619996181760392</v>
      </c>
      <c r="U75">
        <f t="shared" ca="1" si="54"/>
        <v>4.7621536725150717</v>
      </c>
      <c r="V75">
        <f t="shared" ca="1" si="54"/>
        <v>4.116450739763958</v>
      </c>
      <c r="W75">
        <f t="shared" ca="1" si="54"/>
        <v>4.0257190271933396</v>
      </c>
      <c r="X75">
        <f t="shared" ca="1" si="55"/>
        <v>2.9929235180295386</v>
      </c>
      <c r="Y75">
        <f t="shared" ca="1" si="55"/>
        <v>2.5044911294504471</v>
      </c>
      <c r="Z75">
        <f t="shared" ca="1" si="55"/>
        <v>1.8915071232987628</v>
      </c>
      <c r="AA75">
        <f t="shared" ca="1" si="55"/>
        <v>0.87242986883736251</v>
      </c>
      <c r="AB75">
        <f t="shared" ca="1" si="55"/>
        <v>0.79433806328846845</v>
      </c>
      <c r="AC75">
        <f t="shared" ca="1" si="55"/>
        <v>0.91578430362976893</v>
      </c>
      <c r="AD75">
        <f t="shared" ca="1" si="55"/>
        <v>0.48315564687251239</v>
      </c>
      <c r="AE75">
        <f t="shared" ca="1" si="55"/>
        <v>0.58025079427004977</v>
      </c>
      <c r="AF75">
        <f t="shared" ca="1" si="55"/>
        <v>0.25099633037194913</v>
      </c>
      <c r="AG75">
        <f t="shared" ca="1" si="55"/>
        <v>0.26978134524840836</v>
      </c>
      <c r="AH75">
        <f t="shared" ca="1" si="56"/>
        <v>0.16358624320730833</v>
      </c>
      <c r="AI75">
        <f t="shared" ca="1" si="56"/>
        <v>8.4112736551659711E-2</v>
      </c>
      <c r="AJ75">
        <f t="shared" ca="1" si="56"/>
        <v>5.3658761253111961E-2</v>
      </c>
      <c r="AK75">
        <f t="shared" ca="1" si="56"/>
        <v>2.9557958949885839E-2</v>
      </c>
      <c r="AL75">
        <f t="shared" ca="1" si="56"/>
        <v>2.5064693792457071E-2</v>
      </c>
      <c r="AM75">
        <f t="shared" ca="1" si="56"/>
        <v>1.7446908664529422E-2</v>
      </c>
      <c r="AN75">
        <f t="shared" ca="1" si="56"/>
        <v>2.0938198438137479E-2</v>
      </c>
      <c r="AO75">
        <f t="shared" ca="1" si="56"/>
        <v>1.3447080272833679E-2</v>
      </c>
      <c r="AP75">
        <f t="shared" ca="1" si="56"/>
        <v>4.221802820197444E-3</v>
      </c>
      <c r="AQ75">
        <f t="shared" ca="1" si="56"/>
        <v>3.3268259745782213E-3</v>
      </c>
      <c r="AR75">
        <f t="shared" ca="1" si="57"/>
        <v>4.8195672465423424E-3</v>
      </c>
      <c r="AS75">
        <f t="shared" ca="1" si="57"/>
        <v>2.3090076564986138E-3</v>
      </c>
      <c r="AT75">
        <f t="shared" ca="1" si="57"/>
        <v>1.5769256369903958E-3</v>
      </c>
      <c r="AU75">
        <f t="shared" ca="1" si="57"/>
        <v>1.0366180816682455E-3</v>
      </c>
      <c r="AV75">
        <f t="shared" ca="1" si="57"/>
        <v>3.2876960214535758E-4</v>
      </c>
      <c r="AW75">
        <f t="shared" ca="1" si="57"/>
        <v>6.0908653132399901E-4</v>
      </c>
      <c r="AX75">
        <f t="shared" ca="1" si="57"/>
        <v>1.4029864230162534E-4</v>
      </c>
      <c r="AY75">
        <f t="shared" ca="1" si="57"/>
        <v>6.5991823279950559E-4</v>
      </c>
      <c r="AZ75">
        <f t="shared" ca="1" si="57"/>
        <v>2.0299022974874757E-4</v>
      </c>
      <c r="BA75">
        <f t="shared" ca="1" si="57"/>
        <v>3.2902436536890633E-4</v>
      </c>
      <c r="BB75">
        <f t="shared" ca="1" si="58"/>
        <v>2.1656589358487471E-4</v>
      </c>
      <c r="BC75">
        <f t="shared" ca="1" si="58"/>
        <v>1.9937268132017952E-4</v>
      </c>
      <c r="BD75">
        <f t="shared" ca="1" si="58"/>
        <v>1.7860532039579315E-4</v>
      </c>
      <c r="BE75">
        <f t="shared" ca="1" si="58"/>
        <v>2.5017566210010889E-4</v>
      </c>
      <c r="BF75">
        <f t="shared" ca="1" si="58"/>
        <v>2.8737180585489494E-4</v>
      </c>
      <c r="BG75">
        <f t="shared" ca="1" si="58"/>
        <v>2.8391997821405196E-4</v>
      </c>
      <c r="BH75">
        <f t="shared" ca="1" si="58"/>
        <v>2.3424193187509548E-4</v>
      </c>
      <c r="BI75">
        <f t="shared" ca="1" si="58"/>
        <v>7.8930074421005238E-5</v>
      </c>
      <c r="BJ75">
        <f t="shared" ca="1" si="58"/>
        <v>1.2984822727691621E-4</v>
      </c>
      <c r="BK75">
        <f t="shared" ca="1" si="58"/>
        <v>1.393955057899015E-4</v>
      </c>
      <c r="BL75">
        <f t="shared" ca="1" si="59"/>
        <v>6.4276154369411032E-5</v>
      </c>
      <c r="BM75">
        <f t="shared" ca="1" si="59"/>
        <v>0</v>
      </c>
      <c r="BN75">
        <f t="shared" ca="1" si="59"/>
        <v>0</v>
      </c>
      <c r="BO75">
        <f t="shared" ca="1" si="59"/>
        <v>0</v>
      </c>
      <c r="BP75">
        <f t="shared" ca="1" si="59"/>
        <v>0</v>
      </c>
      <c r="BQ75">
        <f t="shared" ca="1" si="59"/>
        <v>0</v>
      </c>
      <c r="BR75">
        <f t="shared" ca="1" si="59"/>
        <v>0</v>
      </c>
      <c r="BS75">
        <f t="shared" ca="1" si="59"/>
        <v>0</v>
      </c>
      <c r="BT75">
        <f t="shared" ca="1" si="59"/>
        <v>0</v>
      </c>
      <c r="BU75">
        <f t="shared" ca="1" si="59"/>
        <v>0</v>
      </c>
      <c r="BV75">
        <f t="shared" ca="1" si="59"/>
        <v>0</v>
      </c>
    </row>
    <row r="76" spans="1:74" x14ac:dyDescent="0.2">
      <c r="A76">
        <f>Rt計算!B76</f>
        <v>134</v>
      </c>
      <c r="B76">
        <f t="shared" ca="1" si="51"/>
        <v>12.12246442704844</v>
      </c>
      <c r="C76">
        <f t="shared" ca="1" si="52"/>
        <v>146.95414378505487</v>
      </c>
      <c r="D76">
        <f t="shared" ca="1" si="53"/>
        <v>1.0403800197845263E-3</v>
      </c>
      <c r="E76">
        <f t="shared" ca="1" si="53"/>
        <v>2.5678604138035539E-2</v>
      </c>
      <c r="F76">
        <f t="shared" ca="1" si="53"/>
        <v>0.21344717953648462</v>
      </c>
      <c r="G76">
        <f t="shared" ca="1" si="53"/>
        <v>1.1421803893714695</v>
      </c>
      <c r="H76">
        <f t="shared" ca="1" si="53"/>
        <v>3.6639318112718935</v>
      </c>
      <c r="I76">
        <f t="shared" ca="1" si="53"/>
        <v>8.0249029863521031</v>
      </c>
      <c r="J76">
        <f t="shared" ca="1" si="53"/>
        <v>7.9307449619807961</v>
      </c>
      <c r="K76">
        <f t="shared" ca="1" si="53"/>
        <v>12.186002265049016</v>
      </c>
      <c r="L76">
        <f t="shared" ca="1" si="53"/>
        <v>8.7822730267659885</v>
      </c>
      <c r="M76">
        <f t="shared" ca="1" si="53"/>
        <v>12.225826862165915</v>
      </c>
      <c r="N76">
        <f t="shared" ca="1" si="54"/>
        <v>8.7329246745407811</v>
      </c>
      <c r="O76">
        <f t="shared" ca="1" si="54"/>
        <v>12.931382175106286</v>
      </c>
      <c r="P76">
        <f t="shared" ca="1" si="54"/>
        <v>15.010006823340131</v>
      </c>
      <c r="Q76">
        <f t="shared" ca="1" si="54"/>
        <v>12.390320687322435</v>
      </c>
      <c r="R76">
        <f t="shared" ca="1" si="54"/>
        <v>9.236345160995894</v>
      </c>
      <c r="S76">
        <f t="shared" ca="1" si="54"/>
        <v>4.8811521524248436</v>
      </c>
      <c r="T76">
        <f t="shared" ca="1" si="54"/>
        <v>5.4165489764163999</v>
      </c>
      <c r="U76">
        <f t="shared" ca="1" si="54"/>
        <v>4.7621536725150717</v>
      </c>
      <c r="V76">
        <f t="shared" ca="1" si="54"/>
        <v>4.7357397891089787</v>
      </c>
      <c r="W76">
        <f t="shared" ca="1" si="54"/>
        <v>3.5612129855941084</v>
      </c>
      <c r="X76">
        <f t="shared" ca="1" si="55"/>
        <v>3.0189489399254477</v>
      </c>
      <c r="Y76">
        <f t="shared" ca="1" si="55"/>
        <v>2.3101771625103265</v>
      </c>
      <c r="Z76">
        <f t="shared" ca="1" si="55"/>
        <v>1.0783358366469582</v>
      </c>
      <c r="AA76">
        <f t="shared" ca="1" si="55"/>
        <v>0.98684690081603299</v>
      </c>
      <c r="AB76">
        <f t="shared" ca="1" si="55"/>
        <v>1.1397024386312808</v>
      </c>
      <c r="AC76">
        <f t="shared" ca="1" si="55"/>
        <v>0.61052286908651254</v>
      </c>
      <c r="AD76">
        <f t="shared" ca="1" si="55"/>
        <v>0.7393745505170265</v>
      </c>
      <c r="AE76">
        <f t="shared" ca="1" si="55"/>
        <v>0.32172321266458209</v>
      </c>
      <c r="AF76">
        <f t="shared" ca="1" si="55"/>
        <v>0.34511995426143005</v>
      </c>
      <c r="AG76">
        <f t="shared" ca="1" si="55"/>
        <v>0.21021923006369483</v>
      </c>
      <c r="AH76">
        <f t="shared" ca="1" si="56"/>
        <v>0.10633105808475042</v>
      </c>
      <c r="AI76">
        <f t="shared" ca="1" si="56"/>
        <v>6.9015578709054115E-2</v>
      </c>
      <c r="AJ76">
        <f t="shared" ca="1" si="56"/>
        <v>3.8567234650674222E-2</v>
      </c>
      <c r="AK76">
        <f t="shared" ca="1" si="56"/>
        <v>3.2128216249875913E-2</v>
      </c>
      <c r="AL76">
        <f t="shared" ca="1" si="56"/>
        <v>2.205693053736222E-2</v>
      </c>
      <c r="AM76">
        <f t="shared" ca="1" si="56"/>
        <v>2.6963404299727291E-2</v>
      </c>
      <c r="AN76">
        <f t="shared" ca="1" si="56"/>
        <v>1.7243222243172044E-2</v>
      </c>
      <c r="AO76">
        <f t="shared" ca="1" si="56"/>
        <v>5.2827815357560882E-3</v>
      </c>
      <c r="AP76">
        <f t="shared" ca="1" si="56"/>
        <v>4.221802820197444E-3</v>
      </c>
      <c r="AQ76">
        <f t="shared" ca="1" si="56"/>
        <v>6.0487744992331295E-3</v>
      </c>
      <c r="AR76">
        <f t="shared" ca="1" si="57"/>
        <v>2.8917403479254053E-3</v>
      </c>
      <c r="AS76">
        <f t="shared" ca="1" si="57"/>
        <v>1.9241730470821782E-3</v>
      </c>
      <c r="AT76">
        <f t="shared" ca="1" si="57"/>
        <v>1.2615405095923165E-3</v>
      </c>
      <c r="AU76">
        <f t="shared" ca="1" si="57"/>
        <v>3.8873178062559207E-4</v>
      </c>
      <c r="AV76">
        <f t="shared" ca="1" si="57"/>
        <v>7.6712907167250102E-4</v>
      </c>
      <c r="AW76">
        <f t="shared" ca="1" si="57"/>
        <v>1.7402472323542828E-4</v>
      </c>
      <c r="AX76">
        <f t="shared" ca="1" si="57"/>
        <v>7.7164253265893932E-4</v>
      </c>
      <c r="AY76">
        <f t="shared" ca="1" si="57"/>
        <v>2.399702664725475E-4</v>
      </c>
      <c r="AZ76">
        <f t="shared" ca="1" si="57"/>
        <v>4.0598045949749513E-4</v>
      </c>
      <c r="BA76">
        <f t="shared" ca="1" si="57"/>
        <v>2.4676827402667979E-4</v>
      </c>
      <c r="BB76">
        <f t="shared" ca="1" si="58"/>
        <v>2.5266020918235388E-4</v>
      </c>
      <c r="BC76">
        <f t="shared" ca="1" si="58"/>
        <v>2.2785449293734802E-4</v>
      </c>
      <c r="BD76">
        <f t="shared" ca="1" si="58"/>
        <v>2.6790798059368975E-4</v>
      </c>
      <c r="BE76">
        <f t="shared" ca="1" si="58"/>
        <v>3.3356754946681184E-4</v>
      </c>
      <c r="BF76">
        <f t="shared" ca="1" si="58"/>
        <v>3.7717549518454961E-4</v>
      </c>
      <c r="BG76">
        <f t="shared" ca="1" si="58"/>
        <v>2.5687998028890415E-4</v>
      </c>
      <c r="BH76">
        <f t="shared" ca="1" si="58"/>
        <v>8.6299659111877295E-5</v>
      </c>
      <c r="BI76">
        <f t="shared" ca="1" si="58"/>
        <v>1.6913587375929696E-4</v>
      </c>
      <c r="BJ76">
        <f t="shared" ca="1" si="58"/>
        <v>1.7313096970255495E-4</v>
      </c>
      <c r="BK76">
        <f t="shared" ca="1" si="58"/>
        <v>6.969775289495075E-5</v>
      </c>
      <c r="BL76">
        <f t="shared" ca="1" si="59"/>
        <v>2.1211130941905642E-4</v>
      </c>
      <c r="BM76">
        <f t="shared" ca="1" si="59"/>
        <v>0</v>
      </c>
      <c r="BN76">
        <f t="shared" ca="1" si="59"/>
        <v>0</v>
      </c>
      <c r="BO76">
        <f t="shared" ca="1" si="59"/>
        <v>0</v>
      </c>
      <c r="BP76">
        <f t="shared" ca="1" si="59"/>
        <v>0</v>
      </c>
      <c r="BQ76">
        <f t="shared" ca="1" si="59"/>
        <v>0</v>
      </c>
      <c r="BR76">
        <f t="shared" ca="1" si="59"/>
        <v>0</v>
      </c>
      <c r="BS76">
        <f t="shared" ca="1" si="59"/>
        <v>0</v>
      </c>
      <c r="BT76">
        <f t="shared" ca="1" si="59"/>
        <v>0</v>
      </c>
      <c r="BU76">
        <f t="shared" ca="1" si="59"/>
        <v>0</v>
      </c>
      <c r="BV76">
        <f t="shared" ca="1" si="59"/>
        <v>0</v>
      </c>
    </row>
    <row r="77" spans="1:74" x14ac:dyDescent="0.2">
      <c r="A77">
        <f>Rt計算!B77</f>
        <v>85</v>
      </c>
      <c r="B77">
        <f t="shared" ca="1" si="51"/>
        <v>11.876128017826968</v>
      </c>
      <c r="C77">
        <f t="shared" ca="1" si="52"/>
        <v>141.04241669581472</v>
      </c>
      <c r="D77">
        <f t="shared" ca="1" si="53"/>
        <v>6.59942549863319E-4</v>
      </c>
      <c r="E77">
        <f t="shared" ca="1" si="53"/>
        <v>2.5678604138035539E-2</v>
      </c>
      <c r="F77">
        <f t="shared" ca="1" si="53"/>
        <v>0.33147091410371732</v>
      </c>
      <c r="G77">
        <f t="shared" ca="1" si="53"/>
        <v>1.7132705840572042</v>
      </c>
      <c r="H77">
        <f t="shared" ca="1" si="53"/>
        <v>4.9222518272642617</v>
      </c>
      <c r="I77">
        <f t="shared" ca="1" si="53"/>
        <v>5.7320735616800738</v>
      </c>
      <c r="J77">
        <f t="shared" ca="1" si="53"/>
        <v>9.8090792950815118</v>
      </c>
      <c r="K77">
        <f t="shared" ca="1" si="53"/>
        <v>7.6227333317540644</v>
      </c>
      <c r="L77">
        <f t="shared" ca="1" si="53"/>
        <v>11.231750537632692</v>
      </c>
      <c r="M77">
        <f t="shared" ca="1" si="53"/>
        <v>8.3889982192521444</v>
      </c>
      <c r="N77">
        <f t="shared" ca="1" si="54"/>
        <v>12.862447195060065</v>
      </c>
      <c r="O77">
        <f t="shared" ca="1" si="54"/>
        <v>15.381538797758001</v>
      </c>
      <c r="P77">
        <f t="shared" ca="1" si="54"/>
        <v>13.017528041480823</v>
      </c>
      <c r="Q77">
        <f t="shared" ca="1" si="54"/>
        <v>9.9248997342327669</v>
      </c>
      <c r="R77">
        <f t="shared" ca="1" si="54"/>
        <v>5.3535503799402946</v>
      </c>
      <c r="S77">
        <f t="shared" ca="1" si="54"/>
        <v>6.0612109145495294</v>
      </c>
      <c r="T77">
        <f t="shared" ca="1" si="54"/>
        <v>5.4165489764163999</v>
      </c>
      <c r="U77">
        <f t="shared" ca="1" si="54"/>
        <v>5.4785838710350383</v>
      </c>
      <c r="V77">
        <f t="shared" ca="1" si="54"/>
        <v>4.1893082749810198</v>
      </c>
      <c r="W77">
        <f t="shared" ca="1" si="54"/>
        <v>3.5921800550340572</v>
      </c>
      <c r="X77">
        <f t="shared" ca="1" si="55"/>
        <v>2.7847201428622665</v>
      </c>
      <c r="Y77">
        <f t="shared" ca="1" si="55"/>
        <v>1.3170168870385972</v>
      </c>
      <c r="Z77">
        <f t="shared" ca="1" si="55"/>
        <v>1.2197569299777069</v>
      </c>
      <c r="AA77">
        <f t="shared" ca="1" si="55"/>
        <v>1.4159107707360474</v>
      </c>
      <c r="AB77">
        <f t="shared" ca="1" si="55"/>
        <v>0.75980162575418719</v>
      </c>
      <c r="AC77">
        <f t="shared" ca="1" si="55"/>
        <v>0.9342849966323904</v>
      </c>
      <c r="AD77">
        <f t="shared" ca="1" si="55"/>
        <v>0.40995024583122258</v>
      </c>
      <c r="AE77">
        <f t="shared" ca="1" si="55"/>
        <v>0.44236941741380037</v>
      </c>
      <c r="AF77">
        <f t="shared" ca="1" si="55"/>
        <v>0.26892463968423119</v>
      </c>
      <c r="AG77">
        <f t="shared" ca="1" si="55"/>
        <v>0.13664249954140165</v>
      </c>
      <c r="AH77">
        <f t="shared" ca="1" si="56"/>
        <v>8.7245996377231114E-2</v>
      </c>
      <c r="AI77">
        <f t="shared" ca="1" si="56"/>
        <v>4.9604947197132647E-2</v>
      </c>
      <c r="AJ77">
        <f t="shared" ca="1" si="56"/>
        <v>4.192090722899372E-2</v>
      </c>
      <c r="AK77">
        <f t="shared" ca="1" si="56"/>
        <v>2.8272830299890805E-2</v>
      </c>
      <c r="AL77">
        <f t="shared" ca="1" si="56"/>
        <v>3.4087983557741619E-2</v>
      </c>
      <c r="AM77">
        <f t="shared" ca="1" si="56"/>
        <v>2.2205156482128358E-2</v>
      </c>
      <c r="AN77">
        <f t="shared" ca="1" si="56"/>
        <v>6.7741230241033026E-3</v>
      </c>
      <c r="AO77">
        <f t="shared" ca="1" si="56"/>
        <v>5.2827815357560882E-3</v>
      </c>
      <c r="AP77">
        <f t="shared" ca="1" si="56"/>
        <v>7.6760051276317173E-3</v>
      </c>
      <c r="AQ77">
        <f t="shared" ca="1" si="56"/>
        <v>3.6292646995398779E-3</v>
      </c>
      <c r="AR77">
        <f t="shared" ca="1" si="57"/>
        <v>2.4097836232711712E-3</v>
      </c>
      <c r="AS77">
        <f t="shared" ca="1" si="57"/>
        <v>1.5393384376657425E-3</v>
      </c>
      <c r="AT77">
        <f t="shared" ca="1" si="57"/>
        <v>4.7307769109711874E-4</v>
      </c>
      <c r="AU77">
        <f t="shared" ca="1" si="57"/>
        <v>9.0704082145971472E-4</v>
      </c>
      <c r="AV77">
        <f t="shared" ca="1" si="57"/>
        <v>2.1917973476357169E-4</v>
      </c>
      <c r="AW77">
        <f t="shared" ca="1" si="57"/>
        <v>9.5713597779485563E-4</v>
      </c>
      <c r="AX77">
        <f t="shared" ca="1" si="57"/>
        <v>2.8059728460325069E-4</v>
      </c>
      <c r="AY77">
        <f t="shared" ca="1" si="57"/>
        <v>4.79940532945095E-4</v>
      </c>
      <c r="AZ77">
        <f t="shared" ca="1" si="57"/>
        <v>3.0448534462312134E-4</v>
      </c>
      <c r="BA77">
        <f t="shared" ca="1" si="57"/>
        <v>2.8789631969779303E-4</v>
      </c>
      <c r="BB77">
        <f t="shared" ca="1" si="58"/>
        <v>2.8875452477983293E-4</v>
      </c>
      <c r="BC77">
        <f t="shared" ca="1" si="58"/>
        <v>3.4178173940602202E-4</v>
      </c>
      <c r="BD77">
        <f t="shared" ca="1" si="58"/>
        <v>3.572106407915863E-4</v>
      </c>
      <c r="BE77">
        <f t="shared" ca="1" si="58"/>
        <v>4.3780740867519055E-4</v>
      </c>
      <c r="BF77">
        <f t="shared" ca="1" si="58"/>
        <v>3.4125401945268771E-4</v>
      </c>
      <c r="BG77">
        <f t="shared" ca="1" si="58"/>
        <v>9.463999273801732E-5</v>
      </c>
      <c r="BH77">
        <f t="shared" ca="1" si="58"/>
        <v>1.8492784095402277E-4</v>
      </c>
      <c r="BI77">
        <f t="shared" ca="1" si="58"/>
        <v>2.2551449834572928E-4</v>
      </c>
      <c r="BJ77">
        <f t="shared" ca="1" si="58"/>
        <v>8.6565484851277476E-5</v>
      </c>
      <c r="BK77">
        <f t="shared" ca="1" si="58"/>
        <v>2.300025845533375E-4</v>
      </c>
      <c r="BL77">
        <f t="shared" ca="1" si="59"/>
        <v>1.2855230873882206E-4</v>
      </c>
      <c r="BM77">
        <f t="shared" ca="1" si="59"/>
        <v>0</v>
      </c>
      <c r="BN77">
        <f t="shared" ca="1" si="59"/>
        <v>0</v>
      </c>
      <c r="BO77">
        <f t="shared" ca="1" si="59"/>
        <v>0</v>
      </c>
      <c r="BP77">
        <f t="shared" ca="1" si="59"/>
        <v>0</v>
      </c>
      <c r="BQ77">
        <f t="shared" ca="1" si="59"/>
        <v>0</v>
      </c>
      <c r="BR77">
        <f t="shared" ca="1" si="59"/>
        <v>0</v>
      </c>
      <c r="BS77">
        <f t="shared" ca="1" si="59"/>
        <v>0</v>
      </c>
      <c r="BT77">
        <f t="shared" ca="1" si="59"/>
        <v>0</v>
      </c>
      <c r="BU77">
        <f t="shared" ca="1" si="59"/>
        <v>0</v>
      </c>
      <c r="BV77">
        <f t="shared" ca="1" si="59"/>
        <v>0</v>
      </c>
    </row>
    <row r="78" spans="1:74" x14ac:dyDescent="0.2">
      <c r="A78">
        <f>Rt計算!B78</f>
        <v>85</v>
      </c>
      <c r="B78">
        <f t="shared" ca="1" si="51"/>
        <v>11.595397070275828</v>
      </c>
      <c r="C78">
        <f t="shared" ca="1" si="52"/>
        <v>134.45323321736126</v>
      </c>
      <c r="D78">
        <f t="shared" ca="1" si="53"/>
        <v>6.59942549863319E-4</v>
      </c>
      <c r="E78">
        <f t="shared" ca="1" si="53"/>
        <v>3.9877361720243427E-2</v>
      </c>
      <c r="F78">
        <f t="shared" ca="1" si="53"/>
        <v>0.49720637115557598</v>
      </c>
      <c r="G78">
        <f t="shared" ca="1" si="53"/>
        <v>2.3016665422182645</v>
      </c>
      <c r="H78">
        <f t="shared" ca="1" si="53"/>
        <v>3.5158941623316151</v>
      </c>
      <c r="I78">
        <f t="shared" ca="1" si="53"/>
        <v>7.0896699315516694</v>
      </c>
      <c r="J78">
        <f t="shared" ca="1" si="53"/>
        <v>6.1358921547956689</v>
      </c>
      <c r="K78">
        <f t="shared" ca="1" si="53"/>
        <v>9.7488018120392113</v>
      </c>
      <c r="L78">
        <f t="shared" ca="1" si="53"/>
        <v>7.70689265614158</v>
      </c>
      <c r="M78">
        <f t="shared" ca="1" si="53"/>
        <v>12.355888850061296</v>
      </c>
      <c r="N78">
        <f t="shared" ca="1" si="54"/>
        <v>15.299542453071446</v>
      </c>
      <c r="O78">
        <f t="shared" ca="1" si="54"/>
        <v>13.339741612214905</v>
      </c>
      <c r="P78">
        <f t="shared" ca="1" si="54"/>
        <v>10.42730562506372</v>
      </c>
      <c r="Q78">
        <f t="shared" ca="1" si="54"/>
        <v>5.7526488905425595</v>
      </c>
      <c r="R78">
        <f t="shared" ca="1" si="54"/>
        <v>6.6478153069588277</v>
      </c>
      <c r="S78">
        <f t="shared" ca="1" si="54"/>
        <v>6.0612109145495294</v>
      </c>
      <c r="T78">
        <f t="shared" ca="1" si="54"/>
        <v>6.2314280259657702</v>
      </c>
      <c r="U78">
        <f t="shared" ca="1" si="54"/>
        <v>4.8464395782233032</v>
      </c>
      <c r="V78">
        <f t="shared" ca="1" si="54"/>
        <v>4.2257370425895493</v>
      </c>
      <c r="W78">
        <f t="shared" ca="1" si="54"/>
        <v>3.3134764300745183</v>
      </c>
      <c r="X78">
        <f t="shared" ca="1" si="55"/>
        <v>1.587550735650451</v>
      </c>
      <c r="Y78">
        <f t="shared" ca="1" si="55"/>
        <v>1.4897404132075935</v>
      </c>
      <c r="Z78">
        <f t="shared" ca="1" si="55"/>
        <v>1.7500860299680143</v>
      </c>
      <c r="AA78">
        <f t="shared" ca="1" si="55"/>
        <v>0.94394051382403166</v>
      </c>
      <c r="AB78">
        <f t="shared" ca="1" si="55"/>
        <v>1.1627267303208018</v>
      </c>
      <c r="AC78">
        <f t="shared" ca="1" si="55"/>
        <v>0.51801940407340452</v>
      </c>
      <c r="AD78">
        <f t="shared" ca="1" si="55"/>
        <v>0.56368158801793111</v>
      </c>
      <c r="AE78">
        <f t="shared" ca="1" si="55"/>
        <v>0.34470344214062365</v>
      </c>
      <c r="AF78">
        <f t="shared" ca="1" si="55"/>
        <v>0.17480101579475027</v>
      </c>
      <c r="AG78">
        <f t="shared" ca="1" si="55"/>
        <v>0.11211692270063724</v>
      </c>
      <c r="AH78">
        <f t="shared" ca="1" si="56"/>
        <v>6.2708059896134871E-2</v>
      </c>
      <c r="AI78">
        <f t="shared" ca="1" si="56"/>
        <v>5.3918420866448533E-2</v>
      </c>
      <c r="AJ78">
        <f t="shared" ca="1" si="56"/>
        <v>3.6890398361514476E-2</v>
      </c>
      <c r="AK78">
        <f t="shared" ca="1" si="56"/>
        <v>4.3694374099831249E-2</v>
      </c>
      <c r="AL78">
        <f t="shared" ca="1" si="56"/>
        <v>2.8072457047551919E-2</v>
      </c>
      <c r="AM78">
        <f t="shared" ca="1" si="56"/>
        <v>8.7234543322647108E-3</v>
      </c>
      <c r="AN78">
        <f t="shared" ca="1" si="56"/>
        <v>6.7741230241033026E-3</v>
      </c>
      <c r="AO78">
        <f t="shared" ca="1" si="56"/>
        <v>9.6050573377383409E-3</v>
      </c>
      <c r="AP78">
        <f t="shared" ca="1" si="56"/>
        <v>4.6056030765790311E-3</v>
      </c>
      <c r="AQ78">
        <f t="shared" ca="1" si="56"/>
        <v>3.0243872496165647E-3</v>
      </c>
      <c r="AR78">
        <f t="shared" ca="1" si="57"/>
        <v>1.927826898616937E-3</v>
      </c>
      <c r="AS78">
        <f t="shared" ca="1" si="57"/>
        <v>5.7725191412465345E-4</v>
      </c>
      <c r="AT78">
        <f t="shared" ca="1" si="57"/>
        <v>1.1038479458932769E-3</v>
      </c>
      <c r="AU78">
        <f t="shared" ca="1" si="57"/>
        <v>2.5915452041706138E-4</v>
      </c>
      <c r="AV78">
        <f t="shared" ca="1" si="57"/>
        <v>1.2054885411996443E-3</v>
      </c>
      <c r="AW78">
        <f t="shared" ca="1" si="57"/>
        <v>3.4804944647085656E-4</v>
      </c>
      <c r="AX78">
        <f t="shared" ca="1" si="57"/>
        <v>5.6119456920650137E-4</v>
      </c>
      <c r="AY78">
        <f t="shared" ca="1" si="57"/>
        <v>3.5995539970882129E-4</v>
      </c>
      <c r="AZ78">
        <f t="shared" ca="1" si="57"/>
        <v>3.5523290206030826E-4</v>
      </c>
      <c r="BA78">
        <f t="shared" ca="1" si="57"/>
        <v>3.2902436536890633E-4</v>
      </c>
      <c r="BB78">
        <f t="shared" ca="1" si="58"/>
        <v>4.3313178716974942E-4</v>
      </c>
      <c r="BC78">
        <f t="shared" ca="1" si="58"/>
        <v>4.5570898587469604E-4</v>
      </c>
      <c r="BD78">
        <f t="shared" ca="1" si="58"/>
        <v>4.6883896603895707E-4</v>
      </c>
      <c r="BE78">
        <f t="shared" ca="1" si="58"/>
        <v>3.9611146499183913E-4</v>
      </c>
      <c r="BF78">
        <f t="shared" ca="1" si="58"/>
        <v>1.2572516506151654E-4</v>
      </c>
      <c r="BG78">
        <f t="shared" ca="1" si="58"/>
        <v>2.0279998443860855E-4</v>
      </c>
      <c r="BH78">
        <f t="shared" ca="1" si="58"/>
        <v>2.4657045460536365E-4</v>
      </c>
      <c r="BI78">
        <f t="shared" ca="1" si="58"/>
        <v>1.1275724917286464E-4</v>
      </c>
      <c r="BJ78">
        <f t="shared" ca="1" si="58"/>
        <v>2.8566610000921566E-4</v>
      </c>
      <c r="BK78">
        <f t="shared" ca="1" si="58"/>
        <v>1.393955057899015E-4</v>
      </c>
      <c r="BL78">
        <f t="shared" ca="1" si="59"/>
        <v>1.606903859235276E-4</v>
      </c>
      <c r="BM78">
        <f t="shared" ca="1" si="59"/>
        <v>0</v>
      </c>
      <c r="BN78">
        <f t="shared" ca="1" si="59"/>
        <v>0</v>
      </c>
      <c r="BO78">
        <f t="shared" ca="1" si="59"/>
        <v>0</v>
      </c>
      <c r="BP78">
        <f t="shared" ca="1" si="59"/>
        <v>0</v>
      </c>
      <c r="BQ78">
        <f t="shared" ca="1" si="59"/>
        <v>0</v>
      </c>
      <c r="BR78">
        <f t="shared" ca="1" si="59"/>
        <v>0</v>
      </c>
      <c r="BS78">
        <f t="shared" ca="1" si="59"/>
        <v>0</v>
      </c>
      <c r="BT78">
        <f t="shared" ca="1" si="59"/>
        <v>0</v>
      </c>
      <c r="BU78">
        <f t="shared" ca="1" si="59"/>
        <v>0</v>
      </c>
      <c r="BV78">
        <f t="shared" ca="1" si="59"/>
        <v>0</v>
      </c>
    </row>
    <row r="79" spans="1:74" x14ac:dyDescent="0.2">
      <c r="A79">
        <f>Rt計算!B79</f>
        <v>132</v>
      </c>
      <c r="B79">
        <f t="shared" ca="1" si="51"/>
        <v>11.302323979562239</v>
      </c>
      <c r="C79">
        <f t="shared" ca="1" si="52"/>
        <v>127.74252733898759</v>
      </c>
      <c r="D79">
        <f t="shared" ca="1" si="53"/>
        <v>1.0248519597877424E-3</v>
      </c>
      <c r="E79">
        <f t="shared" ca="1" si="53"/>
        <v>5.9816042580365138E-2</v>
      </c>
      <c r="F79">
        <f t="shared" ca="1" si="53"/>
        <v>0.6679641147847637</v>
      </c>
      <c r="G79">
        <f t="shared" ca="1" si="53"/>
        <v>1.6440475301559032</v>
      </c>
      <c r="H79">
        <f t="shared" ca="1" si="53"/>
        <v>4.3486059376206816</v>
      </c>
      <c r="I79">
        <f t="shared" ca="1" si="53"/>
        <v>4.4348148082472143</v>
      </c>
      <c r="J79">
        <f t="shared" ca="1" si="53"/>
        <v>7.8472634360652096</v>
      </c>
      <c r="K79">
        <f t="shared" ca="1" si="53"/>
        <v>6.6893374135800983</v>
      </c>
      <c r="L79">
        <f t="shared" ca="1" si="53"/>
        <v>11.351237245479849</v>
      </c>
      <c r="M79">
        <f t="shared" ca="1" si="53"/>
        <v>14.697004632178174</v>
      </c>
      <c r="N79">
        <f t="shared" ca="1" si="54"/>
        <v>13.268629738061962</v>
      </c>
      <c r="O79">
        <f t="shared" ca="1" si="54"/>
        <v>10.685405271008879</v>
      </c>
      <c r="P79">
        <f t="shared" ca="1" si="54"/>
        <v>6.0438523049732398</v>
      </c>
      <c r="Q79">
        <f t="shared" ca="1" si="54"/>
        <v>7.1433991717726286</v>
      </c>
      <c r="R79">
        <f t="shared" ca="1" si="54"/>
        <v>6.6478153069588277</v>
      </c>
      <c r="S79">
        <f t="shared" ca="1" si="54"/>
        <v>6.9730745034640611</v>
      </c>
      <c r="T79">
        <f t="shared" ca="1" si="54"/>
        <v>5.5124170998927964</v>
      </c>
      <c r="U79">
        <f t="shared" ca="1" si="54"/>
        <v>4.8885825310774189</v>
      </c>
      <c r="V79">
        <f t="shared" ca="1" si="54"/>
        <v>3.8978781341127742</v>
      </c>
      <c r="W79">
        <f t="shared" ca="1" si="54"/>
        <v>1.888991235836875</v>
      </c>
      <c r="X79">
        <f t="shared" ca="1" si="55"/>
        <v>1.7957541108177233</v>
      </c>
      <c r="Y79">
        <f t="shared" ca="1" si="55"/>
        <v>2.1374536363413301</v>
      </c>
      <c r="Z79">
        <f t="shared" ca="1" si="55"/>
        <v>1.1667240199786761</v>
      </c>
      <c r="AA79">
        <f t="shared" ca="1" si="55"/>
        <v>1.4445150287307149</v>
      </c>
      <c r="AB79">
        <f t="shared" ca="1" si="55"/>
        <v>0.64468016730658317</v>
      </c>
      <c r="AC79">
        <f t="shared" ca="1" si="55"/>
        <v>0.7122766806009313</v>
      </c>
      <c r="AD79">
        <f t="shared" ca="1" si="55"/>
        <v>0.43923240624773852</v>
      </c>
      <c r="AE79">
        <f t="shared" ca="1" si="55"/>
        <v>0.22405723739140537</v>
      </c>
      <c r="AF79">
        <f t="shared" ca="1" si="55"/>
        <v>0.14342647449825666</v>
      </c>
      <c r="AG79">
        <f t="shared" ca="1" si="55"/>
        <v>8.0584038191083007E-2</v>
      </c>
      <c r="AH79">
        <f t="shared" ca="1" si="56"/>
        <v>6.8160934669711806E-2</v>
      </c>
      <c r="AI79">
        <f t="shared" ca="1" si="56"/>
        <v>4.7448210362474708E-2</v>
      </c>
      <c r="AJ79">
        <f t="shared" ca="1" si="56"/>
        <v>5.701243383143146E-2</v>
      </c>
      <c r="AK79">
        <f t="shared" ca="1" si="56"/>
        <v>3.5983602199861027E-2</v>
      </c>
      <c r="AL79">
        <f t="shared" ca="1" si="56"/>
        <v>1.102846526868111E-2</v>
      </c>
      <c r="AM79">
        <f t="shared" ca="1" si="56"/>
        <v>8.7234543322647108E-3</v>
      </c>
      <c r="AN79">
        <f t="shared" ca="1" si="56"/>
        <v>1.2316587316551459E-2</v>
      </c>
      <c r="AO79">
        <f t="shared" ca="1" si="56"/>
        <v>5.7630344026430051E-3</v>
      </c>
      <c r="AP79">
        <f t="shared" ca="1" si="56"/>
        <v>3.8380025638158587E-3</v>
      </c>
      <c r="AQ79">
        <f t="shared" ca="1" si="56"/>
        <v>2.419509799693252E-3</v>
      </c>
      <c r="AR79">
        <f t="shared" ca="1" si="57"/>
        <v>7.2293508698135134E-4</v>
      </c>
      <c r="AS79">
        <f t="shared" ca="1" si="57"/>
        <v>1.3469211329575246E-3</v>
      </c>
      <c r="AT79">
        <f t="shared" ca="1" si="57"/>
        <v>3.1538512739807912E-4</v>
      </c>
      <c r="AU79">
        <f t="shared" ca="1" si="57"/>
        <v>1.4253498622938375E-3</v>
      </c>
      <c r="AV79">
        <f t="shared" ca="1" si="57"/>
        <v>4.3835946952714338E-4</v>
      </c>
      <c r="AW79">
        <f t="shared" ca="1" si="57"/>
        <v>6.9609889294171311E-4</v>
      </c>
      <c r="AX79">
        <f t="shared" ca="1" si="57"/>
        <v>4.20895926904876E-4</v>
      </c>
      <c r="AY79">
        <f t="shared" ca="1" si="57"/>
        <v>4.1994796632695812E-4</v>
      </c>
      <c r="AZ79">
        <f t="shared" ca="1" si="57"/>
        <v>4.0598045949749513E-4</v>
      </c>
      <c r="BA79">
        <f t="shared" ca="1" si="57"/>
        <v>4.9353654805335957E-4</v>
      </c>
      <c r="BB79">
        <f t="shared" ca="1" si="58"/>
        <v>5.7750904955966586E-4</v>
      </c>
      <c r="BC79">
        <f t="shared" ca="1" si="58"/>
        <v>5.9811804396053857E-4</v>
      </c>
      <c r="BD79">
        <f t="shared" ca="1" si="58"/>
        <v>4.2418763594000874E-4</v>
      </c>
      <c r="BE79">
        <f t="shared" ca="1" si="58"/>
        <v>1.4593580289173018E-4</v>
      </c>
      <c r="BF79">
        <f t="shared" ca="1" si="58"/>
        <v>2.6941106798896401E-4</v>
      </c>
      <c r="BG79">
        <f t="shared" ca="1" si="58"/>
        <v>2.7039997925147803E-4</v>
      </c>
      <c r="BH79">
        <f t="shared" ca="1" si="58"/>
        <v>1.2328522730268183E-4</v>
      </c>
      <c r="BI79">
        <f t="shared" ca="1" si="58"/>
        <v>3.7209892227045327E-4</v>
      </c>
      <c r="BJ79">
        <f t="shared" ca="1" si="58"/>
        <v>1.7313096970255495E-4</v>
      </c>
      <c r="BK79">
        <f t="shared" ca="1" si="58"/>
        <v>1.7424438223737689E-4</v>
      </c>
      <c r="BL79">
        <f t="shared" ca="1" si="59"/>
        <v>1.5426277048658649E-4</v>
      </c>
      <c r="BM79">
        <f t="shared" ca="1" si="59"/>
        <v>0</v>
      </c>
      <c r="BN79">
        <f t="shared" ca="1" si="59"/>
        <v>0</v>
      </c>
      <c r="BO79">
        <f t="shared" ca="1" si="59"/>
        <v>0</v>
      </c>
      <c r="BP79">
        <f t="shared" ca="1" si="59"/>
        <v>0</v>
      </c>
      <c r="BQ79">
        <f t="shared" ca="1" si="59"/>
        <v>0</v>
      </c>
      <c r="BR79">
        <f t="shared" ca="1" si="59"/>
        <v>0</v>
      </c>
      <c r="BS79">
        <f t="shared" ca="1" si="59"/>
        <v>0</v>
      </c>
      <c r="BT79">
        <f t="shared" ca="1" si="59"/>
        <v>0</v>
      </c>
      <c r="BU79">
        <f t="shared" ca="1" si="59"/>
        <v>0</v>
      </c>
      <c r="BV79">
        <f t="shared" ca="1" si="59"/>
        <v>0</v>
      </c>
    </row>
    <row r="80" spans="1:74" x14ac:dyDescent="0.2">
      <c r="A80">
        <f>Rt計算!B80</f>
        <v>198</v>
      </c>
      <c r="B80">
        <f t="shared" ca="1" si="51"/>
        <v>11.005582395464792</v>
      </c>
      <c r="C80">
        <f t="shared" ca="1" si="52"/>
        <v>121.12284386336455</v>
      </c>
      <c r="D80">
        <f t="shared" ca="1" si="53"/>
        <v>1.5372779396816136E-3</v>
      </c>
      <c r="E80">
        <f t="shared" ca="1" si="53"/>
        <v>8.0358925890793562E-2</v>
      </c>
      <c r="F80">
        <f t="shared" ca="1" si="53"/>
        <v>0.47711722484625979</v>
      </c>
      <c r="G80">
        <f t="shared" ca="1" si="53"/>
        <v>2.0334272083507221</v>
      </c>
      <c r="H80">
        <f t="shared" ca="1" si="53"/>
        <v>2.7201917992776181</v>
      </c>
      <c r="I80">
        <f t="shared" ca="1" si="53"/>
        <v>5.6717359452413358</v>
      </c>
      <c r="J80">
        <f t="shared" ca="1" si="53"/>
        <v>5.3845584215553828</v>
      </c>
      <c r="K80">
        <f t="shared" ca="1" si="53"/>
        <v>9.8525124696140978</v>
      </c>
      <c r="L80">
        <f t="shared" ca="1" si="53"/>
        <v>13.501997986728661</v>
      </c>
      <c r="M80">
        <f t="shared" ca="1" si="53"/>
        <v>12.746074813747443</v>
      </c>
      <c r="N80">
        <f t="shared" ca="1" si="54"/>
        <v>10.628443208549633</v>
      </c>
      <c r="O80">
        <f t="shared" ca="1" si="54"/>
        <v>6.1934514628140631</v>
      </c>
      <c r="P80">
        <f t="shared" ca="1" si="54"/>
        <v>7.5050034116700655</v>
      </c>
      <c r="Q80">
        <f t="shared" ca="1" si="54"/>
        <v>7.1433991717726286</v>
      </c>
      <c r="R80">
        <f t="shared" ca="1" si="54"/>
        <v>7.6479291142004211</v>
      </c>
      <c r="S80">
        <f t="shared" ca="1" si="54"/>
        <v>6.1684889838335932</v>
      </c>
      <c r="T80">
        <f t="shared" ca="1" si="54"/>
        <v>5.5603511616309955</v>
      </c>
      <c r="U80">
        <f t="shared" ca="1" si="54"/>
        <v>4.5092959553903782</v>
      </c>
      <c r="V80">
        <f t="shared" ca="1" si="54"/>
        <v>2.2221548241203668</v>
      </c>
      <c r="W80">
        <f t="shared" ca="1" si="54"/>
        <v>2.1367277913564653</v>
      </c>
      <c r="X80">
        <f t="shared" ca="1" si="55"/>
        <v>2.5765167676949945</v>
      </c>
      <c r="Y80">
        <f t="shared" ca="1" si="55"/>
        <v>1.4249690908942201</v>
      </c>
      <c r="Z80">
        <f t="shared" ca="1" si="55"/>
        <v>1.7854413033007013</v>
      </c>
      <c r="AA80">
        <f t="shared" ca="1" si="55"/>
        <v>0.80091922385069347</v>
      </c>
      <c r="AB80">
        <f t="shared" ca="1" si="55"/>
        <v>0.88643523004655178</v>
      </c>
      <c r="AC80">
        <f t="shared" ca="1" si="55"/>
        <v>0.5550207900786478</v>
      </c>
      <c r="AD80">
        <f t="shared" ca="1" si="55"/>
        <v>0.28550106406103004</v>
      </c>
      <c r="AE80">
        <f t="shared" ca="1" si="55"/>
        <v>0.18384183580833263</v>
      </c>
      <c r="AF80">
        <f t="shared" ca="1" si="55"/>
        <v>0.10308777854562196</v>
      </c>
      <c r="AG80">
        <f t="shared" ca="1" si="55"/>
        <v>8.7591345859872854E-2</v>
      </c>
      <c r="AH80">
        <f t="shared" ca="1" si="56"/>
        <v>5.998162250934639E-2</v>
      </c>
      <c r="AI80">
        <f t="shared" ca="1" si="56"/>
        <v>7.3329052378370008E-2</v>
      </c>
      <c r="AJ80">
        <f t="shared" ca="1" si="56"/>
        <v>4.6951416096472964E-2</v>
      </c>
      <c r="AK80">
        <f t="shared" ca="1" si="56"/>
        <v>1.4136415149945403E-2</v>
      </c>
      <c r="AL80">
        <f t="shared" ca="1" si="56"/>
        <v>1.102846526868111E-2</v>
      </c>
      <c r="AM80">
        <f t="shared" ca="1" si="56"/>
        <v>1.5860826058663114E-2</v>
      </c>
      <c r="AN80">
        <f t="shared" ca="1" si="56"/>
        <v>7.3899523899308758E-3</v>
      </c>
      <c r="AO80">
        <f t="shared" ca="1" si="56"/>
        <v>4.8025286688691705E-3</v>
      </c>
      <c r="AP80">
        <f t="shared" ca="1" si="56"/>
        <v>3.0704020510526871E-3</v>
      </c>
      <c r="AQ80">
        <f t="shared" ca="1" si="56"/>
        <v>9.0731617488496949E-4</v>
      </c>
      <c r="AR80">
        <f t="shared" ca="1" si="57"/>
        <v>1.68684853628982E-3</v>
      </c>
      <c r="AS80">
        <f t="shared" ca="1" si="57"/>
        <v>3.8483460941643563E-4</v>
      </c>
      <c r="AT80">
        <f t="shared" ca="1" si="57"/>
        <v>1.7346182006894354E-3</v>
      </c>
      <c r="AU80">
        <f t="shared" ca="1" si="57"/>
        <v>5.1830904083412276E-4</v>
      </c>
      <c r="AV80">
        <f t="shared" ca="1" si="57"/>
        <v>8.7671893905428677E-4</v>
      </c>
      <c r="AW80">
        <f t="shared" ca="1" si="57"/>
        <v>5.2207416970628492E-4</v>
      </c>
      <c r="AX80">
        <f t="shared" ca="1" si="57"/>
        <v>4.9104524805568869E-4</v>
      </c>
      <c r="AY80">
        <f t="shared" ca="1" si="57"/>
        <v>4.79940532945095E-4</v>
      </c>
      <c r="AZ80">
        <f t="shared" ca="1" si="57"/>
        <v>6.0897068924624267E-4</v>
      </c>
      <c r="BA80">
        <f t="shared" ca="1" si="57"/>
        <v>6.5804873073781265E-4</v>
      </c>
      <c r="BB80">
        <f t="shared" ca="1" si="58"/>
        <v>7.5798062754706152E-4</v>
      </c>
      <c r="BC80">
        <f t="shared" ca="1" si="58"/>
        <v>5.4115442072620156E-4</v>
      </c>
      <c r="BD80">
        <f t="shared" ca="1" si="58"/>
        <v>1.5627965534631901E-4</v>
      </c>
      <c r="BE80">
        <f t="shared" ca="1" si="58"/>
        <v>3.1271957762513613E-4</v>
      </c>
      <c r="BF80">
        <f t="shared" ca="1" si="58"/>
        <v>3.5921475731861863E-4</v>
      </c>
      <c r="BG80">
        <f t="shared" ca="1" si="58"/>
        <v>1.3519998962573901E-4</v>
      </c>
      <c r="BH80">
        <f t="shared" ca="1" si="58"/>
        <v>4.0684125009885007E-4</v>
      </c>
      <c r="BI80">
        <f t="shared" ca="1" si="58"/>
        <v>2.2551449834572928E-4</v>
      </c>
      <c r="BJ80">
        <f t="shared" ca="1" si="58"/>
        <v>2.164137121281937E-4</v>
      </c>
      <c r="BK80">
        <f t="shared" ca="1" si="58"/>
        <v>1.6727460694788179E-4</v>
      </c>
      <c r="BL80">
        <f t="shared" ca="1" si="59"/>
        <v>6.4276154369411032E-5</v>
      </c>
      <c r="BM80">
        <f t="shared" ca="1" si="59"/>
        <v>0</v>
      </c>
      <c r="BN80">
        <f t="shared" ca="1" si="59"/>
        <v>0</v>
      </c>
      <c r="BO80">
        <f t="shared" ca="1" si="59"/>
        <v>0</v>
      </c>
      <c r="BP80">
        <f t="shared" ca="1" si="59"/>
        <v>0</v>
      </c>
      <c r="BQ80">
        <f t="shared" ca="1" si="59"/>
        <v>0</v>
      </c>
      <c r="BR80">
        <f t="shared" ca="1" si="59"/>
        <v>0</v>
      </c>
      <c r="BS80">
        <f t="shared" ca="1" si="59"/>
        <v>0</v>
      </c>
      <c r="BT80">
        <f t="shared" ca="1" si="59"/>
        <v>0</v>
      </c>
      <c r="BU80">
        <f t="shared" ca="1" si="59"/>
        <v>0</v>
      </c>
      <c r="BV80">
        <f t="shared" ca="1" si="59"/>
        <v>0</v>
      </c>
    </row>
    <row r="81" spans="1:74" x14ac:dyDescent="0.2">
      <c r="A81">
        <f>Rt計算!B81</f>
        <v>266</v>
      </c>
      <c r="B81">
        <f t="shared" ca="1" si="51"/>
        <v>10.702306866280743</v>
      </c>
      <c r="C81">
        <f t="shared" ca="1" si="52"/>
        <v>114.53937226003993</v>
      </c>
      <c r="D81">
        <f t="shared" ca="1" si="53"/>
        <v>2.0652319795722691E-3</v>
      </c>
      <c r="E81">
        <f t="shared" ca="1" si="53"/>
        <v>5.7399232779138262E-2</v>
      </c>
      <c r="F81">
        <f t="shared" ca="1" si="53"/>
        <v>0.59011867283616337</v>
      </c>
      <c r="G81">
        <f t="shared" ca="1" si="53"/>
        <v>1.2719736154364092</v>
      </c>
      <c r="H81">
        <f t="shared" ca="1" si="53"/>
        <v>3.4788847500965452</v>
      </c>
      <c r="I81">
        <f t="shared" ca="1" si="53"/>
        <v>3.8917762602985762</v>
      </c>
      <c r="J81">
        <f t="shared" ca="1" si="53"/>
        <v>7.9307449619807961</v>
      </c>
      <c r="K81">
        <f t="shared" ca="1" si="53"/>
        <v>11.719304305962032</v>
      </c>
      <c r="L81">
        <f t="shared" ca="1" si="53"/>
        <v>11.709697369021317</v>
      </c>
      <c r="M81">
        <f t="shared" ca="1" si="53"/>
        <v>10.209866049787493</v>
      </c>
      <c r="N81">
        <f t="shared" ca="1" si="54"/>
        <v>6.1604352355287686</v>
      </c>
      <c r="O81">
        <f t="shared" ca="1" si="54"/>
        <v>7.6907693988790005</v>
      </c>
      <c r="P81">
        <f t="shared" ca="1" si="54"/>
        <v>7.5050034116700655</v>
      </c>
      <c r="Q81">
        <f t="shared" ca="1" si="54"/>
        <v>8.218069843632227</v>
      </c>
      <c r="R81">
        <f t="shared" ca="1" si="54"/>
        <v>6.7654757548696036</v>
      </c>
      <c r="S81">
        <f t="shared" ca="1" si="54"/>
        <v>6.2221280184756242</v>
      </c>
      <c r="T81">
        <f t="shared" ca="1" si="54"/>
        <v>5.1289446059872104</v>
      </c>
      <c r="U81">
        <f t="shared" ca="1" si="54"/>
        <v>2.5707201241010567</v>
      </c>
      <c r="V81">
        <f t="shared" ca="1" si="54"/>
        <v>2.5135849649886115</v>
      </c>
      <c r="W81">
        <f t="shared" ca="1" si="54"/>
        <v>3.0657398745549282</v>
      </c>
      <c r="X81">
        <f t="shared" ca="1" si="55"/>
        <v>1.7176778451299961</v>
      </c>
      <c r="Y81">
        <f t="shared" ca="1" si="55"/>
        <v>2.1806345178835791</v>
      </c>
      <c r="Z81">
        <f t="shared" ca="1" si="55"/>
        <v>0.98994765331524037</v>
      </c>
      <c r="AA81">
        <f t="shared" ca="1" si="55"/>
        <v>1.1012639327947034</v>
      </c>
      <c r="AB81">
        <f t="shared" ca="1" si="55"/>
        <v>0.69072875068562478</v>
      </c>
      <c r="AC81">
        <f t="shared" ca="1" si="55"/>
        <v>0.36076351355112107</v>
      </c>
      <c r="AD81">
        <f t="shared" ca="1" si="55"/>
        <v>0.23425728333212723</v>
      </c>
      <c r="AE81">
        <f t="shared" ca="1" si="55"/>
        <v>0.13213631948723908</v>
      </c>
      <c r="AF81">
        <f t="shared" ca="1" si="55"/>
        <v>0.112051933201763</v>
      </c>
      <c r="AG81">
        <f t="shared" ca="1" si="55"/>
        <v>7.7080384356688098E-2</v>
      </c>
      <c r="AH81">
        <f t="shared" ca="1" si="56"/>
        <v>9.2698871150808063E-2</v>
      </c>
      <c r="AI81">
        <f t="shared" ca="1" si="56"/>
        <v>6.0388631370422358E-2</v>
      </c>
      <c r="AJ81">
        <f t="shared" ca="1" si="56"/>
        <v>1.8445199180757238E-2</v>
      </c>
      <c r="AK81">
        <f t="shared" ca="1" si="56"/>
        <v>1.4136415149945403E-2</v>
      </c>
      <c r="AL81">
        <f t="shared" ca="1" si="56"/>
        <v>2.0051755033965654E-2</v>
      </c>
      <c r="AM81">
        <f t="shared" ca="1" si="56"/>
        <v>9.5164956351978681E-3</v>
      </c>
      <c r="AN81">
        <f t="shared" ca="1" si="56"/>
        <v>6.1582936582757295E-3</v>
      </c>
      <c r="AO81">
        <f t="shared" ca="1" si="56"/>
        <v>3.8420229350953367E-3</v>
      </c>
      <c r="AP81">
        <f t="shared" ca="1" si="56"/>
        <v>1.1514007691447578E-3</v>
      </c>
      <c r="AQ81">
        <f t="shared" ca="1" si="56"/>
        <v>2.1170710747315954E-3</v>
      </c>
      <c r="AR81">
        <f t="shared" ca="1" si="57"/>
        <v>4.8195672465423426E-4</v>
      </c>
      <c r="AS81">
        <f t="shared" ca="1" si="57"/>
        <v>2.1165903517903961E-3</v>
      </c>
      <c r="AT81">
        <f t="shared" ca="1" si="57"/>
        <v>6.3077025479615825E-4</v>
      </c>
      <c r="AU81">
        <f t="shared" ca="1" si="57"/>
        <v>1.0366180816682455E-3</v>
      </c>
      <c r="AV81">
        <f t="shared" ca="1" si="57"/>
        <v>6.5753920429071516E-4</v>
      </c>
      <c r="AW81">
        <f t="shared" ca="1" si="57"/>
        <v>6.0908653132399901E-4</v>
      </c>
      <c r="AX81">
        <f t="shared" ca="1" si="57"/>
        <v>5.6119456920650137E-4</v>
      </c>
      <c r="AY81">
        <f t="shared" ca="1" si="57"/>
        <v>7.1991079941764258E-4</v>
      </c>
      <c r="AZ81">
        <f t="shared" ca="1" si="57"/>
        <v>8.1196091899499027E-4</v>
      </c>
      <c r="BA81">
        <f t="shared" ca="1" si="57"/>
        <v>8.6368895909337909E-4</v>
      </c>
      <c r="BB81">
        <f t="shared" ca="1" si="58"/>
        <v>6.857919963521033E-4</v>
      </c>
      <c r="BC81">
        <f t="shared" ca="1" si="58"/>
        <v>1.9937268132017952E-4</v>
      </c>
      <c r="BD81">
        <f t="shared" ca="1" si="58"/>
        <v>3.3488497574211219E-4</v>
      </c>
      <c r="BE81">
        <f t="shared" ca="1" si="58"/>
        <v>4.1695943683351484E-4</v>
      </c>
      <c r="BF81">
        <f t="shared" ca="1" si="58"/>
        <v>1.7960737865930932E-4</v>
      </c>
      <c r="BG81">
        <f t="shared" ca="1" si="58"/>
        <v>4.4615996576493884E-4</v>
      </c>
      <c r="BH81">
        <f t="shared" ca="1" si="58"/>
        <v>2.4657045460536365E-4</v>
      </c>
      <c r="BI81">
        <f t="shared" ca="1" si="58"/>
        <v>2.8189312293216154E-4</v>
      </c>
      <c r="BJ81">
        <f t="shared" ca="1" si="58"/>
        <v>2.0775716364306593E-4</v>
      </c>
      <c r="BK81">
        <f t="shared" ca="1" si="58"/>
        <v>6.969775289495075E-5</v>
      </c>
      <c r="BL81">
        <f t="shared" ca="1" si="59"/>
        <v>6.4276154369411032E-5</v>
      </c>
      <c r="BM81">
        <f t="shared" ca="1" si="59"/>
        <v>0</v>
      </c>
      <c r="BN81">
        <f t="shared" ca="1" si="59"/>
        <v>0</v>
      </c>
      <c r="BO81">
        <f t="shared" ca="1" si="59"/>
        <v>0</v>
      </c>
      <c r="BP81">
        <f t="shared" ca="1" si="59"/>
        <v>0</v>
      </c>
      <c r="BQ81">
        <f t="shared" ca="1" si="59"/>
        <v>0</v>
      </c>
      <c r="BR81">
        <f t="shared" ca="1" si="59"/>
        <v>0</v>
      </c>
      <c r="BS81">
        <f t="shared" ca="1" si="59"/>
        <v>0</v>
      </c>
      <c r="BT81">
        <f t="shared" ca="1" si="59"/>
        <v>0</v>
      </c>
      <c r="BU81">
        <f t="shared" ca="1" si="59"/>
        <v>0</v>
      </c>
      <c r="BV81">
        <f t="shared" ca="1" si="59"/>
        <v>0</v>
      </c>
    </row>
    <row r="82" spans="1:74" x14ac:dyDescent="0.2">
      <c r="A82">
        <f>Rt計算!B82</f>
        <v>190</v>
      </c>
      <c r="B82">
        <f t="shared" ca="1" si="51"/>
        <v>10.387083699445386</v>
      </c>
      <c r="C82">
        <f t="shared" ca="1" si="52"/>
        <v>107.89150777928403</v>
      </c>
      <c r="D82">
        <f t="shared" ca="1" si="53"/>
        <v>1.4751656996944778E-3</v>
      </c>
      <c r="E82">
        <f t="shared" ca="1" si="53"/>
        <v>7.0993787911039427E-2</v>
      </c>
      <c r="F82">
        <f t="shared" ca="1" si="53"/>
        <v>0.36913806343368522</v>
      </c>
      <c r="G82">
        <f t="shared" ca="1" si="53"/>
        <v>1.6267417666805779</v>
      </c>
      <c r="H82">
        <f t="shared" ca="1" si="53"/>
        <v>2.3871070891619914</v>
      </c>
      <c r="I82">
        <f t="shared" ca="1" si="53"/>
        <v>5.7320735616800738</v>
      </c>
      <c r="J82">
        <f t="shared" ca="1" si="53"/>
        <v>9.4334124284613683</v>
      </c>
      <c r="K82">
        <f t="shared" ca="1" si="53"/>
        <v>10.163644442338754</v>
      </c>
      <c r="L82">
        <f t="shared" ca="1" si="53"/>
        <v>9.3797065660017704</v>
      </c>
      <c r="M82">
        <f t="shared" ca="1" si="53"/>
        <v>5.9178204492398843</v>
      </c>
      <c r="N82">
        <f t="shared" ca="1" si="54"/>
        <v>7.6497712265357229</v>
      </c>
      <c r="O82">
        <f t="shared" ca="1" si="54"/>
        <v>7.6907693988790005</v>
      </c>
      <c r="P82">
        <f t="shared" ca="1" si="54"/>
        <v>8.6340747213903413</v>
      </c>
      <c r="Q82">
        <f t="shared" ca="1" si="54"/>
        <v>7.2698310155208166</v>
      </c>
      <c r="R82">
        <f t="shared" ca="1" si="54"/>
        <v>6.8243059788249916</v>
      </c>
      <c r="S82">
        <f t="shared" ca="1" si="54"/>
        <v>5.7393767066973425</v>
      </c>
      <c r="T82">
        <f t="shared" ca="1" si="54"/>
        <v>2.9239777660300921</v>
      </c>
      <c r="U82">
        <f t="shared" ca="1" si="54"/>
        <v>2.9078637469339816</v>
      </c>
      <c r="V82">
        <f t="shared" ca="1" si="54"/>
        <v>3.6064479932445295</v>
      </c>
      <c r="W82">
        <f t="shared" ca="1" si="54"/>
        <v>2.0438265830366187</v>
      </c>
      <c r="X82">
        <f t="shared" ca="1" si="55"/>
        <v>2.6285676114868122</v>
      </c>
      <c r="Y82">
        <f t="shared" ca="1" si="55"/>
        <v>1.2090646831829746</v>
      </c>
      <c r="Z82">
        <f t="shared" ca="1" si="55"/>
        <v>1.3611780233084556</v>
      </c>
      <c r="AA82">
        <f t="shared" ca="1" si="55"/>
        <v>0.85812773984002866</v>
      </c>
      <c r="AB82">
        <f t="shared" ca="1" si="55"/>
        <v>0.44897368794565612</v>
      </c>
      <c r="AC82">
        <f t="shared" ca="1" si="55"/>
        <v>0.29601108804194548</v>
      </c>
      <c r="AD82">
        <f t="shared" ca="1" si="55"/>
        <v>0.16837242239496641</v>
      </c>
      <c r="AE82">
        <f t="shared" ca="1" si="55"/>
        <v>0.14362643422525986</v>
      </c>
      <c r="AF82">
        <f t="shared" ca="1" si="55"/>
        <v>9.8605701217551439E-2</v>
      </c>
      <c r="AG82">
        <f t="shared" ca="1" si="55"/>
        <v>0.11912423036942706</v>
      </c>
      <c r="AH82">
        <f t="shared" ca="1" si="56"/>
        <v>7.6340246830077216E-2</v>
      </c>
      <c r="AI82">
        <f t="shared" ca="1" si="56"/>
        <v>2.3724105181237354E-2</v>
      </c>
      <c r="AJ82">
        <f t="shared" ca="1" si="56"/>
        <v>1.8445199180757238E-2</v>
      </c>
      <c r="AK82">
        <f t="shared" ca="1" si="56"/>
        <v>2.5702572999900728E-2</v>
      </c>
      <c r="AL82">
        <f t="shared" ca="1" si="56"/>
        <v>1.2031053020379394E-2</v>
      </c>
      <c r="AM82">
        <f t="shared" ca="1" si="56"/>
        <v>7.930413029331557E-3</v>
      </c>
      <c r="AN82">
        <f t="shared" ca="1" si="56"/>
        <v>4.9266349266205841E-3</v>
      </c>
      <c r="AO82">
        <f t="shared" ca="1" si="56"/>
        <v>1.4407586006607513E-3</v>
      </c>
      <c r="AP82">
        <f t="shared" ca="1" si="56"/>
        <v>2.6866017946711013E-3</v>
      </c>
      <c r="AQ82">
        <f t="shared" ca="1" si="56"/>
        <v>6.0487744992331299E-4</v>
      </c>
      <c r="AR82">
        <f t="shared" ca="1" si="57"/>
        <v>2.6507619855982885E-3</v>
      </c>
      <c r="AS82">
        <f t="shared" ca="1" si="57"/>
        <v>7.6966921883287126E-4</v>
      </c>
      <c r="AT82">
        <f t="shared" ca="1" si="57"/>
        <v>1.2615405095923165E-3</v>
      </c>
      <c r="AU82">
        <f t="shared" ca="1" si="57"/>
        <v>7.7746356125118414E-4</v>
      </c>
      <c r="AV82">
        <f t="shared" ca="1" si="57"/>
        <v>7.6712907167250102E-4</v>
      </c>
      <c r="AW82">
        <f t="shared" ca="1" si="57"/>
        <v>6.9609889294171311E-4</v>
      </c>
      <c r="AX82">
        <f t="shared" ca="1" si="57"/>
        <v>8.41791853809752E-4</v>
      </c>
      <c r="AY82">
        <f t="shared" ca="1" si="57"/>
        <v>9.5988106589019E-4</v>
      </c>
      <c r="AZ82">
        <f t="shared" ca="1" si="57"/>
        <v>1.0656987061809248E-3</v>
      </c>
      <c r="BA82">
        <f t="shared" ca="1" si="57"/>
        <v>7.8143286775115249E-4</v>
      </c>
      <c r="BB82">
        <f t="shared" ca="1" si="58"/>
        <v>2.5266020918235388E-4</v>
      </c>
      <c r="BC82">
        <f t="shared" ca="1" si="58"/>
        <v>4.2722717425752748E-4</v>
      </c>
      <c r="BD82">
        <f t="shared" ca="1" si="58"/>
        <v>4.4651330098948285E-4</v>
      </c>
      <c r="BE82">
        <f t="shared" ca="1" si="58"/>
        <v>2.0847971841675742E-4</v>
      </c>
      <c r="BF82">
        <f t="shared" ca="1" si="58"/>
        <v>5.927043495757208E-4</v>
      </c>
      <c r="BG82">
        <f t="shared" ca="1" si="58"/>
        <v>2.7039997925147803E-4</v>
      </c>
      <c r="BH82">
        <f t="shared" ca="1" si="58"/>
        <v>3.0821306825670465E-4</v>
      </c>
      <c r="BI82">
        <f t="shared" ca="1" si="58"/>
        <v>2.7061739801487509E-4</v>
      </c>
      <c r="BJ82">
        <f t="shared" ca="1" si="58"/>
        <v>8.6565484851277476E-5</v>
      </c>
      <c r="BK82">
        <f t="shared" ca="1" si="58"/>
        <v>6.969775289495075E-5</v>
      </c>
      <c r="BL82">
        <f t="shared" ca="1" si="59"/>
        <v>1.606903859235276E-4</v>
      </c>
      <c r="BM82">
        <f t="shared" ca="1" si="59"/>
        <v>0</v>
      </c>
      <c r="BN82">
        <f t="shared" ca="1" si="59"/>
        <v>0</v>
      </c>
      <c r="BO82">
        <f t="shared" ca="1" si="59"/>
        <v>0</v>
      </c>
      <c r="BP82">
        <f t="shared" ca="1" si="59"/>
        <v>0</v>
      </c>
      <c r="BQ82">
        <f t="shared" ca="1" si="59"/>
        <v>0</v>
      </c>
      <c r="BR82">
        <f t="shared" ca="1" si="59"/>
        <v>0</v>
      </c>
      <c r="BS82">
        <f t="shared" ca="1" si="59"/>
        <v>0</v>
      </c>
      <c r="BT82">
        <f t="shared" ca="1" si="59"/>
        <v>0</v>
      </c>
      <c r="BU82">
        <f t="shared" ca="1" si="59"/>
        <v>0</v>
      </c>
      <c r="BV82">
        <f t="shared" ca="1" si="59"/>
        <v>0</v>
      </c>
    </row>
    <row r="83" spans="1:74" x14ac:dyDescent="0.2">
      <c r="A83">
        <f>Rt計算!B83</f>
        <v>235</v>
      </c>
      <c r="B83">
        <f t="shared" ca="1" si="51"/>
        <v>10.057047900882395</v>
      </c>
      <c r="C83">
        <f t="shared" ca="1" si="52"/>
        <v>101.14421248064301</v>
      </c>
      <c r="D83">
        <f t="shared" ca="1" si="53"/>
        <v>1.8245470496221171E-3</v>
      </c>
      <c r="E83">
        <f t="shared" ca="1" si="53"/>
        <v>4.4408880097543818E-2</v>
      </c>
      <c r="F83">
        <f t="shared" ca="1" si="53"/>
        <v>0.47209493826893073</v>
      </c>
      <c r="G83">
        <f t="shared" ca="1" si="53"/>
        <v>1.1162217441584816</v>
      </c>
      <c r="H83">
        <f t="shared" ca="1" si="53"/>
        <v>3.5158941623316151</v>
      </c>
      <c r="I83">
        <f t="shared" ca="1" si="53"/>
        <v>6.8181506575773509</v>
      </c>
      <c r="J83">
        <f t="shared" ca="1" si="53"/>
        <v>8.1811895397275585</v>
      </c>
      <c r="K83">
        <f t="shared" ca="1" si="53"/>
        <v>8.1412866196284916</v>
      </c>
      <c r="L83">
        <f t="shared" ca="1" si="53"/>
        <v>5.4366452070456122</v>
      </c>
      <c r="M83">
        <f t="shared" ca="1" si="53"/>
        <v>7.3485023160890872</v>
      </c>
      <c r="N83">
        <f t="shared" ca="1" si="54"/>
        <v>7.6497712265357229</v>
      </c>
      <c r="O83">
        <f t="shared" ca="1" si="54"/>
        <v>8.8477878040200899</v>
      </c>
      <c r="P83">
        <f t="shared" ca="1" si="54"/>
        <v>7.6378353304606872</v>
      </c>
      <c r="Q83">
        <f t="shared" ca="1" si="54"/>
        <v>7.3330469373949105</v>
      </c>
      <c r="R83">
        <f t="shared" ca="1" si="54"/>
        <v>6.2948339632265</v>
      </c>
      <c r="S83">
        <f t="shared" ca="1" si="54"/>
        <v>3.2719811131639056</v>
      </c>
      <c r="T83">
        <f t="shared" ca="1" si="54"/>
        <v>3.3074502599356781</v>
      </c>
      <c r="U83">
        <f t="shared" ca="1" si="54"/>
        <v>4.1721523325574523</v>
      </c>
      <c r="V83">
        <f t="shared" ca="1" si="54"/>
        <v>2.4042986621630198</v>
      </c>
      <c r="W83">
        <f t="shared" ca="1" si="54"/>
        <v>3.1276740134348255</v>
      </c>
      <c r="X83">
        <f t="shared" ca="1" si="55"/>
        <v>1.4574236261709059</v>
      </c>
      <c r="Y83">
        <f t="shared" ca="1" si="55"/>
        <v>1.6624639393765899</v>
      </c>
      <c r="Z83">
        <f t="shared" ca="1" si="55"/>
        <v>1.0606581999806146</v>
      </c>
      <c r="AA83">
        <f t="shared" ca="1" si="55"/>
        <v>0.55778303089601855</v>
      </c>
      <c r="AB83">
        <f t="shared" ca="1" si="55"/>
        <v>0.36838866703233325</v>
      </c>
      <c r="AC83">
        <f t="shared" ca="1" si="55"/>
        <v>0.21275796953014831</v>
      </c>
      <c r="AD83">
        <f t="shared" ca="1" si="55"/>
        <v>0.18301350260322438</v>
      </c>
      <c r="AE83">
        <f t="shared" ca="1" si="55"/>
        <v>0.12639126211822868</v>
      </c>
      <c r="AF83">
        <f t="shared" ca="1" si="55"/>
        <v>0.15239062915439769</v>
      </c>
      <c r="AG83">
        <f t="shared" ca="1" si="55"/>
        <v>9.8102307363057584E-2</v>
      </c>
      <c r="AH83">
        <f t="shared" ca="1" si="56"/>
        <v>2.9990811254673195E-2</v>
      </c>
      <c r="AI83">
        <f t="shared" ca="1" si="56"/>
        <v>2.3724105181237354E-2</v>
      </c>
      <c r="AJ83">
        <f t="shared" ca="1" si="56"/>
        <v>3.3536725783194977E-2</v>
      </c>
      <c r="AK83">
        <f t="shared" ca="1" si="56"/>
        <v>1.5421543799940438E-2</v>
      </c>
      <c r="AL83">
        <f t="shared" ca="1" si="56"/>
        <v>1.0025877516982827E-2</v>
      </c>
      <c r="AM83">
        <f t="shared" ca="1" si="56"/>
        <v>6.3443304234652451E-3</v>
      </c>
      <c r="AN83">
        <f t="shared" ca="1" si="56"/>
        <v>1.8474880974827189E-3</v>
      </c>
      <c r="AO83">
        <f t="shared" ca="1" si="56"/>
        <v>3.3617700682084199E-3</v>
      </c>
      <c r="AP83">
        <f t="shared" ca="1" si="56"/>
        <v>7.6760051276317178E-4</v>
      </c>
      <c r="AQ83">
        <f t="shared" ca="1" si="56"/>
        <v>3.3268259745782213E-3</v>
      </c>
      <c r="AR83">
        <f t="shared" ca="1" si="57"/>
        <v>9.6391344930846852E-4</v>
      </c>
      <c r="AS83">
        <f t="shared" ca="1" si="57"/>
        <v>1.5393384376657425E-3</v>
      </c>
      <c r="AT83">
        <f t="shared" ca="1" si="57"/>
        <v>9.4615538219423748E-4</v>
      </c>
      <c r="AU83">
        <f t="shared" ca="1" si="57"/>
        <v>9.0704082145971472E-4</v>
      </c>
      <c r="AV83">
        <f t="shared" ca="1" si="57"/>
        <v>8.7671893905428677E-4</v>
      </c>
      <c r="AW83">
        <f t="shared" ca="1" si="57"/>
        <v>1.0441483394125698E-3</v>
      </c>
      <c r="AX83">
        <f t="shared" ca="1" si="57"/>
        <v>1.1223891384130027E-3</v>
      </c>
      <c r="AY83">
        <f t="shared" ca="1" si="57"/>
        <v>1.2598438989808744E-3</v>
      </c>
      <c r="AZ83">
        <f t="shared" ca="1" si="57"/>
        <v>9.6420359130655099E-4</v>
      </c>
      <c r="BA83">
        <f t="shared" ca="1" si="57"/>
        <v>2.8789631969779303E-4</v>
      </c>
      <c r="BB83">
        <f t="shared" ca="1" si="58"/>
        <v>5.4141473396218686E-4</v>
      </c>
      <c r="BC83">
        <f t="shared" ca="1" si="58"/>
        <v>5.6963623234337001E-4</v>
      </c>
      <c r="BD83">
        <f t="shared" ca="1" si="58"/>
        <v>2.2325665049474142E-4</v>
      </c>
      <c r="BE83">
        <f t="shared" ca="1" si="58"/>
        <v>6.8798307077529944E-4</v>
      </c>
      <c r="BF83">
        <f t="shared" ca="1" si="58"/>
        <v>3.5921475731861863E-4</v>
      </c>
      <c r="BG83">
        <f t="shared" ca="1" si="58"/>
        <v>3.3799997406434759E-4</v>
      </c>
      <c r="BH83">
        <f t="shared" ca="1" si="58"/>
        <v>2.9588454552643642E-4</v>
      </c>
      <c r="BI83">
        <f t="shared" ca="1" si="58"/>
        <v>1.1275724917286464E-4</v>
      </c>
      <c r="BJ83">
        <f t="shared" ca="1" si="58"/>
        <v>8.6565484851277476E-5</v>
      </c>
      <c r="BK83">
        <f t="shared" ca="1" si="58"/>
        <v>1.7424438223737689E-4</v>
      </c>
      <c r="BL83">
        <f t="shared" ca="1" si="59"/>
        <v>1.4140753961270426E-4</v>
      </c>
      <c r="BM83">
        <f t="shared" ca="1" si="59"/>
        <v>0</v>
      </c>
      <c r="BN83">
        <f t="shared" ca="1" si="59"/>
        <v>0</v>
      </c>
      <c r="BO83">
        <f t="shared" ca="1" si="59"/>
        <v>0</v>
      </c>
      <c r="BP83">
        <f t="shared" ca="1" si="59"/>
        <v>0</v>
      </c>
      <c r="BQ83">
        <f t="shared" ca="1" si="59"/>
        <v>0</v>
      </c>
      <c r="BR83">
        <f t="shared" ca="1" si="59"/>
        <v>0</v>
      </c>
      <c r="BS83">
        <f t="shared" ca="1" si="59"/>
        <v>0</v>
      </c>
      <c r="BT83">
        <f t="shared" ca="1" si="59"/>
        <v>0</v>
      </c>
      <c r="BU83">
        <f t="shared" ca="1" si="59"/>
        <v>0</v>
      </c>
      <c r="BV83">
        <f t="shared" ca="1" si="59"/>
        <v>0</v>
      </c>
    </row>
    <row r="84" spans="1:74" x14ac:dyDescent="0.2">
      <c r="A84">
        <f>Rt計算!B84</f>
        <v>147</v>
      </c>
      <c r="B84">
        <f t="shared" ca="1" si="51"/>
        <v>9.717209049472034</v>
      </c>
      <c r="C84">
        <f t="shared" ca="1" si="52"/>
        <v>94.424151711141207</v>
      </c>
      <c r="D84">
        <f t="shared" ref="D84:M93" ca="1" si="60">OFFSET($A84,D$3,0)*D$1*(1-D$1)</f>
        <v>1.1413124097636224E-3</v>
      </c>
      <c r="E84">
        <f t="shared" ca="1" si="60"/>
        <v>5.6795030328831542E-2</v>
      </c>
      <c r="F84">
        <f t="shared" ca="1" si="60"/>
        <v>0.32393748423772373</v>
      </c>
      <c r="G84">
        <f t="shared" ca="1" si="60"/>
        <v>1.6440475301559032</v>
      </c>
      <c r="H84">
        <f t="shared" ca="1" si="60"/>
        <v>4.1820635825628685</v>
      </c>
      <c r="I84">
        <f t="shared" ca="1" si="60"/>
        <v>5.9130864109962866</v>
      </c>
      <c r="J84">
        <f t="shared" ca="1" si="60"/>
        <v>6.5532997843736061</v>
      </c>
      <c r="K84">
        <f t="shared" ca="1" si="60"/>
        <v>4.7188349196572785</v>
      </c>
      <c r="L84">
        <f t="shared" ca="1" si="60"/>
        <v>6.7509989933643304</v>
      </c>
      <c r="M84">
        <f t="shared" ca="1" si="60"/>
        <v>7.3485023160890872</v>
      </c>
      <c r="N84">
        <f t="shared" ref="N84:W93" ca="1" si="61">OFFSET($A84,N$3,0)*N$1*(1-N$1)</f>
        <v>8.8006217650410967</v>
      </c>
      <c r="O84">
        <f t="shared" ca="1" si="61"/>
        <v>7.8268892112485409</v>
      </c>
      <c r="P84">
        <f t="shared" ca="1" si="61"/>
        <v>7.7042512898559972</v>
      </c>
      <c r="Q84">
        <f t="shared" ca="1" si="61"/>
        <v>6.7641036405280648</v>
      </c>
      <c r="R84">
        <f t="shared" ca="1" si="61"/>
        <v>3.5886436612786592</v>
      </c>
      <c r="S84">
        <f t="shared" ca="1" si="61"/>
        <v>3.7010933903001559</v>
      </c>
      <c r="T84">
        <f t="shared" ca="1" si="61"/>
        <v>4.7454721120816243</v>
      </c>
      <c r="U84">
        <f t="shared" ca="1" si="61"/>
        <v>2.7814348883716349</v>
      </c>
      <c r="V84">
        <f t="shared" ca="1" si="61"/>
        <v>3.6793055284615908</v>
      </c>
      <c r="W84">
        <f t="shared" ca="1" si="61"/>
        <v>1.7341558886371311</v>
      </c>
      <c r="X84">
        <f t="shared" ref="X84:AG93" ca="1" si="62">OFFSET($A84,X$3,0)*X$1*(1-X$1)</f>
        <v>2.0039574859849956</v>
      </c>
      <c r="Y84">
        <f t="shared" ca="1" si="62"/>
        <v>1.2954264462674727</v>
      </c>
      <c r="Z84">
        <f t="shared" ca="1" si="62"/>
        <v>0.6894278299873996</v>
      </c>
      <c r="AA84">
        <f t="shared" ca="1" si="62"/>
        <v>0.45766812791468198</v>
      </c>
      <c r="AB84">
        <f t="shared" ca="1" si="62"/>
        <v>0.26477935442948952</v>
      </c>
      <c r="AC84">
        <f t="shared" ca="1" si="62"/>
        <v>0.23125866253276992</v>
      </c>
      <c r="AD84">
        <f t="shared" ca="1" si="62"/>
        <v>0.16105188229083744</v>
      </c>
      <c r="AE84">
        <f t="shared" ca="1" si="62"/>
        <v>0.19533195054635341</v>
      </c>
      <c r="AF84">
        <f t="shared" ca="1" si="62"/>
        <v>0.12549816518597456</v>
      </c>
      <c r="AG84">
        <f t="shared" ca="1" si="62"/>
        <v>3.8540192178344049E-2</v>
      </c>
      <c r="AH84">
        <f t="shared" ref="AH84:AQ93" ca="1" si="63">OFFSET($A84,AH$3,0)*AH$1*(1-AH$1)</f>
        <v>2.9990811254673195E-2</v>
      </c>
      <c r="AI84">
        <f t="shared" ca="1" si="63"/>
        <v>4.3134736693158822E-2</v>
      </c>
      <c r="AJ84">
        <f t="shared" ca="1" si="63"/>
        <v>2.0122035469916987E-2</v>
      </c>
      <c r="AK84">
        <f t="shared" ca="1" si="63"/>
        <v>1.2851286499950364E-2</v>
      </c>
      <c r="AL84">
        <f t="shared" ca="1" si="63"/>
        <v>8.0207020135862617E-3</v>
      </c>
      <c r="AM84">
        <f t="shared" ca="1" si="63"/>
        <v>2.379123908799467E-3</v>
      </c>
      <c r="AN84">
        <f t="shared" ca="1" si="63"/>
        <v>4.310805560793011E-3</v>
      </c>
      <c r="AO84">
        <f t="shared" ca="1" si="63"/>
        <v>9.6050573377383418E-4</v>
      </c>
      <c r="AP84">
        <f t="shared" ca="1" si="63"/>
        <v>4.221802820197444E-3</v>
      </c>
      <c r="AQ84">
        <f t="shared" ca="1" si="63"/>
        <v>1.209754899846626E-3</v>
      </c>
      <c r="AR84">
        <f t="shared" ref="AR84:BA93" ca="1" si="64">OFFSET($A84,AR$3,0)*AR$1*(1-AR$1)</f>
        <v>1.927826898616937E-3</v>
      </c>
      <c r="AS84">
        <f t="shared" ca="1" si="64"/>
        <v>1.1545038282493069E-3</v>
      </c>
      <c r="AT84">
        <f t="shared" ca="1" si="64"/>
        <v>1.1038479458932769E-3</v>
      </c>
      <c r="AU84">
        <f t="shared" ca="1" si="64"/>
        <v>1.0366180816682455E-3</v>
      </c>
      <c r="AV84">
        <f t="shared" ca="1" si="64"/>
        <v>1.3150784085814303E-3</v>
      </c>
      <c r="AW84">
        <f t="shared" ca="1" si="64"/>
        <v>1.3921977858834262E-3</v>
      </c>
      <c r="AX84">
        <f t="shared" ca="1" si="64"/>
        <v>1.4731357441670658E-3</v>
      </c>
      <c r="AY84">
        <f t="shared" ca="1" si="64"/>
        <v>1.1398587657446006E-3</v>
      </c>
      <c r="AZ84">
        <f t="shared" ca="1" si="64"/>
        <v>3.5523290206030826E-4</v>
      </c>
      <c r="BA84">
        <f t="shared" ca="1" si="64"/>
        <v>6.169206850666993E-4</v>
      </c>
      <c r="BB84">
        <f t="shared" ref="BB84:BK93" ca="1" si="65">OFFSET($A84,BB$3,0)*BB$1*(1-BB$1)</f>
        <v>7.2188631194958241E-4</v>
      </c>
      <c r="BC84">
        <f t="shared" ca="1" si="65"/>
        <v>2.8481811617168501E-4</v>
      </c>
      <c r="BD84">
        <f t="shared" ca="1" si="65"/>
        <v>7.3674694663264687E-4</v>
      </c>
      <c r="BE84">
        <f t="shared" ca="1" si="65"/>
        <v>4.1695943683351484E-4</v>
      </c>
      <c r="BF84">
        <f t="shared" ca="1" si="65"/>
        <v>4.4901844664827336E-4</v>
      </c>
      <c r="BG84">
        <f t="shared" ca="1" si="65"/>
        <v>3.2447997510177371E-4</v>
      </c>
      <c r="BH84">
        <f t="shared" ca="1" si="65"/>
        <v>1.2328522730268183E-4</v>
      </c>
      <c r="BI84">
        <f t="shared" ca="1" si="65"/>
        <v>1.1275724917286464E-4</v>
      </c>
      <c r="BJ84">
        <f t="shared" ca="1" si="65"/>
        <v>2.164137121281937E-4</v>
      </c>
      <c r="BK84">
        <f t="shared" ca="1" si="65"/>
        <v>1.5333505636889167E-4</v>
      </c>
      <c r="BL84">
        <f t="shared" ref="BL84:BV93" ca="1" si="66">OFFSET($A84,BL$3,0)*BL$1*(1-BL$1)</f>
        <v>2.7638746378846744E-4</v>
      </c>
      <c r="BM84">
        <f t="shared" ca="1" si="66"/>
        <v>0</v>
      </c>
      <c r="BN84">
        <f t="shared" ca="1" si="66"/>
        <v>0</v>
      </c>
      <c r="BO84">
        <f t="shared" ca="1" si="66"/>
        <v>0</v>
      </c>
      <c r="BP84">
        <f t="shared" ca="1" si="66"/>
        <v>0</v>
      </c>
      <c r="BQ84">
        <f t="shared" ca="1" si="66"/>
        <v>0</v>
      </c>
      <c r="BR84">
        <f t="shared" ca="1" si="66"/>
        <v>0</v>
      </c>
      <c r="BS84">
        <f t="shared" ca="1" si="66"/>
        <v>0</v>
      </c>
      <c r="BT84">
        <f t="shared" ca="1" si="66"/>
        <v>0</v>
      </c>
      <c r="BU84">
        <f t="shared" ca="1" si="66"/>
        <v>0</v>
      </c>
      <c r="BV84">
        <f t="shared" ca="1" si="66"/>
        <v>0</v>
      </c>
    </row>
    <row r="85" spans="1:74" x14ac:dyDescent="0.2">
      <c r="A85">
        <f>Rt計算!B85</f>
        <v>188</v>
      </c>
      <c r="B85">
        <f t="shared" ca="1" si="51"/>
        <v>9.380119036410818</v>
      </c>
      <c r="C85">
        <f t="shared" ca="1" si="52"/>
        <v>87.986633137236609</v>
      </c>
      <c r="D85">
        <f t="shared" ca="1" si="60"/>
        <v>1.4596376396976939E-3</v>
      </c>
      <c r="E85">
        <f t="shared" ca="1" si="60"/>
        <v>3.897105804478334E-2</v>
      </c>
      <c r="F85">
        <f t="shared" ca="1" si="60"/>
        <v>0.47711722484625979</v>
      </c>
      <c r="G85">
        <f t="shared" ca="1" si="60"/>
        <v>1.9555512727117585</v>
      </c>
      <c r="H85">
        <f t="shared" ca="1" si="60"/>
        <v>3.626922399036824</v>
      </c>
      <c r="I85">
        <f t="shared" ca="1" si="60"/>
        <v>4.736502890440903</v>
      </c>
      <c r="J85">
        <f t="shared" ca="1" si="60"/>
        <v>3.7984094291592236</v>
      </c>
      <c r="K85">
        <f t="shared" ca="1" si="60"/>
        <v>5.8596521529810159</v>
      </c>
      <c r="L85">
        <f t="shared" ca="1" si="60"/>
        <v>6.7509989933643304</v>
      </c>
      <c r="M85">
        <f t="shared" ca="1" si="60"/>
        <v>8.4540292131998367</v>
      </c>
      <c r="N85">
        <f t="shared" ca="1" si="61"/>
        <v>7.785165407536355</v>
      </c>
      <c r="O85">
        <f t="shared" ca="1" si="61"/>
        <v>7.8949491174333106</v>
      </c>
      <c r="P85">
        <f t="shared" ca="1" si="61"/>
        <v>7.1065076552982038</v>
      </c>
      <c r="Q85">
        <f t="shared" ca="1" si="61"/>
        <v>3.8561712343197376</v>
      </c>
      <c r="R85">
        <f t="shared" ca="1" si="61"/>
        <v>4.0592854529217615</v>
      </c>
      <c r="S85">
        <f t="shared" ca="1" si="61"/>
        <v>5.3102644295610926</v>
      </c>
      <c r="T85">
        <f t="shared" ca="1" si="61"/>
        <v>3.1636480747210833</v>
      </c>
      <c r="U85">
        <f t="shared" ca="1" si="61"/>
        <v>4.2564382382656838</v>
      </c>
      <c r="V85">
        <f t="shared" ca="1" si="61"/>
        <v>2.0400109860777138</v>
      </c>
      <c r="W85">
        <f t="shared" ca="1" si="61"/>
        <v>2.3844643468760549</v>
      </c>
      <c r="X85">
        <f t="shared" ca="1" si="62"/>
        <v>1.561525313754542</v>
      </c>
      <c r="Y85">
        <f t="shared" ca="1" si="62"/>
        <v>0.84202719007385729</v>
      </c>
      <c r="Z85">
        <f t="shared" ca="1" si="62"/>
        <v>0.56568437332299448</v>
      </c>
      <c r="AA85">
        <f t="shared" ca="1" si="62"/>
        <v>0.32894896693867764</v>
      </c>
      <c r="AB85">
        <f t="shared" ca="1" si="62"/>
        <v>0.28780364611901033</v>
      </c>
      <c r="AC85">
        <f t="shared" ca="1" si="62"/>
        <v>0.20350762302883751</v>
      </c>
      <c r="AD85">
        <f t="shared" ca="1" si="62"/>
        <v>0.24889836354038516</v>
      </c>
      <c r="AE85">
        <f t="shared" ca="1" si="62"/>
        <v>0.16086160633229105</v>
      </c>
      <c r="AF85">
        <f t="shared" ca="1" si="62"/>
        <v>4.930285060877572E-2</v>
      </c>
      <c r="AG85">
        <f t="shared" ca="1" si="62"/>
        <v>3.8540192178344049E-2</v>
      </c>
      <c r="AH85">
        <f t="shared" ca="1" si="63"/>
        <v>5.4528747735769441E-2</v>
      </c>
      <c r="AI85">
        <f t="shared" ca="1" si="63"/>
        <v>2.5880842015895297E-2</v>
      </c>
      <c r="AJ85">
        <f t="shared" ca="1" si="63"/>
        <v>1.6768362891597489E-2</v>
      </c>
      <c r="AK85">
        <f t="shared" ca="1" si="63"/>
        <v>1.0281029199960292E-2</v>
      </c>
      <c r="AL85">
        <f t="shared" ca="1" si="63"/>
        <v>3.0077632550948486E-3</v>
      </c>
      <c r="AM85">
        <f t="shared" ca="1" si="63"/>
        <v>5.5512891205320896E-3</v>
      </c>
      <c r="AN85">
        <f t="shared" ca="1" si="63"/>
        <v>1.231658731655146E-3</v>
      </c>
      <c r="AO85">
        <f t="shared" ca="1" si="63"/>
        <v>5.2827815357560882E-3</v>
      </c>
      <c r="AP85">
        <f t="shared" ca="1" si="63"/>
        <v>1.5352010255263436E-3</v>
      </c>
      <c r="AQ85">
        <f t="shared" ca="1" si="63"/>
        <v>2.419509799693252E-3</v>
      </c>
      <c r="AR85">
        <f t="shared" ca="1" si="64"/>
        <v>1.4458701739627027E-3</v>
      </c>
      <c r="AS85">
        <f t="shared" ca="1" si="64"/>
        <v>1.3469211329575246E-3</v>
      </c>
      <c r="AT85">
        <f t="shared" ca="1" si="64"/>
        <v>1.2615405095923165E-3</v>
      </c>
      <c r="AU85">
        <f t="shared" ca="1" si="64"/>
        <v>1.5549271225023683E-3</v>
      </c>
      <c r="AV85">
        <f t="shared" ca="1" si="64"/>
        <v>1.7534378781085735E-3</v>
      </c>
      <c r="AW85">
        <f t="shared" ca="1" si="64"/>
        <v>1.8272595939719969E-3</v>
      </c>
      <c r="AX85">
        <f t="shared" ca="1" si="64"/>
        <v>1.3328371018654407E-3</v>
      </c>
      <c r="AY85">
        <f t="shared" ca="1" si="64"/>
        <v>4.1994796632695812E-4</v>
      </c>
      <c r="AZ85">
        <f t="shared" ca="1" si="64"/>
        <v>7.612133615578034E-4</v>
      </c>
      <c r="BA85">
        <f t="shared" ca="1" si="64"/>
        <v>8.2256091342226573E-4</v>
      </c>
      <c r="BB85">
        <f t="shared" ca="1" si="65"/>
        <v>3.6094315597479121E-4</v>
      </c>
      <c r="BC85">
        <f t="shared" ca="1" si="65"/>
        <v>9.3989978336656054E-4</v>
      </c>
      <c r="BD85">
        <f t="shared" ca="1" si="65"/>
        <v>4.4651330098948285E-4</v>
      </c>
      <c r="BE85">
        <f t="shared" ca="1" si="65"/>
        <v>5.2119929604189355E-4</v>
      </c>
      <c r="BF85">
        <f t="shared" ca="1" si="65"/>
        <v>4.3105770878234243E-4</v>
      </c>
      <c r="BG85">
        <f t="shared" ca="1" si="65"/>
        <v>1.3519998962573901E-4</v>
      </c>
      <c r="BH85">
        <f t="shared" ca="1" si="65"/>
        <v>1.2328522730268183E-4</v>
      </c>
      <c r="BI85">
        <f t="shared" ca="1" si="65"/>
        <v>2.8189312293216154E-4</v>
      </c>
      <c r="BJ85">
        <f t="shared" ca="1" si="65"/>
        <v>1.9044406667281046E-4</v>
      </c>
      <c r="BK85">
        <f t="shared" ca="1" si="65"/>
        <v>2.9970033744828819E-4</v>
      </c>
      <c r="BL85">
        <f t="shared" ca="1" si="66"/>
        <v>2.699598483515263E-4</v>
      </c>
      <c r="BM85">
        <f t="shared" ca="1" si="66"/>
        <v>0</v>
      </c>
      <c r="BN85">
        <f t="shared" ca="1" si="66"/>
        <v>0</v>
      </c>
      <c r="BO85">
        <f t="shared" ca="1" si="66"/>
        <v>0</v>
      </c>
      <c r="BP85">
        <f t="shared" ca="1" si="66"/>
        <v>0</v>
      </c>
      <c r="BQ85">
        <f t="shared" ca="1" si="66"/>
        <v>0</v>
      </c>
      <c r="BR85">
        <f t="shared" ca="1" si="66"/>
        <v>0</v>
      </c>
      <c r="BS85">
        <f t="shared" ca="1" si="66"/>
        <v>0</v>
      </c>
      <c r="BT85">
        <f t="shared" ca="1" si="66"/>
        <v>0</v>
      </c>
      <c r="BU85">
        <f t="shared" ca="1" si="66"/>
        <v>0</v>
      </c>
      <c r="BV85">
        <f t="shared" ca="1" si="66"/>
        <v>0</v>
      </c>
    </row>
    <row r="86" spans="1:74" x14ac:dyDescent="0.2">
      <c r="A86">
        <f>Rt計算!B86</f>
        <v>129</v>
      </c>
      <c r="B86">
        <f t="shared" ca="1" si="51"/>
        <v>9.0614037662456663</v>
      </c>
      <c r="C86">
        <f t="shared" ca="1" si="52"/>
        <v>82.109038214931147</v>
      </c>
      <c r="D86">
        <f t="shared" ca="1" si="60"/>
        <v>1.0015598697925665E-3</v>
      </c>
      <c r="E86">
        <f t="shared" ca="1" si="60"/>
        <v>5.7399232779138262E-2</v>
      </c>
      <c r="F86">
        <f t="shared" ca="1" si="60"/>
        <v>0.56751838323818271</v>
      </c>
      <c r="G86">
        <f t="shared" ca="1" si="60"/>
        <v>1.6959648205818789</v>
      </c>
      <c r="H86">
        <f t="shared" ca="1" si="60"/>
        <v>2.905238860452966</v>
      </c>
      <c r="I86">
        <f t="shared" ca="1" si="60"/>
        <v>2.7453615479625615</v>
      </c>
      <c r="J86">
        <f t="shared" ca="1" si="60"/>
        <v>4.7167062142306841</v>
      </c>
      <c r="K86">
        <f t="shared" ca="1" si="60"/>
        <v>5.8596521529810159</v>
      </c>
      <c r="L86">
        <f t="shared" ca="1" si="60"/>
        <v>7.7666360100651595</v>
      </c>
      <c r="M86">
        <f t="shared" ca="1" si="60"/>
        <v>7.4785643039844691</v>
      </c>
      <c r="N86">
        <f t="shared" ca="1" si="61"/>
        <v>7.8528624980366715</v>
      </c>
      <c r="O86">
        <f t="shared" ca="1" si="61"/>
        <v>7.2824099617703819</v>
      </c>
      <c r="P86">
        <f t="shared" ca="1" si="61"/>
        <v>4.0513735231139298</v>
      </c>
      <c r="Q86">
        <f t="shared" ca="1" si="61"/>
        <v>4.3618986093124903</v>
      </c>
      <c r="R86">
        <f t="shared" ca="1" si="61"/>
        <v>5.8241921715833973</v>
      </c>
      <c r="S86">
        <f t="shared" ca="1" si="61"/>
        <v>3.540176286374062</v>
      </c>
      <c r="T86">
        <f t="shared" ca="1" si="61"/>
        <v>4.8413402355580217</v>
      </c>
      <c r="U86">
        <f t="shared" ca="1" si="61"/>
        <v>2.360005359830478</v>
      </c>
      <c r="V86">
        <f t="shared" ca="1" si="61"/>
        <v>2.8050151058568566</v>
      </c>
      <c r="W86">
        <f t="shared" ca="1" si="61"/>
        <v>1.8580241663969261</v>
      </c>
      <c r="X86">
        <f t="shared" ca="1" si="62"/>
        <v>1.0149914539404523</v>
      </c>
      <c r="Y86">
        <f t="shared" ca="1" si="62"/>
        <v>0.69089410467598544</v>
      </c>
      <c r="Z86">
        <f t="shared" ca="1" si="62"/>
        <v>0.4065856433259023</v>
      </c>
      <c r="AA86">
        <f t="shared" ca="1" si="62"/>
        <v>0.35755322493334529</v>
      </c>
      <c r="AB86">
        <f t="shared" ca="1" si="62"/>
        <v>0.25326720858472906</v>
      </c>
      <c r="AC86">
        <f t="shared" ca="1" si="62"/>
        <v>0.31451178104456706</v>
      </c>
      <c r="AD86">
        <f t="shared" ca="1" si="62"/>
        <v>0.20497512291561129</v>
      </c>
      <c r="AE86">
        <f t="shared" ca="1" si="62"/>
        <v>6.3195631059114341E-2</v>
      </c>
      <c r="AF86">
        <f t="shared" ca="1" si="62"/>
        <v>4.930285060877572E-2</v>
      </c>
      <c r="AG86">
        <f t="shared" ca="1" si="62"/>
        <v>7.0073076687898278E-2</v>
      </c>
      <c r="AH86">
        <f t="shared" ca="1" si="63"/>
        <v>3.2717248641461666E-2</v>
      </c>
      <c r="AI86">
        <f t="shared" ca="1" si="63"/>
        <v>2.1567368346579411E-2</v>
      </c>
      <c r="AJ86">
        <f t="shared" ca="1" si="63"/>
        <v>1.341469031327799E-2</v>
      </c>
      <c r="AK86">
        <f t="shared" ca="1" si="63"/>
        <v>3.8553859499851095E-3</v>
      </c>
      <c r="AL86">
        <f t="shared" ca="1" si="63"/>
        <v>7.0181142618879798E-3</v>
      </c>
      <c r="AM86">
        <f t="shared" ca="1" si="63"/>
        <v>1.5860826058663113E-3</v>
      </c>
      <c r="AN86">
        <f t="shared" ca="1" si="63"/>
        <v>6.7741230241033026E-3</v>
      </c>
      <c r="AO86">
        <f t="shared" ca="1" si="63"/>
        <v>1.9210114675476684E-3</v>
      </c>
      <c r="AP86">
        <f t="shared" ca="1" si="63"/>
        <v>3.0704020510526871E-3</v>
      </c>
      <c r="AQ86">
        <f t="shared" ca="1" si="63"/>
        <v>1.814632349769939E-3</v>
      </c>
      <c r="AR86">
        <f t="shared" ca="1" si="64"/>
        <v>1.68684853628982E-3</v>
      </c>
      <c r="AS86">
        <f t="shared" ca="1" si="64"/>
        <v>1.5393384376657425E-3</v>
      </c>
      <c r="AT86">
        <f t="shared" ca="1" si="64"/>
        <v>1.892310764388475E-3</v>
      </c>
      <c r="AU86">
        <f t="shared" ca="1" si="64"/>
        <v>2.073236163336491E-3</v>
      </c>
      <c r="AV86">
        <f t="shared" ca="1" si="64"/>
        <v>2.3013872150175027E-3</v>
      </c>
      <c r="AW86">
        <f t="shared" ca="1" si="64"/>
        <v>1.653234870736569E-3</v>
      </c>
      <c r="AX86">
        <f t="shared" ca="1" si="64"/>
        <v>4.9104524805568869E-4</v>
      </c>
      <c r="AY86">
        <f t="shared" ca="1" si="64"/>
        <v>8.9988849927205312E-4</v>
      </c>
      <c r="AZ86">
        <f t="shared" ca="1" si="64"/>
        <v>1.0149511487437376E-3</v>
      </c>
      <c r="BA86">
        <f t="shared" ca="1" si="64"/>
        <v>4.1128045671113287E-4</v>
      </c>
      <c r="BB86">
        <f t="shared" ca="1" si="65"/>
        <v>1.1911124147168108E-3</v>
      </c>
      <c r="BC86">
        <f t="shared" ca="1" si="65"/>
        <v>5.6963623234337001E-4</v>
      </c>
      <c r="BD86">
        <f t="shared" ca="1" si="65"/>
        <v>5.5814162623685356E-4</v>
      </c>
      <c r="BE86">
        <f t="shared" ca="1" si="65"/>
        <v>5.0035132420021779E-4</v>
      </c>
      <c r="BF86">
        <f t="shared" ca="1" si="65"/>
        <v>1.7960737865930932E-4</v>
      </c>
      <c r="BG86">
        <f t="shared" ca="1" si="65"/>
        <v>1.3519998962573901E-4</v>
      </c>
      <c r="BH86">
        <f t="shared" ca="1" si="65"/>
        <v>3.0821306825670465E-4</v>
      </c>
      <c r="BI86">
        <f t="shared" ca="1" si="65"/>
        <v>2.4806594818030224E-4</v>
      </c>
      <c r="BJ86">
        <f t="shared" ca="1" si="65"/>
        <v>3.7223158486049315E-4</v>
      </c>
      <c r="BK86">
        <f t="shared" ca="1" si="65"/>
        <v>2.9273056215879315E-4</v>
      </c>
      <c r="BL86">
        <f t="shared" ca="1" si="66"/>
        <v>2.8924269466234961E-4</v>
      </c>
      <c r="BM86">
        <f t="shared" ca="1" si="66"/>
        <v>0</v>
      </c>
      <c r="BN86">
        <f t="shared" ca="1" si="66"/>
        <v>0</v>
      </c>
      <c r="BO86">
        <f t="shared" ca="1" si="66"/>
        <v>0</v>
      </c>
      <c r="BP86">
        <f t="shared" ca="1" si="66"/>
        <v>0</v>
      </c>
      <c r="BQ86">
        <f t="shared" ca="1" si="66"/>
        <v>0</v>
      </c>
      <c r="BR86">
        <f t="shared" ca="1" si="66"/>
        <v>0</v>
      </c>
      <c r="BS86">
        <f t="shared" ca="1" si="66"/>
        <v>0</v>
      </c>
      <c r="BT86">
        <f t="shared" ca="1" si="66"/>
        <v>0</v>
      </c>
      <c r="BU86">
        <f t="shared" ca="1" si="66"/>
        <v>0</v>
      </c>
      <c r="BV86">
        <f t="shared" ca="1" si="66"/>
        <v>0</v>
      </c>
    </row>
    <row r="87" spans="1:74" x14ac:dyDescent="0.2">
      <c r="A87">
        <f>Rt計算!B87</f>
        <v>190</v>
      </c>
      <c r="B87">
        <f t="shared" ca="1" si="51"/>
        <v>8.766823665061537</v>
      </c>
      <c r="C87">
        <f t="shared" ca="1" si="52"/>
        <v>76.857197174283002</v>
      </c>
      <c r="D87">
        <f t="shared" ca="1" si="60"/>
        <v>1.4751656996944778E-3</v>
      </c>
      <c r="E87">
        <f t="shared" ca="1" si="60"/>
        <v>6.8274876884659191E-2</v>
      </c>
      <c r="F87">
        <f t="shared" ca="1" si="60"/>
        <v>0.49218408457824692</v>
      </c>
      <c r="G87">
        <f t="shared" ca="1" si="60"/>
        <v>1.3585024328130357</v>
      </c>
      <c r="H87">
        <f t="shared" ca="1" si="60"/>
        <v>1.6839282566956681</v>
      </c>
      <c r="I87">
        <f t="shared" ca="1" si="60"/>
        <v>3.4090753287886755</v>
      </c>
      <c r="J87">
        <f t="shared" ca="1" si="60"/>
        <v>4.7167062142306841</v>
      </c>
      <c r="K87">
        <f t="shared" ca="1" si="60"/>
        <v>6.7411927423675406</v>
      </c>
      <c r="L87">
        <f t="shared" ca="1" si="60"/>
        <v>6.8704857012114875</v>
      </c>
      <c r="M87">
        <f t="shared" ca="1" si="60"/>
        <v>7.5435952979321605</v>
      </c>
      <c r="N87">
        <f t="shared" ca="1" si="61"/>
        <v>7.2435886835338259</v>
      </c>
      <c r="O87">
        <f t="shared" ca="1" si="61"/>
        <v>4.1516542772709659</v>
      </c>
      <c r="P87">
        <f t="shared" ca="1" si="61"/>
        <v>4.5827011982764123</v>
      </c>
      <c r="Q87">
        <f t="shared" ca="1" si="61"/>
        <v>6.2583762655353121</v>
      </c>
      <c r="R87">
        <f t="shared" ca="1" si="61"/>
        <v>3.8827947810555985</v>
      </c>
      <c r="S87">
        <f t="shared" ca="1" si="61"/>
        <v>5.4175424988451546</v>
      </c>
      <c r="T87">
        <f t="shared" ca="1" si="61"/>
        <v>2.6843074573391008</v>
      </c>
      <c r="U87">
        <f t="shared" ca="1" si="61"/>
        <v>3.2450073697669075</v>
      </c>
      <c r="V87">
        <f t="shared" ca="1" si="61"/>
        <v>2.1857260565118364</v>
      </c>
      <c r="W87">
        <f t="shared" ca="1" si="61"/>
        <v>1.2077157081580019</v>
      </c>
      <c r="X87">
        <f t="shared" ca="1" si="62"/>
        <v>0.8328135006690891</v>
      </c>
      <c r="Y87">
        <f t="shared" ca="1" si="62"/>
        <v>0.49658013773586451</v>
      </c>
      <c r="Z87">
        <f t="shared" ca="1" si="62"/>
        <v>0.44194091665858948</v>
      </c>
      <c r="AA87">
        <f t="shared" ca="1" si="62"/>
        <v>0.31464683794134385</v>
      </c>
      <c r="AB87">
        <f t="shared" ca="1" si="62"/>
        <v>0.39141295872185405</v>
      </c>
      <c r="AC87">
        <f t="shared" ca="1" si="62"/>
        <v>0.25900970203670226</v>
      </c>
      <c r="AD87">
        <f t="shared" ca="1" si="62"/>
        <v>8.0525941145418722E-2</v>
      </c>
      <c r="AE87">
        <f t="shared" ca="1" si="62"/>
        <v>6.3195631059114341E-2</v>
      </c>
      <c r="AF87">
        <f t="shared" ca="1" si="62"/>
        <v>8.9641546561410393E-2</v>
      </c>
      <c r="AG87">
        <f t="shared" ca="1" si="62"/>
        <v>4.2043846012738958E-2</v>
      </c>
      <c r="AH87">
        <f t="shared" ca="1" si="63"/>
        <v>2.726437386788472E-2</v>
      </c>
      <c r="AI87">
        <f t="shared" ca="1" si="63"/>
        <v>1.7253894677263529E-2</v>
      </c>
      <c r="AJ87">
        <f t="shared" ca="1" si="63"/>
        <v>5.0305088674792468E-3</v>
      </c>
      <c r="AK87">
        <f t="shared" ca="1" si="63"/>
        <v>8.9959005499652567E-3</v>
      </c>
      <c r="AL87">
        <f t="shared" ca="1" si="63"/>
        <v>2.0051755033965654E-3</v>
      </c>
      <c r="AM87">
        <f t="shared" ca="1" si="63"/>
        <v>8.7234543322647108E-3</v>
      </c>
      <c r="AN87">
        <f t="shared" ca="1" si="63"/>
        <v>2.4633174633102921E-3</v>
      </c>
      <c r="AO87">
        <f t="shared" ca="1" si="63"/>
        <v>3.8420229350953367E-3</v>
      </c>
      <c r="AP87">
        <f t="shared" ca="1" si="63"/>
        <v>2.3028015382895155E-3</v>
      </c>
      <c r="AQ87">
        <f t="shared" ca="1" si="63"/>
        <v>2.1170710747315954E-3</v>
      </c>
      <c r="AR87">
        <f t="shared" ca="1" si="64"/>
        <v>1.927826898616937E-3</v>
      </c>
      <c r="AS87">
        <f t="shared" ca="1" si="64"/>
        <v>2.3090076564986138E-3</v>
      </c>
      <c r="AT87">
        <f t="shared" ca="1" si="64"/>
        <v>2.523081019184633E-3</v>
      </c>
      <c r="AU87">
        <f t="shared" ca="1" si="64"/>
        <v>2.7211224643791444E-3</v>
      </c>
      <c r="AV87">
        <f t="shared" ca="1" si="64"/>
        <v>2.0822074802539308E-3</v>
      </c>
      <c r="AW87">
        <f t="shared" ca="1" si="64"/>
        <v>6.0908653132399901E-4</v>
      </c>
      <c r="AX87">
        <f t="shared" ca="1" si="64"/>
        <v>1.0522398172621899E-3</v>
      </c>
      <c r="AY87">
        <f t="shared" ca="1" si="64"/>
        <v>1.1998513323627374E-3</v>
      </c>
      <c r="AZ87">
        <f t="shared" ca="1" si="64"/>
        <v>5.0747557437186882E-4</v>
      </c>
      <c r="BA87">
        <f t="shared" ca="1" si="64"/>
        <v>1.3572255071467385E-3</v>
      </c>
      <c r="BB87">
        <f t="shared" ca="1" si="65"/>
        <v>7.2188631194958241E-4</v>
      </c>
      <c r="BC87">
        <f t="shared" ca="1" si="65"/>
        <v>7.120452904292126E-4</v>
      </c>
      <c r="BD87">
        <f t="shared" ca="1" si="65"/>
        <v>5.358159611873795E-4</v>
      </c>
      <c r="BE87">
        <f t="shared" ca="1" si="65"/>
        <v>2.0847971841675742E-4</v>
      </c>
      <c r="BF87">
        <f t="shared" ca="1" si="65"/>
        <v>1.7960737865930932E-4</v>
      </c>
      <c r="BG87">
        <f t="shared" ca="1" si="65"/>
        <v>3.3799997406434759E-4</v>
      </c>
      <c r="BH87">
        <f t="shared" ca="1" si="65"/>
        <v>2.7122750006590001E-4</v>
      </c>
      <c r="BI87">
        <f t="shared" ca="1" si="65"/>
        <v>4.8485617144331791E-4</v>
      </c>
      <c r="BJ87">
        <f t="shared" ca="1" si="65"/>
        <v>3.6357503637536538E-4</v>
      </c>
      <c r="BK87">
        <f t="shared" ca="1" si="65"/>
        <v>3.1363988802727839E-4</v>
      </c>
      <c r="BL87">
        <f t="shared" ca="1" si="66"/>
        <v>1.3497992417576315E-4</v>
      </c>
      <c r="BM87">
        <f t="shared" ca="1" si="66"/>
        <v>0</v>
      </c>
      <c r="BN87">
        <f t="shared" ca="1" si="66"/>
        <v>0</v>
      </c>
      <c r="BO87">
        <f t="shared" ca="1" si="66"/>
        <v>0</v>
      </c>
      <c r="BP87">
        <f t="shared" ca="1" si="66"/>
        <v>0</v>
      </c>
      <c r="BQ87">
        <f t="shared" ca="1" si="66"/>
        <v>0</v>
      </c>
      <c r="BR87">
        <f t="shared" ca="1" si="66"/>
        <v>0</v>
      </c>
      <c r="BS87">
        <f t="shared" ca="1" si="66"/>
        <v>0</v>
      </c>
      <c r="BT87">
        <f t="shared" ca="1" si="66"/>
        <v>0</v>
      </c>
      <c r="BU87">
        <f t="shared" ca="1" si="66"/>
        <v>0</v>
      </c>
      <c r="BV87">
        <f t="shared" ca="1" si="66"/>
        <v>0</v>
      </c>
    </row>
    <row r="88" spans="1:74" x14ac:dyDescent="0.2">
      <c r="A88">
        <f>Rt計算!B88</f>
        <v>226</v>
      </c>
      <c r="B88">
        <f t="shared" ca="1" si="51"/>
        <v>8.484404496992795</v>
      </c>
      <c r="C88">
        <f t="shared" ca="1" si="52"/>
        <v>71.985119668591551</v>
      </c>
      <c r="D88">
        <f t="shared" ca="1" si="60"/>
        <v>1.7546707796365893E-3</v>
      </c>
      <c r="E88">
        <f t="shared" ca="1" si="60"/>
        <v>5.9211840130058417E-2</v>
      </c>
      <c r="F88">
        <f t="shared" ca="1" si="60"/>
        <v>0.39424949632033046</v>
      </c>
      <c r="G88">
        <f t="shared" ca="1" si="60"/>
        <v>0.78741223812730088</v>
      </c>
      <c r="H88">
        <f t="shared" ca="1" si="60"/>
        <v>2.0910317912814342</v>
      </c>
      <c r="I88">
        <f t="shared" ca="1" si="60"/>
        <v>3.4090753287886755</v>
      </c>
      <c r="J88">
        <f t="shared" ca="1" si="60"/>
        <v>5.4262991845131774</v>
      </c>
      <c r="K88">
        <f t="shared" ca="1" si="60"/>
        <v>5.9633628105559016</v>
      </c>
      <c r="L88">
        <f t="shared" ca="1" si="60"/>
        <v>6.9302290551350652</v>
      </c>
      <c r="M88">
        <f t="shared" ca="1" si="60"/>
        <v>6.9583163524029414</v>
      </c>
      <c r="N88">
        <f t="shared" ca="1" si="61"/>
        <v>4.1295225205192843</v>
      </c>
      <c r="O88">
        <f t="shared" ca="1" si="61"/>
        <v>4.6961335267491249</v>
      </c>
      <c r="P88">
        <f t="shared" ca="1" si="61"/>
        <v>6.5751799801357214</v>
      </c>
      <c r="Q88">
        <f t="shared" ca="1" si="61"/>
        <v>4.1722508436902084</v>
      </c>
      <c r="R88">
        <f t="shared" ca="1" si="61"/>
        <v>5.9418526194941732</v>
      </c>
      <c r="S88">
        <f t="shared" ca="1" si="61"/>
        <v>3.0037859399537492</v>
      </c>
      <c r="T88">
        <f t="shared" ca="1" si="61"/>
        <v>3.6909227538412641</v>
      </c>
      <c r="U88">
        <f t="shared" ca="1" si="61"/>
        <v>2.5285771712469409</v>
      </c>
      <c r="V88">
        <f t="shared" ca="1" si="61"/>
        <v>1.4207219367326933</v>
      </c>
      <c r="W88">
        <f t="shared" ca="1" si="61"/>
        <v>0.99094622207836058</v>
      </c>
      <c r="X88">
        <f t="shared" ca="1" si="62"/>
        <v>0.59858470360590776</v>
      </c>
      <c r="Y88">
        <f t="shared" ca="1" si="62"/>
        <v>0.5397610192781136</v>
      </c>
      <c r="Z88">
        <f t="shared" ca="1" si="62"/>
        <v>0.38890800665955871</v>
      </c>
      <c r="AA88">
        <f t="shared" ca="1" si="62"/>
        <v>0.48627238590934957</v>
      </c>
      <c r="AB88">
        <f t="shared" ca="1" si="62"/>
        <v>0.32234008365329159</v>
      </c>
      <c r="AC88">
        <f t="shared" ca="1" si="62"/>
        <v>0.10175381151441876</v>
      </c>
      <c r="AD88">
        <f t="shared" ca="1" si="62"/>
        <v>8.0525941145418722E-2</v>
      </c>
      <c r="AE88">
        <f t="shared" ca="1" si="62"/>
        <v>0.11490114738020789</v>
      </c>
      <c r="AF88">
        <f t="shared" ca="1" si="62"/>
        <v>5.3784927936846243E-2</v>
      </c>
      <c r="AG88">
        <f t="shared" ca="1" si="62"/>
        <v>3.5036538343949139E-2</v>
      </c>
      <c r="AH88">
        <f t="shared" ca="1" si="63"/>
        <v>2.1811499094307778E-2</v>
      </c>
      <c r="AI88">
        <f t="shared" ca="1" si="63"/>
        <v>6.4702105039738242E-3</v>
      </c>
      <c r="AJ88">
        <f t="shared" ca="1" si="63"/>
        <v>1.1737854024118241E-2</v>
      </c>
      <c r="AK88">
        <f t="shared" ca="1" si="63"/>
        <v>2.570257299990073E-3</v>
      </c>
      <c r="AL88">
        <f t="shared" ca="1" si="63"/>
        <v>1.102846526868111E-2</v>
      </c>
      <c r="AM88">
        <f t="shared" ca="1" si="63"/>
        <v>3.1721652117326225E-3</v>
      </c>
      <c r="AN88">
        <f t="shared" ca="1" si="63"/>
        <v>4.9266349266205841E-3</v>
      </c>
      <c r="AO88">
        <f t="shared" ca="1" si="63"/>
        <v>2.8815172013215025E-3</v>
      </c>
      <c r="AP88">
        <f t="shared" ca="1" si="63"/>
        <v>2.6866017946711013E-3</v>
      </c>
      <c r="AQ88">
        <f t="shared" ca="1" si="63"/>
        <v>2.419509799693252E-3</v>
      </c>
      <c r="AR88">
        <f t="shared" ca="1" si="64"/>
        <v>2.8917403479254053E-3</v>
      </c>
      <c r="AS88">
        <f t="shared" ca="1" si="64"/>
        <v>3.0786768753314851E-3</v>
      </c>
      <c r="AT88">
        <f t="shared" ca="1" si="64"/>
        <v>3.3115438376798314E-3</v>
      </c>
      <c r="AU88">
        <f t="shared" ca="1" si="64"/>
        <v>2.4619679439620828E-3</v>
      </c>
      <c r="AV88">
        <f t="shared" ca="1" si="64"/>
        <v>7.6712907167250102E-4</v>
      </c>
      <c r="AW88">
        <f t="shared" ca="1" si="64"/>
        <v>1.3051854242657123E-3</v>
      </c>
      <c r="AX88">
        <f t="shared" ca="1" si="64"/>
        <v>1.4029864230162533E-3</v>
      </c>
      <c r="AY88">
        <f t="shared" ca="1" si="64"/>
        <v>5.9992566618136871E-4</v>
      </c>
      <c r="AZ88">
        <f t="shared" ca="1" si="64"/>
        <v>1.6746693954271673E-3</v>
      </c>
      <c r="BA88">
        <f t="shared" ca="1" si="64"/>
        <v>8.2256091342226573E-4</v>
      </c>
      <c r="BB88">
        <f t="shared" ca="1" si="65"/>
        <v>9.0235788993697796E-4</v>
      </c>
      <c r="BC88">
        <f t="shared" ca="1" si="65"/>
        <v>6.8356347881204404E-4</v>
      </c>
      <c r="BD88">
        <f t="shared" ca="1" si="65"/>
        <v>2.2325665049474142E-4</v>
      </c>
      <c r="BE88">
        <f t="shared" ca="1" si="65"/>
        <v>2.0847971841675742E-4</v>
      </c>
      <c r="BF88">
        <f t="shared" ca="1" si="65"/>
        <v>4.4901844664827336E-4</v>
      </c>
      <c r="BG88">
        <f t="shared" ca="1" si="65"/>
        <v>2.9743997717662589E-4</v>
      </c>
      <c r="BH88">
        <f t="shared" ca="1" si="65"/>
        <v>5.3012647740153184E-4</v>
      </c>
      <c r="BI88">
        <f t="shared" ca="1" si="65"/>
        <v>4.7358044652603146E-4</v>
      </c>
      <c r="BJ88">
        <f t="shared" ca="1" si="65"/>
        <v>3.8954468183074862E-4</v>
      </c>
      <c r="BK88">
        <f t="shared" ca="1" si="65"/>
        <v>1.4636528107939657E-4</v>
      </c>
      <c r="BL88">
        <f t="shared" ca="1" si="66"/>
        <v>8.9986616117175455E-5</v>
      </c>
      <c r="BM88">
        <f t="shared" ca="1" si="66"/>
        <v>0</v>
      </c>
      <c r="BN88">
        <f t="shared" ca="1" si="66"/>
        <v>0</v>
      </c>
      <c r="BO88">
        <f t="shared" ca="1" si="66"/>
        <v>0</v>
      </c>
      <c r="BP88">
        <f t="shared" ca="1" si="66"/>
        <v>0</v>
      </c>
      <c r="BQ88">
        <f t="shared" ca="1" si="66"/>
        <v>0</v>
      </c>
      <c r="BR88">
        <f t="shared" ca="1" si="66"/>
        <v>0</v>
      </c>
      <c r="BS88">
        <f t="shared" ca="1" si="66"/>
        <v>0</v>
      </c>
      <c r="BT88">
        <f t="shared" ca="1" si="66"/>
        <v>0</v>
      </c>
      <c r="BU88">
        <f t="shared" ca="1" si="66"/>
        <v>0</v>
      </c>
      <c r="BV88">
        <f t="shared" ca="1" si="66"/>
        <v>0</v>
      </c>
    </row>
    <row r="89" spans="1:74" x14ac:dyDescent="0.2">
      <c r="A89">
        <f>Rt計算!B89</f>
        <v>196</v>
      </c>
      <c r="B89">
        <f t="shared" ca="1" si="51"/>
        <v>8.1960649664130809</v>
      </c>
      <c r="C89">
        <f t="shared" ca="1" si="52"/>
        <v>67.175480933663849</v>
      </c>
      <c r="D89">
        <f t="shared" ca="1" si="60"/>
        <v>1.5217498796848295E-3</v>
      </c>
      <c r="E89">
        <f t="shared" ca="1" si="60"/>
        <v>4.7429892349077407E-2</v>
      </c>
      <c r="F89">
        <f t="shared" ca="1" si="60"/>
        <v>0.22851403926847177</v>
      </c>
      <c r="G89">
        <f t="shared" ca="1" si="60"/>
        <v>0.97777563635587927</v>
      </c>
      <c r="H89">
        <f t="shared" ca="1" si="60"/>
        <v>2.0910317912814342</v>
      </c>
      <c r="I89">
        <f t="shared" ca="1" si="60"/>
        <v>3.9219450685179451</v>
      </c>
      <c r="J89">
        <f t="shared" ca="1" si="60"/>
        <v>4.8001877401462725</v>
      </c>
      <c r="K89">
        <f t="shared" ca="1" si="60"/>
        <v>6.0152181393433439</v>
      </c>
      <c r="L89">
        <f t="shared" ca="1" si="60"/>
        <v>6.3925388698228618</v>
      </c>
      <c r="M89">
        <f t="shared" ca="1" si="60"/>
        <v>3.9668906308091532</v>
      </c>
      <c r="N89">
        <f t="shared" ca="1" si="61"/>
        <v>4.6710992445218134</v>
      </c>
      <c r="O89">
        <f t="shared" ca="1" si="61"/>
        <v>6.7379307122922221</v>
      </c>
      <c r="P89">
        <f t="shared" ca="1" si="61"/>
        <v>4.3834533200904815</v>
      </c>
      <c r="Q89">
        <f t="shared" ca="1" si="61"/>
        <v>6.3848081092834992</v>
      </c>
      <c r="R89">
        <f t="shared" ca="1" si="61"/>
        <v>3.2944925415017199</v>
      </c>
      <c r="S89">
        <f t="shared" ca="1" si="61"/>
        <v>4.1302056674364049</v>
      </c>
      <c r="T89">
        <f t="shared" ca="1" si="61"/>
        <v>2.8760437042918938</v>
      </c>
      <c r="U89">
        <f t="shared" ca="1" si="61"/>
        <v>1.6435751613105116</v>
      </c>
      <c r="V89">
        <f t="shared" ca="1" si="61"/>
        <v>1.1657205634729793</v>
      </c>
      <c r="W89">
        <f t="shared" ca="1" si="61"/>
        <v>0.71224259711882176</v>
      </c>
      <c r="X89">
        <f t="shared" ca="1" si="62"/>
        <v>0.65063554739772589</v>
      </c>
      <c r="Y89">
        <f t="shared" ca="1" si="62"/>
        <v>0.47498969696473997</v>
      </c>
      <c r="Z89">
        <f t="shared" ca="1" si="62"/>
        <v>0.60103964665568166</v>
      </c>
      <c r="AA89">
        <f t="shared" ca="1" si="62"/>
        <v>0.40045961192534674</v>
      </c>
      <c r="AB89">
        <f t="shared" ca="1" si="62"/>
        <v>0.12663360429236453</v>
      </c>
      <c r="AC89">
        <f t="shared" ca="1" si="62"/>
        <v>0.10175381151441876</v>
      </c>
      <c r="AD89">
        <f t="shared" ca="1" si="62"/>
        <v>0.14641080208257951</v>
      </c>
      <c r="AE89">
        <f t="shared" ca="1" si="62"/>
        <v>6.8940688428124744E-2</v>
      </c>
      <c r="AF89">
        <f t="shared" ca="1" si="62"/>
        <v>4.4820773280705196E-2</v>
      </c>
      <c r="AG89">
        <f t="shared" ca="1" si="62"/>
        <v>2.8029230675159309E-2</v>
      </c>
      <c r="AH89">
        <f t="shared" ca="1" si="63"/>
        <v>8.1793121603654165E-3</v>
      </c>
      <c r="AI89">
        <f t="shared" ca="1" si="63"/>
        <v>1.5097157842605589E-2</v>
      </c>
      <c r="AJ89">
        <f t="shared" ca="1" si="63"/>
        <v>3.3536725783194976E-3</v>
      </c>
      <c r="AK89">
        <f t="shared" ca="1" si="63"/>
        <v>1.4136415149945403E-2</v>
      </c>
      <c r="AL89">
        <f t="shared" ca="1" si="63"/>
        <v>4.0103510067931308E-3</v>
      </c>
      <c r="AM89">
        <f t="shared" ca="1" si="63"/>
        <v>6.3443304234652451E-3</v>
      </c>
      <c r="AN89">
        <f t="shared" ca="1" si="63"/>
        <v>3.6949761949654379E-3</v>
      </c>
      <c r="AO89">
        <f t="shared" ca="1" si="63"/>
        <v>3.3617700682084199E-3</v>
      </c>
      <c r="AP89">
        <f t="shared" ca="1" si="63"/>
        <v>3.0704020510526871E-3</v>
      </c>
      <c r="AQ89">
        <f t="shared" ca="1" si="63"/>
        <v>3.6292646995398779E-3</v>
      </c>
      <c r="AR89">
        <f t="shared" ca="1" si="64"/>
        <v>3.8556537972338741E-3</v>
      </c>
      <c r="AS89">
        <f t="shared" ca="1" si="64"/>
        <v>4.040763398872574E-3</v>
      </c>
      <c r="AT89">
        <f t="shared" ca="1" si="64"/>
        <v>2.9961587102817519E-3</v>
      </c>
      <c r="AU89">
        <f t="shared" ca="1" si="64"/>
        <v>9.0704082145971472E-4</v>
      </c>
      <c r="AV89">
        <f t="shared" ca="1" si="64"/>
        <v>1.6438480107267878E-3</v>
      </c>
      <c r="AW89">
        <f t="shared" ca="1" si="64"/>
        <v>1.7402472323542828E-3</v>
      </c>
      <c r="AX89">
        <f t="shared" ca="1" si="64"/>
        <v>7.0149321150812663E-4</v>
      </c>
      <c r="AY89">
        <f t="shared" ca="1" si="64"/>
        <v>1.9797546983985168E-3</v>
      </c>
      <c r="AZ89">
        <f t="shared" ca="1" si="64"/>
        <v>1.0149511487437376E-3</v>
      </c>
      <c r="BA89">
        <f t="shared" ca="1" si="64"/>
        <v>1.0282011417778322E-3</v>
      </c>
      <c r="BB89">
        <f t="shared" ca="1" si="65"/>
        <v>8.6626357433949885E-4</v>
      </c>
      <c r="BC89">
        <f t="shared" ca="1" si="65"/>
        <v>2.8481811617168501E-4</v>
      </c>
      <c r="BD89">
        <f t="shared" ca="1" si="65"/>
        <v>2.2325665049474142E-4</v>
      </c>
      <c r="BE89">
        <f t="shared" ca="1" si="65"/>
        <v>5.2119929604189355E-4</v>
      </c>
      <c r="BF89">
        <f t="shared" ca="1" si="65"/>
        <v>3.9513623305048053E-4</v>
      </c>
      <c r="BG89">
        <f t="shared" ca="1" si="65"/>
        <v>5.8135995539067775E-4</v>
      </c>
      <c r="BH89">
        <f t="shared" ca="1" si="65"/>
        <v>5.1779795467126366E-4</v>
      </c>
      <c r="BI89">
        <f t="shared" ca="1" si="65"/>
        <v>5.0740762127789087E-4</v>
      </c>
      <c r="BJ89">
        <f t="shared" ca="1" si="65"/>
        <v>1.8178751818768269E-4</v>
      </c>
      <c r="BK89">
        <f t="shared" ca="1" si="65"/>
        <v>9.7576854052931053E-5</v>
      </c>
      <c r="BL89">
        <f t="shared" ca="1" si="66"/>
        <v>1.7997323223435091E-4</v>
      </c>
      <c r="BM89">
        <f t="shared" ca="1" si="66"/>
        <v>0</v>
      </c>
      <c r="BN89">
        <f t="shared" ca="1" si="66"/>
        <v>0</v>
      </c>
      <c r="BO89">
        <f t="shared" ca="1" si="66"/>
        <v>0</v>
      </c>
      <c r="BP89">
        <f t="shared" ca="1" si="66"/>
        <v>0</v>
      </c>
      <c r="BQ89">
        <f t="shared" ca="1" si="66"/>
        <v>0</v>
      </c>
      <c r="BR89">
        <f t="shared" ca="1" si="66"/>
        <v>0</v>
      </c>
      <c r="BS89">
        <f t="shared" ca="1" si="66"/>
        <v>0</v>
      </c>
      <c r="BT89">
        <f t="shared" ca="1" si="66"/>
        <v>0</v>
      </c>
      <c r="BU89">
        <f t="shared" ca="1" si="66"/>
        <v>0</v>
      </c>
      <c r="BV89">
        <f t="shared" ca="1" si="66"/>
        <v>0</v>
      </c>
    </row>
    <row r="90" spans="1:74" x14ac:dyDescent="0.2">
      <c r="A90">
        <f>Rt計算!B90</f>
        <v>157</v>
      </c>
      <c r="B90">
        <f t="shared" ca="1" si="51"/>
        <v>7.891264348375957</v>
      </c>
      <c r="C90">
        <f t="shared" ca="1" si="52"/>
        <v>62.272053015949417</v>
      </c>
      <c r="D90">
        <f t="shared" ca="1" si="60"/>
        <v>1.2189527097475421E-3</v>
      </c>
      <c r="E90">
        <f t="shared" ca="1" si="60"/>
        <v>2.749121148895569E-2</v>
      </c>
      <c r="F90">
        <f t="shared" ca="1" si="60"/>
        <v>0.28375919161909136</v>
      </c>
      <c r="G90">
        <f t="shared" ca="1" si="60"/>
        <v>0.97777563635587927</v>
      </c>
      <c r="H90">
        <f t="shared" ca="1" si="60"/>
        <v>2.4056117952795257</v>
      </c>
      <c r="I90">
        <f t="shared" ca="1" si="60"/>
        <v>3.4694129452274129</v>
      </c>
      <c r="J90">
        <f t="shared" ca="1" si="60"/>
        <v>4.8419285031040653</v>
      </c>
      <c r="K90">
        <f t="shared" ca="1" si="60"/>
        <v>5.5485201802563608</v>
      </c>
      <c r="L90">
        <f t="shared" ca="1" si="60"/>
        <v>3.6443445893382669</v>
      </c>
      <c r="M90">
        <f t="shared" ca="1" si="60"/>
        <v>4.4871385823906822</v>
      </c>
      <c r="N90">
        <f t="shared" ca="1" si="61"/>
        <v>6.7020119595312968</v>
      </c>
      <c r="O90">
        <f t="shared" ca="1" si="61"/>
        <v>4.4919538081948147</v>
      </c>
      <c r="P90">
        <f t="shared" ca="1" si="61"/>
        <v>6.7080118989263422</v>
      </c>
      <c r="Q90">
        <f t="shared" ca="1" si="61"/>
        <v>3.5400916249492673</v>
      </c>
      <c r="R90">
        <f t="shared" ca="1" si="61"/>
        <v>4.5299272445648642</v>
      </c>
      <c r="S90">
        <f t="shared" ca="1" si="61"/>
        <v>3.2183420785218746</v>
      </c>
      <c r="T90">
        <f t="shared" ca="1" si="61"/>
        <v>1.869428407789731</v>
      </c>
      <c r="U90">
        <f t="shared" ca="1" si="61"/>
        <v>1.3485744913317017</v>
      </c>
      <c r="V90">
        <f t="shared" ca="1" si="61"/>
        <v>0.83786165499620391</v>
      </c>
      <c r="W90">
        <f t="shared" ca="1" si="61"/>
        <v>0.77417673599871917</v>
      </c>
      <c r="X90">
        <f t="shared" ca="1" si="62"/>
        <v>0.5725592817099987</v>
      </c>
      <c r="Y90">
        <f t="shared" ca="1" si="62"/>
        <v>0.73407498621823453</v>
      </c>
      <c r="Z90">
        <f t="shared" ca="1" si="62"/>
        <v>0.49497382665762019</v>
      </c>
      <c r="AA90">
        <f t="shared" ca="1" si="62"/>
        <v>0.15732341897067192</v>
      </c>
      <c r="AB90">
        <f t="shared" ca="1" si="62"/>
        <v>0.12663360429236453</v>
      </c>
      <c r="AC90">
        <f t="shared" ca="1" si="62"/>
        <v>0.18500693002621593</v>
      </c>
      <c r="AD90">
        <f t="shared" ca="1" si="62"/>
        <v>8.7846481249547692E-2</v>
      </c>
      <c r="AE90">
        <f t="shared" ca="1" si="62"/>
        <v>5.7450573690103944E-2</v>
      </c>
      <c r="AF90">
        <f t="shared" ca="1" si="62"/>
        <v>3.5856618624564164E-2</v>
      </c>
      <c r="AG90">
        <f t="shared" ca="1" si="62"/>
        <v>1.051096150318474E-2</v>
      </c>
      <c r="AH90">
        <f t="shared" ca="1" si="63"/>
        <v>1.9085061707519304E-2</v>
      </c>
      <c r="AI90">
        <f t="shared" ca="1" si="63"/>
        <v>4.3134736693158822E-3</v>
      </c>
      <c r="AJ90">
        <f t="shared" ca="1" si="63"/>
        <v>1.8445199180757238E-2</v>
      </c>
      <c r="AK90">
        <f t="shared" ca="1" si="63"/>
        <v>5.140514599980146E-3</v>
      </c>
      <c r="AL90">
        <f t="shared" ca="1" si="63"/>
        <v>8.0207020135862617E-3</v>
      </c>
      <c r="AM90">
        <f t="shared" ca="1" si="63"/>
        <v>4.758247817598934E-3</v>
      </c>
      <c r="AN90">
        <f t="shared" ca="1" si="63"/>
        <v>4.310805560793011E-3</v>
      </c>
      <c r="AO90">
        <f t="shared" ca="1" si="63"/>
        <v>3.8420229350953367E-3</v>
      </c>
      <c r="AP90">
        <f t="shared" ca="1" si="63"/>
        <v>4.6056030765790311E-3</v>
      </c>
      <c r="AQ90">
        <f t="shared" ca="1" si="63"/>
        <v>4.8390195993865039E-3</v>
      </c>
      <c r="AR90">
        <f t="shared" ca="1" si="64"/>
        <v>5.0605456088694597E-3</v>
      </c>
      <c r="AS90">
        <f t="shared" ca="1" si="64"/>
        <v>3.6559287894561386E-3</v>
      </c>
      <c r="AT90">
        <f t="shared" ca="1" si="64"/>
        <v>1.1038479458932769E-3</v>
      </c>
      <c r="AU90">
        <f t="shared" ca="1" si="64"/>
        <v>1.9436589031279602E-3</v>
      </c>
      <c r="AV90">
        <f t="shared" ca="1" si="64"/>
        <v>2.1917973476357168E-3</v>
      </c>
      <c r="AW90">
        <f t="shared" ca="1" si="64"/>
        <v>8.7012361617714142E-4</v>
      </c>
      <c r="AX90">
        <f t="shared" ca="1" si="64"/>
        <v>2.3149275979768178E-3</v>
      </c>
      <c r="AY90">
        <f t="shared" ca="1" si="64"/>
        <v>1.1998513323627374E-3</v>
      </c>
      <c r="AZ90">
        <f t="shared" ca="1" si="64"/>
        <v>1.2686889359296723E-3</v>
      </c>
      <c r="BA90">
        <f t="shared" ca="1" si="64"/>
        <v>9.8707309610671914E-4</v>
      </c>
      <c r="BB90">
        <f t="shared" ca="1" si="65"/>
        <v>3.6094315597479121E-4</v>
      </c>
      <c r="BC90">
        <f t="shared" ca="1" si="65"/>
        <v>2.8481811617168501E-4</v>
      </c>
      <c r="BD90">
        <f t="shared" ca="1" si="65"/>
        <v>5.5814162623685356E-4</v>
      </c>
      <c r="BE90">
        <f t="shared" ca="1" si="65"/>
        <v>4.5865538051686631E-4</v>
      </c>
      <c r="BF90">
        <f t="shared" ca="1" si="65"/>
        <v>7.7231172823503014E-4</v>
      </c>
      <c r="BG90">
        <f t="shared" ca="1" si="65"/>
        <v>5.6783995642810392E-4</v>
      </c>
      <c r="BH90">
        <f t="shared" ca="1" si="65"/>
        <v>5.5478352286206819E-4</v>
      </c>
      <c r="BI90">
        <f t="shared" ca="1" si="65"/>
        <v>2.3679022326301573E-4</v>
      </c>
      <c r="BJ90">
        <f t="shared" ca="1" si="65"/>
        <v>1.2119167879178847E-4</v>
      </c>
      <c r="BK90">
        <f t="shared" ca="1" si="65"/>
        <v>1.9515370810586211E-4</v>
      </c>
      <c r="BL90">
        <f t="shared" ca="1" si="66"/>
        <v>1.6711800136046869E-4</v>
      </c>
      <c r="BM90">
        <f t="shared" ca="1" si="66"/>
        <v>0</v>
      </c>
      <c r="BN90">
        <f t="shared" ca="1" si="66"/>
        <v>0</v>
      </c>
      <c r="BO90">
        <f t="shared" ca="1" si="66"/>
        <v>0</v>
      </c>
      <c r="BP90">
        <f t="shared" ca="1" si="66"/>
        <v>0</v>
      </c>
      <c r="BQ90">
        <f t="shared" ca="1" si="66"/>
        <v>0</v>
      </c>
      <c r="BR90">
        <f t="shared" ca="1" si="66"/>
        <v>0</v>
      </c>
      <c r="BS90">
        <f t="shared" ca="1" si="66"/>
        <v>0</v>
      </c>
      <c r="BT90">
        <f t="shared" ca="1" si="66"/>
        <v>0</v>
      </c>
      <c r="BU90">
        <f t="shared" ca="1" si="66"/>
        <v>0</v>
      </c>
      <c r="BV90">
        <f t="shared" ca="1" si="66"/>
        <v>0</v>
      </c>
    </row>
    <row r="91" spans="1:74" x14ac:dyDescent="0.2">
      <c r="A91">
        <f>Rt計算!B91</f>
        <v>91</v>
      </c>
      <c r="B91">
        <f t="shared" ca="1" si="51"/>
        <v>7.5730901320890567</v>
      </c>
      <c r="C91">
        <f t="shared" ca="1" si="52"/>
        <v>57.351694148744642</v>
      </c>
      <c r="D91">
        <f t="shared" ca="1" si="60"/>
        <v>7.0652672985367084E-4</v>
      </c>
      <c r="E91">
        <f t="shared" ca="1" si="60"/>
        <v>3.4137438442329596E-2</v>
      </c>
      <c r="F91">
        <f t="shared" ca="1" si="60"/>
        <v>0.28375919161909136</v>
      </c>
      <c r="G91">
        <f t="shared" ca="1" si="60"/>
        <v>1.1248746258961442</v>
      </c>
      <c r="H91">
        <f t="shared" ca="1" si="60"/>
        <v>2.1280412035165037</v>
      </c>
      <c r="I91">
        <f t="shared" ca="1" si="60"/>
        <v>3.4995817534467815</v>
      </c>
      <c r="J91">
        <f t="shared" ca="1" si="60"/>
        <v>4.4662616364839218</v>
      </c>
      <c r="K91">
        <f t="shared" ca="1" si="60"/>
        <v>3.163175056034</v>
      </c>
      <c r="L91">
        <f t="shared" ca="1" si="60"/>
        <v>4.1222914207268921</v>
      </c>
      <c r="M91">
        <f t="shared" ca="1" si="60"/>
        <v>6.4380684008214129</v>
      </c>
      <c r="N91">
        <f t="shared" ca="1" si="61"/>
        <v>4.4680079730208648</v>
      </c>
      <c r="O91">
        <f t="shared" ca="1" si="61"/>
        <v>6.8740505246617625</v>
      </c>
      <c r="P91">
        <f t="shared" ca="1" si="61"/>
        <v>3.7192937261373777</v>
      </c>
      <c r="Q91">
        <f t="shared" ca="1" si="61"/>
        <v>4.8676259843052421</v>
      </c>
      <c r="R91">
        <f t="shared" ca="1" si="61"/>
        <v>3.5298134373232712</v>
      </c>
      <c r="S91">
        <f t="shared" ca="1" si="61"/>
        <v>2.0919223510392184</v>
      </c>
      <c r="T91">
        <f t="shared" ca="1" si="61"/>
        <v>1.5338899756223434</v>
      </c>
      <c r="U91">
        <f t="shared" ca="1" si="61"/>
        <v>0.96928791564466077</v>
      </c>
      <c r="V91">
        <f t="shared" ca="1" si="61"/>
        <v>0.91071919021326497</v>
      </c>
      <c r="W91">
        <f t="shared" ca="1" si="61"/>
        <v>0.68127552767887289</v>
      </c>
      <c r="X91">
        <f t="shared" ca="1" si="62"/>
        <v>0.88486434446090712</v>
      </c>
      <c r="Y91">
        <f t="shared" ca="1" si="62"/>
        <v>0.60453234159148728</v>
      </c>
      <c r="Z91">
        <f t="shared" ca="1" si="62"/>
        <v>0.19445400332977936</v>
      </c>
      <c r="AA91">
        <f t="shared" ca="1" si="62"/>
        <v>0.15732341897067192</v>
      </c>
      <c r="AB91">
        <f t="shared" ca="1" si="62"/>
        <v>0.23024291689520826</v>
      </c>
      <c r="AC91">
        <f t="shared" ca="1" si="62"/>
        <v>0.11100415801572956</v>
      </c>
      <c r="AD91">
        <f t="shared" ca="1" si="62"/>
        <v>7.3205401041289753E-2</v>
      </c>
      <c r="AE91">
        <f t="shared" ca="1" si="62"/>
        <v>4.5960458952083158E-2</v>
      </c>
      <c r="AF91">
        <f t="shared" ca="1" si="62"/>
        <v>1.3446231984211561E-2</v>
      </c>
      <c r="AG91">
        <f t="shared" ca="1" si="62"/>
        <v>2.4525576840764396E-2</v>
      </c>
      <c r="AH91">
        <f t="shared" ca="1" si="63"/>
        <v>5.4528747735769446E-3</v>
      </c>
      <c r="AI91">
        <f t="shared" ca="1" si="63"/>
        <v>2.3724105181237354E-2</v>
      </c>
      <c r="AJ91">
        <f t="shared" ca="1" si="63"/>
        <v>6.7073451566389952E-3</v>
      </c>
      <c r="AK91">
        <f t="shared" ca="1" si="63"/>
        <v>1.0281029199960292E-2</v>
      </c>
      <c r="AL91">
        <f t="shared" ca="1" si="63"/>
        <v>6.0155265101896971E-3</v>
      </c>
      <c r="AM91">
        <f t="shared" ca="1" si="63"/>
        <v>5.5512891205320896E-3</v>
      </c>
      <c r="AN91">
        <f t="shared" ca="1" si="63"/>
        <v>4.9266349266205841E-3</v>
      </c>
      <c r="AO91">
        <f t="shared" ca="1" si="63"/>
        <v>5.7630344026430051E-3</v>
      </c>
      <c r="AP91">
        <f t="shared" ca="1" si="63"/>
        <v>6.1408041021053742E-3</v>
      </c>
      <c r="AQ91">
        <f t="shared" ca="1" si="63"/>
        <v>6.3512132241947865E-3</v>
      </c>
      <c r="AR91">
        <f t="shared" ca="1" si="64"/>
        <v>4.5785888842152251E-3</v>
      </c>
      <c r="AS91">
        <f t="shared" ca="1" si="64"/>
        <v>1.3469211329575246E-3</v>
      </c>
      <c r="AT91">
        <f t="shared" ca="1" si="64"/>
        <v>2.3653884554855932E-3</v>
      </c>
      <c r="AU91">
        <f t="shared" ca="1" si="64"/>
        <v>2.5915452041706138E-3</v>
      </c>
      <c r="AV91">
        <f t="shared" ca="1" si="64"/>
        <v>1.0958986738178584E-3</v>
      </c>
      <c r="AW91">
        <f t="shared" ca="1" si="64"/>
        <v>2.8714079333845666E-3</v>
      </c>
      <c r="AX91">
        <f t="shared" ca="1" si="64"/>
        <v>1.4029864230162533E-3</v>
      </c>
      <c r="AY91">
        <f t="shared" ca="1" si="64"/>
        <v>1.4998141654534219E-3</v>
      </c>
      <c r="AZ91">
        <f t="shared" ca="1" si="64"/>
        <v>1.2179413784924853E-3</v>
      </c>
      <c r="BA91">
        <f t="shared" ca="1" si="64"/>
        <v>4.1128045671113287E-4</v>
      </c>
      <c r="BB91">
        <f t="shared" ca="1" si="65"/>
        <v>3.6094315597479121E-4</v>
      </c>
      <c r="BC91">
        <f t="shared" ca="1" si="65"/>
        <v>7.120452904292126E-4</v>
      </c>
      <c r="BD91">
        <f t="shared" ca="1" si="65"/>
        <v>4.9116463108843118E-4</v>
      </c>
      <c r="BE91">
        <f t="shared" ca="1" si="65"/>
        <v>8.9646278919205686E-4</v>
      </c>
      <c r="BF91">
        <f t="shared" ca="1" si="65"/>
        <v>7.5435099036909922E-4</v>
      </c>
      <c r="BG91">
        <f t="shared" ca="1" si="65"/>
        <v>6.0839995331582561E-4</v>
      </c>
      <c r="BH91">
        <f t="shared" ca="1" si="65"/>
        <v>2.5889897733563183E-4</v>
      </c>
      <c r="BI91">
        <f t="shared" ca="1" si="65"/>
        <v>1.5786014884201048E-4</v>
      </c>
      <c r="BJ91">
        <f t="shared" ca="1" si="65"/>
        <v>2.4238335758357694E-4</v>
      </c>
      <c r="BK91">
        <f t="shared" ca="1" si="65"/>
        <v>1.8121415752687196E-4</v>
      </c>
      <c r="BL91">
        <f t="shared" ca="1" si="66"/>
        <v>3.920845416534073E-4</v>
      </c>
      <c r="BM91">
        <f t="shared" ca="1" si="66"/>
        <v>0</v>
      </c>
      <c r="BN91">
        <f t="shared" ca="1" si="66"/>
        <v>0</v>
      </c>
      <c r="BO91">
        <f t="shared" ca="1" si="66"/>
        <v>0</v>
      </c>
      <c r="BP91">
        <f t="shared" ca="1" si="66"/>
        <v>0</v>
      </c>
      <c r="BQ91">
        <f t="shared" ca="1" si="66"/>
        <v>0</v>
      </c>
      <c r="BR91">
        <f t="shared" ca="1" si="66"/>
        <v>0</v>
      </c>
      <c r="BS91">
        <f t="shared" ca="1" si="66"/>
        <v>0</v>
      </c>
      <c r="BT91">
        <f t="shared" ca="1" si="66"/>
        <v>0</v>
      </c>
      <c r="BU91">
        <f t="shared" ca="1" si="66"/>
        <v>0</v>
      </c>
      <c r="BV91">
        <f t="shared" ca="1" si="66"/>
        <v>0</v>
      </c>
    </row>
    <row r="92" spans="1:74" x14ac:dyDescent="0.2">
      <c r="A92">
        <f>Rt計算!B92</f>
        <v>113</v>
      </c>
      <c r="B92">
        <f t="shared" ca="1" si="51"/>
        <v>7.2496034914191192</v>
      </c>
      <c r="C92">
        <f t="shared" ca="1" si="52"/>
        <v>52.556750782796286</v>
      </c>
      <c r="D92">
        <f t="shared" ca="1" si="60"/>
        <v>8.7733538981829464E-4</v>
      </c>
      <c r="E92">
        <f t="shared" ca="1" si="60"/>
        <v>3.4137438442329596E-2</v>
      </c>
      <c r="F92">
        <f t="shared" ca="1" si="60"/>
        <v>0.32644862752638826</v>
      </c>
      <c r="G92">
        <f t="shared" ca="1" si="60"/>
        <v>0.99508139983120436</v>
      </c>
      <c r="H92">
        <f t="shared" ca="1" si="60"/>
        <v>2.1465459096340385</v>
      </c>
      <c r="I92">
        <f t="shared" ca="1" si="60"/>
        <v>3.2280624794724622</v>
      </c>
      <c r="J92">
        <f t="shared" ca="1" si="60"/>
        <v>2.5461865404254134</v>
      </c>
      <c r="K92">
        <f t="shared" ca="1" si="60"/>
        <v>3.5780176863335407</v>
      </c>
      <c r="L92">
        <f t="shared" ca="1" si="60"/>
        <v>5.914592038434237</v>
      </c>
      <c r="M92">
        <f t="shared" ca="1" si="60"/>
        <v>4.2920456005476089</v>
      </c>
      <c r="N92">
        <f t="shared" ca="1" si="61"/>
        <v>6.8374061405319289</v>
      </c>
      <c r="O92">
        <f t="shared" ca="1" si="61"/>
        <v>3.8113547463471158</v>
      </c>
      <c r="P92">
        <f t="shared" ca="1" si="61"/>
        <v>5.1140288734388948</v>
      </c>
      <c r="Q92">
        <f t="shared" ca="1" si="61"/>
        <v>3.7929553124456432</v>
      </c>
      <c r="R92">
        <f t="shared" ca="1" si="61"/>
        <v>2.2943787342601261</v>
      </c>
      <c r="S92">
        <f t="shared" ca="1" si="61"/>
        <v>1.7164491085449998</v>
      </c>
      <c r="T92">
        <f t="shared" ca="1" si="61"/>
        <v>1.1024834199785594</v>
      </c>
      <c r="U92">
        <f t="shared" ca="1" si="61"/>
        <v>1.0535738213528918</v>
      </c>
      <c r="V92">
        <f t="shared" ca="1" si="61"/>
        <v>0.80143288738767327</v>
      </c>
      <c r="W92">
        <f t="shared" ca="1" si="61"/>
        <v>1.0528803609582582</v>
      </c>
      <c r="X92">
        <f t="shared" ca="1" si="62"/>
        <v>0.72871181308545296</v>
      </c>
      <c r="Y92">
        <f t="shared" ca="1" si="62"/>
        <v>0.23749484848236999</v>
      </c>
      <c r="Z92">
        <f t="shared" ca="1" si="62"/>
        <v>0.19445400332977936</v>
      </c>
      <c r="AA92">
        <f t="shared" ca="1" si="62"/>
        <v>0.2860425799466762</v>
      </c>
      <c r="AB92">
        <f t="shared" ca="1" si="62"/>
        <v>0.13814575013712496</v>
      </c>
      <c r="AC92">
        <f t="shared" ca="1" si="62"/>
        <v>9.2503465013107966E-2</v>
      </c>
      <c r="AD92">
        <f t="shared" ca="1" si="62"/>
        <v>5.8564320833031806E-2</v>
      </c>
      <c r="AE92">
        <f t="shared" ca="1" si="62"/>
        <v>1.7235172107031186E-2</v>
      </c>
      <c r="AF92">
        <f t="shared" ca="1" si="62"/>
        <v>3.1374541296493641E-2</v>
      </c>
      <c r="AG92">
        <f t="shared" ca="1" si="62"/>
        <v>7.0073076687898273E-3</v>
      </c>
      <c r="AH92">
        <f t="shared" ca="1" si="63"/>
        <v>2.9990811254673195E-2</v>
      </c>
      <c r="AI92">
        <f t="shared" ca="1" si="63"/>
        <v>8.6269473386317644E-3</v>
      </c>
      <c r="AJ92">
        <f t="shared" ca="1" si="63"/>
        <v>1.341469031327799E-2</v>
      </c>
      <c r="AK92">
        <f t="shared" ca="1" si="63"/>
        <v>7.710771899970219E-3</v>
      </c>
      <c r="AL92">
        <f t="shared" ca="1" si="63"/>
        <v>7.0181142618879798E-3</v>
      </c>
      <c r="AM92">
        <f t="shared" ca="1" si="63"/>
        <v>6.3443304234652451E-3</v>
      </c>
      <c r="AN92">
        <f t="shared" ca="1" si="63"/>
        <v>7.3899523899308758E-3</v>
      </c>
      <c r="AO92">
        <f t="shared" ca="1" si="63"/>
        <v>7.6840458701906734E-3</v>
      </c>
      <c r="AP92">
        <f t="shared" ca="1" si="63"/>
        <v>8.0598053840133035E-3</v>
      </c>
      <c r="AQ92">
        <f t="shared" ca="1" si="63"/>
        <v>5.7463357742714733E-3</v>
      </c>
      <c r="AR92">
        <f t="shared" ca="1" si="64"/>
        <v>1.68684853628982E-3</v>
      </c>
      <c r="AS92">
        <f t="shared" ca="1" si="64"/>
        <v>2.8862595706232673E-3</v>
      </c>
      <c r="AT92">
        <f t="shared" ca="1" si="64"/>
        <v>3.1538512739807917E-3</v>
      </c>
      <c r="AU92">
        <f t="shared" ca="1" si="64"/>
        <v>1.2957726020853069E-3</v>
      </c>
      <c r="AV92">
        <f t="shared" ca="1" si="64"/>
        <v>3.616465623598933E-3</v>
      </c>
      <c r="AW92">
        <f t="shared" ca="1" si="64"/>
        <v>1.7402472323542828E-3</v>
      </c>
      <c r="AX92">
        <f t="shared" ca="1" si="64"/>
        <v>1.7537330287703166E-3</v>
      </c>
      <c r="AY92">
        <f t="shared" ca="1" si="64"/>
        <v>1.4398215988352852E-3</v>
      </c>
      <c r="AZ92">
        <f t="shared" ca="1" si="64"/>
        <v>5.0747557437186882E-4</v>
      </c>
      <c r="BA92">
        <f t="shared" ca="1" si="64"/>
        <v>4.1128045671113287E-4</v>
      </c>
      <c r="BB92">
        <f t="shared" ca="1" si="65"/>
        <v>9.0235788993697796E-4</v>
      </c>
      <c r="BC92">
        <f t="shared" ca="1" si="65"/>
        <v>6.2659985557770703E-4</v>
      </c>
      <c r="BD92">
        <f t="shared" ca="1" si="65"/>
        <v>9.6000359712738819E-4</v>
      </c>
      <c r="BE92">
        <f t="shared" ca="1" si="65"/>
        <v>8.756148173503811E-4</v>
      </c>
      <c r="BF92">
        <f t="shared" ca="1" si="65"/>
        <v>8.0823320396689199E-4</v>
      </c>
      <c r="BG92">
        <f t="shared" ca="1" si="65"/>
        <v>2.8391997821405196E-4</v>
      </c>
      <c r="BH92">
        <f t="shared" ca="1" si="65"/>
        <v>1.7259931822375459E-4</v>
      </c>
      <c r="BI92">
        <f t="shared" ca="1" si="65"/>
        <v>3.1572029768402095E-4</v>
      </c>
      <c r="BJ92">
        <f t="shared" ca="1" si="65"/>
        <v>2.2507026061332144E-4</v>
      </c>
      <c r="BK92">
        <f t="shared" ca="1" si="65"/>
        <v>4.251562926591996E-4</v>
      </c>
      <c r="BL92">
        <f t="shared" ca="1" si="66"/>
        <v>2.0568369398211531E-4</v>
      </c>
      <c r="BM92">
        <f t="shared" ca="1" si="66"/>
        <v>0</v>
      </c>
      <c r="BN92">
        <f t="shared" ca="1" si="66"/>
        <v>0</v>
      </c>
      <c r="BO92">
        <f t="shared" ca="1" si="66"/>
        <v>0</v>
      </c>
      <c r="BP92">
        <f t="shared" ca="1" si="66"/>
        <v>0</v>
      </c>
      <c r="BQ92">
        <f t="shared" ca="1" si="66"/>
        <v>0</v>
      </c>
      <c r="BR92">
        <f t="shared" ca="1" si="66"/>
        <v>0</v>
      </c>
      <c r="BS92">
        <f t="shared" ca="1" si="66"/>
        <v>0</v>
      </c>
      <c r="BT92">
        <f t="shared" ca="1" si="66"/>
        <v>0</v>
      </c>
      <c r="BU92">
        <f t="shared" ca="1" si="66"/>
        <v>0</v>
      </c>
      <c r="BV92">
        <f t="shared" ca="1" si="66"/>
        <v>0</v>
      </c>
    </row>
    <row r="93" spans="1:74" x14ac:dyDescent="0.2">
      <c r="A93">
        <f>Rt計算!B93</f>
        <v>113</v>
      </c>
      <c r="B93">
        <f t="shared" ca="1" si="51"/>
        <v>6.9265287528575659</v>
      </c>
      <c r="C93">
        <f t="shared" ca="1" si="52"/>
        <v>47.976800564162588</v>
      </c>
      <c r="D93">
        <f t="shared" ca="1" si="60"/>
        <v>8.7733538981829464E-4</v>
      </c>
      <c r="E93">
        <f t="shared" ca="1" si="60"/>
        <v>3.9273159269936707E-2</v>
      </c>
      <c r="F93">
        <f t="shared" ca="1" si="60"/>
        <v>0.28878147819642036</v>
      </c>
      <c r="G93">
        <f t="shared" ca="1" si="60"/>
        <v>1.0037342815688672</v>
      </c>
      <c r="H93">
        <f t="shared" ca="1" si="60"/>
        <v>1.9800035545762253</v>
      </c>
      <c r="I93">
        <f t="shared" ca="1" si="60"/>
        <v>1.8402973013814974</v>
      </c>
      <c r="J93">
        <f t="shared" ca="1" si="60"/>
        <v>2.8801126440877631</v>
      </c>
      <c r="K93">
        <f t="shared" ca="1" si="60"/>
        <v>5.1336775499568192</v>
      </c>
      <c r="L93">
        <f t="shared" ca="1" si="60"/>
        <v>3.9430613589561583</v>
      </c>
      <c r="M93">
        <f t="shared" ca="1" si="60"/>
        <v>6.5681303887167948</v>
      </c>
      <c r="N93">
        <f t="shared" ca="1" si="61"/>
        <v>3.7910370680177037</v>
      </c>
      <c r="O93">
        <f t="shared" ca="1" si="61"/>
        <v>5.2406127762272838</v>
      </c>
      <c r="P93">
        <f t="shared" ca="1" si="61"/>
        <v>3.984957563718619</v>
      </c>
      <c r="Q93">
        <f t="shared" ca="1" si="61"/>
        <v>2.465420953089668</v>
      </c>
      <c r="R93">
        <f t="shared" ca="1" si="61"/>
        <v>1.8825671665724113</v>
      </c>
      <c r="S93">
        <f t="shared" ca="1" si="61"/>
        <v>1.2336977967667186</v>
      </c>
      <c r="T93">
        <f t="shared" ca="1" si="61"/>
        <v>1.1983515434549559</v>
      </c>
      <c r="U93">
        <f t="shared" ca="1" si="61"/>
        <v>0.92714496279054492</v>
      </c>
      <c r="V93">
        <f t="shared" ca="1" si="61"/>
        <v>1.2385780986900403</v>
      </c>
      <c r="W93">
        <f t="shared" ca="1" si="61"/>
        <v>0.86707794431856555</v>
      </c>
      <c r="X93">
        <f t="shared" ca="1" si="62"/>
        <v>0.28627964085499935</v>
      </c>
      <c r="Y93">
        <f t="shared" ca="1" si="62"/>
        <v>0.23749484848236999</v>
      </c>
      <c r="Z93">
        <f t="shared" ca="1" si="62"/>
        <v>0.35355273332687159</v>
      </c>
      <c r="AA93">
        <f t="shared" ca="1" si="62"/>
        <v>0.17162554796800575</v>
      </c>
      <c r="AB93">
        <f t="shared" ca="1" si="62"/>
        <v>0.11512145844760413</v>
      </c>
      <c r="AC93">
        <f t="shared" ca="1" si="62"/>
        <v>7.400277201048637E-2</v>
      </c>
      <c r="AD93">
        <f t="shared" ca="1" si="62"/>
        <v>2.1961620312386923E-2</v>
      </c>
      <c r="AE93">
        <f t="shared" ca="1" si="62"/>
        <v>4.0215401583072762E-2</v>
      </c>
      <c r="AF93">
        <f t="shared" ca="1" si="62"/>
        <v>8.964154656141041E-3</v>
      </c>
      <c r="AG93">
        <f t="shared" ca="1" si="62"/>
        <v>3.8540192178344049E-2</v>
      </c>
      <c r="AH93">
        <f t="shared" ca="1" si="63"/>
        <v>1.0905749547153889E-2</v>
      </c>
      <c r="AI93">
        <f t="shared" ca="1" si="63"/>
        <v>1.7253894677263529E-2</v>
      </c>
      <c r="AJ93">
        <f t="shared" ca="1" si="63"/>
        <v>1.0061017734958494E-2</v>
      </c>
      <c r="AK93">
        <f t="shared" ca="1" si="63"/>
        <v>8.9959005499652567E-3</v>
      </c>
      <c r="AL93">
        <f t="shared" ca="1" si="63"/>
        <v>8.0207020135862617E-3</v>
      </c>
      <c r="AM93">
        <f t="shared" ca="1" si="63"/>
        <v>9.5164956351978681E-3</v>
      </c>
      <c r="AN93">
        <f t="shared" ca="1" si="63"/>
        <v>9.8532698532411683E-3</v>
      </c>
      <c r="AO93">
        <f t="shared" ca="1" si="63"/>
        <v>1.0085310204625258E-2</v>
      </c>
      <c r="AP93">
        <f t="shared" ca="1" si="63"/>
        <v>7.2922048712501311E-3</v>
      </c>
      <c r="AQ93">
        <f t="shared" ca="1" si="63"/>
        <v>2.1170710747315954E-3</v>
      </c>
      <c r="AR93">
        <f t="shared" ca="1" si="64"/>
        <v>3.6146754349067568E-3</v>
      </c>
      <c r="AS93">
        <f t="shared" ca="1" si="64"/>
        <v>3.8483460941643563E-3</v>
      </c>
      <c r="AT93">
        <f t="shared" ca="1" si="64"/>
        <v>1.5769256369903958E-3</v>
      </c>
      <c r="AU93">
        <f t="shared" ca="1" si="64"/>
        <v>4.2760495868815127E-3</v>
      </c>
      <c r="AV93">
        <f t="shared" ca="1" si="64"/>
        <v>2.1917973476357168E-3</v>
      </c>
      <c r="AW93">
        <f t="shared" ca="1" si="64"/>
        <v>2.1753090404428533E-3</v>
      </c>
      <c r="AX93">
        <f t="shared" ca="1" si="64"/>
        <v>1.683583707619504E-3</v>
      </c>
      <c r="AY93">
        <f t="shared" ca="1" si="64"/>
        <v>5.9992566618136871E-4</v>
      </c>
      <c r="AZ93">
        <f t="shared" ca="1" si="64"/>
        <v>5.0747557437186882E-4</v>
      </c>
      <c r="BA93">
        <f t="shared" ca="1" si="64"/>
        <v>1.0282011417778322E-3</v>
      </c>
      <c r="BB93">
        <f t="shared" ca="1" si="65"/>
        <v>7.9407494314454074E-4</v>
      </c>
      <c r="BC93">
        <f t="shared" ca="1" si="65"/>
        <v>1.2247178995382457E-3</v>
      </c>
      <c r="BD93">
        <f t="shared" ca="1" si="65"/>
        <v>9.3767793207791413E-4</v>
      </c>
      <c r="BE93">
        <f t="shared" ca="1" si="65"/>
        <v>9.3815873287540839E-4</v>
      </c>
      <c r="BF93">
        <f t="shared" ca="1" si="65"/>
        <v>3.7717549518454961E-4</v>
      </c>
      <c r="BG93">
        <f t="shared" ca="1" si="65"/>
        <v>1.8927998547603464E-4</v>
      </c>
      <c r="BH93">
        <f t="shared" ca="1" si="65"/>
        <v>3.4519863644750918E-4</v>
      </c>
      <c r="BI93">
        <f t="shared" ca="1" si="65"/>
        <v>2.9316884784944805E-4</v>
      </c>
      <c r="BJ93">
        <f t="shared" ca="1" si="65"/>
        <v>5.280494575927926E-4</v>
      </c>
      <c r="BK93">
        <f t="shared" ca="1" si="65"/>
        <v>2.2303280926384242E-4</v>
      </c>
      <c r="BL93">
        <f t="shared" ca="1" si="66"/>
        <v>1.9282846310823311E-4</v>
      </c>
      <c r="BM93">
        <f t="shared" ca="1" si="66"/>
        <v>0</v>
      </c>
      <c r="BN93">
        <f t="shared" ca="1" si="66"/>
        <v>0</v>
      </c>
      <c r="BO93">
        <f t="shared" ca="1" si="66"/>
        <v>0</v>
      </c>
      <c r="BP93">
        <f t="shared" ca="1" si="66"/>
        <v>0</v>
      </c>
      <c r="BQ93">
        <f t="shared" ca="1" si="66"/>
        <v>0</v>
      </c>
      <c r="BR93">
        <f t="shared" ca="1" si="66"/>
        <v>0</v>
      </c>
      <c r="BS93">
        <f t="shared" ca="1" si="66"/>
        <v>0</v>
      </c>
      <c r="BT93">
        <f t="shared" ca="1" si="66"/>
        <v>0</v>
      </c>
      <c r="BU93">
        <f t="shared" ca="1" si="66"/>
        <v>0</v>
      </c>
      <c r="BV93">
        <f t="shared" ca="1" si="66"/>
        <v>0</v>
      </c>
    </row>
    <row r="94" spans="1:74" x14ac:dyDescent="0.2">
      <c r="A94">
        <f>Rt計算!B94</f>
        <v>130</v>
      </c>
      <c r="B94">
        <f t="shared" ca="1" si="51"/>
        <v>6.6033816795680336</v>
      </c>
      <c r="C94">
        <f t="shared" ca="1" si="52"/>
        <v>43.60464960605475</v>
      </c>
      <c r="D94">
        <f t="shared" ref="D94:M103" ca="1" si="67">OFFSET($A94,D$3,0)*D$1*(1-D$1)</f>
        <v>1.0093238997909584E-3</v>
      </c>
      <c r="E94">
        <f t="shared" ca="1" si="67"/>
        <v>3.4741640892636316E-2</v>
      </c>
      <c r="F94">
        <f t="shared" ca="1" si="67"/>
        <v>0.29129262148508489</v>
      </c>
      <c r="G94">
        <f t="shared" ca="1" si="67"/>
        <v>0.92585834592990335</v>
      </c>
      <c r="H94">
        <f t="shared" ca="1" si="67"/>
        <v>1.1287870731696239</v>
      </c>
      <c r="I94">
        <f t="shared" ca="1" si="67"/>
        <v>2.0816477671364479</v>
      </c>
      <c r="J94">
        <f t="shared" ca="1" si="67"/>
        <v>4.132335532821573</v>
      </c>
      <c r="K94">
        <f t="shared" ca="1" si="67"/>
        <v>3.4224516999712127</v>
      </c>
      <c r="L94">
        <f t="shared" ca="1" si="67"/>
        <v>6.0340787462813923</v>
      </c>
      <c r="M94">
        <f t="shared" ca="1" si="67"/>
        <v>3.6417356610706983</v>
      </c>
      <c r="N94">
        <f t="shared" ref="N94:W103" ca="1" si="68">OFFSET($A94,N$3,0)*N$1*(1-N$1)</f>
        <v>5.2126759685243425</v>
      </c>
      <c r="O94">
        <f t="shared" ca="1" si="68"/>
        <v>4.0835943710861953</v>
      </c>
      <c r="P94">
        <f t="shared" ca="1" si="68"/>
        <v>2.5902224164171028</v>
      </c>
      <c r="Q94">
        <f t="shared" ca="1" si="68"/>
        <v>2.0229094999710098</v>
      </c>
      <c r="R94">
        <f t="shared" ca="1" si="68"/>
        <v>1.3530951509739206</v>
      </c>
      <c r="S94">
        <f t="shared" ca="1" si="68"/>
        <v>1.3409758660507809</v>
      </c>
      <c r="T94">
        <f t="shared" ca="1" si="68"/>
        <v>1.0545493582403609</v>
      </c>
      <c r="U94">
        <f t="shared" ca="1" si="68"/>
        <v>1.4328603970399332</v>
      </c>
      <c r="V94">
        <f t="shared" ca="1" si="68"/>
        <v>1.0200054930388569</v>
      </c>
      <c r="W94">
        <f t="shared" ca="1" si="68"/>
        <v>0.34063776383943645</v>
      </c>
      <c r="X94">
        <f t="shared" ref="X94:AG103" ca="1" si="69">OFFSET($A94,X$3,0)*X$1*(1-X$1)</f>
        <v>0.28627964085499935</v>
      </c>
      <c r="Y94">
        <f t="shared" ca="1" si="69"/>
        <v>0.43180881542249089</v>
      </c>
      <c r="Z94">
        <f t="shared" ca="1" si="69"/>
        <v>0.21213163999612294</v>
      </c>
      <c r="AA94">
        <f t="shared" ca="1" si="69"/>
        <v>0.1430212899733381</v>
      </c>
      <c r="AB94">
        <f t="shared" ca="1" si="69"/>
        <v>9.2097166758083313E-2</v>
      </c>
      <c r="AC94">
        <f t="shared" ca="1" si="69"/>
        <v>2.7751039503932391E-2</v>
      </c>
      <c r="AD94">
        <f t="shared" ca="1" si="69"/>
        <v>5.1243780728902823E-2</v>
      </c>
      <c r="AE94">
        <f t="shared" ca="1" si="69"/>
        <v>1.149011473802079E-2</v>
      </c>
      <c r="AF94">
        <f t="shared" ca="1" si="69"/>
        <v>4.930285060877572E-2</v>
      </c>
      <c r="AG94">
        <f t="shared" ca="1" si="69"/>
        <v>1.4014615337579655E-2</v>
      </c>
      <c r="AH94">
        <f t="shared" ref="AH94:AQ103" ca="1" si="70">OFFSET($A94,AH$3,0)*AH$1*(1-AH$1)</f>
        <v>2.1811499094307778E-2</v>
      </c>
      <c r="AI94">
        <f t="shared" ca="1" si="70"/>
        <v>1.2940421007947648E-2</v>
      </c>
      <c r="AJ94">
        <f t="shared" ca="1" si="70"/>
        <v>1.1737854024118241E-2</v>
      </c>
      <c r="AK94">
        <f t="shared" ca="1" si="70"/>
        <v>1.0281029199960292E-2</v>
      </c>
      <c r="AL94">
        <f t="shared" ca="1" si="70"/>
        <v>1.2031053020379394E-2</v>
      </c>
      <c r="AM94">
        <f t="shared" ca="1" si="70"/>
        <v>1.268866084693049E-2</v>
      </c>
      <c r="AN94">
        <f t="shared" ca="1" si="70"/>
        <v>1.2932416682379032E-2</v>
      </c>
      <c r="AO94">
        <f t="shared" ca="1" si="70"/>
        <v>9.1248044708514241E-3</v>
      </c>
      <c r="AP94">
        <f t="shared" ca="1" si="70"/>
        <v>2.6866017946711013E-3</v>
      </c>
      <c r="AQ94">
        <f t="shared" ca="1" si="70"/>
        <v>4.5365808744248469E-3</v>
      </c>
      <c r="AR94">
        <f t="shared" ref="AR94:BA103" ca="1" si="71">OFFSET($A94,AR$3,0)*AR$1*(1-AR$1)</f>
        <v>4.8195672465423424E-3</v>
      </c>
      <c r="AS94">
        <f t="shared" ca="1" si="71"/>
        <v>1.9241730470821782E-3</v>
      </c>
      <c r="AT94">
        <f t="shared" ca="1" si="71"/>
        <v>5.2038546020683057E-3</v>
      </c>
      <c r="AU94">
        <f t="shared" ca="1" si="71"/>
        <v>2.5915452041706138E-3</v>
      </c>
      <c r="AV94">
        <f t="shared" ca="1" si="71"/>
        <v>2.7397466845446462E-3</v>
      </c>
      <c r="AW94">
        <f t="shared" ca="1" si="71"/>
        <v>2.0882966788251397E-3</v>
      </c>
      <c r="AX94">
        <f t="shared" ca="1" si="71"/>
        <v>7.0149321150812663E-4</v>
      </c>
      <c r="AY94">
        <f t="shared" ca="1" si="71"/>
        <v>5.9992566618136871E-4</v>
      </c>
      <c r="AZ94">
        <f t="shared" ca="1" si="71"/>
        <v>1.2686889359296723E-3</v>
      </c>
      <c r="BA94">
        <f t="shared" ca="1" si="71"/>
        <v>9.0481700476449244E-4</v>
      </c>
      <c r="BB94">
        <f t="shared" ref="BB94:BK103" ca="1" si="72">OFFSET($A94,BB$3,0)*BB$1*(1-BB$1)</f>
        <v>1.5520555706916021E-3</v>
      </c>
      <c r="BC94">
        <f t="shared" ca="1" si="72"/>
        <v>1.1962360879210771E-3</v>
      </c>
      <c r="BD94">
        <f t="shared" ca="1" si="72"/>
        <v>1.0046549272263365E-3</v>
      </c>
      <c r="BE94">
        <f t="shared" ca="1" si="72"/>
        <v>4.3780740867519055E-4</v>
      </c>
      <c r="BF94">
        <f t="shared" ca="1" si="72"/>
        <v>2.5145033012303309E-4</v>
      </c>
      <c r="BG94">
        <f t="shared" ca="1" si="72"/>
        <v>3.7855997095206928E-4</v>
      </c>
      <c r="BH94">
        <f t="shared" ca="1" si="72"/>
        <v>3.2054159098697283E-4</v>
      </c>
      <c r="BI94">
        <f t="shared" ca="1" si="72"/>
        <v>6.8781921995447423E-4</v>
      </c>
      <c r="BJ94">
        <f t="shared" ca="1" si="72"/>
        <v>2.7700955152408795E-4</v>
      </c>
      <c r="BK94">
        <f t="shared" ca="1" si="72"/>
        <v>2.0909325868485228E-4</v>
      </c>
      <c r="BL94">
        <f t="shared" ref="BL94:BV103" ca="1" si="73">OFFSET($A94,BL$3,0)*BL$1*(1-BL$1)</f>
        <v>1.1569707786493985E-4</v>
      </c>
      <c r="BM94">
        <f t="shared" ca="1" si="73"/>
        <v>0</v>
      </c>
      <c r="BN94">
        <f t="shared" ca="1" si="73"/>
        <v>0</v>
      </c>
      <c r="BO94">
        <f t="shared" ca="1" si="73"/>
        <v>0</v>
      </c>
      <c r="BP94">
        <f t="shared" ca="1" si="73"/>
        <v>0</v>
      </c>
      <c r="BQ94">
        <f t="shared" ca="1" si="73"/>
        <v>0</v>
      </c>
      <c r="BR94">
        <f t="shared" ca="1" si="73"/>
        <v>0</v>
      </c>
      <c r="BS94">
        <f t="shared" ca="1" si="73"/>
        <v>0</v>
      </c>
      <c r="BT94">
        <f t="shared" ca="1" si="73"/>
        <v>0</v>
      </c>
      <c r="BU94">
        <f t="shared" ca="1" si="73"/>
        <v>0</v>
      </c>
      <c r="BV94">
        <f t="shared" ca="1" si="73"/>
        <v>0</v>
      </c>
    </row>
    <row r="95" spans="1:74" x14ac:dyDescent="0.2">
      <c r="A95">
        <f>Rt計算!B95</f>
        <v>115</v>
      </c>
      <c r="B95">
        <f t="shared" ca="1" si="51"/>
        <v>6.2755265980681978</v>
      </c>
      <c r="C95">
        <f t="shared" ca="1" si="52"/>
        <v>39.382234083061412</v>
      </c>
      <c r="D95">
        <f t="shared" ca="1" si="67"/>
        <v>8.9286344981507866E-4</v>
      </c>
      <c r="E95">
        <f t="shared" ca="1" si="67"/>
        <v>3.5043742117789677E-2</v>
      </c>
      <c r="F95">
        <f t="shared" ca="1" si="67"/>
        <v>0.26869233188710417</v>
      </c>
      <c r="G95">
        <f t="shared" ca="1" si="67"/>
        <v>0.52782578599742158</v>
      </c>
      <c r="H95">
        <f t="shared" ca="1" si="67"/>
        <v>1.2768247221099023</v>
      </c>
      <c r="I95">
        <f t="shared" ca="1" si="67"/>
        <v>2.9867120137175118</v>
      </c>
      <c r="J95">
        <f t="shared" ca="1" si="67"/>
        <v>2.754890355214382</v>
      </c>
      <c r="K95">
        <f t="shared" ca="1" si="67"/>
        <v>5.237388207531704</v>
      </c>
      <c r="L95">
        <f t="shared" ca="1" si="67"/>
        <v>3.3456278197203764</v>
      </c>
      <c r="M95">
        <f t="shared" ca="1" si="67"/>
        <v>5.0073865339722099</v>
      </c>
      <c r="N95">
        <f t="shared" ca="1" si="68"/>
        <v>4.0618254300189678</v>
      </c>
      <c r="O95">
        <f t="shared" ca="1" si="68"/>
        <v>2.6543363412060268</v>
      </c>
      <c r="P95">
        <f t="shared" ca="1" si="68"/>
        <v>2.1253107006499303</v>
      </c>
      <c r="Q95">
        <f t="shared" ca="1" si="68"/>
        <v>1.4539662031041634</v>
      </c>
      <c r="R95">
        <f t="shared" ca="1" si="68"/>
        <v>1.4707555988846963</v>
      </c>
      <c r="S95">
        <f t="shared" ca="1" si="68"/>
        <v>1.1800587621246872</v>
      </c>
      <c r="T95">
        <f t="shared" ca="1" si="68"/>
        <v>1.6297580990987397</v>
      </c>
      <c r="U95">
        <f t="shared" ca="1" si="68"/>
        <v>1.180002679915239</v>
      </c>
      <c r="V95">
        <f t="shared" ca="1" si="68"/>
        <v>0.40071644369383663</v>
      </c>
      <c r="W95">
        <f t="shared" ca="1" si="68"/>
        <v>0.34063776383943645</v>
      </c>
      <c r="X95">
        <f t="shared" ca="1" si="69"/>
        <v>0.52050843791818058</v>
      </c>
      <c r="Y95">
        <f t="shared" ca="1" si="69"/>
        <v>0.25908528925349456</v>
      </c>
      <c r="Z95">
        <f t="shared" ca="1" si="69"/>
        <v>0.1767763666634358</v>
      </c>
      <c r="AA95">
        <f t="shared" ca="1" si="69"/>
        <v>0.11441703197867049</v>
      </c>
      <c r="AB95">
        <f t="shared" ca="1" si="69"/>
        <v>3.453643753428124E-2</v>
      </c>
      <c r="AC95">
        <f t="shared" ca="1" si="69"/>
        <v>6.4752425509175565E-2</v>
      </c>
      <c r="AD95">
        <f t="shared" ca="1" si="69"/>
        <v>1.4641080208257952E-2</v>
      </c>
      <c r="AE95">
        <f t="shared" ca="1" si="69"/>
        <v>6.3195631059114341E-2</v>
      </c>
      <c r="AF95">
        <f t="shared" ca="1" si="69"/>
        <v>1.7928309312282082E-2</v>
      </c>
      <c r="AG95">
        <f t="shared" ca="1" si="69"/>
        <v>2.8029230675159309E-2</v>
      </c>
      <c r="AH95">
        <f t="shared" ca="1" si="70"/>
        <v>1.6358624320730833E-2</v>
      </c>
      <c r="AI95">
        <f t="shared" ca="1" si="70"/>
        <v>1.5097157842605589E-2</v>
      </c>
      <c r="AJ95">
        <f t="shared" ca="1" si="70"/>
        <v>1.341469031327799E-2</v>
      </c>
      <c r="AK95">
        <f t="shared" ca="1" si="70"/>
        <v>1.5421543799940438E-2</v>
      </c>
      <c r="AL95">
        <f t="shared" ca="1" si="70"/>
        <v>1.6041404027172523E-2</v>
      </c>
      <c r="AM95">
        <f t="shared" ca="1" si="70"/>
        <v>1.665386736159627E-2</v>
      </c>
      <c r="AN95">
        <f t="shared" ca="1" si="70"/>
        <v>1.1700757950723886E-2</v>
      </c>
      <c r="AO95">
        <f t="shared" ca="1" si="70"/>
        <v>3.3617700682084199E-3</v>
      </c>
      <c r="AP95">
        <f t="shared" ca="1" si="70"/>
        <v>5.757003845723788E-3</v>
      </c>
      <c r="AQ95">
        <f t="shared" ca="1" si="70"/>
        <v>6.0487744992331295E-3</v>
      </c>
      <c r="AR95">
        <f t="shared" ca="1" si="71"/>
        <v>2.4097836232711712E-3</v>
      </c>
      <c r="AS95">
        <f t="shared" ca="1" si="71"/>
        <v>6.3497710553711874E-3</v>
      </c>
      <c r="AT95">
        <f t="shared" ca="1" si="71"/>
        <v>3.1538512739807917E-3</v>
      </c>
      <c r="AU95">
        <f t="shared" ca="1" si="71"/>
        <v>3.2394315052132671E-3</v>
      </c>
      <c r="AV95">
        <f t="shared" ca="1" si="71"/>
        <v>2.6301568171628606E-3</v>
      </c>
      <c r="AW95">
        <f t="shared" ca="1" si="71"/>
        <v>8.7012361617714142E-4</v>
      </c>
      <c r="AX95">
        <f t="shared" ca="1" si="71"/>
        <v>7.0149321150812663E-4</v>
      </c>
      <c r="AY95">
        <f t="shared" ca="1" si="71"/>
        <v>1.4998141654534219E-3</v>
      </c>
      <c r="AZ95">
        <f t="shared" ca="1" si="71"/>
        <v>1.1164462636181116E-3</v>
      </c>
      <c r="BA95">
        <f t="shared" ca="1" si="71"/>
        <v>1.7685059638578714E-3</v>
      </c>
      <c r="BB95">
        <f t="shared" ca="1" si="72"/>
        <v>1.515961255094123E-3</v>
      </c>
      <c r="BC95">
        <f t="shared" ca="1" si="72"/>
        <v>1.2816815227725826E-3</v>
      </c>
      <c r="BD95">
        <f t="shared" ca="1" si="72"/>
        <v>4.6883896603895707E-4</v>
      </c>
      <c r="BE95">
        <f t="shared" ca="1" si="72"/>
        <v>2.9187160578346037E-4</v>
      </c>
      <c r="BF95">
        <f t="shared" ca="1" si="72"/>
        <v>5.0290066024606618E-4</v>
      </c>
      <c r="BG95">
        <f t="shared" ca="1" si="72"/>
        <v>3.5151997302692147E-4</v>
      </c>
      <c r="BH95">
        <f t="shared" ca="1" si="72"/>
        <v>7.5203988654635925E-4</v>
      </c>
      <c r="BI95">
        <f t="shared" ca="1" si="72"/>
        <v>3.6082319735316682E-4</v>
      </c>
      <c r="BJ95">
        <f t="shared" ca="1" si="72"/>
        <v>2.5969645455383242E-4</v>
      </c>
      <c r="BK95">
        <f t="shared" ca="1" si="72"/>
        <v>1.2545595521091136E-4</v>
      </c>
      <c r="BL95">
        <f t="shared" ca="1" si="73"/>
        <v>2.0568369398211531E-4</v>
      </c>
      <c r="BM95">
        <f t="shared" ca="1" si="73"/>
        <v>0</v>
      </c>
      <c r="BN95">
        <f t="shared" ca="1" si="73"/>
        <v>0</v>
      </c>
      <c r="BO95">
        <f t="shared" ca="1" si="73"/>
        <v>0</v>
      </c>
      <c r="BP95">
        <f t="shared" ca="1" si="73"/>
        <v>0</v>
      </c>
      <c r="BQ95">
        <f t="shared" ca="1" si="73"/>
        <v>0</v>
      </c>
      <c r="BR95">
        <f t="shared" ca="1" si="73"/>
        <v>0</v>
      </c>
      <c r="BS95">
        <f t="shared" ca="1" si="73"/>
        <v>0</v>
      </c>
      <c r="BT95">
        <f t="shared" ca="1" si="73"/>
        <v>0</v>
      </c>
      <c r="BU95">
        <f t="shared" ca="1" si="73"/>
        <v>0</v>
      </c>
      <c r="BV95">
        <f t="shared" ca="1" si="73"/>
        <v>0</v>
      </c>
    </row>
    <row r="96" spans="1:74" x14ac:dyDescent="0.2">
      <c r="A96">
        <f>Rt計算!B96</f>
        <v>116</v>
      </c>
      <c r="B96">
        <f t="shared" ca="1" si="51"/>
        <v>5.9362647096438748</v>
      </c>
      <c r="C96">
        <f t="shared" ca="1" si="52"/>
        <v>35.239238702963277</v>
      </c>
      <c r="D96">
        <f t="shared" ca="1" si="67"/>
        <v>9.0062747981347062E-4</v>
      </c>
      <c r="E96">
        <f t="shared" ca="1" si="67"/>
        <v>3.2324831091409441E-2</v>
      </c>
      <c r="F96">
        <f t="shared" ca="1" si="67"/>
        <v>0.15317974060853604</v>
      </c>
      <c r="G96">
        <f t="shared" ca="1" si="67"/>
        <v>0.59704883989872271</v>
      </c>
      <c r="H96">
        <f t="shared" ca="1" si="67"/>
        <v>1.8319659056359467</v>
      </c>
      <c r="I96">
        <f t="shared" ca="1" si="67"/>
        <v>1.9911413424783413</v>
      </c>
      <c r="J96">
        <f t="shared" ca="1" si="67"/>
        <v>4.2158170587371604</v>
      </c>
      <c r="K96">
        <f t="shared" ca="1" si="67"/>
        <v>2.9038984120967868</v>
      </c>
      <c r="L96">
        <f t="shared" ca="1" si="67"/>
        <v>4.600238252115517</v>
      </c>
      <c r="M96">
        <f t="shared" ca="1" si="67"/>
        <v>3.9018596368614626</v>
      </c>
      <c r="N96">
        <f t="shared" ca="1" si="68"/>
        <v>2.640186529512329</v>
      </c>
      <c r="O96">
        <f t="shared" ca="1" si="68"/>
        <v>2.1779169979126376</v>
      </c>
      <c r="P96">
        <f t="shared" ca="1" si="68"/>
        <v>1.5275670660921374</v>
      </c>
      <c r="Q96">
        <f t="shared" ca="1" si="68"/>
        <v>1.5803980468523515</v>
      </c>
      <c r="R96">
        <f t="shared" ca="1" si="68"/>
        <v>1.2942649270185329</v>
      </c>
      <c r="S96">
        <f t="shared" ca="1" si="68"/>
        <v>1.823727177829062</v>
      </c>
      <c r="T96">
        <f t="shared" ca="1" si="68"/>
        <v>1.3421537286695504</v>
      </c>
      <c r="U96">
        <f t="shared" ca="1" si="68"/>
        <v>0.46357248139527246</v>
      </c>
      <c r="V96">
        <f t="shared" ca="1" si="68"/>
        <v>0.40071644369383663</v>
      </c>
      <c r="W96">
        <f t="shared" ca="1" si="68"/>
        <v>0.61934138879897538</v>
      </c>
      <c r="X96">
        <f t="shared" ca="1" si="69"/>
        <v>0.31230506275090841</v>
      </c>
      <c r="Y96">
        <f t="shared" ca="1" si="69"/>
        <v>0.21590440771124544</v>
      </c>
      <c r="Z96">
        <f t="shared" ca="1" si="69"/>
        <v>0.14142109333074862</v>
      </c>
      <c r="AA96">
        <f t="shared" ca="1" si="69"/>
        <v>4.2906386992001437E-2</v>
      </c>
      <c r="AB96">
        <f t="shared" ca="1" si="69"/>
        <v>8.0585020913322897E-2</v>
      </c>
      <c r="AC96">
        <f t="shared" ca="1" si="69"/>
        <v>1.8500693002621593E-2</v>
      </c>
      <c r="AD96">
        <f t="shared" ca="1" si="69"/>
        <v>8.0525941145418722E-2</v>
      </c>
      <c r="AE96">
        <f t="shared" ca="1" si="69"/>
        <v>2.2980229476041579E-2</v>
      </c>
      <c r="AF96">
        <f t="shared" ca="1" si="69"/>
        <v>3.5856618624564164E-2</v>
      </c>
      <c r="AG96">
        <f t="shared" ca="1" si="69"/>
        <v>2.1021923006369479E-2</v>
      </c>
      <c r="AH96">
        <f t="shared" ca="1" si="70"/>
        <v>1.9085061707519304E-2</v>
      </c>
      <c r="AI96">
        <f t="shared" ca="1" si="70"/>
        <v>1.7253894677263529E-2</v>
      </c>
      <c r="AJ96">
        <f t="shared" ca="1" si="70"/>
        <v>2.0122035469916987E-2</v>
      </c>
      <c r="AK96">
        <f t="shared" ca="1" si="70"/>
        <v>2.0562058399920584E-2</v>
      </c>
      <c r="AL96">
        <f t="shared" ca="1" si="70"/>
        <v>2.105434278566394E-2</v>
      </c>
      <c r="AM96">
        <f t="shared" ca="1" si="70"/>
        <v>1.5067784755729957E-2</v>
      </c>
      <c r="AN96">
        <f t="shared" ca="1" si="70"/>
        <v>4.310805560793011E-3</v>
      </c>
      <c r="AO96">
        <f t="shared" ca="1" si="70"/>
        <v>7.2037930033037566E-3</v>
      </c>
      <c r="AP96">
        <f t="shared" ca="1" si="70"/>
        <v>7.6760051276317173E-3</v>
      </c>
      <c r="AQ96">
        <f t="shared" ca="1" si="70"/>
        <v>3.0243872496165647E-3</v>
      </c>
      <c r="AR96">
        <f t="shared" ca="1" si="71"/>
        <v>7.9522859567948655E-3</v>
      </c>
      <c r="AS96">
        <f t="shared" ca="1" si="71"/>
        <v>3.8483460941643563E-3</v>
      </c>
      <c r="AT96">
        <f t="shared" ca="1" si="71"/>
        <v>3.9423140924759893E-3</v>
      </c>
      <c r="AU96">
        <f t="shared" ca="1" si="71"/>
        <v>3.1098542450047366E-3</v>
      </c>
      <c r="AV96">
        <f t="shared" ca="1" si="71"/>
        <v>1.0958986738178584E-3</v>
      </c>
      <c r="AW96">
        <f t="shared" ca="1" si="71"/>
        <v>8.7012361617714142E-4</v>
      </c>
      <c r="AX96">
        <f t="shared" ca="1" si="71"/>
        <v>1.7537330287703166E-3</v>
      </c>
      <c r="AY96">
        <f t="shared" ca="1" si="71"/>
        <v>1.3198364655990112E-3</v>
      </c>
      <c r="AZ96">
        <f t="shared" ca="1" si="71"/>
        <v>2.1821449697990362E-3</v>
      </c>
      <c r="BA96">
        <f t="shared" ca="1" si="71"/>
        <v>1.7273779181867582E-3</v>
      </c>
      <c r="BB96">
        <f t="shared" ca="1" si="72"/>
        <v>1.6242442018865604E-3</v>
      </c>
      <c r="BC96">
        <f t="shared" ca="1" si="72"/>
        <v>5.9811804396053857E-4</v>
      </c>
      <c r="BD96">
        <f t="shared" ca="1" si="72"/>
        <v>3.1255931069263803E-4</v>
      </c>
      <c r="BE96">
        <f t="shared" ca="1" si="72"/>
        <v>5.8374321156692073E-4</v>
      </c>
      <c r="BF96">
        <f t="shared" ca="1" si="72"/>
        <v>4.6697918451420428E-4</v>
      </c>
      <c r="BG96">
        <f t="shared" ca="1" si="72"/>
        <v>8.2471993671700812E-4</v>
      </c>
      <c r="BH96">
        <f t="shared" ca="1" si="72"/>
        <v>3.9451272736858189E-4</v>
      </c>
      <c r="BI96">
        <f t="shared" ca="1" si="72"/>
        <v>3.3827174751859391E-4</v>
      </c>
      <c r="BJ96">
        <f t="shared" ca="1" si="72"/>
        <v>1.5581787273229945E-4</v>
      </c>
      <c r="BK96">
        <f t="shared" ca="1" si="72"/>
        <v>2.2303280926384242E-4</v>
      </c>
      <c r="BL96">
        <f t="shared" ca="1" si="73"/>
        <v>3.2780838728399628E-4</v>
      </c>
      <c r="BM96">
        <f t="shared" ca="1" si="73"/>
        <v>0</v>
      </c>
      <c r="BN96">
        <f t="shared" ca="1" si="73"/>
        <v>0</v>
      </c>
      <c r="BO96">
        <f t="shared" ca="1" si="73"/>
        <v>0</v>
      </c>
      <c r="BP96">
        <f t="shared" ca="1" si="73"/>
        <v>0</v>
      </c>
      <c r="BQ96">
        <f t="shared" ca="1" si="73"/>
        <v>0</v>
      </c>
      <c r="BR96">
        <f t="shared" ca="1" si="73"/>
        <v>0</v>
      </c>
      <c r="BS96">
        <f t="shared" ca="1" si="73"/>
        <v>0</v>
      </c>
      <c r="BT96">
        <f t="shared" ca="1" si="73"/>
        <v>0</v>
      </c>
      <c r="BU96">
        <f t="shared" ca="1" si="73"/>
        <v>0</v>
      </c>
      <c r="BV96">
        <f t="shared" ca="1" si="73"/>
        <v>0</v>
      </c>
    </row>
    <row r="97" spans="1:74" x14ac:dyDescent="0.2">
      <c r="A97">
        <f>Rt計算!B97</f>
        <v>107</v>
      </c>
      <c r="B97">
        <f t="shared" ca="1" si="51"/>
        <v>5.5832324630411971</v>
      </c>
      <c r="C97">
        <f t="shared" ca="1" si="52"/>
        <v>31.17248473635707</v>
      </c>
      <c r="D97">
        <f t="shared" ca="1" si="67"/>
        <v>8.3075120982794269E-4</v>
      </c>
      <c r="E97">
        <f t="shared" ca="1" si="67"/>
        <v>1.8428174734354916E-2</v>
      </c>
      <c r="F97">
        <f t="shared" ca="1" si="67"/>
        <v>0.17326888691785225</v>
      </c>
      <c r="G97">
        <f t="shared" ca="1" si="67"/>
        <v>0.85663529202860211</v>
      </c>
      <c r="H97">
        <f t="shared" ca="1" si="67"/>
        <v>1.2213106037572978</v>
      </c>
      <c r="I97">
        <f t="shared" ca="1" si="67"/>
        <v>3.0470496301562497</v>
      </c>
      <c r="J97">
        <f t="shared" ca="1" si="67"/>
        <v>2.3374827256364457</v>
      </c>
      <c r="K97">
        <f t="shared" ca="1" si="67"/>
        <v>3.9928603166330818</v>
      </c>
      <c r="L97">
        <f t="shared" ca="1" si="67"/>
        <v>3.5846012354146892</v>
      </c>
      <c r="M97">
        <f t="shared" ca="1" si="67"/>
        <v>2.5362087639599502</v>
      </c>
      <c r="N97">
        <f t="shared" ca="1" si="68"/>
        <v>2.1663068960101164</v>
      </c>
      <c r="O97">
        <f t="shared" ca="1" si="68"/>
        <v>1.5653778422497082</v>
      </c>
      <c r="P97">
        <f t="shared" ca="1" si="68"/>
        <v>1.6603989848827581</v>
      </c>
      <c r="Q97">
        <f t="shared" ca="1" si="68"/>
        <v>1.3907502812300692</v>
      </c>
      <c r="R97">
        <f t="shared" ca="1" si="68"/>
        <v>2.0002276144831868</v>
      </c>
      <c r="S97">
        <f t="shared" ca="1" si="68"/>
        <v>1.5018929699768746</v>
      </c>
      <c r="T97">
        <f t="shared" ca="1" si="68"/>
        <v>0.52727467912018045</v>
      </c>
      <c r="U97">
        <f t="shared" ca="1" si="68"/>
        <v>0.46357248139527246</v>
      </c>
      <c r="V97">
        <f t="shared" ca="1" si="68"/>
        <v>0.72857535217061209</v>
      </c>
      <c r="W97">
        <f t="shared" ca="1" si="68"/>
        <v>0.3716048332793852</v>
      </c>
      <c r="X97">
        <f t="shared" ca="1" si="69"/>
        <v>0.26025421895909029</v>
      </c>
      <c r="Y97">
        <f t="shared" ca="1" si="69"/>
        <v>0.17272352616899636</v>
      </c>
      <c r="Z97">
        <f t="shared" ca="1" si="69"/>
        <v>5.3032909999030736E-2</v>
      </c>
      <c r="AA97">
        <f t="shared" ca="1" si="69"/>
        <v>0.10011490298133668</v>
      </c>
      <c r="AB97">
        <f t="shared" ca="1" si="69"/>
        <v>2.3024291689520828E-2</v>
      </c>
      <c r="AC97">
        <f t="shared" ca="1" si="69"/>
        <v>0.10175381151441876</v>
      </c>
      <c r="AD97">
        <f t="shared" ca="1" si="69"/>
        <v>2.9282160416515903E-2</v>
      </c>
      <c r="AE97">
        <f t="shared" ca="1" si="69"/>
        <v>4.5960458952083158E-2</v>
      </c>
      <c r="AF97">
        <f t="shared" ca="1" si="69"/>
        <v>2.6892463968423121E-2</v>
      </c>
      <c r="AG97">
        <f t="shared" ca="1" si="69"/>
        <v>2.4525576840764396E-2</v>
      </c>
      <c r="AH97">
        <f t="shared" ca="1" si="70"/>
        <v>2.1811499094307778E-2</v>
      </c>
      <c r="AI97">
        <f t="shared" ca="1" si="70"/>
        <v>2.5880842015895297E-2</v>
      </c>
      <c r="AJ97">
        <f t="shared" ca="1" si="70"/>
        <v>2.6829380626555981E-2</v>
      </c>
      <c r="AK97">
        <f t="shared" ca="1" si="70"/>
        <v>2.6987701649895769E-2</v>
      </c>
      <c r="AL97">
        <f t="shared" ca="1" si="70"/>
        <v>1.9049167282267375E-2</v>
      </c>
      <c r="AM97">
        <f t="shared" ca="1" si="70"/>
        <v>5.5512891205320896E-3</v>
      </c>
      <c r="AN97">
        <f t="shared" ca="1" si="70"/>
        <v>9.2374404874135951E-3</v>
      </c>
      <c r="AO97">
        <f t="shared" ca="1" si="70"/>
        <v>9.6050573377383409E-3</v>
      </c>
      <c r="AP97">
        <f t="shared" ca="1" si="70"/>
        <v>3.8380025638158587E-3</v>
      </c>
      <c r="AQ97">
        <f t="shared" ca="1" si="70"/>
        <v>9.9804779237346632E-3</v>
      </c>
      <c r="AR97">
        <f t="shared" ca="1" si="71"/>
        <v>4.8195672465423424E-3</v>
      </c>
      <c r="AS97">
        <f t="shared" ca="1" si="71"/>
        <v>4.8104326177054449E-3</v>
      </c>
      <c r="AT97">
        <f t="shared" ca="1" si="71"/>
        <v>3.7846215287769499E-3</v>
      </c>
      <c r="AU97">
        <f t="shared" ca="1" si="71"/>
        <v>1.2957726020853069E-3</v>
      </c>
      <c r="AV97">
        <f t="shared" ca="1" si="71"/>
        <v>1.0958986738178584E-3</v>
      </c>
      <c r="AW97">
        <f t="shared" ca="1" si="71"/>
        <v>2.1753090404428533E-3</v>
      </c>
      <c r="AX97">
        <f t="shared" ca="1" si="71"/>
        <v>1.5432850653178786E-3</v>
      </c>
      <c r="AY97">
        <f t="shared" ca="1" si="71"/>
        <v>2.5796803645798858E-3</v>
      </c>
      <c r="AZ97">
        <f t="shared" ca="1" si="71"/>
        <v>2.1313974123618497E-3</v>
      </c>
      <c r="BA97">
        <f t="shared" ca="1" si="71"/>
        <v>1.8507620552000981E-3</v>
      </c>
      <c r="BB97">
        <f t="shared" ca="1" si="72"/>
        <v>7.5798062754706152E-4</v>
      </c>
      <c r="BC97">
        <f t="shared" ca="1" si="72"/>
        <v>3.9874536264035903E-4</v>
      </c>
      <c r="BD97">
        <f t="shared" ca="1" si="72"/>
        <v>6.2511862138527605E-4</v>
      </c>
      <c r="BE97">
        <f t="shared" ca="1" si="72"/>
        <v>5.420472678835692E-4</v>
      </c>
      <c r="BF97">
        <f t="shared" ca="1" si="72"/>
        <v>1.095605009821787E-3</v>
      </c>
      <c r="BG97">
        <f t="shared" ca="1" si="72"/>
        <v>4.3263996680236491E-4</v>
      </c>
      <c r="BH97">
        <f t="shared" ca="1" si="72"/>
        <v>3.6985568190804553E-4</v>
      </c>
      <c r="BI97">
        <f t="shared" ca="1" si="72"/>
        <v>2.0296304851115634E-4</v>
      </c>
      <c r="BJ97">
        <f t="shared" ca="1" si="72"/>
        <v>2.7700955152408795E-4</v>
      </c>
      <c r="BK97">
        <f t="shared" ca="1" si="72"/>
        <v>3.5545853976424882E-4</v>
      </c>
      <c r="BL97">
        <f t="shared" ca="1" si="73"/>
        <v>3.470912335948196E-4</v>
      </c>
      <c r="BM97">
        <f t="shared" ca="1" si="73"/>
        <v>0</v>
      </c>
      <c r="BN97">
        <f t="shared" ca="1" si="73"/>
        <v>0</v>
      </c>
      <c r="BO97">
        <f t="shared" ca="1" si="73"/>
        <v>0</v>
      </c>
      <c r="BP97">
        <f t="shared" ca="1" si="73"/>
        <v>0</v>
      </c>
      <c r="BQ97">
        <f t="shared" ca="1" si="73"/>
        <v>0</v>
      </c>
      <c r="BR97">
        <f t="shared" ca="1" si="73"/>
        <v>0</v>
      </c>
      <c r="BS97">
        <f t="shared" ca="1" si="73"/>
        <v>0</v>
      </c>
      <c r="BT97">
        <f t="shared" ca="1" si="73"/>
        <v>0</v>
      </c>
      <c r="BU97">
        <f t="shared" ca="1" si="73"/>
        <v>0</v>
      </c>
      <c r="BV97">
        <f t="shared" ca="1" si="73"/>
        <v>0</v>
      </c>
    </row>
    <row r="98" spans="1:74" x14ac:dyDescent="0.2">
      <c r="A98">
        <f>Rt計算!B98</f>
        <v>61</v>
      </c>
      <c r="B98">
        <f t="shared" ca="1" si="51"/>
        <v>5.2263522900083048</v>
      </c>
      <c r="C98">
        <f t="shared" ca="1" si="52"/>
        <v>27.314758259275049</v>
      </c>
      <c r="D98">
        <f t="shared" ca="1" si="67"/>
        <v>4.7360582990191129E-4</v>
      </c>
      <c r="E98">
        <f t="shared" ca="1" si="67"/>
        <v>2.0844984535581791E-2</v>
      </c>
      <c r="F98">
        <f t="shared" ca="1" si="67"/>
        <v>0.24860318557778799</v>
      </c>
      <c r="G98">
        <f t="shared" ca="1" si="67"/>
        <v>0.57109019468573474</v>
      </c>
      <c r="H98">
        <f t="shared" ca="1" si="67"/>
        <v>1.8689753178710162</v>
      </c>
      <c r="I98">
        <f t="shared" ca="1" si="67"/>
        <v>1.6894532602846533</v>
      </c>
      <c r="J98">
        <f t="shared" ca="1" si="67"/>
        <v>3.2140387477501124</v>
      </c>
      <c r="K98">
        <f t="shared" ca="1" si="67"/>
        <v>3.1113197272465571</v>
      </c>
      <c r="L98">
        <f t="shared" ca="1" si="67"/>
        <v>2.3299908030195478</v>
      </c>
      <c r="M98">
        <f t="shared" ca="1" si="67"/>
        <v>2.080991806326113</v>
      </c>
      <c r="N98">
        <f t="shared" ca="1" si="68"/>
        <v>1.557033081507271</v>
      </c>
      <c r="O98">
        <f t="shared" ca="1" si="68"/>
        <v>1.7014976546192482</v>
      </c>
      <c r="P98">
        <f t="shared" ca="1" si="68"/>
        <v>1.461151106696827</v>
      </c>
      <c r="Q98">
        <f t="shared" ca="1" si="68"/>
        <v>2.1493413437191982</v>
      </c>
      <c r="R98">
        <f t="shared" ca="1" si="68"/>
        <v>1.6472462707508599</v>
      </c>
      <c r="S98">
        <f t="shared" ca="1" si="68"/>
        <v>0.59002938106234359</v>
      </c>
      <c r="T98">
        <f t="shared" ca="1" si="68"/>
        <v>0.52727467912018045</v>
      </c>
      <c r="U98">
        <f t="shared" ca="1" si="68"/>
        <v>0.84285905708231368</v>
      </c>
      <c r="V98">
        <f t="shared" ca="1" si="68"/>
        <v>0.43714521130236722</v>
      </c>
      <c r="W98">
        <f t="shared" ca="1" si="68"/>
        <v>0.30967069439948769</v>
      </c>
      <c r="X98">
        <f t="shared" ca="1" si="69"/>
        <v>0.20820337516727228</v>
      </c>
      <c r="Y98">
        <f t="shared" ca="1" si="69"/>
        <v>6.4771322313373639E-2</v>
      </c>
      <c r="Z98">
        <f t="shared" ca="1" si="69"/>
        <v>0.12374345666440505</v>
      </c>
      <c r="AA98">
        <f t="shared" ca="1" si="69"/>
        <v>2.8604257994667624E-2</v>
      </c>
      <c r="AB98">
        <f t="shared" ca="1" si="69"/>
        <v>0.12663360429236453</v>
      </c>
      <c r="AC98">
        <f t="shared" ca="1" si="69"/>
        <v>3.7001386005243185E-2</v>
      </c>
      <c r="AD98">
        <f t="shared" ca="1" si="69"/>
        <v>5.8564320833031806E-2</v>
      </c>
      <c r="AE98">
        <f t="shared" ca="1" si="69"/>
        <v>3.4470344214062372E-2</v>
      </c>
      <c r="AF98">
        <f t="shared" ca="1" si="69"/>
        <v>3.1374541296493641E-2</v>
      </c>
      <c r="AG98">
        <f t="shared" ca="1" si="69"/>
        <v>2.8029230675159309E-2</v>
      </c>
      <c r="AH98">
        <f t="shared" ca="1" si="70"/>
        <v>3.2717248641461666E-2</v>
      </c>
      <c r="AI98">
        <f t="shared" ca="1" si="70"/>
        <v>3.4507789354527058E-2</v>
      </c>
      <c r="AJ98">
        <f t="shared" ca="1" si="70"/>
        <v>3.5213562072354723E-2</v>
      </c>
      <c r="AK98">
        <f t="shared" ca="1" si="70"/>
        <v>2.4417444349905695E-2</v>
      </c>
      <c r="AL98">
        <f t="shared" ca="1" si="70"/>
        <v>7.0181142618879798E-3</v>
      </c>
      <c r="AM98">
        <f t="shared" ca="1" si="70"/>
        <v>1.1895619543997335E-2</v>
      </c>
      <c r="AN98">
        <f t="shared" ca="1" si="70"/>
        <v>1.2316587316551459E-2</v>
      </c>
      <c r="AO98">
        <f t="shared" ca="1" si="70"/>
        <v>4.8025286688691705E-3</v>
      </c>
      <c r="AP98">
        <f t="shared" ca="1" si="70"/>
        <v>1.2665408460592335E-2</v>
      </c>
      <c r="AQ98">
        <f t="shared" ca="1" si="70"/>
        <v>6.0487744992331295E-3</v>
      </c>
      <c r="AR98">
        <f t="shared" ca="1" si="71"/>
        <v>6.024459058177928E-3</v>
      </c>
      <c r="AS98">
        <f t="shared" ca="1" si="71"/>
        <v>4.6180153129972276E-3</v>
      </c>
      <c r="AT98">
        <f t="shared" ca="1" si="71"/>
        <v>1.5769256369903958E-3</v>
      </c>
      <c r="AU98">
        <f t="shared" ca="1" si="71"/>
        <v>1.2957726020853069E-3</v>
      </c>
      <c r="AV98">
        <f t="shared" ca="1" si="71"/>
        <v>2.7397466845446462E-3</v>
      </c>
      <c r="AW98">
        <f t="shared" ca="1" si="71"/>
        <v>1.9142719555897113E-3</v>
      </c>
      <c r="AX98">
        <f t="shared" ca="1" si="71"/>
        <v>3.0164208094849445E-3</v>
      </c>
      <c r="AY98">
        <f t="shared" ca="1" si="71"/>
        <v>2.5196877979617488E-3</v>
      </c>
      <c r="AZ98">
        <f t="shared" ca="1" si="71"/>
        <v>2.2836400846734102E-3</v>
      </c>
      <c r="BA98">
        <f t="shared" ca="1" si="71"/>
        <v>8.6368895909337909E-4</v>
      </c>
      <c r="BB98">
        <f t="shared" ca="1" si="72"/>
        <v>5.0532041836470775E-4</v>
      </c>
      <c r="BC98">
        <f t="shared" ca="1" si="72"/>
        <v>7.9749072528071806E-4</v>
      </c>
      <c r="BD98">
        <f t="shared" ca="1" si="72"/>
        <v>5.8046729128632783E-4</v>
      </c>
      <c r="BE98">
        <f t="shared" ca="1" si="72"/>
        <v>1.2717262823422203E-3</v>
      </c>
      <c r="BF98">
        <f t="shared" ca="1" si="72"/>
        <v>5.7474361170978987E-4</v>
      </c>
      <c r="BG98">
        <f t="shared" ca="1" si="72"/>
        <v>4.0559996887721709E-4</v>
      </c>
      <c r="BH98">
        <f t="shared" ca="1" si="72"/>
        <v>2.219134091448273E-4</v>
      </c>
      <c r="BI98">
        <f t="shared" ca="1" si="72"/>
        <v>3.6082319735316682E-4</v>
      </c>
      <c r="BJ98">
        <f t="shared" ca="1" si="72"/>
        <v>4.4148397274151516E-4</v>
      </c>
      <c r="BK98">
        <f t="shared" ca="1" si="72"/>
        <v>3.7636786563273407E-4</v>
      </c>
      <c r="BL98">
        <f t="shared" ca="1" si="73"/>
        <v>3.4066361815787851E-4</v>
      </c>
      <c r="BM98">
        <f t="shared" ca="1" si="73"/>
        <v>0</v>
      </c>
      <c r="BN98">
        <f t="shared" ca="1" si="73"/>
        <v>0</v>
      </c>
      <c r="BO98">
        <f t="shared" ca="1" si="73"/>
        <v>0</v>
      </c>
      <c r="BP98">
        <f t="shared" ca="1" si="73"/>
        <v>0</v>
      </c>
      <c r="BQ98">
        <f t="shared" ca="1" si="73"/>
        <v>0</v>
      </c>
      <c r="BR98">
        <f t="shared" ca="1" si="73"/>
        <v>0</v>
      </c>
      <c r="BS98">
        <f t="shared" ca="1" si="73"/>
        <v>0</v>
      </c>
      <c r="BT98">
        <f t="shared" ca="1" si="73"/>
        <v>0</v>
      </c>
      <c r="BU98">
        <f t="shared" ca="1" si="73"/>
        <v>0</v>
      </c>
      <c r="BV98">
        <f t="shared" ca="1" si="73"/>
        <v>0</v>
      </c>
    </row>
    <row r="99" spans="1:74" x14ac:dyDescent="0.2">
      <c r="A99">
        <f>Rt計算!B99</f>
        <v>69</v>
      </c>
      <c r="B99">
        <f t="shared" ca="1" si="51"/>
        <v>4.8815841704983489</v>
      </c>
      <c r="C99">
        <f t="shared" ca="1" si="52"/>
        <v>23.829864013660057</v>
      </c>
      <c r="D99">
        <f t="shared" ca="1" si="67"/>
        <v>5.3571806988904726E-4</v>
      </c>
      <c r="E99">
        <f t="shared" ca="1" si="67"/>
        <v>2.9908021290182569E-2</v>
      </c>
      <c r="F99">
        <f t="shared" ca="1" si="67"/>
        <v>0.16573545705185866</v>
      </c>
      <c r="G99">
        <f t="shared" ca="1" si="67"/>
        <v>0.87394105550392742</v>
      </c>
      <c r="H99">
        <f t="shared" ca="1" si="67"/>
        <v>1.0362635425819495</v>
      </c>
      <c r="I99">
        <f t="shared" ca="1" si="67"/>
        <v>2.3229982328913978</v>
      </c>
      <c r="J99">
        <f t="shared" ca="1" si="67"/>
        <v>2.5044457774676201</v>
      </c>
      <c r="K99">
        <f t="shared" ca="1" si="67"/>
        <v>2.0223578227102621</v>
      </c>
      <c r="L99">
        <f t="shared" ca="1" si="67"/>
        <v>1.9117873255545008</v>
      </c>
      <c r="M99">
        <f t="shared" ca="1" si="67"/>
        <v>1.4957128607968939</v>
      </c>
      <c r="N99">
        <f t="shared" ca="1" si="68"/>
        <v>1.6924272625079033</v>
      </c>
      <c r="O99">
        <f t="shared" ca="1" si="68"/>
        <v>1.4973179360649385</v>
      </c>
      <c r="P99">
        <f t="shared" ca="1" si="68"/>
        <v>2.2581426194405512</v>
      </c>
      <c r="Q99">
        <f t="shared" ca="1" si="68"/>
        <v>1.7700458124746337</v>
      </c>
      <c r="R99">
        <f t="shared" ca="1" si="68"/>
        <v>0.64713246350926645</v>
      </c>
      <c r="S99">
        <f t="shared" ca="1" si="68"/>
        <v>0.59002938106234359</v>
      </c>
      <c r="T99">
        <f t="shared" ca="1" si="68"/>
        <v>0.95868123476396461</v>
      </c>
      <c r="U99">
        <f t="shared" ca="1" si="68"/>
        <v>0.50571543424938814</v>
      </c>
      <c r="V99">
        <f t="shared" ca="1" si="68"/>
        <v>0.36428767608530604</v>
      </c>
      <c r="W99">
        <f t="shared" ca="1" si="68"/>
        <v>0.24773655551959015</v>
      </c>
      <c r="X99">
        <f t="shared" ca="1" si="69"/>
        <v>7.8076265687727103E-2</v>
      </c>
      <c r="Y99">
        <f t="shared" ca="1" si="69"/>
        <v>0.15113308539787182</v>
      </c>
      <c r="Z99">
        <f t="shared" ca="1" si="69"/>
        <v>3.5355273332687155E-2</v>
      </c>
      <c r="AA99">
        <f t="shared" ca="1" si="69"/>
        <v>0.15732341897067192</v>
      </c>
      <c r="AB99">
        <f t="shared" ca="1" si="69"/>
        <v>4.6048583379041656E-2</v>
      </c>
      <c r="AC99">
        <f t="shared" ca="1" si="69"/>
        <v>7.400277201048637E-2</v>
      </c>
      <c r="AD99">
        <f t="shared" ca="1" si="69"/>
        <v>4.3923240624773846E-2</v>
      </c>
      <c r="AE99">
        <f t="shared" ca="1" si="69"/>
        <v>4.0215401583072762E-2</v>
      </c>
      <c r="AF99">
        <f t="shared" ca="1" si="69"/>
        <v>3.5856618624564164E-2</v>
      </c>
      <c r="AG99">
        <f t="shared" ca="1" si="69"/>
        <v>4.2043846012738958E-2</v>
      </c>
      <c r="AH99">
        <f t="shared" ca="1" si="70"/>
        <v>4.3622998188615557E-2</v>
      </c>
      <c r="AI99">
        <f t="shared" ca="1" si="70"/>
        <v>4.5291473527816768E-2</v>
      </c>
      <c r="AJ99">
        <f t="shared" ca="1" si="70"/>
        <v>3.1859889494035225E-2</v>
      </c>
      <c r="AK99">
        <f t="shared" ca="1" si="70"/>
        <v>8.9959005499652567E-3</v>
      </c>
      <c r="AL99">
        <f t="shared" ca="1" si="70"/>
        <v>1.5038816275474242E-2</v>
      </c>
      <c r="AM99">
        <f t="shared" ca="1" si="70"/>
        <v>1.5860826058663114E-2</v>
      </c>
      <c r="AN99">
        <f t="shared" ca="1" si="70"/>
        <v>6.1582936582757295E-3</v>
      </c>
      <c r="AO99">
        <f t="shared" ca="1" si="70"/>
        <v>1.5848344607268264E-2</v>
      </c>
      <c r="AP99">
        <f t="shared" ca="1" si="70"/>
        <v>7.6760051276317173E-3</v>
      </c>
      <c r="AQ99">
        <f t="shared" ca="1" si="70"/>
        <v>7.5609681240414121E-3</v>
      </c>
      <c r="AR99">
        <f t="shared" ca="1" si="71"/>
        <v>5.7834806958508107E-3</v>
      </c>
      <c r="AS99">
        <f t="shared" ca="1" si="71"/>
        <v>1.9241730470821782E-3</v>
      </c>
      <c r="AT99">
        <f t="shared" ca="1" si="71"/>
        <v>1.5769256369903958E-3</v>
      </c>
      <c r="AU99">
        <f t="shared" ca="1" si="71"/>
        <v>3.2394315052132671E-3</v>
      </c>
      <c r="AV99">
        <f t="shared" ca="1" si="71"/>
        <v>2.4109770823992887E-3</v>
      </c>
      <c r="AW99">
        <f t="shared" ca="1" si="71"/>
        <v>3.7415315495617084E-3</v>
      </c>
      <c r="AX99">
        <f t="shared" ca="1" si="71"/>
        <v>2.9462714883341317E-3</v>
      </c>
      <c r="AY99">
        <f t="shared" ca="1" si="71"/>
        <v>2.6996654978161594E-3</v>
      </c>
      <c r="AZ99">
        <f t="shared" ca="1" si="71"/>
        <v>1.0656987061809248E-3</v>
      </c>
      <c r="BA99">
        <f t="shared" ca="1" si="71"/>
        <v>5.7579263939558606E-4</v>
      </c>
      <c r="BB99">
        <f t="shared" ca="1" si="72"/>
        <v>1.0106408367294155E-3</v>
      </c>
      <c r="BC99">
        <f t="shared" ca="1" si="72"/>
        <v>7.4052710204638105E-4</v>
      </c>
      <c r="BD99">
        <f t="shared" ca="1" si="72"/>
        <v>1.3618655680179227E-3</v>
      </c>
      <c r="BE99">
        <f t="shared" ca="1" si="72"/>
        <v>6.6713509893362368E-4</v>
      </c>
      <c r="BF99">
        <f t="shared" ca="1" si="72"/>
        <v>5.3882213597792803E-4</v>
      </c>
      <c r="BG99">
        <f t="shared" ca="1" si="72"/>
        <v>2.4335998132633024E-4</v>
      </c>
      <c r="BH99">
        <f t="shared" ca="1" si="72"/>
        <v>3.9451272736858189E-4</v>
      </c>
      <c r="BI99">
        <f t="shared" ca="1" si="72"/>
        <v>5.7506197078160959E-4</v>
      </c>
      <c r="BJ99">
        <f t="shared" ca="1" si="72"/>
        <v>4.674536181968984E-4</v>
      </c>
      <c r="BK99">
        <f t="shared" ca="1" si="72"/>
        <v>3.6939809034323897E-4</v>
      </c>
      <c r="BL99">
        <f t="shared" ca="1" si="73"/>
        <v>4.3707784971199501E-4</v>
      </c>
      <c r="BM99">
        <f t="shared" ca="1" si="73"/>
        <v>0</v>
      </c>
      <c r="BN99">
        <f t="shared" ca="1" si="73"/>
        <v>0</v>
      </c>
      <c r="BO99">
        <f t="shared" ca="1" si="73"/>
        <v>0</v>
      </c>
      <c r="BP99">
        <f t="shared" ca="1" si="73"/>
        <v>0</v>
      </c>
      <c r="BQ99">
        <f t="shared" ca="1" si="73"/>
        <v>0</v>
      </c>
      <c r="BR99">
        <f t="shared" ca="1" si="73"/>
        <v>0</v>
      </c>
      <c r="BS99">
        <f t="shared" ca="1" si="73"/>
        <v>0</v>
      </c>
      <c r="BT99">
        <f t="shared" ca="1" si="73"/>
        <v>0</v>
      </c>
      <c r="BU99">
        <f t="shared" ca="1" si="73"/>
        <v>0</v>
      </c>
      <c r="BV99">
        <f t="shared" ca="1" si="73"/>
        <v>0</v>
      </c>
    </row>
    <row r="100" spans="1:74" x14ac:dyDescent="0.2">
      <c r="A100">
        <f>Rt計算!B100</f>
        <v>99</v>
      </c>
      <c r="B100">
        <f t="shared" ca="1" si="51"/>
        <v>4.5616915021541784</v>
      </c>
      <c r="C100">
        <f t="shared" ca="1" si="52"/>
        <v>20.809029360825647</v>
      </c>
      <c r="D100">
        <f t="shared" ca="1" si="67"/>
        <v>7.6863896984080682E-4</v>
      </c>
      <c r="E100">
        <f t="shared" ca="1" si="67"/>
        <v>1.9938680860121714E-2</v>
      </c>
      <c r="F100">
        <f t="shared" ca="1" si="67"/>
        <v>0.25362547215511699</v>
      </c>
      <c r="G100">
        <f t="shared" ca="1" si="67"/>
        <v>0.48456137730910831</v>
      </c>
      <c r="H100">
        <f t="shared" ca="1" si="67"/>
        <v>1.4248623710501809</v>
      </c>
      <c r="I100">
        <f t="shared" ca="1" si="67"/>
        <v>1.8101284931621284</v>
      </c>
      <c r="J100">
        <f t="shared" ca="1" si="67"/>
        <v>1.6278897553539529</v>
      </c>
      <c r="K100">
        <f t="shared" ca="1" si="67"/>
        <v>1.6593705211981638</v>
      </c>
      <c r="L100">
        <f t="shared" ca="1" si="67"/>
        <v>1.3740971402422972</v>
      </c>
      <c r="M100">
        <f t="shared" ca="1" si="67"/>
        <v>1.6257748486922758</v>
      </c>
      <c r="N100">
        <f t="shared" ca="1" si="68"/>
        <v>1.4893359910069548</v>
      </c>
      <c r="O100">
        <f t="shared" ca="1" si="68"/>
        <v>2.3140368102821776</v>
      </c>
      <c r="P100">
        <f t="shared" ca="1" si="68"/>
        <v>1.8596468630686889</v>
      </c>
      <c r="Q100">
        <f t="shared" ca="1" si="68"/>
        <v>0.69537514061503458</v>
      </c>
      <c r="R100">
        <f t="shared" ca="1" si="68"/>
        <v>0.64713246350926645</v>
      </c>
      <c r="S100">
        <f t="shared" ca="1" si="68"/>
        <v>1.0727806928406249</v>
      </c>
      <c r="T100">
        <f t="shared" ca="1" si="68"/>
        <v>0.57520874085837881</v>
      </c>
      <c r="U100">
        <f t="shared" ca="1" si="68"/>
        <v>0.42142952854115684</v>
      </c>
      <c r="V100">
        <f t="shared" ca="1" si="68"/>
        <v>0.29143014086824481</v>
      </c>
      <c r="W100">
        <f t="shared" ca="1" si="68"/>
        <v>9.2901208319846301E-2</v>
      </c>
      <c r="X100">
        <f t="shared" ca="1" si="69"/>
        <v>0.18217795327136324</v>
      </c>
      <c r="Y100">
        <f t="shared" ca="1" si="69"/>
        <v>4.318088154224909E-2</v>
      </c>
      <c r="Z100">
        <f t="shared" ca="1" si="69"/>
        <v>0.19445400332977936</v>
      </c>
      <c r="AA100">
        <f t="shared" ca="1" si="69"/>
        <v>5.7208515989335247E-2</v>
      </c>
      <c r="AB100">
        <f t="shared" ca="1" si="69"/>
        <v>9.2097166758083313E-2</v>
      </c>
      <c r="AC100">
        <f t="shared" ca="1" si="69"/>
        <v>5.5502079007864781E-2</v>
      </c>
      <c r="AD100">
        <f t="shared" ca="1" si="69"/>
        <v>5.1243780728902823E-2</v>
      </c>
      <c r="AE100">
        <f t="shared" ca="1" si="69"/>
        <v>4.5960458952083158E-2</v>
      </c>
      <c r="AF100">
        <f t="shared" ca="1" si="69"/>
        <v>5.3784927936846243E-2</v>
      </c>
      <c r="AG100">
        <f t="shared" ca="1" si="69"/>
        <v>5.6058461350318618E-2</v>
      </c>
      <c r="AH100">
        <f t="shared" ca="1" si="70"/>
        <v>5.7255185122557915E-2</v>
      </c>
      <c r="AI100">
        <f t="shared" ca="1" si="70"/>
        <v>4.0977999858500883E-2</v>
      </c>
      <c r="AJ100">
        <f t="shared" ca="1" si="70"/>
        <v>1.1737854024118241E-2</v>
      </c>
      <c r="AK100">
        <f t="shared" ca="1" si="70"/>
        <v>1.9276929749925547E-2</v>
      </c>
      <c r="AL100">
        <f t="shared" ca="1" si="70"/>
        <v>2.0051755033965654E-2</v>
      </c>
      <c r="AM100">
        <f t="shared" ca="1" si="70"/>
        <v>7.930413029331557E-3</v>
      </c>
      <c r="AN100">
        <f t="shared" ca="1" si="70"/>
        <v>2.0322369072309908E-2</v>
      </c>
      <c r="AO100">
        <f t="shared" ca="1" si="70"/>
        <v>9.6050573377383409E-3</v>
      </c>
      <c r="AP100">
        <f t="shared" ca="1" si="70"/>
        <v>9.5950064095396467E-3</v>
      </c>
      <c r="AQ100">
        <f t="shared" ca="1" si="70"/>
        <v>7.2585293990797559E-3</v>
      </c>
      <c r="AR100">
        <f t="shared" ca="1" si="71"/>
        <v>2.4097836232711712E-3</v>
      </c>
      <c r="AS100">
        <f t="shared" ca="1" si="71"/>
        <v>1.9241730470821782E-3</v>
      </c>
      <c r="AT100">
        <f t="shared" ca="1" si="71"/>
        <v>3.9423140924759893E-3</v>
      </c>
      <c r="AU100">
        <f t="shared" ca="1" si="71"/>
        <v>2.850699724587675E-3</v>
      </c>
      <c r="AV100">
        <f t="shared" ca="1" si="71"/>
        <v>4.7123642974167919E-3</v>
      </c>
      <c r="AW100">
        <f t="shared" ca="1" si="71"/>
        <v>3.6545191879439939E-3</v>
      </c>
      <c r="AX100">
        <f t="shared" ca="1" si="71"/>
        <v>3.1567194517865701E-3</v>
      </c>
      <c r="AY100">
        <f t="shared" ca="1" si="71"/>
        <v>1.2598438989808744E-3</v>
      </c>
      <c r="AZ100">
        <f t="shared" ca="1" si="71"/>
        <v>7.1046580412061652E-4</v>
      </c>
      <c r="BA100">
        <f t="shared" ca="1" si="71"/>
        <v>1.1515852787911721E-3</v>
      </c>
      <c r="BB100">
        <f t="shared" ca="1" si="72"/>
        <v>9.3845220553445707E-4</v>
      </c>
      <c r="BC100">
        <f t="shared" ca="1" si="72"/>
        <v>1.7373905086472787E-3</v>
      </c>
      <c r="BD100">
        <f t="shared" ca="1" si="72"/>
        <v>7.144212815831726E-4</v>
      </c>
      <c r="BE100">
        <f t="shared" ca="1" si="72"/>
        <v>6.2543915525027226E-4</v>
      </c>
      <c r="BF100">
        <f t="shared" ca="1" si="72"/>
        <v>3.2329328158675678E-4</v>
      </c>
      <c r="BG100">
        <f t="shared" ca="1" si="72"/>
        <v>4.3263996680236491E-4</v>
      </c>
      <c r="BH100">
        <f t="shared" ca="1" si="72"/>
        <v>6.2875465924367747E-4</v>
      </c>
      <c r="BI100">
        <f t="shared" ca="1" si="72"/>
        <v>6.08889145533469E-4</v>
      </c>
      <c r="BJ100">
        <f t="shared" ca="1" si="72"/>
        <v>4.5879706971177064E-4</v>
      </c>
      <c r="BK100">
        <f t="shared" ca="1" si="72"/>
        <v>4.7394471968566508E-4</v>
      </c>
      <c r="BL100">
        <f t="shared" ca="1" si="73"/>
        <v>3.4066361815787851E-4</v>
      </c>
      <c r="BM100">
        <f t="shared" ca="1" si="73"/>
        <v>0</v>
      </c>
      <c r="BN100">
        <f t="shared" ca="1" si="73"/>
        <v>0</v>
      </c>
      <c r="BO100">
        <f t="shared" ca="1" si="73"/>
        <v>0</v>
      </c>
      <c r="BP100">
        <f t="shared" ca="1" si="73"/>
        <v>0</v>
      </c>
      <c r="BQ100">
        <f t="shared" ca="1" si="73"/>
        <v>0</v>
      </c>
      <c r="BR100">
        <f t="shared" ca="1" si="73"/>
        <v>0</v>
      </c>
      <c r="BS100">
        <f t="shared" ca="1" si="73"/>
        <v>0</v>
      </c>
      <c r="BT100">
        <f t="shared" ca="1" si="73"/>
        <v>0</v>
      </c>
      <c r="BU100">
        <f t="shared" ca="1" si="73"/>
        <v>0</v>
      </c>
      <c r="BV100">
        <f t="shared" ca="1" si="73"/>
        <v>0</v>
      </c>
    </row>
    <row r="101" spans="1:74" x14ac:dyDescent="0.2">
      <c r="A101">
        <f>Rt計算!B101</f>
        <v>66</v>
      </c>
      <c r="B101">
        <f t="shared" ca="1" si="51"/>
        <v>4.2758639153616338</v>
      </c>
      <c r="C101">
        <f t="shared" ca="1" si="52"/>
        <v>18.28301222269172</v>
      </c>
      <c r="D101">
        <f t="shared" ca="1" si="67"/>
        <v>5.1242597989387118E-4</v>
      </c>
      <c r="E101">
        <f t="shared" ca="1" si="67"/>
        <v>3.0512223740489286E-2</v>
      </c>
      <c r="F101">
        <f t="shared" ca="1" si="67"/>
        <v>0.14062402416521341</v>
      </c>
      <c r="G101">
        <f t="shared" ca="1" si="67"/>
        <v>0.66627189380002383</v>
      </c>
      <c r="H101">
        <f t="shared" ca="1" si="67"/>
        <v>1.1102823670520889</v>
      </c>
      <c r="I101">
        <f t="shared" ca="1" si="67"/>
        <v>1.1765835205553836</v>
      </c>
      <c r="J101">
        <f t="shared" ca="1" si="67"/>
        <v>1.3357044146493973</v>
      </c>
      <c r="K101">
        <f t="shared" ca="1" si="67"/>
        <v>1.1926725621111802</v>
      </c>
      <c r="L101">
        <f t="shared" ca="1" si="67"/>
        <v>1.4935838480894537</v>
      </c>
      <c r="M101">
        <f t="shared" ca="1" si="67"/>
        <v>1.430681866849203</v>
      </c>
      <c r="N101">
        <f t="shared" ca="1" si="68"/>
        <v>2.3017010770107489</v>
      </c>
      <c r="O101">
        <f t="shared" ca="1" si="68"/>
        <v>1.9056773731735579</v>
      </c>
      <c r="P101">
        <f t="shared" ca="1" si="68"/>
        <v>0.73057555334841351</v>
      </c>
      <c r="Q101">
        <f t="shared" ca="1" si="68"/>
        <v>0.69537514061503458</v>
      </c>
      <c r="R101">
        <f t="shared" ca="1" si="68"/>
        <v>1.1766044791077572</v>
      </c>
      <c r="S101">
        <f t="shared" ca="1" si="68"/>
        <v>0.64366841570437483</v>
      </c>
      <c r="T101">
        <f t="shared" ca="1" si="68"/>
        <v>0.4793406173819823</v>
      </c>
      <c r="U101">
        <f t="shared" ca="1" si="68"/>
        <v>0.33714362283292543</v>
      </c>
      <c r="V101">
        <f t="shared" ca="1" si="68"/>
        <v>0.10928630282559181</v>
      </c>
      <c r="W101">
        <f t="shared" ca="1" si="68"/>
        <v>0.21676948607964139</v>
      </c>
      <c r="X101">
        <f t="shared" ca="1" si="69"/>
        <v>5.2050843791818069E-2</v>
      </c>
      <c r="Y101">
        <f t="shared" ca="1" si="69"/>
        <v>0.23749484848236999</v>
      </c>
      <c r="Z101">
        <f t="shared" ca="1" si="69"/>
        <v>7.071054666537431E-2</v>
      </c>
      <c r="AA101">
        <f t="shared" ca="1" si="69"/>
        <v>0.11441703197867049</v>
      </c>
      <c r="AB101">
        <f t="shared" ca="1" si="69"/>
        <v>6.9072875068562481E-2</v>
      </c>
      <c r="AC101">
        <f t="shared" ca="1" si="69"/>
        <v>6.4752425509175565E-2</v>
      </c>
      <c r="AD101">
        <f t="shared" ca="1" si="69"/>
        <v>5.8564320833031806E-2</v>
      </c>
      <c r="AE101">
        <f t="shared" ca="1" si="69"/>
        <v>6.8940688428124744E-2</v>
      </c>
      <c r="AF101">
        <f t="shared" ca="1" si="69"/>
        <v>7.1713237249128328E-2</v>
      </c>
      <c r="AG101">
        <f t="shared" ca="1" si="69"/>
        <v>7.3576730522293188E-2</v>
      </c>
      <c r="AH101">
        <f t="shared" ca="1" si="70"/>
        <v>5.1802310348980973E-2</v>
      </c>
      <c r="AI101">
        <f t="shared" ca="1" si="70"/>
        <v>1.5097157842605589E-2</v>
      </c>
      <c r="AJ101">
        <f t="shared" ca="1" si="70"/>
        <v>2.5152544337396231E-2</v>
      </c>
      <c r="AK101">
        <f t="shared" ca="1" si="70"/>
        <v>2.5702572999900728E-2</v>
      </c>
      <c r="AL101">
        <f t="shared" ca="1" si="70"/>
        <v>1.0025877516982827E-2</v>
      </c>
      <c r="AM101">
        <f t="shared" ca="1" si="70"/>
        <v>2.6170362996794136E-2</v>
      </c>
      <c r="AN101">
        <f t="shared" ca="1" si="70"/>
        <v>1.2316587316551459E-2</v>
      </c>
      <c r="AO101">
        <f t="shared" ca="1" si="70"/>
        <v>1.2006321672172927E-2</v>
      </c>
      <c r="AP101">
        <f t="shared" ca="1" si="70"/>
        <v>9.2112061531580622E-3</v>
      </c>
      <c r="AQ101">
        <f t="shared" ca="1" si="70"/>
        <v>3.0243872496165647E-3</v>
      </c>
      <c r="AR101">
        <f t="shared" ca="1" si="71"/>
        <v>2.4097836232711712E-3</v>
      </c>
      <c r="AS101">
        <f t="shared" ca="1" si="71"/>
        <v>4.8104326177054449E-3</v>
      </c>
      <c r="AT101">
        <f t="shared" ca="1" si="71"/>
        <v>3.4692364013788708E-3</v>
      </c>
      <c r="AU101">
        <f t="shared" ca="1" si="71"/>
        <v>5.5718221889668202E-3</v>
      </c>
      <c r="AV101">
        <f t="shared" ca="1" si="71"/>
        <v>4.6027744300350054E-3</v>
      </c>
      <c r="AW101">
        <f t="shared" ca="1" si="71"/>
        <v>3.9155562727971362E-3</v>
      </c>
      <c r="AX101">
        <f t="shared" ca="1" si="71"/>
        <v>1.4731357441670658E-3</v>
      </c>
      <c r="AY101">
        <f t="shared" ca="1" si="71"/>
        <v>8.3989593265391624E-4</v>
      </c>
      <c r="AZ101">
        <f t="shared" ca="1" si="71"/>
        <v>1.420931608241233E-3</v>
      </c>
      <c r="BA101">
        <f t="shared" ca="1" si="71"/>
        <v>1.0693291874489454E-3</v>
      </c>
      <c r="BB101">
        <f t="shared" ca="1" si="72"/>
        <v>2.2017532514462261E-3</v>
      </c>
      <c r="BC101">
        <f t="shared" ca="1" si="72"/>
        <v>9.1141797174939209E-4</v>
      </c>
      <c r="BD101">
        <f t="shared" ca="1" si="72"/>
        <v>6.6976995148422438E-4</v>
      </c>
      <c r="BE101">
        <f t="shared" ca="1" si="72"/>
        <v>3.7526349315016337E-4</v>
      </c>
      <c r="BF101">
        <f t="shared" ca="1" si="72"/>
        <v>5.7474361170978987E-4</v>
      </c>
      <c r="BG101">
        <f t="shared" ca="1" si="72"/>
        <v>6.8951994709126911E-4</v>
      </c>
      <c r="BH101">
        <f t="shared" ca="1" si="72"/>
        <v>6.6574022743448201E-4</v>
      </c>
      <c r="BI101">
        <f t="shared" ca="1" si="72"/>
        <v>5.9761342061618249E-4</v>
      </c>
      <c r="BJ101">
        <f t="shared" ca="1" si="72"/>
        <v>5.8864529698868684E-4</v>
      </c>
      <c r="BK101">
        <f t="shared" ca="1" si="72"/>
        <v>3.6939809034323897E-4</v>
      </c>
      <c r="BL101">
        <f t="shared" ca="1" si="73"/>
        <v>4.1136738796423061E-4</v>
      </c>
      <c r="BM101">
        <f t="shared" ca="1" si="73"/>
        <v>0</v>
      </c>
      <c r="BN101">
        <f t="shared" ca="1" si="73"/>
        <v>0</v>
      </c>
      <c r="BO101">
        <f t="shared" ca="1" si="73"/>
        <v>0</v>
      </c>
      <c r="BP101">
        <f t="shared" ca="1" si="73"/>
        <v>0</v>
      </c>
      <c r="BQ101">
        <f t="shared" ca="1" si="73"/>
        <v>0</v>
      </c>
      <c r="BR101">
        <f t="shared" ca="1" si="73"/>
        <v>0</v>
      </c>
      <c r="BS101">
        <f t="shared" ca="1" si="73"/>
        <v>0</v>
      </c>
      <c r="BT101">
        <f t="shared" ca="1" si="73"/>
        <v>0</v>
      </c>
      <c r="BU101">
        <f t="shared" ca="1" si="73"/>
        <v>0</v>
      </c>
      <c r="BV101">
        <f t="shared" ca="1" si="73"/>
        <v>0</v>
      </c>
    </row>
    <row r="102" spans="1:74" x14ac:dyDescent="0.2">
      <c r="A102">
        <f>Rt計算!B102</f>
        <v>101</v>
      </c>
      <c r="B102">
        <f t="shared" ca="1" si="51"/>
        <v>4.0281484689241349</v>
      </c>
      <c r="C102">
        <f t="shared" ca="1" si="52"/>
        <v>16.225980087695852</v>
      </c>
      <c r="D102">
        <f t="shared" ca="1" si="67"/>
        <v>7.8416702983759084E-4</v>
      </c>
      <c r="E102">
        <f t="shared" ca="1" si="67"/>
        <v>1.6917668608588121E-2</v>
      </c>
      <c r="F102">
        <f t="shared" ca="1" si="67"/>
        <v>0.19335803322716846</v>
      </c>
      <c r="G102">
        <f t="shared" ca="1" si="67"/>
        <v>0.51917290425975882</v>
      </c>
      <c r="H102">
        <f t="shared" ca="1" si="67"/>
        <v>0.72168353858385781</v>
      </c>
      <c r="I102">
        <f t="shared" ca="1" si="67"/>
        <v>0.96540186301980191</v>
      </c>
      <c r="J102">
        <f t="shared" ca="1" si="67"/>
        <v>0.96003754802925423</v>
      </c>
      <c r="K102">
        <f t="shared" ca="1" si="67"/>
        <v>1.2963832196860656</v>
      </c>
      <c r="L102">
        <f t="shared" ca="1" si="67"/>
        <v>1.3143537863187191</v>
      </c>
      <c r="M102">
        <f t="shared" ca="1" si="67"/>
        <v>2.2110537942214954</v>
      </c>
      <c r="N102">
        <f t="shared" ca="1" si="68"/>
        <v>1.8955185340088518</v>
      </c>
      <c r="O102">
        <f t="shared" ca="1" si="68"/>
        <v>0.74865896803246923</v>
      </c>
      <c r="P102">
        <f t="shared" ca="1" si="68"/>
        <v>0.73057555334841351</v>
      </c>
      <c r="Q102">
        <f t="shared" ca="1" si="68"/>
        <v>1.2643184374818812</v>
      </c>
      <c r="R102">
        <f t="shared" ca="1" si="68"/>
        <v>0.70596268746465418</v>
      </c>
      <c r="S102">
        <f t="shared" ca="1" si="68"/>
        <v>0.53639034642031247</v>
      </c>
      <c r="T102">
        <f t="shared" ca="1" si="68"/>
        <v>0.38347249390558585</v>
      </c>
      <c r="U102">
        <f t="shared" ca="1" si="68"/>
        <v>0.12642885856234704</v>
      </c>
      <c r="V102">
        <f t="shared" ca="1" si="68"/>
        <v>0.25500137325971423</v>
      </c>
      <c r="W102">
        <f t="shared" ca="1" si="68"/>
        <v>6.1934138879897536E-2</v>
      </c>
      <c r="X102">
        <f t="shared" ca="1" si="69"/>
        <v>0.28627964085499935</v>
      </c>
      <c r="Y102">
        <f t="shared" ca="1" si="69"/>
        <v>8.636176308449818E-2</v>
      </c>
      <c r="Z102">
        <f t="shared" ca="1" si="69"/>
        <v>0.14142109333074862</v>
      </c>
      <c r="AA102">
        <f t="shared" ca="1" si="69"/>
        <v>8.5812773984002874E-2</v>
      </c>
      <c r="AB102">
        <f t="shared" ca="1" si="69"/>
        <v>8.0585020913322897E-2</v>
      </c>
      <c r="AC102">
        <f t="shared" ca="1" si="69"/>
        <v>7.400277201048637E-2</v>
      </c>
      <c r="AD102">
        <f t="shared" ca="1" si="69"/>
        <v>8.7846481249547692E-2</v>
      </c>
      <c r="AE102">
        <f t="shared" ca="1" si="69"/>
        <v>9.1920917904166316E-2</v>
      </c>
      <c r="AF102">
        <f t="shared" ca="1" si="69"/>
        <v>9.4123623889480923E-2</v>
      </c>
      <c r="AG102">
        <f t="shared" ca="1" si="69"/>
        <v>6.6569422853503368E-2</v>
      </c>
      <c r="AH102">
        <f t="shared" ca="1" si="70"/>
        <v>1.9085061707519304E-2</v>
      </c>
      <c r="AI102">
        <f t="shared" ca="1" si="70"/>
        <v>3.2351052519869118E-2</v>
      </c>
      <c r="AJ102">
        <f t="shared" ca="1" si="70"/>
        <v>3.3536725783194977E-2</v>
      </c>
      <c r="AK102">
        <f t="shared" ca="1" si="70"/>
        <v>1.2851286499950364E-2</v>
      </c>
      <c r="AL102">
        <f t="shared" ca="1" si="70"/>
        <v>3.3085395806043333E-2</v>
      </c>
      <c r="AM102">
        <f t="shared" ca="1" si="70"/>
        <v>1.5860826058663114E-2</v>
      </c>
      <c r="AN102">
        <f t="shared" ca="1" si="70"/>
        <v>1.5395734145689325E-2</v>
      </c>
      <c r="AO102">
        <f t="shared" ca="1" si="70"/>
        <v>1.152606880528601E-2</v>
      </c>
      <c r="AP102">
        <f t="shared" ca="1" si="70"/>
        <v>3.8380025638158587E-3</v>
      </c>
      <c r="AQ102">
        <f t="shared" ca="1" si="70"/>
        <v>3.0243872496165647E-3</v>
      </c>
      <c r="AR102">
        <f t="shared" ca="1" si="71"/>
        <v>6.024459058177928E-3</v>
      </c>
      <c r="AS102">
        <f t="shared" ca="1" si="71"/>
        <v>4.2331807035807922E-3</v>
      </c>
      <c r="AT102">
        <f t="shared" ca="1" si="71"/>
        <v>6.7807802390587018E-3</v>
      </c>
      <c r="AU102">
        <f t="shared" ca="1" si="71"/>
        <v>5.4422449287582888E-3</v>
      </c>
      <c r="AV102">
        <f t="shared" ca="1" si="71"/>
        <v>4.9315440321803638E-3</v>
      </c>
      <c r="AW102">
        <f t="shared" ca="1" si="71"/>
        <v>1.8272595939719969E-3</v>
      </c>
      <c r="AX102">
        <f t="shared" ca="1" si="71"/>
        <v>9.8209049611137737E-4</v>
      </c>
      <c r="AY102">
        <f t="shared" ca="1" si="71"/>
        <v>1.6797918653078325E-3</v>
      </c>
      <c r="AZ102">
        <f t="shared" ca="1" si="71"/>
        <v>1.3194364933668591E-3</v>
      </c>
      <c r="BA102">
        <f t="shared" ca="1" si="71"/>
        <v>2.5088107859379109E-3</v>
      </c>
      <c r="BB102">
        <f t="shared" ca="1" si="72"/>
        <v>1.1550180991193317E-3</v>
      </c>
      <c r="BC102">
        <f t="shared" ca="1" si="72"/>
        <v>8.5445434851505497E-4</v>
      </c>
      <c r="BD102">
        <f t="shared" ca="1" si="72"/>
        <v>4.0186197089053457E-4</v>
      </c>
      <c r="BE102">
        <f t="shared" ca="1" si="72"/>
        <v>6.6713509893362368E-4</v>
      </c>
      <c r="BF102">
        <f t="shared" ca="1" si="72"/>
        <v>9.1599763116247763E-4</v>
      </c>
      <c r="BG102">
        <f t="shared" ca="1" si="72"/>
        <v>7.300799439789908E-4</v>
      </c>
      <c r="BH102">
        <f t="shared" ca="1" si="72"/>
        <v>6.5341170470421383E-4</v>
      </c>
      <c r="BI102">
        <f t="shared" ca="1" si="72"/>
        <v>7.6674929437547956E-4</v>
      </c>
      <c r="BJ102">
        <f t="shared" ca="1" si="72"/>
        <v>4.5879706971177064E-4</v>
      </c>
      <c r="BK102">
        <f t="shared" ca="1" si="72"/>
        <v>4.4606561852768485E-4</v>
      </c>
      <c r="BL102">
        <f t="shared" ca="1" si="73"/>
        <v>3.1495315641011411E-4</v>
      </c>
      <c r="BM102">
        <f t="shared" ca="1" si="73"/>
        <v>0</v>
      </c>
      <c r="BN102">
        <f t="shared" ca="1" si="73"/>
        <v>0</v>
      </c>
      <c r="BO102">
        <f t="shared" ca="1" si="73"/>
        <v>0</v>
      </c>
      <c r="BP102">
        <f t="shared" ca="1" si="73"/>
        <v>0</v>
      </c>
      <c r="BQ102">
        <f t="shared" ca="1" si="73"/>
        <v>0</v>
      </c>
      <c r="BR102">
        <f t="shared" ca="1" si="73"/>
        <v>0</v>
      </c>
      <c r="BS102">
        <f t="shared" ca="1" si="73"/>
        <v>0</v>
      </c>
      <c r="BT102">
        <f t="shared" ca="1" si="73"/>
        <v>0</v>
      </c>
      <c r="BU102">
        <f t="shared" ca="1" si="73"/>
        <v>0</v>
      </c>
      <c r="BV102">
        <f t="shared" ca="1" si="73"/>
        <v>0</v>
      </c>
    </row>
    <row r="103" spans="1:74" x14ac:dyDescent="0.2">
      <c r="A103">
        <f>Rt計算!B103</f>
        <v>56</v>
      </c>
      <c r="B103">
        <f t="shared" ca="1" si="51"/>
        <v>3.8180164837702537</v>
      </c>
      <c r="C103">
        <f t="shared" ca="1" si="52"/>
        <v>14.577249870341371</v>
      </c>
      <c r="D103">
        <f t="shared" ca="1" si="67"/>
        <v>4.3478567990995129E-4</v>
      </c>
      <c r="E103">
        <f t="shared" ca="1" si="67"/>
        <v>2.3261794336808663E-2</v>
      </c>
      <c r="F103">
        <f t="shared" ca="1" si="67"/>
        <v>0.15066859731987151</v>
      </c>
      <c r="G103">
        <f t="shared" ca="1" si="67"/>
        <v>0.33746238776884324</v>
      </c>
      <c r="H103">
        <f t="shared" ca="1" si="67"/>
        <v>0.59215059576111406</v>
      </c>
      <c r="I103">
        <f t="shared" ca="1" si="67"/>
        <v>0.69388258904548261</v>
      </c>
      <c r="J103">
        <f t="shared" ca="1" si="67"/>
        <v>1.0435190739448417</v>
      </c>
      <c r="K103">
        <f t="shared" ca="1" si="67"/>
        <v>1.1408172333237376</v>
      </c>
      <c r="L103">
        <f t="shared" ca="1" si="67"/>
        <v>2.0312740334016568</v>
      </c>
      <c r="M103">
        <f t="shared" ca="1" si="67"/>
        <v>1.8208678305353492</v>
      </c>
      <c r="N103">
        <f t="shared" ca="1" si="68"/>
        <v>0.7446679955034774</v>
      </c>
      <c r="O103">
        <f t="shared" ca="1" si="68"/>
        <v>0.74865896803246923</v>
      </c>
      <c r="P103">
        <f t="shared" ca="1" si="68"/>
        <v>1.3283191879062066</v>
      </c>
      <c r="Q103">
        <f t="shared" ca="1" si="68"/>
        <v>0.75859106248912878</v>
      </c>
      <c r="R103">
        <f t="shared" ca="1" si="68"/>
        <v>0.58830223955387861</v>
      </c>
      <c r="S103">
        <f t="shared" ca="1" si="68"/>
        <v>0.42911227713624994</v>
      </c>
      <c r="T103">
        <f t="shared" ca="1" si="68"/>
        <v>0.1438021852145947</v>
      </c>
      <c r="U103">
        <f t="shared" ca="1" si="68"/>
        <v>0.29500066997880975</v>
      </c>
      <c r="V103">
        <f t="shared" ca="1" si="68"/>
        <v>7.2857535217061203E-2</v>
      </c>
      <c r="W103">
        <f t="shared" ca="1" si="68"/>
        <v>0.34063776383943645</v>
      </c>
      <c r="X103">
        <f t="shared" ca="1" si="69"/>
        <v>0.10410168758363614</v>
      </c>
      <c r="Y103">
        <f t="shared" ca="1" si="69"/>
        <v>0.17272352616899636</v>
      </c>
      <c r="Z103">
        <f t="shared" ca="1" si="69"/>
        <v>0.10606581999806147</v>
      </c>
      <c r="AA103">
        <f t="shared" ca="1" si="69"/>
        <v>0.10011490298133668</v>
      </c>
      <c r="AB103">
        <f t="shared" ca="1" si="69"/>
        <v>9.2097166758083313E-2</v>
      </c>
      <c r="AC103">
        <f t="shared" ca="1" si="69"/>
        <v>0.11100415801572956</v>
      </c>
      <c r="AD103">
        <f t="shared" ca="1" si="69"/>
        <v>0.11712864166606361</v>
      </c>
      <c r="AE103">
        <f t="shared" ca="1" si="69"/>
        <v>0.12064620474921829</v>
      </c>
      <c r="AF103">
        <f t="shared" ca="1" si="69"/>
        <v>8.5159469233339891E-2</v>
      </c>
      <c r="AG103">
        <f t="shared" ca="1" si="69"/>
        <v>2.4525576840764396E-2</v>
      </c>
      <c r="AH103">
        <f t="shared" ca="1" si="70"/>
        <v>4.0896560801827082E-2</v>
      </c>
      <c r="AI103">
        <f t="shared" ca="1" si="70"/>
        <v>4.3134736693158822E-2</v>
      </c>
      <c r="AJ103">
        <f t="shared" ca="1" si="70"/>
        <v>1.6768362891597489E-2</v>
      </c>
      <c r="AK103">
        <f t="shared" ca="1" si="70"/>
        <v>4.2409245449836201E-2</v>
      </c>
      <c r="AL103">
        <f t="shared" ca="1" si="70"/>
        <v>2.0051755033965654E-2</v>
      </c>
      <c r="AM103">
        <f t="shared" ca="1" si="70"/>
        <v>1.9826032573328892E-2</v>
      </c>
      <c r="AN103">
        <f t="shared" ca="1" si="70"/>
        <v>1.4779904779861752E-2</v>
      </c>
      <c r="AO103">
        <f t="shared" ca="1" si="70"/>
        <v>4.8025286688691705E-3</v>
      </c>
      <c r="AP103">
        <f t="shared" ca="1" si="70"/>
        <v>3.8380025638158587E-3</v>
      </c>
      <c r="AQ103">
        <f t="shared" ca="1" si="70"/>
        <v>7.5609681240414121E-3</v>
      </c>
      <c r="AR103">
        <f t="shared" ca="1" si="71"/>
        <v>5.301523971196577E-3</v>
      </c>
      <c r="AS103">
        <f t="shared" ca="1" si="71"/>
        <v>8.2739441024533653E-3</v>
      </c>
      <c r="AT103">
        <f t="shared" ca="1" si="71"/>
        <v>6.6230876753596629E-3</v>
      </c>
      <c r="AU103">
        <f t="shared" ca="1" si="71"/>
        <v>5.8309767093838805E-3</v>
      </c>
      <c r="AV103">
        <f t="shared" ca="1" si="71"/>
        <v>2.3013872150175027E-3</v>
      </c>
      <c r="AW103">
        <f t="shared" ca="1" si="71"/>
        <v>1.218173062647998E-3</v>
      </c>
      <c r="AX103">
        <f t="shared" ca="1" si="71"/>
        <v>1.9641809922227547E-3</v>
      </c>
      <c r="AY103">
        <f t="shared" ca="1" si="71"/>
        <v>1.5598067320715589E-3</v>
      </c>
      <c r="AZ103">
        <f t="shared" ca="1" si="71"/>
        <v>3.0956010036684006E-3</v>
      </c>
      <c r="BA103">
        <f t="shared" ca="1" si="71"/>
        <v>1.3160974614756253E-3</v>
      </c>
      <c r="BB103">
        <f t="shared" ca="1" si="72"/>
        <v>1.0828294679243737E-3</v>
      </c>
      <c r="BC103">
        <f t="shared" ca="1" si="72"/>
        <v>5.1267260910903311E-4</v>
      </c>
      <c r="BD103">
        <f t="shared" ca="1" si="72"/>
        <v>7.144212815831726E-4</v>
      </c>
      <c r="BE103">
        <f t="shared" ca="1" si="72"/>
        <v>1.0632465639254629E-3</v>
      </c>
      <c r="BF103">
        <f t="shared" ca="1" si="72"/>
        <v>9.698798447602704E-4</v>
      </c>
      <c r="BG103">
        <f t="shared" ca="1" si="72"/>
        <v>7.1655994501641687E-4</v>
      </c>
      <c r="BH103">
        <f t="shared" ca="1" si="72"/>
        <v>8.3833954565823649E-4</v>
      </c>
      <c r="BI103">
        <f t="shared" ca="1" si="72"/>
        <v>5.9761342061618249E-4</v>
      </c>
      <c r="BJ103">
        <f t="shared" ca="1" si="72"/>
        <v>5.5401910304817589E-4</v>
      </c>
      <c r="BK103">
        <f t="shared" ca="1" si="72"/>
        <v>3.4151898918525873E-4</v>
      </c>
      <c r="BL103">
        <f t="shared" ca="1" si="73"/>
        <v>4.4993308058587724E-4</v>
      </c>
      <c r="BM103">
        <f t="shared" ca="1" si="73"/>
        <v>0</v>
      </c>
      <c r="BN103">
        <f t="shared" ca="1" si="73"/>
        <v>0</v>
      </c>
      <c r="BO103">
        <f t="shared" ca="1" si="73"/>
        <v>0</v>
      </c>
      <c r="BP103">
        <f t="shared" ca="1" si="73"/>
        <v>0</v>
      </c>
      <c r="BQ103">
        <f t="shared" ca="1" si="73"/>
        <v>0</v>
      </c>
      <c r="BR103">
        <f t="shared" ca="1" si="73"/>
        <v>0</v>
      </c>
      <c r="BS103">
        <f t="shared" ca="1" si="73"/>
        <v>0</v>
      </c>
      <c r="BT103">
        <f t="shared" ca="1" si="73"/>
        <v>0</v>
      </c>
      <c r="BU103">
        <f t="shared" ca="1" si="73"/>
        <v>0</v>
      </c>
      <c r="BV103">
        <f t="shared" ca="1" si="73"/>
        <v>0</v>
      </c>
    </row>
    <row r="104" spans="1:74" x14ac:dyDescent="0.2">
      <c r="A104">
        <f>Rt計算!B104</f>
        <v>77</v>
      </c>
      <c r="B104">
        <f t="shared" ca="1" si="51"/>
        <v>3.6387403637632705</v>
      </c>
      <c r="C104">
        <f t="shared" ca="1" si="52"/>
        <v>13.240431434880058</v>
      </c>
      <c r="D104">
        <f t="shared" ref="D104:M113" ca="1" si="74">OFFSET($A104,D$3,0)*D$1*(1-D$1)</f>
        <v>5.9783030987618302E-4</v>
      </c>
      <c r="E104">
        <f t="shared" ca="1" si="74"/>
        <v>1.8126073509201555E-2</v>
      </c>
      <c r="F104">
        <f t="shared" ca="1" si="74"/>
        <v>9.7934588257916483E-2</v>
      </c>
      <c r="G104">
        <f t="shared" ca="1" si="74"/>
        <v>0.27689221560520472</v>
      </c>
      <c r="H104">
        <f t="shared" ca="1" si="74"/>
        <v>0.42560824070330072</v>
      </c>
      <c r="I104">
        <f t="shared" ca="1" si="74"/>
        <v>0.7542202054842202</v>
      </c>
      <c r="J104">
        <f t="shared" ca="1" si="74"/>
        <v>0.91829678507146073</v>
      </c>
      <c r="K104">
        <f t="shared" ca="1" si="74"/>
        <v>1.7630811787730489</v>
      </c>
      <c r="L104">
        <f t="shared" ca="1" si="74"/>
        <v>1.6728139098601882</v>
      </c>
      <c r="M104">
        <f t="shared" ca="1" si="74"/>
        <v>0.71534093342460148</v>
      </c>
      <c r="N104">
        <f t="shared" ref="N104:W113" ca="1" si="75">OFFSET($A104,N$3,0)*N$1*(1-N$1)</f>
        <v>0.7446679955034774</v>
      </c>
      <c r="O104">
        <f t="shared" ca="1" si="75"/>
        <v>1.3611981236953983</v>
      </c>
      <c r="P104">
        <f t="shared" ca="1" si="75"/>
        <v>0.79699151274372382</v>
      </c>
      <c r="Q104">
        <f t="shared" ca="1" si="75"/>
        <v>0.63215921874094061</v>
      </c>
      <c r="R104">
        <f t="shared" ca="1" si="75"/>
        <v>0.47064179164310282</v>
      </c>
      <c r="S104">
        <f t="shared" ca="1" si="75"/>
        <v>0.16091710392609371</v>
      </c>
      <c r="T104">
        <f t="shared" ca="1" si="75"/>
        <v>0.3355384321673876</v>
      </c>
      <c r="U104">
        <f t="shared" ca="1" si="75"/>
        <v>8.4285905708231357E-2</v>
      </c>
      <c r="V104">
        <f t="shared" ca="1" si="75"/>
        <v>0.40071644369383663</v>
      </c>
      <c r="W104">
        <f t="shared" ca="1" si="75"/>
        <v>0.12386827775979507</v>
      </c>
      <c r="X104">
        <f t="shared" ref="X104:AG113" ca="1" si="76">OFFSET($A104,X$3,0)*X$1*(1-X$1)</f>
        <v>0.20820337516727228</v>
      </c>
      <c r="Y104">
        <f t="shared" ca="1" si="76"/>
        <v>0.12954264462674728</v>
      </c>
      <c r="Z104">
        <f t="shared" ca="1" si="76"/>
        <v>0.12374345666440505</v>
      </c>
      <c r="AA104">
        <f t="shared" ca="1" si="76"/>
        <v>0.11441703197867049</v>
      </c>
      <c r="AB104">
        <f t="shared" ca="1" si="76"/>
        <v>0.13814575013712496</v>
      </c>
      <c r="AC104">
        <f t="shared" ca="1" si="76"/>
        <v>0.14800554402097274</v>
      </c>
      <c r="AD104">
        <f t="shared" ca="1" si="76"/>
        <v>0.15373134218670848</v>
      </c>
      <c r="AE104">
        <f t="shared" ca="1" si="76"/>
        <v>0.10915609001119748</v>
      </c>
      <c r="AF104">
        <f t="shared" ca="1" si="76"/>
        <v>3.1374541296493641E-2</v>
      </c>
      <c r="AG104">
        <f t="shared" ca="1" si="76"/>
        <v>5.2554807515923709E-2</v>
      </c>
      <c r="AH104">
        <f t="shared" ref="AH104:AQ113" ca="1" si="77">OFFSET($A104,AH$3,0)*AH$1*(1-AH$1)</f>
        <v>5.4528747735769441E-2</v>
      </c>
      <c r="AI104">
        <f t="shared" ca="1" si="77"/>
        <v>2.1567368346579411E-2</v>
      </c>
      <c r="AJ104">
        <f t="shared" ca="1" si="77"/>
        <v>5.5335597542271714E-2</v>
      </c>
      <c r="AK104">
        <f t="shared" ca="1" si="77"/>
        <v>2.5702572999900728E-2</v>
      </c>
      <c r="AL104">
        <f t="shared" ca="1" si="77"/>
        <v>2.5064693792457071E-2</v>
      </c>
      <c r="AM104">
        <f t="shared" ca="1" si="77"/>
        <v>1.9032991270395736E-2</v>
      </c>
      <c r="AN104">
        <f t="shared" ca="1" si="77"/>
        <v>6.1582936582757295E-3</v>
      </c>
      <c r="AO104">
        <f t="shared" ca="1" si="77"/>
        <v>4.8025286688691705E-3</v>
      </c>
      <c r="AP104">
        <f t="shared" ca="1" si="77"/>
        <v>9.5950064095396467E-3</v>
      </c>
      <c r="AQ104">
        <f t="shared" ca="1" si="77"/>
        <v>6.6536519491564427E-3</v>
      </c>
      <c r="AR104">
        <f t="shared" ref="AR104:BA113" ca="1" si="78">OFFSET($A104,AR$3,0)*AR$1*(1-AR$1)</f>
        <v>1.0362069580066037E-2</v>
      </c>
      <c r="AS104">
        <f t="shared" ca="1" si="78"/>
        <v>8.0815267977451481E-3</v>
      </c>
      <c r="AT104">
        <f t="shared" ca="1" si="78"/>
        <v>7.0961653664567814E-3</v>
      </c>
      <c r="AU104">
        <f t="shared" ca="1" si="78"/>
        <v>2.7211224643791444E-3</v>
      </c>
      <c r="AV104">
        <f t="shared" ca="1" si="78"/>
        <v>1.534258143345002E-3</v>
      </c>
      <c r="AW104">
        <f t="shared" ca="1" si="78"/>
        <v>2.4363461252959961E-3</v>
      </c>
      <c r="AX104">
        <f t="shared" ca="1" si="78"/>
        <v>1.8238823499211292E-3</v>
      </c>
      <c r="AY104">
        <f t="shared" ca="1" si="78"/>
        <v>3.6595465637063495E-3</v>
      </c>
      <c r="AZ104">
        <f t="shared" ca="1" si="78"/>
        <v>1.6239218379899805E-3</v>
      </c>
      <c r="BA104">
        <f t="shared" ca="1" si="78"/>
        <v>1.2338413701333986E-3</v>
      </c>
      <c r="BB104">
        <f t="shared" ref="BB104:BK113" ca="1" si="79">OFFSET($A104,BB$3,0)*BB$1*(1-BB$1)</f>
        <v>6.4969768075462408E-4</v>
      </c>
      <c r="BC104">
        <f t="shared" ca="1" si="79"/>
        <v>9.1141797174939209E-4</v>
      </c>
      <c r="BD104">
        <f t="shared" ca="1" si="79"/>
        <v>1.1386089175231813E-3</v>
      </c>
      <c r="BE104">
        <f t="shared" ca="1" si="79"/>
        <v>1.1257904794504902E-3</v>
      </c>
      <c r="BF104">
        <f t="shared" ca="1" si="79"/>
        <v>9.5191910689433948E-4</v>
      </c>
      <c r="BG104">
        <f t="shared" ca="1" si="79"/>
        <v>9.1935992945502544E-4</v>
      </c>
      <c r="BH104">
        <f t="shared" ca="1" si="79"/>
        <v>6.5341170470421383E-4</v>
      </c>
      <c r="BI104">
        <f t="shared" ca="1" si="79"/>
        <v>7.2164639470633364E-4</v>
      </c>
      <c r="BJ104">
        <f t="shared" ca="1" si="79"/>
        <v>4.2417087577125963E-4</v>
      </c>
      <c r="BK104">
        <f t="shared" ca="1" si="79"/>
        <v>4.8788427026465528E-4</v>
      </c>
      <c r="BL104">
        <f t="shared" ref="BL104:BV113" ca="1" si="80">OFFSET($A104,BL$3,0)*BL$1*(1-BL$1)</f>
        <v>6.620443900049336E-4</v>
      </c>
      <c r="BM104">
        <f t="shared" ca="1" si="80"/>
        <v>0</v>
      </c>
      <c r="BN104">
        <f t="shared" ca="1" si="80"/>
        <v>0</v>
      </c>
      <c r="BO104">
        <f t="shared" ca="1" si="80"/>
        <v>0</v>
      </c>
      <c r="BP104">
        <f t="shared" ca="1" si="80"/>
        <v>0</v>
      </c>
      <c r="BQ104">
        <f t="shared" ca="1" si="80"/>
        <v>0</v>
      </c>
      <c r="BR104">
        <f t="shared" ca="1" si="80"/>
        <v>0</v>
      </c>
      <c r="BS104">
        <f t="shared" ca="1" si="80"/>
        <v>0</v>
      </c>
      <c r="BT104">
        <f t="shared" ca="1" si="80"/>
        <v>0</v>
      </c>
      <c r="BU104">
        <f t="shared" ca="1" si="80"/>
        <v>0</v>
      </c>
      <c r="BV104">
        <f t="shared" ca="1" si="80"/>
        <v>0</v>
      </c>
    </row>
    <row r="105" spans="1:74" x14ac:dyDescent="0.2">
      <c r="A105">
        <f>Rt計算!B105</f>
        <v>60</v>
      </c>
      <c r="B105">
        <f t="shared" ca="1" si="51"/>
        <v>3.4793886672559973</v>
      </c>
      <c r="C105">
        <f t="shared" ca="1" si="52"/>
        <v>12.106145497829466</v>
      </c>
      <c r="D105">
        <f t="shared" ca="1" si="74"/>
        <v>4.6584179990351928E-4</v>
      </c>
      <c r="E105">
        <f t="shared" ca="1" si="74"/>
        <v>1.1781947780981012E-2</v>
      </c>
      <c r="F105">
        <f t="shared" ca="1" si="74"/>
        <v>8.0356585237264799E-2</v>
      </c>
      <c r="G105">
        <f t="shared" ca="1" si="74"/>
        <v>0.19901627996624088</v>
      </c>
      <c r="H105">
        <f t="shared" ca="1" si="74"/>
        <v>0.46261765293837043</v>
      </c>
      <c r="I105">
        <f t="shared" ca="1" si="74"/>
        <v>0.66371378082611376</v>
      </c>
      <c r="J105">
        <f t="shared" ca="1" si="74"/>
        <v>1.4191859405649847</v>
      </c>
      <c r="K105">
        <f t="shared" ca="1" si="74"/>
        <v>1.4519492060483934</v>
      </c>
      <c r="L105">
        <f t="shared" ca="1" si="74"/>
        <v>0.65717689315935957</v>
      </c>
      <c r="M105">
        <f t="shared" ca="1" si="74"/>
        <v>0.71534093342460148</v>
      </c>
      <c r="N105">
        <f t="shared" ca="1" si="75"/>
        <v>1.3539418100063225</v>
      </c>
      <c r="O105">
        <f t="shared" ca="1" si="75"/>
        <v>0.8167188742172391</v>
      </c>
      <c r="P105">
        <f t="shared" ca="1" si="75"/>
        <v>0.66415959395310331</v>
      </c>
      <c r="Q105">
        <f t="shared" ca="1" si="75"/>
        <v>0.50572737499275244</v>
      </c>
      <c r="R105">
        <f t="shared" ca="1" si="75"/>
        <v>0.17649067186616355</v>
      </c>
      <c r="S105">
        <f t="shared" ca="1" si="75"/>
        <v>0.37547324249421865</v>
      </c>
      <c r="T105">
        <f t="shared" ca="1" si="75"/>
        <v>9.5868123476396463E-2</v>
      </c>
      <c r="U105">
        <f t="shared" ca="1" si="75"/>
        <v>0.46357248139527246</v>
      </c>
      <c r="V105">
        <f t="shared" ca="1" si="75"/>
        <v>0.14571507043412241</v>
      </c>
      <c r="W105">
        <f t="shared" ca="1" si="75"/>
        <v>0.24773655551959015</v>
      </c>
      <c r="X105">
        <f t="shared" ca="1" si="76"/>
        <v>0.15615253137545421</v>
      </c>
      <c r="Y105">
        <f t="shared" ca="1" si="76"/>
        <v>0.15113308539787182</v>
      </c>
      <c r="Z105">
        <f t="shared" ca="1" si="76"/>
        <v>0.14142109333074862</v>
      </c>
      <c r="AA105">
        <f t="shared" ca="1" si="76"/>
        <v>0.17162554796800575</v>
      </c>
      <c r="AB105">
        <f t="shared" ca="1" si="76"/>
        <v>0.18419433351616663</v>
      </c>
      <c r="AC105">
        <f t="shared" ca="1" si="76"/>
        <v>0.19425727652752672</v>
      </c>
      <c r="AD105">
        <f t="shared" ca="1" si="76"/>
        <v>0.13909026197845054</v>
      </c>
      <c r="AE105">
        <f t="shared" ca="1" si="76"/>
        <v>4.0215401583072762E-2</v>
      </c>
      <c r="AF105">
        <f t="shared" ca="1" si="76"/>
        <v>6.7231159921057798E-2</v>
      </c>
      <c r="AG105">
        <f t="shared" ca="1" si="76"/>
        <v>7.0073076687898278E-2</v>
      </c>
      <c r="AH105">
        <f t="shared" ca="1" si="77"/>
        <v>2.726437386788472E-2</v>
      </c>
      <c r="AI105">
        <f t="shared" ca="1" si="77"/>
        <v>7.1172315543712061E-2</v>
      </c>
      <c r="AJ105">
        <f t="shared" ca="1" si="77"/>
        <v>3.3536725783194977E-2</v>
      </c>
      <c r="AK105">
        <f t="shared" ca="1" si="77"/>
        <v>3.2128216249875913E-2</v>
      </c>
      <c r="AL105">
        <f t="shared" ca="1" si="77"/>
        <v>2.4062106040758788E-2</v>
      </c>
      <c r="AM105">
        <f t="shared" ca="1" si="77"/>
        <v>7.930413029331557E-3</v>
      </c>
      <c r="AN105">
        <f t="shared" ca="1" si="77"/>
        <v>6.1582936582757295E-3</v>
      </c>
      <c r="AO105">
        <f t="shared" ca="1" si="77"/>
        <v>1.2006321672172927E-2</v>
      </c>
      <c r="AP105">
        <f t="shared" ca="1" si="77"/>
        <v>8.443605640394888E-3</v>
      </c>
      <c r="AQ105">
        <f t="shared" ca="1" si="77"/>
        <v>1.3004865173351228E-2</v>
      </c>
      <c r="AR105">
        <f t="shared" ca="1" si="78"/>
        <v>1.0121091217738919E-2</v>
      </c>
      <c r="AS105">
        <f t="shared" ca="1" si="78"/>
        <v>8.6587787118698016E-3</v>
      </c>
      <c r="AT105">
        <f t="shared" ca="1" si="78"/>
        <v>3.3115438376798314E-3</v>
      </c>
      <c r="AU105">
        <f t="shared" ca="1" si="78"/>
        <v>1.8140816429194294E-3</v>
      </c>
      <c r="AV105">
        <f t="shared" ca="1" si="78"/>
        <v>3.0685162866900041E-3</v>
      </c>
      <c r="AW105">
        <f t="shared" ca="1" si="78"/>
        <v>2.2623214020605674E-3</v>
      </c>
      <c r="AX105">
        <f t="shared" ca="1" si="78"/>
        <v>4.2791085901995726E-3</v>
      </c>
      <c r="AY105">
        <f t="shared" ca="1" si="78"/>
        <v>1.91976213178038E-3</v>
      </c>
      <c r="AZ105">
        <f t="shared" ca="1" si="78"/>
        <v>1.5224267231156068E-3</v>
      </c>
      <c r="BA105">
        <f t="shared" ca="1" si="78"/>
        <v>7.4030482208003914E-4</v>
      </c>
      <c r="BB105">
        <f t="shared" ca="1" si="79"/>
        <v>1.1550180991193317E-3</v>
      </c>
      <c r="BC105">
        <f t="shared" ca="1" si="79"/>
        <v>1.4525723924755935E-3</v>
      </c>
      <c r="BD105">
        <f t="shared" ca="1" si="79"/>
        <v>1.2055859126716038E-3</v>
      </c>
      <c r="BE105">
        <f t="shared" ca="1" si="79"/>
        <v>1.1049425076088142E-3</v>
      </c>
      <c r="BF105">
        <f t="shared" ca="1" si="79"/>
        <v>1.2213301748833034E-3</v>
      </c>
      <c r="BG105">
        <f t="shared" ca="1" si="79"/>
        <v>7.1655994501641687E-4</v>
      </c>
      <c r="BH105">
        <f t="shared" ca="1" si="79"/>
        <v>7.8902545473716378E-4</v>
      </c>
      <c r="BI105">
        <f t="shared" ca="1" si="79"/>
        <v>5.5251052094703668E-4</v>
      </c>
      <c r="BJ105">
        <f t="shared" ca="1" si="79"/>
        <v>6.0595839395894237E-4</v>
      </c>
      <c r="BK105">
        <f t="shared" ca="1" si="79"/>
        <v>7.178868548179928E-4</v>
      </c>
      <c r="BL105">
        <f t="shared" ca="1" si="80"/>
        <v>8.163071604915202E-4</v>
      </c>
      <c r="BM105">
        <f t="shared" ca="1" si="80"/>
        <v>0</v>
      </c>
      <c r="BN105">
        <f t="shared" ca="1" si="80"/>
        <v>0</v>
      </c>
      <c r="BO105">
        <f t="shared" ca="1" si="80"/>
        <v>0</v>
      </c>
      <c r="BP105">
        <f t="shared" ca="1" si="80"/>
        <v>0</v>
      </c>
      <c r="BQ105">
        <f t="shared" ca="1" si="80"/>
        <v>0</v>
      </c>
      <c r="BR105">
        <f t="shared" ca="1" si="80"/>
        <v>0</v>
      </c>
      <c r="BS105">
        <f t="shared" ca="1" si="80"/>
        <v>0</v>
      </c>
      <c r="BT105">
        <f t="shared" ca="1" si="80"/>
        <v>0</v>
      </c>
      <c r="BU105">
        <f t="shared" ca="1" si="80"/>
        <v>0</v>
      </c>
      <c r="BV105">
        <f t="shared" ca="1" si="80"/>
        <v>0</v>
      </c>
    </row>
    <row r="106" spans="1:74" x14ac:dyDescent="0.2">
      <c r="A106">
        <f>Rt計算!B106</f>
        <v>39</v>
      </c>
      <c r="B106">
        <f t="shared" ca="1" si="51"/>
        <v>3.3348798409986364</v>
      </c>
      <c r="C106">
        <f t="shared" ca="1" si="52"/>
        <v>11.12142355389909</v>
      </c>
      <c r="D106">
        <f t="shared" ca="1" si="74"/>
        <v>3.0279716993728754E-4</v>
      </c>
      <c r="E106">
        <f t="shared" ca="1" si="74"/>
        <v>9.6672392049074966E-3</v>
      </c>
      <c r="F106">
        <f t="shared" ca="1" si="74"/>
        <v>5.7756295639284076E-2</v>
      </c>
      <c r="G106">
        <f t="shared" ca="1" si="74"/>
        <v>0.21632204344156622</v>
      </c>
      <c r="H106">
        <f t="shared" ca="1" si="74"/>
        <v>0.40710353458576592</v>
      </c>
      <c r="I106">
        <f t="shared" ca="1" si="74"/>
        <v>1.0257394794585395</v>
      </c>
      <c r="J106">
        <f t="shared" ca="1" si="74"/>
        <v>1.1687413628182228</v>
      </c>
      <c r="K106">
        <f t="shared" ca="1" si="74"/>
        <v>0.57040861666186882</v>
      </c>
      <c r="L106">
        <f t="shared" ca="1" si="74"/>
        <v>0.65717689315935957</v>
      </c>
      <c r="M106">
        <f t="shared" ca="1" si="74"/>
        <v>1.3006198789538206</v>
      </c>
      <c r="N106">
        <f t="shared" ca="1" si="75"/>
        <v>0.81236508600379365</v>
      </c>
      <c r="O106">
        <f t="shared" ca="1" si="75"/>
        <v>0.68059906184769914</v>
      </c>
      <c r="P106">
        <f t="shared" ca="1" si="75"/>
        <v>0.53132767516248258</v>
      </c>
      <c r="Q106">
        <f t="shared" ca="1" si="75"/>
        <v>0.18964776562228219</v>
      </c>
      <c r="R106">
        <f t="shared" ca="1" si="75"/>
        <v>0.41181156768771499</v>
      </c>
      <c r="S106">
        <f t="shared" ca="1" si="75"/>
        <v>0.10727806928406249</v>
      </c>
      <c r="T106">
        <f t="shared" ca="1" si="75"/>
        <v>0.52727467912018045</v>
      </c>
      <c r="U106">
        <f t="shared" ca="1" si="75"/>
        <v>0.16857181141646271</v>
      </c>
      <c r="V106">
        <f t="shared" ca="1" si="75"/>
        <v>0.29143014086824481</v>
      </c>
      <c r="W106">
        <f t="shared" ca="1" si="75"/>
        <v>0.1858024166396926</v>
      </c>
      <c r="X106">
        <f t="shared" ca="1" si="76"/>
        <v>0.18217795327136324</v>
      </c>
      <c r="Y106">
        <f t="shared" ca="1" si="76"/>
        <v>0.17272352616899636</v>
      </c>
      <c r="Z106">
        <f t="shared" ca="1" si="76"/>
        <v>0.21213163999612294</v>
      </c>
      <c r="AA106">
        <f t="shared" ca="1" si="76"/>
        <v>0.22883406395734099</v>
      </c>
      <c r="AB106">
        <f t="shared" ca="1" si="76"/>
        <v>0.24175506273996869</v>
      </c>
      <c r="AC106">
        <f t="shared" ca="1" si="76"/>
        <v>0.17575658352490514</v>
      </c>
      <c r="AD106">
        <f t="shared" ca="1" si="76"/>
        <v>5.1243780728902823E-2</v>
      </c>
      <c r="AE106">
        <f t="shared" ca="1" si="76"/>
        <v>8.6175860535155913E-2</v>
      </c>
      <c r="AF106">
        <f t="shared" ca="1" si="76"/>
        <v>8.9641546561410393E-2</v>
      </c>
      <c r="AG106">
        <f t="shared" ca="1" si="76"/>
        <v>3.5036538343949139E-2</v>
      </c>
      <c r="AH106">
        <f t="shared" ca="1" si="77"/>
        <v>8.9972433764019588E-2</v>
      </c>
      <c r="AI106">
        <f t="shared" ca="1" si="77"/>
        <v>4.3134736693158822E-2</v>
      </c>
      <c r="AJ106">
        <f t="shared" ca="1" si="77"/>
        <v>4.192090722899372E-2</v>
      </c>
      <c r="AK106">
        <f t="shared" ca="1" si="77"/>
        <v>3.0843087599880876E-2</v>
      </c>
      <c r="AL106">
        <f t="shared" ca="1" si="77"/>
        <v>1.0025877516982827E-2</v>
      </c>
      <c r="AM106">
        <f t="shared" ca="1" si="77"/>
        <v>7.930413029331557E-3</v>
      </c>
      <c r="AN106">
        <f t="shared" ca="1" si="77"/>
        <v>1.5395734145689325E-2</v>
      </c>
      <c r="AO106">
        <f t="shared" ca="1" si="77"/>
        <v>1.0565563071512176E-2</v>
      </c>
      <c r="AP106">
        <f t="shared" ca="1" si="77"/>
        <v>1.6503411024408193E-2</v>
      </c>
      <c r="AQ106">
        <f t="shared" ca="1" si="77"/>
        <v>1.2702426448389573E-2</v>
      </c>
      <c r="AR106">
        <f t="shared" ca="1" si="78"/>
        <v>1.0844026304720271E-2</v>
      </c>
      <c r="AS106">
        <f t="shared" ca="1" si="78"/>
        <v>4.040763398872574E-3</v>
      </c>
      <c r="AT106">
        <f t="shared" ca="1" si="78"/>
        <v>2.2076958917865539E-3</v>
      </c>
      <c r="AU106">
        <f t="shared" ca="1" si="78"/>
        <v>3.6281632858388589E-3</v>
      </c>
      <c r="AV106">
        <f t="shared" ca="1" si="78"/>
        <v>2.8493365519264321E-3</v>
      </c>
      <c r="AW106">
        <f t="shared" ca="1" si="78"/>
        <v>5.3077540586805626E-3</v>
      </c>
      <c r="AX106">
        <f t="shared" ca="1" si="78"/>
        <v>2.2447782768260055E-3</v>
      </c>
      <c r="AY106">
        <f t="shared" ca="1" si="78"/>
        <v>1.7997769985441062E-3</v>
      </c>
      <c r="AZ106">
        <f t="shared" ca="1" si="78"/>
        <v>9.1345603386936401E-4</v>
      </c>
      <c r="BA106">
        <f t="shared" ca="1" si="78"/>
        <v>1.3160974614756253E-3</v>
      </c>
      <c r="BB106">
        <f t="shared" ca="1" si="79"/>
        <v>1.840810095471435E-3</v>
      </c>
      <c r="BC106">
        <f t="shared" ca="1" si="79"/>
        <v>1.538017827327099E-3</v>
      </c>
      <c r="BD106">
        <f t="shared" ca="1" si="79"/>
        <v>1.1832602476221296E-3</v>
      </c>
      <c r="BE106">
        <f t="shared" ca="1" si="79"/>
        <v>1.4176620852339504E-3</v>
      </c>
      <c r="BF106">
        <f t="shared" ca="1" si="79"/>
        <v>9.5191910689433948E-4</v>
      </c>
      <c r="BG106">
        <f t="shared" ca="1" si="79"/>
        <v>8.6527993360472981E-4</v>
      </c>
      <c r="BH106">
        <f t="shared" ca="1" si="79"/>
        <v>6.0409761378314112E-4</v>
      </c>
      <c r="BI106">
        <f t="shared" ca="1" si="79"/>
        <v>7.8930074421005247E-4</v>
      </c>
      <c r="BJ106">
        <f t="shared" ca="1" si="79"/>
        <v>8.9162449396815798E-4</v>
      </c>
      <c r="BK106">
        <f t="shared" ca="1" si="79"/>
        <v>8.8516146176587454E-4</v>
      </c>
      <c r="BL106">
        <f t="shared" ca="1" si="80"/>
        <v>8.8701093029787219E-4</v>
      </c>
      <c r="BM106">
        <f t="shared" ca="1" si="80"/>
        <v>0</v>
      </c>
      <c r="BN106">
        <f t="shared" ca="1" si="80"/>
        <v>0</v>
      </c>
      <c r="BO106">
        <f t="shared" ca="1" si="80"/>
        <v>0</v>
      </c>
      <c r="BP106">
        <f t="shared" ca="1" si="80"/>
        <v>0</v>
      </c>
      <c r="BQ106">
        <f t="shared" ca="1" si="80"/>
        <v>0</v>
      </c>
      <c r="BR106">
        <f t="shared" ca="1" si="80"/>
        <v>0</v>
      </c>
      <c r="BS106">
        <f t="shared" ca="1" si="80"/>
        <v>0</v>
      </c>
      <c r="BT106">
        <f t="shared" ca="1" si="80"/>
        <v>0</v>
      </c>
      <c r="BU106">
        <f t="shared" ca="1" si="80"/>
        <v>0</v>
      </c>
      <c r="BV106">
        <f t="shared" ca="1" si="80"/>
        <v>0</v>
      </c>
    </row>
    <row r="107" spans="1:74" x14ac:dyDescent="0.2">
      <c r="A107">
        <f>Rt計算!B107</f>
        <v>32</v>
      </c>
      <c r="B107">
        <f t="shared" ca="1" si="51"/>
        <v>3.2083189092773456</v>
      </c>
      <c r="C107">
        <f t="shared" ca="1" si="52"/>
        <v>10.293310223626577</v>
      </c>
      <c r="D107">
        <f t="shared" ca="1" si="74"/>
        <v>2.4844895994854363E-4</v>
      </c>
      <c r="E107">
        <f t="shared" ca="1" si="74"/>
        <v>6.9483281785272626E-3</v>
      </c>
      <c r="F107">
        <f t="shared" ca="1" si="74"/>
        <v>6.277858221661313E-2</v>
      </c>
      <c r="G107">
        <f t="shared" ca="1" si="74"/>
        <v>0.19036339822857826</v>
      </c>
      <c r="H107">
        <f t="shared" ca="1" si="74"/>
        <v>0.62916000799618377</v>
      </c>
      <c r="I107">
        <f t="shared" ca="1" si="74"/>
        <v>0.84472663014232663</v>
      </c>
      <c r="J107">
        <f t="shared" ca="1" si="74"/>
        <v>0.45914839253573037</v>
      </c>
      <c r="K107">
        <f t="shared" ca="1" si="74"/>
        <v>0.57040861666186882</v>
      </c>
      <c r="L107">
        <f t="shared" ca="1" si="74"/>
        <v>1.1948670784715629</v>
      </c>
      <c r="M107">
        <f t="shared" ca="1" si="74"/>
        <v>0.78037192737229244</v>
      </c>
      <c r="N107">
        <f t="shared" ca="1" si="75"/>
        <v>0.67697090500316126</v>
      </c>
      <c r="O107">
        <f t="shared" ca="1" si="75"/>
        <v>0.5444792494781594</v>
      </c>
      <c r="P107">
        <f t="shared" ca="1" si="75"/>
        <v>0.19924787818593095</v>
      </c>
      <c r="Q107">
        <f t="shared" ca="1" si="75"/>
        <v>0.44251145311865842</v>
      </c>
      <c r="R107">
        <f t="shared" ca="1" si="75"/>
        <v>0.11766044791077571</v>
      </c>
      <c r="S107">
        <f t="shared" ca="1" si="75"/>
        <v>0.59002938106234359</v>
      </c>
      <c r="T107">
        <f t="shared" ca="1" si="75"/>
        <v>0.19173624695279293</v>
      </c>
      <c r="U107">
        <f t="shared" ca="1" si="75"/>
        <v>0.33714362283292543</v>
      </c>
      <c r="V107">
        <f t="shared" ca="1" si="75"/>
        <v>0.21857260565118361</v>
      </c>
      <c r="W107">
        <f t="shared" ca="1" si="75"/>
        <v>0.21676948607964139</v>
      </c>
      <c r="X107">
        <f t="shared" ca="1" si="76"/>
        <v>0.20820337516727228</v>
      </c>
      <c r="Y107">
        <f t="shared" ca="1" si="76"/>
        <v>0.25908528925349456</v>
      </c>
      <c r="Z107">
        <f t="shared" ca="1" si="76"/>
        <v>0.28284218666149724</v>
      </c>
      <c r="AA107">
        <f t="shared" ca="1" si="76"/>
        <v>0.30034470894401005</v>
      </c>
      <c r="AB107">
        <f t="shared" ca="1" si="76"/>
        <v>0.21873077105044786</v>
      </c>
      <c r="AC107">
        <f t="shared" ca="1" si="76"/>
        <v>6.4752425509175565E-2</v>
      </c>
      <c r="AD107">
        <f t="shared" ca="1" si="76"/>
        <v>0.10980810156193463</v>
      </c>
      <c r="AE107">
        <f t="shared" ca="1" si="76"/>
        <v>0.11490114738020789</v>
      </c>
      <c r="AF107">
        <f t="shared" ca="1" si="76"/>
        <v>4.4820773280705196E-2</v>
      </c>
      <c r="AG107">
        <f t="shared" ca="1" si="76"/>
        <v>0.11562057653503215</v>
      </c>
      <c r="AH107">
        <f t="shared" ca="1" si="77"/>
        <v>5.4528747735769441E-2</v>
      </c>
      <c r="AI107">
        <f t="shared" ca="1" si="77"/>
        <v>5.3918420866448533E-2</v>
      </c>
      <c r="AJ107">
        <f t="shared" ca="1" si="77"/>
        <v>4.0244070939833974E-2</v>
      </c>
      <c r="AK107">
        <f t="shared" ca="1" si="77"/>
        <v>1.2851286499950364E-2</v>
      </c>
      <c r="AL107">
        <f t="shared" ca="1" si="77"/>
        <v>1.0025877516982827E-2</v>
      </c>
      <c r="AM107">
        <f t="shared" ca="1" si="77"/>
        <v>1.9826032573328892E-2</v>
      </c>
      <c r="AN107">
        <f t="shared" ca="1" si="77"/>
        <v>1.3548246048206605E-2</v>
      </c>
      <c r="AO107">
        <f t="shared" ca="1" si="77"/>
        <v>2.0650873276137433E-2</v>
      </c>
      <c r="AP107">
        <f t="shared" ca="1" si="77"/>
        <v>1.6119610768026607E-2</v>
      </c>
      <c r="AQ107">
        <f t="shared" ca="1" si="77"/>
        <v>1.3609742623274542E-2</v>
      </c>
      <c r="AR107">
        <f t="shared" ca="1" si="78"/>
        <v>5.0605456088694597E-3</v>
      </c>
      <c r="AS107">
        <f t="shared" ca="1" si="78"/>
        <v>2.6938422659150492E-3</v>
      </c>
      <c r="AT107">
        <f t="shared" ca="1" si="78"/>
        <v>4.4153917835731077E-3</v>
      </c>
      <c r="AU107">
        <f t="shared" ca="1" si="78"/>
        <v>3.3690087654217977E-3</v>
      </c>
      <c r="AV107">
        <f t="shared" ca="1" si="78"/>
        <v>6.6849819102889367E-3</v>
      </c>
      <c r="AW107">
        <f t="shared" ca="1" si="78"/>
        <v>2.7843955717668525E-3</v>
      </c>
      <c r="AX107">
        <f t="shared" ca="1" si="78"/>
        <v>2.1044796345243799E-3</v>
      </c>
      <c r="AY107">
        <f t="shared" ca="1" si="78"/>
        <v>1.0798661991264637E-3</v>
      </c>
      <c r="AZ107">
        <f t="shared" ca="1" si="78"/>
        <v>1.6239218379899805E-3</v>
      </c>
      <c r="BA107">
        <f t="shared" ca="1" si="78"/>
        <v>2.097530329226778E-3</v>
      </c>
      <c r="BB107">
        <f t="shared" ca="1" si="79"/>
        <v>1.9490930422638726E-3</v>
      </c>
      <c r="BC107">
        <f t="shared" ca="1" si="79"/>
        <v>1.5095360157099304E-3</v>
      </c>
      <c r="BD107">
        <f t="shared" ca="1" si="79"/>
        <v>1.5181452233642419E-3</v>
      </c>
      <c r="BE107">
        <f t="shared" ca="1" si="79"/>
        <v>1.1049425076088142E-3</v>
      </c>
      <c r="BF107">
        <f t="shared" ca="1" si="79"/>
        <v>1.1494872234195797E-3</v>
      </c>
      <c r="BG107">
        <f t="shared" ca="1" si="79"/>
        <v>6.6247994916612124E-4</v>
      </c>
      <c r="BH107">
        <f t="shared" ca="1" si="79"/>
        <v>8.6299659111877284E-4</v>
      </c>
      <c r="BI107">
        <f t="shared" ca="1" si="79"/>
        <v>1.1613996664805056E-3</v>
      </c>
      <c r="BJ107">
        <f t="shared" ca="1" si="79"/>
        <v>1.0993816576112239E-3</v>
      </c>
      <c r="BK107">
        <f t="shared" ca="1" si="79"/>
        <v>9.6182898995032047E-4</v>
      </c>
      <c r="BL107">
        <f t="shared" ca="1" si="80"/>
        <v>8.4201762223928454E-4</v>
      </c>
      <c r="BM107">
        <f t="shared" ca="1" si="80"/>
        <v>0</v>
      </c>
      <c r="BN107">
        <f t="shared" ca="1" si="80"/>
        <v>0</v>
      </c>
      <c r="BO107">
        <f t="shared" ca="1" si="80"/>
        <v>0</v>
      </c>
      <c r="BP107">
        <f t="shared" ca="1" si="80"/>
        <v>0</v>
      </c>
      <c r="BQ107">
        <f t="shared" ca="1" si="80"/>
        <v>0</v>
      </c>
      <c r="BR107">
        <f t="shared" ca="1" si="80"/>
        <v>0</v>
      </c>
      <c r="BS107">
        <f t="shared" ca="1" si="80"/>
        <v>0</v>
      </c>
      <c r="BT107">
        <f t="shared" ca="1" si="80"/>
        <v>0</v>
      </c>
      <c r="BU107">
        <f t="shared" ca="1" si="80"/>
        <v>0</v>
      </c>
      <c r="BV107">
        <f t="shared" ca="1" si="80"/>
        <v>0</v>
      </c>
    </row>
    <row r="108" spans="1:74" x14ac:dyDescent="0.2">
      <c r="A108">
        <f>Rt計算!B108</f>
        <v>23</v>
      </c>
      <c r="B108">
        <f t="shared" ca="1" si="51"/>
        <v>3.1082544689783047</v>
      </c>
      <c r="C108">
        <f t="shared" ca="1" si="52"/>
        <v>9.661245843923604</v>
      </c>
      <c r="D108">
        <f t="shared" ca="1" si="74"/>
        <v>1.7857268996301573E-4</v>
      </c>
      <c r="E108">
        <f t="shared" ca="1" si="74"/>
        <v>7.5525306288339823E-3</v>
      </c>
      <c r="F108">
        <f t="shared" ca="1" si="74"/>
        <v>5.5245152350619553E-2</v>
      </c>
      <c r="G108">
        <f t="shared" ca="1" si="74"/>
        <v>0.29419797908053003</v>
      </c>
      <c r="H108">
        <f t="shared" ca="1" si="74"/>
        <v>0.51813177129097476</v>
      </c>
      <c r="I108">
        <f t="shared" ca="1" si="74"/>
        <v>0.33185689041305688</v>
      </c>
      <c r="J108">
        <f t="shared" ca="1" si="74"/>
        <v>0.45914839253573037</v>
      </c>
      <c r="K108">
        <f t="shared" ca="1" si="74"/>
        <v>1.0371065757488525</v>
      </c>
      <c r="L108">
        <f t="shared" ca="1" si="74"/>
        <v>0.71692024708293778</v>
      </c>
      <c r="M108">
        <f t="shared" ca="1" si="74"/>
        <v>0.65030993947691029</v>
      </c>
      <c r="N108">
        <f t="shared" ca="1" si="75"/>
        <v>0.5415767240025291</v>
      </c>
      <c r="O108">
        <f t="shared" ca="1" si="75"/>
        <v>0.20417971855430977</v>
      </c>
      <c r="P108">
        <f t="shared" ca="1" si="75"/>
        <v>0.46491171576717222</v>
      </c>
      <c r="Q108">
        <f t="shared" ca="1" si="75"/>
        <v>0.12643184374818811</v>
      </c>
      <c r="R108">
        <f t="shared" ca="1" si="75"/>
        <v>0.64713246350926645</v>
      </c>
      <c r="S108">
        <f t="shared" ca="1" si="75"/>
        <v>0.21455613856812497</v>
      </c>
      <c r="T108">
        <f t="shared" ca="1" si="75"/>
        <v>0.38347249390558585</v>
      </c>
      <c r="U108">
        <f t="shared" ca="1" si="75"/>
        <v>0.25285771712469407</v>
      </c>
      <c r="V108">
        <f t="shared" ca="1" si="75"/>
        <v>0.25500137325971423</v>
      </c>
      <c r="W108">
        <f t="shared" ca="1" si="75"/>
        <v>0.24773655551959015</v>
      </c>
      <c r="X108">
        <f t="shared" ca="1" si="76"/>
        <v>0.31230506275090841</v>
      </c>
      <c r="Y108">
        <f t="shared" ca="1" si="76"/>
        <v>0.34544705233799272</v>
      </c>
      <c r="Z108">
        <f t="shared" ca="1" si="76"/>
        <v>0.37123036999321513</v>
      </c>
      <c r="AA108">
        <f t="shared" ca="1" si="76"/>
        <v>0.27174045094934246</v>
      </c>
      <c r="AB108">
        <f t="shared" ca="1" si="76"/>
        <v>8.0585020913322897E-2</v>
      </c>
      <c r="AC108">
        <f t="shared" ca="1" si="76"/>
        <v>0.13875519751966195</v>
      </c>
      <c r="AD108">
        <f t="shared" ca="1" si="76"/>
        <v>0.14641080208257951</v>
      </c>
      <c r="AE108">
        <f t="shared" ca="1" si="76"/>
        <v>5.7450573690103944E-2</v>
      </c>
      <c r="AF108">
        <f t="shared" ca="1" si="76"/>
        <v>0.14790855182632714</v>
      </c>
      <c r="AG108">
        <f t="shared" ca="1" si="76"/>
        <v>7.0073076687898278E-2</v>
      </c>
      <c r="AH108">
        <f t="shared" ca="1" si="77"/>
        <v>6.8160934669711806E-2</v>
      </c>
      <c r="AI108">
        <f t="shared" ca="1" si="77"/>
        <v>5.1761684031790593E-2</v>
      </c>
      <c r="AJ108">
        <f t="shared" ca="1" si="77"/>
        <v>1.6768362891597489E-2</v>
      </c>
      <c r="AK108">
        <f t="shared" ca="1" si="77"/>
        <v>1.2851286499950364E-2</v>
      </c>
      <c r="AL108">
        <f t="shared" ca="1" si="77"/>
        <v>2.5064693792457071E-2</v>
      </c>
      <c r="AM108">
        <f t="shared" ca="1" si="77"/>
        <v>1.7446908664529422E-2</v>
      </c>
      <c r="AN108">
        <f t="shared" ca="1" si="77"/>
        <v>2.6480662730585636E-2</v>
      </c>
      <c r="AO108">
        <f t="shared" ca="1" si="77"/>
        <v>2.0170620409250516E-2</v>
      </c>
      <c r="AP108">
        <f t="shared" ca="1" si="77"/>
        <v>1.7271011537171362E-2</v>
      </c>
      <c r="AQ108">
        <f t="shared" ca="1" si="77"/>
        <v>6.3512132241947865E-3</v>
      </c>
      <c r="AR108">
        <f t="shared" ca="1" si="78"/>
        <v>3.3736970725796399E-3</v>
      </c>
      <c r="AS108">
        <f t="shared" ca="1" si="78"/>
        <v>5.3876845318300984E-3</v>
      </c>
      <c r="AT108">
        <f t="shared" ca="1" si="78"/>
        <v>4.100006656175029E-3</v>
      </c>
      <c r="AU108">
        <f t="shared" ca="1" si="78"/>
        <v>7.9042128727203724E-3</v>
      </c>
      <c r="AV108">
        <f t="shared" ca="1" si="78"/>
        <v>3.5068757562171471E-3</v>
      </c>
      <c r="AW108">
        <f t="shared" ca="1" si="78"/>
        <v>2.6103708485314247E-3</v>
      </c>
      <c r="AX108">
        <f t="shared" ca="1" si="78"/>
        <v>1.2626877807146279E-3</v>
      </c>
      <c r="AY108">
        <f t="shared" ca="1" si="78"/>
        <v>1.91976213178038E-3</v>
      </c>
      <c r="AZ108">
        <f t="shared" ca="1" si="78"/>
        <v>2.5881254292965312E-3</v>
      </c>
      <c r="BA108">
        <f t="shared" ca="1" si="78"/>
        <v>2.2209144662401177E-3</v>
      </c>
      <c r="BB108">
        <f t="shared" ca="1" si="79"/>
        <v>1.9129987266663935E-3</v>
      </c>
      <c r="BC108">
        <f t="shared" ca="1" si="79"/>
        <v>1.9367631899674582E-3</v>
      </c>
      <c r="BD108">
        <f t="shared" ca="1" si="79"/>
        <v>1.1832602476221296E-3</v>
      </c>
      <c r="BE108">
        <f t="shared" ca="1" si="79"/>
        <v>1.3342701978672474E-3</v>
      </c>
      <c r="BF108">
        <f t="shared" ca="1" si="79"/>
        <v>8.8007615543061579E-4</v>
      </c>
      <c r="BG108">
        <f t="shared" ca="1" si="79"/>
        <v>9.463999273801732E-4</v>
      </c>
      <c r="BH108">
        <f t="shared" ca="1" si="79"/>
        <v>1.2698378412176231E-3</v>
      </c>
      <c r="BI108">
        <f t="shared" ca="1" si="79"/>
        <v>1.4320170644953809E-3</v>
      </c>
      <c r="BJ108">
        <f t="shared" ca="1" si="79"/>
        <v>1.194603690947629E-3</v>
      </c>
      <c r="BK108">
        <f t="shared" ca="1" si="79"/>
        <v>9.1304056292385494E-4</v>
      </c>
      <c r="BL108">
        <f t="shared" ca="1" si="80"/>
        <v>6.2990631282022823E-4</v>
      </c>
      <c r="BM108">
        <f t="shared" ca="1" si="80"/>
        <v>0</v>
      </c>
      <c r="BN108">
        <f t="shared" ca="1" si="80"/>
        <v>0</v>
      </c>
      <c r="BO108">
        <f t="shared" ca="1" si="80"/>
        <v>0</v>
      </c>
      <c r="BP108">
        <f t="shared" ca="1" si="80"/>
        <v>0</v>
      </c>
      <c r="BQ108">
        <f t="shared" ca="1" si="80"/>
        <v>0</v>
      </c>
      <c r="BR108">
        <f t="shared" ca="1" si="80"/>
        <v>0</v>
      </c>
      <c r="BS108">
        <f t="shared" ca="1" si="80"/>
        <v>0</v>
      </c>
      <c r="BT108">
        <f t="shared" ca="1" si="80"/>
        <v>0</v>
      </c>
      <c r="BU108">
        <f t="shared" ca="1" si="80"/>
        <v>0</v>
      </c>
      <c r="BV108">
        <f t="shared" ca="1" si="80"/>
        <v>0</v>
      </c>
    </row>
    <row r="109" spans="1:74" x14ac:dyDescent="0.2">
      <c r="A109">
        <f>Rt計算!B109</f>
        <v>25</v>
      </c>
      <c r="B109">
        <f t="shared" ca="1" si="51"/>
        <v>3.0451471551792197</v>
      </c>
      <c r="C109">
        <f t="shared" ca="1" si="52"/>
        <v>9.2729211966960943</v>
      </c>
      <c r="D109">
        <f t="shared" ca="1" si="74"/>
        <v>1.9410074995979969E-4</v>
      </c>
      <c r="E109">
        <f t="shared" ca="1" si="74"/>
        <v>6.646226953373904E-3</v>
      </c>
      <c r="F109">
        <f t="shared" ca="1" si="74"/>
        <v>8.537887181459386E-2</v>
      </c>
      <c r="G109">
        <f t="shared" ca="1" si="74"/>
        <v>0.24228068865455415</v>
      </c>
      <c r="H109">
        <f t="shared" ca="1" si="74"/>
        <v>0.20355176729288296</v>
      </c>
      <c r="I109">
        <f t="shared" ca="1" si="74"/>
        <v>0.33185689041305688</v>
      </c>
      <c r="J109">
        <f t="shared" ca="1" si="74"/>
        <v>0.83481525915587329</v>
      </c>
      <c r="K109">
        <f t="shared" ca="1" si="74"/>
        <v>0.62226394544931141</v>
      </c>
      <c r="L109">
        <f t="shared" ca="1" si="74"/>
        <v>0.59743353923578146</v>
      </c>
      <c r="M109">
        <f t="shared" ca="1" si="74"/>
        <v>0.52024795158152826</v>
      </c>
      <c r="N109">
        <f t="shared" ca="1" si="75"/>
        <v>0.20309127150094841</v>
      </c>
      <c r="O109">
        <f t="shared" ca="1" si="75"/>
        <v>0.47641934329338947</v>
      </c>
      <c r="P109">
        <f t="shared" ca="1" si="75"/>
        <v>0.13283191879062065</v>
      </c>
      <c r="Q109">
        <f t="shared" ca="1" si="75"/>
        <v>0.69537514061503458</v>
      </c>
      <c r="R109">
        <f t="shared" ca="1" si="75"/>
        <v>0.23532089582155141</v>
      </c>
      <c r="S109">
        <f t="shared" ca="1" si="75"/>
        <v>0.42911227713624994</v>
      </c>
      <c r="T109">
        <f t="shared" ca="1" si="75"/>
        <v>0.2876043704291894</v>
      </c>
      <c r="U109">
        <f t="shared" ca="1" si="75"/>
        <v>0.29500066997880975</v>
      </c>
      <c r="V109">
        <f t="shared" ca="1" si="75"/>
        <v>0.29143014086824481</v>
      </c>
      <c r="W109">
        <f t="shared" ca="1" si="75"/>
        <v>0.3716048332793852</v>
      </c>
      <c r="X109">
        <f t="shared" ca="1" si="76"/>
        <v>0.41640675033454455</v>
      </c>
      <c r="Y109">
        <f t="shared" ca="1" si="76"/>
        <v>0.45339925619361543</v>
      </c>
      <c r="Z109">
        <f t="shared" ca="1" si="76"/>
        <v>0.33587509666052801</v>
      </c>
      <c r="AA109">
        <f t="shared" ca="1" si="76"/>
        <v>0.10011490298133668</v>
      </c>
      <c r="AB109">
        <f t="shared" ca="1" si="76"/>
        <v>0.1726821876714062</v>
      </c>
      <c r="AC109">
        <f t="shared" ca="1" si="76"/>
        <v>0.18500693002621593</v>
      </c>
      <c r="AD109">
        <f t="shared" ca="1" si="76"/>
        <v>7.3205401041289753E-2</v>
      </c>
      <c r="AE109">
        <f t="shared" ca="1" si="76"/>
        <v>0.18958689317734304</v>
      </c>
      <c r="AF109">
        <f t="shared" ca="1" si="76"/>
        <v>8.9641546561410393E-2</v>
      </c>
      <c r="AG109">
        <f t="shared" ca="1" si="76"/>
        <v>8.7591345859872854E-2</v>
      </c>
      <c r="AH109">
        <f t="shared" ca="1" si="77"/>
        <v>6.5434497282923332E-2</v>
      </c>
      <c r="AI109">
        <f t="shared" ca="1" si="77"/>
        <v>2.1567368346579411E-2</v>
      </c>
      <c r="AJ109">
        <f t="shared" ca="1" si="77"/>
        <v>1.6768362891597489E-2</v>
      </c>
      <c r="AK109">
        <f t="shared" ca="1" si="77"/>
        <v>3.2128216249875913E-2</v>
      </c>
      <c r="AL109">
        <f t="shared" ca="1" si="77"/>
        <v>2.205693053736222E-2</v>
      </c>
      <c r="AM109">
        <f t="shared" ca="1" si="77"/>
        <v>3.4100776026125691E-2</v>
      </c>
      <c r="AN109">
        <f t="shared" ca="1" si="77"/>
        <v>2.5864833364758064E-2</v>
      </c>
      <c r="AO109">
        <f t="shared" ca="1" si="77"/>
        <v>2.161137900991127E-2</v>
      </c>
      <c r="AP109">
        <f t="shared" ca="1" si="77"/>
        <v>8.0598053840133035E-3</v>
      </c>
      <c r="AQ109">
        <f t="shared" ca="1" si="77"/>
        <v>4.2341421494631907E-3</v>
      </c>
      <c r="AR109">
        <f t="shared" ca="1" si="78"/>
        <v>6.7473941451592799E-3</v>
      </c>
      <c r="AS109">
        <f t="shared" ca="1" si="78"/>
        <v>5.002849922413663E-3</v>
      </c>
      <c r="AT109">
        <f t="shared" ca="1" si="78"/>
        <v>9.6192463856414143E-3</v>
      </c>
      <c r="AU109">
        <f t="shared" ca="1" si="78"/>
        <v>4.1464723266729821E-3</v>
      </c>
      <c r="AV109">
        <f t="shared" ca="1" si="78"/>
        <v>3.2876960214535756E-3</v>
      </c>
      <c r="AW109">
        <f t="shared" ca="1" si="78"/>
        <v>1.5662225091188546E-3</v>
      </c>
      <c r="AX109">
        <f t="shared" ca="1" si="78"/>
        <v>2.2447782768260055E-3</v>
      </c>
      <c r="AY109">
        <f t="shared" ca="1" si="78"/>
        <v>3.0596208975249804E-3</v>
      </c>
      <c r="AZ109">
        <f t="shared" ca="1" si="78"/>
        <v>2.7403681016080921E-3</v>
      </c>
      <c r="BA109">
        <f t="shared" ca="1" si="78"/>
        <v>2.1797864205690045E-3</v>
      </c>
      <c r="BB109">
        <f t="shared" ca="1" si="79"/>
        <v>2.4544134606285799E-3</v>
      </c>
      <c r="BC109">
        <f t="shared" ca="1" si="79"/>
        <v>1.5095360157099304E-3</v>
      </c>
      <c r="BD109">
        <f t="shared" ca="1" si="79"/>
        <v>1.4288425631663452E-3</v>
      </c>
      <c r="BE109">
        <f t="shared" ca="1" si="79"/>
        <v>1.0215506202421113E-3</v>
      </c>
      <c r="BF109">
        <f t="shared" ca="1" si="79"/>
        <v>1.2572516506151653E-3</v>
      </c>
      <c r="BG109">
        <f t="shared" ca="1" si="79"/>
        <v>1.3925598931451121E-3</v>
      </c>
      <c r="BH109">
        <f t="shared" ca="1" si="79"/>
        <v>1.5657223867440594E-3</v>
      </c>
      <c r="BI109">
        <f t="shared" ca="1" si="79"/>
        <v>1.5560500385855319E-3</v>
      </c>
      <c r="BJ109">
        <f t="shared" ca="1" si="79"/>
        <v>1.134007851551735E-3</v>
      </c>
      <c r="BK109">
        <f t="shared" ca="1" si="79"/>
        <v>6.8303797837051747E-4</v>
      </c>
      <c r="BL109">
        <f t="shared" ca="1" si="80"/>
        <v>5.2706446582917042E-4</v>
      </c>
      <c r="BM109">
        <f t="shared" ca="1" si="80"/>
        <v>0</v>
      </c>
      <c r="BN109">
        <f t="shared" ca="1" si="80"/>
        <v>0</v>
      </c>
      <c r="BO109">
        <f t="shared" ca="1" si="80"/>
        <v>0</v>
      </c>
      <c r="BP109">
        <f t="shared" ca="1" si="80"/>
        <v>0</v>
      </c>
      <c r="BQ109">
        <f t="shared" ca="1" si="80"/>
        <v>0</v>
      </c>
      <c r="BR109">
        <f t="shared" ca="1" si="80"/>
        <v>0</v>
      </c>
      <c r="BS109">
        <f t="shared" ca="1" si="80"/>
        <v>0</v>
      </c>
      <c r="BT109">
        <f t="shared" ca="1" si="80"/>
        <v>0</v>
      </c>
      <c r="BU109">
        <f t="shared" ca="1" si="80"/>
        <v>0</v>
      </c>
      <c r="BV109">
        <f t="shared" ca="1" si="80"/>
        <v>0</v>
      </c>
    </row>
    <row r="110" spans="1:74" x14ac:dyDescent="0.2">
      <c r="A110">
        <f>Rt計算!B110</f>
        <v>22</v>
      </c>
      <c r="B110">
        <f t="shared" ca="1" si="51"/>
        <v>3.0237590387279698</v>
      </c>
      <c r="C110">
        <f t="shared" ca="1" si="52"/>
        <v>9.1431187242890957</v>
      </c>
      <c r="D110">
        <f t="shared" ca="1" si="74"/>
        <v>1.7080865996462374E-4</v>
      </c>
      <c r="E110">
        <f t="shared" ca="1" si="74"/>
        <v>1.0271441655214215E-2</v>
      </c>
      <c r="F110">
        <f t="shared" ca="1" si="74"/>
        <v>7.0312012082606706E-2</v>
      </c>
      <c r="G110">
        <f t="shared" ca="1" si="74"/>
        <v>9.5181699114289128E-2</v>
      </c>
      <c r="H110">
        <f t="shared" ca="1" si="74"/>
        <v>0.20355176729288296</v>
      </c>
      <c r="I110">
        <f t="shared" ca="1" si="74"/>
        <v>0.60337616438737618</v>
      </c>
      <c r="J110">
        <f t="shared" ca="1" si="74"/>
        <v>0.50088915549352409</v>
      </c>
      <c r="K110">
        <f t="shared" ca="1" si="74"/>
        <v>0.51855328787442623</v>
      </c>
      <c r="L110">
        <f t="shared" ca="1" si="74"/>
        <v>0.4779468313886252</v>
      </c>
      <c r="M110">
        <f t="shared" ca="1" si="74"/>
        <v>0.19509298184307311</v>
      </c>
      <c r="N110">
        <f t="shared" ca="1" si="75"/>
        <v>0.47387963350221296</v>
      </c>
      <c r="O110">
        <f t="shared" ca="1" si="75"/>
        <v>0.13611981236953985</v>
      </c>
      <c r="P110">
        <f t="shared" ca="1" si="75"/>
        <v>0.73057555334841351</v>
      </c>
      <c r="Q110">
        <f t="shared" ca="1" si="75"/>
        <v>0.25286368749637622</v>
      </c>
      <c r="R110">
        <f t="shared" ca="1" si="75"/>
        <v>0.47064179164310282</v>
      </c>
      <c r="S110">
        <f t="shared" ca="1" si="75"/>
        <v>0.32183420785218741</v>
      </c>
      <c r="T110">
        <f t="shared" ca="1" si="75"/>
        <v>0.3355384321673876</v>
      </c>
      <c r="U110">
        <f t="shared" ca="1" si="75"/>
        <v>0.33714362283292543</v>
      </c>
      <c r="V110">
        <f t="shared" ca="1" si="75"/>
        <v>0.43714521130236722</v>
      </c>
      <c r="W110">
        <f t="shared" ca="1" si="75"/>
        <v>0.49547311103918029</v>
      </c>
      <c r="X110">
        <f t="shared" ca="1" si="76"/>
        <v>0.54653385981408975</v>
      </c>
      <c r="Y110">
        <f t="shared" ca="1" si="76"/>
        <v>0.41021837465136635</v>
      </c>
      <c r="Z110">
        <f t="shared" ca="1" si="76"/>
        <v>0.12374345666440505</v>
      </c>
      <c r="AA110">
        <f t="shared" ca="1" si="76"/>
        <v>0.21453193496000716</v>
      </c>
      <c r="AB110">
        <f t="shared" ca="1" si="76"/>
        <v>0.23024291689520826</v>
      </c>
      <c r="AC110">
        <f t="shared" ca="1" si="76"/>
        <v>9.2503465013107966E-2</v>
      </c>
      <c r="AD110">
        <f t="shared" ca="1" si="76"/>
        <v>0.24157782343625619</v>
      </c>
      <c r="AE110">
        <f t="shared" ca="1" si="76"/>
        <v>0.11490114738020789</v>
      </c>
      <c r="AF110">
        <f t="shared" ca="1" si="76"/>
        <v>0.112051933201763</v>
      </c>
      <c r="AG110">
        <f t="shared" ca="1" si="76"/>
        <v>8.4087692025477917E-2</v>
      </c>
      <c r="AH110">
        <f t="shared" ca="1" si="77"/>
        <v>2.726437386788472E-2</v>
      </c>
      <c r="AI110">
        <f t="shared" ca="1" si="77"/>
        <v>2.1567368346579411E-2</v>
      </c>
      <c r="AJ110">
        <f t="shared" ca="1" si="77"/>
        <v>4.192090722899372E-2</v>
      </c>
      <c r="AK110">
        <f t="shared" ca="1" si="77"/>
        <v>2.8272830299890805E-2</v>
      </c>
      <c r="AL110">
        <f t="shared" ca="1" si="77"/>
        <v>4.311127332302616E-2</v>
      </c>
      <c r="AM110">
        <f t="shared" ca="1" si="77"/>
        <v>3.3307734723192539E-2</v>
      </c>
      <c r="AN110">
        <f t="shared" ca="1" si="77"/>
        <v>2.7712321462240782E-2</v>
      </c>
      <c r="AO110">
        <f t="shared" ca="1" si="77"/>
        <v>1.0085310204625258E-2</v>
      </c>
      <c r="AP110">
        <f t="shared" ca="1" si="77"/>
        <v>5.3732035893422027E-3</v>
      </c>
      <c r="AQ110">
        <f t="shared" ca="1" si="77"/>
        <v>8.4682842989263814E-3</v>
      </c>
      <c r="AR110">
        <f t="shared" ca="1" si="78"/>
        <v>6.2654374205050453E-3</v>
      </c>
      <c r="AS110">
        <f t="shared" ca="1" si="78"/>
        <v>1.1737455587201287E-2</v>
      </c>
      <c r="AT110">
        <f t="shared" ca="1" si="78"/>
        <v>5.046162038369266E-3</v>
      </c>
      <c r="AU110">
        <f t="shared" ca="1" si="78"/>
        <v>3.8873178062559205E-3</v>
      </c>
      <c r="AV110">
        <f t="shared" ca="1" si="78"/>
        <v>1.9726176128721457E-3</v>
      </c>
      <c r="AW110">
        <f t="shared" ca="1" si="78"/>
        <v>2.7843955717668525E-3</v>
      </c>
      <c r="AX110">
        <f t="shared" ca="1" si="78"/>
        <v>3.5776153786914455E-3</v>
      </c>
      <c r="AY110">
        <f t="shared" ca="1" si="78"/>
        <v>3.239598597379391E-3</v>
      </c>
      <c r="AZ110">
        <f t="shared" ca="1" si="78"/>
        <v>2.6896205441709052E-3</v>
      </c>
      <c r="BA110">
        <f t="shared" ca="1" si="78"/>
        <v>2.796707105635704E-3</v>
      </c>
      <c r="BB110">
        <f t="shared" ca="1" si="79"/>
        <v>1.9129987266663935E-3</v>
      </c>
      <c r="BC110">
        <f t="shared" ca="1" si="79"/>
        <v>1.8228359434987842E-3</v>
      </c>
      <c r="BD110">
        <f t="shared" ca="1" si="79"/>
        <v>1.0939575874242332E-3</v>
      </c>
      <c r="BE110">
        <f t="shared" ca="1" si="79"/>
        <v>1.4593580289173019E-3</v>
      </c>
      <c r="BF110">
        <f t="shared" ca="1" si="79"/>
        <v>1.8499560001908862E-3</v>
      </c>
      <c r="BG110">
        <f t="shared" ca="1" si="79"/>
        <v>1.7170398682468857E-3</v>
      </c>
      <c r="BH110">
        <f t="shared" ca="1" si="79"/>
        <v>1.7013361367770093E-3</v>
      </c>
      <c r="BI110">
        <f t="shared" ca="1" si="79"/>
        <v>1.4771199641645267E-3</v>
      </c>
      <c r="BJ110">
        <f t="shared" ca="1" si="79"/>
        <v>8.4834175154251926E-4</v>
      </c>
      <c r="BK110">
        <f t="shared" ca="1" si="79"/>
        <v>5.715215737385962E-4</v>
      </c>
      <c r="BL110">
        <f t="shared" ca="1" si="80"/>
        <v>6.2990631282022823E-4</v>
      </c>
      <c r="BM110">
        <f t="shared" ca="1" si="80"/>
        <v>0</v>
      </c>
      <c r="BN110">
        <f t="shared" ca="1" si="80"/>
        <v>0</v>
      </c>
      <c r="BO110">
        <f t="shared" ca="1" si="80"/>
        <v>0</v>
      </c>
      <c r="BP110">
        <f t="shared" ca="1" si="80"/>
        <v>0</v>
      </c>
      <c r="BQ110">
        <f t="shared" ca="1" si="80"/>
        <v>0</v>
      </c>
      <c r="BR110">
        <f t="shared" ca="1" si="80"/>
        <v>0</v>
      </c>
      <c r="BS110">
        <f t="shared" ca="1" si="80"/>
        <v>0</v>
      </c>
      <c r="BT110">
        <f t="shared" ca="1" si="80"/>
        <v>0</v>
      </c>
      <c r="BU110">
        <f t="shared" ca="1" si="80"/>
        <v>0</v>
      </c>
      <c r="BV110">
        <f t="shared" ca="1" si="80"/>
        <v>0</v>
      </c>
    </row>
    <row r="111" spans="1:74" x14ac:dyDescent="0.2">
      <c r="A111">
        <f>Rt計算!B111</f>
        <v>34</v>
      </c>
      <c r="B111">
        <f t="shared" ca="1" si="51"/>
        <v>3.0400068106181832</v>
      </c>
      <c r="C111">
        <f t="shared" ca="1" si="52"/>
        <v>9.2416414086049397</v>
      </c>
      <c r="D111">
        <f t="shared" ca="1" si="74"/>
        <v>2.639770199453276E-4</v>
      </c>
      <c r="E111">
        <f t="shared" ca="1" si="74"/>
        <v>8.4588343042940606E-3</v>
      </c>
      <c r="F111">
        <f t="shared" ca="1" si="74"/>
        <v>2.7622576175309776E-2</v>
      </c>
      <c r="G111">
        <f t="shared" ca="1" si="74"/>
        <v>9.5181699114289128E-2</v>
      </c>
      <c r="H111">
        <f t="shared" ca="1" si="74"/>
        <v>0.37009412235069633</v>
      </c>
      <c r="I111">
        <f t="shared" ca="1" si="74"/>
        <v>0.36202569863242573</v>
      </c>
      <c r="J111">
        <f t="shared" ca="1" si="74"/>
        <v>0.41740762957793665</v>
      </c>
      <c r="K111">
        <f t="shared" ca="1" si="74"/>
        <v>0.41484263029954094</v>
      </c>
      <c r="L111">
        <f t="shared" ca="1" si="74"/>
        <v>0.17923006177073444</v>
      </c>
      <c r="M111">
        <f t="shared" ca="1" si="74"/>
        <v>0.45521695763383729</v>
      </c>
      <c r="N111">
        <f t="shared" ca="1" si="75"/>
        <v>0.13539418100063227</v>
      </c>
      <c r="O111">
        <f t="shared" ca="1" si="75"/>
        <v>0.74865896803246923</v>
      </c>
      <c r="P111">
        <f t="shared" ca="1" si="75"/>
        <v>0.26566383758124129</v>
      </c>
      <c r="Q111">
        <f t="shared" ca="1" si="75"/>
        <v>0.50572737499275244</v>
      </c>
      <c r="R111">
        <f t="shared" ca="1" si="75"/>
        <v>0.35298134373232709</v>
      </c>
      <c r="S111">
        <f t="shared" ca="1" si="75"/>
        <v>0.37547324249421865</v>
      </c>
      <c r="T111">
        <f t="shared" ca="1" si="75"/>
        <v>0.38347249390558585</v>
      </c>
      <c r="U111">
        <f t="shared" ca="1" si="75"/>
        <v>0.50571543424938814</v>
      </c>
      <c r="V111">
        <f t="shared" ca="1" si="75"/>
        <v>0.58286028173648963</v>
      </c>
      <c r="W111">
        <f t="shared" ca="1" si="75"/>
        <v>0.65030845823892414</v>
      </c>
      <c r="X111">
        <f t="shared" ca="1" si="76"/>
        <v>0.49448301602227163</v>
      </c>
      <c r="Y111">
        <f t="shared" ca="1" si="76"/>
        <v>0.15113308539787182</v>
      </c>
      <c r="Z111">
        <f t="shared" ca="1" si="76"/>
        <v>0.26516454999515365</v>
      </c>
      <c r="AA111">
        <f t="shared" ca="1" si="76"/>
        <v>0.2860425799466762</v>
      </c>
      <c r="AB111">
        <f t="shared" ca="1" si="76"/>
        <v>0.11512145844760413</v>
      </c>
      <c r="AC111">
        <f t="shared" ca="1" si="76"/>
        <v>0.30526143454325627</v>
      </c>
      <c r="AD111">
        <f t="shared" ca="1" si="76"/>
        <v>0.14641080208257951</v>
      </c>
      <c r="AE111">
        <f t="shared" ca="1" si="76"/>
        <v>0.14362643422525986</v>
      </c>
      <c r="AF111">
        <f t="shared" ca="1" si="76"/>
        <v>0.10756985587369249</v>
      </c>
      <c r="AG111">
        <f t="shared" ca="1" si="76"/>
        <v>3.5036538343949139E-2</v>
      </c>
      <c r="AH111">
        <f t="shared" ca="1" si="77"/>
        <v>2.726437386788472E-2</v>
      </c>
      <c r="AI111">
        <f t="shared" ca="1" si="77"/>
        <v>5.3918420866448533E-2</v>
      </c>
      <c r="AJ111">
        <f t="shared" ca="1" si="77"/>
        <v>3.6890398361514476E-2</v>
      </c>
      <c r="AK111">
        <f t="shared" ca="1" si="77"/>
        <v>5.526053194978657E-2</v>
      </c>
      <c r="AL111">
        <f t="shared" ca="1" si="77"/>
        <v>4.2108685571327881E-2</v>
      </c>
      <c r="AM111">
        <f t="shared" ca="1" si="77"/>
        <v>3.5686858631992002E-2</v>
      </c>
      <c r="AN111">
        <f t="shared" ca="1" si="77"/>
        <v>1.2932416682379032E-2</v>
      </c>
      <c r="AO111">
        <f t="shared" ca="1" si="77"/>
        <v>6.7235401364168397E-3</v>
      </c>
      <c r="AP111">
        <f t="shared" ca="1" si="77"/>
        <v>1.0746407178684405E-2</v>
      </c>
      <c r="AQ111">
        <f t="shared" ca="1" si="77"/>
        <v>7.8634068490030691E-3</v>
      </c>
      <c r="AR111">
        <f t="shared" ca="1" si="78"/>
        <v>1.4699680101954144E-2</v>
      </c>
      <c r="AS111">
        <f t="shared" ca="1" si="78"/>
        <v>6.1573537506629701E-3</v>
      </c>
      <c r="AT111">
        <f t="shared" ca="1" si="78"/>
        <v>4.7307769109711864E-3</v>
      </c>
      <c r="AU111">
        <f t="shared" ca="1" si="78"/>
        <v>2.3323906837535526E-3</v>
      </c>
      <c r="AV111">
        <f t="shared" ca="1" si="78"/>
        <v>3.5068757562171471E-3</v>
      </c>
      <c r="AW111">
        <f t="shared" ca="1" si="78"/>
        <v>4.4376304425034216E-3</v>
      </c>
      <c r="AX111">
        <f t="shared" ca="1" si="78"/>
        <v>3.7880633421438839E-3</v>
      </c>
      <c r="AY111">
        <f t="shared" ca="1" si="78"/>
        <v>3.1796060307612544E-3</v>
      </c>
      <c r="AZ111">
        <f t="shared" ca="1" si="78"/>
        <v>3.4508339057287086E-3</v>
      </c>
      <c r="BA111">
        <f t="shared" ca="1" si="78"/>
        <v>2.1797864205690045E-3</v>
      </c>
      <c r="BB111">
        <f t="shared" ca="1" si="79"/>
        <v>2.3100361982386635E-3</v>
      </c>
      <c r="BC111">
        <f t="shared" ca="1" si="79"/>
        <v>1.3956087692412566E-3</v>
      </c>
      <c r="BD111">
        <f t="shared" ca="1" si="79"/>
        <v>1.5627965534631902E-3</v>
      </c>
      <c r="BE111">
        <f t="shared" ca="1" si="79"/>
        <v>2.1473410996926015E-3</v>
      </c>
      <c r="BF111">
        <f t="shared" ca="1" si="79"/>
        <v>2.2810137089732284E-3</v>
      </c>
      <c r="BG111">
        <f t="shared" ca="1" si="79"/>
        <v>1.8657598568351985E-3</v>
      </c>
      <c r="BH111">
        <f t="shared" ca="1" si="79"/>
        <v>1.6150364776651321E-3</v>
      </c>
      <c r="BI111">
        <f t="shared" ca="1" si="79"/>
        <v>1.1050210418940734E-3</v>
      </c>
      <c r="BJ111">
        <f t="shared" ca="1" si="79"/>
        <v>7.0983697578047534E-4</v>
      </c>
      <c r="BK111">
        <f t="shared" ca="1" si="79"/>
        <v>6.8303797837051747E-4</v>
      </c>
      <c r="BL111">
        <f t="shared" ca="1" si="80"/>
        <v>1.6583247827308047E-3</v>
      </c>
      <c r="BM111">
        <f t="shared" ca="1" si="80"/>
        <v>0</v>
      </c>
      <c r="BN111">
        <f t="shared" ca="1" si="80"/>
        <v>0</v>
      </c>
      <c r="BO111">
        <f t="shared" ca="1" si="80"/>
        <v>0</v>
      </c>
      <c r="BP111">
        <f t="shared" ca="1" si="80"/>
        <v>0</v>
      </c>
      <c r="BQ111">
        <f t="shared" ca="1" si="80"/>
        <v>0</v>
      </c>
      <c r="BR111">
        <f t="shared" ca="1" si="80"/>
        <v>0</v>
      </c>
      <c r="BS111">
        <f t="shared" ca="1" si="80"/>
        <v>0</v>
      </c>
      <c r="BT111">
        <f t="shared" ca="1" si="80"/>
        <v>0</v>
      </c>
      <c r="BU111">
        <f t="shared" ca="1" si="80"/>
        <v>0</v>
      </c>
      <c r="BV111">
        <f t="shared" ca="1" si="80"/>
        <v>0</v>
      </c>
    </row>
    <row r="112" spans="1:74" x14ac:dyDescent="0.2">
      <c r="A112">
        <f>Rt計算!B112</f>
        <v>28</v>
      </c>
      <c r="B112">
        <f t="shared" ca="1" si="51"/>
        <v>3.0858345202275643</v>
      </c>
      <c r="C112">
        <f t="shared" ca="1" si="52"/>
        <v>9.5223746862280834</v>
      </c>
      <c r="D112">
        <f t="shared" ca="1" si="74"/>
        <v>2.1739283995497564E-4</v>
      </c>
      <c r="E112">
        <f t="shared" ca="1" si="74"/>
        <v>3.323113476686952E-3</v>
      </c>
      <c r="F112">
        <f t="shared" ca="1" si="74"/>
        <v>2.7622576175309776E-2</v>
      </c>
      <c r="G112">
        <f t="shared" ca="1" si="74"/>
        <v>0.17305763475325295</v>
      </c>
      <c r="H112">
        <f t="shared" ca="1" si="74"/>
        <v>0.22205647341041779</v>
      </c>
      <c r="I112">
        <f t="shared" ca="1" si="74"/>
        <v>0.30168808219368809</v>
      </c>
      <c r="J112">
        <f t="shared" ca="1" si="74"/>
        <v>0.33392610366234932</v>
      </c>
      <c r="K112">
        <f t="shared" ca="1" si="74"/>
        <v>0.15556598636232785</v>
      </c>
      <c r="L112">
        <f t="shared" ca="1" si="74"/>
        <v>0.41820347746504705</v>
      </c>
      <c r="M112">
        <f t="shared" ca="1" si="74"/>
        <v>0.13006198789538206</v>
      </c>
      <c r="N112">
        <f t="shared" ca="1" si="75"/>
        <v>0.7446679955034774</v>
      </c>
      <c r="O112">
        <f t="shared" ca="1" si="75"/>
        <v>0.2722396247390797</v>
      </c>
      <c r="P112">
        <f t="shared" ca="1" si="75"/>
        <v>0.53132767516248258</v>
      </c>
      <c r="Q112">
        <f t="shared" ca="1" si="75"/>
        <v>0.37929553124456439</v>
      </c>
      <c r="R112">
        <f t="shared" ca="1" si="75"/>
        <v>0.41181156768771499</v>
      </c>
      <c r="S112">
        <f t="shared" ca="1" si="75"/>
        <v>0.42911227713624994</v>
      </c>
      <c r="T112">
        <f t="shared" ca="1" si="75"/>
        <v>0.57520874085837881</v>
      </c>
      <c r="U112">
        <f t="shared" ca="1" si="75"/>
        <v>0.67428724566585085</v>
      </c>
      <c r="V112">
        <f t="shared" ca="1" si="75"/>
        <v>0.76500411977914262</v>
      </c>
      <c r="W112">
        <f t="shared" ca="1" si="75"/>
        <v>0.58837431935902662</v>
      </c>
      <c r="X112">
        <f t="shared" ca="1" si="76"/>
        <v>0.18217795327136324</v>
      </c>
      <c r="Y112">
        <f t="shared" ca="1" si="76"/>
        <v>0.32385661156686818</v>
      </c>
      <c r="Z112">
        <f t="shared" ca="1" si="76"/>
        <v>0.35355273332687159</v>
      </c>
      <c r="AA112">
        <f t="shared" ca="1" si="76"/>
        <v>0.1430212899733381</v>
      </c>
      <c r="AB112">
        <f t="shared" ca="1" si="76"/>
        <v>0.3799008128770936</v>
      </c>
      <c r="AC112">
        <f t="shared" ca="1" si="76"/>
        <v>0.18500693002621593</v>
      </c>
      <c r="AD112">
        <f t="shared" ca="1" si="76"/>
        <v>0.18301350260322438</v>
      </c>
      <c r="AE112">
        <f t="shared" ca="1" si="76"/>
        <v>0.13788137685624949</v>
      </c>
      <c r="AF112">
        <f t="shared" ca="1" si="76"/>
        <v>4.4820773280705196E-2</v>
      </c>
      <c r="AG112">
        <f t="shared" ca="1" si="76"/>
        <v>3.5036538343949139E-2</v>
      </c>
      <c r="AH112">
        <f t="shared" ca="1" si="77"/>
        <v>6.8160934669711806E-2</v>
      </c>
      <c r="AI112">
        <f t="shared" ca="1" si="77"/>
        <v>4.7448210362474708E-2</v>
      </c>
      <c r="AJ112">
        <f t="shared" ca="1" si="77"/>
        <v>7.2103960433869185E-2</v>
      </c>
      <c r="AK112">
        <f t="shared" ca="1" si="77"/>
        <v>5.3975403299791537E-2</v>
      </c>
      <c r="AL112">
        <f t="shared" ca="1" si="77"/>
        <v>4.5116448826422725E-2</v>
      </c>
      <c r="AM112">
        <f t="shared" ca="1" si="77"/>
        <v>1.665386736159627E-2</v>
      </c>
      <c r="AN112">
        <f t="shared" ca="1" si="77"/>
        <v>8.621611121586022E-3</v>
      </c>
      <c r="AO112">
        <f t="shared" ca="1" si="77"/>
        <v>1.3447080272833679E-2</v>
      </c>
      <c r="AP112">
        <f t="shared" ca="1" si="77"/>
        <v>9.9788066659212329E-3</v>
      </c>
      <c r="AQ112">
        <f t="shared" ca="1" si="77"/>
        <v>1.8448762222661046E-2</v>
      </c>
      <c r="AR112">
        <f t="shared" ca="1" si="78"/>
        <v>7.7113075944677482E-3</v>
      </c>
      <c r="AS112">
        <f t="shared" ca="1" si="78"/>
        <v>5.7725191412465347E-3</v>
      </c>
      <c r="AT112">
        <f t="shared" ca="1" si="78"/>
        <v>2.8384661465827125E-3</v>
      </c>
      <c r="AU112">
        <f t="shared" ca="1" si="78"/>
        <v>4.1464723266729821E-3</v>
      </c>
      <c r="AV112">
        <f t="shared" ca="1" si="78"/>
        <v>5.5890832364710779E-3</v>
      </c>
      <c r="AW112">
        <f t="shared" ca="1" si="78"/>
        <v>4.6986675273565639E-3</v>
      </c>
      <c r="AX112">
        <f t="shared" ca="1" si="78"/>
        <v>3.7179140209930715E-3</v>
      </c>
      <c r="AY112">
        <f t="shared" ca="1" si="78"/>
        <v>4.0794945300333075E-3</v>
      </c>
      <c r="AZ112">
        <f t="shared" ca="1" si="78"/>
        <v>2.6896205441709052E-3</v>
      </c>
      <c r="BA112">
        <f t="shared" ca="1" si="78"/>
        <v>2.6321949229512506E-3</v>
      </c>
      <c r="BB112">
        <f t="shared" ca="1" si="79"/>
        <v>1.7686214642764768E-3</v>
      </c>
      <c r="BC112">
        <f t="shared" ca="1" si="79"/>
        <v>1.9937268132017949E-3</v>
      </c>
      <c r="BD112">
        <f t="shared" ca="1" si="79"/>
        <v>2.299543500095837E-3</v>
      </c>
      <c r="BE112">
        <f t="shared" ca="1" si="79"/>
        <v>2.6476924238928194E-3</v>
      </c>
      <c r="BF112">
        <f t="shared" ca="1" si="79"/>
        <v>2.4785818254984687E-3</v>
      </c>
      <c r="BG112">
        <f t="shared" ca="1" si="79"/>
        <v>1.7711198640971814E-3</v>
      </c>
      <c r="BH112">
        <f t="shared" ca="1" si="79"/>
        <v>1.2081952275662822E-3</v>
      </c>
      <c r="BI112">
        <f t="shared" ca="1" si="79"/>
        <v>9.246094432174899E-4</v>
      </c>
      <c r="BJ112">
        <f t="shared" ca="1" si="79"/>
        <v>8.4834175154251926E-4</v>
      </c>
      <c r="BK112">
        <f t="shared" ca="1" si="79"/>
        <v>1.7982020246897295E-3</v>
      </c>
      <c r="BL112">
        <f t="shared" ca="1" si="80"/>
        <v>1.4847791659333949E-3</v>
      </c>
      <c r="BM112">
        <f t="shared" ca="1" si="80"/>
        <v>0</v>
      </c>
      <c r="BN112">
        <f t="shared" ca="1" si="80"/>
        <v>0</v>
      </c>
      <c r="BO112">
        <f t="shared" ca="1" si="80"/>
        <v>0</v>
      </c>
      <c r="BP112">
        <f t="shared" ca="1" si="80"/>
        <v>0</v>
      </c>
      <c r="BQ112">
        <f t="shared" ca="1" si="80"/>
        <v>0</v>
      </c>
      <c r="BR112">
        <f t="shared" ca="1" si="80"/>
        <v>0</v>
      </c>
      <c r="BS112">
        <f t="shared" ca="1" si="80"/>
        <v>0</v>
      </c>
      <c r="BT112">
        <f t="shared" ca="1" si="80"/>
        <v>0</v>
      </c>
      <c r="BU112">
        <f t="shared" ca="1" si="80"/>
        <v>0</v>
      </c>
      <c r="BV112">
        <f t="shared" ca="1" si="80"/>
        <v>0</v>
      </c>
    </row>
    <row r="113" spans="1:74" x14ac:dyDescent="0.2">
      <c r="A113">
        <f>Rt計算!B113</f>
        <v>11</v>
      </c>
      <c r="B113">
        <f t="shared" ca="1" si="51"/>
        <v>3.1592117308204326</v>
      </c>
      <c r="C113">
        <f t="shared" ca="1" si="52"/>
        <v>9.9806187601534333</v>
      </c>
      <c r="D113">
        <f t="shared" ca="1" si="74"/>
        <v>8.5404329982311872E-5</v>
      </c>
      <c r="E113">
        <f t="shared" ca="1" si="74"/>
        <v>3.323113476686952E-3</v>
      </c>
      <c r="F113">
        <f t="shared" ca="1" si="74"/>
        <v>5.0222865773290506E-2</v>
      </c>
      <c r="G113">
        <f t="shared" ca="1" si="74"/>
        <v>0.10383458085195177</v>
      </c>
      <c r="H113">
        <f t="shared" ca="1" si="74"/>
        <v>0.18504706117534817</v>
      </c>
      <c r="I113">
        <f t="shared" ca="1" si="74"/>
        <v>0.24135046575495048</v>
      </c>
      <c r="J113">
        <f t="shared" ca="1" si="74"/>
        <v>0.12522228887338102</v>
      </c>
      <c r="K113">
        <f t="shared" ca="1" si="74"/>
        <v>0.36298730151209835</v>
      </c>
      <c r="L113">
        <f t="shared" ca="1" si="74"/>
        <v>0.1194867078471563</v>
      </c>
      <c r="M113">
        <f t="shared" ca="1" si="74"/>
        <v>0.71534093342460148</v>
      </c>
      <c r="N113">
        <f t="shared" ca="1" si="75"/>
        <v>0.27078836200126455</v>
      </c>
      <c r="O113">
        <f t="shared" ca="1" si="75"/>
        <v>0.5444792494781594</v>
      </c>
      <c r="P113">
        <f t="shared" ca="1" si="75"/>
        <v>0.39849575637186191</v>
      </c>
      <c r="Q113">
        <f t="shared" ca="1" si="75"/>
        <v>0.44251145311865842</v>
      </c>
      <c r="R113">
        <f t="shared" ca="1" si="75"/>
        <v>0.47064179164310282</v>
      </c>
      <c r="S113">
        <f t="shared" ca="1" si="75"/>
        <v>0.64366841570437483</v>
      </c>
      <c r="T113">
        <f t="shared" ca="1" si="75"/>
        <v>0.76694498781117171</v>
      </c>
      <c r="U113">
        <f t="shared" ca="1" si="75"/>
        <v>0.88500200993642919</v>
      </c>
      <c r="V113">
        <f t="shared" ca="1" si="75"/>
        <v>0.69214658456208145</v>
      </c>
      <c r="W113">
        <f t="shared" ca="1" si="75"/>
        <v>0.21676948607964139</v>
      </c>
      <c r="X113">
        <f t="shared" ca="1" si="76"/>
        <v>0.39038132843863549</v>
      </c>
      <c r="Y113">
        <f t="shared" ca="1" si="76"/>
        <v>0.43180881542249089</v>
      </c>
      <c r="Z113">
        <f t="shared" ca="1" si="76"/>
        <v>0.1767763666634358</v>
      </c>
      <c r="AA113">
        <f t="shared" ca="1" si="76"/>
        <v>0.47197025691201583</v>
      </c>
      <c r="AB113">
        <f t="shared" ca="1" si="76"/>
        <v>0.23024291689520826</v>
      </c>
      <c r="AC113">
        <f t="shared" ca="1" si="76"/>
        <v>0.23125866253276992</v>
      </c>
      <c r="AD113">
        <f t="shared" ca="1" si="76"/>
        <v>0.17569296249909538</v>
      </c>
      <c r="AE113">
        <f t="shared" ca="1" si="76"/>
        <v>5.7450573690103944E-2</v>
      </c>
      <c r="AF113">
        <f t="shared" ca="1" si="76"/>
        <v>4.4820773280705196E-2</v>
      </c>
      <c r="AG113">
        <f t="shared" ca="1" si="76"/>
        <v>8.7591345859872854E-2</v>
      </c>
      <c r="AH113">
        <f t="shared" ca="1" si="77"/>
        <v>5.998162250934639E-2</v>
      </c>
      <c r="AI113">
        <f t="shared" ca="1" si="77"/>
        <v>9.2739683890291469E-2</v>
      </c>
      <c r="AJ113">
        <f t="shared" ca="1" si="77"/>
        <v>7.0427124144709446E-2</v>
      </c>
      <c r="AK113">
        <f t="shared" ca="1" si="77"/>
        <v>5.7830789249776644E-2</v>
      </c>
      <c r="AL113">
        <f t="shared" ca="1" si="77"/>
        <v>2.105434278566394E-2</v>
      </c>
      <c r="AM113">
        <f t="shared" ca="1" si="77"/>
        <v>1.1102578241064179E-2</v>
      </c>
      <c r="AN113">
        <f t="shared" ca="1" si="77"/>
        <v>1.7243222243172044E-2</v>
      </c>
      <c r="AO113">
        <f t="shared" ca="1" si="77"/>
        <v>1.2486574539059844E-2</v>
      </c>
      <c r="AP113">
        <f t="shared" ca="1" si="77"/>
        <v>2.3411815639276738E-2</v>
      </c>
      <c r="AQ113">
        <f t="shared" ca="1" si="77"/>
        <v>9.6780391987730079E-3</v>
      </c>
      <c r="AR113">
        <f t="shared" ca="1" si="78"/>
        <v>7.2293508698135136E-3</v>
      </c>
      <c r="AS113">
        <f t="shared" ca="1" si="78"/>
        <v>3.4635114847479205E-3</v>
      </c>
      <c r="AT113">
        <f t="shared" ca="1" si="78"/>
        <v>5.046162038369266E-3</v>
      </c>
      <c r="AU113">
        <f t="shared" ca="1" si="78"/>
        <v>6.6084402706350649E-3</v>
      </c>
      <c r="AV113">
        <f t="shared" ca="1" si="78"/>
        <v>5.9178528386164362E-3</v>
      </c>
      <c r="AW113">
        <f t="shared" ca="1" si="78"/>
        <v>4.6116551657388498E-3</v>
      </c>
      <c r="AX113">
        <f t="shared" ca="1" si="78"/>
        <v>4.7701538382552613E-3</v>
      </c>
      <c r="AY113">
        <f t="shared" ca="1" si="78"/>
        <v>3.1796060307612544E-3</v>
      </c>
      <c r="AZ113">
        <f t="shared" ca="1" si="78"/>
        <v>3.2478436759799611E-3</v>
      </c>
      <c r="BA113">
        <f t="shared" ca="1" si="78"/>
        <v>2.0152742378845511E-3</v>
      </c>
      <c r="BB113">
        <f t="shared" ca="1" si="79"/>
        <v>2.5266020918235381E-3</v>
      </c>
      <c r="BC113">
        <f t="shared" ca="1" si="79"/>
        <v>2.9336265965683559E-3</v>
      </c>
      <c r="BD113">
        <f t="shared" ca="1" si="79"/>
        <v>2.835359461283216E-3</v>
      </c>
      <c r="BE113">
        <f t="shared" ca="1" si="79"/>
        <v>2.8770201141512524E-3</v>
      </c>
      <c r="BF113">
        <f t="shared" ca="1" si="79"/>
        <v>2.3528566604369525E-3</v>
      </c>
      <c r="BG113">
        <f t="shared" ca="1" si="79"/>
        <v>1.3249598983322425E-3</v>
      </c>
      <c r="BH113">
        <f t="shared" ca="1" si="79"/>
        <v>1.010938863881991E-3</v>
      </c>
      <c r="BI113">
        <f t="shared" ca="1" si="79"/>
        <v>1.1050210418940734E-3</v>
      </c>
      <c r="BJ113">
        <f t="shared" ca="1" si="79"/>
        <v>2.2333895091629589E-3</v>
      </c>
      <c r="BK113">
        <f t="shared" ca="1" si="79"/>
        <v>1.6100180918733624E-3</v>
      </c>
      <c r="BL113">
        <f t="shared" ca="1" si="80"/>
        <v>1.420503011563984E-3</v>
      </c>
      <c r="BM113">
        <f t="shared" ca="1" si="80"/>
        <v>0</v>
      </c>
      <c r="BN113">
        <f t="shared" ca="1" si="80"/>
        <v>0</v>
      </c>
      <c r="BO113">
        <f t="shared" ca="1" si="80"/>
        <v>0</v>
      </c>
      <c r="BP113">
        <f t="shared" ca="1" si="80"/>
        <v>0</v>
      </c>
      <c r="BQ113">
        <f t="shared" ca="1" si="80"/>
        <v>0</v>
      </c>
      <c r="BR113">
        <f t="shared" ca="1" si="80"/>
        <v>0</v>
      </c>
      <c r="BS113">
        <f t="shared" ca="1" si="80"/>
        <v>0</v>
      </c>
      <c r="BT113">
        <f t="shared" ca="1" si="80"/>
        <v>0</v>
      </c>
      <c r="BU113">
        <f t="shared" ca="1" si="80"/>
        <v>0</v>
      </c>
      <c r="BV113">
        <f t="shared" ca="1" si="80"/>
        <v>0</v>
      </c>
    </row>
    <row r="114" spans="1:74" x14ac:dyDescent="0.2">
      <c r="A114">
        <f>Rt計算!B114</f>
        <v>11</v>
      </c>
      <c r="B114">
        <f t="shared" ca="1" si="51"/>
        <v>3.257278882706951</v>
      </c>
      <c r="C114">
        <f t="shared" ca="1" si="52"/>
        <v>10.609865719728642</v>
      </c>
      <c r="D114">
        <f t="shared" ref="D114:M123" ca="1" si="81">OFFSET($A114,D$3,0)*D$1*(1-D$1)</f>
        <v>8.5404329982311872E-5</v>
      </c>
      <c r="E114">
        <f t="shared" ca="1" si="81"/>
        <v>6.0420245030671851E-3</v>
      </c>
      <c r="F114">
        <f t="shared" ca="1" si="81"/>
        <v>3.0133719463974303E-2</v>
      </c>
      <c r="G114">
        <f t="shared" ca="1" si="81"/>
        <v>8.6528817376626474E-2</v>
      </c>
      <c r="H114">
        <f t="shared" ca="1" si="81"/>
        <v>0.14803764894027852</v>
      </c>
      <c r="I114">
        <f t="shared" ca="1" si="81"/>
        <v>9.0506424658106432E-2</v>
      </c>
      <c r="J114">
        <f t="shared" ca="1" si="81"/>
        <v>0.29218534070455571</v>
      </c>
      <c r="K114">
        <f t="shared" ca="1" si="81"/>
        <v>0.10371065757488523</v>
      </c>
      <c r="L114">
        <f t="shared" ca="1" si="81"/>
        <v>0.65717689315935957</v>
      </c>
      <c r="M114">
        <f t="shared" ca="1" si="81"/>
        <v>0.26012397579076413</v>
      </c>
      <c r="N114">
        <f t="shared" ref="N114:W123" ca="1" si="82">OFFSET($A114,N$3,0)*N$1*(1-N$1)</f>
        <v>0.5415767240025291</v>
      </c>
      <c r="O114">
        <f t="shared" ca="1" si="82"/>
        <v>0.40835943710861955</v>
      </c>
      <c r="P114">
        <f t="shared" ca="1" si="82"/>
        <v>0.46491171576717222</v>
      </c>
      <c r="Q114">
        <f t="shared" ca="1" si="82"/>
        <v>0.50572737499275244</v>
      </c>
      <c r="R114">
        <f t="shared" ca="1" si="82"/>
        <v>0.70596268746465418</v>
      </c>
      <c r="S114">
        <f t="shared" ca="1" si="82"/>
        <v>0.85822455427249988</v>
      </c>
      <c r="T114">
        <f t="shared" ca="1" si="82"/>
        <v>1.0066152965021629</v>
      </c>
      <c r="U114">
        <f t="shared" ca="1" si="82"/>
        <v>0.80071610422819794</v>
      </c>
      <c r="V114">
        <f t="shared" ca="1" si="82"/>
        <v>0.25500137325971423</v>
      </c>
      <c r="W114">
        <f t="shared" ca="1" si="82"/>
        <v>0.46450604159923153</v>
      </c>
      <c r="X114">
        <f t="shared" ref="X114:AG123" ca="1" si="83">OFFSET($A114,X$3,0)*X$1*(1-X$1)</f>
        <v>0.52050843791818058</v>
      </c>
      <c r="Y114">
        <f t="shared" ca="1" si="83"/>
        <v>0.21590440771124544</v>
      </c>
      <c r="Z114">
        <f t="shared" ca="1" si="83"/>
        <v>0.58336200998933807</v>
      </c>
      <c r="AA114">
        <f t="shared" ca="1" si="83"/>
        <v>0.2860425799466762</v>
      </c>
      <c r="AB114">
        <f t="shared" ca="1" si="83"/>
        <v>0.28780364611901033</v>
      </c>
      <c r="AC114">
        <f t="shared" ca="1" si="83"/>
        <v>0.22200831603145912</v>
      </c>
      <c r="AD114">
        <f t="shared" ca="1" si="83"/>
        <v>7.3205401041289753E-2</v>
      </c>
      <c r="AE114">
        <f t="shared" ca="1" si="83"/>
        <v>5.7450573690103944E-2</v>
      </c>
      <c r="AF114">
        <f t="shared" ca="1" si="83"/>
        <v>0.112051933201763</v>
      </c>
      <c r="AG114">
        <f t="shared" ca="1" si="83"/>
        <v>7.7080384356688098E-2</v>
      </c>
      <c r="AH114">
        <f t="shared" ref="AH114:AQ123" ca="1" si="84">OFFSET($A114,AH$3,0)*AH$1*(1-AH$1)</f>
        <v>0.11723680763190431</v>
      </c>
      <c r="AI114">
        <f t="shared" ca="1" si="84"/>
        <v>9.0582947055633536E-2</v>
      </c>
      <c r="AJ114">
        <f t="shared" ca="1" si="84"/>
        <v>7.5457633012188691E-2</v>
      </c>
      <c r="AK114">
        <f t="shared" ca="1" si="84"/>
        <v>2.6987701649895769E-2</v>
      </c>
      <c r="AL114">
        <f t="shared" ca="1" si="84"/>
        <v>1.403622852377596E-2</v>
      </c>
      <c r="AM114">
        <f t="shared" ca="1" si="84"/>
        <v>2.2205156482128358E-2</v>
      </c>
      <c r="AN114">
        <f t="shared" ca="1" si="84"/>
        <v>1.6011563511516898E-2</v>
      </c>
      <c r="AO114">
        <f t="shared" ca="1" si="84"/>
        <v>2.9295424880101943E-2</v>
      </c>
      <c r="AP114">
        <f t="shared" ca="1" si="84"/>
        <v>1.2281608204210748E-2</v>
      </c>
      <c r="AQ114">
        <f t="shared" ca="1" si="84"/>
        <v>9.0731617488496938E-3</v>
      </c>
      <c r="AR114">
        <f t="shared" ref="AR114:BA123" ca="1" si="85">OFFSET($A114,AR$3,0)*AR$1*(1-AR$1)</f>
        <v>4.3376105218881078E-3</v>
      </c>
      <c r="AS114">
        <f t="shared" ca="1" si="85"/>
        <v>6.1573537506629701E-3</v>
      </c>
      <c r="AT114">
        <f t="shared" ca="1" si="85"/>
        <v>8.0423207486510183E-3</v>
      </c>
      <c r="AU114">
        <f t="shared" ca="1" si="85"/>
        <v>6.9971720512606566E-3</v>
      </c>
      <c r="AV114">
        <f t="shared" ca="1" si="85"/>
        <v>5.8082629712346498E-3</v>
      </c>
      <c r="AW114">
        <f t="shared" ca="1" si="85"/>
        <v>5.9168405900045613E-3</v>
      </c>
      <c r="AX114">
        <f t="shared" ca="1" si="85"/>
        <v>3.7179140209930715E-3</v>
      </c>
      <c r="AY114">
        <f t="shared" ca="1" si="85"/>
        <v>3.83952426356076E-3</v>
      </c>
      <c r="AZ114">
        <f t="shared" ca="1" si="85"/>
        <v>2.4866303144221577E-3</v>
      </c>
      <c r="BA114">
        <f t="shared" ca="1" si="85"/>
        <v>2.8789631969779301E-3</v>
      </c>
      <c r="BB114">
        <f t="shared" ref="BB114:BK123" ca="1" si="86">OFFSET($A114,BB$3,0)*BB$1*(1-BB$1)</f>
        <v>3.7177145065403492E-3</v>
      </c>
      <c r="BC114">
        <f t="shared" ca="1" si="86"/>
        <v>3.6171900753803996E-3</v>
      </c>
      <c r="BD114">
        <f t="shared" ca="1" si="86"/>
        <v>3.0809417768274316E-3</v>
      </c>
      <c r="BE114">
        <f t="shared" ca="1" si="86"/>
        <v>2.731084311259522E-3</v>
      </c>
      <c r="BF114">
        <f t="shared" ca="1" si="86"/>
        <v>1.7601523108612316E-3</v>
      </c>
      <c r="BG114">
        <f t="shared" ca="1" si="86"/>
        <v>1.1086399149310602E-3</v>
      </c>
      <c r="BH114">
        <f t="shared" ca="1" si="86"/>
        <v>1.2081952275662822E-3</v>
      </c>
      <c r="BI114">
        <f t="shared" ca="1" si="86"/>
        <v>2.9091370286599074E-3</v>
      </c>
      <c r="BJ114">
        <f t="shared" ca="1" si="86"/>
        <v>1.99966270006451E-3</v>
      </c>
      <c r="BK114">
        <f t="shared" ca="1" si="86"/>
        <v>1.5403203389784115E-3</v>
      </c>
      <c r="BL114">
        <f t="shared" ref="BL114:BV123" ca="1" si="87">OFFSET($A114,BL$3,0)*BL$1*(1-BL$1)</f>
        <v>1.2919507028251616E-3</v>
      </c>
      <c r="BM114">
        <f t="shared" ca="1" si="87"/>
        <v>0</v>
      </c>
      <c r="BN114">
        <f t="shared" ca="1" si="87"/>
        <v>0</v>
      </c>
      <c r="BO114">
        <f t="shared" ca="1" si="87"/>
        <v>0</v>
      </c>
      <c r="BP114">
        <f t="shared" ca="1" si="87"/>
        <v>0</v>
      </c>
      <c r="BQ114">
        <f t="shared" ca="1" si="87"/>
        <v>0</v>
      </c>
      <c r="BR114">
        <f t="shared" ca="1" si="87"/>
        <v>0</v>
      </c>
      <c r="BS114">
        <f t="shared" ca="1" si="87"/>
        <v>0</v>
      </c>
      <c r="BT114">
        <f t="shared" ca="1" si="87"/>
        <v>0</v>
      </c>
      <c r="BU114">
        <f t="shared" ca="1" si="87"/>
        <v>0</v>
      </c>
      <c r="BV114">
        <f t="shared" ca="1" si="87"/>
        <v>0</v>
      </c>
    </row>
    <row r="115" spans="1:74" x14ac:dyDescent="0.2">
      <c r="A115">
        <f>Rt計算!B115</f>
        <v>20</v>
      </c>
      <c r="B115">
        <f t="shared" ca="1" si="51"/>
        <v>3.3731276694296737</v>
      </c>
      <c r="C115">
        <f t="shared" ca="1" si="52"/>
        <v>11.377990274272063</v>
      </c>
      <c r="D115">
        <f t="shared" ca="1" si="81"/>
        <v>1.5528059996783978E-4</v>
      </c>
      <c r="E115">
        <f t="shared" ca="1" si="81"/>
        <v>3.625214701840311E-3</v>
      </c>
      <c r="F115">
        <f t="shared" ca="1" si="81"/>
        <v>2.5111432886645253E-2</v>
      </c>
      <c r="G115">
        <f t="shared" ca="1" si="81"/>
        <v>6.9223053901301179E-2</v>
      </c>
      <c r="H115">
        <f t="shared" ca="1" si="81"/>
        <v>5.5514118352604447E-2</v>
      </c>
      <c r="I115">
        <f t="shared" ca="1" si="81"/>
        <v>0.21118165753558166</v>
      </c>
      <c r="J115">
        <f t="shared" ca="1" si="81"/>
        <v>8.3481525915587329E-2</v>
      </c>
      <c r="K115">
        <f t="shared" ca="1" si="81"/>
        <v>0.57040861666186882</v>
      </c>
      <c r="L115">
        <f t="shared" ca="1" si="81"/>
        <v>0.2389734156943126</v>
      </c>
      <c r="M115">
        <f t="shared" ca="1" si="81"/>
        <v>0.52024795158152826</v>
      </c>
      <c r="N115">
        <f t="shared" ca="1" si="82"/>
        <v>0.40618254300189682</v>
      </c>
      <c r="O115">
        <f t="shared" ca="1" si="82"/>
        <v>0.47641934329338947</v>
      </c>
      <c r="P115">
        <f t="shared" ca="1" si="82"/>
        <v>0.53132767516248258</v>
      </c>
      <c r="Q115">
        <f t="shared" ca="1" si="82"/>
        <v>0.75859106248912878</v>
      </c>
      <c r="R115">
        <f t="shared" ca="1" si="82"/>
        <v>0.94128358328620565</v>
      </c>
      <c r="S115">
        <f t="shared" ca="1" si="82"/>
        <v>1.126419727482656</v>
      </c>
      <c r="T115">
        <f t="shared" ca="1" si="82"/>
        <v>0.91074717302576635</v>
      </c>
      <c r="U115">
        <f t="shared" ca="1" si="82"/>
        <v>0.29500066997880975</v>
      </c>
      <c r="V115">
        <f t="shared" ca="1" si="82"/>
        <v>0.54643151412795909</v>
      </c>
      <c r="W115">
        <f t="shared" ca="1" si="82"/>
        <v>0.61934138879897538</v>
      </c>
      <c r="X115">
        <f t="shared" ca="1" si="83"/>
        <v>0.26025421895909029</v>
      </c>
      <c r="Y115">
        <f t="shared" ca="1" si="83"/>
        <v>0.71248454544711004</v>
      </c>
      <c r="Z115">
        <f t="shared" ca="1" si="83"/>
        <v>0.35355273332687159</v>
      </c>
      <c r="AA115">
        <f t="shared" ca="1" si="83"/>
        <v>0.35755322493334529</v>
      </c>
      <c r="AB115">
        <f t="shared" ca="1" si="83"/>
        <v>0.27629150027424992</v>
      </c>
      <c r="AC115">
        <f t="shared" ca="1" si="83"/>
        <v>9.2503465013107966E-2</v>
      </c>
      <c r="AD115">
        <f t="shared" ca="1" si="83"/>
        <v>7.3205401041289753E-2</v>
      </c>
      <c r="AE115">
        <f t="shared" ca="1" si="83"/>
        <v>0.14362643422525986</v>
      </c>
      <c r="AF115">
        <f t="shared" ca="1" si="83"/>
        <v>9.8605701217551439E-2</v>
      </c>
      <c r="AG115">
        <f t="shared" ca="1" si="83"/>
        <v>0.15065711487898131</v>
      </c>
      <c r="AH115">
        <f t="shared" ca="1" si="84"/>
        <v>0.11451037024511583</v>
      </c>
      <c r="AI115">
        <f t="shared" ca="1" si="84"/>
        <v>9.7053157559607348E-2</v>
      </c>
      <c r="AJ115">
        <f t="shared" ca="1" si="84"/>
        <v>3.5213562072354723E-2</v>
      </c>
      <c r="AK115">
        <f t="shared" ca="1" si="84"/>
        <v>1.7991801099930513E-2</v>
      </c>
      <c r="AL115">
        <f t="shared" ca="1" si="84"/>
        <v>2.8072457047551919E-2</v>
      </c>
      <c r="AM115">
        <f t="shared" ca="1" si="84"/>
        <v>2.0619073876262047E-2</v>
      </c>
      <c r="AN115">
        <f t="shared" ca="1" si="84"/>
        <v>3.7565591315481948E-2</v>
      </c>
      <c r="AO115">
        <f t="shared" ca="1" si="84"/>
        <v>1.5368091740381347E-2</v>
      </c>
      <c r="AP115">
        <f t="shared" ca="1" si="84"/>
        <v>1.1514007691447576E-2</v>
      </c>
      <c r="AQ115">
        <f t="shared" ca="1" si="84"/>
        <v>5.4438970493098163E-3</v>
      </c>
      <c r="AR115">
        <f t="shared" ca="1" si="85"/>
        <v>7.7113075944677482E-3</v>
      </c>
      <c r="AS115">
        <f t="shared" ca="1" si="85"/>
        <v>9.8132825401191087E-3</v>
      </c>
      <c r="AT115">
        <f t="shared" ca="1" si="85"/>
        <v>8.5153984397481359E-3</v>
      </c>
      <c r="AU115">
        <f t="shared" ca="1" si="85"/>
        <v>6.867594791052126E-3</v>
      </c>
      <c r="AV115">
        <f t="shared" ca="1" si="85"/>
        <v>7.452110981961438E-3</v>
      </c>
      <c r="AW115">
        <f t="shared" ca="1" si="85"/>
        <v>4.6116551657388498E-3</v>
      </c>
      <c r="AX115">
        <f t="shared" ca="1" si="85"/>
        <v>4.489556553652011E-3</v>
      </c>
      <c r="AY115">
        <f t="shared" ca="1" si="85"/>
        <v>2.9396357642887069E-3</v>
      </c>
      <c r="AZ115">
        <f t="shared" ca="1" si="85"/>
        <v>3.5523290206030821E-3</v>
      </c>
      <c r="BA115">
        <f t="shared" ca="1" si="85"/>
        <v>4.2361887041246693E-3</v>
      </c>
      <c r="BB115">
        <f t="shared" ca="1" si="86"/>
        <v>4.5839780808798487E-3</v>
      </c>
      <c r="BC115">
        <f t="shared" ca="1" si="86"/>
        <v>3.9304900031692531E-3</v>
      </c>
      <c r="BD115">
        <f t="shared" ca="1" si="86"/>
        <v>2.9246621214811131E-3</v>
      </c>
      <c r="BE115">
        <f t="shared" ca="1" si="86"/>
        <v>2.0431012404842227E-3</v>
      </c>
      <c r="BF115">
        <f t="shared" ca="1" si="86"/>
        <v>1.4727805050063366E-3</v>
      </c>
      <c r="BG115">
        <f t="shared" ca="1" si="86"/>
        <v>1.3249598983322425E-3</v>
      </c>
      <c r="BH115">
        <f t="shared" ca="1" si="86"/>
        <v>3.1807588644091915E-3</v>
      </c>
      <c r="BI115">
        <f t="shared" ca="1" si="86"/>
        <v>2.6046924558931731E-3</v>
      </c>
      <c r="BJ115">
        <f t="shared" ca="1" si="86"/>
        <v>1.9130972152132323E-3</v>
      </c>
      <c r="BK115">
        <f t="shared" ca="1" si="86"/>
        <v>1.4009248331885102E-3</v>
      </c>
      <c r="BL115">
        <f t="shared" ca="1" si="87"/>
        <v>6.6847200544187474E-4</v>
      </c>
      <c r="BM115">
        <f t="shared" ca="1" si="87"/>
        <v>0</v>
      </c>
      <c r="BN115">
        <f t="shared" ca="1" si="87"/>
        <v>0</v>
      </c>
      <c r="BO115">
        <f t="shared" ca="1" si="87"/>
        <v>0</v>
      </c>
      <c r="BP115">
        <f t="shared" ca="1" si="87"/>
        <v>0</v>
      </c>
      <c r="BQ115">
        <f t="shared" ca="1" si="87"/>
        <v>0</v>
      </c>
      <c r="BR115">
        <f t="shared" ca="1" si="87"/>
        <v>0</v>
      </c>
      <c r="BS115">
        <f t="shared" ca="1" si="87"/>
        <v>0</v>
      </c>
      <c r="BT115">
        <f t="shared" ca="1" si="87"/>
        <v>0</v>
      </c>
      <c r="BU115">
        <f t="shared" ca="1" si="87"/>
        <v>0</v>
      </c>
      <c r="BV115">
        <f t="shared" ca="1" si="87"/>
        <v>0</v>
      </c>
    </row>
    <row r="116" spans="1:74" x14ac:dyDescent="0.2">
      <c r="A116">
        <f>Rt計算!B116</f>
        <v>12</v>
      </c>
      <c r="B116">
        <f t="shared" ca="1" si="51"/>
        <v>3.4989075004301249</v>
      </c>
      <c r="C116">
        <f t="shared" ca="1" si="52"/>
        <v>12.242353696566184</v>
      </c>
      <c r="D116">
        <f t="shared" ca="1" si="81"/>
        <v>9.3168359980703855E-5</v>
      </c>
      <c r="E116">
        <f t="shared" ca="1" si="81"/>
        <v>3.0210122515335926E-3</v>
      </c>
      <c r="F116">
        <f t="shared" ca="1" si="81"/>
        <v>2.00891463093162E-2</v>
      </c>
      <c r="G116">
        <f t="shared" ca="1" si="81"/>
        <v>2.5958645212987942E-2</v>
      </c>
      <c r="H116">
        <f t="shared" ca="1" si="81"/>
        <v>0.12953294282274369</v>
      </c>
      <c r="I116">
        <f t="shared" ca="1" si="81"/>
        <v>6.0337616438737619E-2</v>
      </c>
      <c r="J116">
        <f t="shared" ca="1" si="81"/>
        <v>0.45914839253573037</v>
      </c>
      <c r="K116">
        <f t="shared" ca="1" si="81"/>
        <v>0.20742131514977047</v>
      </c>
      <c r="L116">
        <f t="shared" ca="1" si="81"/>
        <v>0.4779468313886252</v>
      </c>
      <c r="M116">
        <f t="shared" ca="1" si="81"/>
        <v>0.39018596368614622</v>
      </c>
      <c r="N116">
        <f t="shared" ca="1" si="82"/>
        <v>0.47387963350221296</v>
      </c>
      <c r="O116">
        <f t="shared" ca="1" si="82"/>
        <v>0.5444792494781594</v>
      </c>
      <c r="P116">
        <f t="shared" ca="1" si="82"/>
        <v>0.79699151274372382</v>
      </c>
      <c r="Q116">
        <f t="shared" ca="1" si="82"/>
        <v>1.0114547499855049</v>
      </c>
      <c r="R116">
        <f t="shared" ca="1" si="82"/>
        <v>1.235434703063145</v>
      </c>
      <c r="S116">
        <f t="shared" ca="1" si="82"/>
        <v>1.0191416581985935</v>
      </c>
      <c r="T116">
        <f t="shared" ca="1" si="82"/>
        <v>0.3355384321673876</v>
      </c>
      <c r="U116">
        <f t="shared" ca="1" si="82"/>
        <v>0.63214429281173523</v>
      </c>
      <c r="V116">
        <f t="shared" ca="1" si="82"/>
        <v>0.72857535217061209</v>
      </c>
      <c r="W116">
        <f t="shared" ca="1" si="82"/>
        <v>0.30967069439948769</v>
      </c>
      <c r="X116">
        <f t="shared" ca="1" si="83"/>
        <v>0.85883892256499805</v>
      </c>
      <c r="Y116">
        <f t="shared" ca="1" si="83"/>
        <v>0.43180881542249089</v>
      </c>
      <c r="Z116">
        <f t="shared" ca="1" si="83"/>
        <v>0.44194091665858948</v>
      </c>
      <c r="AA116">
        <f t="shared" ca="1" si="83"/>
        <v>0.3432510959360115</v>
      </c>
      <c r="AB116">
        <f t="shared" ca="1" si="83"/>
        <v>0.11512145844760413</v>
      </c>
      <c r="AC116">
        <f t="shared" ca="1" si="83"/>
        <v>9.2503465013107966E-2</v>
      </c>
      <c r="AD116">
        <f t="shared" ca="1" si="83"/>
        <v>0.18301350260322438</v>
      </c>
      <c r="AE116">
        <f t="shared" ca="1" si="83"/>
        <v>0.12639126211822868</v>
      </c>
      <c r="AF116">
        <f t="shared" ca="1" si="83"/>
        <v>0.19272932510703236</v>
      </c>
      <c r="AG116">
        <f t="shared" ca="1" si="83"/>
        <v>0.14715346104458638</v>
      </c>
      <c r="AH116">
        <f t="shared" ca="1" si="84"/>
        <v>0.12268968240548125</v>
      </c>
      <c r="AI116">
        <f t="shared" ca="1" si="84"/>
        <v>4.5291473527816768E-2</v>
      </c>
      <c r="AJ116">
        <f t="shared" ca="1" si="84"/>
        <v>2.3475708048236482E-2</v>
      </c>
      <c r="AK116">
        <f t="shared" ca="1" si="84"/>
        <v>3.5983602199861027E-2</v>
      </c>
      <c r="AL116">
        <f t="shared" ca="1" si="84"/>
        <v>2.6067281544155354E-2</v>
      </c>
      <c r="AM116">
        <f t="shared" ca="1" si="84"/>
        <v>4.8375519478922498E-2</v>
      </c>
      <c r="AN116">
        <f t="shared" ca="1" si="84"/>
        <v>1.9706539706482337E-2</v>
      </c>
      <c r="AO116">
        <f t="shared" ca="1" si="84"/>
        <v>1.4407586006607513E-2</v>
      </c>
      <c r="AP116">
        <f t="shared" ca="1" si="84"/>
        <v>6.9084046148685458E-3</v>
      </c>
      <c r="AQ116">
        <f t="shared" ca="1" si="84"/>
        <v>9.6780391987730079E-3</v>
      </c>
      <c r="AR116">
        <f t="shared" ca="1" si="85"/>
        <v>1.2289896478682975E-2</v>
      </c>
      <c r="AS116">
        <f t="shared" ca="1" si="85"/>
        <v>1.0390534454243762E-2</v>
      </c>
      <c r="AT116">
        <f t="shared" ca="1" si="85"/>
        <v>8.3577058760490978E-3</v>
      </c>
      <c r="AU116">
        <f t="shared" ca="1" si="85"/>
        <v>8.8112536941800865E-3</v>
      </c>
      <c r="AV116">
        <f t="shared" ca="1" si="85"/>
        <v>5.8082629712346498E-3</v>
      </c>
      <c r="AW116">
        <f t="shared" ca="1" si="85"/>
        <v>5.5687911435337049E-3</v>
      </c>
      <c r="AX116">
        <f t="shared" ca="1" si="85"/>
        <v>3.4373167363898204E-3</v>
      </c>
      <c r="AY116">
        <f t="shared" ca="1" si="85"/>
        <v>4.1994796632695815E-3</v>
      </c>
      <c r="AZ116">
        <f t="shared" ca="1" si="85"/>
        <v>5.2269984160302494E-3</v>
      </c>
      <c r="BA116">
        <f t="shared" ca="1" si="85"/>
        <v>5.223261800231388E-3</v>
      </c>
      <c r="BB116">
        <f t="shared" ca="1" si="86"/>
        <v>4.9810155524521189E-3</v>
      </c>
      <c r="BC116">
        <f t="shared" ca="1" si="86"/>
        <v>3.7311173218490738E-3</v>
      </c>
      <c r="BD116">
        <f t="shared" ca="1" si="86"/>
        <v>2.1879151748484663E-3</v>
      </c>
      <c r="BE116">
        <f t="shared" ca="1" si="86"/>
        <v>1.7095336910174107E-3</v>
      </c>
      <c r="BF116">
        <f t="shared" ca="1" si="86"/>
        <v>1.7601523108612316E-3</v>
      </c>
      <c r="BG116">
        <f t="shared" ca="1" si="86"/>
        <v>3.4881597323440671E-3</v>
      </c>
      <c r="BH116">
        <f t="shared" ca="1" si="86"/>
        <v>2.8478887506919503E-3</v>
      </c>
      <c r="BI116">
        <f t="shared" ca="1" si="86"/>
        <v>2.4919352067203086E-3</v>
      </c>
      <c r="BJ116">
        <f t="shared" ca="1" si="86"/>
        <v>1.7399662455106772E-3</v>
      </c>
      <c r="BK116">
        <f t="shared" ca="1" si="86"/>
        <v>7.2485663010748785E-4</v>
      </c>
      <c r="BL116">
        <f t="shared" ca="1" si="87"/>
        <v>9.9628039272587113E-4</v>
      </c>
      <c r="BM116">
        <f t="shared" ca="1" si="87"/>
        <v>0</v>
      </c>
      <c r="BN116">
        <f t="shared" ca="1" si="87"/>
        <v>0</v>
      </c>
      <c r="BO116">
        <f t="shared" ca="1" si="87"/>
        <v>0</v>
      </c>
      <c r="BP116">
        <f t="shared" ca="1" si="87"/>
        <v>0</v>
      </c>
      <c r="BQ116">
        <f t="shared" ca="1" si="87"/>
        <v>0</v>
      </c>
      <c r="BR116">
        <f t="shared" ca="1" si="87"/>
        <v>0</v>
      </c>
      <c r="BS116">
        <f t="shared" ca="1" si="87"/>
        <v>0</v>
      </c>
      <c r="BT116">
        <f t="shared" ca="1" si="87"/>
        <v>0</v>
      </c>
      <c r="BU116">
        <f t="shared" ca="1" si="87"/>
        <v>0</v>
      </c>
      <c r="BV116">
        <f t="shared" ca="1" si="87"/>
        <v>0</v>
      </c>
    </row>
    <row r="117" spans="1:74" x14ac:dyDescent="0.2">
      <c r="A117">
        <f>Rt計算!B117</f>
        <v>10</v>
      </c>
      <c r="B117">
        <f t="shared" ca="1" si="51"/>
        <v>3.6282756445501314</v>
      </c>
      <c r="C117">
        <f t="shared" ca="1" si="52"/>
        <v>13.164384152835671</v>
      </c>
      <c r="D117">
        <f t="shared" ca="1" si="81"/>
        <v>7.7640299983919889E-5</v>
      </c>
      <c r="E117">
        <f t="shared" ca="1" si="81"/>
        <v>2.4168098012268741E-3</v>
      </c>
      <c r="F117">
        <f t="shared" ca="1" si="81"/>
        <v>7.5334298659935758E-3</v>
      </c>
      <c r="G117">
        <f t="shared" ca="1" si="81"/>
        <v>6.0570172163638539E-2</v>
      </c>
      <c r="H117">
        <f t="shared" ca="1" si="81"/>
        <v>3.7009412235069629E-2</v>
      </c>
      <c r="I117">
        <f t="shared" ca="1" si="81"/>
        <v>0.33185689041305688</v>
      </c>
      <c r="J117">
        <f t="shared" ca="1" si="81"/>
        <v>0.16696305183117466</v>
      </c>
      <c r="K117">
        <f t="shared" ca="1" si="81"/>
        <v>0.41484263029954094</v>
      </c>
      <c r="L117">
        <f t="shared" ca="1" si="81"/>
        <v>0.35846012354146889</v>
      </c>
      <c r="M117">
        <f t="shared" ca="1" si="81"/>
        <v>0.45521695763383729</v>
      </c>
      <c r="N117">
        <f t="shared" ca="1" si="82"/>
        <v>0.5415767240025291</v>
      </c>
      <c r="O117">
        <f t="shared" ca="1" si="82"/>
        <v>0.8167188742172391</v>
      </c>
      <c r="P117">
        <f t="shared" ca="1" si="82"/>
        <v>1.0626553503249652</v>
      </c>
      <c r="Q117">
        <f t="shared" ca="1" si="82"/>
        <v>1.3275343593559752</v>
      </c>
      <c r="R117">
        <f t="shared" ca="1" si="82"/>
        <v>1.1177742551523691</v>
      </c>
      <c r="S117">
        <f t="shared" ca="1" si="82"/>
        <v>0.37547324249421865</v>
      </c>
      <c r="T117">
        <f t="shared" ca="1" si="82"/>
        <v>0.71901092607297346</v>
      </c>
      <c r="U117">
        <f t="shared" ca="1" si="82"/>
        <v>0.84285905708231368</v>
      </c>
      <c r="V117">
        <f t="shared" ca="1" si="82"/>
        <v>0.36428767608530604</v>
      </c>
      <c r="W117">
        <f t="shared" ca="1" si="82"/>
        <v>1.0219132915183093</v>
      </c>
      <c r="X117">
        <f t="shared" ca="1" si="83"/>
        <v>0.52050843791818058</v>
      </c>
      <c r="Y117">
        <f t="shared" ca="1" si="83"/>
        <v>0.5397610192781136</v>
      </c>
      <c r="Z117">
        <f t="shared" ca="1" si="83"/>
        <v>0.42426327999224589</v>
      </c>
      <c r="AA117">
        <f t="shared" ca="1" si="83"/>
        <v>0.1430212899733381</v>
      </c>
      <c r="AB117">
        <f t="shared" ca="1" si="83"/>
        <v>0.11512145844760413</v>
      </c>
      <c r="AC117">
        <f t="shared" ca="1" si="83"/>
        <v>0.23125866253276992</v>
      </c>
      <c r="AD117">
        <f t="shared" ca="1" si="83"/>
        <v>0.16105188229083744</v>
      </c>
      <c r="AE117">
        <f t="shared" ca="1" si="83"/>
        <v>0.24703746686744696</v>
      </c>
      <c r="AF117">
        <f t="shared" ca="1" si="83"/>
        <v>0.18824724777896185</v>
      </c>
      <c r="AG117">
        <f t="shared" ca="1" si="83"/>
        <v>0.15766442254777113</v>
      </c>
      <c r="AH117">
        <f t="shared" ca="1" si="84"/>
        <v>5.7255185122557915E-2</v>
      </c>
      <c r="AI117">
        <f t="shared" ca="1" si="84"/>
        <v>3.0194315685211179E-2</v>
      </c>
      <c r="AJ117">
        <f t="shared" ca="1" si="84"/>
        <v>4.6951416096472964E-2</v>
      </c>
      <c r="AK117">
        <f t="shared" ca="1" si="84"/>
        <v>3.3413344899870946E-2</v>
      </c>
      <c r="AL117">
        <f t="shared" ca="1" si="84"/>
        <v>6.1157852853595249E-2</v>
      </c>
      <c r="AM117">
        <f t="shared" ca="1" si="84"/>
        <v>2.537732169386098E-2</v>
      </c>
      <c r="AN117">
        <f t="shared" ca="1" si="84"/>
        <v>1.847488097482719E-2</v>
      </c>
      <c r="AO117">
        <f t="shared" ca="1" si="84"/>
        <v>8.6445516039645072E-3</v>
      </c>
      <c r="AP117">
        <f t="shared" ca="1" si="84"/>
        <v>1.2281608204210748E-2</v>
      </c>
      <c r="AQ117">
        <f t="shared" ca="1" si="84"/>
        <v>1.5424374973044481E-2</v>
      </c>
      <c r="AR117">
        <f t="shared" ca="1" si="85"/>
        <v>1.3012831565664325E-2</v>
      </c>
      <c r="AS117">
        <f t="shared" ca="1" si="85"/>
        <v>1.0198117149535543E-2</v>
      </c>
      <c r="AT117">
        <f t="shared" ca="1" si="85"/>
        <v>1.0723094331534691E-2</v>
      </c>
      <c r="AU117">
        <f t="shared" ca="1" si="85"/>
        <v>6.867594791052126E-3</v>
      </c>
      <c r="AV117">
        <f t="shared" ca="1" si="85"/>
        <v>7.0137515124342941E-3</v>
      </c>
      <c r="AW117">
        <f t="shared" ca="1" si="85"/>
        <v>4.2636057192679934E-3</v>
      </c>
      <c r="AX117">
        <f t="shared" ca="1" si="85"/>
        <v>4.910452480556886E-3</v>
      </c>
      <c r="AY117">
        <f t="shared" ca="1" si="85"/>
        <v>6.1792343616680978E-3</v>
      </c>
      <c r="AZ117">
        <f t="shared" ca="1" si="85"/>
        <v>6.4449397945227352E-3</v>
      </c>
      <c r="BA117">
        <f t="shared" ca="1" si="85"/>
        <v>5.6756703026136337E-3</v>
      </c>
      <c r="BB117">
        <f t="shared" ca="1" si="86"/>
        <v>4.7283553432697651E-3</v>
      </c>
      <c r="BC117">
        <f t="shared" ca="1" si="86"/>
        <v>2.7912175384825133E-3</v>
      </c>
      <c r="BD117">
        <f t="shared" ca="1" si="86"/>
        <v>1.8307045340568799E-3</v>
      </c>
      <c r="BE117">
        <f t="shared" ca="1" si="86"/>
        <v>2.0431012404842227E-3</v>
      </c>
      <c r="BF117">
        <f t="shared" ca="1" si="86"/>
        <v>4.6338703694101813E-3</v>
      </c>
      <c r="BG117">
        <f t="shared" ca="1" si="86"/>
        <v>3.1231197603545716E-3</v>
      </c>
      <c r="BH117">
        <f t="shared" ca="1" si="86"/>
        <v>2.7246035233892685E-3</v>
      </c>
      <c r="BI117">
        <f t="shared" ca="1" si="86"/>
        <v>2.2664207083745789E-3</v>
      </c>
      <c r="BJ117">
        <f t="shared" ca="1" si="86"/>
        <v>9.0028104245328574E-4</v>
      </c>
      <c r="BK117">
        <f t="shared" ca="1" si="86"/>
        <v>1.0803151698717366E-3</v>
      </c>
      <c r="BL117">
        <f t="shared" ca="1" si="87"/>
        <v>1.1119774705908108E-3</v>
      </c>
      <c r="BM117">
        <f t="shared" ca="1" si="87"/>
        <v>0</v>
      </c>
      <c r="BN117">
        <f t="shared" ca="1" si="87"/>
        <v>0</v>
      </c>
      <c r="BO117">
        <f t="shared" ca="1" si="87"/>
        <v>0</v>
      </c>
      <c r="BP117">
        <f t="shared" ca="1" si="87"/>
        <v>0</v>
      </c>
      <c r="BQ117">
        <f t="shared" ca="1" si="87"/>
        <v>0</v>
      </c>
      <c r="BR117">
        <f t="shared" ca="1" si="87"/>
        <v>0</v>
      </c>
      <c r="BS117">
        <f t="shared" ca="1" si="87"/>
        <v>0</v>
      </c>
      <c r="BT117">
        <f t="shared" ca="1" si="87"/>
        <v>0</v>
      </c>
      <c r="BU117">
        <f t="shared" ca="1" si="87"/>
        <v>0</v>
      </c>
      <c r="BV117">
        <f t="shared" ca="1" si="87"/>
        <v>0</v>
      </c>
    </row>
    <row r="118" spans="1:74" x14ac:dyDescent="0.2">
      <c r="A118">
        <f>Rt計算!B118</f>
        <v>8</v>
      </c>
      <c r="B118">
        <f t="shared" ca="1" si="51"/>
        <v>3.7574829184167893</v>
      </c>
      <c r="C118">
        <f t="shared" ca="1" si="52"/>
        <v>14.118677882193952</v>
      </c>
      <c r="D118">
        <f t="shared" ca="1" si="81"/>
        <v>6.2112239987135908E-5</v>
      </c>
      <c r="E118">
        <f t="shared" ca="1" si="81"/>
        <v>9.0630367546007775E-4</v>
      </c>
      <c r="F118">
        <f t="shared" ca="1" si="81"/>
        <v>1.7578003020651677E-2</v>
      </c>
      <c r="G118">
        <f t="shared" ca="1" si="81"/>
        <v>1.7305763475325295E-2</v>
      </c>
      <c r="H118">
        <f t="shared" ca="1" si="81"/>
        <v>0.20355176729288296</v>
      </c>
      <c r="I118">
        <f t="shared" ca="1" si="81"/>
        <v>0.12067523287747524</v>
      </c>
      <c r="J118">
        <f t="shared" ca="1" si="81"/>
        <v>0.33392610366234932</v>
      </c>
      <c r="K118">
        <f t="shared" ca="1" si="81"/>
        <v>0.3111319727246557</v>
      </c>
      <c r="L118">
        <f t="shared" ca="1" si="81"/>
        <v>0.41820347746504705</v>
      </c>
      <c r="M118">
        <f t="shared" ca="1" si="81"/>
        <v>0.52024795158152826</v>
      </c>
      <c r="N118">
        <f t="shared" ca="1" si="82"/>
        <v>0.81236508600379365</v>
      </c>
      <c r="O118">
        <f t="shared" ca="1" si="82"/>
        <v>1.0889584989563188</v>
      </c>
      <c r="P118">
        <f t="shared" ca="1" si="82"/>
        <v>1.3947351473015166</v>
      </c>
      <c r="Q118">
        <f t="shared" ca="1" si="82"/>
        <v>1.2011025156077872</v>
      </c>
      <c r="R118">
        <f t="shared" ca="1" si="82"/>
        <v>0.41181156768771499</v>
      </c>
      <c r="S118">
        <f t="shared" ca="1" si="82"/>
        <v>0.80458551963046865</v>
      </c>
      <c r="T118">
        <f t="shared" ca="1" si="82"/>
        <v>0.95868123476396461</v>
      </c>
      <c r="U118">
        <f t="shared" ca="1" si="82"/>
        <v>0.42142952854115684</v>
      </c>
      <c r="V118">
        <f t="shared" ca="1" si="82"/>
        <v>1.2021493310815099</v>
      </c>
      <c r="W118">
        <f t="shared" ca="1" si="82"/>
        <v>0.61934138879897538</v>
      </c>
      <c r="X118">
        <f t="shared" ca="1" si="83"/>
        <v>0.65063554739772589</v>
      </c>
      <c r="Y118">
        <f t="shared" ca="1" si="83"/>
        <v>0.51817057850698911</v>
      </c>
      <c r="Z118">
        <f t="shared" ca="1" si="83"/>
        <v>0.1767763666634358</v>
      </c>
      <c r="AA118">
        <f t="shared" ca="1" si="83"/>
        <v>0.1430212899733381</v>
      </c>
      <c r="AB118">
        <f t="shared" ca="1" si="83"/>
        <v>0.28780364611901033</v>
      </c>
      <c r="AC118">
        <f t="shared" ca="1" si="83"/>
        <v>0.20350762302883751</v>
      </c>
      <c r="AD118">
        <f t="shared" ca="1" si="83"/>
        <v>0.31478322447754598</v>
      </c>
      <c r="AE118">
        <f t="shared" ca="1" si="83"/>
        <v>0.24129240949843658</v>
      </c>
      <c r="AF118">
        <f t="shared" ca="1" si="83"/>
        <v>0.20169347976317339</v>
      </c>
      <c r="AG118">
        <f t="shared" ca="1" si="83"/>
        <v>7.3576730522293188E-2</v>
      </c>
      <c r="AH118">
        <f t="shared" ca="1" si="84"/>
        <v>3.8170123415038608E-2</v>
      </c>
      <c r="AI118">
        <f t="shared" ca="1" si="84"/>
        <v>6.0388631370422358E-2</v>
      </c>
      <c r="AJ118">
        <f t="shared" ca="1" si="84"/>
        <v>4.3597743518153473E-2</v>
      </c>
      <c r="AK118">
        <f t="shared" ca="1" si="84"/>
        <v>7.8392847649697228E-2</v>
      </c>
      <c r="AL118">
        <f t="shared" ca="1" si="84"/>
        <v>3.2082808054345047E-2</v>
      </c>
      <c r="AM118">
        <f t="shared" ca="1" si="84"/>
        <v>2.3791239087994669E-2</v>
      </c>
      <c r="AN118">
        <f t="shared" ca="1" si="84"/>
        <v>1.1084928584896313E-2</v>
      </c>
      <c r="AO118">
        <f t="shared" ca="1" si="84"/>
        <v>1.5368091740381347E-2</v>
      </c>
      <c r="AP118">
        <f t="shared" ca="1" si="84"/>
        <v>1.957381307546088E-2</v>
      </c>
      <c r="AQ118">
        <f t="shared" ca="1" si="84"/>
        <v>1.6331691147929449E-2</v>
      </c>
      <c r="AR118">
        <f t="shared" ca="1" si="85"/>
        <v>1.2771853203337206E-2</v>
      </c>
      <c r="AS118">
        <f t="shared" ca="1" si="85"/>
        <v>1.3084376720158811E-2</v>
      </c>
      <c r="AT118">
        <f t="shared" ca="1" si="85"/>
        <v>8.3577058760490978E-3</v>
      </c>
      <c r="AU118">
        <f t="shared" ca="1" si="85"/>
        <v>8.2929446533459641E-3</v>
      </c>
      <c r="AV118">
        <f t="shared" ca="1" si="85"/>
        <v>5.3699035017075068E-3</v>
      </c>
      <c r="AW118">
        <f t="shared" ca="1" si="85"/>
        <v>6.0908653132399904E-3</v>
      </c>
      <c r="AX118">
        <f t="shared" ca="1" si="85"/>
        <v>7.2253800785337038E-3</v>
      </c>
      <c r="AY118">
        <f t="shared" ca="1" si="85"/>
        <v>7.619055960503383E-3</v>
      </c>
      <c r="AZ118">
        <f t="shared" ca="1" si="85"/>
        <v>7.0031629263317911E-3</v>
      </c>
      <c r="BA118">
        <f t="shared" ca="1" si="85"/>
        <v>5.3877739829158409E-3</v>
      </c>
      <c r="BB118">
        <f t="shared" ca="1" si="86"/>
        <v>3.5372429285529536E-3</v>
      </c>
      <c r="BC118">
        <f t="shared" ca="1" si="86"/>
        <v>2.3355085526078167E-3</v>
      </c>
      <c r="BD118">
        <f t="shared" ca="1" si="86"/>
        <v>2.1879151748484663E-3</v>
      </c>
      <c r="BE118">
        <f t="shared" ca="1" si="86"/>
        <v>5.378776735152341E-3</v>
      </c>
      <c r="BF118">
        <f t="shared" ca="1" si="86"/>
        <v>4.1489304470300453E-3</v>
      </c>
      <c r="BG118">
        <f t="shared" ca="1" si="86"/>
        <v>2.9879197707288322E-3</v>
      </c>
      <c r="BH118">
        <f t="shared" ca="1" si="86"/>
        <v>2.4780330687839049E-3</v>
      </c>
      <c r="BI118">
        <f t="shared" ca="1" si="86"/>
        <v>1.1726753913977922E-3</v>
      </c>
      <c r="BJ118">
        <f t="shared" ca="1" si="86"/>
        <v>1.3417650151948009E-3</v>
      </c>
      <c r="BK118">
        <f t="shared" ca="1" si="86"/>
        <v>1.205771125082648E-3</v>
      </c>
      <c r="BL118">
        <f t="shared" ca="1" si="87"/>
        <v>1.9090017847715078E-3</v>
      </c>
      <c r="BM118">
        <f t="shared" ca="1" si="87"/>
        <v>0</v>
      </c>
      <c r="BN118">
        <f t="shared" ca="1" si="87"/>
        <v>0</v>
      </c>
      <c r="BO118">
        <f t="shared" ca="1" si="87"/>
        <v>0</v>
      </c>
      <c r="BP118">
        <f t="shared" ca="1" si="87"/>
        <v>0</v>
      </c>
      <c r="BQ118">
        <f t="shared" ca="1" si="87"/>
        <v>0</v>
      </c>
      <c r="BR118">
        <f t="shared" ca="1" si="87"/>
        <v>0</v>
      </c>
      <c r="BS118">
        <f t="shared" ca="1" si="87"/>
        <v>0</v>
      </c>
      <c r="BT118">
        <f t="shared" ca="1" si="87"/>
        <v>0</v>
      </c>
      <c r="BU118">
        <f t="shared" ca="1" si="87"/>
        <v>0</v>
      </c>
      <c r="BV118">
        <f t="shared" ca="1" si="87"/>
        <v>0</v>
      </c>
    </row>
    <row r="119" spans="1:74" x14ac:dyDescent="0.2">
      <c r="A119">
        <f>Rt計算!B119</f>
        <v>3</v>
      </c>
      <c r="B119">
        <f t="shared" ca="1" si="51"/>
        <v>3.884533978700913</v>
      </c>
      <c r="C119">
        <f t="shared" ca="1" si="52"/>
        <v>15.089604231681944</v>
      </c>
      <c r="D119">
        <f t="shared" ca="1" si="81"/>
        <v>2.3292089995175964E-5</v>
      </c>
      <c r="E119">
        <f t="shared" ca="1" si="81"/>
        <v>2.1147085760735151E-3</v>
      </c>
      <c r="F119">
        <f t="shared" ca="1" si="81"/>
        <v>5.02228657732905E-3</v>
      </c>
      <c r="G119">
        <f t="shared" ca="1" si="81"/>
        <v>9.5181699114289128E-2</v>
      </c>
      <c r="H119">
        <f t="shared" ca="1" si="81"/>
        <v>7.4018824470139258E-2</v>
      </c>
      <c r="I119">
        <f t="shared" ca="1" si="81"/>
        <v>0.24135046575495048</v>
      </c>
      <c r="J119">
        <f t="shared" ca="1" si="81"/>
        <v>0.25044457774676204</v>
      </c>
      <c r="K119">
        <f t="shared" ca="1" si="81"/>
        <v>0.36298730151209835</v>
      </c>
      <c r="L119">
        <f t="shared" ca="1" si="81"/>
        <v>0.4779468313886252</v>
      </c>
      <c r="M119">
        <f t="shared" ca="1" si="81"/>
        <v>0.78037192737229244</v>
      </c>
      <c r="N119">
        <f t="shared" ca="1" si="82"/>
        <v>1.0831534480050582</v>
      </c>
      <c r="O119">
        <f t="shared" ca="1" si="82"/>
        <v>1.4292580298801685</v>
      </c>
      <c r="P119">
        <f t="shared" ca="1" si="82"/>
        <v>1.2619032285108962</v>
      </c>
      <c r="Q119">
        <f t="shared" ca="1" si="82"/>
        <v>0.44251145311865842</v>
      </c>
      <c r="R119">
        <f t="shared" ca="1" si="82"/>
        <v>0.88245335933081781</v>
      </c>
      <c r="S119">
        <f t="shared" ca="1" si="82"/>
        <v>1.0727806928406249</v>
      </c>
      <c r="T119">
        <f t="shared" ca="1" si="82"/>
        <v>0.4793406173819823</v>
      </c>
      <c r="U119">
        <f t="shared" ca="1" si="82"/>
        <v>1.3907174441858174</v>
      </c>
      <c r="V119">
        <f t="shared" ca="1" si="82"/>
        <v>0.72857535217061209</v>
      </c>
      <c r="W119">
        <f t="shared" ca="1" si="82"/>
        <v>0.77417673599871917</v>
      </c>
      <c r="X119">
        <f t="shared" ca="1" si="83"/>
        <v>0.62461012550181683</v>
      </c>
      <c r="Y119">
        <f t="shared" ca="1" si="83"/>
        <v>0.21590440771124544</v>
      </c>
      <c r="Z119">
        <f t="shared" ca="1" si="83"/>
        <v>0.1767763666634358</v>
      </c>
      <c r="AA119">
        <f t="shared" ca="1" si="83"/>
        <v>0.35755322493334529</v>
      </c>
      <c r="AB119">
        <f t="shared" ca="1" si="83"/>
        <v>0.25326720858472906</v>
      </c>
      <c r="AC119">
        <f t="shared" ca="1" si="83"/>
        <v>0.39776489955636424</v>
      </c>
      <c r="AD119">
        <f t="shared" ca="1" si="83"/>
        <v>0.30746268437341695</v>
      </c>
      <c r="AE119">
        <f t="shared" ca="1" si="83"/>
        <v>0.25852758160546779</v>
      </c>
      <c r="AF119">
        <f t="shared" ca="1" si="83"/>
        <v>9.4123623889480923E-2</v>
      </c>
      <c r="AG119">
        <f t="shared" ca="1" si="83"/>
        <v>4.9051153681528792E-2</v>
      </c>
      <c r="AH119">
        <f t="shared" ca="1" si="84"/>
        <v>7.6340246830077216E-2</v>
      </c>
      <c r="AI119">
        <f t="shared" ca="1" si="84"/>
        <v>5.6075157701106472E-2</v>
      </c>
      <c r="AJ119">
        <f t="shared" ca="1" si="84"/>
        <v>0.10228701363874468</v>
      </c>
      <c r="AK119">
        <f t="shared" ca="1" si="84"/>
        <v>4.1124116799841168E-2</v>
      </c>
      <c r="AL119">
        <f t="shared" ca="1" si="84"/>
        <v>3.0077632550948485E-2</v>
      </c>
      <c r="AM119">
        <f t="shared" ca="1" si="84"/>
        <v>1.4274743452796801E-2</v>
      </c>
      <c r="AN119">
        <f t="shared" ca="1" si="84"/>
        <v>1.9706539706482337E-2</v>
      </c>
      <c r="AO119">
        <f t="shared" ca="1" si="84"/>
        <v>2.4492896211232771E-2</v>
      </c>
      <c r="AP119">
        <f t="shared" ca="1" si="84"/>
        <v>2.0725213844605638E-2</v>
      </c>
      <c r="AQ119">
        <f t="shared" ca="1" si="84"/>
        <v>1.6029252422967794E-2</v>
      </c>
      <c r="AR119">
        <f t="shared" ca="1" si="85"/>
        <v>1.6386528638243962E-2</v>
      </c>
      <c r="AS119">
        <f t="shared" ca="1" si="85"/>
        <v>1.0198117149535543E-2</v>
      </c>
      <c r="AT119">
        <f t="shared" ca="1" si="85"/>
        <v>1.0092324076738532E-2</v>
      </c>
      <c r="AU119">
        <f t="shared" ca="1" si="85"/>
        <v>6.3492857502180037E-3</v>
      </c>
      <c r="AV119">
        <f t="shared" ca="1" si="85"/>
        <v>7.6712907167250091E-3</v>
      </c>
      <c r="AW119">
        <f t="shared" ca="1" si="85"/>
        <v>8.9622732466245573E-3</v>
      </c>
      <c r="AX119">
        <f t="shared" ca="1" si="85"/>
        <v>8.9089637861532091E-3</v>
      </c>
      <c r="AY119">
        <f t="shared" ca="1" si="85"/>
        <v>8.278974193302889E-3</v>
      </c>
      <c r="AZ119">
        <f t="shared" ca="1" si="85"/>
        <v>6.6479300242714822E-3</v>
      </c>
      <c r="BA119">
        <f t="shared" ca="1" si="85"/>
        <v>4.0305484757691022E-3</v>
      </c>
      <c r="BB119">
        <f t="shared" ca="1" si="86"/>
        <v>2.9597338789932879E-3</v>
      </c>
      <c r="BC119">
        <f t="shared" ca="1" si="86"/>
        <v>2.7912175384825133E-3</v>
      </c>
      <c r="BD119">
        <f t="shared" ca="1" si="86"/>
        <v>5.7600215827643296E-3</v>
      </c>
      <c r="BE119">
        <f t="shared" ca="1" si="86"/>
        <v>4.8158814954270962E-3</v>
      </c>
      <c r="BF119">
        <f t="shared" ca="1" si="86"/>
        <v>3.9693230683707356E-3</v>
      </c>
      <c r="BG119">
        <f t="shared" ca="1" si="86"/>
        <v>2.7175197914773544E-3</v>
      </c>
      <c r="BH119">
        <f t="shared" ca="1" si="86"/>
        <v>1.2821663639478913E-3</v>
      </c>
      <c r="BI119">
        <f t="shared" ca="1" si="86"/>
        <v>1.747737362179402E-3</v>
      </c>
      <c r="BJ119">
        <f t="shared" ca="1" si="86"/>
        <v>1.4975828879271005E-3</v>
      </c>
      <c r="BK119">
        <f t="shared" ca="1" si="86"/>
        <v>2.0700232609800373E-3</v>
      </c>
      <c r="BL119">
        <f t="shared" ca="1" si="87"/>
        <v>1.9604227082670369E-3</v>
      </c>
      <c r="BM119">
        <f t="shared" ca="1" si="87"/>
        <v>0</v>
      </c>
      <c r="BN119">
        <f t="shared" ca="1" si="87"/>
        <v>0</v>
      </c>
      <c r="BO119">
        <f t="shared" ca="1" si="87"/>
        <v>0</v>
      </c>
      <c r="BP119">
        <f t="shared" ca="1" si="87"/>
        <v>0</v>
      </c>
      <c r="BQ119">
        <f t="shared" ca="1" si="87"/>
        <v>0</v>
      </c>
      <c r="BR119">
        <f t="shared" ca="1" si="87"/>
        <v>0</v>
      </c>
      <c r="BS119">
        <f t="shared" ca="1" si="87"/>
        <v>0</v>
      </c>
      <c r="BT119">
        <f t="shared" ca="1" si="87"/>
        <v>0</v>
      </c>
      <c r="BU119">
        <f t="shared" ca="1" si="87"/>
        <v>0</v>
      </c>
      <c r="BV119">
        <f t="shared" ca="1" si="87"/>
        <v>0</v>
      </c>
    </row>
    <row r="120" spans="1:74" x14ac:dyDescent="0.2">
      <c r="A120">
        <f>Rt計算!B120</f>
        <v>7</v>
      </c>
      <c r="B120">
        <f t="shared" ca="1" si="51"/>
        <v>4.0082058461045538</v>
      </c>
      <c r="C120">
        <f t="shared" ca="1" si="52"/>
        <v>16.065714104746721</v>
      </c>
      <c r="D120">
        <f t="shared" ca="1" si="81"/>
        <v>5.4348209988743911E-5</v>
      </c>
      <c r="E120">
        <f t="shared" ca="1" si="81"/>
        <v>6.0420245030671854E-4</v>
      </c>
      <c r="F120">
        <f t="shared" ca="1" si="81"/>
        <v>2.7622576175309776E-2</v>
      </c>
      <c r="G120">
        <f t="shared" ca="1" si="81"/>
        <v>3.461152695065059E-2</v>
      </c>
      <c r="H120">
        <f t="shared" ca="1" si="81"/>
        <v>0.14803764894027852</v>
      </c>
      <c r="I120">
        <f t="shared" ca="1" si="81"/>
        <v>0.18101284931621286</v>
      </c>
      <c r="J120">
        <f t="shared" ca="1" si="81"/>
        <v>0.29218534070455571</v>
      </c>
      <c r="K120">
        <f t="shared" ca="1" si="81"/>
        <v>0.41484263029954094</v>
      </c>
      <c r="L120">
        <f t="shared" ca="1" si="81"/>
        <v>0.71692024708293778</v>
      </c>
      <c r="M120">
        <f t="shared" ca="1" si="81"/>
        <v>1.0404959031630565</v>
      </c>
      <c r="N120">
        <f t="shared" ca="1" si="82"/>
        <v>1.4216389005066388</v>
      </c>
      <c r="O120">
        <f t="shared" ca="1" si="82"/>
        <v>1.2931382175106285</v>
      </c>
      <c r="P120">
        <f t="shared" ca="1" si="82"/>
        <v>0.46491171576717222</v>
      </c>
      <c r="Q120">
        <f t="shared" ca="1" si="82"/>
        <v>0.9482388281114108</v>
      </c>
      <c r="R120">
        <f t="shared" ca="1" si="82"/>
        <v>1.1766044791077572</v>
      </c>
      <c r="S120">
        <f t="shared" ca="1" si="82"/>
        <v>0.53639034642031247</v>
      </c>
      <c r="T120">
        <f t="shared" ca="1" si="82"/>
        <v>1.5818240373605417</v>
      </c>
      <c r="U120">
        <f t="shared" ca="1" si="82"/>
        <v>0.84285905708231368</v>
      </c>
      <c r="V120">
        <f t="shared" ca="1" si="82"/>
        <v>0.91071919021326497</v>
      </c>
      <c r="W120">
        <f t="shared" ca="1" si="82"/>
        <v>0.74320966655877041</v>
      </c>
      <c r="X120">
        <f t="shared" ca="1" si="83"/>
        <v>0.26025421895909029</v>
      </c>
      <c r="Y120">
        <f t="shared" ca="1" si="83"/>
        <v>0.21590440771124544</v>
      </c>
      <c r="Z120">
        <f t="shared" ca="1" si="83"/>
        <v>0.44194091665858948</v>
      </c>
      <c r="AA120">
        <f t="shared" ca="1" si="83"/>
        <v>0.31464683794134385</v>
      </c>
      <c r="AB120">
        <f t="shared" ca="1" si="83"/>
        <v>0.49502227132469778</v>
      </c>
      <c r="AC120">
        <f t="shared" ca="1" si="83"/>
        <v>0.38851455305505345</v>
      </c>
      <c r="AD120">
        <f t="shared" ca="1" si="83"/>
        <v>0.32942430468580391</v>
      </c>
      <c r="AE120">
        <f t="shared" ca="1" si="83"/>
        <v>0.12064620474921829</v>
      </c>
      <c r="AF120">
        <f t="shared" ca="1" si="83"/>
        <v>6.2749082592987282E-2</v>
      </c>
      <c r="AG120">
        <f t="shared" ca="1" si="83"/>
        <v>9.8102307363057584E-2</v>
      </c>
      <c r="AH120">
        <f t="shared" ca="1" si="84"/>
        <v>7.0887372056500281E-2</v>
      </c>
      <c r="AI120">
        <f t="shared" ca="1" si="84"/>
        <v>0.13156094691413442</v>
      </c>
      <c r="AJ120">
        <f t="shared" ca="1" si="84"/>
        <v>5.3658761253111961E-2</v>
      </c>
      <c r="AK120">
        <f t="shared" ca="1" si="84"/>
        <v>3.8553859499851094E-2</v>
      </c>
      <c r="AL120">
        <f t="shared" ca="1" si="84"/>
        <v>1.8046579530569089E-2</v>
      </c>
      <c r="AM120">
        <f t="shared" ca="1" si="84"/>
        <v>2.537732169386098E-2</v>
      </c>
      <c r="AN120">
        <f t="shared" ca="1" si="84"/>
        <v>3.1407297657206221E-2</v>
      </c>
      <c r="AO120">
        <f t="shared" ca="1" si="84"/>
        <v>2.5933654811893522E-2</v>
      </c>
      <c r="AP120">
        <f t="shared" ca="1" si="84"/>
        <v>2.0341413588224048E-2</v>
      </c>
      <c r="AQ120">
        <f t="shared" ca="1" si="84"/>
        <v>2.0565833297392644E-2</v>
      </c>
      <c r="AR120">
        <f t="shared" ca="1" si="85"/>
        <v>1.2771853203337206E-2</v>
      </c>
      <c r="AS120">
        <f t="shared" ca="1" si="85"/>
        <v>1.231470750132594E-2</v>
      </c>
      <c r="AT120">
        <f t="shared" ca="1" si="85"/>
        <v>7.7269356212529396E-3</v>
      </c>
      <c r="AU120">
        <f t="shared" ca="1" si="85"/>
        <v>9.0704082145971476E-3</v>
      </c>
      <c r="AV120">
        <f t="shared" ca="1" si="85"/>
        <v>1.1287756340323944E-2</v>
      </c>
      <c r="AW120">
        <f t="shared" ca="1" si="85"/>
        <v>1.1050569925449697E-2</v>
      </c>
      <c r="AX120">
        <f t="shared" ca="1" si="85"/>
        <v>9.6806063188121464E-3</v>
      </c>
      <c r="AY120">
        <f t="shared" ca="1" si="85"/>
        <v>7.859026226975931E-3</v>
      </c>
      <c r="AZ120">
        <f t="shared" ca="1" si="85"/>
        <v>4.9732606288443153E-3</v>
      </c>
      <c r="BA120">
        <f t="shared" ca="1" si="85"/>
        <v>3.3724997450312894E-3</v>
      </c>
      <c r="BB120">
        <f t="shared" ca="1" si="86"/>
        <v>3.5372429285529536E-3</v>
      </c>
      <c r="BC120">
        <f t="shared" ca="1" si="86"/>
        <v>7.3483073972294734E-3</v>
      </c>
      <c r="BD120">
        <f t="shared" ca="1" si="86"/>
        <v>5.1572286264285269E-3</v>
      </c>
      <c r="BE120">
        <f t="shared" ca="1" si="86"/>
        <v>4.6074017770103394E-3</v>
      </c>
      <c r="BF120">
        <f t="shared" ca="1" si="86"/>
        <v>3.610108311052118E-3</v>
      </c>
      <c r="BG120">
        <f t="shared" ca="1" si="86"/>
        <v>1.4060798921076859E-3</v>
      </c>
      <c r="BH120">
        <f t="shared" ca="1" si="86"/>
        <v>1.9109210231915683E-3</v>
      </c>
      <c r="BI120">
        <f t="shared" ca="1" si="86"/>
        <v>1.950700410690558E-3</v>
      </c>
      <c r="BJ120">
        <f t="shared" ca="1" si="86"/>
        <v>2.570994900082941E-3</v>
      </c>
      <c r="BK120">
        <f t="shared" ca="1" si="86"/>
        <v>2.1257814632959977E-3</v>
      </c>
      <c r="BL120">
        <f t="shared" ca="1" si="87"/>
        <v>1.9218570156453901E-3</v>
      </c>
      <c r="BM120">
        <f t="shared" ca="1" si="87"/>
        <v>0</v>
      </c>
      <c r="BN120">
        <f t="shared" ca="1" si="87"/>
        <v>0</v>
      </c>
      <c r="BO120">
        <f t="shared" ca="1" si="87"/>
        <v>0</v>
      </c>
      <c r="BP120">
        <f t="shared" ca="1" si="87"/>
        <v>0</v>
      </c>
      <c r="BQ120">
        <f t="shared" ca="1" si="87"/>
        <v>0</v>
      </c>
      <c r="BR120">
        <f t="shared" ca="1" si="87"/>
        <v>0</v>
      </c>
      <c r="BS120">
        <f t="shared" ca="1" si="87"/>
        <v>0</v>
      </c>
      <c r="BT120">
        <f t="shared" ca="1" si="87"/>
        <v>0</v>
      </c>
      <c r="BU120">
        <f t="shared" ca="1" si="87"/>
        <v>0</v>
      </c>
      <c r="BV120">
        <f t="shared" ca="1" si="87"/>
        <v>0</v>
      </c>
    </row>
    <row r="121" spans="1:74" x14ac:dyDescent="0.2">
      <c r="A121">
        <f>Rt計算!B121</f>
        <v>2</v>
      </c>
      <c r="B121">
        <f t="shared" ca="1" si="51"/>
        <v>4.1274801054423511</v>
      </c>
      <c r="C121">
        <f t="shared" ca="1" si="52"/>
        <v>17.036092020822405</v>
      </c>
      <c r="D121">
        <f t="shared" ca="1" si="81"/>
        <v>1.5528059996783977E-5</v>
      </c>
      <c r="E121">
        <f t="shared" ca="1" si="81"/>
        <v>3.323113476686952E-3</v>
      </c>
      <c r="F121">
        <f t="shared" ca="1" si="81"/>
        <v>1.00445731546581E-2</v>
      </c>
      <c r="G121">
        <f t="shared" ca="1" si="81"/>
        <v>6.9223053901301179E-2</v>
      </c>
      <c r="H121">
        <f t="shared" ca="1" si="81"/>
        <v>0.11102823670520889</v>
      </c>
      <c r="I121">
        <f t="shared" ca="1" si="81"/>
        <v>0.21118165753558166</v>
      </c>
      <c r="J121">
        <f t="shared" ca="1" si="81"/>
        <v>0.33392610366234932</v>
      </c>
      <c r="K121">
        <f t="shared" ca="1" si="81"/>
        <v>0.62226394544931141</v>
      </c>
      <c r="L121">
        <f t="shared" ca="1" si="81"/>
        <v>0.95589366277725041</v>
      </c>
      <c r="M121">
        <f t="shared" ca="1" si="81"/>
        <v>1.365650872901512</v>
      </c>
      <c r="N121">
        <f t="shared" ca="1" si="82"/>
        <v>1.2862447195060065</v>
      </c>
      <c r="O121">
        <f t="shared" ca="1" si="82"/>
        <v>0.47641934329338947</v>
      </c>
      <c r="P121">
        <f t="shared" ca="1" si="82"/>
        <v>0.99623939092965474</v>
      </c>
      <c r="Q121">
        <f t="shared" ca="1" si="82"/>
        <v>1.2643184374818812</v>
      </c>
      <c r="R121">
        <f t="shared" ca="1" si="82"/>
        <v>0.58830223955387861</v>
      </c>
      <c r="S121">
        <f t="shared" ca="1" si="82"/>
        <v>1.770088143187031</v>
      </c>
      <c r="T121">
        <f t="shared" ca="1" si="82"/>
        <v>0.95868123476396461</v>
      </c>
      <c r="U121">
        <f t="shared" ca="1" si="82"/>
        <v>1.0535738213528918</v>
      </c>
      <c r="V121">
        <f t="shared" ca="1" si="82"/>
        <v>0.87429042260473444</v>
      </c>
      <c r="W121">
        <f t="shared" ca="1" si="82"/>
        <v>0.30967069439948769</v>
      </c>
      <c r="X121">
        <f t="shared" ca="1" si="83"/>
        <v>0.26025421895909029</v>
      </c>
      <c r="Y121">
        <f t="shared" ca="1" si="83"/>
        <v>0.5397610192781136</v>
      </c>
      <c r="Z121">
        <f t="shared" ca="1" si="83"/>
        <v>0.38890800665955871</v>
      </c>
      <c r="AA121">
        <f t="shared" ca="1" si="83"/>
        <v>0.61499154688535396</v>
      </c>
      <c r="AB121">
        <f t="shared" ca="1" si="83"/>
        <v>0.48351012547993738</v>
      </c>
      <c r="AC121">
        <f t="shared" ca="1" si="83"/>
        <v>0.41626559255898588</v>
      </c>
      <c r="AD121">
        <f t="shared" ca="1" si="83"/>
        <v>0.15373134218670848</v>
      </c>
      <c r="AE121">
        <f t="shared" ca="1" si="83"/>
        <v>8.0430803166145523E-2</v>
      </c>
      <c r="AF121">
        <f t="shared" ca="1" si="83"/>
        <v>0.12549816518597456</v>
      </c>
      <c r="AG121">
        <f t="shared" ca="1" si="83"/>
        <v>9.1094999694267764E-2</v>
      </c>
      <c r="AH121">
        <f t="shared" ca="1" si="84"/>
        <v>0.16631268059409682</v>
      </c>
      <c r="AI121">
        <f t="shared" ca="1" si="84"/>
        <v>6.9015578709054115E-2</v>
      </c>
      <c r="AJ121">
        <f t="shared" ca="1" si="84"/>
        <v>5.0305088674792463E-2</v>
      </c>
      <c r="AK121">
        <f t="shared" ca="1" si="84"/>
        <v>2.3132315699910658E-2</v>
      </c>
      <c r="AL121">
        <f t="shared" ca="1" si="84"/>
        <v>3.2082808054345047E-2</v>
      </c>
      <c r="AM121">
        <f t="shared" ca="1" si="84"/>
        <v>4.0445106449590942E-2</v>
      </c>
      <c r="AN121">
        <f t="shared" ca="1" si="84"/>
        <v>3.3254785754688938E-2</v>
      </c>
      <c r="AO121">
        <f t="shared" ca="1" si="84"/>
        <v>2.5453401945006605E-2</v>
      </c>
      <c r="AP121">
        <f t="shared" ca="1" si="84"/>
        <v>2.6098417433947838E-2</v>
      </c>
      <c r="AQ121">
        <f t="shared" ca="1" si="84"/>
        <v>1.6029252422967794E-2</v>
      </c>
      <c r="AR121">
        <f t="shared" ca="1" si="85"/>
        <v>1.5422615188935496E-2</v>
      </c>
      <c r="AS121">
        <f t="shared" ca="1" si="85"/>
        <v>9.4284479307026724E-3</v>
      </c>
      <c r="AT121">
        <f t="shared" ca="1" si="85"/>
        <v>1.1038479458932771E-2</v>
      </c>
      <c r="AU121">
        <f t="shared" ca="1" si="85"/>
        <v>1.334645780147866E-2</v>
      </c>
      <c r="AV121">
        <f t="shared" ca="1" si="85"/>
        <v>1.3917913157486804E-2</v>
      </c>
      <c r="AW121">
        <f t="shared" ca="1" si="85"/>
        <v>1.2007705903244553E-2</v>
      </c>
      <c r="AX121">
        <f t="shared" ca="1" si="85"/>
        <v>9.1895610707564586E-3</v>
      </c>
      <c r="AY121">
        <f t="shared" ca="1" si="85"/>
        <v>5.8792715285774138E-3</v>
      </c>
      <c r="AZ121">
        <f t="shared" ca="1" si="85"/>
        <v>4.1612997098493254E-3</v>
      </c>
      <c r="BA121">
        <f t="shared" ca="1" si="85"/>
        <v>4.0305484757691022E-3</v>
      </c>
      <c r="BB121">
        <f t="shared" ca="1" si="86"/>
        <v>9.312333424149612E-3</v>
      </c>
      <c r="BC121">
        <f t="shared" ca="1" si="86"/>
        <v>6.5792984835659233E-3</v>
      </c>
      <c r="BD121">
        <f t="shared" ca="1" si="86"/>
        <v>4.9339719759337857E-3</v>
      </c>
      <c r="BE121">
        <f t="shared" ca="1" si="86"/>
        <v>4.1904423401768233E-3</v>
      </c>
      <c r="BF121">
        <f t="shared" ca="1" si="86"/>
        <v>1.8679167380568171E-3</v>
      </c>
      <c r="BG121">
        <f t="shared" ca="1" si="86"/>
        <v>2.0955998391989552E-3</v>
      </c>
      <c r="BH121">
        <f t="shared" ca="1" si="86"/>
        <v>2.132834432336396E-3</v>
      </c>
      <c r="BI121">
        <f t="shared" ca="1" si="86"/>
        <v>3.3488903004340797E-3</v>
      </c>
      <c r="BJ121">
        <f t="shared" ca="1" si="86"/>
        <v>2.6402472879639627E-3</v>
      </c>
      <c r="BK121">
        <f t="shared" ca="1" si="86"/>
        <v>2.0839628115590278E-3</v>
      </c>
      <c r="BL121">
        <f t="shared" ca="1" si="87"/>
        <v>1.5297724739919826E-3</v>
      </c>
      <c r="BM121">
        <f t="shared" ca="1" si="87"/>
        <v>0</v>
      </c>
      <c r="BN121">
        <f t="shared" ca="1" si="87"/>
        <v>0</v>
      </c>
      <c r="BO121">
        <f t="shared" ca="1" si="87"/>
        <v>0</v>
      </c>
      <c r="BP121">
        <f t="shared" ca="1" si="87"/>
        <v>0</v>
      </c>
      <c r="BQ121">
        <f t="shared" ca="1" si="87"/>
        <v>0</v>
      </c>
      <c r="BR121">
        <f t="shared" ca="1" si="87"/>
        <v>0</v>
      </c>
      <c r="BS121">
        <f t="shared" ca="1" si="87"/>
        <v>0</v>
      </c>
      <c r="BT121">
        <f t="shared" ca="1" si="87"/>
        <v>0</v>
      </c>
      <c r="BU121">
        <f t="shared" ca="1" si="87"/>
        <v>0</v>
      </c>
      <c r="BV121">
        <f t="shared" ca="1" si="87"/>
        <v>0</v>
      </c>
    </row>
    <row r="122" spans="1:74" x14ac:dyDescent="0.2">
      <c r="A122">
        <f>Rt計算!B122</f>
        <v>11</v>
      </c>
      <c r="B122">
        <f t="shared" ca="1" si="51"/>
        <v>4.2406637565475664</v>
      </c>
      <c r="C122">
        <f t="shared" ca="1" si="52"/>
        <v>17.983229096096117</v>
      </c>
      <c r="D122">
        <f t="shared" ca="1" si="81"/>
        <v>8.5404329982311872E-5</v>
      </c>
      <c r="E122">
        <f t="shared" ca="1" si="81"/>
        <v>1.2084049006134371E-3</v>
      </c>
      <c r="F122">
        <f t="shared" ca="1" si="81"/>
        <v>2.00891463093162E-2</v>
      </c>
      <c r="G122">
        <f t="shared" ca="1" si="81"/>
        <v>5.1917290425975884E-2</v>
      </c>
      <c r="H122">
        <f t="shared" ca="1" si="81"/>
        <v>0.12953294282274369</v>
      </c>
      <c r="I122">
        <f t="shared" ca="1" si="81"/>
        <v>0.24135046575495048</v>
      </c>
      <c r="J122">
        <f t="shared" ca="1" si="81"/>
        <v>0.50088915549352409</v>
      </c>
      <c r="K122">
        <f t="shared" ca="1" si="81"/>
        <v>0.82968526059908188</v>
      </c>
      <c r="L122">
        <f t="shared" ca="1" si="81"/>
        <v>1.254610432395141</v>
      </c>
      <c r="M122">
        <f t="shared" ca="1" si="81"/>
        <v>1.2355888850061296</v>
      </c>
      <c r="N122">
        <f t="shared" ca="1" si="82"/>
        <v>0.47387963350221296</v>
      </c>
      <c r="O122">
        <f t="shared" ca="1" si="82"/>
        <v>1.0208985927715488</v>
      </c>
      <c r="P122">
        <f t="shared" ca="1" si="82"/>
        <v>1.3283191879062066</v>
      </c>
      <c r="Q122">
        <f t="shared" ca="1" si="82"/>
        <v>0.63215921874094061</v>
      </c>
      <c r="R122">
        <f t="shared" ca="1" si="82"/>
        <v>1.9413973905277992</v>
      </c>
      <c r="S122">
        <f t="shared" ca="1" si="82"/>
        <v>1.0727806928406249</v>
      </c>
      <c r="T122">
        <f t="shared" ca="1" si="82"/>
        <v>1.1983515434549559</v>
      </c>
      <c r="U122">
        <f t="shared" ca="1" si="82"/>
        <v>1.0114308684987763</v>
      </c>
      <c r="V122">
        <f t="shared" ca="1" si="82"/>
        <v>0.36428767608530604</v>
      </c>
      <c r="W122">
        <f t="shared" ca="1" si="82"/>
        <v>0.30967069439948769</v>
      </c>
      <c r="X122">
        <f t="shared" ca="1" si="83"/>
        <v>0.65063554739772589</v>
      </c>
      <c r="Y122">
        <f t="shared" ca="1" si="83"/>
        <v>0.47498969696473997</v>
      </c>
      <c r="Z122">
        <f t="shared" ca="1" si="83"/>
        <v>0.76013837665277384</v>
      </c>
      <c r="AA122">
        <f t="shared" ca="1" si="83"/>
        <v>0.60068941788802011</v>
      </c>
      <c r="AB122">
        <f t="shared" ca="1" si="83"/>
        <v>0.5180465630142187</v>
      </c>
      <c r="AC122">
        <f t="shared" ca="1" si="83"/>
        <v>0.19425727652752672</v>
      </c>
      <c r="AD122">
        <f t="shared" ca="1" si="83"/>
        <v>0.10248756145780565</v>
      </c>
      <c r="AE122">
        <f t="shared" ca="1" si="83"/>
        <v>0.16086160633229105</v>
      </c>
      <c r="AF122">
        <f t="shared" ca="1" si="83"/>
        <v>0.11653401052983352</v>
      </c>
      <c r="AG122">
        <f t="shared" ca="1" si="83"/>
        <v>0.21372288389808974</v>
      </c>
      <c r="AH122">
        <f t="shared" ca="1" si="84"/>
        <v>8.7245996377231114E-2</v>
      </c>
      <c r="AI122">
        <f t="shared" ca="1" si="84"/>
        <v>6.4702105039738236E-2</v>
      </c>
      <c r="AJ122">
        <f t="shared" ca="1" si="84"/>
        <v>3.0183053204875479E-2</v>
      </c>
      <c r="AK122">
        <f t="shared" ca="1" si="84"/>
        <v>4.1124116799841168E-2</v>
      </c>
      <c r="AL122">
        <f t="shared" ca="1" si="84"/>
        <v>5.1131975336612422E-2</v>
      </c>
      <c r="AM122">
        <f t="shared" ca="1" si="84"/>
        <v>4.2824230358390405E-2</v>
      </c>
      <c r="AN122">
        <f t="shared" ca="1" si="84"/>
        <v>3.263895638886137E-2</v>
      </c>
      <c r="AO122">
        <f t="shared" ca="1" si="84"/>
        <v>3.2657194948310361E-2</v>
      </c>
      <c r="AP122">
        <f t="shared" ca="1" si="84"/>
        <v>2.0341413588224048E-2</v>
      </c>
      <c r="AQ122">
        <f t="shared" ca="1" si="84"/>
        <v>1.9356078397546016E-2</v>
      </c>
      <c r="AR122">
        <f t="shared" ca="1" si="85"/>
        <v>1.180793975402874E-2</v>
      </c>
      <c r="AS122">
        <f t="shared" ca="1" si="85"/>
        <v>1.3469211329575247E-2</v>
      </c>
      <c r="AT122">
        <f t="shared" ca="1" si="85"/>
        <v>1.6242334061001076E-2</v>
      </c>
      <c r="AU122">
        <f t="shared" ca="1" si="85"/>
        <v>1.6456312046483398E-2</v>
      </c>
      <c r="AV122">
        <f t="shared" ca="1" si="85"/>
        <v>1.5123401698686449E-2</v>
      </c>
      <c r="AW122">
        <f t="shared" ca="1" si="85"/>
        <v>1.1398619371920554E-2</v>
      </c>
      <c r="AX122">
        <f t="shared" ca="1" si="85"/>
        <v>6.8746334727796407E-3</v>
      </c>
      <c r="AY122">
        <f t="shared" ca="1" si="85"/>
        <v>4.9193904626872245E-3</v>
      </c>
      <c r="AZ122">
        <f t="shared" ca="1" si="85"/>
        <v>4.9732606288443153E-3</v>
      </c>
      <c r="BA122">
        <f t="shared" ca="1" si="85"/>
        <v>1.0611035783147229E-2</v>
      </c>
      <c r="BB122">
        <f t="shared" ca="1" si="86"/>
        <v>8.3377869030176761E-3</v>
      </c>
      <c r="BC122">
        <f t="shared" ca="1" si="86"/>
        <v>6.2944803673942382E-3</v>
      </c>
      <c r="BD122">
        <f t="shared" ca="1" si="86"/>
        <v>4.4874586749443033E-3</v>
      </c>
      <c r="BE122">
        <f t="shared" ca="1" si="86"/>
        <v>2.1681890715342768E-3</v>
      </c>
      <c r="BF122">
        <f t="shared" ca="1" si="86"/>
        <v>2.7839143692192946E-3</v>
      </c>
      <c r="BG122">
        <f t="shared" ca="1" si="86"/>
        <v>2.3389598205252856E-3</v>
      </c>
      <c r="BH122">
        <f t="shared" ca="1" si="86"/>
        <v>3.6615712508896508E-3</v>
      </c>
      <c r="BI122">
        <f t="shared" ca="1" si="86"/>
        <v>3.4390960997723713E-3</v>
      </c>
      <c r="BJ122">
        <f t="shared" ca="1" si="86"/>
        <v>2.5883079970531967E-3</v>
      </c>
      <c r="BK122">
        <f t="shared" ca="1" si="86"/>
        <v>1.6588065188998279E-3</v>
      </c>
      <c r="BL122">
        <f t="shared" ca="1" si="87"/>
        <v>8.9343854573481344E-4</v>
      </c>
      <c r="BM122">
        <f t="shared" ca="1" si="87"/>
        <v>0</v>
      </c>
      <c r="BN122">
        <f t="shared" ca="1" si="87"/>
        <v>0</v>
      </c>
      <c r="BO122">
        <f t="shared" ca="1" si="87"/>
        <v>0</v>
      </c>
      <c r="BP122">
        <f t="shared" ca="1" si="87"/>
        <v>0</v>
      </c>
      <c r="BQ122">
        <f t="shared" ca="1" si="87"/>
        <v>0</v>
      </c>
      <c r="BR122">
        <f t="shared" ca="1" si="87"/>
        <v>0</v>
      </c>
      <c r="BS122">
        <f t="shared" ca="1" si="87"/>
        <v>0</v>
      </c>
      <c r="BT122">
        <f t="shared" ca="1" si="87"/>
        <v>0</v>
      </c>
      <c r="BU122">
        <f t="shared" ca="1" si="87"/>
        <v>0</v>
      </c>
      <c r="BV122">
        <f t="shared" ca="1" si="87"/>
        <v>0</v>
      </c>
    </row>
    <row r="123" spans="1:74" x14ac:dyDescent="0.2">
      <c r="A123">
        <f>Rt計算!B123</f>
        <v>4</v>
      </c>
      <c r="B123">
        <f t="shared" ca="1" si="51"/>
        <v>4.3474826122348222</v>
      </c>
      <c r="C123">
        <f t="shared" ca="1" si="52"/>
        <v>18.900605063684111</v>
      </c>
      <c r="D123">
        <f t="shared" ca="1" si="81"/>
        <v>3.1056119993567954E-5</v>
      </c>
      <c r="E123">
        <f t="shared" ca="1" si="81"/>
        <v>2.4168098012268741E-3</v>
      </c>
      <c r="F123">
        <f t="shared" ca="1" si="81"/>
        <v>1.5066859731987152E-2</v>
      </c>
      <c r="G123">
        <f t="shared" ca="1" si="81"/>
        <v>6.0570172163638539E-2</v>
      </c>
      <c r="H123">
        <f t="shared" ca="1" si="81"/>
        <v>0.14803764894027852</v>
      </c>
      <c r="I123">
        <f t="shared" ca="1" si="81"/>
        <v>0.36202569863242573</v>
      </c>
      <c r="J123">
        <f t="shared" ca="1" si="81"/>
        <v>0.66785220732469863</v>
      </c>
      <c r="K123">
        <f t="shared" ca="1" si="81"/>
        <v>1.088961904536295</v>
      </c>
      <c r="L123">
        <f t="shared" ca="1" si="81"/>
        <v>1.1351237245479848</v>
      </c>
      <c r="M123">
        <f t="shared" ca="1" si="81"/>
        <v>0.45521695763383729</v>
      </c>
      <c r="N123">
        <f t="shared" ca="1" si="82"/>
        <v>1.0154563575047419</v>
      </c>
      <c r="O123">
        <f t="shared" ca="1" si="82"/>
        <v>1.3611981236953983</v>
      </c>
      <c r="P123">
        <f t="shared" ca="1" si="82"/>
        <v>0.66415959395310331</v>
      </c>
      <c r="Q123">
        <f t="shared" ca="1" si="82"/>
        <v>2.0861254218451042</v>
      </c>
      <c r="R123">
        <f t="shared" ca="1" si="82"/>
        <v>1.1766044791077572</v>
      </c>
      <c r="S123">
        <f t="shared" ca="1" si="82"/>
        <v>1.3409758660507809</v>
      </c>
      <c r="T123">
        <f t="shared" ca="1" si="82"/>
        <v>1.1504174817167576</v>
      </c>
      <c r="U123">
        <f t="shared" ca="1" si="82"/>
        <v>0.42142952854115684</v>
      </c>
      <c r="V123">
        <f t="shared" ca="1" si="82"/>
        <v>0.36428767608530604</v>
      </c>
      <c r="W123">
        <f t="shared" ca="1" si="82"/>
        <v>0.77417673599871917</v>
      </c>
      <c r="X123">
        <f t="shared" ca="1" si="83"/>
        <v>0.5725592817099987</v>
      </c>
      <c r="Y123">
        <f t="shared" ca="1" si="83"/>
        <v>0.92838895315835546</v>
      </c>
      <c r="Z123">
        <f t="shared" ca="1" si="83"/>
        <v>0.74246073998643025</v>
      </c>
      <c r="AA123">
        <f t="shared" ca="1" si="83"/>
        <v>0.64359580488002155</v>
      </c>
      <c r="AB123">
        <f t="shared" ca="1" si="83"/>
        <v>0.24175506273996869</v>
      </c>
      <c r="AC123">
        <f t="shared" ca="1" si="83"/>
        <v>0.12950485101835113</v>
      </c>
      <c r="AD123">
        <f t="shared" ca="1" si="83"/>
        <v>0.20497512291561129</v>
      </c>
      <c r="AE123">
        <f t="shared" ca="1" si="83"/>
        <v>0.14937149159427027</v>
      </c>
      <c r="AF123">
        <f t="shared" ca="1" si="83"/>
        <v>0.27340671701230174</v>
      </c>
      <c r="AG123">
        <f t="shared" ca="1" si="83"/>
        <v>0.11211692270063724</v>
      </c>
      <c r="AH123">
        <f t="shared" ca="1" si="84"/>
        <v>8.1793121603654165E-2</v>
      </c>
      <c r="AI123">
        <f t="shared" ca="1" si="84"/>
        <v>3.8821263023842943E-2</v>
      </c>
      <c r="AJ123">
        <f t="shared" ca="1" si="84"/>
        <v>5.3658761253111961E-2</v>
      </c>
      <c r="AK123">
        <f t="shared" ca="1" si="84"/>
        <v>6.5541561149746852E-2</v>
      </c>
      <c r="AL123">
        <f t="shared" ca="1" si="84"/>
        <v>5.4139738591707266E-2</v>
      </c>
      <c r="AM123">
        <f t="shared" ca="1" si="84"/>
        <v>4.2031189055457253E-2</v>
      </c>
      <c r="AN123">
        <f t="shared" ca="1" si="84"/>
        <v>4.1876396876274959E-2</v>
      </c>
      <c r="AO123">
        <f t="shared" ca="1" si="84"/>
        <v>2.5453401945006605E-2</v>
      </c>
      <c r="AP123">
        <f t="shared" ca="1" si="84"/>
        <v>2.4563216408421497E-2</v>
      </c>
      <c r="AQ123">
        <f t="shared" ca="1" si="84"/>
        <v>1.4819497523121167E-2</v>
      </c>
      <c r="AR123">
        <f t="shared" ca="1" si="85"/>
        <v>1.68684853628982E-2</v>
      </c>
      <c r="AS123">
        <f t="shared" ca="1" si="85"/>
        <v>1.9818982384946435E-2</v>
      </c>
      <c r="AT123">
        <f t="shared" ca="1" si="85"/>
        <v>2.0026955589778024E-2</v>
      </c>
      <c r="AU123">
        <f t="shared" ca="1" si="85"/>
        <v>1.7881661908777234E-2</v>
      </c>
      <c r="AV123">
        <f t="shared" ca="1" si="85"/>
        <v>1.4356272627013946E-2</v>
      </c>
      <c r="AW123">
        <f t="shared" ca="1" si="85"/>
        <v>8.5272114385359869E-3</v>
      </c>
      <c r="AX123">
        <f t="shared" ca="1" si="85"/>
        <v>5.7522443343666387E-3</v>
      </c>
      <c r="AY123">
        <f t="shared" ca="1" si="85"/>
        <v>5.8792715285774138E-3</v>
      </c>
      <c r="AZ123">
        <f t="shared" ca="1" si="85"/>
        <v>1.3092869818794218E-2</v>
      </c>
      <c r="BA123">
        <f t="shared" ca="1" si="85"/>
        <v>9.5005785500271688E-3</v>
      </c>
      <c r="BB123">
        <f t="shared" ca="1" si="86"/>
        <v>7.9768437470428867E-3</v>
      </c>
      <c r="BC123">
        <f t="shared" ca="1" si="86"/>
        <v>5.7248441350508696E-3</v>
      </c>
      <c r="BD123">
        <f t="shared" ca="1" si="86"/>
        <v>2.3218691651453113E-3</v>
      </c>
      <c r="BE123">
        <f t="shared" ca="1" si="86"/>
        <v>3.2314356354597399E-3</v>
      </c>
      <c r="BF123">
        <f t="shared" ca="1" si="86"/>
        <v>3.1072076508060513E-3</v>
      </c>
      <c r="BG123">
        <f t="shared" ca="1" si="86"/>
        <v>4.015439691884449E-3</v>
      </c>
      <c r="BH123">
        <f t="shared" ca="1" si="86"/>
        <v>3.7601994327317962E-3</v>
      </c>
      <c r="BI123">
        <f t="shared" ca="1" si="86"/>
        <v>3.3714417502686525E-3</v>
      </c>
      <c r="BJ123">
        <f t="shared" ca="1" si="86"/>
        <v>2.0602585394604036E-3</v>
      </c>
      <c r="BK123">
        <f t="shared" ca="1" si="86"/>
        <v>9.6879876523981551E-4</v>
      </c>
      <c r="BL123">
        <f t="shared" ca="1" si="87"/>
        <v>1.3947925498162196E-3</v>
      </c>
      <c r="BM123">
        <f t="shared" ca="1" si="87"/>
        <v>0</v>
      </c>
      <c r="BN123">
        <f t="shared" ca="1" si="87"/>
        <v>0</v>
      </c>
      <c r="BO123">
        <f t="shared" ca="1" si="87"/>
        <v>0</v>
      </c>
      <c r="BP123">
        <f t="shared" ca="1" si="87"/>
        <v>0</v>
      </c>
      <c r="BQ123">
        <f t="shared" ca="1" si="87"/>
        <v>0</v>
      </c>
      <c r="BR123">
        <f t="shared" ca="1" si="87"/>
        <v>0</v>
      </c>
      <c r="BS123">
        <f t="shared" ca="1" si="87"/>
        <v>0</v>
      </c>
      <c r="BT123">
        <f t="shared" ca="1" si="87"/>
        <v>0</v>
      </c>
      <c r="BU123">
        <f t="shared" ca="1" si="87"/>
        <v>0</v>
      </c>
      <c r="BV123">
        <f t="shared" ca="1" si="87"/>
        <v>0</v>
      </c>
    </row>
    <row r="124" spans="1:74" x14ac:dyDescent="0.2">
      <c r="A124">
        <f>Rt計算!B124</f>
        <v>8</v>
      </c>
      <c r="B124">
        <f t="shared" ca="1" si="51"/>
        <v>4.4487578011087283</v>
      </c>
      <c r="C124">
        <f t="shared" ca="1" si="52"/>
        <v>19.791445972925764</v>
      </c>
      <c r="D124">
        <f t="shared" ref="D124:M133" ca="1" si="88">OFFSET($A124,D$3,0)*D$1*(1-D$1)</f>
        <v>6.2112239987135908E-5</v>
      </c>
      <c r="E124">
        <f t="shared" ca="1" si="88"/>
        <v>1.8126073509201555E-3</v>
      </c>
      <c r="F124">
        <f t="shared" ca="1" si="88"/>
        <v>1.7578003020651677E-2</v>
      </c>
      <c r="G124">
        <f t="shared" ca="1" si="88"/>
        <v>6.9223053901301179E-2</v>
      </c>
      <c r="H124">
        <f t="shared" ca="1" si="88"/>
        <v>0.22205647341041779</v>
      </c>
      <c r="I124">
        <f t="shared" ca="1" si="88"/>
        <v>0.48270093150990095</v>
      </c>
      <c r="J124">
        <f t="shared" ca="1" si="88"/>
        <v>0.87655602211366701</v>
      </c>
      <c r="K124">
        <f t="shared" ca="1" si="88"/>
        <v>0.98525124696140987</v>
      </c>
      <c r="L124">
        <f t="shared" ca="1" si="88"/>
        <v>0.41820347746504705</v>
      </c>
      <c r="M124">
        <f t="shared" ca="1" si="88"/>
        <v>0.97546490921536566</v>
      </c>
      <c r="N124">
        <f t="shared" ref="N124:W133" ca="1" si="89">OFFSET($A124,N$3,0)*N$1*(1-N$1)</f>
        <v>1.3539418100063225</v>
      </c>
      <c r="O124">
        <f t="shared" ca="1" si="89"/>
        <v>0.68059906184769914</v>
      </c>
      <c r="P124">
        <f t="shared" ca="1" si="89"/>
        <v>2.1917266600452407</v>
      </c>
      <c r="Q124">
        <f t="shared" ca="1" si="89"/>
        <v>1.2643184374818812</v>
      </c>
      <c r="R124">
        <f t="shared" ca="1" si="89"/>
        <v>1.4707555988846963</v>
      </c>
      <c r="S124">
        <f t="shared" ca="1" si="89"/>
        <v>1.2873368314087497</v>
      </c>
      <c r="T124">
        <f t="shared" ca="1" si="89"/>
        <v>0.4793406173819823</v>
      </c>
      <c r="U124">
        <f t="shared" ca="1" si="89"/>
        <v>0.42142952854115684</v>
      </c>
      <c r="V124">
        <f t="shared" ca="1" si="89"/>
        <v>0.91071919021326497</v>
      </c>
      <c r="W124">
        <f t="shared" ca="1" si="89"/>
        <v>0.68127552767887289</v>
      </c>
      <c r="X124">
        <f t="shared" ref="X124:AG133" ca="1" si="90">OFFSET($A124,X$3,0)*X$1*(1-X$1)</f>
        <v>1.1190931415240886</v>
      </c>
      <c r="Y124">
        <f t="shared" ca="1" si="90"/>
        <v>0.90679851238723086</v>
      </c>
      <c r="Z124">
        <f t="shared" ca="1" si="90"/>
        <v>0.79549364998546102</v>
      </c>
      <c r="AA124">
        <f t="shared" ca="1" si="90"/>
        <v>0.30034470894401005</v>
      </c>
      <c r="AB124">
        <f t="shared" ca="1" si="90"/>
        <v>0.16117004182664579</v>
      </c>
      <c r="AC124">
        <f t="shared" ca="1" si="90"/>
        <v>0.25900970203670226</v>
      </c>
      <c r="AD124">
        <f t="shared" ca="1" si="90"/>
        <v>0.19033404270735335</v>
      </c>
      <c r="AE124">
        <f t="shared" ca="1" si="90"/>
        <v>0.35044849950963403</v>
      </c>
      <c r="AF124">
        <f t="shared" ca="1" si="90"/>
        <v>0.14342647449825666</v>
      </c>
      <c r="AG124">
        <f t="shared" ca="1" si="90"/>
        <v>0.10510961503184742</v>
      </c>
      <c r="AH124">
        <f t="shared" ref="AH124:AQ133" ca="1" si="91">OFFSET($A124,AH$3,0)*AH$1*(1-AH$1)</f>
        <v>4.9075872962192506E-2</v>
      </c>
      <c r="AI124">
        <f t="shared" ca="1" si="91"/>
        <v>6.9015578709054115E-2</v>
      </c>
      <c r="AJ124">
        <f t="shared" ca="1" si="91"/>
        <v>8.5518650747147193E-2</v>
      </c>
      <c r="AK124">
        <f t="shared" ca="1" si="91"/>
        <v>6.9396947099731973E-2</v>
      </c>
      <c r="AL124">
        <f t="shared" ca="1" si="91"/>
        <v>5.3137150840008987E-2</v>
      </c>
      <c r="AM124">
        <f t="shared" ca="1" si="91"/>
        <v>5.3926808599454583E-2</v>
      </c>
      <c r="AN124">
        <f t="shared" ca="1" si="91"/>
        <v>3.263895638886137E-2</v>
      </c>
      <c r="AO124">
        <f t="shared" ca="1" si="91"/>
        <v>3.0736183480762694E-2</v>
      </c>
      <c r="AP124">
        <f t="shared" ca="1" si="91"/>
        <v>1.8806212562697707E-2</v>
      </c>
      <c r="AQ124">
        <f t="shared" ca="1" si="91"/>
        <v>2.1170710747315954E-2</v>
      </c>
      <c r="AR124">
        <f t="shared" ref="AR124:BA133" ca="1" si="92">OFFSET($A124,AR$3,0)*AR$1*(1-AR$1)</f>
        <v>2.4820771319693066E-2</v>
      </c>
      <c r="AS124">
        <f t="shared" ca="1" si="92"/>
        <v>2.4436997697943663E-2</v>
      </c>
      <c r="AT124">
        <f t="shared" ca="1" si="92"/>
        <v>2.1761573790467462E-2</v>
      </c>
      <c r="AU124">
        <f t="shared" ca="1" si="92"/>
        <v>1.697462108731752E-2</v>
      </c>
      <c r="AV124">
        <f t="shared" ca="1" si="92"/>
        <v>1.0739807003415014E-2</v>
      </c>
      <c r="AW124">
        <f t="shared" ca="1" si="92"/>
        <v>7.1350136526525595E-3</v>
      </c>
      <c r="AX124">
        <f t="shared" ca="1" si="92"/>
        <v>6.8746334727796407E-3</v>
      </c>
      <c r="AY124">
        <f t="shared" ca="1" si="92"/>
        <v>1.5478082187479314E-2</v>
      </c>
      <c r="AZ124">
        <f t="shared" ca="1" si="92"/>
        <v>1.1722685767990173E-2</v>
      </c>
      <c r="BA124">
        <f t="shared" ca="1" si="92"/>
        <v>9.0892980933160363E-3</v>
      </c>
      <c r="BB124">
        <f t="shared" ref="BB124:BK133" ca="1" si="93">OFFSET($A124,BB$3,0)*BB$1*(1-BB$1)</f>
        <v>7.2549574350933036E-3</v>
      </c>
      <c r="BC124">
        <f t="shared" ca="1" si="93"/>
        <v>2.9621084081855242E-3</v>
      </c>
      <c r="BD124">
        <f t="shared" ca="1" si="93"/>
        <v>3.4604780826684922E-3</v>
      </c>
      <c r="BE124">
        <f t="shared" ca="1" si="93"/>
        <v>3.6066991286099032E-3</v>
      </c>
      <c r="BF124">
        <f t="shared" ca="1" si="93"/>
        <v>5.3343391461814875E-3</v>
      </c>
      <c r="BG124">
        <f t="shared" ca="1" si="93"/>
        <v>4.1235996835850396E-3</v>
      </c>
      <c r="BH124">
        <f t="shared" ca="1" si="93"/>
        <v>3.6862282963501872E-3</v>
      </c>
      <c r="BI124">
        <f t="shared" ca="1" si="93"/>
        <v>2.6836225303141781E-3</v>
      </c>
      <c r="BJ124">
        <f t="shared" ca="1" si="93"/>
        <v>1.2032602394327569E-3</v>
      </c>
      <c r="BK124">
        <f t="shared" ca="1" si="93"/>
        <v>1.5124412378204313E-3</v>
      </c>
      <c r="BL124">
        <f t="shared" ref="BL124:BV133" ca="1" si="94">OFFSET($A124,BL$3,0)*BL$1*(1-BL$1)</f>
        <v>1.5811933974875115E-3</v>
      </c>
      <c r="BM124">
        <f t="shared" ca="1" si="94"/>
        <v>0</v>
      </c>
      <c r="BN124">
        <f t="shared" ca="1" si="94"/>
        <v>0</v>
      </c>
      <c r="BO124">
        <f t="shared" ca="1" si="94"/>
        <v>0</v>
      </c>
      <c r="BP124">
        <f t="shared" ca="1" si="94"/>
        <v>0</v>
      </c>
      <c r="BQ124">
        <f t="shared" ca="1" si="94"/>
        <v>0</v>
      </c>
      <c r="BR124">
        <f t="shared" ca="1" si="94"/>
        <v>0</v>
      </c>
      <c r="BS124">
        <f t="shared" ca="1" si="94"/>
        <v>0</v>
      </c>
      <c r="BT124">
        <f t="shared" ca="1" si="94"/>
        <v>0</v>
      </c>
      <c r="BU124">
        <f t="shared" ca="1" si="94"/>
        <v>0</v>
      </c>
      <c r="BV124">
        <f t="shared" ca="1" si="94"/>
        <v>0</v>
      </c>
    </row>
    <row r="125" spans="1:74" x14ac:dyDescent="0.2">
      <c r="A125">
        <f>Rt計算!B125</f>
        <v>6</v>
      </c>
      <c r="B125">
        <f t="shared" ca="1" si="51"/>
        <v>4.5460142324065593</v>
      </c>
      <c r="C125">
        <f t="shared" ca="1" si="52"/>
        <v>20.666245401242996</v>
      </c>
      <c r="D125">
        <f t="shared" ca="1" si="88"/>
        <v>4.6584179990351928E-5</v>
      </c>
      <c r="E125">
        <f t="shared" ca="1" si="88"/>
        <v>2.1147085760735151E-3</v>
      </c>
      <c r="F125">
        <f t="shared" ca="1" si="88"/>
        <v>2.00891463093162E-2</v>
      </c>
      <c r="G125">
        <f t="shared" ca="1" si="88"/>
        <v>0.10383458085195177</v>
      </c>
      <c r="H125">
        <f t="shared" ca="1" si="88"/>
        <v>0.29607529788055703</v>
      </c>
      <c r="I125">
        <f t="shared" ca="1" si="88"/>
        <v>0.63354497260674492</v>
      </c>
      <c r="J125">
        <f t="shared" ca="1" si="88"/>
        <v>0.79307449619807968</v>
      </c>
      <c r="K125">
        <f t="shared" ca="1" si="88"/>
        <v>0.36298730151209835</v>
      </c>
      <c r="L125">
        <f t="shared" ca="1" si="88"/>
        <v>0.89615030885367231</v>
      </c>
      <c r="M125">
        <f t="shared" ca="1" si="88"/>
        <v>1.3006198789538206</v>
      </c>
      <c r="N125">
        <f t="shared" ca="1" si="89"/>
        <v>0.67697090500316126</v>
      </c>
      <c r="O125">
        <f t="shared" ca="1" si="89"/>
        <v>2.2459769040974074</v>
      </c>
      <c r="P125">
        <f t="shared" ca="1" si="89"/>
        <v>1.3283191879062066</v>
      </c>
      <c r="Q125">
        <f t="shared" ca="1" si="89"/>
        <v>1.5803980468523515</v>
      </c>
      <c r="R125">
        <f t="shared" ca="1" si="89"/>
        <v>1.4119253749293084</v>
      </c>
      <c r="S125">
        <f t="shared" ca="1" si="89"/>
        <v>0.53639034642031247</v>
      </c>
      <c r="T125">
        <f t="shared" ca="1" si="89"/>
        <v>0.4793406173819823</v>
      </c>
      <c r="U125">
        <f t="shared" ca="1" si="89"/>
        <v>1.0535738213528918</v>
      </c>
      <c r="V125">
        <f t="shared" ca="1" si="89"/>
        <v>0.80143288738767327</v>
      </c>
      <c r="W125">
        <f t="shared" ca="1" si="89"/>
        <v>1.3315839859177971</v>
      </c>
      <c r="X125">
        <f t="shared" ca="1" si="90"/>
        <v>1.0930677196281795</v>
      </c>
      <c r="Y125">
        <f t="shared" ca="1" si="90"/>
        <v>0.97156983470060454</v>
      </c>
      <c r="Z125">
        <f t="shared" ca="1" si="90"/>
        <v>0.37123036999321513</v>
      </c>
      <c r="AA125">
        <f t="shared" ca="1" si="90"/>
        <v>0.20022980596267337</v>
      </c>
      <c r="AB125">
        <f t="shared" ca="1" si="90"/>
        <v>0.32234008365329159</v>
      </c>
      <c r="AC125">
        <f t="shared" ca="1" si="90"/>
        <v>0.24050900903408071</v>
      </c>
      <c r="AD125">
        <f t="shared" ca="1" si="90"/>
        <v>0.44655294635186749</v>
      </c>
      <c r="AE125">
        <f t="shared" ca="1" si="90"/>
        <v>0.18384183580833263</v>
      </c>
      <c r="AF125">
        <f t="shared" ca="1" si="90"/>
        <v>0.1344623198421156</v>
      </c>
      <c r="AG125">
        <f t="shared" ca="1" si="90"/>
        <v>6.3065769019108445E-2</v>
      </c>
      <c r="AH125">
        <f t="shared" ca="1" si="91"/>
        <v>8.7245996377231114E-2</v>
      </c>
      <c r="AI125">
        <f t="shared" ca="1" si="91"/>
        <v>0.10999357856755501</v>
      </c>
      <c r="AJ125">
        <f t="shared" ca="1" si="91"/>
        <v>9.0549159614626423E-2</v>
      </c>
      <c r="AK125">
        <f t="shared" ca="1" si="91"/>
        <v>6.8111818449736947E-2</v>
      </c>
      <c r="AL125">
        <f t="shared" ca="1" si="91"/>
        <v>6.8175967115483238E-2</v>
      </c>
      <c r="AM125">
        <f t="shared" ca="1" si="91"/>
        <v>4.2031189055457253E-2</v>
      </c>
      <c r="AN125">
        <f t="shared" ca="1" si="91"/>
        <v>3.9413079412964673E-2</v>
      </c>
      <c r="AO125">
        <f t="shared" ca="1" si="91"/>
        <v>2.3532390477458937E-2</v>
      </c>
      <c r="AP125">
        <f t="shared" ca="1" si="91"/>
        <v>2.6866017946711011E-2</v>
      </c>
      <c r="AQ125">
        <f t="shared" ca="1" si="91"/>
        <v>3.1151188671050618E-2</v>
      </c>
      <c r="AR125">
        <f t="shared" ca="1" si="92"/>
        <v>3.0604252015543877E-2</v>
      </c>
      <c r="AS125">
        <f t="shared" ca="1" si="92"/>
        <v>2.6553588049734057E-2</v>
      </c>
      <c r="AT125">
        <f t="shared" ca="1" si="92"/>
        <v>2.0657725844574183E-2</v>
      </c>
      <c r="AU125">
        <f t="shared" ca="1" si="92"/>
        <v>1.2698571500436007E-2</v>
      </c>
      <c r="AV125">
        <f t="shared" ca="1" si="92"/>
        <v>8.9863691253064398E-3</v>
      </c>
      <c r="AW125">
        <f t="shared" ca="1" si="92"/>
        <v>8.5272114385359869E-3</v>
      </c>
      <c r="AX125">
        <f t="shared" ca="1" si="92"/>
        <v>1.8098524856909666E-2</v>
      </c>
      <c r="AY125">
        <f t="shared" ca="1" si="92"/>
        <v>1.3858282888789618E-2</v>
      </c>
      <c r="AZ125">
        <f t="shared" ca="1" si="92"/>
        <v>1.1215210193618302E-2</v>
      </c>
      <c r="BA125">
        <f t="shared" ca="1" si="92"/>
        <v>8.2667371798937697E-3</v>
      </c>
      <c r="BB125">
        <f t="shared" ca="1" si="93"/>
        <v>3.7538088221378283E-3</v>
      </c>
      <c r="BC125">
        <f t="shared" ca="1" si="93"/>
        <v>4.4146808006611171E-3</v>
      </c>
      <c r="BD125">
        <f t="shared" ca="1" si="93"/>
        <v>3.8623400535590271E-3</v>
      </c>
      <c r="BE125">
        <f t="shared" ca="1" si="93"/>
        <v>6.1918476369776949E-3</v>
      </c>
      <c r="BF125">
        <f t="shared" ca="1" si="93"/>
        <v>5.4780250491089349E-3</v>
      </c>
      <c r="BG125">
        <f t="shared" ca="1" si="93"/>
        <v>4.0424796898095965E-3</v>
      </c>
      <c r="BH125">
        <f t="shared" ca="1" si="93"/>
        <v>2.9341884098038279E-3</v>
      </c>
      <c r="BI125">
        <f t="shared" ca="1" si="93"/>
        <v>1.5673257635028185E-3</v>
      </c>
      <c r="BJ125">
        <f t="shared" ca="1" si="93"/>
        <v>1.878471021272721E-3</v>
      </c>
      <c r="BK125">
        <f t="shared" ca="1" si="93"/>
        <v>1.7145647212157885E-3</v>
      </c>
      <c r="BL125">
        <f t="shared" ca="1" si="94"/>
        <v>2.5517633284656183E-3</v>
      </c>
      <c r="BM125">
        <f t="shared" ca="1" si="94"/>
        <v>0</v>
      </c>
      <c r="BN125">
        <f t="shared" ca="1" si="94"/>
        <v>0</v>
      </c>
      <c r="BO125">
        <f t="shared" ca="1" si="94"/>
        <v>0</v>
      </c>
      <c r="BP125">
        <f t="shared" ca="1" si="94"/>
        <v>0</v>
      </c>
      <c r="BQ125">
        <f t="shared" ca="1" si="94"/>
        <v>0</v>
      </c>
      <c r="BR125">
        <f t="shared" ca="1" si="94"/>
        <v>0</v>
      </c>
      <c r="BS125">
        <f t="shared" ca="1" si="94"/>
        <v>0</v>
      </c>
      <c r="BT125">
        <f t="shared" ca="1" si="94"/>
        <v>0</v>
      </c>
      <c r="BU125">
        <f t="shared" ca="1" si="94"/>
        <v>0</v>
      </c>
      <c r="BV125">
        <f t="shared" ca="1" si="94"/>
        <v>0</v>
      </c>
    </row>
    <row r="126" spans="1:74" x14ac:dyDescent="0.2">
      <c r="A126">
        <f>Rt計算!B126</f>
        <v>7</v>
      </c>
      <c r="B126">
        <f t="shared" ca="1" si="51"/>
        <v>4.6428058143817612</v>
      </c>
      <c r="C126">
        <f t="shared" ca="1" si="52"/>
        <v>21.555645830057088</v>
      </c>
      <c r="D126">
        <f t="shared" ca="1" si="88"/>
        <v>5.4348209988743911E-5</v>
      </c>
      <c r="E126">
        <f t="shared" ca="1" si="88"/>
        <v>2.4168098012268741E-3</v>
      </c>
      <c r="F126">
        <f t="shared" ca="1" si="88"/>
        <v>3.0133719463974303E-2</v>
      </c>
      <c r="G126">
        <f t="shared" ca="1" si="88"/>
        <v>0.13844610780260236</v>
      </c>
      <c r="H126">
        <f t="shared" ca="1" si="88"/>
        <v>0.38859882846823113</v>
      </c>
      <c r="I126">
        <f t="shared" ca="1" si="88"/>
        <v>0.57320735616800733</v>
      </c>
      <c r="J126">
        <f t="shared" ca="1" si="88"/>
        <v>0.29218534070455571</v>
      </c>
      <c r="K126">
        <f t="shared" ca="1" si="88"/>
        <v>0.77782993181163929</v>
      </c>
      <c r="L126">
        <f t="shared" ca="1" si="88"/>
        <v>1.1948670784715629</v>
      </c>
      <c r="M126">
        <f t="shared" ca="1" si="88"/>
        <v>0.65030993947691029</v>
      </c>
      <c r="N126">
        <f t="shared" ca="1" si="89"/>
        <v>2.2340039865104324</v>
      </c>
      <c r="O126">
        <f t="shared" ca="1" si="89"/>
        <v>1.3611981236953983</v>
      </c>
      <c r="P126">
        <f t="shared" ca="1" si="89"/>
        <v>1.6603989848827581</v>
      </c>
      <c r="Q126">
        <f t="shared" ca="1" si="89"/>
        <v>1.5171821249782576</v>
      </c>
      <c r="R126">
        <f t="shared" ca="1" si="89"/>
        <v>0.58830223955387861</v>
      </c>
      <c r="S126">
        <f t="shared" ca="1" si="89"/>
        <v>0.53639034642031247</v>
      </c>
      <c r="T126">
        <f t="shared" ca="1" si="89"/>
        <v>1.1983515434549559</v>
      </c>
      <c r="U126">
        <f t="shared" ca="1" si="89"/>
        <v>0.92714496279054492</v>
      </c>
      <c r="V126">
        <f t="shared" ca="1" si="89"/>
        <v>1.5664370071668159</v>
      </c>
      <c r="W126">
        <f t="shared" ca="1" si="89"/>
        <v>1.3006169164778483</v>
      </c>
      <c r="X126">
        <f t="shared" ca="1" si="90"/>
        <v>1.1711439853159065</v>
      </c>
      <c r="Y126">
        <f t="shared" ca="1" si="90"/>
        <v>0.45339925619361543</v>
      </c>
      <c r="Z126">
        <f t="shared" ca="1" si="90"/>
        <v>0.24748691332881009</v>
      </c>
      <c r="AA126">
        <f t="shared" ca="1" si="90"/>
        <v>0.40045961192534674</v>
      </c>
      <c r="AB126">
        <f t="shared" ca="1" si="90"/>
        <v>0.29931579196377073</v>
      </c>
      <c r="AC126">
        <f t="shared" ca="1" si="90"/>
        <v>0.56427113657995853</v>
      </c>
      <c r="AD126">
        <f t="shared" ca="1" si="90"/>
        <v>0.23425728333212723</v>
      </c>
      <c r="AE126">
        <f t="shared" ca="1" si="90"/>
        <v>0.17235172107031183</v>
      </c>
      <c r="AF126">
        <f t="shared" ca="1" si="90"/>
        <v>8.0677391905269361E-2</v>
      </c>
      <c r="AG126">
        <f t="shared" ca="1" si="90"/>
        <v>0.11211692270063724</v>
      </c>
      <c r="AH126">
        <f t="shared" ca="1" si="91"/>
        <v>0.13904830672621207</v>
      </c>
      <c r="AI126">
        <f t="shared" ca="1" si="91"/>
        <v>0.11646378907152882</v>
      </c>
      <c r="AJ126">
        <f t="shared" ca="1" si="91"/>
        <v>8.8872323325466684E-2</v>
      </c>
      <c r="AK126">
        <f t="shared" ca="1" si="91"/>
        <v>8.7388748199662497E-2</v>
      </c>
      <c r="AL126">
        <f t="shared" ca="1" si="91"/>
        <v>5.3137150840008987E-2</v>
      </c>
      <c r="AM126">
        <f t="shared" ca="1" si="91"/>
        <v>5.0754643387721961E-2</v>
      </c>
      <c r="AN126">
        <f t="shared" ca="1" si="91"/>
        <v>3.0175638925551078E-2</v>
      </c>
      <c r="AO126">
        <f t="shared" ca="1" si="91"/>
        <v>3.3617700682084195E-2</v>
      </c>
      <c r="AP126">
        <f t="shared" ca="1" si="91"/>
        <v>3.9531426407303345E-2</v>
      </c>
      <c r="AQ126">
        <f t="shared" ca="1" si="91"/>
        <v>3.8409718070130369E-2</v>
      </c>
      <c r="AR126">
        <f t="shared" ca="1" si="92"/>
        <v>3.3255014001142169E-2</v>
      </c>
      <c r="AS126">
        <f t="shared" ca="1" si="92"/>
        <v>2.5206666916776532E-2</v>
      </c>
      <c r="AT126">
        <f t="shared" ca="1" si="92"/>
        <v>1.5453871242505879E-2</v>
      </c>
      <c r="AU126">
        <f t="shared" ca="1" si="92"/>
        <v>1.0625335337099516E-2</v>
      </c>
      <c r="AV126">
        <f t="shared" ca="1" si="92"/>
        <v>1.0739807003415014E-2</v>
      </c>
      <c r="AW126">
        <f t="shared" ca="1" si="92"/>
        <v>2.2449189297370248E-2</v>
      </c>
      <c r="AX126">
        <f t="shared" ca="1" si="92"/>
        <v>1.6204493185837724E-2</v>
      </c>
      <c r="AY126">
        <f t="shared" ca="1" si="92"/>
        <v>1.325835722260825E-2</v>
      </c>
      <c r="AZ126">
        <f t="shared" ca="1" si="92"/>
        <v>1.0200259044874566E-2</v>
      </c>
      <c r="BA126">
        <f t="shared" ca="1" si="92"/>
        <v>4.2773167497957816E-3</v>
      </c>
      <c r="BB126">
        <f t="shared" ca="1" si="93"/>
        <v>5.5946189176092637E-3</v>
      </c>
      <c r="BC126">
        <f t="shared" ca="1" si="93"/>
        <v>4.9273534097701516E-3</v>
      </c>
      <c r="BD126">
        <f t="shared" ca="1" si="93"/>
        <v>6.6307225196938213E-3</v>
      </c>
      <c r="BE126">
        <f t="shared" ca="1" si="93"/>
        <v>6.3586314117111018E-3</v>
      </c>
      <c r="BF126">
        <f t="shared" ca="1" si="93"/>
        <v>5.3702606219133498E-3</v>
      </c>
      <c r="BG126">
        <f t="shared" ca="1" si="93"/>
        <v>3.2177597530925889E-3</v>
      </c>
      <c r="BH126">
        <f t="shared" ca="1" si="93"/>
        <v>1.7136646595072775E-3</v>
      </c>
      <c r="BI126">
        <f t="shared" ca="1" si="93"/>
        <v>2.4468323070511626E-3</v>
      </c>
      <c r="BJ126">
        <f t="shared" ca="1" si="93"/>
        <v>2.1295109273414261E-3</v>
      </c>
      <c r="BK126">
        <f t="shared" ca="1" si="93"/>
        <v>2.7670007899295449E-3</v>
      </c>
      <c r="BL126">
        <f t="shared" ca="1" si="94"/>
        <v>1.8640084767129201E-3</v>
      </c>
      <c r="BM126">
        <f t="shared" ca="1" si="94"/>
        <v>0</v>
      </c>
      <c r="BN126">
        <f t="shared" ca="1" si="94"/>
        <v>0</v>
      </c>
      <c r="BO126">
        <f t="shared" ca="1" si="94"/>
        <v>0</v>
      </c>
      <c r="BP126">
        <f t="shared" ca="1" si="94"/>
        <v>0</v>
      </c>
      <c r="BQ126">
        <f t="shared" ca="1" si="94"/>
        <v>0</v>
      </c>
      <c r="BR126">
        <f t="shared" ca="1" si="94"/>
        <v>0</v>
      </c>
      <c r="BS126">
        <f t="shared" ca="1" si="94"/>
        <v>0</v>
      </c>
      <c r="BT126">
        <f t="shared" ca="1" si="94"/>
        <v>0</v>
      </c>
      <c r="BU126">
        <f t="shared" ca="1" si="94"/>
        <v>0</v>
      </c>
      <c r="BV126">
        <f t="shared" ca="1" si="94"/>
        <v>0</v>
      </c>
    </row>
    <row r="127" spans="1:74" x14ac:dyDescent="0.2">
      <c r="A127">
        <f>Rt計算!B127</f>
        <v>8</v>
      </c>
      <c r="B127">
        <f t="shared" ca="1" si="51"/>
        <v>4.7428828495071587</v>
      </c>
      <c r="C127">
        <f t="shared" ca="1" si="52"/>
        <v>22.494937724149146</v>
      </c>
      <c r="D127">
        <f t="shared" ca="1" si="88"/>
        <v>6.2112239987135908E-5</v>
      </c>
      <c r="E127">
        <f t="shared" ca="1" si="88"/>
        <v>3.625214701840311E-3</v>
      </c>
      <c r="F127">
        <f t="shared" ca="1" si="88"/>
        <v>4.01782926186324E-2</v>
      </c>
      <c r="G127">
        <f t="shared" ca="1" si="88"/>
        <v>0.1817105164909156</v>
      </c>
      <c r="H127">
        <f t="shared" ca="1" si="88"/>
        <v>0.35158941623316148</v>
      </c>
      <c r="I127">
        <f t="shared" ca="1" si="88"/>
        <v>0.21118165753558166</v>
      </c>
      <c r="J127">
        <f t="shared" ca="1" si="88"/>
        <v>0.62611144436690502</v>
      </c>
      <c r="K127">
        <f t="shared" ca="1" si="88"/>
        <v>1.0371065757488525</v>
      </c>
      <c r="L127">
        <f t="shared" ca="1" si="88"/>
        <v>0.59743353923578146</v>
      </c>
      <c r="M127">
        <f t="shared" ca="1" si="88"/>
        <v>2.1460228002738044</v>
      </c>
      <c r="N127">
        <f t="shared" ca="1" si="89"/>
        <v>1.3539418100063225</v>
      </c>
      <c r="O127">
        <f t="shared" ca="1" si="89"/>
        <v>1.7014976546192482</v>
      </c>
      <c r="P127">
        <f t="shared" ca="1" si="89"/>
        <v>1.5939830254874476</v>
      </c>
      <c r="Q127">
        <f t="shared" ca="1" si="89"/>
        <v>0.63215921874094061</v>
      </c>
      <c r="R127">
        <f t="shared" ca="1" si="89"/>
        <v>0.58830223955387861</v>
      </c>
      <c r="S127">
        <f t="shared" ca="1" si="89"/>
        <v>1.3409758660507809</v>
      </c>
      <c r="T127">
        <f t="shared" ca="1" si="89"/>
        <v>1.0545493582403609</v>
      </c>
      <c r="U127">
        <f t="shared" ca="1" si="89"/>
        <v>1.8121469727269741</v>
      </c>
      <c r="V127">
        <f t="shared" ca="1" si="89"/>
        <v>1.5300082395582852</v>
      </c>
      <c r="W127">
        <f t="shared" ca="1" si="89"/>
        <v>1.3935181247976944</v>
      </c>
      <c r="X127">
        <f t="shared" ca="1" si="90"/>
        <v>0.54653385981408975</v>
      </c>
      <c r="Y127">
        <f t="shared" ca="1" si="90"/>
        <v>0.30226617079574364</v>
      </c>
      <c r="Z127">
        <f t="shared" ca="1" si="90"/>
        <v>0.49497382665762019</v>
      </c>
      <c r="AA127">
        <f t="shared" ca="1" si="90"/>
        <v>0.37185535393067914</v>
      </c>
      <c r="AB127">
        <f t="shared" ca="1" si="90"/>
        <v>0.70224089653038513</v>
      </c>
      <c r="AC127">
        <f t="shared" ca="1" si="90"/>
        <v>0.29601108804194548</v>
      </c>
      <c r="AD127">
        <f t="shared" ca="1" si="90"/>
        <v>0.21961620312386926</v>
      </c>
      <c r="AE127">
        <f t="shared" ca="1" si="90"/>
        <v>0.1034110326421871</v>
      </c>
      <c r="AF127">
        <f t="shared" ca="1" si="90"/>
        <v>0.14342647449825666</v>
      </c>
      <c r="AG127">
        <f t="shared" ca="1" si="90"/>
        <v>0.17868634555414059</v>
      </c>
      <c r="AH127">
        <f t="shared" ca="1" si="91"/>
        <v>0.14722761888657748</v>
      </c>
      <c r="AI127">
        <f t="shared" ca="1" si="91"/>
        <v>0.11430705223687089</v>
      </c>
      <c r="AJ127">
        <f t="shared" ca="1" si="91"/>
        <v>0.11402486766286292</v>
      </c>
      <c r="AK127">
        <f t="shared" ca="1" si="91"/>
        <v>6.8111818449736947E-2</v>
      </c>
      <c r="AL127">
        <f t="shared" ca="1" si="91"/>
        <v>6.4165616108690093E-2</v>
      </c>
      <c r="AM127">
        <f t="shared" ca="1" si="91"/>
        <v>3.8859023843724631E-2</v>
      </c>
      <c r="AN127">
        <f t="shared" ca="1" si="91"/>
        <v>4.3108055607930108E-2</v>
      </c>
      <c r="AO127">
        <f t="shared" ca="1" si="91"/>
        <v>4.9466045289352459E-2</v>
      </c>
      <c r="AP127">
        <f t="shared" ca="1" si="91"/>
        <v>4.8742632560461407E-2</v>
      </c>
      <c r="AQ127">
        <f t="shared" ca="1" si="91"/>
        <v>4.1736544044708598E-2</v>
      </c>
      <c r="AR127">
        <f t="shared" ca="1" si="92"/>
        <v>3.1568165464852346E-2</v>
      </c>
      <c r="AS127">
        <f t="shared" ca="1" si="92"/>
        <v>1.8856895861405345E-2</v>
      </c>
      <c r="AT127">
        <f t="shared" ca="1" si="92"/>
        <v>1.2930790223321246E-2</v>
      </c>
      <c r="AU127">
        <f t="shared" ca="1" si="92"/>
        <v>1.2698571500436007E-2</v>
      </c>
      <c r="AV127">
        <f t="shared" ca="1" si="92"/>
        <v>2.8274185784500749E-2</v>
      </c>
      <c r="AW127">
        <f t="shared" ca="1" si="92"/>
        <v>2.0099855533691965E-2</v>
      </c>
      <c r="AX127">
        <f t="shared" ca="1" si="92"/>
        <v>1.55029999743296E-2</v>
      </c>
      <c r="AY127">
        <f t="shared" ca="1" si="92"/>
        <v>1.2058505890245512E-2</v>
      </c>
      <c r="AZ127">
        <f t="shared" ca="1" si="92"/>
        <v>5.2777459734674364E-3</v>
      </c>
      <c r="BA127">
        <f t="shared" ca="1" si="92"/>
        <v>6.3748470790225597E-3</v>
      </c>
      <c r="BB127">
        <f t="shared" ca="1" si="93"/>
        <v>6.2443165983638877E-3</v>
      </c>
      <c r="BC127">
        <f t="shared" ca="1" si="93"/>
        <v>8.4590980502990444E-3</v>
      </c>
      <c r="BD127">
        <f t="shared" ca="1" si="93"/>
        <v>6.8093278400896138E-3</v>
      </c>
      <c r="BE127">
        <f t="shared" ca="1" si="93"/>
        <v>6.2335435806610473E-3</v>
      </c>
      <c r="BF127">
        <f t="shared" ca="1" si="93"/>
        <v>4.2746556120915619E-3</v>
      </c>
      <c r="BG127">
        <f t="shared" ca="1" si="93"/>
        <v>1.8792798557977725E-3</v>
      </c>
      <c r="BH127">
        <f t="shared" ca="1" si="93"/>
        <v>2.6752894324681958E-3</v>
      </c>
      <c r="BI127">
        <f t="shared" ca="1" si="93"/>
        <v>2.7738283296524701E-3</v>
      </c>
      <c r="BJ127">
        <f t="shared" ca="1" si="93"/>
        <v>3.4366497485957158E-3</v>
      </c>
      <c r="BK127">
        <f t="shared" ca="1" si="93"/>
        <v>2.0212348339535722E-3</v>
      </c>
      <c r="BL127">
        <f t="shared" ca="1" si="94"/>
        <v>1.6133314746722169E-3</v>
      </c>
      <c r="BM127">
        <f t="shared" ca="1" si="94"/>
        <v>0</v>
      </c>
      <c r="BN127">
        <f t="shared" ca="1" si="94"/>
        <v>0</v>
      </c>
      <c r="BO127">
        <f t="shared" ca="1" si="94"/>
        <v>0</v>
      </c>
      <c r="BP127">
        <f t="shared" ca="1" si="94"/>
        <v>0</v>
      </c>
      <c r="BQ127">
        <f t="shared" ca="1" si="94"/>
        <v>0</v>
      </c>
      <c r="BR127">
        <f t="shared" ca="1" si="94"/>
        <v>0</v>
      </c>
      <c r="BS127">
        <f t="shared" ca="1" si="94"/>
        <v>0</v>
      </c>
      <c r="BT127">
        <f t="shared" ca="1" si="94"/>
        <v>0</v>
      </c>
      <c r="BU127">
        <f t="shared" ca="1" si="94"/>
        <v>0</v>
      </c>
      <c r="BV127">
        <f t="shared" ca="1" si="94"/>
        <v>0</v>
      </c>
    </row>
    <row r="128" spans="1:74" x14ac:dyDescent="0.2">
      <c r="A128">
        <f>Rt計算!B128</f>
        <v>12</v>
      </c>
      <c r="B128">
        <f t="shared" ca="1" si="51"/>
        <v>4.8482159598753052</v>
      </c>
      <c r="C128">
        <f t="shared" ca="1" si="52"/>
        <v>23.505197993589626</v>
      </c>
      <c r="D128">
        <f t="shared" ca="1" si="88"/>
        <v>9.3168359980703855E-5</v>
      </c>
      <c r="E128">
        <f t="shared" ca="1" si="88"/>
        <v>4.8336196024537483E-3</v>
      </c>
      <c r="F128">
        <f t="shared" ca="1" si="88"/>
        <v>5.2734009061955023E-2</v>
      </c>
      <c r="G128">
        <f t="shared" ca="1" si="88"/>
        <v>0.16440475301559032</v>
      </c>
      <c r="H128">
        <f t="shared" ca="1" si="88"/>
        <v>0.12953294282274369</v>
      </c>
      <c r="I128">
        <f t="shared" ca="1" si="88"/>
        <v>0.45253212329053211</v>
      </c>
      <c r="J128">
        <f t="shared" ca="1" si="88"/>
        <v>0.83481525915587329</v>
      </c>
      <c r="K128">
        <f t="shared" ca="1" si="88"/>
        <v>0.51855328787442623</v>
      </c>
      <c r="L128">
        <f t="shared" ca="1" si="88"/>
        <v>1.9715306794780791</v>
      </c>
      <c r="M128">
        <f t="shared" ca="1" si="88"/>
        <v>1.3006198789538206</v>
      </c>
      <c r="N128">
        <f t="shared" ca="1" si="89"/>
        <v>1.6924272625079033</v>
      </c>
      <c r="O128">
        <f t="shared" ca="1" si="89"/>
        <v>1.6334377484344782</v>
      </c>
      <c r="P128">
        <f t="shared" ca="1" si="89"/>
        <v>0.66415959395310331</v>
      </c>
      <c r="Q128">
        <f t="shared" ca="1" si="89"/>
        <v>0.63215921874094061</v>
      </c>
      <c r="R128">
        <f t="shared" ca="1" si="89"/>
        <v>1.4707555988846963</v>
      </c>
      <c r="S128">
        <f t="shared" ca="1" si="89"/>
        <v>1.1800587621246872</v>
      </c>
      <c r="T128">
        <f t="shared" ca="1" si="89"/>
        <v>2.061164654742524</v>
      </c>
      <c r="U128">
        <f t="shared" ca="1" si="89"/>
        <v>1.7700040198728584</v>
      </c>
      <c r="V128">
        <f t="shared" ca="1" si="89"/>
        <v>1.6392945423838772</v>
      </c>
      <c r="W128">
        <f t="shared" ca="1" si="89"/>
        <v>0.65030845823892414</v>
      </c>
      <c r="X128">
        <f t="shared" ca="1" si="90"/>
        <v>0.36435590654272648</v>
      </c>
      <c r="Y128">
        <f t="shared" ca="1" si="90"/>
        <v>0.60453234159148728</v>
      </c>
      <c r="Z128">
        <f t="shared" ca="1" si="90"/>
        <v>0.45961855332493307</v>
      </c>
      <c r="AA128">
        <f t="shared" ca="1" si="90"/>
        <v>0.87242986883736251</v>
      </c>
      <c r="AB128">
        <f t="shared" ca="1" si="90"/>
        <v>0.36838866703233325</v>
      </c>
      <c r="AC128">
        <f t="shared" ca="1" si="90"/>
        <v>0.2775103950393239</v>
      </c>
      <c r="AD128">
        <f t="shared" ca="1" si="90"/>
        <v>0.13176972187432154</v>
      </c>
      <c r="AE128">
        <f t="shared" ca="1" si="90"/>
        <v>0.18384183580833263</v>
      </c>
      <c r="AF128">
        <f t="shared" ca="1" si="90"/>
        <v>0.22858594373159652</v>
      </c>
      <c r="AG128">
        <f t="shared" ca="1" si="90"/>
        <v>0.18919730705732535</v>
      </c>
      <c r="AH128">
        <f t="shared" ca="1" si="91"/>
        <v>0.14450118149978902</v>
      </c>
      <c r="AI128">
        <f t="shared" ca="1" si="91"/>
        <v>0.14665810475674002</v>
      </c>
      <c r="AJ128">
        <f t="shared" ca="1" si="91"/>
        <v>8.8872323325466684E-2</v>
      </c>
      <c r="AK128">
        <f t="shared" ca="1" si="91"/>
        <v>8.2248233599682335E-2</v>
      </c>
      <c r="AL128">
        <f t="shared" ca="1" si="91"/>
        <v>4.9126799833215856E-2</v>
      </c>
      <c r="AM128">
        <f t="shared" ca="1" si="91"/>
        <v>5.5512891205320894E-2</v>
      </c>
      <c r="AN128">
        <f t="shared" ca="1" si="91"/>
        <v>6.3430424680240016E-2</v>
      </c>
      <c r="AO128">
        <f t="shared" ca="1" si="91"/>
        <v>6.0992114094638471E-2</v>
      </c>
      <c r="AP128">
        <f t="shared" ca="1" si="91"/>
        <v>5.2964435380658849E-2</v>
      </c>
      <c r="AQ128">
        <f t="shared" ca="1" si="91"/>
        <v>3.9619472969977004E-2</v>
      </c>
      <c r="AR128">
        <f t="shared" ca="1" si="92"/>
        <v>2.3615879508057481E-2</v>
      </c>
      <c r="AS128">
        <f t="shared" ca="1" si="92"/>
        <v>1.5778218986073862E-2</v>
      </c>
      <c r="AT128">
        <f t="shared" ca="1" si="92"/>
        <v>1.5453871242505879E-2</v>
      </c>
      <c r="AU128">
        <f t="shared" ca="1" si="92"/>
        <v>3.3430933133800918E-2</v>
      </c>
      <c r="AV128">
        <f t="shared" ca="1" si="92"/>
        <v>2.5315259365192532E-2</v>
      </c>
      <c r="AW128">
        <f t="shared" ca="1" si="92"/>
        <v>1.9229731917514828E-2</v>
      </c>
      <c r="AX128">
        <f t="shared" ca="1" si="92"/>
        <v>1.4100013551313345E-2</v>
      </c>
      <c r="AY128">
        <f t="shared" ca="1" si="92"/>
        <v>6.2392269282862357E-3</v>
      </c>
      <c r="AZ128">
        <f t="shared" ca="1" si="92"/>
        <v>7.865871402763968E-3</v>
      </c>
      <c r="BA128">
        <f t="shared" ca="1" si="92"/>
        <v>7.1151519011025989E-3</v>
      </c>
      <c r="BB128">
        <f t="shared" ca="1" si="93"/>
        <v>1.0720011732451297E-2</v>
      </c>
      <c r="BC128">
        <f t="shared" ca="1" si="93"/>
        <v>8.6869525432363929E-3</v>
      </c>
      <c r="BD128">
        <f t="shared" ca="1" si="93"/>
        <v>6.6753738497927692E-3</v>
      </c>
      <c r="BE128">
        <f t="shared" ca="1" si="93"/>
        <v>4.9618172983188265E-3</v>
      </c>
      <c r="BF128">
        <f t="shared" ca="1" si="93"/>
        <v>2.4965425633643999E-3</v>
      </c>
      <c r="BG128">
        <f t="shared" ca="1" si="93"/>
        <v>2.9338397748785369E-3</v>
      </c>
      <c r="BH128">
        <f t="shared" ca="1" si="93"/>
        <v>3.0328165916459733E-3</v>
      </c>
      <c r="BI128">
        <f t="shared" ca="1" si="93"/>
        <v>4.4764627921627257E-3</v>
      </c>
      <c r="BJ128">
        <f t="shared" ca="1" si="93"/>
        <v>2.5103990606870465E-3</v>
      </c>
      <c r="BK128">
        <f t="shared" ca="1" si="93"/>
        <v>1.7494135976632639E-3</v>
      </c>
      <c r="BL128">
        <f t="shared" ca="1" si="94"/>
        <v>1.2341021638926919E-3</v>
      </c>
      <c r="BM128">
        <f t="shared" ca="1" si="94"/>
        <v>0</v>
      </c>
      <c r="BN128">
        <f t="shared" ca="1" si="94"/>
        <v>0</v>
      </c>
      <c r="BO128">
        <f t="shared" ca="1" si="94"/>
        <v>0</v>
      </c>
      <c r="BP128">
        <f t="shared" ca="1" si="94"/>
        <v>0</v>
      </c>
      <c r="BQ128">
        <f t="shared" ca="1" si="94"/>
        <v>0</v>
      </c>
      <c r="BR128">
        <f t="shared" ca="1" si="94"/>
        <v>0</v>
      </c>
      <c r="BS128">
        <f t="shared" ca="1" si="94"/>
        <v>0</v>
      </c>
      <c r="BT128">
        <f t="shared" ca="1" si="94"/>
        <v>0</v>
      </c>
      <c r="BU128">
        <f t="shared" ca="1" si="94"/>
        <v>0</v>
      </c>
      <c r="BV128">
        <f t="shared" ca="1" si="94"/>
        <v>0</v>
      </c>
    </row>
    <row r="129" spans="1:74" x14ac:dyDescent="0.2">
      <c r="A129">
        <f>Rt計算!B129</f>
        <v>16</v>
      </c>
      <c r="B129">
        <f t="shared" ca="1" si="51"/>
        <v>4.957706681543999</v>
      </c>
      <c r="C129">
        <f t="shared" ca="1" si="52"/>
        <v>24.578855540226009</v>
      </c>
      <c r="D129">
        <f t="shared" ca="1" si="88"/>
        <v>1.2422447997427182E-4</v>
      </c>
      <c r="E129">
        <f t="shared" ca="1" si="88"/>
        <v>6.3441257282205446E-3</v>
      </c>
      <c r="F129">
        <f t="shared" ca="1" si="88"/>
        <v>4.7711722484625983E-2</v>
      </c>
      <c r="G129">
        <f t="shared" ca="1" si="88"/>
        <v>6.0570172163638539E-2</v>
      </c>
      <c r="H129">
        <f t="shared" ca="1" si="88"/>
        <v>0.27757059176302223</v>
      </c>
      <c r="I129">
        <f t="shared" ca="1" si="88"/>
        <v>0.60337616438737618</v>
      </c>
      <c r="J129">
        <f t="shared" ca="1" si="88"/>
        <v>0.41740762957793665</v>
      </c>
      <c r="K129">
        <f t="shared" ca="1" si="88"/>
        <v>1.7112258499856063</v>
      </c>
      <c r="L129">
        <f t="shared" ca="1" si="88"/>
        <v>1.1948670784715629</v>
      </c>
      <c r="M129">
        <f t="shared" ca="1" si="88"/>
        <v>1.6257748486922758</v>
      </c>
      <c r="N129">
        <f t="shared" ca="1" si="89"/>
        <v>1.6247301720075873</v>
      </c>
      <c r="O129">
        <f t="shared" ca="1" si="89"/>
        <v>0.68059906184769914</v>
      </c>
      <c r="P129">
        <f t="shared" ca="1" si="89"/>
        <v>0.66415959395310331</v>
      </c>
      <c r="Q129">
        <f t="shared" ca="1" si="89"/>
        <v>1.5803980468523515</v>
      </c>
      <c r="R129">
        <f t="shared" ca="1" si="89"/>
        <v>1.2942649270185329</v>
      </c>
      <c r="S129">
        <f t="shared" ca="1" si="89"/>
        <v>2.3064784896073434</v>
      </c>
      <c r="T129">
        <f t="shared" ca="1" si="89"/>
        <v>2.0132305930043257</v>
      </c>
      <c r="U129">
        <f t="shared" ca="1" si="89"/>
        <v>1.8964328784352056</v>
      </c>
      <c r="V129">
        <f t="shared" ca="1" si="89"/>
        <v>0.76500411977914262</v>
      </c>
      <c r="W129">
        <f t="shared" ca="1" si="89"/>
        <v>0.43353897215928278</v>
      </c>
      <c r="X129">
        <f t="shared" ca="1" si="90"/>
        <v>0.72871181308545296</v>
      </c>
      <c r="Y129">
        <f t="shared" ca="1" si="90"/>
        <v>0.56135146004923819</v>
      </c>
      <c r="Z129">
        <f t="shared" ca="1" si="90"/>
        <v>1.0783358366469582</v>
      </c>
      <c r="AA129">
        <f t="shared" ca="1" si="90"/>
        <v>0.45766812791468198</v>
      </c>
      <c r="AB129">
        <f t="shared" ca="1" si="90"/>
        <v>0.34536437534281239</v>
      </c>
      <c r="AC129">
        <f t="shared" ca="1" si="90"/>
        <v>0.16650623702359435</v>
      </c>
      <c r="AD129">
        <f t="shared" ca="1" si="90"/>
        <v>0.23425728333212723</v>
      </c>
      <c r="AE129">
        <f t="shared" ca="1" si="90"/>
        <v>0.2929979258195301</v>
      </c>
      <c r="AF129">
        <f t="shared" ca="1" si="90"/>
        <v>0.2420321757158081</v>
      </c>
      <c r="AG129">
        <f t="shared" ca="1" si="90"/>
        <v>0.18569365322293041</v>
      </c>
      <c r="AH129">
        <f t="shared" ca="1" si="91"/>
        <v>0.18539774230161613</v>
      </c>
      <c r="AI129">
        <f t="shared" ca="1" si="91"/>
        <v>0.11430705223687089</v>
      </c>
      <c r="AJ129">
        <f t="shared" ca="1" si="91"/>
        <v>0.10731752250622392</v>
      </c>
      <c r="AK129">
        <f t="shared" ca="1" si="91"/>
        <v>6.2971303849756785E-2</v>
      </c>
      <c r="AL129">
        <f t="shared" ca="1" si="91"/>
        <v>7.0181142618879797E-2</v>
      </c>
      <c r="AM129">
        <f t="shared" ca="1" si="91"/>
        <v>8.1683254202115044E-2</v>
      </c>
      <c r="AN129">
        <f t="shared" ca="1" si="91"/>
        <v>7.8210329460101757E-2</v>
      </c>
      <c r="AO129">
        <f t="shared" ca="1" si="91"/>
        <v>6.6274895630394556E-2</v>
      </c>
      <c r="AP129">
        <f t="shared" ca="1" si="91"/>
        <v>5.0277833585987752E-2</v>
      </c>
      <c r="AQ129">
        <f t="shared" ca="1" si="91"/>
        <v>2.9638995046242334E-2</v>
      </c>
      <c r="AR129">
        <f t="shared" ca="1" si="92"/>
        <v>1.9760225710823604E-2</v>
      </c>
      <c r="AS129">
        <f t="shared" ca="1" si="92"/>
        <v>1.8856895861405345E-2</v>
      </c>
      <c r="AT129">
        <f t="shared" ca="1" si="92"/>
        <v>4.0684681434352214E-2</v>
      </c>
      <c r="AU129">
        <f t="shared" ca="1" si="92"/>
        <v>2.9932347108170589E-2</v>
      </c>
      <c r="AV129">
        <f t="shared" ca="1" si="92"/>
        <v>2.4219360691374672E-2</v>
      </c>
      <c r="AW129">
        <f t="shared" ca="1" si="92"/>
        <v>1.7489484685160542E-2</v>
      </c>
      <c r="AX129">
        <f t="shared" ca="1" si="92"/>
        <v>7.2955293996845166E-3</v>
      </c>
      <c r="AY129">
        <f t="shared" ca="1" si="92"/>
        <v>9.2988478258112153E-3</v>
      </c>
      <c r="AZ129">
        <f t="shared" ca="1" si="92"/>
        <v>8.7793274366333319E-3</v>
      </c>
      <c r="BA129">
        <f t="shared" ca="1" si="92"/>
        <v>1.2215029564320646E-2</v>
      </c>
      <c r="BB129">
        <f t="shared" ca="1" si="93"/>
        <v>1.100876625723113E-2</v>
      </c>
      <c r="BC129">
        <f t="shared" ca="1" si="93"/>
        <v>8.516061673533382E-3</v>
      </c>
      <c r="BD129">
        <f t="shared" ca="1" si="93"/>
        <v>5.3135082817748463E-3</v>
      </c>
      <c r="BE129">
        <f t="shared" ca="1" si="93"/>
        <v>2.8978680859929277E-3</v>
      </c>
      <c r="BF129">
        <f t="shared" ca="1" si="93"/>
        <v>3.8974801169070128E-3</v>
      </c>
      <c r="BG129">
        <f t="shared" ca="1" si="93"/>
        <v>3.3259197447931804E-3</v>
      </c>
      <c r="BH129">
        <f t="shared" ca="1" si="93"/>
        <v>4.8944235239164685E-3</v>
      </c>
      <c r="BI129">
        <f t="shared" ca="1" si="93"/>
        <v>3.2699602260130743E-3</v>
      </c>
      <c r="BJ129">
        <f t="shared" ca="1" si="93"/>
        <v>2.1727936697670648E-3</v>
      </c>
      <c r="BK129">
        <f t="shared" ca="1" si="93"/>
        <v>1.3381968555830543E-3</v>
      </c>
      <c r="BL129">
        <f t="shared" ca="1" si="94"/>
        <v>7.0061008262658022E-4</v>
      </c>
      <c r="BM129">
        <f t="shared" ca="1" si="94"/>
        <v>0</v>
      </c>
      <c r="BN129">
        <f t="shared" ca="1" si="94"/>
        <v>0</v>
      </c>
      <c r="BO129">
        <f t="shared" ca="1" si="94"/>
        <v>0</v>
      </c>
      <c r="BP129">
        <f t="shared" ca="1" si="94"/>
        <v>0</v>
      </c>
      <c r="BQ129">
        <f t="shared" ca="1" si="94"/>
        <v>0</v>
      </c>
      <c r="BR129">
        <f t="shared" ca="1" si="94"/>
        <v>0</v>
      </c>
      <c r="BS129">
        <f t="shared" ca="1" si="94"/>
        <v>0</v>
      </c>
      <c r="BT129">
        <f t="shared" ca="1" si="94"/>
        <v>0</v>
      </c>
      <c r="BU129">
        <f t="shared" ca="1" si="94"/>
        <v>0</v>
      </c>
      <c r="BV129">
        <f t="shared" ca="1" si="94"/>
        <v>0</v>
      </c>
    </row>
    <row r="130" spans="1:74" x14ac:dyDescent="0.2">
      <c r="A130">
        <f>Rt計算!B130</f>
        <v>21</v>
      </c>
      <c r="B130">
        <f t="shared" ca="1" si="51"/>
        <v>5.0683253515094533</v>
      </c>
      <c r="C130">
        <f t="shared" ca="1" si="52"/>
        <v>25.687921868753421</v>
      </c>
      <c r="D130">
        <f t="shared" ca="1" si="88"/>
        <v>1.6304462996623173E-4</v>
      </c>
      <c r="E130">
        <f t="shared" ca="1" si="88"/>
        <v>5.7399232779138266E-3</v>
      </c>
      <c r="F130">
        <f t="shared" ca="1" si="88"/>
        <v>1.7578003020651677E-2</v>
      </c>
      <c r="G130">
        <f t="shared" ca="1" si="88"/>
        <v>0.1297932260649397</v>
      </c>
      <c r="H130">
        <f t="shared" ca="1" si="88"/>
        <v>0.37009412235069633</v>
      </c>
      <c r="I130">
        <f t="shared" ca="1" si="88"/>
        <v>0.30168808219368809</v>
      </c>
      <c r="J130">
        <f t="shared" ca="1" si="88"/>
        <v>1.377445177607191</v>
      </c>
      <c r="K130">
        <f t="shared" ca="1" si="88"/>
        <v>1.0371065757488525</v>
      </c>
      <c r="L130">
        <f t="shared" ca="1" si="88"/>
        <v>1.4935838480894537</v>
      </c>
      <c r="M130">
        <f t="shared" ca="1" si="88"/>
        <v>1.5607438547445849</v>
      </c>
      <c r="N130">
        <f t="shared" ca="1" si="89"/>
        <v>0.67697090500316126</v>
      </c>
      <c r="O130">
        <f t="shared" ca="1" si="89"/>
        <v>0.68059906184769914</v>
      </c>
      <c r="P130">
        <f t="shared" ca="1" si="89"/>
        <v>1.6603989848827581</v>
      </c>
      <c r="Q130">
        <f t="shared" ca="1" si="89"/>
        <v>1.3907502812300692</v>
      </c>
      <c r="R130">
        <f t="shared" ca="1" si="89"/>
        <v>2.5296996300816779</v>
      </c>
      <c r="S130">
        <f t="shared" ca="1" si="89"/>
        <v>2.2528394549653119</v>
      </c>
      <c r="T130">
        <f t="shared" ca="1" si="89"/>
        <v>2.1570327782189205</v>
      </c>
      <c r="U130">
        <f t="shared" ca="1" si="89"/>
        <v>0.88500200993642919</v>
      </c>
      <c r="V130">
        <f t="shared" ca="1" si="89"/>
        <v>0.51000274651942845</v>
      </c>
      <c r="W130">
        <f t="shared" ca="1" si="89"/>
        <v>0.86707794431856555</v>
      </c>
      <c r="X130">
        <f t="shared" ca="1" si="90"/>
        <v>0.67666096929363484</v>
      </c>
      <c r="Y130">
        <f t="shared" ca="1" si="90"/>
        <v>1.3170168870385972</v>
      </c>
      <c r="Z130">
        <f t="shared" ca="1" si="90"/>
        <v>0.56568437332299448</v>
      </c>
      <c r="AA130">
        <f t="shared" ca="1" si="90"/>
        <v>0.42906386992001433</v>
      </c>
      <c r="AB130">
        <f t="shared" ca="1" si="90"/>
        <v>0.20721862520568743</v>
      </c>
      <c r="AC130">
        <f t="shared" ca="1" si="90"/>
        <v>0.29601108804194548</v>
      </c>
      <c r="AD130">
        <f t="shared" ca="1" si="90"/>
        <v>0.37334754531057773</v>
      </c>
      <c r="AE130">
        <f t="shared" ca="1" si="90"/>
        <v>0.31023309792656129</v>
      </c>
      <c r="AF130">
        <f t="shared" ca="1" si="90"/>
        <v>0.23755009838773758</v>
      </c>
      <c r="AG130">
        <f t="shared" ca="1" si="90"/>
        <v>0.23824846073885411</v>
      </c>
      <c r="AH130">
        <f t="shared" ca="1" si="91"/>
        <v>0.14450118149978902</v>
      </c>
      <c r="AI130">
        <f t="shared" ca="1" si="91"/>
        <v>0.13803115741810823</v>
      </c>
      <c r="AJ130">
        <f t="shared" ca="1" si="91"/>
        <v>8.2164978168827688E-2</v>
      </c>
      <c r="AK130">
        <f t="shared" ca="1" si="91"/>
        <v>8.9959005499652564E-2</v>
      </c>
      <c r="AL130">
        <f t="shared" ca="1" si="91"/>
        <v>0.10326653842492313</v>
      </c>
      <c r="AM130">
        <f t="shared" ca="1" si="91"/>
        <v>0.10071624547251078</v>
      </c>
      <c r="AN130">
        <f t="shared" ca="1" si="91"/>
        <v>8.4984452484205067E-2</v>
      </c>
      <c r="AO130">
        <f t="shared" ca="1" si="91"/>
        <v>6.2913125562186131E-2</v>
      </c>
      <c r="AP130">
        <f t="shared" ca="1" si="91"/>
        <v>3.7612425125395414E-2</v>
      </c>
      <c r="AQ130">
        <f t="shared" ca="1" si="91"/>
        <v>2.4799975446855832E-2</v>
      </c>
      <c r="AR130">
        <f t="shared" ca="1" si="92"/>
        <v>2.3615879508057481E-2</v>
      </c>
      <c r="AS130">
        <f t="shared" ca="1" si="92"/>
        <v>4.9643664614720195E-2</v>
      </c>
      <c r="AT130">
        <f t="shared" ca="1" si="92"/>
        <v>3.642698221447814E-2</v>
      </c>
      <c r="AU130">
        <f t="shared" ca="1" si="92"/>
        <v>2.8636574506085283E-2</v>
      </c>
      <c r="AV130">
        <f t="shared" ca="1" si="92"/>
        <v>2.2027563343738957E-2</v>
      </c>
      <c r="AW130">
        <f t="shared" ca="1" si="92"/>
        <v>9.0492856082422697E-3</v>
      </c>
      <c r="AX130">
        <f t="shared" ca="1" si="92"/>
        <v>1.0873144778375964E-2</v>
      </c>
      <c r="AY130">
        <f t="shared" ca="1" si="92"/>
        <v>1.0378714024937679E-2</v>
      </c>
      <c r="AZ130">
        <f t="shared" ca="1" si="92"/>
        <v>1.5072024558844507E-2</v>
      </c>
      <c r="BA130">
        <f t="shared" ca="1" si="92"/>
        <v>1.2544053929689554E-2</v>
      </c>
      <c r="BB130">
        <f t="shared" ca="1" si="93"/>
        <v>1.0792200363646257E-2</v>
      </c>
      <c r="BC130">
        <f t="shared" ca="1" si="93"/>
        <v>6.7786711648861039E-3</v>
      </c>
      <c r="BD130">
        <f t="shared" ca="1" si="93"/>
        <v>3.103267441876906E-3</v>
      </c>
      <c r="BE130">
        <f t="shared" ca="1" si="93"/>
        <v>4.5240098896436364E-3</v>
      </c>
      <c r="BF130">
        <f t="shared" ca="1" si="93"/>
        <v>4.4183415150190093E-3</v>
      </c>
      <c r="BG130">
        <f t="shared" ca="1" si="93"/>
        <v>5.3674395881418398E-3</v>
      </c>
      <c r="BH130">
        <f t="shared" ca="1" si="93"/>
        <v>3.5752715917777731E-3</v>
      </c>
      <c r="BI130">
        <f t="shared" ca="1" si="93"/>
        <v>2.8302069542389023E-3</v>
      </c>
      <c r="BJ130">
        <f t="shared" ca="1" si="93"/>
        <v>1.6620573091445275E-3</v>
      </c>
      <c r="BK130">
        <f t="shared" ca="1" si="93"/>
        <v>7.5970550655496329E-4</v>
      </c>
      <c r="BL130">
        <f t="shared" ca="1" si="94"/>
        <v>1.5490553203028059E-3</v>
      </c>
      <c r="BM130">
        <f t="shared" ca="1" si="94"/>
        <v>0</v>
      </c>
      <c r="BN130">
        <f t="shared" ca="1" si="94"/>
        <v>0</v>
      </c>
      <c r="BO130">
        <f t="shared" ca="1" si="94"/>
        <v>0</v>
      </c>
      <c r="BP130">
        <f t="shared" ca="1" si="94"/>
        <v>0</v>
      </c>
      <c r="BQ130">
        <f t="shared" ca="1" si="94"/>
        <v>0</v>
      </c>
      <c r="BR130">
        <f t="shared" ca="1" si="94"/>
        <v>0</v>
      </c>
      <c r="BS130">
        <f t="shared" ca="1" si="94"/>
        <v>0</v>
      </c>
      <c r="BT130">
        <f t="shared" ca="1" si="94"/>
        <v>0</v>
      </c>
      <c r="BU130">
        <f t="shared" ca="1" si="94"/>
        <v>0</v>
      </c>
      <c r="BV130">
        <f t="shared" ca="1" si="94"/>
        <v>0</v>
      </c>
    </row>
    <row r="131" spans="1:74" x14ac:dyDescent="0.2">
      <c r="A131">
        <f>Rt計算!B131</f>
        <v>19</v>
      </c>
      <c r="B131">
        <f t="shared" ca="1" si="51"/>
        <v>5.1786839307044259</v>
      </c>
      <c r="C131">
        <f t="shared" ca="1" si="52"/>
        <v>26.81876725413624</v>
      </c>
      <c r="D131">
        <f t="shared" ca="1" si="88"/>
        <v>1.4751656996944779E-4</v>
      </c>
      <c r="E131">
        <f t="shared" ca="1" si="88"/>
        <v>2.1147085760735151E-3</v>
      </c>
      <c r="F131">
        <f t="shared" ca="1" si="88"/>
        <v>3.7667149329967876E-2</v>
      </c>
      <c r="G131">
        <f t="shared" ca="1" si="88"/>
        <v>0.17305763475325295</v>
      </c>
      <c r="H131">
        <f t="shared" ca="1" si="88"/>
        <v>0.18504706117534817</v>
      </c>
      <c r="I131">
        <f t="shared" ca="1" si="88"/>
        <v>0.99557067123917065</v>
      </c>
      <c r="J131">
        <f t="shared" ca="1" si="88"/>
        <v>0.83481525915587329</v>
      </c>
      <c r="K131">
        <f t="shared" ca="1" si="88"/>
        <v>1.2963832196860656</v>
      </c>
      <c r="L131">
        <f t="shared" ca="1" si="88"/>
        <v>1.4338404941658756</v>
      </c>
      <c r="M131">
        <f t="shared" ca="1" si="88"/>
        <v>0.65030993947691029</v>
      </c>
      <c r="N131">
        <f t="shared" ca="1" si="89"/>
        <v>0.67697090500316126</v>
      </c>
      <c r="O131">
        <f t="shared" ca="1" si="89"/>
        <v>1.7014976546192482</v>
      </c>
      <c r="P131">
        <f t="shared" ca="1" si="89"/>
        <v>1.461151106696827</v>
      </c>
      <c r="Q131">
        <f t="shared" ca="1" si="89"/>
        <v>2.7182846405860448</v>
      </c>
      <c r="R131">
        <f t="shared" ca="1" si="89"/>
        <v>2.4708694061262899</v>
      </c>
      <c r="S131">
        <f t="shared" ca="1" si="89"/>
        <v>2.4137565588914058</v>
      </c>
      <c r="T131">
        <f t="shared" ca="1" si="89"/>
        <v>1.0066152965021629</v>
      </c>
      <c r="U131">
        <f t="shared" ca="1" si="89"/>
        <v>0.5900013399576195</v>
      </c>
      <c r="V131">
        <f t="shared" ca="1" si="89"/>
        <v>1.0200054930388569</v>
      </c>
      <c r="W131">
        <f t="shared" ca="1" si="89"/>
        <v>0.80514380543866804</v>
      </c>
      <c r="X131">
        <f t="shared" ca="1" si="90"/>
        <v>1.587550735650451</v>
      </c>
      <c r="Y131">
        <f t="shared" ca="1" si="90"/>
        <v>0.69089410467598544</v>
      </c>
      <c r="Z131">
        <f t="shared" ca="1" si="90"/>
        <v>0.53032909999030731</v>
      </c>
      <c r="AA131">
        <f t="shared" ca="1" si="90"/>
        <v>0.25743832195200861</v>
      </c>
      <c r="AB131">
        <f t="shared" ca="1" si="90"/>
        <v>0.36838866703233325</v>
      </c>
      <c r="AC131">
        <f t="shared" ca="1" si="90"/>
        <v>0.47176767156685062</v>
      </c>
      <c r="AD131">
        <f t="shared" ca="1" si="90"/>
        <v>0.39530916562296464</v>
      </c>
      <c r="AE131">
        <f t="shared" ca="1" si="90"/>
        <v>0.30448804055755091</v>
      </c>
      <c r="AF131">
        <f t="shared" ca="1" si="90"/>
        <v>0.30478125830879538</v>
      </c>
      <c r="AG131">
        <f t="shared" ca="1" si="90"/>
        <v>0.18569365322293041</v>
      </c>
      <c r="AH131">
        <f t="shared" ca="1" si="91"/>
        <v>0.17449199275446223</v>
      </c>
      <c r="AI131">
        <f t="shared" ca="1" si="91"/>
        <v>0.10568010489823913</v>
      </c>
      <c r="AJ131">
        <f t="shared" ca="1" si="91"/>
        <v>0.11737854024118242</v>
      </c>
      <c r="AK131">
        <f t="shared" ca="1" si="91"/>
        <v>0.13236825094948876</v>
      </c>
      <c r="AL131">
        <f t="shared" ca="1" si="91"/>
        <v>0.12732864446568193</v>
      </c>
      <c r="AM131">
        <f t="shared" ca="1" si="91"/>
        <v>0.10943969980477548</v>
      </c>
      <c r="AN131">
        <f t="shared" ca="1" si="91"/>
        <v>8.0673646923412057E-2</v>
      </c>
      <c r="AO131">
        <f t="shared" ca="1" si="91"/>
        <v>4.7064780954917874E-2</v>
      </c>
      <c r="AP131">
        <f t="shared" ca="1" si="91"/>
        <v>3.1471621023290042E-2</v>
      </c>
      <c r="AQ131">
        <f t="shared" ca="1" si="91"/>
        <v>2.9638995046242334E-2</v>
      </c>
      <c r="AR131">
        <f t="shared" ca="1" si="92"/>
        <v>6.2172417480396217E-2</v>
      </c>
      <c r="AS131">
        <f t="shared" ca="1" si="92"/>
        <v>4.4448397387598315E-2</v>
      </c>
      <c r="AT131">
        <f t="shared" ca="1" si="92"/>
        <v>3.4850056577487749E-2</v>
      </c>
      <c r="AU131">
        <f t="shared" ca="1" si="92"/>
        <v>2.6045029301914668E-2</v>
      </c>
      <c r="AV131">
        <f t="shared" ca="1" si="92"/>
        <v>1.1397346207705729E-2</v>
      </c>
      <c r="AW131">
        <f t="shared" ca="1" si="92"/>
        <v>1.3486916050745692E-2</v>
      </c>
      <c r="AX131">
        <f t="shared" ca="1" si="92"/>
        <v>1.2135832559090591E-2</v>
      </c>
      <c r="AY131">
        <f t="shared" ca="1" si="92"/>
        <v>1.7817792285586651E-2</v>
      </c>
      <c r="AZ131">
        <f t="shared" ca="1" si="92"/>
        <v>1.5478005018342003E-2</v>
      </c>
      <c r="BA131">
        <f t="shared" ca="1" si="92"/>
        <v>1.2297285655662873E-2</v>
      </c>
      <c r="BB131">
        <f t="shared" ca="1" si="93"/>
        <v>8.5904471122000298E-3</v>
      </c>
      <c r="BC131">
        <f t="shared" ca="1" si="93"/>
        <v>3.9589718147864219E-3</v>
      </c>
      <c r="BD131">
        <f t="shared" ca="1" si="93"/>
        <v>4.8446693157358891E-3</v>
      </c>
      <c r="BE131">
        <f t="shared" ca="1" si="93"/>
        <v>5.1286010730522318E-3</v>
      </c>
      <c r="BF131">
        <f t="shared" ca="1" si="93"/>
        <v>7.1304129327745807E-3</v>
      </c>
      <c r="BG131">
        <f t="shared" ca="1" si="93"/>
        <v>3.9207996991464326E-3</v>
      </c>
      <c r="BH131">
        <f t="shared" ca="1" si="93"/>
        <v>3.0944592052973138E-3</v>
      </c>
      <c r="BI131">
        <f t="shared" ca="1" si="93"/>
        <v>2.1649391841190007E-3</v>
      </c>
      <c r="BJ131">
        <f t="shared" ca="1" si="93"/>
        <v>9.4356378487892446E-4</v>
      </c>
      <c r="BK131">
        <f t="shared" ca="1" si="93"/>
        <v>1.6797158447683131E-3</v>
      </c>
      <c r="BL131">
        <f t="shared" ca="1" si="94"/>
        <v>1.7547390142849213E-3</v>
      </c>
      <c r="BM131">
        <f t="shared" ca="1" si="94"/>
        <v>0</v>
      </c>
      <c r="BN131">
        <f t="shared" ca="1" si="94"/>
        <v>0</v>
      </c>
      <c r="BO131">
        <f t="shared" ca="1" si="94"/>
        <v>0</v>
      </c>
      <c r="BP131">
        <f t="shared" ca="1" si="94"/>
        <v>0</v>
      </c>
      <c r="BQ131">
        <f t="shared" ca="1" si="94"/>
        <v>0</v>
      </c>
      <c r="BR131">
        <f t="shared" ca="1" si="94"/>
        <v>0</v>
      </c>
      <c r="BS131">
        <f t="shared" ca="1" si="94"/>
        <v>0</v>
      </c>
      <c r="BT131">
        <f t="shared" ca="1" si="94"/>
        <v>0</v>
      </c>
      <c r="BU131">
        <f t="shared" ca="1" si="94"/>
        <v>0</v>
      </c>
      <c r="BV131">
        <f t="shared" ca="1" si="94"/>
        <v>0</v>
      </c>
    </row>
    <row r="132" spans="1:74" x14ac:dyDescent="0.2">
      <c r="A132">
        <f>Rt計算!B132</f>
        <v>7</v>
      </c>
      <c r="B132">
        <f t="shared" ca="1" si="51"/>
        <v>5.2913146834459424</v>
      </c>
      <c r="C132">
        <f t="shared" ca="1" si="52"/>
        <v>27.998011079250634</v>
      </c>
      <c r="D132">
        <f t="shared" ca="1" si="88"/>
        <v>5.4348209988743911E-5</v>
      </c>
      <c r="E132">
        <f t="shared" ca="1" si="88"/>
        <v>4.5315183773003889E-3</v>
      </c>
      <c r="F132">
        <f t="shared" ca="1" si="88"/>
        <v>5.0222865773290506E-2</v>
      </c>
      <c r="G132">
        <f t="shared" ca="1" si="88"/>
        <v>8.6528817376626474E-2</v>
      </c>
      <c r="H132">
        <f t="shared" ca="1" si="88"/>
        <v>0.61065530187864892</v>
      </c>
      <c r="I132">
        <f t="shared" ca="1" si="88"/>
        <v>0.60337616438737618</v>
      </c>
      <c r="J132">
        <f t="shared" ca="1" si="88"/>
        <v>1.0435190739448417</v>
      </c>
      <c r="K132">
        <f t="shared" ca="1" si="88"/>
        <v>1.2445278908986228</v>
      </c>
      <c r="L132">
        <f t="shared" ca="1" si="88"/>
        <v>0.59743353923578146</v>
      </c>
      <c r="M132">
        <f t="shared" ca="1" si="88"/>
        <v>0.65030993947691029</v>
      </c>
      <c r="N132">
        <f t="shared" ca="1" si="89"/>
        <v>1.6924272625079033</v>
      </c>
      <c r="O132">
        <f t="shared" ca="1" si="89"/>
        <v>1.4973179360649385</v>
      </c>
      <c r="P132">
        <f t="shared" ca="1" si="89"/>
        <v>2.8558862539983436</v>
      </c>
      <c r="Q132">
        <f t="shared" ca="1" si="89"/>
        <v>2.6550687187119504</v>
      </c>
      <c r="R132">
        <f t="shared" ca="1" si="89"/>
        <v>2.6473600779924533</v>
      </c>
      <c r="S132">
        <f t="shared" ca="1" si="89"/>
        <v>1.126419727482656</v>
      </c>
      <c r="T132">
        <f t="shared" ca="1" si="89"/>
        <v>0.6710768643347752</v>
      </c>
      <c r="U132">
        <f t="shared" ca="1" si="89"/>
        <v>1.180002679915239</v>
      </c>
      <c r="V132">
        <f t="shared" ca="1" si="89"/>
        <v>0.94714795782179562</v>
      </c>
      <c r="W132">
        <f t="shared" ca="1" si="89"/>
        <v>1.888991235836875</v>
      </c>
      <c r="X132">
        <f t="shared" ca="1" si="90"/>
        <v>0.8328135006690891</v>
      </c>
      <c r="Y132">
        <f t="shared" ca="1" si="90"/>
        <v>0.64771322313373636</v>
      </c>
      <c r="Z132">
        <f t="shared" ca="1" si="90"/>
        <v>0.31819745999418442</v>
      </c>
      <c r="AA132">
        <f t="shared" ca="1" si="90"/>
        <v>0.45766812791468198</v>
      </c>
      <c r="AB132">
        <f t="shared" ca="1" si="90"/>
        <v>0.58711943808278111</v>
      </c>
      <c r="AC132">
        <f t="shared" ca="1" si="90"/>
        <v>0.49951871107078305</v>
      </c>
      <c r="AD132">
        <f t="shared" ca="1" si="90"/>
        <v>0.38798862551883567</v>
      </c>
      <c r="AE132">
        <f t="shared" ca="1" si="90"/>
        <v>0.39066390109270682</v>
      </c>
      <c r="AF132">
        <f t="shared" ca="1" si="90"/>
        <v>0.23755009838773758</v>
      </c>
      <c r="AG132">
        <f t="shared" ca="1" si="90"/>
        <v>0.22423384540127447</v>
      </c>
      <c r="AH132">
        <f t="shared" ca="1" si="91"/>
        <v>0.13359543195263512</v>
      </c>
      <c r="AI132">
        <f t="shared" ca="1" si="91"/>
        <v>0.15097157842605591</v>
      </c>
      <c r="AJ132">
        <f t="shared" ca="1" si="91"/>
        <v>0.17271413778345412</v>
      </c>
      <c r="AK132">
        <f t="shared" ca="1" si="91"/>
        <v>0.16321133854936964</v>
      </c>
      <c r="AL132">
        <f t="shared" ca="1" si="91"/>
        <v>0.13835710973436302</v>
      </c>
      <c r="AM132">
        <f t="shared" ca="1" si="91"/>
        <v>0.10388841068424338</v>
      </c>
      <c r="AN132">
        <f t="shared" ca="1" si="91"/>
        <v>6.0351277851102156E-2</v>
      </c>
      <c r="AO132">
        <f t="shared" ca="1" si="91"/>
        <v>3.9380735084727204E-2</v>
      </c>
      <c r="AP132">
        <f t="shared" ca="1" si="91"/>
        <v>3.7612425125395414E-2</v>
      </c>
      <c r="AQ132">
        <f t="shared" ca="1" si="91"/>
        <v>7.8029191040107374E-2</v>
      </c>
      <c r="AR132">
        <f t="shared" ca="1" si="92"/>
        <v>5.5666001697564055E-2</v>
      </c>
      <c r="AS132">
        <f t="shared" ca="1" si="92"/>
        <v>4.2524224340516135E-2</v>
      </c>
      <c r="AT132">
        <f t="shared" ca="1" si="92"/>
        <v>3.1696205303506954E-2</v>
      </c>
      <c r="AU132">
        <f t="shared" ca="1" si="92"/>
        <v>1.3476035061687191E-2</v>
      </c>
      <c r="AV132">
        <f t="shared" ca="1" si="92"/>
        <v>1.6986429444176807E-2</v>
      </c>
      <c r="AW132">
        <f t="shared" ca="1" si="92"/>
        <v>1.5053138559864548E-2</v>
      </c>
      <c r="AX132">
        <f t="shared" ca="1" si="92"/>
        <v>2.0834348381791361E-2</v>
      </c>
      <c r="AY132">
        <f t="shared" ca="1" si="92"/>
        <v>1.8297732818531746E-2</v>
      </c>
      <c r="AZ132">
        <f t="shared" ca="1" si="92"/>
        <v>1.5173519673718881E-2</v>
      </c>
      <c r="BA132">
        <f t="shared" ca="1" si="92"/>
        <v>9.7884748697249623E-3</v>
      </c>
      <c r="BB132">
        <f t="shared" ca="1" si="93"/>
        <v>5.017109868049598E-3</v>
      </c>
      <c r="BC132">
        <f t="shared" ca="1" si="93"/>
        <v>6.1805531209255648E-3</v>
      </c>
      <c r="BD132">
        <f t="shared" ca="1" si="93"/>
        <v>5.4921136021706396E-3</v>
      </c>
      <c r="BE132">
        <f t="shared" ca="1" si="93"/>
        <v>8.2766448211452695E-3</v>
      </c>
      <c r="BF132">
        <f t="shared" ca="1" si="93"/>
        <v>5.2086139811199708E-3</v>
      </c>
      <c r="BG132">
        <f t="shared" ca="1" si="93"/>
        <v>3.3935197396060494E-3</v>
      </c>
      <c r="BH132">
        <f t="shared" ca="1" si="93"/>
        <v>2.3670763642114913E-3</v>
      </c>
      <c r="BI132">
        <f t="shared" ca="1" si="93"/>
        <v>1.2290540159842244E-3</v>
      </c>
      <c r="BJ132">
        <f t="shared" ca="1" si="93"/>
        <v>2.0862281849157874E-3</v>
      </c>
      <c r="BK132">
        <f t="shared" ca="1" si="93"/>
        <v>1.9027486540321556E-3</v>
      </c>
      <c r="BL132">
        <f t="shared" ca="1" si="94"/>
        <v>2.924565023808202E-3</v>
      </c>
      <c r="BM132">
        <f t="shared" ca="1" si="94"/>
        <v>0</v>
      </c>
      <c r="BN132">
        <f t="shared" ca="1" si="94"/>
        <v>0</v>
      </c>
      <c r="BO132">
        <f t="shared" ca="1" si="94"/>
        <v>0</v>
      </c>
      <c r="BP132">
        <f t="shared" ca="1" si="94"/>
        <v>0</v>
      </c>
      <c r="BQ132">
        <f t="shared" ca="1" si="94"/>
        <v>0</v>
      </c>
      <c r="BR132">
        <f t="shared" ca="1" si="94"/>
        <v>0</v>
      </c>
      <c r="BS132">
        <f t="shared" ca="1" si="94"/>
        <v>0</v>
      </c>
      <c r="BT132">
        <f t="shared" ca="1" si="94"/>
        <v>0</v>
      </c>
      <c r="BU132">
        <f t="shared" ca="1" si="94"/>
        <v>0</v>
      </c>
      <c r="BV132">
        <f t="shared" ca="1" si="94"/>
        <v>0</v>
      </c>
    </row>
    <row r="133" spans="1:74" x14ac:dyDescent="0.2">
      <c r="A133">
        <f>Rt計算!B133</f>
        <v>15</v>
      </c>
      <c r="B133">
        <f t="shared" ref="B133:B196" ca="1" si="95">SQRT(C133)</f>
        <v>5.4099476950330976</v>
      </c>
      <c r="C133">
        <f t="shared" ref="C133:C196" ca="1" si="96">SUM(D133:BV133)</f>
        <v>29.267534062993928</v>
      </c>
      <c r="D133">
        <f t="shared" ca="1" si="88"/>
        <v>1.1646044997587982E-4</v>
      </c>
      <c r="E133">
        <f t="shared" ca="1" si="88"/>
        <v>6.0420245030671851E-3</v>
      </c>
      <c r="F133">
        <f t="shared" ca="1" si="88"/>
        <v>2.5111432886645253E-2</v>
      </c>
      <c r="G133">
        <f t="shared" ca="1" si="88"/>
        <v>0.28554509734286737</v>
      </c>
      <c r="H133">
        <f t="shared" ca="1" si="88"/>
        <v>0.37009412235069633</v>
      </c>
      <c r="I133">
        <f t="shared" ca="1" si="88"/>
        <v>0.7542202054842202</v>
      </c>
      <c r="J133">
        <f t="shared" ca="1" si="88"/>
        <v>1.0017783109870482</v>
      </c>
      <c r="K133">
        <f t="shared" ca="1" si="88"/>
        <v>0.51855328787442623</v>
      </c>
      <c r="L133">
        <f t="shared" ca="1" si="88"/>
        <v>0.59743353923578146</v>
      </c>
      <c r="M133">
        <f t="shared" ca="1" si="88"/>
        <v>1.6257748486922758</v>
      </c>
      <c r="N133">
        <f t="shared" ca="1" si="89"/>
        <v>1.4893359910069548</v>
      </c>
      <c r="O133">
        <f t="shared" ca="1" si="89"/>
        <v>2.9265759659451067</v>
      </c>
      <c r="P133">
        <f t="shared" ca="1" si="89"/>
        <v>2.7894702946030332</v>
      </c>
      <c r="Q133">
        <f t="shared" ca="1" si="89"/>
        <v>2.8447164843342327</v>
      </c>
      <c r="R133">
        <f t="shared" ca="1" si="89"/>
        <v>1.235434703063145</v>
      </c>
      <c r="S133">
        <f t="shared" ca="1" si="89"/>
        <v>0.7509464849884373</v>
      </c>
      <c r="T133">
        <f t="shared" ca="1" si="89"/>
        <v>1.3421537286695504</v>
      </c>
      <c r="U133">
        <f t="shared" ca="1" si="89"/>
        <v>1.0957167742070075</v>
      </c>
      <c r="V133">
        <f t="shared" ca="1" si="89"/>
        <v>2.2221548241203668</v>
      </c>
      <c r="W133">
        <f t="shared" ca="1" si="89"/>
        <v>0.99094622207836058</v>
      </c>
      <c r="X133">
        <f t="shared" ca="1" si="90"/>
        <v>0.78076265687727098</v>
      </c>
      <c r="Y133">
        <f t="shared" ca="1" si="90"/>
        <v>0.3886279338802418</v>
      </c>
      <c r="Z133">
        <f t="shared" ca="1" si="90"/>
        <v>0.56568437332299448</v>
      </c>
      <c r="AA133">
        <f t="shared" ca="1" si="90"/>
        <v>0.72940857886402444</v>
      </c>
      <c r="AB133">
        <f t="shared" ca="1" si="90"/>
        <v>0.62165587561706237</v>
      </c>
      <c r="AC133">
        <f t="shared" ca="1" si="90"/>
        <v>0.4902683645694722</v>
      </c>
      <c r="AD133">
        <f t="shared" ca="1" si="90"/>
        <v>0.49779672708077033</v>
      </c>
      <c r="AE133">
        <f t="shared" ca="1" si="90"/>
        <v>0.30448804055755091</v>
      </c>
      <c r="AF133">
        <f t="shared" ca="1" si="90"/>
        <v>0.28685294899651331</v>
      </c>
      <c r="AG133">
        <f t="shared" ca="1" si="90"/>
        <v>0.17167903788535077</v>
      </c>
      <c r="AH133">
        <f t="shared" ca="1" si="91"/>
        <v>0.19085061707519307</v>
      </c>
      <c r="AI133">
        <f t="shared" ca="1" si="91"/>
        <v>0.22214389396976794</v>
      </c>
      <c r="AJ133">
        <f t="shared" ca="1" si="91"/>
        <v>0.21295820872328811</v>
      </c>
      <c r="AK133">
        <f t="shared" ca="1" si="91"/>
        <v>0.17734775369931505</v>
      </c>
      <c r="AL133">
        <f t="shared" ca="1" si="91"/>
        <v>0.13133899547247505</v>
      </c>
      <c r="AM133">
        <f t="shared" ca="1" si="91"/>
        <v>7.7718047687449263E-2</v>
      </c>
      <c r="AN133">
        <f t="shared" ca="1" si="91"/>
        <v>5.0498007997860986E-2</v>
      </c>
      <c r="AO133">
        <f t="shared" ca="1" si="91"/>
        <v>4.7064780954917874E-2</v>
      </c>
      <c r="AP133">
        <f t="shared" ca="1" si="91"/>
        <v>9.902046614644916E-2</v>
      </c>
      <c r="AQ133">
        <f t="shared" ca="1" si="91"/>
        <v>6.9863345466142646E-2</v>
      </c>
      <c r="AR133">
        <f t="shared" ca="1" si="92"/>
        <v>5.3256218074292885E-2</v>
      </c>
      <c r="AS133">
        <f t="shared" ca="1" si="92"/>
        <v>3.8675878246351783E-2</v>
      </c>
      <c r="AT133">
        <f t="shared" ca="1" si="92"/>
        <v>1.6400026624700116E-2</v>
      </c>
      <c r="AU133">
        <f t="shared" ca="1" si="92"/>
        <v>2.0084475332322257E-2</v>
      </c>
      <c r="AV133">
        <f t="shared" ca="1" si="92"/>
        <v>1.8959047057048952E-2</v>
      </c>
      <c r="AW133">
        <f t="shared" ca="1" si="92"/>
        <v>2.5842671400461099E-2</v>
      </c>
      <c r="AX133">
        <f t="shared" ca="1" si="92"/>
        <v>2.139554295099786E-2</v>
      </c>
      <c r="AY133">
        <f t="shared" ca="1" si="92"/>
        <v>1.7937777418822926E-2</v>
      </c>
      <c r="AZ133">
        <f t="shared" ca="1" si="92"/>
        <v>1.207791867005048E-2</v>
      </c>
      <c r="BA133">
        <f t="shared" ca="1" si="92"/>
        <v>5.7167983482847469E-3</v>
      </c>
      <c r="BB133">
        <f t="shared" ca="1" si="93"/>
        <v>7.8324664846529685E-3</v>
      </c>
      <c r="BC133">
        <f t="shared" ca="1" si="93"/>
        <v>7.0065256578234515E-3</v>
      </c>
      <c r="BD133">
        <f t="shared" ca="1" si="93"/>
        <v>8.8632890246412351E-3</v>
      </c>
      <c r="BE133">
        <f t="shared" ca="1" si="93"/>
        <v>6.0459118340859645E-3</v>
      </c>
      <c r="BF133">
        <f t="shared" ca="1" si="93"/>
        <v>4.5081452043486646E-3</v>
      </c>
      <c r="BG133">
        <f t="shared" ca="1" si="93"/>
        <v>2.5958398008141897E-3</v>
      </c>
      <c r="BH133">
        <f t="shared" ca="1" si="93"/>
        <v>1.3438089775992322E-3</v>
      </c>
      <c r="BI133">
        <f t="shared" ca="1" si="93"/>
        <v>2.7174497050660379E-3</v>
      </c>
      <c r="BJ133">
        <f t="shared" ca="1" si="93"/>
        <v>2.363237736439875E-3</v>
      </c>
      <c r="BK133">
        <f t="shared" ca="1" si="93"/>
        <v>3.1712477567202592E-3</v>
      </c>
      <c r="BL133">
        <f t="shared" ca="1" si="94"/>
        <v>2.5903290210872649E-3</v>
      </c>
      <c r="BM133">
        <f t="shared" ca="1" si="94"/>
        <v>0</v>
      </c>
      <c r="BN133">
        <f t="shared" ca="1" si="94"/>
        <v>0</v>
      </c>
      <c r="BO133">
        <f t="shared" ca="1" si="94"/>
        <v>0</v>
      </c>
      <c r="BP133">
        <f t="shared" ca="1" si="94"/>
        <v>0</v>
      </c>
      <c r="BQ133">
        <f t="shared" ca="1" si="94"/>
        <v>0</v>
      </c>
      <c r="BR133">
        <f t="shared" ca="1" si="94"/>
        <v>0</v>
      </c>
      <c r="BS133">
        <f t="shared" ca="1" si="94"/>
        <v>0</v>
      </c>
      <c r="BT133">
        <f t="shared" ca="1" si="94"/>
        <v>0</v>
      </c>
      <c r="BU133">
        <f t="shared" ca="1" si="94"/>
        <v>0</v>
      </c>
      <c r="BV133">
        <f t="shared" ca="1" si="94"/>
        <v>0</v>
      </c>
    </row>
    <row r="134" spans="1:74" x14ac:dyDescent="0.2">
      <c r="A134">
        <f>Rt計算!B134</f>
        <v>20</v>
      </c>
      <c r="B134">
        <f t="shared" ca="1" si="95"/>
        <v>5.5369424172183219</v>
      </c>
      <c r="C134">
        <f t="shared" ca="1" si="96"/>
        <v>30.657731331591474</v>
      </c>
      <c r="D134">
        <f t="shared" ref="D134:M143" ca="1" si="97">OFFSET($A134,D$3,0)*D$1*(1-D$1)</f>
        <v>1.5528059996783978E-4</v>
      </c>
      <c r="E134">
        <f t="shared" ca="1" si="97"/>
        <v>3.0210122515335926E-3</v>
      </c>
      <c r="F134">
        <f t="shared" ca="1" si="97"/>
        <v>8.2867728525929329E-2</v>
      </c>
      <c r="G134">
        <f t="shared" ca="1" si="97"/>
        <v>0.17305763475325295</v>
      </c>
      <c r="H134">
        <f t="shared" ca="1" si="97"/>
        <v>0.46261765293837043</v>
      </c>
      <c r="I134">
        <f t="shared" ca="1" si="97"/>
        <v>0.72405139726485146</v>
      </c>
      <c r="J134">
        <f t="shared" ca="1" si="97"/>
        <v>0.41740762957793665</v>
      </c>
      <c r="K134">
        <f t="shared" ca="1" si="97"/>
        <v>0.51855328787442623</v>
      </c>
      <c r="L134">
        <f t="shared" ca="1" si="97"/>
        <v>1.4935838480894537</v>
      </c>
      <c r="M134">
        <f t="shared" ca="1" si="97"/>
        <v>1.430681866849203</v>
      </c>
      <c r="N134">
        <f t="shared" ref="N134:W143" ca="1" si="98">OFFSET($A134,N$3,0)*N$1*(1-N$1)</f>
        <v>2.9109748915135936</v>
      </c>
      <c r="O134">
        <f t="shared" ca="1" si="98"/>
        <v>2.858516059760337</v>
      </c>
      <c r="P134">
        <f t="shared" ca="1" si="98"/>
        <v>2.9887181727889645</v>
      </c>
      <c r="Q134">
        <f t="shared" ca="1" si="98"/>
        <v>1.3275343593559752</v>
      </c>
      <c r="R134">
        <f t="shared" ca="1" si="98"/>
        <v>0.82362313537542997</v>
      </c>
      <c r="S134">
        <f t="shared" ca="1" si="98"/>
        <v>1.5018929699768746</v>
      </c>
      <c r="T134">
        <f t="shared" ca="1" si="98"/>
        <v>1.2462856051931539</v>
      </c>
      <c r="U134">
        <f t="shared" ca="1" si="98"/>
        <v>2.5707201241010567</v>
      </c>
      <c r="V134">
        <f t="shared" ca="1" si="98"/>
        <v>1.1657205634729793</v>
      </c>
      <c r="W134">
        <f t="shared" ca="1" si="98"/>
        <v>0.92901208319846307</v>
      </c>
      <c r="X134">
        <f t="shared" ref="X134:AG143" ca="1" si="99">OFFSET($A134,X$3,0)*X$1*(1-X$1)</f>
        <v>0.46845759412636256</v>
      </c>
      <c r="Y134">
        <f t="shared" ca="1" si="99"/>
        <v>0.69089410467598544</v>
      </c>
      <c r="Z134">
        <f t="shared" ca="1" si="99"/>
        <v>0.90155946998352243</v>
      </c>
      <c r="AA134">
        <f t="shared" ca="1" si="99"/>
        <v>0.77231496585602577</v>
      </c>
      <c r="AB134">
        <f t="shared" ca="1" si="99"/>
        <v>0.6101437297723018</v>
      </c>
      <c r="AC134">
        <f t="shared" ca="1" si="99"/>
        <v>0.62902356208913413</v>
      </c>
      <c r="AD134">
        <f t="shared" ca="1" si="99"/>
        <v>0.38798862551883567</v>
      </c>
      <c r="AE134">
        <f t="shared" ca="1" si="99"/>
        <v>0.36768367161666526</v>
      </c>
      <c r="AF134">
        <f t="shared" ca="1" si="99"/>
        <v>0.21962178907545549</v>
      </c>
      <c r="AG134">
        <f t="shared" ca="1" si="99"/>
        <v>0.24525576840764399</v>
      </c>
      <c r="AH134">
        <f t="shared" ref="AH134:AQ143" ca="1" si="100">OFFSET($A134,AH$3,0)*AH$1*(1-AH$1)</f>
        <v>0.28082305083921261</v>
      </c>
      <c r="AI134">
        <f t="shared" ca="1" si="100"/>
        <v>0.27390557800155851</v>
      </c>
      <c r="AJ134">
        <f t="shared" ca="1" si="100"/>
        <v>0.23140340790404532</v>
      </c>
      <c r="AK134">
        <f t="shared" ca="1" si="100"/>
        <v>0.16835185314934978</v>
      </c>
      <c r="AL134">
        <f t="shared" ca="1" si="100"/>
        <v>9.8253599666431712E-2</v>
      </c>
      <c r="AM134">
        <f t="shared" ca="1" si="100"/>
        <v>6.502938684051876E-2</v>
      </c>
      <c r="AN134">
        <f t="shared" ca="1" si="100"/>
        <v>6.0351277851102156E-2</v>
      </c>
      <c r="AO134">
        <f t="shared" ca="1" si="100"/>
        <v>0.1239052396568246</v>
      </c>
      <c r="AP134">
        <f t="shared" ca="1" si="100"/>
        <v>8.8657859224146332E-2</v>
      </c>
      <c r="AQ134">
        <f t="shared" ca="1" si="100"/>
        <v>6.6838958216526079E-2</v>
      </c>
      <c r="AR134">
        <f t="shared" ref="AR134:BA143" ca="1" si="101">OFFSET($A134,AR$3,0)*AR$1*(1-AR$1)</f>
        <v>4.8436650827750539E-2</v>
      </c>
      <c r="AS134">
        <f t="shared" ca="1" si="101"/>
        <v>2.0011399689654652E-2</v>
      </c>
      <c r="AT134">
        <f t="shared" ca="1" si="101"/>
        <v>2.4442347373351134E-2</v>
      </c>
      <c r="AU134">
        <f t="shared" ca="1" si="101"/>
        <v>2.2416866016075808E-2</v>
      </c>
      <c r="AV134">
        <f t="shared" ca="1" si="101"/>
        <v>3.25481906123904E-2</v>
      </c>
      <c r="AW134">
        <f t="shared" ca="1" si="101"/>
        <v>2.6538770293402816E-2</v>
      </c>
      <c r="AX134">
        <f t="shared" ca="1" si="101"/>
        <v>2.0974647024092987E-2</v>
      </c>
      <c r="AY134">
        <f t="shared" ca="1" si="101"/>
        <v>1.4278230855116576E-2</v>
      </c>
      <c r="AZ134">
        <f t="shared" ca="1" si="101"/>
        <v>7.0539104837689772E-3</v>
      </c>
      <c r="BA134">
        <f t="shared" ca="1" si="101"/>
        <v>8.9247859106315833E-3</v>
      </c>
      <c r="BB134">
        <f t="shared" ref="BB134:BK143" ca="1" si="102">OFFSET($A134,BB$3,0)*BB$1*(1-BB$1)</f>
        <v>8.8792016369798644E-3</v>
      </c>
      <c r="BC134">
        <f t="shared" ca="1" si="102"/>
        <v>1.1307279212015896E-2</v>
      </c>
      <c r="BD134">
        <f t="shared" ca="1" si="102"/>
        <v>6.4744428643475019E-3</v>
      </c>
      <c r="BE134">
        <f t="shared" ca="1" si="102"/>
        <v>5.2328409322606106E-3</v>
      </c>
      <c r="BF134">
        <f t="shared" ca="1" si="102"/>
        <v>3.4484616702587395E-3</v>
      </c>
      <c r="BG134">
        <f t="shared" ca="1" si="102"/>
        <v>1.4736798869205553E-3</v>
      </c>
      <c r="BH134">
        <f t="shared" ca="1" si="102"/>
        <v>2.971173977994632E-3</v>
      </c>
      <c r="BI134">
        <f t="shared" ca="1" si="102"/>
        <v>3.0782729024192044E-3</v>
      </c>
      <c r="BJ134">
        <f t="shared" ca="1" si="102"/>
        <v>3.9387295607331251E-3</v>
      </c>
      <c r="BK134">
        <f t="shared" ca="1" si="102"/>
        <v>2.8088194416665152E-3</v>
      </c>
      <c r="BL134">
        <f t="shared" ref="BL134:BV143" ca="1" si="103">OFFSET($A134,BL$3,0)*BL$1*(1-BL$1)</f>
        <v>3.0338344862362011E-3</v>
      </c>
      <c r="BM134">
        <f t="shared" ca="1" si="103"/>
        <v>0</v>
      </c>
      <c r="BN134">
        <f t="shared" ca="1" si="103"/>
        <v>0</v>
      </c>
      <c r="BO134">
        <f t="shared" ca="1" si="103"/>
        <v>0</v>
      </c>
      <c r="BP134">
        <f t="shared" ca="1" si="103"/>
        <v>0</v>
      </c>
      <c r="BQ134">
        <f t="shared" ca="1" si="103"/>
        <v>0</v>
      </c>
      <c r="BR134">
        <f t="shared" ca="1" si="103"/>
        <v>0</v>
      </c>
      <c r="BS134">
        <f t="shared" ca="1" si="103"/>
        <v>0</v>
      </c>
      <c r="BT134">
        <f t="shared" ca="1" si="103"/>
        <v>0</v>
      </c>
      <c r="BU134">
        <f t="shared" ca="1" si="103"/>
        <v>0</v>
      </c>
      <c r="BV134">
        <f t="shared" ca="1" si="103"/>
        <v>0</v>
      </c>
    </row>
    <row r="135" spans="1:74" x14ac:dyDescent="0.2">
      <c r="A135">
        <f>Rt計算!B135</f>
        <v>10</v>
      </c>
      <c r="B135">
        <f t="shared" ca="1" si="95"/>
        <v>5.6734167965921438</v>
      </c>
      <c r="C135">
        <f t="shared" ca="1" si="96"/>
        <v>32.187658147853867</v>
      </c>
      <c r="D135">
        <f t="shared" ca="1" si="97"/>
        <v>7.7640299983919889E-5</v>
      </c>
      <c r="E135">
        <f t="shared" ca="1" si="97"/>
        <v>9.9693404300608569E-3</v>
      </c>
      <c r="F135">
        <f t="shared" ca="1" si="97"/>
        <v>5.0222865773290506E-2</v>
      </c>
      <c r="G135">
        <f t="shared" ca="1" si="97"/>
        <v>0.21632204344156622</v>
      </c>
      <c r="H135">
        <f t="shared" ca="1" si="97"/>
        <v>0.44411294682083557</v>
      </c>
      <c r="I135">
        <f t="shared" ca="1" si="97"/>
        <v>0.30168808219368809</v>
      </c>
      <c r="J135">
        <f t="shared" ca="1" si="97"/>
        <v>0.41740762957793665</v>
      </c>
      <c r="K135">
        <f t="shared" ca="1" si="97"/>
        <v>1.2963832196860656</v>
      </c>
      <c r="L135">
        <f t="shared" ca="1" si="97"/>
        <v>1.3143537863187191</v>
      </c>
      <c r="M135">
        <f t="shared" ca="1" si="97"/>
        <v>2.7963327397507149</v>
      </c>
      <c r="N135">
        <f t="shared" ca="1" si="98"/>
        <v>2.8432778010132775</v>
      </c>
      <c r="O135">
        <f t="shared" ca="1" si="98"/>
        <v>3.0626957783146467</v>
      </c>
      <c r="P135">
        <f t="shared" ca="1" si="98"/>
        <v>1.3947351473015166</v>
      </c>
      <c r="Q135">
        <f t="shared" ca="1" si="98"/>
        <v>0.88502290623731683</v>
      </c>
      <c r="R135">
        <f t="shared" ca="1" si="98"/>
        <v>1.6472462707508599</v>
      </c>
      <c r="S135">
        <f t="shared" ca="1" si="98"/>
        <v>1.3946149006928124</v>
      </c>
      <c r="T135">
        <f t="shared" ca="1" si="98"/>
        <v>2.9239777660300921</v>
      </c>
      <c r="U135">
        <f t="shared" ca="1" si="98"/>
        <v>1.3485744913317017</v>
      </c>
      <c r="V135">
        <f t="shared" ca="1" si="98"/>
        <v>1.0928630282559182</v>
      </c>
      <c r="W135">
        <f t="shared" ca="1" si="98"/>
        <v>0.55740724991907775</v>
      </c>
      <c r="X135">
        <f t="shared" ca="1" si="99"/>
        <v>0.8328135006690891</v>
      </c>
      <c r="Y135">
        <f t="shared" ca="1" si="99"/>
        <v>1.1011124793273519</v>
      </c>
      <c r="Z135">
        <f t="shared" ca="1" si="99"/>
        <v>0.95459237998255331</v>
      </c>
      <c r="AA135">
        <f t="shared" ca="1" si="99"/>
        <v>0.75801283685869192</v>
      </c>
      <c r="AB135">
        <f t="shared" ca="1" si="99"/>
        <v>0.78282591744370811</v>
      </c>
      <c r="AC135">
        <f t="shared" ca="1" si="99"/>
        <v>0.4902683645694722</v>
      </c>
      <c r="AD135">
        <f t="shared" ca="1" si="99"/>
        <v>0.46851456666425445</v>
      </c>
      <c r="AE135">
        <f t="shared" ca="1" si="99"/>
        <v>0.28150781108150935</v>
      </c>
      <c r="AF135">
        <f t="shared" ca="1" si="99"/>
        <v>0.31374541296493641</v>
      </c>
      <c r="AG135">
        <f t="shared" ca="1" si="99"/>
        <v>0.36087634494267612</v>
      </c>
      <c r="AH135">
        <f t="shared" ca="1" si="100"/>
        <v>0.34625754812213599</v>
      </c>
      <c r="AI135">
        <f t="shared" ca="1" si="100"/>
        <v>0.29762968318279587</v>
      </c>
      <c r="AJ135">
        <f t="shared" ca="1" si="100"/>
        <v>0.21966555387992709</v>
      </c>
      <c r="AK135">
        <f t="shared" ca="1" si="100"/>
        <v>0.12594260769951357</v>
      </c>
      <c r="AL135">
        <f t="shared" ca="1" si="100"/>
        <v>8.2212195639259189E-2</v>
      </c>
      <c r="AM135">
        <f t="shared" ca="1" si="100"/>
        <v>7.7718047687449263E-2</v>
      </c>
      <c r="AN135">
        <f t="shared" ca="1" si="100"/>
        <v>0.15888397638351384</v>
      </c>
      <c r="AO135">
        <f t="shared" ca="1" si="100"/>
        <v>0.11093841225087785</v>
      </c>
      <c r="AP135">
        <f t="shared" ca="1" si="100"/>
        <v>8.4819856660330484E-2</v>
      </c>
      <c r="AQ135">
        <f t="shared" ca="1" si="100"/>
        <v>6.0790183717292952E-2</v>
      </c>
      <c r="AR135">
        <f t="shared" ca="1" si="101"/>
        <v>2.5061749682020181E-2</v>
      </c>
      <c r="AS135">
        <f t="shared" ca="1" si="101"/>
        <v>2.9824682229773761E-2</v>
      </c>
      <c r="AT135">
        <f t="shared" ca="1" si="101"/>
        <v>2.7280813519933847E-2</v>
      </c>
      <c r="AU135">
        <f t="shared" ca="1" si="101"/>
        <v>3.8484446281933614E-2</v>
      </c>
      <c r="AV135">
        <f t="shared" ca="1" si="101"/>
        <v>3.3424909551444691E-2</v>
      </c>
      <c r="AW135">
        <f t="shared" ca="1" si="101"/>
        <v>2.6016696123696531E-2</v>
      </c>
      <c r="AX135">
        <f t="shared" ca="1" si="101"/>
        <v>1.6695538433893414E-2</v>
      </c>
      <c r="AY135">
        <f t="shared" ca="1" si="101"/>
        <v>8.3389667599210269E-3</v>
      </c>
      <c r="AZ135">
        <f t="shared" ca="1" si="101"/>
        <v>1.1012219963869554E-2</v>
      </c>
      <c r="BA135">
        <f t="shared" ca="1" si="101"/>
        <v>1.011749923509387E-2</v>
      </c>
      <c r="BB135">
        <f t="shared" ca="1" si="102"/>
        <v>1.432944329219921E-2</v>
      </c>
      <c r="BC135">
        <f t="shared" ca="1" si="102"/>
        <v>8.2597253689788656E-3</v>
      </c>
      <c r="BD135">
        <f t="shared" ca="1" si="102"/>
        <v>5.6037419274180102E-3</v>
      </c>
      <c r="BE135">
        <f t="shared" ca="1" si="102"/>
        <v>4.0028105936017423E-3</v>
      </c>
      <c r="BF135">
        <f t="shared" ca="1" si="102"/>
        <v>1.9577204273864717E-3</v>
      </c>
      <c r="BG135">
        <f t="shared" ca="1" si="102"/>
        <v>3.2583197499803105E-3</v>
      </c>
      <c r="BH135">
        <f t="shared" ca="1" si="102"/>
        <v>3.3656867053632146E-3</v>
      </c>
      <c r="BI135">
        <f t="shared" ca="1" si="102"/>
        <v>5.1304548373653407E-3</v>
      </c>
      <c r="BJ135">
        <f t="shared" ca="1" si="102"/>
        <v>3.4885890395064821E-3</v>
      </c>
      <c r="BK135">
        <f t="shared" ca="1" si="102"/>
        <v>3.2897339366416757E-3</v>
      </c>
      <c r="BL135">
        <f t="shared" ca="1" si="103"/>
        <v>2.3010863264249152E-3</v>
      </c>
      <c r="BM135">
        <f t="shared" ca="1" si="103"/>
        <v>0</v>
      </c>
      <c r="BN135">
        <f t="shared" ca="1" si="103"/>
        <v>0</v>
      </c>
      <c r="BO135">
        <f t="shared" ca="1" si="103"/>
        <v>0</v>
      </c>
      <c r="BP135">
        <f t="shared" ca="1" si="103"/>
        <v>0</v>
      </c>
      <c r="BQ135">
        <f t="shared" ca="1" si="103"/>
        <v>0</v>
      </c>
      <c r="BR135">
        <f t="shared" ca="1" si="103"/>
        <v>0</v>
      </c>
      <c r="BS135">
        <f t="shared" ca="1" si="103"/>
        <v>0</v>
      </c>
      <c r="BT135">
        <f t="shared" ca="1" si="103"/>
        <v>0</v>
      </c>
      <c r="BU135">
        <f t="shared" ca="1" si="103"/>
        <v>0</v>
      </c>
      <c r="BV135">
        <f t="shared" ca="1" si="103"/>
        <v>0</v>
      </c>
    </row>
    <row r="136" spans="1:74" x14ac:dyDescent="0.2">
      <c r="A136">
        <f>Rt計算!B136</f>
        <v>33</v>
      </c>
      <c r="B136">
        <f t="shared" ca="1" si="95"/>
        <v>5.8174673011207956</v>
      </c>
      <c r="C136">
        <f t="shared" ca="1" si="96"/>
        <v>33.842925799609674</v>
      </c>
      <c r="D136">
        <f t="shared" ca="1" si="97"/>
        <v>2.5621298994693559E-4</v>
      </c>
      <c r="E136">
        <f t="shared" ca="1" si="97"/>
        <v>6.0420245030671851E-3</v>
      </c>
      <c r="F136">
        <f t="shared" ca="1" si="97"/>
        <v>6.277858221661313E-2</v>
      </c>
      <c r="G136">
        <f t="shared" ca="1" si="97"/>
        <v>0.20766916170390354</v>
      </c>
      <c r="H136">
        <f t="shared" ca="1" si="97"/>
        <v>0.18504706117534817</v>
      </c>
      <c r="I136">
        <f t="shared" ca="1" si="97"/>
        <v>0.30168808219368809</v>
      </c>
      <c r="J136">
        <f t="shared" ca="1" si="97"/>
        <v>1.0435190739448417</v>
      </c>
      <c r="K136">
        <f t="shared" ca="1" si="97"/>
        <v>1.1408172333237376</v>
      </c>
      <c r="L136">
        <f t="shared" ca="1" si="97"/>
        <v>2.5689642187138606</v>
      </c>
      <c r="M136">
        <f t="shared" ca="1" si="97"/>
        <v>2.731301745803024</v>
      </c>
      <c r="N136">
        <f t="shared" ca="1" si="98"/>
        <v>3.0463690725142261</v>
      </c>
      <c r="O136">
        <f t="shared" ca="1" si="98"/>
        <v>1.4292580298801685</v>
      </c>
      <c r="P136">
        <f t="shared" ca="1" si="98"/>
        <v>0.92982343153434444</v>
      </c>
      <c r="Q136">
        <f t="shared" ca="1" si="98"/>
        <v>1.7700458124746337</v>
      </c>
      <c r="R136">
        <f t="shared" ca="1" si="98"/>
        <v>1.529585822840084</v>
      </c>
      <c r="S136">
        <f t="shared" ca="1" si="98"/>
        <v>3.2719811131639056</v>
      </c>
      <c r="T136">
        <f t="shared" ca="1" si="98"/>
        <v>1.5338899756223434</v>
      </c>
      <c r="U136">
        <f t="shared" ca="1" si="98"/>
        <v>1.2642885856234705</v>
      </c>
      <c r="V136">
        <f t="shared" ca="1" si="98"/>
        <v>0.6557178169535508</v>
      </c>
      <c r="W136">
        <f t="shared" ca="1" si="98"/>
        <v>0.99094622207836058</v>
      </c>
      <c r="X136">
        <f t="shared" ca="1" si="99"/>
        <v>1.3272965166913606</v>
      </c>
      <c r="Y136">
        <f t="shared" ca="1" si="99"/>
        <v>1.1658838016407254</v>
      </c>
      <c r="Z136">
        <f t="shared" ca="1" si="99"/>
        <v>0.93691474331620961</v>
      </c>
      <c r="AA136">
        <f t="shared" ca="1" si="99"/>
        <v>0.97254477181869914</v>
      </c>
      <c r="AB136">
        <f t="shared" ca="1" si="99"/>
        <v>0.6101437297723018</v>
      </c>
      <c r="AC136">
        <f t="shared" ca="1" si="99"/>
        <v>0.59202217608389096</v>
      </c>
      <c r="AD136">
        <f t="shared" ca="1" si="99"/>
        <v>0.35870646510231979</v>
      </c>
      <c r="AE136">
        <f t="shared" ca="1" si="99"/>
        <v>0.40215401583072763</v>
      </c>
      <c r="AF136">
        <f t="shared" ca="1" si="99"/>
        <v>0.46165396479126358</v>
      </c>
      <c r="AG136">
        <f t="shared" ca="1" si="99"/>
        <v>0.44496403696815406</v>
      </c>
      <c r="AH136">
        <f t="shared" ca="1" si="100"/>
        <v>0.37624835937680917</v>
      </c>
      <c r="AI136">
        <f t="shared" ca="1" si="100"/>
        <v>0.2825325253401903</v>
      </c>
      <c r="AJ136">
        <f t="shared" ca="1" si="100"/>
        <v>0.16432995633765538</v>
      </c>
      <c r="AK136">
        <f t="shared" ca="1" si="100"/>
        <v>0.10538054929959299</v>
      </c>
      <c r="AL136">
        <f t="shared" ca="1" si="100"/>
        <v>9.8253599666431712E-2</v>
      </c>
      <c r="AM136">
        <f t="shared" ca="1" si="100"/>
        <v>0.20460465615675416</v>
      </c>
      <c r="AN136">
        <f t="shared" ca="1" si="100"/>
        <v>0.14225658350616935</v>
      </c>
      <c r="AO136">
        <f t="shared" ca="1" si="100"/>
        <v>0.10613588358200868</v>
      </c>
      <c r="AP136">
        <f t="shared" ca="1" si="100"/>
        <v>7.7143851532698759E-2</v>
      </c>
      <c r="AQ136">
        <f t="shared" ca="1" si="100"/>
        <v>3.1453627396012276E-2</v>
      </c>
      <c r="AR136">
        <f t="shared" ca="1" si="101"/>
        <v>3.7351646160703154E-2</v>
      </c>
      <c r="AS136">
        <f t="shared" ca="1" si="101"/>
        <v>3.3288193714521679E-2</v>
      </c>
      <c r="AT136">
        <f t="shared" ca="1" si="101"/>
        <v>4.6834691418614752E-2</v>
      </c>
      <c r="AU136">
        <f t="shared" ca="1" si="101"/>
        <v>3.9521064363601859E-2</v>
      </c>
      <c r="AV136">
        <f t="shared" ca="1" si="101"/>
        <v>3.2767370347153969E-2</v>
      </c>
      <c r="AW136">
        <f t="shared" ca="1" si="101"/>
        <v>2.0708942065015966E-2</v>
      </c>
      <c r="AX136">
        <f t="shared" ca="1" si="101"/>
        <v>9.7507556399629592E-3</v>
      </c>
      <c r="AY136">
        <f t="shared" ca="1" si="101"/>
        <v>1.3018386956135702E-2</v>
      </c>
      <c r="AZ136">
        <f t="shared" ca="1" si="101"/>
        <v>1.2483899129547976E-2</v>
      </c>
      <c r="BA136">
        <f t="shared" ca="1" si="101"/>
        <v>1.6327834131431976E-2</v>
      </c>
      <c r="BB136">
        <f t="shared" ca="1" si="102"/>
        <v>1.0467351523268945E-2</v>
      </c>
      <c r="BC136">
        <f t="shared" ca="1" si="102"/>
        <v>7.1489347159092937E-3</v>
      </c>
      <c r="BD136">
        <f t="shared" ca="1" si="102"/>
        <v>4.286527689499036E-3</v>
      </c>
      <c r="BE136">
        <f t="shared" ca="1" si="102"/>
        <v>2.2724289307426556E-3</v>
      </c>
      <c r="BF136">
        <f t="shared" ca="1" si="102"/>
        <v>4.3285378256893549E-3</v>
      </c>
      <c r="BG136">
        <f t="shared" ca="1" si="102"/>
        <v>3.6909597167826755E-3</v>
      </c>
      <c r="BH136">
        <f t="shared" ca="1" si="102"/>
        <v>5.6094778422720237E-3</v>
      </c>
      <c r="BI136">
        <f t="shared" ca="1" si="102"/>
        <v>4.5441171416664454E-3</v>
      </c>
      <c r="BJ136">
        <f t="shared" ca="1" si="102"/>
        <v>4.0858908849802974E-3</v>
      </c>
      <c r="BK136">
        <f t="shared" ca="1" si="102"/>
        <v>2.495179553639237E-3</v>
      </c>
      <c r="BL136">
        <f t="shared" ca="1" si="103"/>
        <v>1.3305163954468084E-3</v>
      </c>
      <c r="BM136">
        <f t="shared" ca="1" si="103"/>
        <v>0</v>
      </c>
      <c r="BN136">
        <f t="shared" ca="1" si="103"/>
        <v>0</v>
      </c>
      <c r="BO136">
        <f t="shared" ca="1" si="103"/>
        <v>0</v>
      </c>
      <c r="BP136">
        <f t="shared" ca="1" si="103"/>
        <v>0</v>
      </c>
      <c r="BQ136">
        <f t="shared" ca="1" si="103"/>
        <v>0</v>
      </c>
      <c r="BR136">
        <f t="shared" ca="1" si="103"/>
        <v>0</v>
      </c>
      <c r="BS136">
        <f t="shared" ca="1" si="103"/>
        <v>0</v>
      </c>
      <c r="BT136">
        <f t="shared" ca="1" si="103"/>
        <v>0</v>
      </c>
      <c r="BU136">
        <f t="shared" ca="1" si="103"/>
        <v>0</v>
      </c>
      <c r="BV136">
        <f t="shared" ca="1" si="103"/>
        <v>0</v>
      </c>
    </row>
    <row r="137" spans="1:74" x14ac:dyDescent="0.2">
      <c r="A137">
        <f>Rt計算!B137</f>
        <v>20</v>
      </c>
      <c r="B137">
        <f t="shared" ca="1" si="95"/>
        <v>5.9654787590464871</v>
      </c>
      <c r="C137">
        <f t="shared" ca="1" si="96"/>
        <v>35.586936824634812</v>
      </c>
      <c r="D137">
        <f t="shared" ca="1" si="97"/>
        <v>1.5528059996783978E-4</v>
      </c>
      <c r="E137">
        <f t="shared" ca="1" si="97"/>
        <v>7.5525306288339823E-3</v>
      </c>
      <c r="F137">
        <f t="shared" ca="1" si="97"/>
        <v>6.0267438927948606E-2</v>
      </c>
      <c r="G137">
        <f t="shared" ca="1" si="97"/>
        <v>8.6528817376626474E-2</v>
      </c>
      <c r="H137">
        <f t="shared" ca="1" si="97"/>
        <v>0.18504706117534817</v>
      </c>
      <c r="I137">
        <f t="shared" ca="1" si="97"/>
        <v>0.7542202054842202</v>
      </c>
      <c r="J137">
        <f t="shared" ca="1" si="97"/>
        <v>0.91829678507146073</v>
      </c>
      <c r="K137">
        <f t="shared" ca="1" si="97"/>
        <v>2.2297791378600325</v>
      </c>
      <c r="L137">
        <f t="shared" ca="1" si="97"/>
        <v>2.5092208647902821</v>
      </c>
      <c r="M137">
        <f t="shared" ca="1" si="97"/>
        <v>2.9263947276460969</v>
      </c>
      <c r="N137">
        <f t="shared" ca="1" si="98"/>
        <v>1.4216389005066388</v>
      </c>
      <c r="O137">
        <f t="shared" ca="1" si="98"/>
        <v>0.95283868658677895</v>
      </c>
      <c r="P137">
        <f t="shared" ca="1" si="98"/>
        <v>1.8596468630686889</v>
      </c>
      <c r="Q137">
        <f t="shared" ca="1" si="98"/>
        <v>1.6436139687264457</v>
      </c>
      <c r="R137">
        <f t="shared" ca="1" si="98"/>
        <v>3.5886436612786592</v>
      </c>
      <c r="S137">
        <f t="shared" ca="1" si="98"/>
        <v>1.7164491085449998</v>
      </c>
      <c r="T137">
        <f t="shared" ca="1" si="98"/>
        <v>1.4380218521459469</v>
      </c>
      <c r="U137">
        <f t="shared" ca="1" si="98"/>
        <v>0.75857315137408221</v>
      </c>
      <c r="V137">
        <f t="shared" ca="1" si="98"/>
        <v>1.1657205634729793</v>
      </c>
      <c r="W137">
        <f t="shared" ca="1" si="98"/>
        <v>1.5793205414373874</v>
      </c>
      <c r="X137">
        <f t="shared" ca="1" si="99"/>
        <v>1.4053727823790876</v>
      </c>
      <c r="Y137">
        <f t="shared" ca="1" si="99"/>
        <v>1.1442933608696009</v>
      </c>
      <c r="Z137">
        <f t="shared" ca="1" si="99"/>
        <v>1.2020792933113633</v>
      </c>
      <c r="AA137">
        <f t="shared" ca="1" si="99"/>
        <v>0.75801283685869192</v>
      </c>
      <c r="AB137">
        <f t="shared" ca="1" si="99"/>
        <v>0.7367773340646665</v>
      </c>
      <c r="AC137">
        <f t="shared" ca="1" si="99"/>
        <v>0.45326697856422898</v>
      </c>
      <c r="AD137">
        <f t="shared" ca="1" si="99"/>
        <v>0.51243780728902832</v>
      </c>
      <c r="AE137">
        <f t="shared" ca="1" si="99"/>
        <v>0.59174090900807053</v>
      </c>
      <c r="AF137">
        <f t="shared" ca="1" si="99"/>
        <v>0.56922382066495614</v>
      </c>
      <c r="AG137">
        <f t="shared" ca="1" si="99"/>
        <v>0.4835042291464981</v>
      </c>
      <c r="AH137">
        <f t="shared" ca="1" si="100"/>
        <v>0.35716329766928989</v>
      </c>
      <c r="AI137">
        <f t="shared" ca="1" si="100"/>
        <v>0.21136020979647827</v>
      </c>
      <c r="AJ137">
        <f t="shared" ca="1" si="100"/>
        <v>0.13750057571109942</v>
      </c>
      <c r="AK137">
        <f t="shared" ca="1" si="100"/>
        <v>0.12594260769951357</v>
      </c>
      <c r="AL137">
        <f t="shared" ca="1" si="100"/>
        <v>0.25866763993815695</v>
      </c>
      <c r="AM137">
        <f t="shared" ca="1" si="100"/>
        <v>0.18319254097755897</v>
      </c>
      <c r="AN137">
        <f t="shared" ca="1" si="100"/>
        <v>0.13609828984789363</v>
      </c>
      <c r="AO137">
        <f t="shared" ca="1" si="100"/>
        <v>9.6530826244270326E-2</v>
      </c>
      <c r="AP137">
        <f t="shared" ca="1" si="100"/>
        <v>3.9915226663684931E-2</v>
      </c>
      <c r="AQ137">
        <f t="shared" ca="1" si="100"/>
        <v>4.6878002369056759E-2</v>
      </c>
      <c r="AR137">
        <f t="shared" ca="1" si="101"/>
        <v>4.1689256682591262E-2</v>
      </c>
      <c r="AS137">
        <f t="shared" ca="1" si="101"/>
        <v>5.714793949834069E-2</v>
      </c>
      <c r="AT137">
        <f t="shared" ca="1" si="101"/>
        <v>4.809623192820707E-2</v>
      </c>
      <c r="AU137">
        <f t="shared" ca="1" si="101"/>
        <v>3.8743600802350675E-2</v>
      </c>
      <c r="AV137">
        <f t="shared" ca="1" si="101"/>
        <v>2.6082388436865032E-2</v>
      </c>
      <c r="AW137">
        <f t="shared" ca="1" si="101"/>
        <v>1.2094718264862265E-2</v>
      </c>
      <c r="AX137">
        <f t="shared" ca="1" si="101"/>
        <v>1.5222402689726348E-2</v>
      </c>
      <c r="AY137">
        <f t="shared" ca="1" si="101"/>
        <v>1.475817138806167E-2</v>
      </c>
      <c r="AZ137">
        <f t="shared" ca="1" si="101"/>
        <v>2.0146780302563196E-2</v>
      </c>
      <c r="BA137">
        <f t="shared" ca="1" si="101"/>
        <v>1.1927133244622853E-2</v>
      </c>
      <c r="BB137">
        <f t="shared" ca="1" si="102"/>
        <v>9.05967321496726E-3</v>
      </c>
      <c r="BC137">
        <f t="shared" ca="1" si="102"/>
        <v>5.4685078304963523E-3</v>
      </c>
      <c r="BD137">
        <f t="shared" ca="1" si="102"/>
        <v>2.4334974903926819E-3</v>
      </c>
      <c r="BE137">
        <f t="shared" ca="1" si="102"/>
        <v>5.0243612138438538E-3</v>
      </c>
      <c r="BF137">
        <f t="shared" ca="1" si="102"/>
        <v>4.9032814373991453E-3</v>
      </c>
      <c r="BG137">
        <f t="shared" ca="1" si="102"/>
        <v>6.1515995279711258E-3</v>
      </c>
      <c r="BH137">
        <f t="shared" ca="1" si="102"/>
        <v>4.9683946602980785E-3</v>
      </c>
      <c r="BI137">
        <f t="shared" ca="1" si="102"/>
        <v>5.3221421609592106E-3</v>
      </c>
      <c r="BJ137">
        <f t="shared" ca="1" si="102"/>
        <v>3.0990443576757337E-3</v>
      </c>
      <c r="BK137">
        <f t="shared" ca="1" si="102"/>
        <v>1.4427434849254807E-3</v>
      </c>
      <c r="BL137">
        <f t="shared" ca="1" si="103"/>
        <v>1.2662402410773973E-3</v>
      </c>
      <c r="BM137">
        <f t="shared" ca="1" si="103"/>
        <v>0</v>
      </c>
      <c r="BN137">
        <f t="shared" ca="1" si="103"/>
        <v>0</v>
      </c>
      <c r="BO137">
        <f t="shared" ca="1" si="103"/>
        <v>0</v>
      </c>
      <c r="BP137">
        <f t="shared" ca="1" si="103"/>
        <v>0</v>
      </c>
      <c r="BQ137">
        <f t="shared" ca="1" si="103"/>
        <v>0</v>
      </c>
      <c r="BR137">
        <f t="shared" ca="1" si="103"/>
        <v>0</v>
      </c>
      <c r="BS137">
        <f t="shared" ca="1" si="103"/>
        <v>0</v>
      </c>
      <c r="BT137">
        <f t="shared" ca="1" si="103"/>
        <v>0</v>
      </c>
      <c r="BU137">
        <f t="shared" ca="1" si="103"/>
        <v>0</v>
      </c>
      <c r="BV137">
        <f t="shared" ca="1" si="103"/>
        <v>0</v>
      </c>
    </row>
    <row r="138" spans="1:74" x14ac:dyDescent="0.2">
      <c r="A138">
        <f>Rt計算!B138</f>
        <v>25</v>
      </c>
      <c r="B138">
        <f t="shared" ca="1" si="95"/>
        <v>6.1157993859405373</v>
      </c>
      <c r="C138">
        <f t="shared" ca="1" si="96"/>
        <v>37.40300212907065</v>
      </c>
      <c r="D138">
        <f t="shared" ca="1" si="97"/>
        <v>1.9410074995979969E-4</v>
      </c>
      <c r="E138">
        <f t="shared" ca="1" si="97"/>
        <v>7.250429403680622E-3</v>
      </c>
      <c r="F138">
        <f t="shared" ca="1" si="97"/>
        <v>2.5111432886645253E-2</v>
      </c>
      <c r="G138">
        <f t="shared" ca="1" si="97"/>
        <v>8.6528817376626474E-2</v>
      </c>
      <c r="H138">
        <f t="shared" ca="1" si="97"/>
        <v>0.46261765293837043</v>
      </c>
      <c r="I138">
        <f t="shared" ca="1" si="97"/>
        <v>0.66371378082611376</v>
      </c>
      <c r="J138">
        <f t="shared" ca="1" si="97"/>
        <v>1.7948528071851277</v>
      </c>
      <c r="K138">
        <f t="shared" ca="1" si="97"/>
        <v>2.1779238090725901</v>
      </c>
      <c r="L138">
        <f t="shared" ca="1" si="97"/>
        <v>2.6884509265610168</v>
      </c>
      <c r="M138">
        <f t="shared" ca="1" si="97"/>
        <v>1.365650872901512</v>
      </c>
      <c r="N138">
        <f t="shared" ca="1" si="98"/>
        <v>0.94775926700442592</v>
      </c>
      <c r="O138">
        <f t="shared" ca="1" si="98"/>
        <v>1.9056773731735579</v>
      </c>
      <c r="P138">
        <f t="shared" ca="1" si="98"/>
        <v>1.7268149442780685</v>
      </c>
      <c r="Q138">
        <f t="shared" ca="1" si="98"/>
        <v>3.8561712343197376</v>
      </c>
      <c r="R138">
        <f t="shared" ca="1" si="98"/>
        <v>1.8825671665724113</v>
      </c>
      <c r="S138">
        <f t="shared" ca="1" si="98"/>
        <v>1.6091710392609373</v>
      </c>
      <c r="T138">
        <f t="shared" ca="1" si="98"/>
        <v>0.86281311128756821</v>
      </c>
      <c r="U138">
        <f t="shared" ca="1" si="98"/>
        <v>1.3485744913317017</v>
      </c>
      <c r="V138">
        <f t="shared" ca="1" si="98"/>
        <v>1.8578671480350608</v>
      </c>
      <c r="W138">
        <f t="shared" ca="1" si="98"/>
        <v>1.6722217497572336</v>
      </c>
      <c r="X138">
        <f t="shared" ca="1" si="99"/>
        <v>1.3793473604831787</v>
      </c>
      <c r="Y138">
        <f t="shared" ca="1" si="99"/>
        <v>1.4681499724364691</v>
      </c>
      <c r="Z138">
        <f t="shared" ca="1" si="99"/>
        <v>0.93691474331620961</v>
      </c>
      <c r="AA138">
        <f t="shared" ca="1" si="99"/>
        <v>0.91533625582936395</v>
      </c>
      <c r="AB138">
        <f t="shared" ca="1" si="99"/>
        <v>0.56409514639326019</v>
      </c>
      <c r="AC138">
        <f t="shared" ca="1" si="99"/>
        <v>0.64752425509175571</v>
      </c>
      <c r="AD138">
        <f t="shared" ca="1" si="99"/>
        <v>0.75401563072528444</v>
      </c>
      <c r="AE138">
        <f t="shared" ca="1" si="99"/>
        <v>0.7296222858643201</v>
      </c>
      <c r="AF138">
        <f t="shared" ca="1" si="99"/>
        <v>0.61852667127373173</v>
      </c>
      <c r="AG138">
        <f t="shared" ca="1" si="99"/>
        <v>0.4589786523057337</v>
      </c>
      <c r="AH138">
        <f t="shared" ca="1" si="100"/>
        <v>0.26719086390527025</v>
      </c>
      <c r="AI138">
        <f t="shared" ca="1" si="100"/>
        <v>0.17685242044195118</v>
      </c>
      <c r="AJ138">
        <f t="shared" ca="1" si="100"/>
        <v>0.16432995633765538</v>
      </c>
      <c r="AK138">
        <f t="shared" ca="1" si="100"/>
        <v>0.33156319169871945</v>
      </c>
      <c r="AL138">
        <f t="shared" ca="1" si="100"/>
        <v>0.23159777064230333</v>
      </c>
      <c r="AM138">
        <f t="shared" ca="1" si="100"/>
        <v>0.1752621279482274</v>
      </c>
      <c r="AN138">
        <f t="shared" ca="1" si="100"/>
        <v>0.12378170253134217</v>
      </c>
      <c r="AO138">
        <f t="shared" ca="1" si="100"/>
        <v>4.9946298156239376E-2</v>
      </c>
      <c r="AP138">
        <f t="shared" ca="1" si="100"/>
        <v>5.9489039739145808E-2</v>
      </c>
      <c r="AQ138">
        <f t="shared" ca="1" si="100"/>
        <v>5.2321899418366569E-2</v>
      </c>
      <c r="AR138">
        <f t="shared" ca="1" si="101"/>
        <v>7.1570573611153779E-2</v>
      </c>
      <c r="AS138">
        <f t="shared" ca="1" si="101"/>
        <v>5.8687277936006435E-2</v>
      </c>
      <c r="AT138">
        <f t="shared" ca="1" si="101"/>
        <v>4.7150076546012831E-2</v>
      </c>
      <c r="AU138">
        <f t="shared" ca="1" si="101"/>
        <v>3.0839387929630303E-2</v>
      </c>
      <c r="AV138">
        <f t="shared" ca="1" si="101"/>
        <v>1.5232991566068233E-2</v>
      </c>
      <c r="AW138">
        <f t="shared" ca="1" si="101"/>
        <v>1.8881682471043968E-2</v>
      </c>
      <c r="AX138">
        <f t="shared" ca="1" si="101"/>
        <v>1.7256733003099916E-2</v>
      </c>
      <c r="AY138">
        <f t="shared" ca="1" si="101"/>
        <v>2.3817048947400339E-2</v>
      </c>
      <c r="AZ138">
        <f t="shared" ca="1" si="101"/>
        <v>1.47167916567842E-2</v>
      </c>
      <c r="BA138">
        <f t="shared" ca="1" si="101"/>
        <v>1.0323139463449435E-2</v>
      </c>
      <c r="BB138">
        <f t="shared" ca="1" si="102"/>
        <v>6.9301085947159908E-3</v>
      </c>
      <c r="BC138">
        <f t="shared" ca="1" si="102"/>
        <v>3.1045174662713668E-3</v>
      </c>
      <c r="BD138">
        <f t="shared" ca="1" si="102"/>
        <v>5.380485276923269E-3</v>
      </c>
      <c r="BE138">
        <f t="shared" ca="1" si="102"/>
        <v>5.6914963127774774E-3</v>
      </c>
      <c r="BF138">
        <f t="shared" ca="1" si="102"/>
        <v>8.1721357289985756E-3</v>
      </c>
      <c r="BG138">
        <f t="shared" ca="1" si="102"/>
        <v>5.448559581917283E-3</v>
      </c>
      <c r="BH138">
        <f t="shared" ca="1" si="102"/>
        <v>5.8190627286865831E-3</v>
      </c>
      <c r="BI138">
        <f t="shared" ca="1" si="102"/>
        <v>4.0367095203885537E-3</v>
      </c>
      <c r="BJ138">
        <f t="shared" ca="1" si="102"/>
        <v>1.7919055364214438E-3</v>
      </c>
      <c r="BK138">
        <f t="shared" ca="1" si="102"/>
        <v>1.3730457320305298E-3</v>
      </c>
      <c r="BL138">
        <f t="shared" ca="1" si="103"/>
        <v>0</v>
      </c>
      <c r="BM138">
        <f t="shared" ca="1" si="103"/>
        <v>0</v>
      </c>
      <c r="BN138">
        <f t="shared" ca="1" si="103"/>
        <v>0</v>
      </c>
      <c r="BO138">
        <f t="shared" ca="1" si="103"/>
        <v>0</v>
      </c>
      <c r="BP138">
        <f t="shared" ca="1" si="103"/>
        <v>0</v>
      </c>
      <c r="BQ138">
        <f t="shared" ca="1" si="103"/>
        <v>0</v>
      </c>
      <c r="BR138">
        <f t="shared" ca="1" si="103"/>
        <v>0</v>
      </c>
      <c r="BS138">
        <f t="shared" ca="1" si="103"/>
        <v>0</v>
      </c>
      <c r="BT138">
        <f t="shared" ca="1" si="103"/>
        <v>0</v>
      </c>
      <c r="BU138">
        <f t="shared" ca="1" si="103"/>
        <v>0</v>
      </c>
      <c r="BV138">
        <f t="shared" ca="1" si="103"/>
        <v>0</v>
      </c>
    </row>
    <row r="139" spans="1:74" x14ac:dyDescent="0.2">
      <c r="A139">
        <f>Rt計算!B139</f>
        <v>24</v>
      </c>
      <c r="B139">
        <f t="shared" ca="1" si="95"/>
        <v>6.2694548046017164</v>
      </c>
      <c r="C139">
        <f t="shared" ca="1" si="96"/>
        <v>39.306063546943548</v>
      </c>
      <c r="D139">
        <f t="shared" ca="1" si="97"/>
        <v>1.8633671996140771E-4</v>
      </c>
      <c r="E139">
        <f t="shared" ca="1" si="97"/>
        <v>3.0210122515335926E-3</v>
      </c>
      <c r="F139">
        <f t="shared" ca="1" si="97"/>
        <v>2.5111432886645253E-2</v>
      </c>
      <c r="G139">
        <f t="shared" ca="1" si="97"/>
        <v>0.21632204344156622</v>
      </c>
      <c r="H139">
        <f t="shared" ca="1" si="97"/>
        <v>0.40710353458576592</v>
      </c>
      <c r="I139">
        <f t="shared" ca="1" si="97"/>
        <v>1.2972587534328586</v>
      </c>
      <c r="J139">
        <f t="shared" ca="1" si="97"/>
        <v>1.753112044227334</v>
      </c>
      <c r="K139">
        <f t="shared" ca="1" si="97"/>
        <v>2.3334897954349176</v>
      </c>
      <c r="L139">
        <f t="shared" ca="1" si="97"/>
        <v>1.254610432395141</v>
      </c>
      <c r="M139">
        <f t="shared" ca="1" si="97"/>
        <v>0.91043391526767459</v>
      </c>
      <c r="N139">
        <f t="shared" ca="1" si="98"/>
        <v>1.8955185340088518</v>
      </c>
      <c r="O139">
        <f t="shared" ca="1" si="98"/>
        <v>1.7695575608040179</v>
      </c>
      <c r="P139">
        <f t="shared" ca="1" si="98"/>
        <v>4.0513735231139298</v>
      </c>
      <c r="Q139">
        <f t="shared" ca="1" si="98"/>
        <v>2.0229094999710098</v>
      </c>
      <c r="R139">
        <f t="shared" ca="1" si="98"/>
        <v>1.7649067186616356</v>
      </c>
      <c r="S139">
        <f t="shared" ca="1" si="98"/>
        <v>0.96550262355656224</v>
      </c>
      <c r="T139">
        <f t="shared" ca="1" si="98"/>
        <v>1.5338899756223434</v>
      </c>
      <c r="U139">
        <f t="shared" ca="1" si="98"/>
        <v>2.1492905955598998</v>
      </c>
      <c r="V139">
        <f t="shared" ca="1" si="98"/>
        <v>1.9671534508606525</v>
      </c>
      <c r="W139">
        <f t="shared" ca="1" si="98"/>
        <v>1.6412546803172847</v>
      </c>
      <c r="X139">
        <f t="shared" ca="1" si="99"/>
        <v>1.7697286889218142</v>
      </c>
      <c r="Y139">
        <f t="shared" ca="1" si="99"/>
        <v>1.1442933608696009</v>
      </c>
      <c r="Z139">
        <f t="shared" ca="1" si="99"/>
        <v>1.131368746645989</v>
      </c>
      <c r="AA139">
        <f t="shared" ca="1" si="99"/>
        <v>0.70080432086935673</v>
      </c>
      <c r="AB139">
        <f t="shared" ca="1" si="99"/>
        <v>0.80585020913322891</v>
      </c>
      <c r="AC139">
        <f t="shared" ca="1" si="99"/>
        <v>0.95278568963501209</v>
      </c>
      <c r="AD139">
        <f t="shared" ca="1" si="99"/>
        <v>0.92970859322437982</v>
      </c>
      <c r="AE139">
        <f t="shared" ca="1" si="99"/>
        <v>0.7928179169234344</v>
      </c>
      <c r="AF139">
        <f t="shared" ca="1" si="99"/>
        <v>0.58715212997723809</v>
      </c>
      <c r="AG139">
        <f t="shared" ca="1" si="99"/>
        <v>0.34335807577070154</v>
      </c>
      <c r="AH139">
        <f t="shared" ca="1" si="100"/>
        <v>0.22356786571665471</v>
      </c>
      <c r="AI139">
        <f t="shared" ca="1" si="100"/>
        <v>0.21136020979647827</v>
      </c>
      <c r="AJ139">
        <f t="shared" ca="1" si="100"/>
        <v>0.43262376260321517</v>
      </c>
      <c r="AK139">
        <f t="shared" ca="1" si="100"/>
        <v>0.29686471814885346</v>
      </c>
      <c r="AL139">
        <f t="shared" ca="1" si="100"/>
        <v>0.2215718931253205</v>
      </c>
      <c r="AM139">
        <f t="shared" ca="1" si="100"/>
        <v>0.15940130188956431</v>
      </c>
      <c r="AN139">
        <f t="shared" ca="1" si="100"/>
        <v>6.4046254046067591E-2</v>
      </c>
      <c r="AO139">
        <f t="shared" ca="1" si="100"/>
        <v>7.443919436747215E-2</v>
      </c>
      <c r="AP139">
        <f t="shared" ca="1" si="100"/>
        <v>6.6397444354014359E-2</v>
      </c>
      <c r="AQ139">
        <f t="shared" ca="1" si="100"/>
        <v>8.9824301313611965E-2</v>
      </c>
      <c r="AR139">
        <f t="shared" ca="1" si="101"/>
        <v>7.3498400509770731E-2</v>
      </c>
      <c r="AS139">
        <f t="shared" ca="1" si="101"/>
        <v>5.7532774107757124E-2</v>
      </c>
      <c r="AT139">
        <f t="shared" ca="1" si="101"/>
        <v>3.7530830160371419E-2</v>
      </c>
      <c r="AU139">
        <f t="shared" ca="1" si="101"/>
        <v>1.8011239168985765E-2</v>
      </c>
      <c r="AV139">
        <f t="shared" ca="1" si="101"/>
        <v>2.3781001221847529E-2</v>
      </c>
      <c r="AW139">
        <f t="shared" ca="1" si="101"/>
        <v>2.1405040957957679E-2</v>
      </c>
      <c r="AX139">
        <f t="shared" ca="1" si="101"/>
        <v>2.784928049687263E-2</v>
      </c>
      <c r="AY139">
        <f t="shared" ca="1" si="101"/>
        <v>1.7397844319259694E-2</v>
      </c>
      <c r="AZ139">
        <f t="shared" ca="1" si="101"/>
        <v>1.2737636916733909E-2</v>
      </c>
      <c r="BA139">
        <f t="shared" ca="1" si="101"/>
        <v>7.8965847688537531E-3</v>
      </c>
      <c r="BB139">
        <f t="shared" ca="1" si="102"/>
        <v>3.9342804001252247E-3</v>
      </c>
      <c r="BC139">
        <f t="shared" ca="1" si="102"/>
        <v>6.8641165997376085E-3</v>
      </c>
      <c r="BD139">
        <f t="shared" ca="1" si="102"/>
        <v>6.0949065585064414E-3</v>
      </c>
      <c r="BE139">
        <f t="shared" ca="1" si="102"/>
        <v>9.4858271879624621E-3</v>
      </c>
      <c r="BF139">
        <f t="shared" ca="1" si="102"/>
        <v>7.2381773599701658E-3</v>
      </c>
      <c r="BG139">
        <f t="shared" ca="1" si="102"/>
        <v>6.381439510334882E-3</v>
      </c>
      <c r="BH139">
        <f t="shared" ca="1" si="102"/>
        <v>4.4136111374360101E-3</v>
      </c>
      <c r="BI139">
        <f t="shared" ca="1" si="102"/>
        <v>2.3340750578782978E-3</v>
      </c>
      <c r="BJ139">
        <f t="shared" ca="1" si="102"/>
        <v>1.7053400515701664E-3</v>
      </c>
      <c r="BK139">
        <f t="shared" ca="1" si="102"/>
        <v>0</v>
      </c>
      <c r="BL139">
        <f t="shared" ca="1" si="103"/>
        <v>0</v>
      </c>
      <c r="BM139">
        <f t="shared" ca="1" si="103"/>
        <v>0</v>
      </c>
      <c r="BN139">
        <f t="shared" ca="1" si="103"/>
        <v>0</v>
      </c>
      <c r="BO139">
        <f t="shared" ca="1" si="103"/>
        <v>0</v>
      </c>
      <c r="BP139">
        <f t="shared" ca="1" si="103"/>
        <v>0</v>
      </c>
      <c r="BQ139">
        <f t="shared" ca="1" si="103"/>
        <v>0</v>
      </c>
      <c r="BR139">
        <f t="shared" ca="1" si="103"/>
        <v>0</v>
      </c>
      <c r="BS139">
        <f t="shared" ca="1" si="103"/>
        <v>0</v>
      </c>
      <c r="BT139">
        <f t="shared" ca="1" si="103"/>
        <v>0</v>
      </c>
      <c r="BU139">
        <f t="shared" ca="1" si="103"/>
        <v>0</v>
      </c>
      <c r="BV139">
        <f t="shared" ca="1" si="103"/>
        <v>0</v>
      </c>
    </row>
    <row r="140" spans="1:74" x14ac:dyDescent="0.2">
      <c r="A140">
        <f>Rt計算!B140</f>
        <v>10</v>
      </c>
      <c r="B140">
        <f t="shared" ca="1" si="95"/>
        <v>6.4330179085285479</v>
      </c>
      <c r="C140">
        <f t="shared" ca="1" si="96"/>
        <v>41.383719411449015</v>
      </c>
      <c r="D140">
        <f t="shared" ca="1" si="97"/>
        <v>7.7640299983919889E-5</v>
      </c>
      <c r="E140">
        <f t="shared" ca="1" si="97"/>
        <v>3.0210122515335926E-3</v>
      </c>
      <c r="F140">
        <f t="shared" ca="1" si="97"/>
        <v>6.277858221661313E-2</v>
      </c>
      <c r="G140">
        <f t="shared" ca="1" si="97"/>
        <v>0.19036339822857826</v>
      </c>
      <c r="H140">
        <f t="shared" ca="1" si="97"/>
        <v>0.79570236305399711</v>
      </c>
      <c r="I140">
        <f t="shared" ca="1" si="97"/>
        <v>1.2670899452134898</v>
      </c>
      <c r="J140">
        <f t="shared" ca="1" si="97"/>
        <v>1.8783343331007152</v>
      </c>
      <c r="K140">
        <f t="shared" ca="1" si="97"/>
        <v>1.088961904536295</v>
      </c>
      <c r="L140">
        <f t="shared" ca="1" si="97"/>
        <v>0.83640695493009409</v>
      </c>
      <c r="M140">
        <f t="shared" ca="1" si="97"/>
        <v>1.8208678305353492</v>
      </c>
      <c r="N140">
        <f t="shared" ca="1" si="98"/>
        <v>1.7601243530082196</v>
      </c>
      <c r="O140">
        <f t="shared" ca="1" si="98"/>
        <v>4.1516542772709659</v>
      </c>
      <c r="P140">
        <f t="shared" ca="1" si="98"/>
        <v>2.1253107006499303</v>
      </c>
      <c r="Q140">
        <f t="shared" ca="1" si="98"/>
        <v>1.8964776562228216</v>
      </c>
      <c r="R140">
        <f t="shared" ca="1" si="98"/>
        <v>1.0589440311969813</v>
      </c>
      <c r="S140">
        <f t="shared" ca="1" si="98"/>
        <v>1.7164491085449998</v>
      </c>
      <c r="T140">
        <f t="shared" ca="1" si="98"/>
        <v>2.4446371486481095</v>
      </c>
      <c r="U140">
        <f t="shared" ca="1" si="98"/>
        <v>2.2757194541222465</v>
      </c>
      <c r="V140">
        <f t="shared" ca="1" si="98"/>
        <v>1.9307246832521219</v>
      </c>
      <c r="W140">
        <f t="shared" ca="1" si="98"/>
        <v>2.1057607219165164</v>
      </c>
      <c r="X140">
        <f t="shared" ca="1" si="99"/>
        <v>1.3793473604831787</v>
      </c>
      <c r="Y140">
        <f t="shared" ca="1" si="99"/>
        <v>1.3817882093519709</v>
      </c>
      <c r="Z140">
        <f t="shared" ca="1" si="99"/>
        <v>0.86620419665083526</v>
      </c>
      <c r="AA140">
        <f t="shared" ca="1" si="99"/>
        <v>1.0011490298133667</v>
      </c>
      <c r="AB140">
        <f t="shared" ca="1" si="99"/>
        <v>1.1857510220103227</v>
      </c>
      <c r="AC140">
        <f t="shared" ca="1" si="99"/>
        <v>1.1747940056664712</v>
      </c>
      <c r="AD140">
        <f t="shared" ca="1" si="99"/>
        <v>1.0102345343697987</v>
      </c>
      <c r="AE140">
        <f t="shared" ca="1" si="99"/>
        <v>0.7526025153403616</v>
      </c>
      <c r="AF140">
        <f t="shared" ca="1" si="99"/>
        <v>0.43924357815091097</v>
      </c>
      <c r="AG140">
        <f t="shared" ca="1" si="99"/>
        <v>0.28729961442038293</v>
      </c>
      <c r="AH140">
        <f t="shared" ca="1" si="100"/>
        <v>0.26719086390527025</v>
      </c>
      <c r="AI140">
        <f t="shared" ca="1" si="100"/>
        <v>0.55643810334174892</v>
      </c>
      <c r="AJ140">
        <f t="shared" ca="1" si="100"/>
        <v>0.38734918279590197</v>
      </c>
      <c r="AK140">
        <f t="shared" ca="1" si="100"/>
        <v>0.28401343164890308</v>
      </c>
      <c r="AL140">
        <f t="shared" ca="1" si="100"/>
        <v>0.20152013809135483</v>
      </c>
      <c r="AM140">
        <f t="shared" ca="1" si="100"/>
        <v>8.2476295505048189E-2</v>
      </c>
      <c r="AN140">
        <f t="shared" ca="1" si="100"/>
        <v>9.5453551703273812E-2</v>
      </c>
      <c r="AO140">
        <f t="shared" ca="1" si="100"/>
        <v>8.3083745971436654E-2</v>
      </c>
      <c r="AP140">
        <f t="shared" ca="1" si="100"/>
        <v>0.11398867614533101</v>
      </c>
      <c r="AQ140">
        <f t="shared" ca="1" si="100"/>
        <v>9.2243811113305235E-2</v>
      </c>
      <c r="AR140">
        <f t="shared" ca="1" si="101"/>
        <v>7.205253033580801E-2</v>
      </c>
      <c r="AS140">
        <f t="shared" ca="1" si="101"/>
        <v>4.5795318520555836E-2</v>
      </c>
      <c r="AT140">
        <f t="shared" ca="1" si="101"/>
        <v>2.1919266354166501E-2</v>
      </c>
      <c r="AU140">
        <f t="shared" ca="1" si="101"/>
        <v>2.8118265465251157E-2</v>
      </c>
      <c r="AV140">
        <f t="shared" ca="1" si="101"/>
        <v>2.6959107375919319E-2</v>
      </c>
      <c r="AW140">
        <f t="shared" ca="1" si="101"/>
        <v>3.4543907562232516E-2</v>
      </c>
      <c r="AX140">
        <f t="shared" ca="1" si="101"/>
        <v>2.0343303133735675E-2</v>
      </c>
      <c r="AY140">
        <f t="shared" ca="1" si="101"/>
        <v>1.5058134221152356E-2</v>
      </c>
      <c r="AZ140">
        <f t="shared" ca="1" si="101"/>
        <v>9.7435310279398828E-3</v>
      </c>
      <c r="BA140">
        <f t="shared" ca="1" si="101"/>
        <v>4.4829569781513487E-3</v>
      </c>
      <c r="BB140">
        <f t="shared" ca="1" si="102"/>
        <v>8.6987300589924672E-3</v>
      </c>
      <c r="BC140">
        <f t="shared" ca="1" si="102"/>
        <v>7.7755345714870007E-3</v>
      </c>
      <c r="BD140">
        <f t="shared" ca="1" si="102"/>
        <v>1.0158177597510736E-2</v>
      </c>
      <c r="BE140">
        <f t="shared" ca="1" si="102"/>
        <v>8.4017326521953241E-3</v>
      </c>
      <c r="BF140">
        <f t="shared" ca="1" si="102"/>
        <v>8.477468272719401E-3</v>
      </c>
      <c r="BG140">
        <f t="shared" ca="1" si="102"/>
        <v>4.8401596286014575E-3</v>
      </c>
      <c r="BH140">
        <f t="shared" ca="1" si="102"/>
        <v>2.552004205165514E-3</v>
      </c>
      <c r="BI140">
        <f t="shared" ca="1" si="102"/>
        <v>2.2213178087054333E-3</v>
      </c>
      <c r="BJ140">
        <f t="shared" ca="1" si="102"/>
        <v>0</v>
      </c>
      <c r="BK140">
        <f t="shared" ca="1" si="102"/>
        <v>0</v>
      </c>
      <c r="BL140">
        <f t="shared" ca="1" si="103"/>
        <v>0</v>
      </c>
      <c r="BM140">
        <f t="shared" ca="1" si="103"/>
        <v>0</v>
      </c>
      <c r="BN140">
        <f t="shared" ca="1" si="103"/>
        <v>0</v>
      </c>
      <c r="BO140">
        <f t="shared" ca="1" si="103"/>
        <v>0</v>
      </c>
      <c r="BP140">
        <f t="shared" ca="1" si="103"/>
        <v>0</v>
      </c>
      <c r="BQ140">
        <f t="shared" ca="1" si="103"/>
        <v>0</v>
      </c>
      <c r="BR140">
        <f t="shared" ca="1" si="103"/>
        <v>0</v>
      </c>
      <c r="BS140">
        <f t="shared" ca="1" si="103"/>
        <v>0</v>
      </c>
      <c r="BT140">
        <f t="shared" ca="1" si="103"/>
        <v>0</v>
      </c>
      <c r="BU140">
        <f t="shared" ca="1" si="103"/>
        <v>0</v>
      </c>
      <c r="BV140">
        <f t="shared" ca="1" si="103"/>
        <v>0</v>
      </c>
    </row>
    <row r="141" spans="1:74" x14ac:dyDescent="0.2">
      <c r="A141">
        <f>Rt計算!B141</f>
        <v>10</v>
      </c>
      <c r="B141">
        <f t="shared" ca="1" si="95"/>
        <v>6.6158192186183848</v>
      </c>
      <c r="C141">
        <f t="shared" ca="1" si="96"/>
        <v>43.769063933440371</v>
      </c>
      <c r="D141">
        <f t="shared" ca="1" si="97"/>
        <v>7.7640299983919889E-5</v>
      </c>
      <c r="E141">
        <f t="shared" ca="1" si="97"/>
        <v>7.5525306288339823E-3</v>
      </c>
      <c r="F141">
        <f t="shared" ca="1" si="97"/>
        <v>5.5245152350619553E-2</v>
      </c>
      <c r="G141">
        <f t="shared" ca="1" si="97"/>
        <v>0.37207391471949386</v>
      </c>
      <c r="H141">
        <f t="shared" ca="1" si="97"/>
        <v>0.77719765693646226</v>
      </c>
      <c r="I141">
        <f t="shared" ca="1" si="97"/>
        <v>1.3575963698715963</v>
      </c>
      <c r="J141">
        <f t="shared" ca="1" si="97"/>
        <v>0.87655602211366701</v>
      </c>
      <c r="K141">
        <f t="shared" ca="1" si="97"/>
        <v>0.7259746030241967</v>
      </c>
      <c r="L141">
        <f t="shared" ca="1" si="97"/>
        <v>1.6728139098601882</v>
      </c>
      <c r="M141">
        <f t="shared" ca="1" si="97"/>
        <v>1.690805842639967</v>
      </c>
      <c r="N141">
        <f t="shared" ca="1" si="98"/>
        <v>4.1295225205192843</v>
      </c>
      <c r="O141">
        <f t="shared" ca="1" si="98"/>
        <v>2.1779169979126376</v>
      </c>
      <c r="P141">
        <f t="shared" ca="1" si="98"/>
        <v>1.9924787818593095</v>
      </c>
      <c r="Q141">
        <f t="shared" ca="1" si="98"/>
        <v>1.1378865937336931</v>
      </c>
      <c r="R141">
        <f t="shared" ca="1" si="98"/>
        <v>1.8825671665724113</v>
      </c>
      <c r="S141">
        <f t="shared" ca="1" si="98"/>
        <v>2.7355907667435937</v>
      </c>
      <c r="T141">
        <f t="shared" ca="1" si="98"/>
        <v>2.5884393338627043</v>
      </c>
      <c r="U141">
        <f t="shared" ca="1" si="98"/>
        <v>2.2335765012681312</v>
      </c>
      <c r="V141">
        <f t="shared" ca="1" si="98"/>
        <v>2.4771561973800806</v>
      </c>
      <c r="W141">
        <f t="shared" ca="1" si="98"/>
        <v>1.6412546803172847</v>
      </c>
      <c r="X141">
        <f t="shared" ca="1" si="99"/>
        <v>1.6656270013381782</v>
      </c>
      <c r="Y141">
        <f t="shared" ca="1" si="99"/>
        <v>1.0579315977851027</v>
      </c>
      <c r="Z141">
        <f t="shared" ca="1" si="99"/>
        <v>1.2374345666440505</v>
      </c>
      <c r="AA141">
        <f t="shared" ca="1" si="99"/>
        <v>1.4731192867253826</v>
      </c>
      <c r="AB141">
        <f t="shared" ca="1" si="99"/>
        <v>1.4620425222845723</v>
      </c>
      <c r="AC141">
        <f t="shared" ca="1" si="99"/>
        <v>1.2765478171808899</v>
      </c>
      <c r="AD141">
        <f t="shared" ca="1" si="99"/>
        <v>0.9589907536408957</v>
      </c>
      <c r="AE141">
        <f t="shared" ca="1" si="99"/>
        <v>0.5630156221630187</v>
      </c>
      <c r="AF141">
        <f t="shared" ca="1" si="99"/>
        <v>0.36753034090178266</v>
      </c>
      <c r="AG141">
        <f t="shared" ca="1" si="99"/>
        <v>0.34335807577070154</v>
      </c>
      <c r="AH141">
        <f t="shared" ca="1" si="100"/>
        <v>0.70342084579142583</v>
      </c>
      <c r="AI141">
        <f t="shared" ca="1" si="100"/>
        <v>0.49820620880598443</v>
      </c>
      <c r="AJ141">
        <f t="shared" ca="1" si="100"/>
        <v>0.37058081990430447</v>
      </c>
      <c r="AK141">
        <f t="shared" ca="1" si="100"/>
        <v>0.25831085864900233</v>
      </c>
      <c r="AL141">
        <f t="shared" ca="1" si="100"/>
        <v>0.10426912617662142</v>
      </c>
      <c r="AM141">
        <f t="shared" ca="1" si="100"/>
        <v>0.12292140195463912</v>
      </c>
      <c r="AN141">
        <f t="shared" ca="1" si="100"/>
        <v>0.10653848028817013</v>
      </c>
      <c r="AO141">
        <f t="shared" ca="1" si="100"/>
        <v>0.14263510146541436</v>
      </c>
      <c r="AP141">
        <f t="shared" ca="1" si="100"/>
        <v>0.11705907819638368</v>
      </c>
      <c r="AQ141">
        <f t="shared" ca="1" si="100"/>
        <v>9.0429178763535289E-2</v>
      </c>
      <c r="AR141">
        <f t="shared" ca="1" si="101"/>
        <v>5.7352850233853878E-2</v>
      </c>
      <c r="AS141">
        <f t="shared" ca="1" si="101"/>
        <v>2.6746005354442277E-2</v>
      </c>
      <c r="AT141">
        <f t="shared" ca="1" si="101"/>
        <v>3.421928632269159E-2</v>
      </c>
      <c r="AU141">
        <f t="shared" ca="1" si="101"/>
        <v>3.1876006011298544E-2</v>
      </c>
      <c r="AV141">
        <f t="shared" ca="1" si="101"/>
        <v>4.3507177350568985E-2</v>
      </c>
      <c r="AW141">
        <f t="shared" ca="1" si="101"/>
        <v>2.5233584869137102E-2</v>
      </c>
      <c r="AX141">
        <f t="shared" ca="1" si="101"/>
        <v>1.7607479608853976E-2</v>
      </c>
      <c r="AY141">
        <f t="shared" ca="1" si="101"/>
        <v>1.1518572790682281E-2</v>
      </c>
      <c r="AZ141">
        <f t="shared" ca="1" si="101"/>
        <v>5.5314837606533704E-3</v>
      </c>
      <c r="BA141">
        <f t="shared" ca="1" si="101"/>
        <v>9.9118590067383012E-3</v>
      </c>
      <c r="BB141">
        <f t="shared" ca="1" si="102"/>
        <v>9.8537481581118004E-3</v>
      </c>
      <c r="BC141">
        <f t="shared" ca="1" si="102"/>
        <v>1.295922428581167E-2</v>
      </c>
      <c r="BD141">
        <f t="shared" ca="1" si="102"/>
        <v>8.9972430149380805E-3</v>
      </c>
      <c r="BE141">
        <f t="shared" ca="1" si="102"/>
        <v>9.84024270927095E-3</v>
      </c>
      <c r="BF141">
        <f t="shared" ca="1" si="102"/>
        <v>6.4299441560032736E-3</v>
      </c>
      <c r="BG141">
        <f t="shared" ca="1" si="102"/>
        <v>2.798639785252798E-3</v>
      </c>
      <c r="BH141">
        <f t="shared" ca="1" si="102"/>
        <v>2.4287189778628322E-3</v>
      </c>
      <c r="BI141">
        <f t="shared" ca="1" si="102"/>
        <v>0</v>
      </c>
      <c r="BJ141">
        <f t="shared" ca="1" si="102"/>
        <v>0</v>
      </c>
      <c r="BK141">
        <f t="shared" ca="1" si="102"/>
        <v>0</v>
      </c>
      <c r="BL141">
        <f t="shared" ca="1" si="103"/>
        <v>0</v>
      </c>
      <c r="BM141">
        <f t="shared" ca="1" si="103"/>
        <v>0</v>
      </c>
      <c r="BN141">
        <f t="shared" ca="1" si="103"/>
        <v>0</v>
      </c>
      <c r="BO141">
        <f t="shared" ca="1" si="103"/>
        <v>0</v>
      </c>
      <c r="BP141">
        <f t="shared" ca="1" si="103"/>
        <v>0</v>
      </c>
      <c r="BQ141">
        <f t="shared" ca="1" si="103"/>
        <v>0</v>
      </c>
      <c r="BR141">
        <f t="shared" ca="1" si="103"/>
        <v>0</v>
      </c>
      <c r="BS141">
        <f t="shared" ca="1" si="103"/>
        <v>0</v>
      </c>
      <c r="BT141">
        <f t="shared" ca="1" si="103"/>
        <v>0</v>
      </c>
      <c r="BU141">
        <f t="shared" ca="1" si="103"/>
        <v>0</v>
      </c>
      <c r="BV141">
        <f t="shared" ca="1" si="103"/>
        <v>0</v>
      </c>
    </row>
    <row r="142" spans="1:74" x14ac:dyDescent="0.2">
      <c r="A142">
        <f>Rt計算!B142</f>
        <v>25</v>
      </c>
      <c r="B142">
        <f t="shared" ca="1" si="95"/>
        <v>6.8264081980176448</v>
      </c>
      <c r="C142">
        <f t="shared" ca="1" si="96"/>
        <v>46.599848885962508</v>
      </c>
      <c r="D142">
        <f t="shared" ca="1" si="97"/>
        <v>1.9410074995979969E-4</v>
      </c>
      <c r="E142">
        <f t="shared" ca="1" si="97"/>
        <v>6.646226953373904E-3</v>
      </c>
      <c r="F142">
        <f t="shared" ca="1" si="97"/>
        <v>0.10797916141257458</v>
      </c>
      <c r="G142">
        <f t="shared" ca="1" si="97"/>
        <v>0.3634210329818312</v>
      </c>
      <c r="H142">
        <f t="shared" ca="1" si="97"/>
        <v>0.8327117752890667</v>
      </c>
      <c r="I142">
        <f t="shared" ca="1" si="97"/>
        <v>0.63354497260674492</v>
      </c>
      <c r="J142">
        <f t="shared" ca="1" si="97"/>
        <v>0.58437068140911141</v>
      </c>
      <c r="K142">
        <f t="shared" ca="1" si="97"/>
        <v>1.4519492060483934</v>
      </c>
      <c r="L142">
        <f t="shared" ca="1" si="97"/>
        <v>1.553327202013032</v>
      </c>
      <c r="M142">
        <f t="shared" ca="1" si="97"/>
        <v>3.9668906308091532</v>
      </c>
      <c r="N142">
        <f t="shared" ca="1" si="98"/>
        <v>2.1663068960101164</v>
      </c>
      <c r="O142">
        <f t="shared" ca="1" si="98"/>
        <v>2.0417971855430976</v>
      </c>
      <c r="P142">
        <f t="shared" ca="1" si="98"/>
        <v>1.1954872691155858</v>
      </c>
      <c r="Q142">
        <f t="shared" ca="1" si="98"/>
        <v>2.0229094999710098</v>
      </c>
      <c r="R142">
        <f t="shared" ca="1" si="98"/>
        <v>3.0003414217247806</v>
      </c>
      <c r="S142">
        <f t="shared" ca="1" si="98"/>
        <v>2.8965078706696872</v>
      </c>
      <c r="T142">
        <f t="shared" ca="1" si="98"/>
        <v>2.5405052721245065</v>
      </c>
      <c r="U142">
        <f t="shared" ca="1" si="98"/>
        <v>2.8657207940798664</v>
      </c>
      <c r="V142">
        <f t="shared" ca="1" si="98"/>
        <v>1.9307246832521219</v>
      </c>
      <c r="W142">
        <f t="shared" ca="1" si="98"/>
        <v>1.9818924441567212</v>
      </c>
      <c r="X142">
        <f t="shared" ca="1" si="99"/>
        <v>1.2752456728995427</v>
      </c>
      <c r="Y142">
        <f t="shared" ca="1" si="99"/>
        <v>1.5113308539787182</v>
      </c>
      <c r="Z142">
        <f t="shared" ca="1" si="99"/>
        <v>1.8207965766333887</v>
      </c>
      <c r="AA142">
        <f t="shared" ca="1" si="99"/>
        <v>1.8163703826613942</v>
      </c>
      <c r="AB142">
        <f t="shared" ca="1" si="99"/>
        <v>1.5886761265769369</v>
      </c>
      <c r="AC142">
        <f t="shared" ca="1" si="99"/>
        <v>1.2117953916717144</v>
      </c>
      <c r="AD142">
        <f t="shared" ca="1" si="99"/>
        <v>0.71741293020463959</v>
      </c>
      <c r="AE142">
        <f t="shared" ca="1" si="99"/>
        <v>0.47109470425885236</v>
      </c>
      <c r="AF142">
        <f t="shared" ca="1" si="99"/>
        <v>0.43924357815091097</v>
      </c>
      <c r="AG142">
        <f t="shared" ca="1" si="99"/>
        <v>0.90394268927388777</v>
      </c>
      <c r="AH142">
        <f t="shared" ca="1" si="100"/>
        <v>0.62980703634813706</v>
      </c>
      <c r="AI142">
        <f t="shared" ca="1" si="100"/>
        <v>0.47663884045940502</v>
      </c>
      <c r="AJ142">
        <f t="shared" ca="1" si="100"/>
        <v>0.33704409412110953</v>
      </c>
      <c r="AK142">
        <f t="shared" ca="1" si="100"/>
        <v>0.13365337959948378</v>
      </c>
      <c r="AL142">
        <f t="shared" ca="1" si="100"/>
        <v>0.15540110151323383</v>
      </c>
      <c r="AM142">
        <f t="shared" ca="1" si="100"/>
        <v>0.13719614540743591</v>
      </c>
      <c r="AN142">
        <f t="shared" ca="1" si="100"/>
        <v>0.18290132165078918</v>
      </c>
      <c r="AO142">
        <f t="shared" ca="1" si="100"/>
        <v>0.14647712440050972</v>
      </c>
      <c r="AP142">
        <f t="shared" ca="1" si="100"/>
        <v>0.11475627665809418</v>
      </c>
      <c r="AQ142">
        <f t="shared" ca="1" si="100"/>
        <v>7.1980416540874254E-2</v>
      </c>
      <c r="AR142">
        <f t="shared" ca="1" si="101"/>
        <v>3.3495992363469285E-2</v>
      </c>
      <c r="AS142">
        <f t="shared" ca="1" si="101"/>
        <v>4.1754555121683266E-2</v>
      </c>
      <c r="AT142">
        <f t="shared" ca="1" si="101"/>
        <v>3.8792370669963737E-2</v>
      </c>
      <c r="AU142">
        <f t="shared" ca="1" si="101"/>
        <v>5.1442172302786679E-2</v>
      </c>
      <c r="AV142">
        <f t="shared" ca="1" si="101"/>
        <v>3.17810615407179E-2</v>
      </c>
      <c r="AW142">
        <f t="shared" ca="1" si="101"/>
        <v>2.1840102766046251E-2</v>
      </c>
      <c r="AX142">
        <f t="shared" ca="1" si="101"/>
        <v>1.3468669660956032E-2</v>
      </c>
      <c r="AY142">
        <f t="shared" ca="1" si="101"/>
        <v>6.5391897613769189E-3</v>
      </c>
      <c r="AZ142">
        <f t="shared" ca="1" si="101"/>
        <v>1.2230161342362041E-2</v>
      </c>
      <c r="BA142">
        <f t="shared" ca="1" si="101"/>
        <v>1.1227956468213928E-2</v>
      </c>
      <c r="BB142">
        <f t="shared" ca="1" si="102"/>
        <v>1.6422913596852998E-2</v>
      </c>
      <c r="BC142">
        <f t="shared" ca="1" si="102"/>
        <v>1.1478170081718905E-2</v>
      </c>
      <c r="BD142">
        <f t="shared" ca="1" si="102"/>
        <v>1.0537713903351797E-2</v>
      </c>
      <c r="BE142">
        <f t="shared" ca="1" si="102"/>
        <v>7.4635739193199156E-3</v>
      </c>
      <c r="BF142">
        <f t="shared" ca="1" si="102"/>
        <v>3.7178727382477035E-3</v>
      </c>
      <c r="BG142">
        <f t="shared" ca="1" si="102"/>
        <v>2.6634397956270591E-3</v>
      </c>
      <c r="BH142">
        <f t="shared" ca="1" si="102"/>
        <v>0</v>
      </c>
      <c r="BI142">
        <f t="shared" ca="1" si="102"/>
        <v>0</v>
      </c>
      <c r="BJ142">
        <f t="shared" ca="1" si="102"/>
        <v>0</v>
      </c>
      <c r="BK142">
        <f t="shared" ca="1" si="102"/>
        <v>0</v>
      </c>
      <c r="BL142">
        <f t="shared" ca="1" si="103"/>
        <v>0</v>
      </c>
      <c r="BM142">
        <f t="shared" ca="1" si="103"/>
        <v>0</v>
      </c>
      <c r="BN142">
        <f t="shared" ca="1" si="103"/>
        <v>0</v>
      </c>
      <c r="BO142">
        <f t="shared" ca="1" si="103"/>
        <v>0</v>
      </c>
      <c r="BP142">
        <f t="shared" ca="1" si="103"/>
        <v>0</v>
      </c>
      <c r="BQ142">
        <f t="shared" ca="1" si="103"/>
        <v>0</v>
      </c>
      <c r="BR142">
        <f t="shared" ca="1" si="103"/>
        <v>0</v>
      </c>
      <c r="BS142">
        <f t="shared" ca="1" si="103"/>
        <v>0</v>
      </c>
      <c r="BT142">
        <f t="shared" ca="1" si="103"/>
        <v>0</v>
      </c>
      <c r="BU142">
        <f t="shared" ca="1" si="103"/>
        <v>0</v>
      </c>
      <c r="BV142">
        <f t="shared" ca="1" si="103"/>
        <v>0</v>
      </c>
    </row>
    <row r="143" spans="1:74" x14ac:dyDescent="0.2">
      <c r="A143">
        <f>Rt計算!B143</f>
        <v>22</v>
      </c>
      <c r="B143">
        <f t="shared" ca="1" si="95"/>
        <v>7.0683920220668668</v>
      </c>
      <c r="C143">
        <f t="shared" ca="1" si="96"/>
        <v>49.96216577761853</v>
      </c>
      <c r="D143">
        <f t="shared" ca="1" si="97"/>
        <v>1.7080865996462374E-4</v>
      </c>
      <c r="E143">
        <f t="shared" ca="1" si="97"/>
        <v>1.2990352681594449E-2</v>
      </c>
      <c r="F143">
        <f t="shared" ca="1" si="97"/>
        <v>0.10546801812391005</v>
      </c>
      <c r="G143">
        <f t="shared" ca="1" si="97"/>
        <v>0.38937967819481917</v>
      </c>
      <c r="H143">
        <f t="shared" ca="1" si="97"/>
        <v>0.38859882846823113</v>
      </c>
      <c r="I143">
        <f t="shared" ca="1" si="97"/>
        <v>0.42236331507116331</v>
      </c>
      <c r="J143">
        <f t="shared" ca="1" si="97"/>
        <v>1.1687413628182228</v>
      </c>
      <c r="K143">
        <f t="shared" ca="1" si="97"/>
        <v>1.3482385484735082</v>
      </c>
      <c r="L143">
        <f t="shared" ca="1" si="97"/>
        <v>3.6443445893382669</v>
      </c>
      <c r="M143">
        <f t="shared" ca="1" si="97"/>
        <v>2.080991806326113</v>
      </c>
      <c r="N143">
        <f t="shared" ca="1" si="98"/>
        <v>2.0309127150094839</v>
      </c>
      <c r="O143">
        <f t="shared" ca="1" si="98"/>
        <v>1.2250783113258585</v>
      </c>
      <c r="P143">
        <f t="shared" ca="1" si="98"/>
        <v>2.1253107006499303</v>
      </c>
      <c r="Q143">
        <f t="shared" ca="1" si="98"/>
        <v>3.224012015578797</v>
      </c>
      <c r="R143">
        <f t="shared" ca="1" si="98"/>
        <v>3.176832093590944</v>
      </c>
      <c r="S143">
        <f t="shared" ca="1" si="98"/>
        <v>2.8428688360276557</v>
      </c>
      <c r="T143">
        <f t="shared" ca="1" si="98"/>
        <v>3.2595161981974794</v>
      </c>
      <c r="U143">
        <f t="shared" ca="1" si="98"/>
        <v>2.2335765012681312</v>
      </c>
      <c r="V143">
        <f t="shared" ca="1" si="98"/>
        <v>2.3314411269459585</v>
      </c>
      <c r="W143">
        <f t="shared" ca="1" si="98"/>
        <v>1.5173864025574897</v>
      </c>
      <c r="X143">
        <f t="shared" ca="1" si="99"/>
        <v>1.8217795327136324</v>
      </c>
      <c r="Y143">
        <f t="shared" ca="1" si="99"/>
        <v>2.2238153994258285</v>
      </c>
      <c r="Z143">
        <f t="shared" ca="1" si="99"/>
        <v>2.2450598566256343</v>
      </c>
      <c r="AA143">
        <f t="shared" ca="1" si="99"/>
        <v>1.973693801632066</v>
      </c>
      <c r="AB143">
        <f t="shared" ca="1" si="99"/>
        <v>1.5080911056636142</v>
      </c>
      <c r="AC143">
        <f t="shared" ca="1" si="99"/>
        <v>0.90653395712845797</v>
      </c>
      <c r="AD143">
        <f t="shared" ca="1" si="99"/>
        <v>0.60028428853857596</v>
      </c>
      <c r="AE143">
        <f t="shared" ca="1" si="99"/>
        <v>0.5630156221630187</v>
      </c>
      <c r="AF143">
        <f t="shared" ca="1" si="99"/>
        <v>1.156375950642194</v>
      </c>
      <c r="AG143">
        <f t="shared" ca="1" si="99"/>
        <v>0.80934403574522507</v>
      </c>
      <c r="AH143">
        <f t="shared" ca="1" si="100"/>
        <v>0.60254266248025234</v>
      </c>
      <c r="AI143">
        <f t="shared" ca="1" si="100"/>
        <v>0.43350410376624621</v>
      </c>
      <c r="AJ143">
        <f t="shared" ca="1" si="100"/>
        <v>0.17439097407261389</v>
      </c>
      <c r="AK143">
        <f t="shared" ca="1" si="100"/>
        <v>0.19919494074923066</v>
      </c>
      <c r="AL143">
        <f t="shared" ca="1" si="100"/>
        <v>0.1734476810438029</v>
      </c>
      <c r="AM143">
        <f t="shared" ca="1" si="100"/>
        <v>0.23553326697114724</v>
      </c>
      <c r="AN143">
        <f t="shared" ca="1" si="100"/>
        <v>0.18782795657740978</v>
      </c>
      <c r="AO143">
        <f t="shared" ca="1" si="100"/>
        <v>0.14359560719918821</v>
      </c>
      <c r="AP143">
        <f t="shared" ca="1" si="100"/>
        <v>9.1344461018817436E-2</v>
      </c>
      <c r="AQ143">
        <f t="shared" ca="1" si="100"/>
        <v>4.2038982769670247E-2</v>
      </c>
      <c r="AR143">
        <f t="shared" ca="1" si="101"/>
        <v>5.2292304624984416E-2</v>
      </c>
      <c r="AS143">
        <f t="shared" ca="1" si="101"/>
        <v>4.7334656958221581E-2</v>
      </c>
      <c r="AT143">
        <f t="shared" ca="1" si="101"/>
        <v>6.2603947788518702E-2</v>
      </c>
      <c r="AU143">
        <f t="shared" ca="1" si="101"/>
        <v>3.7577405460473896E-2</v>
      </c>
      <c r="AV143">
        <f t="shared" ca="1" si="101"/>
        <v>2.750705671282825E-2</v>
      </c>
      <c r="AW143">
        <f t="shared" ca="1" si="101"/>
        <v>1.6706373430601117E-2</v>
      </c>
      <c r="AX143">
        <f t="shared" ca="1" si="101"/>
        <v>7.6462760054385806E-3</v>
      </c>
      <c r="AY143">
        <f t="shared" ca="1" si="101"/>
        <v>1.4458208554970988E-2</v>
      </c>
      <c r="AZ143">
        <f t="shared" ca="1" si="101"/>
        <v>1.3854083180352021E-2</v>
      </c>
      <c r="BA143">
        <f t="shared" ca="1" si="101"/>
        <v>1.8713260780356546E-2</v>
      </c>
      <c r="BB143">
        <f t="shared" ca="1" si="102"/>
        <v>1.4546009185784085E-2</v>
      </c>
      <c r="BC143">
        <f t="shared" ca="1" si="102"/>
        <v>1.3443415083303533E-2</v>
      </c>
      <c r="BD143">
        <f t="shared" ca="1" si="102"/>
        <v>7.9925880877117442E-3</v>
      </c>
      <c r="BE143">
        <f t="shared" ca="1" si="102"/>
        <v>4.3155301712268779E-3</v>
      </c>
      <c r="BF143">
        <f t="shared" ca="1" si="102"/>
        <v>3.5382653595883943E-3</v>
      </c>
      <c r="BG143">
        <f t="shared" ca="1" si="102"/>
        <v>0</v>
      </c>
      <c r="BH143">
        <f t="shared" ca="1" si="102"/>
        <v>0</v>
      </c>
      <c r="BI143">
        <f t="shared" ca="1" si="102"/>
        <v>0</v>
      </c>
      <c r="BJ143">
        <f t="shared" ca="1" si="102"/>
        <v>0</v>
      </c>
      <c r="BK143">
        <f t="shared" ca="1" si="102"/>
        <v>0</v>
      </c>
      <c r="BL143">
        <f t="shared" ca="1" si="103"/>
        <v>0</v>
      </c>
      <c r="BM143">
        <f t="shared" ca="1" si="103"/>
        <v>0</v>
      </c>
      <c r="BN143">
        <f t="shared" ca="1" si="103"/>
        <v>0</v>
      </c>
      <c r="BO143">
        <f t="shared" ca="1" si="103"/>
        <v>0</v>
      </c>
      <c r="BP143">
        <f t="shared" ca="1" si="103"/>
        <v>0</v>
      </c>
      <c r="BQ143">
        <f t="shared" ca="1" si="103"/>
        <v>0</v>
      </c>
      <c r="BR143">
        <f t="shared" ca="1" si="103"/>
        <v>0</v>
      </c>
      <c r="BS143">
        <f t="shared" ca="1" si="103"/>
        <v>0</v>
      </c>
      <c r="BT143">
        <f t="shared" ca="1" si="103"/>
        <v>0</v>
      </c>
      <c r="BU143">
        <f t="shared" ca="1" si="103"/>
        <v>0</v>
      </c>
      <c r="BV143">
        <f t="shared" ca="1" si="103"/>
        <v>0</v>
      </c>
    </row>
    <row r="144" spans="1:74" x14ac:dyDescent="0.2">
      <c r="A144">
        <f>Rt計算!B144</f>
        <v>43</v>
      </c>
      <c r="B144">
        <f t="shared" ca="1" si="95"/>
        <v>7.3397903200258021</v>
      </c>
      <c r="C144">
        <f t="shared" ca="1" si="96"/>
        <v>53.872521941944463</v>
      </c>
      <c r="D144">
        <f t="shared" ref="D144:M153" ca="1" si="104">OFFSET($A144,D$3,0)*D$1*(1-D$1)</f>
        <v>3.3385328993085548E-4</v>
      </c>
      <c r="E144">
        <f t="shared" ca="1" si="104"/>
        <v>1.2688251456441089E-2</v>
      </c>
      <c r="F144">
        <f t="shared" ca="1" si="104"/>
        <v>0.11300144798990364</v>
      </c>
      <c r="G144">
        <f t="shared" ca="1" si="104"/>
        <v>0.1817105164909156</v>
      </c>
      <c r="H144">
        <f t="shared" ca="1" si="104"/>
        <v>0.25906588564548738</v>
      </c>
      <c r="I144">
        <f t="shared" ca="1" si="104"/>
        <v>0.84472663014232663</v>
      </c>
      <c r="J144">
        <f t="shared" ca="1" si="104"/>
        <v>1.0852598369026354</v>
      </c>
      <c r="K144">
        <f t="shared" ca="1" si="104"/>
        <v>3.163175056034</v>
      </c>
      <c r="L144">
        <f t="shared" ca="1" si="104"/>
        <v>1.9117873255545008</v>
      </c>
      <c r="M144">
        <f t="shared" ca="1" si="104"/>
        <v>1.9509298184307313</v>
      </c>
      <c r="N144">
        <f t="shared" ref="N144:W153" ca="1" si="105">OFFSET($A144,N$3,0)*N$1*(1-N$1)</f>
        <v>1.2185476290056902</v>
      </c>
      <c r="O144">
        <f t="shared" ca="1" si="105"/>
        <v>2.1779169979126376</v>
      </c>
      <c r="P144">
        <f t="shared" ca="1" si="105"/>
        <v>3.3872139291608265</v>
      </c>
      <c r="Q144">
        <f t="shared" ca="1" si="105"/>
        <v>3.4136597812010789</v>
      </c>
      <c r="R144">
        <f t="shared" ca="1" si="105"/>
        <v>3.118001869635556</v>
      </c>
      <c r="S144">
        <f t="shared" ca="1" si="105"/>
        <v>3.647454355658124</v>
      </c>
      <c r="T144">
        <f t="shared" ca="1" si="105"/>
        <v>2.5405052721245065</v>
      </c>
      <c r="U144">
        <f t="shared" ca="1" si="105"/>
        <v>2.6971489826634034</v>
      </c>
      <c r="V144">
        <f t="shared" ca="1" si="105"/>
        <v>1.7850096128179995</v>
      </c>
      <c r="W144">
        <f t="shared" ca="1" si="105"/>
        <v>2.1676948607964137</v>
      </c>
      <c r="X144">
        <f t="shared" ref="X144:AG153" ca="1" si="106">OFFSET($A144,X$3,0)*X$1*(1-X$1)</f>
        <v>2.6806184552786303</v>
      </c>
      <c r="Y144">
        <f t="shared" ca="1" si="106"/>
        <v>2.7419859779328175</v>
      </c>
      <c r="Z144">
        <f t="shared" ca="1" si="106"/>
        <v>2.4395138599554138</v>
      </c>
      <c r="AA144">
        <f t="shared" ca="1" si="106"/>
        <v>1.8735788986507294</v>
      </c>
      <c r="AB144">
        <f t="shared" ca="1" si="106"/>
        <v>1.1281902927865204</v>
      </c>
      <c r="AC144">
        <f t="shared" ca="1" si="106"/>
        <v>0.75852841310748531</v>
      </c>
      <c r="AD144">
        <f t="shared" ca="1" si="106"/>
        <v>0.71741293020463959</v>
      </c>
      <c r="AE144">
        <f t="shared" ca="1" si="106"/>
        <v>1.4822248012046817</v>
      </c>
      <c r="AF144">
        <f t="shared" ca="1" si="106"/>
        <v>1.0353598627842902</v>
      </c>
      <c r="AG144">
        <f t="shared" ca="1" si="106"/>
        <v>0.77430749740127591</v>
      </c>
      <c r="AH144">
        <f t="shared" ref="AH144:AQ153" ca="1" si="107">OFFSET($A144,AH$3,0)*AH$1*(1-AH$1)</f>
        <v>0.54801391474448291</v>
      </c>
      <c r="AI144">
        <f t="shared" ca="1" si="107"/>
        <v>0.22430063080442589</v>
      </c>
      <c r="AJ144">
        <f t="shared" ca="1" si="107"/>
        <v>0.2599096248197611</v>
      </c>
      <c r="AK144">
        <f t="shared" ca="1" si="107"/>
        <v>0.22232725644914131</v>
      </c>
      <c r="AL144">
        <f t="shared" ca="1" si="107"/>
        <v>0.29776856225438997</v>
      </c>
      <c r="AM144">
        <f t="shared" ca="1" si="107"/>
        <v>0.24187759739461245</v>
      </c>
      <c r="AN144">
        <f t="shared" ca="1" si="107"/>
        <v>0.18413298038244433</v>
      </c>
      <c r="AO144">
        <f t="shared" ca="1" si="107"/>
        <v>0.11430018231908626</v>
      </c>
      <c r="AP144">
        <f t="shared" ca="1" si="107"/>
        <v>5.3348235637040435E-2</v>
      </c>
      <c r="AQ144">
        <f t="shared" ca="1" si="107"/>
        <v>6.5629203316679458E-2</v>
      </c>
      <c r="AR144">
        <f t="shared" ref="AR144:BA153" ca="1" si="108">OFFSET($A144,AR$3,0)*AR$1*(1-AR$1)</f>
        <v>5.9280677132470816E-2</v>
      </c>
      <c r="AS144">
        <f t="shared" ca="1" si="108"/>
        <v>7.6389669969162466E-2</v>
      </c>
      <c r="AT144">
        <f t="shared" ca="1" si="108"/>
        <v>4.573084347272148E-2</v>
      </c>
      <c r="AU144">
        <f t="shared" ca="1" si="108"/>
        <v>3.2523892312341207E-2</v>
      </c>
      <c r="AV144">
        <f t="shared" ca="1" si="108"/>
        <v>2.1041254537302885E-2</v>
      </c>
      <c r="AW144">
        <f t="shared" ca="1" si="108"/>
        <v>9.4843474163308419E-3</v>
      </c>
      <c r="AX144">
        <f t="shared" ca="1" si="108"/>
        <v>1.6905986397345852E-2</v>
      </c>
      <c r="AY144">
        <f t="shared" ca="1" si="108"/>
        <v>1.637797068675137E-2</v>
      </c>
      <c r="AZ144">
        <f t="shared" ca="1" si="108"/>
        <v>2.3090138633920034E-2</v>
      </c>
      <c r="BA144">
        <f t="shared" ca="1" si="108"/>
        <v>1.6574602405458654E-2</v>
      </c>
      <c r="BB144">
        <f t="shared" ref="BB144:BK153" ca="1" si="109">OFFSET($A144,BB$3,0)*BB$1*(1-BB$1)</f>
        <v>1.7036516962010143E-2</v>
      </c>
      <c r="BC144">
        <f t="shared" ca="1" si="109"/>
        <v>1.0196488558946323E-2</v>
      </c>
      <c r="BD144">
        <f t="shared" ca="1" si="109"/>
        <v>4.6214126652411478E-3</v>
      </c>
      <c r="BE144">
        <f t="shared" ca="1" si="109"/>
        <v>4.1070504528101211E-3</v>
      </c>
      <c r="BF144">
        <f t="shared" ca="1" si="109"/>
        <v>0</v>
      </c>
      <c r="BG144">
        <f t="shared" ca="1" si="109"/>
        <v>0</v>
      </c>
      <c r="BH144">
        <f t="shared" ca="1" si="109"/>
        <v>0</v>
      </c>
      <c r="BI144">
        <f t="shared" ca="1" si="109"/>
        <v>0</v>
      </c>
      <c r="BJ144">
        <f t="shared" ca="1" si="109"/>
        <v>0</v>
      </c>
      <c r="BK144">
        <f t="shared" ca="1" si="109"/>
        <v>0</v>
      </c>
      <c r="BL144">
        <f t="shared" ref="BL144:BV153" ca="1" si="110">OFFSET($A144,BL$3,0)*BL$1*(1-BL$1)</f>
        <v>0</v>
      </c>
      <c r="BM144">
        <f t="shared" ca="1" si="110"/>
        <v>0</v>
      </c>
      <c r="BN144">
        <f t="shared" ca="1" si="110"/>
        <v>0</v>
      </c>
      <c r="BO144">
        <f t="shared" ca="1" si="110"/>
        <v>0</v>
      </c>
      <c r="BP144">
        <f t="shared" ca="1" si="110"/>
        <v>0</v>
      </c>
      <c r="BQ144">
        <f t="shared" ca="1" si="110"/>
        <v>0</v>
      </c>
      <c r="BR144">
        <f t="shared" ca="1" si="110"/>
        <v>0</v>
      </c>
      <c r="BS144">
        <f t="shared" ca="1" si="110"/>
        <v>0</v>
      </c>
      <c r="BT144">
        <f t="shared" ca="1" si="110"/>
        <v>0</v>
      </c>
      <c r="BU144">
        <f t="shared" ca="1" si="110"/>
        <v>0</v>
      </c>
      <c r="BV144">
        <f t="shared" ca="1" si="110"/>
        <v>0</v>
      </c>
    </row>
    <row r="145" spans="1:74" x14ac:dyDescent="0.2">
      <c r="A145">
        <f>Rt計算!B145</f>
        <v>42</v>
      </c>
      <c r="B145">
        <f t="shared" ca="1" si="95"/>
        <v>7.6337301255888619</v>
      </c>
      <c r="C145">
        <f t="shared" ca="1" si="96"/>
        <v>58.273835630322935</v>
      </c>
      <c r="D145">
        <f t="shared" ca="1" si="104"/>
        <v>3.2608925993246347E-4</v>
      </c>
      <c r="E145">
        <f t="shared" ca="1" si="104"/>
        <v>1.3594555131901168E-2</v>
      </c>
      <c r="F145">
        <f t="shared" ca="1" si="104"/>
        <v>5.2734009061955023E-2</v>
      </c>
      <c r="G145">
        <f t="shared" ca="1" si="104"/>
        <v>0.12114034432727708</v>
      </c>
      <c r="H145">
        <f t="shared" ca="1" si="104"/>
        <v>0.51813177129097476</v>
      </c>
      <c r="I145">
        <f t="shared" ca="1" si="104"/>
        <v>0.78438901370358904</v>
      </c>
      <c r="J145">
        <f t="shared" ca="1" si="104"/>
        <v>2.5461865404254134</v>
      </c>
      <c r="K145">
        <f t="shared" ca="1" si="104"/>
        <v>1.6593705211981638</v>
      </c>
      <c r="L145">
        <f t="shared" ca="1" si="104"/>
        <v>1.7923006177073446</v>
      </c>
      <c r="M145">
        <f t="shared" ca="1" si="104"/>
        <v>1.1705578910584387</v>
      </c>
      <c r="N145">
        <f t="shared" ca="1" si="105"/>
        <v>2.1663068960101164</v>
      </c>
      <c r="O145">
        <f t="shared" ca="1" si="105"/>
        <v>3.4710552154232661</v>
      </c>
      <c r="P145">
        <f t="shared" ca="1" si="105"/>
        <v>3.5864618073467573</v>
      </c>
      <c r="Q145">
        <f t="shared" ca="1" si="105"/>
        <v>3.350443859326985</v>
      </c>
      <c r="R145">
        <f t="shared" ca="1" si="105"/>
        <v>4.0004552289663735</v>
      </c>
      <c r="S145">
        <f t="shared" ca="1" si="105"/>
        <v>2.8428688360276557</v>
      </c>
      <c r="T145">
        <f t="shared" ca="1" si="105"/>
        <v>3.0677799512446868</v>
      </c>
      <c r="U145">
        <f t="shared" ca="1" si="105"/>
        <v>2.0650046898516683</v>
      </c>
      <c r="V145">
        <f t="shared" ca="1" si="105"/>
        <v>2.5500137325971424</v>
      </c>
      <c r="W145">
        <f t="shared" ca="1" si="105"/>
        <v>3.1896081523147233</v>
      </c>
      <c r="X145">
        <f t="shared" ca="1" si="106"/>
        <v>3.3052285807804473</v>
      </c>
      <c r="Y145">
        <f t="shared" ca="1" si="106"/>
        <v>2.9794808264151871</v>
      </c>
      <c r="Z145">
        <f t="shared" ca="1" si="106"/>
        <v>2.3157704032910087</v>
      </c>
      <c r="AA145">
        <f t="shared" ca="1" si="106"/>
        <v>1.4016086417387135</v>
      </c>
      <c r="AB145">
        <f t="shared" ca="1" si="106"/>
        <v>0.94399595927035385</v>
      </c>
      <c r="AC145">
        <f t="shared" ca="1" si="106"/>
        <v>0.90653395712845797</v>
      </c>
      <c r="AD145">
        <f t="shared" ca="1" si="106"/>
        <v>1.8886993468652757</v>
      </c>
      <c r="AE145">
        <f t="shared" ca="1" si="106"/>
        <v>1.3271082522414011</v>
      </c>
      <c r="AF145">
        <f t="shared" ca="1" si="106"/>
        <v>0.99053908950358505</v>
      </c>
      <c r="AG145">
        <f t="shared" ca="1" si="106"/>
        <v>0.70423442071337761</v>
      </c>
      <c r="AH145">
        <f t="shared" ca="1" si="107"/>
        <v>0.28354948822600112</v>
      </c>
      <c r="AI145">
        <f t="shared" ca="1" si="107"/>
        <v>0.3342942093719809</v>
      </c>
      <c r="AJ145">
        <f t="shared" ca="1" si="107"/>
        <v>0.29009267802463656</v>
      </c>
      <c r="AK145">
        <f t="shared" ca="1" si="107"/>
        <v>0.38168320904852587</v>
      </c>
      <c r="AL145">
        <f t="shared" ca="1" si="107"/>
        <v>0.30578926426797626</v>
      </c>
      <c r="AM145">
        <f t="shared" ca="1" si="107"/>
        <v>0.23711934957701353</v>
      </c>
      <c r="AN145">
        <f t="shared" ca="1" si="107"/>
        <v>0.14656738906696237</v>
      </c>
      <c r="AO145">
        <f t="shared" ca="1" si="107"/>
        <v>6.675514849728148E-2</v>
      </c>
      <c r="AP145">
        <f t="shared" ca="1" si="107"/>
        <v>8.3284655634804139E-2</v>
      </c>
      <c r="AQ145">
        <f t="shared" ca="1" si="107"/>
        <v>7.4399926340567496E-2</v>
      </c>
      <c r="AR145">
        <f t="shared" ca="1" si="108"/>
        <v>9.5668409843865487E-2</v>
      </c>
      <c r="AS145">
        <f t="shared" ca="1" si="108"/>
        <v>5.5801018365383162E-2</v>
      </c>
      <c r="AT145">
        <f t="shared" ca="1" si="108"/>
        <v>3.9580833488458929E-2</v>
      </c>
      <c r="AU145">
        <f t="shared" ca="1" si="108"/>
        <v>2.4878833960037892E-2</v>
      </c>
      <c r="AV145">
        <f t="shared" ca="1" si="108"/>
        <v>1.1945295544614657E-2</v>
      </c>
      <c r="AW145">
        <f t="shared" ca="1" si="108"/>
        <v>2.096997914986911E-2</v>
      </c>
      <c r="AX145">
        <f t="shared" ca="1" si="108"/>
        <v>1.9150764674171858E-2</v>
      </c>
      <c r="AY145">
        <f t="shared" ca="1" si="108"/>
        <v>2.7296617811252279E-2</v>
      </c>
      <c r="AZ145">
        <f t="shared" ca="1" si="108"/>
        <v>2.0451265647186318E-2</v>
      </c>
      <c r="BA145">
        <f t="shared" ca="1" si="108"/>
        <v>1.9412437556765472E-2</v>
      </c>
      <c r="BB145">
        <f t="shared" ca="1" si="109"/>
        <v>1.2921764983897525E-2</v>
      </c>
      <c r="BC145">
        <f t="shared" ca="1" si="109"/>
        <v>5.8957350047538796E-3</v>
      </c>
      <c r="BD145">
        <f t="shared" ca="1" si="109"/>
        <v>4.3981560147464066E-3</v>
      </c>
      <c r="BE145">
        <f t="shared" ca="1" si="109"/>
        <v>0</v>
      </c>
      <c r="BF145">
        <f t="shared" ca="1" si="109"/>
        <v>0</v>
      </c>
      <c r="BG145">
        <f t="shared" ca="1" si="109"/>
        <v>0</v>
      </c>
      <c r="BH145">
        <f t="shared" ca="1" si="109"/>
        <v>0</v>
      </c>
      <c r="BI145">
        <f t="shared" ca="1" si="109"/>
        <v>0</v>
      </c>
      <c r="BJ145">
        <f t="shared" ca="1" si="109"/>
        <v>0</v>
      </c>
      <c r="BK145">
        <f t="shared" ca="1" si="109"/>
        <v>0</v>
      </c>
      <c r="BL145">
        <f t="shared" ca="1" si="110"/>
        <v>0</v>
      </c>
      <c r="BM145">
        <f t="shared" ca="1" si="110"/>
        <v>0</v>
      </c>
      <c r="BN145">
        <f t="shared" ca="1" si="110"/>
        <v>0</v>
      </c>
      <c r="BO145">
        <f t="shared" ca="1" si="110"/>
        <v>0</v>
      </c>
      <c r="BP145">
        <f t="shared" ca="1" si="110"/>
        <v>0</v>
      </c>
      <c r="BQ145">
        <f t="shared" ca="1" si="110"/>
        <v>0</v>
      </c>
      <c r="BR145">
        <f t="shared" ca="1" si="110"/>
        <v>0</v>
      </c>
      <c r="BS145">
        <f t="shared" ca="1" si="110"/>
        <v>0</v>
      </c>
      <c r="BT145">
        <f t="shared" ca="1" si="110"/>
        <v>0</v>
      </c>
      <c r="BU145">
        <f t="shared" ca="1" si="110"/>
        <v>0</v>
      </c>
      <c r="BV145">
        <f t="shared" ca="1" si="110"/>
        <v>0</v>
      </c>
    </row>
    <row r="146" spans="1:74" x14ac:dyDescent="0.2">
      <c r="A146">
        <f>Rt計算!B146</f>
        <v>45</v>
      </c>
      <c r="B146">
        <f t="shared" ca="1" si="95"/>
        <v>7.9435112711556162</v>
      </c>
      <c r="C146">
        <f t="shared" ca="1" si="96"/>
        <v>63.09937131497631</v>
      </c>
      <c r="D146">
        <f t="shared" ca="1" si="104"/>
        <v>3.493813499276395E-4</v>
      </c>
      <c r="E146">
        <f t="shared" ca="1" si="104"/>
        <v>6.3441257282205446E-3</v>
      </c>
      <c r="F146">
        <f t="shared" ca="1" si="104"/>
        <v>3.5156006041303353E-2</v>
      </c>
      <c r="G146">
        <f t="shared" ca="1" si="104"/>
        <v>0.24228068865455415</v>
      </c>
      <c r="H146">
        <f t="shared" ca="1" si="104"/>
        <v>0.48112235905590522</v>
      </c>
      <c r="I146">
        <f t="shared" ca="1" si="104"/>
        <v>1.8402973013814974</v>
      </c>
      <c r="J146">
        <f t="shared" ca="1" si="104"/>
        <v>1.3357044146493973</v>
      </c>
      <c r="K146">
        <f t="shared" ca="1" si="104"/>
        <v>1.5556598636232786</v>
      </c>
      <c r="L146">
        <f t="shared" ca="1" si="104"/>
        <v>1.0753803706244065</v>
      </c>
      <c r="M146">
        <f t="shared" ca="1" si="104"/>
        <v>2.080991806326113</v>
      </c>
      <c r="N146">
        <f t="shared" ca="1" si="105"/>
        <v>3.4525516155161227</v>
      </c>
      <c r="O146">
        <f t="shared" ca="1" si="105"/>
        <v>3.6752349339775758</v>
      </c>
      <c r="P146">
        <f t="shared" ca="1" si="105"/>
        <v>3.5200458479514474</v>
      </c>
      <c r="Q146">
        <f t="shared" ca="1" si="105"/>
        <v>4.2986826874383963</v>
      </c>
      <c r="R146">
        <f t="shared" ca="1" si="105"/>
        <v>3.118001869635556</v>
      </c>
      <c r="S146">
        <f t="shared" ca="1" si="105"/>
        <v>3.4328982170899995</v>
      </c>
      <c r="T146">
        <f t="shared" ca="1" si="105"/>
        <v>2.348769025171713</v>
      </c>
      <c r="U146">
        <f t="shared" ca="1" si="105"/>
        <v>2.9500066997880978</v>
      </c>
      <c r="V146">
        <f t="shared" ca="1" si="105"/>
        <v>3.752163063678652</v>
      </c>
      <c r="W146">
        <f t="shared" ca="1" si="105"/>
        <v>3.9328178188734939</v>
      </c>
      <c r="X146">
        <f t="shared" ca="1" si="106"/>
        <v>3.5915082216354466</v>
      </c>
      <c r="Y146">
        <f t="shared" ca="1" si="106"/>
        <v>2.8283477410173155</v>
      </c>
      <c r="Z146">
        <f t="shared" ca="1" si="106"/>
        <v>1.7324083933016705</v>
      </c>
      <c r="AA146">
        <f t="shared" ca="1" si="106"/>
        <v>1.1727745777813725</v>
      </c>
      <c r="AB146">
        <f t="shared" ca="1" si="106"/>
        <v>1.1281902927865204</v>
      </c>
      <c r="AC146">
        <f t="shared" ca="1" si="106"/>
        <v>2.3865893973381853</v>
      </c>
      <c r="AD146">
        <f t="shared" ca="1" si="106"/>
        <v>1.6910447640537933</v>
      </c>
      <c r="AE146">
        <f t="shared" ca="1" si="106"/>
        <v>1.2696576785512972</v>
      </c>
      <c r="AF146">
        <f t="shared" ca="1" si="106"/>
        <v>0.9008975429421745</v>
      </c>
      <c r="AG146">
        <f t="shared" ca="1" si="106"/>
        <v>0.36437999877707106</v>
      </c>
      <c r="AH146">
        <f t="shared" ca="1" si="107"/>
        <v>0.42259779495221322</v>
      </c>
      <c r="AI146">
        <f t="shared" ca="1" si="107"/>
        <v>0.37311547239582382</v>
      </c>
      <c r="AJ146">
        <f t="shared" ca="1" si="107"/>
        <v>0.4980203778804454</v>
      </c>
      <c r="AK146">
        <f t="shared" ca="1" si="107"/>
        <v>0.39196423824848614</v>
      </c>
      <c r="AL146">
        <f t="shared" ca="1" si="107"/>
        <v>0.29977373775778654</v>
      </c>
      <c r="AM146">
        <f t="shared" ca="1" si="107"/>
        <v>0.18874383009809106</v>
      </c>
      <c r="AN146">
        <f t="shared" ca="1" si="107"/>
        <v>8.5600281850032642E-2</v>
      </c>
      <c r="AO146">
        <f t="shared" ca="1" si="107"/>
        <v>0.104214872114461</v>
      </c>
      <c r="AP146">
        <f t="shared" ca="1" si="107"/>
        <v>9.4414863069870125E-2</v>
      </c>
      <c r="AQ146">
        <f t="shared" ca="1" si="107"/>
        <v>0.12006817380977762</v>
      </c>
      <c r="AR146">
        <f t="shared" ca="1" si="108"/>
        <v>6.9883725074863956E-2</v>
      </c>
      <c r="AS146">
        <f t="shared" ca="1" si="108"/>
        <v>4.8296743481762668E-2</v>
      </c>
      <c r="AT146">
        <f t="shared" ca="1" si="108"/>
        <v>3.0276972230215599E-2</v>
      </c>
      <c r="AU146">
        <f t="shared" ca="1" si="108"/>
        <v>1.4123921362729844E-2</v>
      </c>
      <c r="AV146">
        <f t="shared" ca="1" si="108"/>
        <v>2.6411158039010393E-2</v>
      </c>
      <c r="AW146">
        <f t="shared" ca="1" si="108"/>
        <v>2.3754374721635961E-2</v>
      </c>
      <c r="AX146">
        <f t="shared" ca="1" si="108"/>
        <v>3.1917941123619765E-2</v>
      </c>
      <c r="AY146">
        <f t="shared" ca="1" si="108"/>
        <v>2.4177004347109159E-2</v>
      </c>
      <c r="AZ146">
        <f t="shared" ca="1" si="108"/>
        <v>2.3952847110352213E-2</v>
      </c>
      <c r="BA146">
        <f t="shared" ca="1" si="108"/>
        <v>1.4723840350258557E-2</v>
      </c>
      <c r="BB146">
        <f t="shared" ca="1" si="109"/>
        <v>7.4715233286781774E-3</v>
      </c>
      <c r="BC146">
        <f t="shared" ca="1" si="109"/>
        <v>5.6109168885821945E-3</v>
      </c>
      <c r="BD146">
        <f t="shared" ca="1" si="109"/>
        <v>0</v>
      </c>
      <c r="BE146">
        <f t="shared" ca="1" si="109"/>
        <v>0</v>
      </c>
      <c r="BF146">
        <f t="shared" ca="1" si="109"/>
        <v>0</v>
      </c>
      <c r="BG146">
        <f t="shared" ca="1" si="109"/>
        <v>0</v>
      </c>
      <c r="BH146">
        <f t="shared" ca="1" si="109"/>
        <v>0</v>
      </c>
      <c r="BI146">
        <f t="shared" ca="1" si="109"/>
        <v>0</v>
      </c>
      <c r="BJ146">
        <f t="shared" ca="1" si="109"/>
        <v>0</v>
      </c>
      <c r="BK146">
        <f t="shared" ca="1" si="109"/>
        <v>0</v>
      </c>
      <c r="BL146">
        <f t="shared" ca="1" si="110"/>
        <v>0</v>
      </c>
      <c r="BM146">
        <f t="shared" ca="1" si="110"/>
        <v>0</v>
      </c>
      <c r="BN146">
        <f t="shared" ca="1" si="110"/>
        <v>0</v>
      </c>
      <c r="BO146">
        <f t="shared" ca="1" si="110"/>
        <v>0</v>
      </c>
      <c r="BP146">
        <f t="shared" ca="1" si="110"/>
        <v>0</v>
      </c>
      <c r="BQ146">
        <f t="shared" ca="1" si="110"/>
        <v>0</v>
      </c>
      <c r="BR146">
        <f t="shared" ca="1" si="110"/>
        <v>0</v>
      </c>
      <c r="BS146">
        <f t="shared" ca="1" si="110"/>
        <v>0</v>
      </c>
      <c r="BT146">
        <f t="shared" ca="1" si="110"/>
        <v>0</v>
      </c>
      <c r="BU146">
        <f t="shared" ca="1" si="110"/>
        <v>0</v>
      </c>
      <c r="BV146">
        <f t="shared" ca="1" si="110"/>
        <v>0</v>
      </c>
    </row>
    <row r="147" spans="1:74" x14ac:dyDescent="0.2">
      <c r="A147">
        <f>Rt計算!B147</f>
        <v>21</v>
      </c>
      <c r="B147">
        <f t="shared" ca="1" si="95"/>
        <v>8.2671848362066509</v>
      </c>
      <c r="C147">
        <f t="shared" ca="1" si="96"/>
        <v>68.346345116005182</v>
      </c>
      <c r="D147">
        <f t="shared" ca="1" si="104"/>
        <v>1.6304462996623173E-4</v>
      </c>
      <c r="E147">
        <f t="shared" ca="1" si="104"/>
        <v>4.2294171521470303E-3</v>
      </c>
      <c r="F147">
        <f t="shared" ca="1" si="104"/>
        <v>7.0312012082606706E-2</v>
      </c>
      <c r="G147">
        <f t="shared" ca="1" si="104"/>
        <v>0.22497492517922885</v>
      </c>
      <c r="H147">
        <f t="shared" ca="1" si="104"/>
        <v>1.1287870731696239</v>
      </c>
      <c r="I147">
        <f t="shared" ca="1" si="104"/>
        <v>0.96540186301980191</v>
      </c>
      <c r="J147">
        <f t="shared" ca="1" si="104"/>
        <v>1.25222288873381</v>
      </c>
      <c r="K147">
        <f t="shared" ca="1" si="104"/>
        <v>0.93339591817396717</v>
      </c>
      <c r="L147">
        <f t="shared" ca="1" si="104"/>
        <v>1.9117873255545008</v>
      </c>
      <c r="M147">
        <f t="shared" ca="1" si="104"/>
        <v>3.3165806913322431</v>
      </c>
      <c r="N147">
        <f t="shared" ca="1" si="105"/>
        <v>3.6556428870170712</v>
      </c>
      <c r="O147">
        <f t="shared" ca="1" si="105"/>
        <v>3.6071750277928061</v>
      </c>
      <c r="P147">
        <f t="shared" ca="1" si="105"/>
        <v>4.5162852388811023</v>
      </c>
      <c r="Q147">
        <f t="shared" ca="1" si="105"/>
        <v>3.350443859326985</v>
      </c>
      <c r="R147">
        <f t="shared" ca="1" si="105"/>
        <v>3.7651343331448226</v>
      </c>
      <c r="S147">
        <f t="shared" ca="1" si="105"/>
        <v>2.6283126974595308</v>
      </c>
      <c r="T147">
        <f t="shared" ca="1" si="105"/>
        <v>3.3553843216738759</v>
      </c>
      <c r="U147">
        <f t="shared" ca="1" si="105"/>
        <v>4.3407241439739153</v>
      </c>
      <c r="V147">
        <f t="shared" ca="1" si="105"/>
        <v>4.6264534862833866</v>
      </c>
      <c r="W147">
        <f t="shared" ca="1" si="105"/>
        <v>4.2734555827129306</v>
      </c>
      <c r="X147">
        <f t="shared" ca="1" si="106"/>
        <v>3.4093302683640831</v>
      </c>
      <c r="Y147">
        <f t="shared" ca="1" si="106"/>
        <v>2.1158631955702054</v>
      </c>
      <c r="Z147">
        <f t="shared" ca="1" si="106"/>
        <v>1.4495662066401733</v>
      </c>
      <c r="AA147">
        <f t="shared" ca="1" si="106"/>
        <v>1.4016086417387135</v>
      </c>
      <c r="AB147">
        <f t="shared" ca="1" si="106"/>
        <v>2.9701336279481869</v>
      </c>
      <c r="AC147">
        <f t="shared" ca="1" si="106"/>
        <v>2.1368300418027943</v>
      </c>
      <c r="AD147">
        <f t="shared" ca="1" si="106"/>
        <v>1.6178393630125036</v>
      </c>
      <c r="AE147">
        <f t="shared" ca="1" si="106"/>
        <v>1.1547565311710892</v>
      </c>
      <c r="AF147">
        <f t="shared" ca="1" si="106"/>
        <v>0.46613604211933407</v>
      </c>
      <c r="AG147">
        <f t="shared" ca="1" si="106"/>
        <v>0.5430663443312117</v>
      </c>
      <c r="AH147">
        <f t="shared" ca="1" si="107"/>
        <v>0.47167366791440568</v>
      </c>
      <c r="AI147">
        <f t="shared" ca="1" si="107"/>
        <v>0.64055083989340855</v>
      </c>
      <c r="AJ147">
        <f t="shared" ca="1" si="107"/>
        <v>0.51143506819372342</v>
      </c>
      <c r="AK147">
        <f t="shared" ca="1" si="107"/>
        <v>0.38425346634851593</v>
      </c>
      <c r="AL147">
        <f t="shared" ca="1" si="107"/>
        <v>0.23861588490419131</v>
      </c>
      <c r="AM147">
        <f t="shared" ca="1" si="107"/>
        <v>0.11023274110770863</v>
      </c>
      <c r="AN147">
        <f t="shared" ca="1" si="107"/>
        <v>0.13363497238458336</v>
      </c>
      <c r="AO147">
        <f t="shared" ca="1" si="107"/>
        <v>0.11814220525418161</v>
      </c>
      <c r="AP147">
        <f t="shared" ca="1" si="107"/>
        <v>0.15236870178348957</v>
      </c>
      <c r="AQ147">
        <f t="shared" ca="1" si="107"/>
        <v>8.7707230238880385E-2</v>
      </c>
      <c r="AR147">
        <f t="shared" ca="1" si="108"/>
        <v>6.0485568944106394E-2</v>
      </c>
      <c r="AS147">
        <f t="shared" ca="1" si="108"/>
        <v>3.6944122503977821E-2</v>
      </c>
      <c r="AT147">
        <f t="shared" ca="1" si="108"/>
        <v>1.7188489443195315E-2</v>
      </c>
      <c r="AU147">
        <f t="shared" ca="1" si="108"/>
        <v>3.1228119710255894E-2</v>
      </c>
      <c r="AV147">
        <f t="shared" ca="1" si="108"/>
        <v>2.9918033795227537E-2</v>
      </c>
      <c r="AW147">
        <f t="shared" ca="1" si="108"/>
        <v>3.9590624536059937E-2</v>
      </c>
      <c r="AX147">
        <f t="shared" ca="1" si="108"/>
        <v>2.8270176423777504E-2</v>
      </c>
      <c r="AY147">
        <f t="shared" ca="1" si="108"/>
        <v>2.8316491443760607E-2</v>
      </c>
      <c r="AZ147">
        <f t="shared" ca="1" si="108"/>
        <v>1.8167625562512908E-2</v>
      </c>
      <c r="BA147">
        <f t="shared" ca="1" si="108"/>
        <v>8.5135054539204509E-3</v>
      </c>
      <c r="BB147">
        <f t="shared" ca="1" si="109"/>
        <v>7.1105801727033863E-3</v>
      </c>
      <c r="BC147">
        <f t="shared" ca="1" si="109"/>
        <v>0</v>
      </c>
      <c r="BD147">
        <f t="shared" ca="1" si="109"/>
        <v>0</v>
      </c>
      <c r="BE147">
        <f t="shared" ca="1" si="109"/>
        <v>0</v>
      </c>
      <c r="BF147">
        <f t="shared" ca="1" si="109"/>
        <v>0</v>
      </c>
      <c r="BG147">
        <f t="shared" ca="1" si="109"/>
        <v>0</v>
      </c>
      <c r="BH147">
        <f t="shared" ca="1" si="109"/>
        <v>0</v>
      </c>
      <c r="BI147">
        <f t="shared" ca="1" si="109"/>
        <v>0</v>
      </c>
      <c r="BJ147">
        <f t="shared" ca="1" si="109"/>
        <v>0</v>
      </c>
      <c r="BK147">
        <f t="shared" ca="1" si="109"/>
        <v>0</v>
      </c>
      <c r="BL147">
        <f t="shared" ca="1" si="110"/>
        <v>0</v>
      </c>
      <c r="BM147">
        <f t="shared" ca="1" si="110"/>
        <v>0</v>
      </c>
      <c r="BN147">
        <f t="shared" ca="1" si="110"/>
        <v>0</v>
      </c>
      <c r="BO147">
        <f t="shared" ca="1" si="110"/>
        <v>0</v>
      </c>
      <c r="BP147">
        <f t="shared" ca="1" si="110"/>
        <v>0</v>
      </c>
      <c r="BQ147">
        <f t="shared" ca="1" si="110"/>
        <v>0</v>
      </c>
      <c r="BR147">
        <f t="shared" ca="1" si="110"/>
        <v>0</v>
      </c>
      <c r="BS147">
        <f t="shared" ca="1" si="110"/>
        <v>0</v>
      </c>
      <c r="BT147">
        <f t="shared" ca="1" si="110"/>
        <v>0</v>
      </c>
      <c r="BU147">
        <f t="shared" ca="1" si="110"/>
        <v>0</v>
      </c>
      <c r="BV147">
        <f t="shared" ca="1" si="110"/>
        <v>0</v>
      </c>
    </row>
    <row r="148" spans="1:74" x14ac:dyDescent="0.2">
      <c r="A148">
        <f>Rt計算!B148</f>
        <v>14</v>
      </c>
      <c r="B148">
        <f t="shared" ca="1" si="95"/>
        <v>8.6076549388544503</v>
      </c>
      <c r="C148">
        <f t="shared" ca="1" si="96"/>
        <v>74.09172354638541</v>
      </c>
      <c r="D148">
        <f t="shared" ca="1" si="104"/>
        <v>1.0869641997748782E-4</v>
      </c>
      <c r="E148">
        <f t="shared" ca="1" si="104"/>
        <v>8.4588343042940606E-3</v>
      </c>
      <c r="F148">
        <f t="shared" ca="1" si="104"/>
        <v>6.5289725505277646E-2</v>
      </c>
      <c r="G148">
        <f t="shared" ca="1" si="104"/>
        <v>0.52782578599742158</v>
      </c>
      <c r="H148">
        <f t="shared" ca="1" si="104"/>
        <v>0.59215059576111406</v>
      </c>
      <c r="I148">
        <f t="shared" ca="1" si="104"/>
        <v>0.90506424658106421</v>
      </c>
      <c r="J148">
        <f t="shared" ca="1" si="104"/>
        <v>0.75133373324028596</v>
      </c>
      <c r="K148">
        <f t="shared" ca="1" si="104"/>
        <v>1.6593705211981638</v>
      </c>
      <c r="L148">
        <f t="shared" ca="1" si="104"/>
        <v>3.0469110501024854</v>
      </c>
      <c r="M148">
        <f t="shared" ca="1" si="104"/>
        <v>3.511673673175316</v>
      </c>
      <c r="N148">
        <f t="shared" ca="1" si="105"/>
        <v>3.5879457965167552</v>
      </c>
      <c r="O148">
        <f t="shared" ca="1" si="105"/>
        <v>4.6280736205643551</v>
      </c>
      <c r="P148">
        <f t="shared" ca="1" si="105"/>
        <v>3.5200458479514474</v>
      </c>
      <c r="Q148">
        <f t="shared" ca="1" si="105"/>
        <v>4.0458189999420195</v>
      </c>
      <c r="R148">
        <f t="shared" ca="1" si="105"/>
        <v>2.8826809738140047</v>
      </c>
      <c r="S148">
        <f t="shared" ca="1" si="105"/>
        <v>3.754732424942187</v>
      </c>
      <c r="T148">
        <f t="shared" ca="1" si="105"/>
        <v>4.9372083590344173</v>
      </c>
      <c r="U148">
        <f t="shared" ca="1" si="105"/>
        <v>5.3521550124726911</v>
      </c>
      <c r="V148">
        <f t="shared" ca="1" si="105"/>
        <v>5.027169929977223</v>
      </c>
      <c r="W148">
        <f t="shared" ca="1" si="105"/>
        <v>4.0566860966332889</v>
      </c>
      <c r="X148">
        <f t="shared" ca="1" si="106"/>
        <v>2.5504913457990854</v>
      </c>
      <c r="Y148">
        <f t="shared" ca="1" si="106"/>
        <v>1.7704161432322127</v>
      </c>
      <c r="Z148">
        <f t="shared" ca="1" si="106"/>
        <v>1.7324083933016705</v>
      </c>
      <c r="AA148">
        <f t="shared" ca="1" si="106"/>
        <v>3.6899492813121233</v>
      </c>
      <c r="AB148">
        <f t="shared" ca="1" si="106"/>
        <v>2.6593056901396555</v>
      </c>
      <c r="AC148">
        <f t="shared" ca="1" si="106"/>
        <v>2.0443265767896861</v>
      </c>
      <c r="AD148">
        <f t="shared" ca="1" si="106"/>
        <v>1.471428560929924</v>
      </c>
      <c r="AE148">
        <f t="shared" ca="1" si="106"/>
        <v>0.59748596637708107</v>
      </c>
      <c r="AF148">
        <f t="shared" ca="1" si="106"/>
        <v>0.69472198585093059</v>
      </c>
      <c r="AG148">
        <f t="shared" ca="1" si="106"/>
        <v>0.60613211335032002</v>
      </c>
      <c r="AH148">
        <f t="shared" ca="1" si="107"/>
        <v>0.80975190387617635</v>
      </c>
      <c r="AI148">
        <f t="shared" ca="1" si="107"/>
        <v>0.65780473457067212</v>
      </c>
      <c r="AJ148">
        <f t="shared" ca="1" si="107"/>
        <v>0.50137405045876482</v>
      </c>
      <c r="AK148">
        <f t="shared" ca="1" si="107"/>
        <v>0.3058606186988187</v>
      </c>
      <c r="AL148">
        <f t="shared" ca="1" si="107"/>
        <v>0.13935969748606133</v>
      </c>
      <c r="AM148">
        <f t="shared" ca="1" si="107"/>
        <v>0.17208996273649479</v>
      </c>
      <c r="AN148">
        <f t="shared" ca="1" si="107"/>
        <v>0.15149402399358294</v>
      </c>
      <c r="AO148">
        <f t="shared" ca="1" si="107"/>
        <v>0.19066038815410608</v>
      </c>
      <c r="AP148">
        <f t="shared" ca="1" si="107"/>
        <v>0.1113020743506599</v>
      </c>
      <c r="AQ148">
        <f t="shared" ca="1" si="107"/>
        <v>7.5912119965375779E-2</v>
      </c>
      <c r="AR148">
        <f t="shared" ca="1" si="108"/>
        <v>4.6267845566806486E-2</v>
      </c>
      <c r="AS148">
        <f t="shared" ca="1" si="108"/>
        <v>2.0973486213195742E-2</v>
      </c>
      <c r="AT148">
        <f t="shared" ca="1" si="108"/>
        <v>3.8003907851468538E-2</v>
      </c>
      <c r="AU148">
        <f t="shared" ca="1" si="108"/>
        <v>3.5374592036928873E-2</v>
      </c>
      <c r="AV148">
        <f t="shared" ca="1" si="108"/>
        <v>4.9863389658712565E-2</v>
      </c>
      <c r="AW148">
        <f t="shared" ca="1" si="108"/>
        <v>3.5065981731938797E-2</v>
      </c>
      <c r="AX148">
        <f t="shared" ca="1" si="108"/>
        <v>3.3110479583183583E-2</v>
      </c>
      <c r="AY148">
        <f t="shared" ca="1" si="108"/>
        <v>2.1477338849293003E-2</v>
      </c>
      <c r="AZ148">
        <f t="shared" ca="1" si="108"/>
        <v>1.0504744389497686E-2</v>
      </c>
      <c r="BA148">
        <f t="shared" ca="1" si="108"/>
        <v>8.1022249972093185E-3</v>
      </c>
      <c r="BB148">
        <f t="shared" ca="1" si="109"/>
        <v>0</v>
      </c>
      <c r="BC148">
        <f t="shared" ca="1" si="109"/>
        <v>0</v>
      </c>
      <c r="BD148">
        <f t="shared" ca="1" si="109"/>
        <v>0</v>
      </c>
      <c r="BE148">
        <f t="shared" ca="1" si="109"/>
        <v>0</v>
      </c>
      <c r="BF148">
        <f t="shared" ca="1" si="109"/>
        <v>0</v>
      </c>
      <c r="BG148">
        <f t="shared" ca="1" si="109"/>
        <v>0</v>
      </c>
      <c r="BH148">
        <f t="shared" ca="1" si="109"/>
        <v>0</v>
      </c>
      <c r="BI148">
        <f t="shared" ca="1" si="109"/>
        <v>0</v>
      </c>
      <c r="BJ148">
        <f t="shared" ca="1" si="109"/>
        <v>0</v>
      </c>
      <c r="BK148">
        <f t="shared" ca="1" si="109"/>
        <v>0</v>
      </c>
      <c r="BL148">
        <f t="shared" ca="1" si="110"/>
        <v>0</v>
      </c>
      <c r="BM148">
        <f t="shared" ca="1" si="110"/>
        <v>0</v>
      </c>
      <c r="BN148">
        <f t="shared" ca="1" si="110"/>
        <v>0</v>
      </c>
      <c r="BO148">
        <f t="shared" ca="1" si="110"/>
        <v>0</v>
      </c>
      <c r="BP148">
        <f t="shared" ca="1" si="110"/>
        <v>0</v>
      </c>
      <c r="BQ148">
        <f t="shared" ca="1" si="110"/>
        <v>0</v>
      </c>
      <c r="BR148">
        <f t="shared" ca="1" si="110"/>
        <v>0</v>
      </c>
      <c r="BS148">
        <f t="shared" ca="1" si="110"/>
        <v>0</v>
      </c>
      <c r="BT148">
        <f t="shared" ca="1" si="110"/>
        <v>0</v>
      </c>
      <c r="BU148">
        <f t="shared" ca="1" si="110"/>
        <v>0</v>
      </c>
      <c r="BV148">
        <f t="shared" ca="1" si="110"/>
        <v>0</v>
      </c>
    </row>
    <row r="149" spans="1:74" x14ac:dyDescent="0.2">
      <c r="A149">
        <f>Rt計算!B149</f>
        <v>28</v>
      </c>
      <c r="B149">
        <f t="shared" ca="1" si="95"/>
        <v>8.9665873910384555</v>
      </c>
      <c r="C149">
        <f t="shared" ca="1" si="96"/>
        <v>80.399689441129823</v>
      </c>
      <c r="D149">
        <f t="shared" ca="1" si="104"/>
        <v>2.1739283995497564E-4</v>
      </c>
      <c r="E149">
        <f t="shared" ca="1" si="104"/>
        <v>7.85463185398734E-3</v>
      </c>
      <c r="F149">
        <f t="shared" ca="1" si="104"/>
        <v>0.15317974060853604</v>
      </c>
      <c r="G149">
        <f t="shared" ca="1" si="104"/>
        <v>0.27689221560520472</v>
      </c>
      <c r="H149">
        <f t="shared" ca="1" si="104"/>
        <v>0.55514118352604447</v>
      </c>
      <c r="I149">
        <f t="shared" ca="1" si="104"/>
        <v>0.54303854794863848</v>
      </c>
      <c r="J149">
        <f t="shared" ca="1" si="104"/>
        <v>1.3357044146493973</v>
      </c>
      <c r="K149">
        <f t="shared" ca="1" si="104"/>
        <v>2.6446217681595736</v>
      </c>
      <c r="L149">
        <f t="shared" ca="1" si="104"/>
        <v>3.2261411118732202</v>
      </c>
      <c r="M149">
        <f t="shared" ca="1" si="104"/>
        <v>3.446642679227625</v>
      </c>
      <c r="N149">
        <f t="shared" ca="1" si="105"/>
        <v>4.6034021540214978</v>
      </c>
      <c r="O149">
        <f t="shared" ca="1" si="105"/>
        <v>3.6071750277928061</v>
      </c>
      <c r="P149">
        <f t="shared" ca="1" si="105"/>
        <v>4.2506214012998607</v>
      </c>
      <c r="Q149">
        <f t="shared" ca="1" si="105"/>
        <v>3.0975801718306086</v>
      </c>
      <c r="R149">
        <f t="shared" ca="1" si="105"/>
        <v>4.1181156768771494</v>
      </c>
      <c r="S149">
        <f t="shared" ca="1" si="105"/>
        <v>5.5248205681292184</v>
      </c>
      <c r="T149">
        <f t="shared" ca="1" si="105"/>
        <v>6.0876258407511754</v>
      </c>
      <c r="U149">
        <f t="shared" ca="1" si="105"/>
        <v>5.8157274938679633</v>
      </c>
      <c r="V149">
        <f t="shared" ca="1" si="105"/>
        <v>4.7721685567175083</v>
      </c>
      <c r="W149">
        <f t="shared" ca="1" si="105"/>
        <v>3.0347728051149794</v>
      </c>
      <c r="X149">
        <f t="shared" ca="1" si="106"/>
        <v>2.1340845954645404</v>
      </c>
      <c r="Y149">
        <f t="shared" ca="1" si="106"/>
        <v>2.1158631955702054</v>
      </c>
      <c r="Z149">
        <f t="shared" ca="1" si="106"/>
        <v>4.560830259916643</v>
      </c>
      <c r="AA149">
        <f t="shared" ca="1" si="106"/>
        <v>3.3037917983841107</v>
      </c>
      <c r="AB149">
        <f t="shared" ca="1" si="106"/>
        <v>2.5441842316920513</v>
      </c>
      <c r="AC149">
        <f t="shared" ca="1" si="106"/>
        <v>1.8593196467634701</v>
      </c>
      <c r="AD149">
        <f t="shared" ca="1" si="106"/>
        <v>0.76133617082941341</v>
      </c>
      <c r="AE149">
        <f t="shared" ca="1" si="106"/>
        <v>0.89048389219661117</v>
      </c>
      <c r="AF149">
        <f t="shared" ca="1" si="106"/>
        <v>0.77539937775620005</v>
      </c>
      <c r="AG149">
        <f t="shared" ca="1" si="106"/>
        <v>1.0405851888152895</v>
      </c>
      <c r="AH149">
        <f t="shared" ca="1" si="107"/>
        <v>0.83156340297048414</v>
      </c>
      <c r="AI149">
        <f t="shared" ca="1" si="107"/>
        <v>0.64486431356272444</v>
      </c>
      <c r="AJ149">
        <f t="shared" ca="1" si="107"/>
        <v>0.39908703682002022</v>
      </c>
      <c r="AK149">
        <f t="shared" ca="1" si="107"/>
        <v>0.17863288234931007</v>
      </c>
      <c r="AL149">
        <f t="shared" ca="1" si="107"/>
        <v>0.21756154211852738</v>
      </c>
      <c r="AM149">
        <f t="shared" ca="1" si="107"/>
        <v>0.19508816052155631</v>
      </c>
      <c r="AN149">
        <f t="shared" ca="1" si="107"/>
        <v>0.24448425823354647</v>
      </c>
      <c r="AO149">
        <f t="shared" ca="1" si="107"/>
        <v>0.13927333139720596</v>
      </c>
      <c r="AP149">
        <f t="shared" ca="1" si="107"/>
        <v>9.6333864351778056E-2</v>
      </c>
      <c r="AQ149">
        <f t="shared" ca="1" si="107"/>
        <v>5.8068235192638047E-2</v>
      </c>
      <c r="AR149">
        <f t="shared" ca="1" si="108"/>
        <v>2.6266641493655766E-2</v>
      </c>
      <c r="AS149">
        <f t="shared" ca="1" si="108"/>
        <v>4.6372570434680495E-2</v>
      </c>
      <c r="AT149">
        <f t="shared" ca="1" si="108"/>
        <v>4.3050069889837804E-2</v>
      </c>
      <c r="AU149">
        <f t="shared" ca="1" si="108"/>
        <v>5.895765339488146E-2</v>
      </c>
      <c r="AV149">
        <f t="shared" ca="1" si="108"/>
        <v>4.41647165548597E-2</v>
      </c>
      <c r="AW149">
        <f t="shared" ca="1" si="108"/>
        <v>4.1069834683561075E-2</v>
      </c>
      <c r="AX149">
        <f t="shared" ca="1" si="108"/>
        <v>2.5113456971990935E-2</v>
      </c>
      <c r="AY149">
        <f t="shared" ca="1" si="108"/>
        <v>1.2418461289954334E-2</v>
      </c>
      <c r="AZ149">
        <f t="shared" ca="1" si="108"/>
        <v>9.9972688151258177E-3</v>
      </c>
      <c r="BA149">
        <f t="shared" ca="1" si="108"/>
        <v>0</v>
      </c>
      <c r="BB149">
        <f t="shared" ca="1" si="109"/>
        <v>0</v>
      </c>
      <c r="BC149">
        <f t="shared" ca="1" si="109"/>
        <v>0</v>
      </c>
      <c r="BD149">
        <f t="shared" ca="1" si="109"/>
        <v>0</v>
      </c>
      <c r="BE149">
        <f t="shared" ca="1" si="109"/>
        <v>0</v>
      </c>
      <c r="BF149">
        <f t="shared" ca="1" si="109"/>
        <v>0</v>
      </c>
      <c r="BG149">
        <f t="shared" ca="1" si="109"/>
        <v>0</v>
      </c>
      <c r="BH149">
        <f t="shared" ca="1" si="109"/>
        <v>0</v>
      </c>
      <c r="BI149">
        <f t="shared" ca="1" si="109"/>
        <v>0</v>
      </c>
      <c r="BJ149">
        <f t="shared" ca="1" si="109"/>
        <v>0</v>
      </c>
      <c r="BK149">
        <f t="shared" ca="1" si="109"/>
        <v>0</v>
      </c>
      <c r="BL149">
        <f t="shared" ca="1" si="110"/>
        <v>0</v>
      </c>
      <c r="BM149">
        <f t="shared" ca="1" si="110"/>
        <v>0</v>
      </c>
      <c r="BN149">
        <f t="shared" ca="1" si="110"/>
        <v>0</v>
      </c>
      <c r="BO149">
        <f t="shared" ca="1" si="110"/>
        <v>0</v>
      </c>
      <c r="BP149">
        <f t="shared" ca="1" si="110"/>
        <v>0</v>
      </c>
      <c r="BQ149">
        <f t="shared" ca="1" si="110"/>
        <v>0</v>
      </c>
      <c r="BR149">
        <f t="shared" ca="1" si="110"/>
        <v>0</v>
      </c>
      <c r="BS149">
        <f t="shared" ca="1" si="110"/>
        <v>0</v>
      </c>
      <c r="BT149">
        <f t="shared" ca="1" si="110"/>
        <v>0</v>
      </c>
      <c r="BU149">
        <f t="shared" ca="1" si="110"/>
        <v>0</v>
      </c>
      <c r="BV149">
        <f t="shared" ca="1" si="110"/>
        <v>0</v>
      </c>
    </row>
    <row r="150" spans="1:74" x14ac:dyDescent="0.2">
      <c r="A150">
        <f>Rt計算!B150</f>
        <v>26</v>
      </c>
      <c r="B150">
        <f t="shared" ca="1" si="95"/>
        <v>9.3399902699887054</v>
      </c>
      <c r="C150">
        <f t="shared" ca="1" si="96"/>
        <v>87.235418243483679</v>
      </c>
      <c r="D150">
        <f t="shared" ca="1" si="104"/>
        <v>2.018647799581917E-4</v>
      </c>
      <c r="E150">
        <f t="shared" ca="1" si="104"/>
        <v>1.8428174734354916E-2</v>
      </c>
      <c r="F150">
        <f t="shared" ca="1" si="104"/>
        <v>8.0356585237264799E-2</v>
      </c>
      <c r="G150">
        <f t="shared" ca="1" si="104"/>
        <v>0.25958645212987941</v>
      </c>
      <c r="H150">
        <f t="shared" ca="1" si="104"/>
        <v>0.33308471011562668</v>
      </c>
      <c r="I150">
        <f t="shared" ca="1" si="104"/>
        <v>0.96540186301980191</v>
      </c>
      <c r="J150">
        <f t="shared" ca="1" si="104"/>
        <v>2.1287789108474771</v>
      </c>
      <c r="K150">
        <f t="shared" ca="1" si="104"/>
        <v>2.8001877545219016</v>
      </c>
      <c r="L150">
        <f t="shared" ca="1" si="104"/>
        <v>3.1663977579496416</v>
      </c>
      <c r="M150">
        <f t="shared" ca="1" si="104"/>
        <v>4.4221075884429908</v>
      </c>
      <c r="N150">
        <f t="shared" ca="1" si="105"/>
        <v>3.5879457965167552</v>
      </c>
      <c r="O150">
        <f t="shared" ca="1" si="105"/>
        <v>4.3558339958252752</v>
      </c>
      <c r="P150">
        <f t="shared" ca="1" si="105"/>
        <v>3.2543820103702057</v>
      </c>
      <c r="Q150">
        <f t="shared" ca="1" si="105"/>
        <v>4.4251145311865843</v>
      </c>
      <c r="R150">
        <f t="shared" ca="1" si="105"/>
        <v>6.0595130674049491</v>
      </c>
      <c r="S150">
        <f t="shared" ca="1" si="105"/>
        <v>6.8121573995379681</v>
      </c>
      <c r="T150">
        <f t="shared" ca="1" si="105"/>
        <v>6.6149005198713562</v>
      </c>
      <c r="U150">
        <f t="shared" ca="1" si="105"/>
        <v>5.520726823889154</v>
      </c>
      <c r="V150">
        <f t="shared" ca="1" si="105"/>
        <v>3.570019225635999</v>
      </c>
      <c r="W150">
        <f t="shared" ca="1" si="105"/>
        <v>2.5392996940757993</v>
      </c>
      <c r="X150">
        <f t="shared" ca="1" si="106"/>
        <v>2.5504913457990854</v>
      </c>
      <c r="Y150">
        <f t="shared" ca="1" si="106"/>
        <v>5.570333718950133</v>
      </c>
      <c r="Z150">
        <f t="shared" ca="1" si="106"/>
        <v>4.083534069925367</v>
      </c>
      <c r="AA150">
        <f t="shared" ca="1" si="106"/>
        <v>3.1607705084107725</v>
      </c>
      <c r="AB150">
        <f t="shared" ca="1" si="106"/>
        <v>2.3139413147968431</v>
      </c>
      <c r="AC150">
        <f t="shared" ca="1" si="106"/>
        <v>0.96203603613632283</v>
      </c>
      <c r="AD150">
        <f t="shared" ca="1" si="106"/>
        <v>1.1346837161399912</v>
      </c>
      <c r="AE150">
        <f t="shared" ca="1" si="106"/>
        <v>0.99389492483879815</v>
      </c>
      <c r="AF150">
        <f t="shared" ca="1" si="106"/>
        <v>1.3311769664369446</v>
      </c>
      <c r="AG150">
        <f t="shared" ca="1" si="106"/>
        <v>1.0686144194904486</v>
      </c>
      <c r="AH150">
        <f t="shared" ca="1" si="107"/>
        <v>0.81520477864975327</v>
      </c>
      <c r="AI150">
        <f t="shared" ca="1" si="107"/>
        <v>0.51330336664859</v>
      </c>
      <c r="AJ150">
        <f t="shared" ca="1" si="107"/>
        <v>0.23308024419320506</v>
      </c>
      <c r="AK150">
        <f t="shared" ca="1" si="107"/>
        <v>0.27887291704892292</v>
      </c>
      <c r="AL150">
        <f t="shared" ca="1" si="107"/>
        <v>0.24663658691777757</v>
      </c>
      <c r="AM150">
        <f t="shared" ca="1" si="107"/>
        <v>0.3148373972644628</v>
      </c>
      <c r="AN150">
        <f t="shared" ca="1" si="107"/>
        <v>0.17859051608999615</v>
      </c>
      <c r="AO150">
        <f t="shared" ca="1" si="107"/>
        <v>0.12054346958861618</v>
      </c>
      <c r="AP150">
        <f t="shared" ca="1" si="107"/>
        <v>7.3689649225264497E-2</v>
      </c>
      <c r="AQ150">
        <f t="shared" ca="1" si="107"/>
        <v>3.296582102082056E-2</v>
      </c>
      <c r="AR150">
        <f t="shared" ca="1" si="108"/>
        <v>5.8075785320835224E-2</v>
      </c>
      <c r="AS150">
        <f t="shared" ca="1" si="108"/>
        <v>5.2529924185343461E-2</v>
      </c>
      <c r="AT150">
        <f t="shared" ca="1" si="108"/>
        <v>7.1750116483063009E-2</v>
      </c>
      <c r="AU150">
        <f t="shared" ca="1" si="108"/>
        <v>5.2219635864037869E-2</v>
      </c>
      <c r="AV150">
        <f t="shared" ca="1" si="108"/>
        <v>5.1726417404202918E-2</v>
      </c>
      <c r="AW150">
        <f t="shared" ca="1" si="108"/>
        <v>3.1150425459141665E-2</v>
      </c>
      <c r="AX150">
        <f t="shared" ca="1" si="108"/>
        <v>1.452090947821822E-2</v>
      </c>
      <c r="AY150">
        <f t="shared" ca="1" si="108"/>
        <v>1.1818535623772965E-2</v>
      </c>
      <c r="AZ150">
        <f t="shared" ca="1" si="108"/>
        <v>0</v>
      </c>
      <c r="BA150">
        <f t="shared" ca="1" si="108"/>
        <v>0</v>
      </c>
      <c r="BB150">
        <f t="shared" ca="1" si="109"/>
        <v>0</v>
      </c>
      <c r="BC150">
        <f t="shared" ca="1" si="109"/>
        <v>0</v>
      </c>
      <c r="BD150">
        <f t="shared" ca="1" si="109"/>
        <v>0</v>
      </c>
      <c r="BE150">
        <f t="shared" ca="1" si="109"/>
        <v>0</v>
      </c>
      <c r="BF150">
        <f t="shared" ca="1" si="109"/>
        <v>0</v>
      </c>
      <c r="BG150">
        <f t="shared" ca="1" si="109"/>
        <v>0</v>
      </c>
      <c r="BH150">
        <f t="shared" ca="1" si="109"/>
        <v>0</v>
      </c>
      <c r="BI150">
        <f t="shared" ca="1" si="109"/>
        <v>0</v>
      </c>
      <c r="BJ150">
        <f t="shared" ca="1" si="109"/>
        <v>0</v>
      </c>
      <c r="BK150">
        <f t="shared" ca="1" si="109"/>
        <v>0</v>
      </c>
      <c r="BL150">
        <f t="shared" ca="1" si="110"/>
        <v>0</v>
      </c>
      <c r="BM150">
        <f t="shared" ca="1" si="110"/>
        <v>0</v>
      </c>
      <c r="BN150">
        <f t="shared" ca="1" si="110"/>
        <v>0</v>
      </c>
      <c r="BO150">
        <f t="shared" ca="1" si="110"/>
        <v>0</v>
      </c>
      <c r="BP150">
        <f t="shared" ca="1" si="110"/>
        <v>0</v>
      </c>
      <c r="BQ150">
        <f t="shared" ca="1" si="110"/>
        <v>0</v>
      </c>
      <c r="BR150">
        <f t="shared" ca="1" si="110"/>
        <v>0</v>
      </c>
      <c r="BS150">
        <f t="shared" ca="1" si="110"/>
        <v>0</v>
      </c>
      <c r="BT150">
        <f t="shared" ca="1" si="110"/>
        <v>0</v>
      </c>
      <c r="BU150">
        <f t="shared" ca="1" si="110"/>
        <v>0</v>
      </c>
      <c r="BV150">
        <f t="shared" ca="1" si="110"/>
        <v>0</v>
      </c>
    </row>
    <row r="151" spans="1:74" x14ac:dyDescent="0.2">
      <c r="A151">
        <f>Rt計算!B151</f>
        <v>61</v>
      </c>
      <c r="B151">
        <f t="shared" ca="1" si="95"/>
        <v>9.7203667112598087</v>
      </c>
      <c r="C151">
        <f t="shared" ca="1" si="96"/>
        <v>94.485529001367837</v>
      </c>
      <c r="D151">
        <f t="shared" ca="1" si="104"/>
        <v>4.7360582990191129E-4</v>
      </c>
      <c r="E151">
        <f t="shared" ca="1" si="104"/>
        <v>9.6672392049074966E-3</v>
      </c>
      <c r="F151">
        <f t="shared" ca="1" si="104"/>
        <v>7.5334298659935753E-2</v>
      </c>
      <c r="G151">
        <f t="shared" ca="1" si="104"/>
        <v>0.15575187127792767</v>
      </c>
      <c r="H151">
        <f t="shared" ca="1" si="104"/>
        <v>0.59215059576111406</v>
      </c>
      <c r="I151">
        <f t="shared" ca="1" si="104"/>
        <v>1.5386092191878091</v>
      </c>
      <c r="J151">
        <f t="shared" ca="1" si="104"/>
        <v>2.2540011997208582</v>
      </c>
      <c r="K151">
        <f t="shared" ca="1" si="104"/>
        <v>2.7483324257344588</v>
      </c>
      <c r="L151">
        <f t="shared" ca="1" si="104"/>
        <v>4.0625480668033136</v>
      </c>
      <c r="M151">
        <f t="shared" ca="1" si="104"/>
        <v>3.446642679227625</v>
      </c>
      <c r="N151">
        <f t="shared" ca="1" si="105"/>
        <v>4.3326137920202328</v>
      </c>
      <c r="O151">
        <f t="shared" ca="1" si="105"/>
        <v>3.3349354030537262</v>
      </c>
      <c r="P151">
        <f t="shared" ca="1" si="105"/>
        <v>4.6491171576717223</v>
      </c>
      <c r="Q151">
        <f t="shared" ca="1" si="105"/>
        <v>6.511239953031688</v>
      </c>
      <c r="R151">
        <f t="shared" ca="1" si="105"/>
        <v>7.4714384423342572</v>
      </c>
      <c r="S151">
        <f t="shared" ca="1" si="105"/>
        <v>7.4021867806003119</v>
      </c>
      <c r="T151">
        <f t="shared" ca="1" si="105"/>
        <v>6.2793620877039675</v>
      </c>
      <c r="U151">
        <f t="shared" ca="1" si="105"/>
        <v>4.1300093797033366</v>
      </c>
      <c r="V151">
        <f t="shared" ca="1" si="105"/>
        <v>2.9871589438995096</v>
      </c>
      <c r="W151">
        <f t="shared" ca="1" si="105"/>
        <v>3.0347728051149794</v>
      </c>
      <c r="X151">
        <f t="shared" ca="1" si="106"/>
        <v>6.7145588491445301</v>
      </c>
      <c r="Y151">
        <f t="shared" ca="1" si="106"/>
        <v>4.9873918181297698</v>
      </c>
      <c r="Z151">
        <f t="shared" ca="1" si="106"/>
        <v>3.9067577032619307</v>
      </c>
      <c r="AA151">
        <f t="shared" ca="1" si="106"/>
        <v>2.8747279284640963</v>
      </c>
      <c r="AB151">
        <f t="shared" ca="1" si="106"/>
        <v>1.1972631678550829</v>
      </c>
      <c r="AC151">
        <f t="shared" ca="1" si="106"/>
        <v>1.4338037077031736</v>
      </c>
      <c r="AD151">
        <f t="shared" ca="1" si="106"/>
        <v>1.2664534380143126</v>
      </c>
      <c r="AE151">
        <f t="shared" ca="1" si="106"/>
        <v>1.7062820385960871</v>
      </c>
      <c r="AF151">
        <f t="shared" ca="1" si="106"/>
        <v>1.3670335850615085</v>
      </c>
      <c r="AG151">
        <f t="shared" ca="1" si="106"/>
        <v>1.047592496484079</v>
      </c>
      <c r="AH151">
        <f t="shared" ca="1" si="107"/>
        <v>0.6488920980556564</v>
      </c>
      <c r="AI151">
        <f t="shared" ca="1" si="107"/>
        <v>0.29978642001745381</v>
      </c>
      <c r="AJ151">
        <f t="shared" ca="1" si="107"/>
        <v>0.36387347474766552</v>
      </c>
      <c r="AK151">
        <f t="shared" ca="1" si="107"/>
        <v>0.31614164789877902</v>
      </c>
      <c r="AL151">
        <f t="shared" ca="1" si="107"/>
        <v>0.39802733742421825</v>
      </c>
      <c r="AM151">
        <f t="shared" ca="1" si="107"/>
        <v>0.22998197785061514</v>
      </c>
      <c r="AN151">
        <f t="shared" ca="1" si="107"/>
        <v>0.15457317082272079</v>
      </c>
      <c r="AO151">
        <f t="shared" ca="1" si="107"/>
        <v>9.2208550442288081E-2</v>
      </c>
      <c r="AP151">
        <f t="shared" ca="1" si="107"/>
        <v>4.1834227945592863E-2</v>
      </c>
      <c r="AQ151">
        <f t="shared" ca="1" si="107"/>
        <v>7.2887732715759213E-2</v>
      </c>
      <c r="AR151">
        <f t="shared" ca="1" si="108"/>
        <v>6.5787092915302978E-2</v>
      </c>
      <c r="AS151">
        <f t="shared" ca="1" si="108"/>
        <v>8.7549873642239109E-2</v>
      </c>
      <c r="AT151">
        <f t="shared" ca="1" si="108"/>
        <v>6.355010317071294E-2</v>
      </c>
      <c r="AU151">
        <f t="shared" ca="1" si="108"/>
        <v>6.1160466818426483E-2</v>
      </c>
      <c r="AV151">
        <f t="shared" ca="1" si="108"/>
        <v>3.9233172522679341E-2</v>
      </c>
      <c r="AW151">
        <f t="shared" ca="1" si="108"/>
        <v>1.8011558854866827E-2</v>
      </c>
      <c r="AX151">
        <f t="shared" ca="1" si="108"/>
        <v>1.3819416266710094E-2</v>
      </c>
      <c r="AY151">
        <f t="shared" ca="1" si="108"/>
        <v>0</v>
      </c>
      <c r="AZ151">
        <f t="shared" ca="1" si="108"/>
        <v>0</v>
      </c>
      <c r="BA151">
        <f t="shared" ca="1" si="108"/>
        <v>0</v>
      </c>
      <c r="BB151">
        <f t="shared" ca="1" si="109"/>
        <v>0</v>
      </c>
      <c r="BC151">
        <f t="shared" ca="1" si="109"/>
        <v>0</v>
      </c>
      <c r="BD151">
        <f t="shared" ca="1" si="109"/>
        <v>0</v>
      </c>
      <c r="BE151">
        <f t="shared" ca="1" si="109"/>
        <v>0</v>
      </c>
      <c r="BF151">
        <f t="shared" ca="1" si="109"/>
        <v>0</v>
      </c>
      <c r="BG151">
        <f t="shared" ca="1" si="109"/>
        <v>0</v>
      </c>
      <c r="BH151">
        <f t="shared" ca="1" si="109"/>
        <v>0</v>
      </c>
      <c r="BI151">
        <f t="shared" ca="1" si="109"/>
        <v>0</v>
      </c>
      <c r="BJ151">
        <f t="shared" ca="1" si="109"/>
        <v>0</v>
      </c>
      <c r="BK151">
        <f t="shared" ca="1" si="109"/>
        <v>0</v>
      </c>
      <c r="BL151">
        <f t="shared" ca="1" si="110"/>
        <v>0</v>
      </c>
      <c r="BM151">
        <f t="shared" ca="1" si="110"/>
        <v>0</v>
      </c>
      <c r="BN151">
        <f t="shared" ca="1" si="110"/>
        <v>0</v>
      </c>
      <c r="BO151">
        <f t="shared" ca="1" si="110"/>
        <v>0</v>
      </c>
      <c r="BP151">
        <f t="shared" ca="1" si="110"/>
        <v>0</v>
      </c>
      <c r="BQ151">
        <f t="shared" ca="1" si="110"/>
        <v>0</v>
      </c>
      <c r="BR151">
        <f t="shared" ca="1" si="110"/>
        <v>0</v>
      </c>
      <c r="BS151">
        <f t="shared" ca="1" si="110"/>
        <v>0</v>
      </c>
      <c r="BT151">
        <f t="shared" ca="1" si="110"/>
        <v>0</v>
      </c>
      <c r="BU151">
        <f t="shared" ca="1" si="110"/>
        <v>0</v>
      </c>
      <c r="BV151">
        <f t="shared" ca="1" si="110"/>
        <v>0</v>
      </c>
    </row>
    <row r="152" spans="1:74" x14ac:dyDescent="0.2">
      <c r="A152">
        <f>Rt計算!B152</f>
        <v>32</v>
      </c>
      <c r="B152">
        <f t="shared" ca="1" si="95"/>
        <v>10.101576769839257</v>
      </c>
      <c r="C152">
        <f t="shared" ca="1" si="96"/>
        <v>102.0418532369561</v>
      </c>
      <c r="D152">
        <f t="shared" ca="1" si="104"/>
        <v>2.4844895994854363E-4</v>
      </c>
      <c r="E152">
        <f t="shared" ca="1" si="104"/>
        <v>9.0630367546007777E-3</v>
      </c>
      <c r="F152">
        <f t="shared" ca="1" si="104"/>
        <v>4.5200579195961453E-2</v>
      </c>
      <c r="G152">
        <f t="shared" ca="1" si="104"/>
        <v>0.27689221560520472</v>
      </c>
      <c r="H152">
        <f t="shared" ca="1" si="104"/>
        <v>0.9437400119942756</v>
      </c>
      <c r="I152">
        <f t="shared" ca="1" si="104"/>
        <v>1.6291156438459156</v>
      </c>
      <c r="J152">
        <f t="shared" ca="1" si="104"/>
        <v>2.2122604367630645</v>
      </c>
      <c r="K152">
        <f t="shared" ca="1" si="104"/>
        <v>3.5261623575460979</v>
      </c>
      <c r="L152">
        <f t="shared" ca="1" si="104"/>
        <v>3.1663977579496416</v>
      </c>
      <c r="M152">
        <f t="shared" ca="1" si="104"/>
        <v>4.161983612652226</v>
      </c>
      <c r="N152">
        <f t="shared" ca="1" si="105"/>
        <v>3.3171574345154906</v>
      </c>
      <c r="O152">
        <f t="shared" ca="1" si="105"/>
        <v>4.7641934329338946</v>
      </c>
      <c r="P152">
        <f t="shared" ca="1" si="105"/>
        <v>6.840843817716963</v>
      </c>
      <c r="Q152">
        <f t="shared" ca="1" si="105"/>
        <v>8.0284220780099442</v>
      </c>
      <c r="R152">
        <f t="shared" ca="1" si="105"/>
        <v>8.1185709058435229</v>
      </c>
      <c r="S152">
        <f t="shared" ca="1" si="105"/>
        <v>7.026713538106093</v>
      </c>
      <c r="T152">
        <f t="shared" ca="1" si="105"/>
        <v>4.6975380503434261</v>
      </c>
      <c r="U152">
        <f t="shared" ca="1" si="105"/>
        <v>3.4557221340374857</v>
      </c>
      <c r="V152">
        <f t="shared" ca="1" si="105"/>
        <v>3.570019225635999</v>
      </c>
      <c r="W152">
        <f t="shared" ca="1" si="105"/>
        <v>7.9895039155067824</v>
      </c>
      <c r="X152">
        <f t="shared" ca="1" si="106"/>
        <v>6.0118724579549871</v>
      </c>
      <c r="Y152">
        <f t="shared" ca="1" si="106"/>
        <v>4.7714874104185245</v>
      </c>
      <c r="Z152">
        <f t="shared" ca="1" si="106"/>
        <v>3.5532049699350594</v>
      </c>
      <c r="AA152">
        <f t="shared" ca="1" si="106"/>
        <v>1.4874214157227166</v>
      </c>
      <c r="AB152">
        <f t="shared" ca="1" si="106"/>
        <v>1.784382605937864</v>
      </c>
      <c r="AC152">
        <f t="shared" ca="1" si="106"/>
        <v>1.6003099447267679</v>
      </c>
      <c r="AD152">
        <f t="shared" ca="1" si="106"/>
        <v>2.1742004109263058</v>
      </c>
      <c r="AE152">
        <f t="shared" ca="1" si="106"/>
        <v>1.7522424975481703</v>
      </c>
      <c r="AF152">
        <f t="shared" ca="1" si="106"/>
        <v>1.3401411210930856</v>
      </c>
      <c r="AG152">
        <f t="shared" ca="1" si="106"/>
        <v>0.83386961258598946</v>
      </c>
      <c r="AH152">
        <f t="shared" ca="1" si="107"/>
        <v>0.37897479676359763</v>
      </c>
      <c r="AI152">
        <f t="shared" ca="1" si="107"/>
        <v>0.46801189312077324</v>
      </c>
      <c r="AJ152">
        <f t="shared" ca="1" si="107"/>
        <v>0.41250172713329819</v>
      </c>
      <c r="AK152">
        <f t="shared" ca="1" si="107"/>
        <v>0.51019607404802947</v>
      </c>
      <c r="AL152">
        <f t="shared" ca="1" si="107"/>
        <v>0.29075044799250199</v>
      </c>
      <c r="AM152">
        <f t="shared" ca="1" si="107"/>
        <v>0.19905336703622206</v>
      </c>
      <c r="AN152">
        <f t="shared" ca="1" si="107"/>
        <v>0.11823923823889401</v>
      </c>
      <c r="AO152">
        <f t="shared" ca="1" si="107"/>
        <v>5.234756249067396E-2</v>
      </c>
      <c r="AP152">
        <f t="shared" ca="1" si="107"/>
        <v>9.2495861787962194E-2</v>
      </c>
      <c r="AQ152">
        <f t="shared" ca="1" si="107"/>
        <v>8.256577191453221E-2</v>
      </c>
      <c r="AR152">
        <f t="shared" ca="1" si="108"/>
        <v>0.10964515485883829</v>
      </c>
      <c r="AS152">
        <f t="shared" ca="1" si="108"/>
        <v>7.7544173797411783E-2</v>
      </c>
      <c r="AT152">
        <f t="shared" ca="1" si="108"/>
        <v>7.4430890065946678E-2</v>
      </c>
      <c r="AU152">
        <f t="shared" ca="1" si="108"/>
        <v>4.638865915465399E-2</v>
      </c>
      <c r="AV152">
        <f t="shared" ca="1" si="108"/>
        <v>2.2685102548029672E-2</v>
      </c>
      <c r="AW152">
        <f t="shared" ca="1" si="108"/>
        <v>1.7141435238689686E-2</v>
      </c>
      <c r="AX152">
        <f t="shared" ca="1" si="108"/>
        <v>0</v>
      </c>
      <c r="AY152">
        <f t="shared" ca="1" si="108"/>
        <v>0</v>
      </c>
      <c r="AZ152">
        <f t="shared" ca="1" si="108"/>
        <v>0</v>
      </c>
      <c r="BA152">
        <f t="shared" ca="1" si="108"/>
        <v>0</v>
      </c>
      <c r="BB152">
        <f t="shared" ca="1" si="109"/>
        <v>0</v>
      </c>
      <c r="BC152">
        <f t="shared" ca="1" si="109"/>
        <v>0</v>
      </c>
      <c r="BD152">
        <f t="shared" ca="1" si="109"/>
        <v>0</v>
      </c>
      <c r="BE152">
        <f t="shared" ca="1" si="109"/>
        <v>0</v>
      </c>
      <c r="BF152">
        <f t="shared" ca="1" si="109"/>
        <v>0</v>
      </c>
      <c r="BG152">
        <f t="shared" ca="1" si="109"/>
        <v>0</v>
      </c>
      <c r="BH152">
        <f t="shared" ca="1" si="109"/>
        <v>0</v>
      </c>
      <c r="BI152">
        <f t="shared" ca="1" si="109"/>
        <v>0</v>
      </c>
      <c r="BJ152">
        <f t="shared" ca="1" si="109"/>
        <v>0</v>
      </c>
      <c r="BK152">
        <f t="shared" ca="1" si="109"/>
        <v>0</v>
      </c>
      <c r="BL152">
        <f t="shared" ca="1" si="110"/>
        <v>0</v>
      </c>
      <c r="BM152">
        <f t="shared" ca="1" si="110"/>
        <v>0</v>
      </c>
      <c r="BN152">
        <f t="shared" ca="1" si="110"/>
        <v>0</v>
      </c>
      <c r="BO152">
        <f t="shared" ca="1" si="110"/>
        <v>0</v>
      </c>
      <c r="BP152">
        <f t="shared" ca="1" si="110"/>
        <v>0</v>
      </c>
      <c r="BQ152">
        <f t="shared" ca="1" si="110"/>
        <v>0</v>
      </c>
      <c r="BR152">
        <f t="shared" ca="1" si="110"/>
        <v>0</v>
      </c>
      <c r="BS152">
        <f t="shared" ca="1" si="110"/>
        <v>0</v>
      </c>
      <c r="BT152">
        <f t="shared" ca="1" si="110"/>
        <v>0</v>
      </c>
      <c r="BU152">
        <f t="shared" ca="1" si="110"/>
        <v>0</v>
      </c>
      <c r="BV152">
        <f t="shared" ca="1" si="110"/>
        <v>0</v>
      </c>
    </row>
    <row r="153" spans="1:74" x14ac:dyDescent="0.2">
      <c r="A153">
        <f>Rt計算!B153</f>
        <v>30</v>
      </c>
      <c r="B153">
        <f t="shared" ca="1" si="95"/>
        <v>10.482285224725713</v>
      </c>
      <c r="C153">
        <f t="shared" ca="1" si="96"/>
        <v>109.878303532503</v>
      </c>
      <c r="D153">
        <f t="shared" ca="1" si="104"/>
        <v>2.3292089995175964E-4</v>
      </c>
      <c r="E153">
        <f t="shared" ca="1" si="104"/>
        <v>5.4378220527604663E-3</v>
      </c>
      <c r="F153">
        <f t="shared" ca="1" si="104"/>
        <v>8.0356585237264799E-2</v>
      </c>
      <c r="G153">
        <f t="shared" ca="1" si="104"/>
        <v>0.44129696862079504</v>
      </c>
      <c r="H153">
        <f t="shared" ca="1" si="104"/>
        <v>0.99925413034688015</v>
      </c>
      <c r="I153">
        <f t="shared" ca="1" si="104"/>
        <v>1.5989468356265468</v>
      </c>
      <c r="J153">
        <f t="shared" ca="1" si="104"/>
        <v>2.8383718811299694</v>
      </c>
      <c r="K153">
        <f t="shared" ca="1" si="104"/>
        <v>2.7483324257344588</v>
      </c>
      <c r="L153">
        <f t="shared" ca="1" si="104"/>
        <v>3.8235746511090016</v>
      </c>
      <c r="M153">
        <f t="shared" ca="1" si="104"/>
        <v>3.1865187034368607</v>
      </c>
      <c r="N153">
        <f t="shared" ca="1" si="105"/>
        <v>4.7387963350221298</v>
      </c>
      <c r="O153">
        <f t="shared" ca="1" si="105"/>
        <v>7.010170337031302</v>
      </c>
      <c r="P153">
        <f t="shared" ca="1" si="105"/>
        <v>8.4348268432044105</v>
      </c>
      <c r="Q153">
        <f t="shared" ca="1" si="105"/>
        <v>8.7237972186249806</v>
      </c>
      <c r="R153">
        <f t="shared" ca="1" si="105"/>
        <v>7.706759338155809</v>
      </c>
      <c r="S153">
        <f t="shared" ca="1" si="105"/>
        <v>5.2566253949190616</v>
      </c>
      <c r="T153">
        <f t="shared" ca="1" si="105"/>
        <v>3.9305930625322554</v>
      </c>
      <c r="U153">
        <f t="shared" ca="1" si="105"/>
        <v>4.1300093797033366</v>
      </c>
      <c r="V153">
        <f t="shared" ca="1" si="105"/>
        <v>9.3986220430008949</v>
      </c>
      <c r="W153">
        <f t="shared" ca="1" si="105"/>
        <v>7.1533930406281661</v>
      </c>
      <c r="X153">
        <f t="shared" ca="1" si="106"/>
        <v>5.7516182389958965</v>
      </c>
      <c r="Y153">
        <f t="shared" ca="1" si="106"/>
        <v>4.3396785949960339</v>
      </c>
      <c r="Z153">
        <f t="shared" ca="1" si="106"/>
        <v>1.8384742132997323</v>
      </c>
      <c r="AA153">
        <f t="shared" ca="1" si="106"/>
        <v>2.2168299945867407</v>
      </c>
      <c r="AB153">
        <f t="shared" ca="1" si="106"/>
        <v>1.9916012311435514</v>
      </c>
      <c r="AC153">
        <f t="shared" ca="1" si="106"/>
        <v>2.7473529108893064</v>
      </c>
      <c r="AD153">
        <f t="shared" ca="1" si="106"/>
        <v>2.2327647317593375</v>
      </c>
      <c r="AE153">
        <f t="shared" ca="1" si="106"/>
        <v>1.7177721533341079</v>
      </c>
      <c r="AF153">
        <f t="shared" ca="1" si="106"/>
        <v>1.0667344040807838</v>
      </c>
      <c r="AG153">
        <f t="shared" ca="1" si="106"/>
        <v>0.48700788298089298</v>
      </c>
      <c r="AH153">
        <f t="shared" ca="1" si="107"/>
        <v>0.5916369129330985</v>
      </c>
      <c r="AI153">
        <f t="shared" ca="1" si="107"/>
        <v>0.53055726132585357</v>
      </c>
      <c r="AJ153">
        <f t="shared" ca="1" si="107"/>
        <v>0.66570400679642028</v>
      </c>
      <c r="AK153">
        <f t="shared" ca="1" si="107"/>
        <v>0.37268730849856058</v>
      </c>
      <c r="AL153">
        <f t="shared" ca="1" si="107"/>
        <v>0.25164952567626903</v>
      </c>
      <c r="AM153">
        <f t="shared" ca="1" si="107"/>
        <v>0.15226393016316589</v>
      </c>
      <c r="AN153">
        <f t="shared" ca="1" si="107"/>
        <v>6.7125400875205452E-2</v>
      </c>
      <c r="AO153">
        <f t="shared" ca="1" si="107"/>
        <v>0.11574094091974702</v>
      </c>
      <c r="AP153">
        <f t="shared" ca="1" si="107"/>
        <v>0.10477746999217294</v>
      </c>
      <c r="AQ153">
        <f t="shared" ca="1" si="107"/>
        <v>0.13760961985755371</v>
      </c>
      <c r="AR153">
        <f t="shared" ca="1" si="108"/>
        <v>9.7114280017828208E-2</v>
      </c>
      <c r="AS153">
        <f t="shared" ca="1" si="108"/>
        <v>9.0820967822278803E-2</v>
      </c>
      <c r="AT153">
        <f t="shared" ca="1" si="108"/>
        <v>5.6453937804256164E-2</v>
      </c>
      <c r="AU153">
        <f t="shared" ca="1" si="108"/>
        <v>2.6822492863165855E-2</v>
      </c>
      <c r="AV153">
        <f t="shared" ca="1" si="108"/>
        <v>2.1589203874211815E-2</v>
      </c>
      <c r="AW153">
        <f t="shared" ca="1" si="108"/>
        <v>0</v>
      </c>
      <c r="AX153">
        <f t="shared" ca="1" si="108"/>
        <v>0</v>
      </c>
      <c r="AY153">
        <f t="shared" ca="1" si="108"/>
        <v>0</v>
      </c>
      <c r="AZ153">
        <f t="shared" ca="1" si="108"/>
        <v>0</v>
      </c>
      <c r="BA153">
        <f t="shared" ca="1" si="108"/>
        <v>0</v>
      </c>
      <c r="BB153">
        <f t="shared" ca="1" si="109"/>
        <v>0</v>
      </c>
      <c r="BC153">
        <f t="shared" ca="1" si="109"/>
        <v>0</v>
      </c>
      <c r="BD153">
        <f t="shared" ca="1" si="109"/>
        <v>0</v>
      </c>
      <c r="BE153">
        <f t="shared" ca="1" si="109"/>
        <v>0</v>
      </c>
      <c r="BF153">
        <f t="shared" ca="1" si="109"/>
        <v>0</v>
      </c>
      <c r="BG153">
        <f t="shared" ca="1" si="109"/>
        <v>0</v>
      </c>
      <c r="BH153">
        <f t="shared" ca="1" si="109"/>
        <v>0</v>
      </c>
      <c r="BI153">
        <f t="shared" ca="1" si="109"/>
        <v>0</v>
      </c>
      <c r="BJ153">
        <f t="shared" ca="1" si="109"/>
        <v>0</v>
      </c>
      <c r="BK153">
        <f t="shared" ca="1" si="109"/>
        <v>0</v>
      </c>
      <c r="BL153">
        <f t="shared" ca="1" si="110"/>
        <v>0</v>
      </c>
      <c r="BM153">
        <f t="shared" ca="1" si="110"/>
        <v>0</v>
      </c>
      <c r="BN153">
        <f t="shared" ca="1" si="110"/>
        <v>0</v>
      </c>
      <c r="BO153">
        <f t="shared" ca="1" si="110"/>
        <v>0</v>
      </c>
      <c r="BP153">
        <f t="shared" ca="1" si="110"/>
        <v>0</v>
      </c>
      <c r="BQ153">
        <f t="shared" ca="1" si="110"/>
        <v>0</v>
      </c>
      <c r="BR153">
        <f t="shared" ca="1" si="110"/>
        <v>0</v>
      </c>
      <c r="BS153">
        <f t="shared" ca="1" si="110"/>
        <v>0</v>
      </c>
      <c r="BT153">
        <f t="shared" ca="1" si="110"/>
        <v>0</v>
      </c>
      <c r="BU153">
        <f t="shared" ca="1" si="110"/>
        <v>0</v>
      </c>
      <c r="BV153">
        <f t="shared" ca="1" si="110"/>
        <v>0</v>
      </c>
    </row>
    <row r="154" spans="1:74" x14ac:dyDescent="0.2">
      <c r="A154">
        <f>Rt計算!B154</f>
        <v>18</v>
      </c>
      <c r="B154">
        <f t="shared" ca="1" si="95"/>
        <v>10.863070348621516</v>
      </c>
      <c r="C154">
        <f t="shared" ca="1" si="96"/>
        <v>118.00629739910001</v>
      </c>
      <c r="D154">
        <f t="shared" ref="D154:M163" ca="1" si="111">OFFSET($A154,D$3,0)*D$1*(1-D$1)</f>
        <v>1.3975253997105578E-4</v>
      </c>
      <c r="E154">
        <f t="shared" ca="1" si="111"/>
        <v>9.6672392049074966E-3</v>
      </c>
      <c r="F154">
        <f t="shared" ca="1" si="111"/>
        <v>0.12806830772189076</v>
      </c>
      <c r="G154">
        <f t="shared" ca="1" si="111"/>
        <v>0.467255613833783</v>
      </c>
      <c r="H154">
        <f t="shared" ca="1" si="111"/>
        <v>0.98074942422934519</v>
      </c>
      <c r="I154">
        <f t="shared" ca="1" si="111"/>
        <v>2.051478958917079</v>
      </c>
      <c r="J154">
        <f t="shared" ca="1" si="111"/>
        <v>2.2122604367630645</v>
      </c>
      <c r="K154">
        <f t="shared" ca="1" si="111"/>
        <v>3.3187410423963275</v>
      </c>
      <c r="L154">
        <f t="shared" ca="1" si="111"/>
        <v>2.9274243422553292</v>
      </c>
      <c r="M154">
        <f t="shared" ca="1" si="111"/>
        <v>4.5521695763383727</v>
      </c>
      <c r="N154">
        <f t="shared" ref="N154:W163" ca="1" si="112">OFFSET($A154,N$3,0)*N$1*(1-N$1)</f>
        <v>6.9728003215325609</v>
      </c>
      <c r="O154">
        <f t="shared" ca="1" si="112"/>
        <v>8.6436080854657789</v>
      </c>
      <c r="P154">
        <f t="shared" ca="1" si="112"/>
        <v>9.1654023965528246</v>
      </c>
      <c r="Q154">
        <f t="shared" ca="1" si="112"/>
        <v>8.2812857655063219</v>
      </c>
      <c r="R154">
        <f t="shared" ca="1" si="112"/>
        <v>5.7653619476280094</v>
      </c>
      <c r="S154">
        <f t="shared" ca="1" si="112"/>
        <v>4.3984008406465618</v>
      </c>
      <c r="T154">
        <f t="shared" ca="1" si="112"/>
        <v>4.6975380503434261</v>
      </c>
      <c r="U154">
        <f t="shared" ca="1" si="112"/>
        <v>10.872881836361845</v>
      </c>
      <c r="V154">
        <f t="shared" ca="1" si="112"/>
        <v>8.4150453175705699</v>
      </c>
      <c r="W154">
        <f t="shared" ca="1" si="112"/>
        <v>6.8437223462286783</v>
      </c>
      <c r="X154">
        <f t="shared" ref="X154:AG163" ca="1" si="113">OFFSET($A154,X$3,0)*X$1*(1-X$1)</f>
        <v>5.2311098010777153</v>
      </c>
      <c r="Y154">
        <f t="shared" ca="1" si="113"/>
        <v>2.2454058401969528</v>
      </c>
      <c r="Z154">
        <f t="shared" ca="1" si="113"/>
        <v>2.7400336832832548</v>
      </c>
      <c r="AA154">
        <f t="shared" ca="1" si="113"/>
        <v>2.4742683165387493</v>
      </c>
      <c r="AB154">
        <f t="shared" ca="1" si="113"/>
        <v>3.419107315893843</v>
      </c>
      <c r="AC154">
        <f t="shared" ca="1" si="113"/>
        <v>2.8213556828997932</v>
      </c>
      <c r="AD154">
        <f t="shared" ca="1" si="113"/>
        <v>2.1888414911345637</v>
      </c>
      <c r="AE154">
        <f t="shared" ca="1" si="113"/>
        <v>1.367323653824474</v>
      </c>
      <c r="AF154">
        <f t="shared" ca="1" si="113"/>
        <v>0.62300874860180233</v>
      </c>
      <c r="AG154">
        <f t="shared" ca="1" si="113"/>
        <v>0.76029288206369627</v>
      </c>
      <c r="AH154">
        <f t="shared" ref="AH154:AQ163" ca="1" si="114">OFFSET($A154,AH$3,0)*AH$1*(1-AH$1)</f>
        <v>0.67070359714996419</v>
      </c>
      <c r="AI154">
        <f t="shared" ca="1" si="114"/>
        <v>0.85622452335920263</v>
      </c>
      <c r="AJ154">
        <f t="shared" ca="1" si="114"/>
        <v>0.48628252385632714</v>
      </c>
      <c r="AK154">
        <f t="shared" ca="1" si="114"/>
        <v>0.32256729114875415</v>
      </c>
      <c r="AL154">
        <f t="shared" ca="1" si="114"/>
        <v>0.19249684832607031</v>
      </c>
      <c r="AM154">
        <f t="shared" ca="1" si="114"/>
        <v>8.644150201971397E-2</v>
      </c>
      <c r="AN154">
        <f t="shared" ca="1" si="114"/>
        <v>0.14841487716444507</v>
      </c>
      <c r="AO154">
        <f t="shared" ca="1" si="114"/>
        <v>0.13110903266012838</v>
      </c>
      <c r="AP154">
        <f t="shared" ca="1" si="114"/>
        <v>0.17462911665362157</v>
      </c>
      <c r="AQ154">
        <f t="shared" ca="1" si="114"/>
        <v>0.12188280615954757</v>
      </c>
      <c r="AR154">
        <f t="shared" ref="AR154:BA163" ca="1" si="115">OFFSET($A154,AR$3,0)*AR$1*(1-AR$1)</f>
        <v>0.11374178701839928</v>
      </c>
      <c r="AS154">
        <f t="shared" ca="1" si="115"/>
        <v>6.8885395085541978E-2</v>
      </c>
      <c r="AT154">
        <f t="shared" ca="1" si="115"/>
        <v>3.2642360685701192E-2</v>
      </c>
      <c r="AU154">
        <f t="shared" ca="1" si="115"/>
        <v>2.5526720261080545E-2</v>
      </c>
      <c r="AV154">
        <f t="shared" ca="1" si="115"/>
        <v>0</v>
      </c>
      <c r="AW154">
        <f t="shared" ca="1" si="115"/>
        <v>0</v>
      </c>
      <c r="AX154">
        <f t="shared" ca="1" si="115"/>
        <v>0</v>
      </c>
      <c r="AY154">
        <f t="shared" ca="1" si="115"/>
        <v>0</v>
      </c>
      <c r="AZ154">
        <f t="shared" ca="1" si="115"/>
        <v>0</v>
      </c>
      <c r="BA154">
        <f t="shared" ca="1" si="115"/>
        <v>0</v>
      </c>
      <c r="BB154">
        <f t="shared" ref="BB154:BK163" ca="1" si="116">OFFSET($A154,BB$3,0)*BB$1*(1-BB$1)</f>
        <v>0</v>
      </c>
      <c r="BC154">
        <f t="shared" ca="1" si="116"/>
        <v>0</v>
      </c>
      <c r="BD154">
        <f t="shared" ca="1" si="116"/>
        <v>0</v>
      </c>
      <c r="BE154">
        <f t="shared" ca="1" si="116"/>
        <v>0</v>
      </c>
      <c r="BF154">
        <f t="shared" ca="1" si="116"/>
        <v>0</v>
      </c>
      <c r="BG154">
        <f t="shared" ca="1" si="116"/>
        <v>0</v>
      </c>
      <c r="BH154">
        <f t="shared" ca="1" si="116"/>
        <v>0</v>
      </c>
      <c r="BI154">
        <f t="shared" ca="1" si="116"/>
        <v>0</v>
      </c>
      <c r="BJ154">
        <f t="shared" ca="1" si="116"/>
        <v>0</v>
      </c>
      <c r="BK154">
        <f t="shared" ca="1" si="116"/>
        <v>0</v>
      </c>
      <c r="BL154">
        <f t="shared" ref="BL154:BV163" ca="1" si="117">OFFSET($A154,BL$3,0)*BL$1*(1-BL$1)</f>
        <v>0</v>
      </c>
      <c r="BM154">
        <f t="shared" ca="1" si="117"/>
        <v>0</v>
      </c>
      <c r="BN154">
        <f t="shared" ca="1" si="117"/>
        <v>0</v>
      </c>
      <c r="BO154">
        <f t="shared" ca="1" si="117"/>
        <v>0</v>
      </c>
      <c r="BP154">
        <f t="shared" ca="1" si="117"/>
        <v>0</v>
      </c>
      <c r="BQ154">
        <f t="shared" ca="1" si="117"/>
        <v>0</v>
      </c>
      <c r="BR154">
        <f t="shared" ca="1" si="117"/>
        <v>0</v>
      </c>
      <c r="BS154">
        <f t="shared" ca="1" si="117"/>
        <v>0</v>
      </c>
      <c r="BT154">
        <f t="shared" ca="1" si="117"/>
        <v>0</v>
      </c>
      <c r="BU154">
        <f t="shared" ca="1" si="117"/>
        <v>0</v>
      </c>
      <c r="BV154">
        <f t="shared" ca="1" si="117"/>
        <v>0</v>
      </c>
    </row>
    <row r="155" spans="1:74" x14ac:dyDescent="0.2">
      <c r="A155">
        <f>Rt計算!B155</f>
        <v>32</v>
      </c>
      <c r="B155">
        <f t="shared" ca="1" si="95"/>
        <v>11.244182048914684</v>
      </c>
      <c r="C155">
        <f t="shared" ca="1" si="96"/>
        <v>126.43162994913521</v>
      </c>
      <c r="D155">
        <f t="shared" ca="1" si="111"/>
        <v>2.4844895994854363E-4</v>
      </c>
      <c r="E155">
        <f t="shared" ca="1" si="111"/>
        <v>1.5407162482821321E-2</v>
      </c>
      <c r="F155">
        <f t="shared" ca="1" si="111"/>
        <v>0.13560173758788435</v>
      </c>
      <c r="G155">
        <f t="shared" ca="1" si="111"/>
        <v>0.45860273209612035</v>
      </c>
      <c r="H155">
        <f t="shared" ca="1" si="111"/>
        <v>1.2583200159923675</v>
      </c>
      <c r="I155">
        <f t="shared" ca="1" si="111"/>
        <v>1.5989468356265468</v>
      </c>
      <c r="J155">
        <f t="shared" ca="1" si="111"/>
        <v>2.6714088292987945</v>
      </c>
      <c r="K155">
        <f t="shared" ca="1" si="111"/>
        <v>2.5409111105846884</v>
      </c>
      <c r="L155">
        <f t="shared" ca="1" si="111"/>
        <v>4.1820347746504707</v>
      </c>
      <c r="M155">
        <f t="shared" ca="1" si="111"/>
        <v>6.6981923766121776</v>
      </c>
      <c r="N155">
        <f t="shared" ca="1" si="112"/>
        <v>8.5975304935401482</v>
      </c>
      <c r="O155">
        <f t="shared" ca="1" si="112"/>
        <v>9.3922670534982498</v>
      </c>
      <c r="P155">
        <f t="shared" ca="1" si="112"/>
        <v>8.7004906807856521</v>
      </c>
      <c r="Q155">
        <f t="shared" ca="1" si="112"/>
        <v>6.1951603436612173</v>
      </c>
      <c r="R155">
        <f t="shared" ca="1" si="112"/>
        <v>4.8240783643418039</v>
      </c>
      <c r="S155">
        <f t="shared" ca="1" si="112"/>
        <v>5.2566253949190616</v>
      </c>
      <c r="T155">
        <f t="shared" ca="1" si="112"/>
        <v>12.366987928455144</v>
      </c>
      <c r="U155">
        <f t="shared" ca="1" si="112"/>
        <v>9.7350221093007221</v>
      </c>
      <c r="V155">
        <f t="shared" ca="1" si="112"/>
        <v>8.050757641485264</v>
      </c>
      <c r="W155">
        <f t="shared" ca="1" si="112"/>
        <v>6.2243809574297027</v>
      </c>
      <c r="X155">
        <f t="shared" ca="1" si="113"/>
        <v>2.7066438771745394</v>
      </c>
      <c r="Y155">
        <f t="shared" ca="1" si="113"/>
        <v>3.3465183195243049</v>
      </c>
      <c r="Z155">
        <f t="shared" ca="1" si="113"/>
        <v>3.0582311432774389</v>
      </c>
      <c r="AA155">
        <f t="shared" ca="1" si="113"/>
        <v>4.2477323122081421</v>
      </c>
      <c r="AB155">
        <f t="shared" ca="1" si="113"/>
        <v>3.5112044826519262</v>
      </c>
      <c r="AC155">
        <f t="shared" ca="1" si="113"/>
        <v>2.7658536038919279</v>
      </c>
      <c r="AD155">
        <f t="shared" ca="1" si="113"/>
        <v>1.7422885447826961</v>
      </c>
      <c r="AE155">
        <f t="shared" ca="1" si="113"/>
        <v>0.79856297429244483</v>
      </c>
      <c r="AF155">
        <f t="shared" ca="1" si="113"/>
        <v>0.97261078019130287</v>
      </c>
      <c r="AG155">
        <f t="shared" ca="1" si="113"/>
        <v>0.86189884326114885</v>
      </c>
      <c r="AH155">
        <f t="shared" ca="1" si="114"/>
        <v>1.0823956425550234</v>
      </c>
      <c r="AI155">
        <f t="shared" ca="1" si="114"/>
        <v>0.62545368205080298</v>
      </c>
      <c r="AJ155">
        <f t="shared" ca="1" si="114"/>
        <v>0.42088590857909691</v>
      </c>
      <c r="AK155">
        <f t="shared" ca="1" si="114"/>
        <v>0.24674470079904701</v>
      </c>
      <c r="AL155">
        <f t="shared" ca="1" si="114"/>
        <v>0.10928206493511283</v>
      </c>
      <c r="AM155">
        <f t="shared" ca="1" si="114"/>
        <v>0.19112295400689053</v>
      </c>
      <c r="AN155">
        <f t="shared" ca="1" si="114"/>
        <v>0.16812141687092741</v>
      </c>
      <c r="AO155">
        <f t="shared" ca="1" si="114"/>
        <v>0.21851505443354727</v>
      </c>
      <c r="AP155">
        <f t="shared" ca="1" si="114"/>
        <v>0.15467150332177912</v>
      </c>
      <c r="AQ155">
        <f t="shared" ca="1" si="114"/>
        <v>0.14275107818190186</v>
      </c>
      <c r="AR155">
        <f t="shared" ca="1" si="115"/>
        <v>8.6270253713107939E-2</v>
      </c>
      <c r="AS155">
        <f t="shared" ca="1" si="115"/>
        <v>3.9830382074601087E-2</v>
      </c>
      <c r="AT155">
        <f t="shared" ca="1" si="115"/>
        <v>3.1065435048710795E-2</v>
      </c>
      <c r="AU155">
        <f t="shared" ca="1" si="115"/>
        <v>0</v>
      </c>
      <c r="AV155">
        <f t="shared" ca="1" si="115"/>
        <v>0</v>
      </c>
      <c r="AW155">
        <f t="shared" ca="1" si="115"/>
        <v>0</v>
      </c>
      <c r="AX155">
        <f t="shared" ca="1" si="115"/>
        <v>0</v>
      </c>
      <c r="AY155">
        <f t="shared" ca="1" si="115"/>
        <v>0</v>
      </c>
      <c r="AZ155">
        <f t="shared" ca="1" si="115"/>
        <v>0</v>
      </c>
      <c r="BA155">
        <f t="shared" ca="1" si="115"/>
        <v>0</v>
      </c>
      <c r="BB155">
        <f t="shared" ca="1" si="116"/>
        <v>0</v>
      </c>
      <c r="BC155">
        <f t="shared" ca="1" si="116"/>
        <v>0</v>
      </c>
      <c r="BD155">
        <f t="shared" ca="1" si="116"/>
        <v>0</v>
      </c>
      <c r="BE155">
        <f t="shared" ca="1" si="116"/>
        <v>0</v>
      </c>
      <c r="BF155">
        <f t="shared" ca="1" si="116"/>
        <v>0</v>
      </c>
      <c r="BG155">
        <f t="shared" ca="1" si="116"/>
        <v>0</v>
      </c>
      <c r="BH155">
        <f t="shared" ca="1" si="116"/>
        <v>0</v>
      </c>
      <c r="BI155">
        <f t="shared" ca="1" si="116"/>
        <v>0</v>
      </c>
      <c r="BJ155">
        <f t="shared" ca="1" si="116"/>
        <v>0</v>
      </c>
      <c r="BK155">
        <f t="shared" ca="1" si="116"/>
        <v>0</v>
      </c>
      <c r="BL155">
        <f t="shared" ca="1" si="117"/>
        <v>0</v>
      </c>
      <c r="BM155">
        <f t="shared" ca="1" si="117"/>
        <v>0</v>
      </c>
      <c r="BN155">
        <f t="shared" ca="1" si="117"/>
        <v>0</v>
      </c>
      <c r="BO155">
        <f t="shared" ca="1" si="117"/>
        <v>0</v>
      </c>
      <c r="BP155">
        <f t="shared" ca="1" si="117"/>
        <v>0</v>
      </c>
      <c r="BQ155">
        <f t="shared" ca="1" si="117"/>
        <v>0</v>
      </c>
      <c r="BR155">
        <f t="shared" ca="1" si="117"/>
        <v>0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2">
      <c r="A156">
        <f>Rt計算!B156</f>
        <v>51</v>
      </c>
      <c r="B156">
        <f t="shared" ca="1" si="95"/>
        <v>11.623570605897804</v>
      </c>
      <c r="C156">
        <f t="shared" ca="1" si="96"/>
        <v>135.10739363029145</v>
      </c>
      <c r="D156">
        <f t="shared" ca="1" si="111"/>
        <v>3.959655299179914E-4</v>
      </c>
      <c r="E156">
        <f t="shared" ca="1" si="111"/>
        <v>1.6313466158281401E-2</v>
      </c>
      <c r="F156">
        <f t="shared" ca="1" si="111"/>
        <v>0.13309059429921982</v>
      </c>
      <c r="G156">
        <f t="shared" ca="1" si="111"/>
        <v>0.58839595816106005</v>
      </c>
      <c r="H156">
        <f t="shared" ca="1" si="111"/>
        <v>0.98074942422934519</v>
      </c>
      <c r="I156">
        <f t="shared" ca="1" si="111"/>
        <v>1.9308037260396038</v>
      </c>
      <c r="J156">
        <f t="shared" ca="1" si="111"/>
        <v>2.0452973849318896</v>
      </c>
      <c r="K156">
        <f t="shared" ca="1" si="111"/>
        <v>3.6298730151209835</v>
      </c>
      <c r="L156">
        <f t="shared" ca="1" si="111"/>
        <v>6.1535654541285494</v>
      </c>
      <c r="M156">
        <f t="shared" ca="1" si="111"/>
        <v>8.2589362313567616</v>
      </c>
      <c r="N156">
        <f t="shared" ca="1" si="112"/>
        <v>9.3421984890436267</v>
      </c>
      <c r="O156">
        <f t="shared" ca="1" si="112"/>
        <v>8.9158477102048597</v>
      </c>
      <c r="P156">
        <f t="shared" ca="1" si="112"/>
        <v>6.5087640207404114</v>
      </c>
      <c r="Q156">
        <f t="shared" ca="1" si="112"/>
        <v>5.1837055936757128</v>
      </c>
      <c r="R156">
        <f t="shared" ca="1" si="112"/>
        <v>5.7653619476280094</v>
      </c>
      <c r="S156">
        <f t="shared" ca="1" si="112"/>
        <v>13.83887093764406</v>
      </c>
      <c r="T156">
        <f t="shared" ca="1" si="112"/>
        <v>11.072768261523793</v>
      </c>
      <c r="U156">
        <f t="shared" ca="1" si="112"/>
        <v>9.3135925807595665</v>
      </c>
      <c r="V156">
        <f t="shared" ca="1" si="112"/>
        <v>7.3221822893146511</v>
      </c>
      <c r="W156">
        <f t="shared" ca="1" si="112"/>
        <v>3.2205752217546721</v>
      </c>
      <c r="X156">
        <f t="shared" ca="1" si="113"/>
        <v>4.0339403938659002</v>
      </c>
      <c r="Y156">
        <f t="shared" ca="1" si="113"/>
        <v>3.7351462534045465</v>
      </c>
      <c r="Z156">
        <f t="shared" ca="1" si="113"/>
        <v>5.2502580899040421</v>
      </c>
      <c r="AA156">
        <f t="shared" ca="1" si="113"/>
        <v>4.3621493441868129</v>
      </c>
      <c r="AB156">
        <f t="shared" ca="1" si="113"/>
        <v>3.4421316075833635</v>
      </c>
      <c r="AC156">
        <f t="shared" ca="1" si="113"/>
        <v>2.2015824673119697</v>
      </c>
      <c r="AD156">
        <f t="shared" ca="1" si="113"/>
        <v>1.0175550744739275</v>
      </c>
      <c r="AE156">
        <f t="shared" ca="1" si="113"/>
        <v>1.2466774490752555</v>
      </c>
      <c r="AF156">
        <f t="shared" ca="1" si="113"/>
        <v>1.1025910227053479</v>
      </c>
      <c r="AG156">
        <f t="shared" ca="1" si="113"/>
        <v>1.3909505722547808</v>
      </c>
      <c r="AH156">
        <f t="shared" ca="1" si="114"/>
        <v>0.79066684216865701</v>
      </c>
      <c r="AI156">
        <f t="shared" ca="1" si="114"/>
        <v>0.54134094549914324</v>
      </c>
      <c r="AJ156">
        <f t="shared" ca="1" si="114"/>
        <v>0.3219525675186718</v>
      </c>
      <c r="AK156">
        <f t="shared" ca="1" si="114"/>
        <v>0.14007902284945897</v>
      </c>
      <c r="AL156">
        <f t="shared" ca="1" si="114"/>
        <v>0.24162364815928614</v>
      </c>
      <c r="AM156">
        <f t="shared" ca="1" si="114"/>
        <v>0.2165002757007515</v>
      </c>
      <c r="AN156">
        <f t="shared" ca="1" si="114"/>
        <v>0.2802023614515457</v>
      </c>
      <c r="AO156">
        <f t="shared" ca="1" si="114"/>
        <v>0.19354190535542759</v>
      </c>
      <c r="AP156">
        <f t="shared" ca="1" si="114"/>
        <v>0.18115372101210853</v>
      </c>
      <c r="AQ156">
        <f t="shared" ca="1" si="114"/>
        <v>0.10827306353627301</v>
      </c>
      <c r="AR156">
        <f t="shared" ca="1" si="115"/>
        <v>4.9882521001713247E-2</v>
      </c>
      <c r="AS156">
        <f t="shared" ca="1" si="115"/>
        <v>3.7906209027518907E-2</v>
      </c>
      <c r="AT156">
        <f t="shared" ca="1" si="115"/>
        <v>0</v>
      </c>
      <c r="AU156">
        <f t="shared" ca="1" si="115"/>
        <v>0</v>
      </c>
      <c r="AV156">
        <f t="shared" ca="1" si="115"/>
        <v>0</v>
      </c>
      <c r="AW156">
        <f t="shared" ca="1" si="115"/>
        <v>0</v>
      </c>
      <c r="AX156">
        <f t="shared" ca="1" si="115"/>
        <v>0</v>
      </c>
      <c r="AY156">
        <f t="shared" ca="1" si="115"/>
        <v>0</v>
      </c>
      <c r="AZ156">
        <f t="shared" ca="1" si="115"/>
        <v>0</v>
      </c>
      <c r="BA156">
        <f t="shared" ca="1" si="115"/>
        <v>0</v>
      </c>
      <c r="BB156">
        <f t="shared" ca="1" si="116"/>
        <v>0</v>
      </c>
      <c r="BC156">
        <f t="shared" ca="1" si="116"/>
        <v>0</v>
      </c>
      <c r="BD156">
        <f t="shared" ca="1" si="116"/>
        <v>0</v>
      </c>
      <c r="BE156">
        <f t="shared" ca="1" si="116"/>
        <v>0</v>
      </c>
      <c r="BF156">
        <f t="shared" ca="1" si="116"/>
        <v>0</v>
      </c>
      <c r="BG156">
        <f t="shared" ca="1" si="116"/>
        <v>0</v>
      </c>
      <c r="BH156">
        <f t="shared" ca="1" si="116"/>
        <v>0</v>
      </c>
      <c r="BI156">
        <f t="shared" ca="1" si="116"/>
        <v>0</v>
      </c>
      <c r="BJ156">
        <f t="shared" ca="1" si="116"/>
        <v>0</v>
      </c>
      <c r="BK156">
        <f t="shared" ca="1" si="116"/>
        <v>0</v>
      </c>
      <c r="BL156">
        <f t="shared" ca="1" si="117"/>
        <v>0</v>
      </c>
      <c r="BM156">
        <f t="shared" ca="1" si="117"/>
        <v>0</v>
      </c>
      <c r="BN156">
        <f t="shared" ca="1" si="117"/>
        <v>0</v>
      </c>
      <c r="BO156">
        <f t="shared" ca="1" si="117"/>
        <v>0</v>
      </c>
      <c r="BP156">
        <f t="shared" ca="1" si="117"/>
        <v>0</v>
      </c>
      <c r="BQ156">
        <f t="shared" ca="1" si="117"/>
        <v>0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2">
      <c r="A157">
        <f>Rt計算!B157</f>
        <v>54</v>
      </c>
      <c r="B157">
        <f t="shared" ca="1" si="95"/>
        <v>11.995310248124627</v>
      </c>
      <c r="C157">
        <f t="shared" ca="1" si="96"/>
        <v>143.88746794876369</v>
      </c>
      <c r="D157">
        <f t="shared" ca="1" si="111"/>
        <v>4.1925761991316738E-4</v>
      </c>
      <c r="E157">
        <f t="shared" ca="1" si="111"/>
        <v>1.601136493312804E-2</v>
      </c>
      <c r="F157">
        <f t="shared" ca="1" si="111"/>
        <v>0.17075774362918772</v>
      </c>
      <c r="G157">
        <f t="shared" ca="1" si="111"/>
        <v>0.45860273209612035</v>
      </c>
      <c r="H157">
        <f t="shared" ca="1" si="111"/>
        <v>1.1843011915222281</v>
      </c>
      <c r="I157">
        <f t="shared" ca="1" si="111"/>
        <v>1.4782716027490717</v>
      </c>
      <c r="J157">
        <f t="shared" ca="1" si="111"/>
        <v>2.9218534070455568</v>
      </c>
      <c r="K157">
        <f t="shared" ca="1" si="111"/>
        <v>5.3410988651065896</v>
      </c>
      <c r="L157">
        <f t="shared" ca="1" si="111"/>
        <v>7.5874059482944256</v>
      </c>
      <c r="M157">
        <f t="shared" ca="1" si="111"/>
        <v>8.9742771647813644</v>
      </c>
      <c r="N157">
        <f t="shared" ca="1" si="112"/>
        <v>8.8683188555414123</v>
      </c>
      <c r="O157">
        <f t="shared" ca="1" si="112"/>
        <v>6.6698708061074523</v>
      </c>
      <c r="P157">
        <f t="shared" ca="1" si="112"/>
        <v>5.4461086704154456</v>
      </c>
      <c r="Q157">
        <f t="shared" ca="1" si="112"/>
        <v>6.1951603436612173</v>
      </c>
      <c r="R157">
        <f t="shared" ca="1" si="112"/>
        <v>15.178197780490066</v>
      </c>
      <c r="S157">
        <f t="shared" ca="1" si="112"/>
        <v>12.390617002309217</v>
      </c>
      <c r="T157">
        <f t="shared" ca="1" si="112"/>
        <v>10.59342764414181</v>
      </c>
      <c r="U157">
        <f t="shared" ca="1" si="112"/>
        <v>8.4707335236772519</v>
      </c>
      <c r="V157">
        <f t="shared" ca="1" si="112"/>
        <v>3.7885918312871825</v>
      </c>
      <c r="W157">
        <f t="shared" ca="1" si="112"/>
        <v>4.7998957631920591</v>
      </c>
      <c r="X157">
        <f t="shared" ca="1" si="113"/>
        <v>4.5023979879922624</v>
      </c>
      <c r="Y157">
        <f t="shared" ca="1" si="113"/>
        <v>6.4123609090239899</v>
      </c>
      <c r="Z157">
        <f t="shared" ca="1" si="113"/>
        <v>5.3916791832347917</v>
      </c>
      <c r="AA157">
        <f t="shared" ca="1" si="113"/>
        <v>4.27633657020281</v>
      </c>
      <c r="AB157">
        <f t="shared" ca="1" si="113"/>
        <v>2.7398907110529782</v>
      </c>
      <c r="AC157">
        <f t="shared" ca="1" si="113"/>
        <v>1.2857981636822007</v>
      </c>
      <c r="AD157">
        <f t="shared" ca="1" si="113"/>
        <v>1.5885572025959875</v>
      </c>
      <c r="AE157">
        <f t="shared" ca="1" si="113"/>
        <v>1.413284112776557</v>
      </c>
      <c r="AF157">
        <f t="shared" ca="1" si="113"/>
        <v>1.7793846992439966</v>
      </c>
      <c r="AG157">
        <f t="shared" ca="1" si="113"/>
        <v>1.0160596119745249</v>
      </c>
      <c r="AH157">
        <f t="shared" ca="1" si="114"/>
        <v>0.6843357840839065</v>
      </c>
      <c r="AI157">
        <f t="shared" ca="1" si="114"/>
        <v>0.41409347225432475</v>
      </c>
      <c r="AJ157">
        <f t="shared" ca="1" si="114"/>
        <v>0.18277515551841261</v>
      </c>
      <c r="AK157">
        <f t="shared" ca="1" si="114"/>
        <v>0.30971600464880383</v>
      </c>
      <c r="AL157">
        <f t="shared" ca="1" si="114"/>
        <v>0.27370645621363121</v>
      </c>
      <c r="AM157">
        <f t="shared" ca="1" si="114"/>
        <v>0.36083379283458583</v>
      </c>
      <c r="AN157">
        <f t="shared" ca="1" si="114"/>
        <v>0.24817923442851189</v>
      </c>
      <c r="AO157">
        <f t="shared" ca="1" si="114"/>
        <v>0.22667935317062485</v>
      </c>
      <c r="AP157">
        <f t="shared" ca="1" si="114"/>
        <v>0.13740049178460773</v>
      </c>
      <c r="AQ157">
        <f t="shared" ca="1" si="114"/>
        <v>6.2604816067062891E-2</v>
      </c>
      <c r="AR157">
        <f t="shared" ca="1" si="115"/>
        <v>4.7472737378442077E-2</v>
      </c>
      <c r="AS157">
        <f t="shared" ca="1" si="115"/>
        <v>0</v>
      </c>
      <c r="AT157">
        <f t="shared" ca="1" si="115"/>
        <v>0</v>
      </c>
      <c r="AU157">
        <f t="shared" ca="1" si="115"/>
        <v>0</v>
      </c>
      <c r="AV157">
        <f t="shared" ca="1" si="115"/>
        <v>0</v>
      </c>
      <c r="AW157">
        <f t="shared" ca="1" si="115"/>
        <v>0</v>
      </c>
      <c r="AX157">
        <f t="shared" ca="1" si="115"/>
        <v>0</v>
      </c>
      <c r="AY157">
        <f t="shared" ca="1" si="115"/>
        <v>0</v>
      </c>
      <c r="AZ157">
        <f t="shared" ca="1" si="115"/>
        <v>0</v>
      </c>
      <c r="BA157">
        <f t="shared" ca="1" si="115"/>
        <v>0</v>
      </c>
      <c r="BB157">
        <f t="shared" ca="1" si="116"/>
        <v>0</v>
      </c>
      <c r="BC157">
        <f t="shared" ca="1" si="116"/>
        <v>0</v>
      </c>
      <c r="BD157">
        <f t="shared" ca="1" si="116"/>
        <v>0</v>
      </c>
      <c r="BE157">
        <f t="shared" ca="1" si="116"/>
        <v>0</v>
      </c>
      <c r="BF157">
        <f t="shared" ca="1" si="116"/>
        <v>0</v>
      </c>
      <c r="BG157">
        <f t="shared" ca="1" si="116"/>
        <v>0</v>
      </c>
      <c r="BH157">
        <f t="shared" ca="1" si="116"/>
        <v>0</v>
      </c>
      <c r="BI157">
        <f t="shared" ca="1" si="116"/>
        <v>0</v>
      </c>
      <c r="BJ157">
        <f t="shared" ca="1" si="116"/>
        <v>0</v>
      </c>
      <c r="BK157">
        <f t="shared" ca="1" si="116"/>
        <v>0</v>
      </c>
      <c r="BL157">
        <f t="shared" ca="1" si="117"/>
        <v>0</v>
      </c>
      <c r="BM157">
        <f t="shared" ca="1" si="117"/>
        <v>0</v>
      </c>
      <c r="BN157">
        <f t="shared" ca="1" si="117"/>
        <v>0</v>
      </c>
      <c r="BO157">
        <f t="shared" ca="1" si="117"/>
        <v>0</v>
      </c>
      <c r="BP157">
        <f t="shared" ca="1" si="117"/>
        <v>0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2">
      <c r="A158">
        <f>Rt計算!B158</f>
        <v>53</v>
      </c>
      <c r="B158">
        <f t="shared" ca="1" si="95"/>
        <v>12.354654039737621</v>
      </c>
      <c r="C158">
        <f t="shared" ca="1" si="96"/>
        <v>152.63747644160512</v>
      </c>
      <c r="D158">
        <f t="shared" ca="1" si="111"/>
        <v>4.1149358991477537E-4</v>
      </c>
      <c r="E158">
        <f t="shared" ca="1" si="111"/>
        <v>2.0542883310428431E-2</v>
      </c>
      <c r="F158">
        <f t="shared" ca="1" si="111"/>
        <v>0.13309059429921982</v>
      </c>
      <c r="G158">
        <f t="shared" ca="1" si="111"/>
        <v>0.55378443121040943</v>
      </c>
      <c r="H158">
        <f t="shared" ca="1" si="111"/>
        <v>0.906730599759206</v>
      </c>
      <c r="I158">
        <f t="shared" ca="1" si="111"/>
        <v>2.1118165753558165</v>
      </c>
      <c r="J158">
        <f t="shared" ca="1" si="111"/>
        <v>4.2992985846527478</v>
      </c>
      <c r="K158">
        <f t="shared" ca="1" si="111"/>
        <v>6.5856267560052126</v>
      </c>
      <c r="L158">
        <f t="shared" ca="1" si="111"/>
        <v>8.2445828414537843</v>
      </c>
      <c r="M158">
        <f t="shared" ca="1" si="111"/>
        <v>8.5190602071475254</v>
      </c>
      <c r="N158">
        <f t="shared" ca="1" si="112"/>
        <v>6.6343148690309812</v>
      </c>
      <c r="O158">
        <f t="shared" ca="1" si="112"/>
        <v>5.5809123071511335</v>
      </c>
      <c r="P158">
        <f t="shared" ca="1" si="112"/>
        <v>6.5087640207404114</v>
      </c>
      <c r="Q158">
        <f t="shared" ca="1" si="112"/>
        <v>16.309707843516268</v>
      </c>
      <c r="R158">
        <f t="shared" ca="1" si="112"/>
        <v>13.589781733694595</v>
      </c>
      <c r="S158">
        <f t="shared" ca="1" si="112"/>
        <v>11.854226655888903</v>
      </c>
      <c r="T158">
        <f t="shared" ca="1" si="112"/>
        <v>9.6347464093778452</v>
      </c>
      <c r="U158">
        <f t="shared" ca="1" si="112"/>
        <v>4.3828670968280301</v>
      </c>
      <c r="V158">
        <f t="shared" ca="1" si="112"/>
        <v>5.6464589793222437</v>
      </c>
      <c r="W158">
        <f t="shared" ca="1" si="112"/>
        <v>5.357303013111137</v>
      </c>
      <c r="X158">
        <f t="shared" ca="1" si="113"/>
        <v>7.7295503030849826</v>
      </c>
      <c r="Y158">
        <f t="shared" ca="1" si="113"/>
        <v>6.5850844351929867</v>
      </c>
      <c r="Z158">
        <f t="shared" ca="1" si="113"/>
        <v>5.2856133632367293</v>
      </c>
      <c r="AA158">
        <f t="shared" ca="1" si="113"/>
        <v>3.4039067013654472</v>
      </c>
      <c r="AB158">
        <f t="shared" ca="1" si="113"/>
        <v>1.6001882724216976</v>
      </c>
      <c r="AC158">
        <f t="shared" ca="1" si="113"/>
        <v>2.0073251907844427</v>
      </c>
      <c r="AD158">
        <f t="shared" ca="1" si="113"/>
        <v>1.8008528656157279</v>
      </c>
      <c r="AE158">
        <f t="shared" ca="1" si="113"/>
        <v>2.2807877754971262</v>
      </c>
      <c r="AF158">
        <f t="shared" ca="1" si="113"/>
        <v>1.299802425140451</v>
      </c>
      <c r="AG158">
        <f t="shared" ca="1" si="113"/>
        <v>0.87941711243312337</v>
      </c>
      <c r="AH158">
        <f t="shared" ca="1" si="114"/>
        <v>0.52347597826338665</v>
      </c>
      <c r="AI158">
        <f t="shared" ca="1" si="114"/>
        <v>0.23508431497771562</v>
      </c>
      <c r="AJ158">
        <f t="shared" ca="1" si="114"/>
        <v>0.40411754568749947</v>
      </c>
      <c r="AK158">
        <f t="shared" ca="1" si="114"/>
        <v>0.35084012144864496</v>
      </c>
      <c r="AL158">
        <f t="shared" ca="1" si="114"/>
        <v>0.45617742702271863</v>
      </c>
      <c r="AM158">
        <f t="shared" ca="1" si="114"/>
        <v>0.31959564508206173</v>
      </c>
      <c r="AN158">
        <f t="shared" ca="1" si="114"/>
        <v>0.29067146067061445</v>
      </c>
      <c r="AO158">
        <f t="shared" ca="1" si="114"/>
        <v>0.17193052634551631</v>
      </c>
      <c r="AP158">
        <f t="shared" ca="1" si="114"/>
        <v>7.9446653070988277E-2</v>
      </c>
      <c r="AQ158">
        <f t="shared" ca="1" si="114"/>
        <v>5.9580428817446331E-2</v>
      </c>
      <c r="AR158">
        <f t="shared" ca="1" si="115"/>
        <v>0</v>
      </c>
      <c r="AS158">
        <f t="shared" ca="1" si="115"/>
        <v>0</v>
      </c>
      <c r="AT158">
        <f t="shared" ca="1" si="115"/>
        <v>0</v>
      </c>
      <c r="AU158">
        <f t="shared" ca="1" si="115"/>
        <v>0</v>
      </c>
      <c r="AV158">
        <f t="shared" ca="1" si="115"/>
        <v>0</v>
      </c>
      <c r="AW158">
        <f t="shared" ca="1" si="115"/>
        <v>0</v>
      </c>
      <c r="AX158">
        <f t="shared" ca="1" si="115"/>
        <v>0</v>
      </c>
      <c r="AY158">
        <f t="shared" ca="1" si="115"/>
        <v>0</v>
      </c>
      <c r="AZ158">
        <f t="shared" ca="1" si="115"/>
        <v>0</v>
      </c>
      <c r="BA158">
        <f t="shared" ca="1" si="115"/>
        <v>0</v>
      </c>
      <c r="BB158">
        <f t="shared" ca="1" si="116"/>
        <v>0</v>
      </c>
      <c r="BC158">
        <f t="shared" ca="1" si="116"/>
        <v>0</v>
      </c>
      <c r="BD158">
        <f t="shared" ca="1" si="116"/>
        <v>0</v>
      </c>
      <c r="BE158">
        <f t="shared" ca="1" si="116"/>
        <v>0</v>
      </c>
      <c r="BF158">
        <f t="shared" ca="1" si="116"/>
        <v>0</v>
      </c>
      <c r="BG158">
        <f t="shared" ca="1" si="116"/>
        <v>0</v>
      </c>
      <c r="BH158">
        <f t="shared" ca="1" si="116"/>
        <v>0</v>
      </c>
      <c r="BI158">
        <f t="shared" ca="1" si="116"/>
        <v>0</v>
      </c>
      <c r="BJ158">
        <f t="shared" ca="1" si="116"/>
        <v>0</v>
      </c>
      <c r="BK158">
        <f t="shared" ca="1" si="116"/>
        <v>0</v>
      </c>
      <c r="BL158">
        <f t="shared" ca="1" si="117"/>
        <v>0</v>
      </c>
      <c r="BM158">
        <f t="shared" ca="1" si="117"/>
        <v>0</v>
      </c>
      <c r="BN158">
        <f t="shared" ca="1" si="117"/>
        <v>0</v>
      </c>
      <c r="BO158">
        <f t="shared" ca="1" si="117"/>
        <v>0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2">
      <c r="A159">
        <f>Rt計算!B159</f>
        <v>68</v>
      </c>
      <c r="B159">
        <f t="shared" ca="1" si="95"/>
        <v>12.695864062021444</v>
      </c>
      <c r="C159">
        <f t="shared" ca="1" si="96"/>
        <v>161.18496428132767</v>
      </c>
      <c r="D159">
        <f t="shared" ca="1" si="111"/>
        <v>5.279540398906552E-4</v>
      </c>
      <c r="E159">
        <f t="shared" ca="1" si="111"/>
        <v>1.601136493312804E-2</v>
      </c>
      <c r="F159">
        <f t="shared" ca="1" si="111"/>
        <v>0.1607131704745296</v>
      </c>
      <c r="G159">
        <f t="shared" ca="1" si="111"/>
        <v>0.42399120514546973</v>
      </c>
      <c r="H159">
        <f t="shared" ca="1" si="111"/>
        <v>1.2953294282274372</v>
      </c>
      <c r="I159">
        <f t="shared" ca="1" si="111"/>
        <v>3.1073872465949872</v>
      </c>
      <c r="J159">
        <f t="shared" ca="1" si="111"/>
        <v>5.3010768956397962</v>
      </c>
      <c r="K159">
        <f t="shared" ca="1" si="111"/>
        <v>7.1560353726670813</v>
      </c>
      <c r="L159">
        <f t="shared" ca="1" si="111"/>
        <v>7.8263793639887371</v>
      </c>
      <c r="M159">
        <f t="shared" ca="1" si="111"/>
        <v>6.3730374068737214</v>
      </c>
      <c r="N159">
        <f t="shared" ca="1" si="112"/>
        <v>5.551161421025923</v>
      </c>
      <c r="O159">
        <f t="shared" ca="1" si="112"/>
        <v>6.6698708061074523</v>
      </c>
      <c r="P159">
        <f t="shared" ca="1" si="112"/>
        <v>17.135317523990061</v>
      </c>
      <c r="Q159">
        <f t="shared" ca="1" si="112"/>
        <v>14.602877952915728</v>
      </c>
      <c r="R159">
        <f t="shared" ca="1" si="112"/>
        <v>13.001479494140716</v>
      </c>
      <c r="S159">
        <f t="shared" ca="1" si="112"/>
        <v>10.781445963048279</v>
      </c>
      <c r="T159">
        <f t="shared" ca="1" si="112"/>
        <v>4.9851424207726156</v>
      </c>
      <c r="U159">
        <f t="shared" ca="1" si="112"/>
        <v>6.5321576923879308</v>
      </c>
      <c r="V159">
        <f t="shared" ca="1" si="112"/>
        <v>6.302176796275794</v>
      </c>
      <c r="W159">
        <f t="shared" ca="1" si="112"/>
        <v>9.1972196236647843</v>
      </c>
      <c r="X159">
        <f t="shared" ca="1" si="113"/>
        <v>7.9377536782522551</v>
      </c>
      <c r="Y159">
        <f t="shared" ca="1" si="113"/>
        <v>6.4555417905662384</v>
      </c>
      <c r="Z159">
        <f t="shared" ca="1" si="113"/>
        <v>4.2072775265897713</v>
      </c>
      <c r="AA159">
        <f t="shared" ca="1" si="113"/>
        <v>1.9879959306293999</v>
      </c>
      <c r="AB159">
        <f t="shared" ca="1" si="113"/>
        <v>2.4981356483130095</v>
      </c>
      <c r="AC159">
        <f t="shared" ca="1" si="113"/>
        <v>2.2755852393224556</v>
      </c>
      <c r="AD159">
        <f t="shared" ca="1" si="113"/>
        <v>2.9062544213392032</v>
      </c>
      <c r="AE159">
        <f t="shared" ca="1" si="113"/>
        <v>1.6660666370130144</v>
      </c>
      <c r="AF159">
        <f t="shared" ca="1" si="113"/>
        <v>1.1250014093457006</v>
      </c>
      <c r="AG159">
        <f t="shared" ca="1" si="113"/>
        <v>0.67270153620382334</v>
      </c>
      <c r="AH159">
        <f t="shared" ca="1" si="114"/>
        <v>0.29718167515994348</v>
      </c>
      <c r="AI159">
        <f t="shared" ca="1" si="114"/>
        <v>0.51977357715256378</v>
      </c>
      <c r="AJ159">
        <f t="shared" ca="1" si="114"/>
        <v>0.45777630694061144</v>
      </c>
      <c r="AK159">
        <f t="shared" ca="1" si="114"/>
        <v>0.58473353574774156</v>
      </c>
      <c r="AL159">
        <f t="shared" ca="1" si="114"/>
        <v>0.40404286393440797</v>
      </c>
      <c r="AM159">
        <f t="shared" ca="1" si="114"/>
        <v>0.37431549498444949</v>
      </c>
      <c r="AN159">
        <f t="shared" ca="1" si="114"/>
        <v>0.22046691296627113</v>
      </c>
      <c r="AO159">
        <f t="shared" ca="1" si="114"/>
        <v>9.9412343445591828E-2</v>
      </c>
      <c r="AP159">
        <f t="shared" ca="1" si="114"/>
        <v>7.5608650507172415E-2</v>
      </c>
      <c r="AQ159">
        <f t="shared" ca="1" si="114"/>
        <v>0</v>
      </c>
      <c r="AR159">
        <f t="shared" ca="1" si="115"/>
        <v>0</v>
      </c>
      <c r="AS159">
        <f t="shared" ca="1" si="115"/>
        <v>0</v>
      </c>
      <c r="AT159">
        <f t="shared" ca="1" si="115"/>
        <v>0</v>
      </c>
      <c r="AU159">
        <f t="shared" ca="1" si="115"/>
        <v>0</v>
      </c>
      <c r="AV159">
        <f t="shared" ca="1" si="115"/>
        <v>0</v>
      </c>
      <c r="AW159">
        <f t="shared" ca="1" si="115"/>
        <v>0</v>
      </c>
      <c r="AX159">
        <f t="shared" ca="1" si="115"/>
        <v>0</v>
      </c>
      <c r="AY159">
        <f t="shared" ca="1" si="115"/>
        <v>0</v>
      </c>
      <c r="AZ159">
        <f t="shared" ca="1" si="115"/>
        <v>0</v>
      </c>
      <c r="BA159">
        <f t="shared" ca="1" si="115"/>
        <v>0</v>
      </c>
      <c r="BB159">
        <f t="shared" ca="1" si="116"/>
        <v>0</v>
      </c>
      <c r="BC159">
        <f t="shared" ca="1" si="116"/>
        <v>0</v>
      </c>
      <c r="BD159">
        <f t="shared" ca="1" si="116"/>
        <v>0</v>
      </c>
      <c r="BE159">
        <f t="shared" ca="1" si="116"/>
        <v>0</v>
      </c>
      <c r="BF159">
        <f t="shared" ca="1" si="116"/>
        <v>0</v>
      </c>
      <c r="BG159">
        <f t="shared" ca="1" si="116"/>
        <v>0</v>
      </c>
      <c r="BH159">
        <f t="shared" ca="1" si="116"/>
        <v>0</v>
      </c>
      <c r="BI159">
        <f t="shared" ca="1" si="116"/>
        <v>0</v>
      </c>
      <c r="BJ159">
        <f t="shared" ca="1" si="116"/>
        <v>0</v>
      </c>
      <c r="BK159">
        <f t="shared" ca="1" si="116"/>
        <v>0</v>
      </c>
      <c r="BL159">
        <f t="shared" ca="1" si="117"/>
        <v>0</v>
      </c>
      <c r="BM159">
        <f t="shared" ca="1" si="117"/>
        <v>0</v>
      </c>
      <c r="BN159">
        <f t="shared" ca="1" si="117"/>
        <v>0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2">
      <c r="A160">
        <f>Rt計算!B160</f>
        <v>53</v>
      </c>
      <c r="B160">
        <f t="shared" ca="1" si="95"/>
        <v>13.016140925434893</v>
      </c>
      <c r="C160">
        <f t="shared" ca="1" si="96"/>
        <v>169.41992459078114</v>
      </c>
      <c r="D160">
        <f t="shared" ca="1" si="111"/>
        <v>4.1149358991477537E-4</v>
      </c>
      <c r="E160">
        <f t="shared" ca="1" si="111"/>
        <v>1.9334478409814993E-2</v>
      </c>
      <c r="F160">
        <f t="shared" ca="1" si="111"/>
        <v>0.12304602114456173</v>
      </c>
      <c r="G160">
        <f t="shared" ca="1" si="111"/>
        <v>0.60570172163638536</v>
      </c>
      <c r="H160">
        <f t="shared" ca="1" si="111"/>
        <v>1.9059847301060859</v>
      </c>
      <c r="I160">
        <f t="shared" ca="1" si="111"/>
        <v>3.8314386438598387</v>
      </c>
      <c r="J160">
        <f t="shared" ca="1" si="111"/>
        <v>5.7602252881755263</v>
      </c>
      <c r="K160">
        <f t="shared" ca="1" si="111"/>
        <v>6.7930480711549839</v>
      </c>
      <c r="L160">
        <f t="shared" ca="1" si="111"/>
        <v>5.8548486845106584</v>
      </c>
      <c r="M160">
        <f t="shared" ca="1" si="111"/>
        <v>5.3325415037106652</v>
      </c>
      <c r="N160">
        <f t="shared" ca="1" si="112"/>
        <v>6.6343148690309812</v>
      </c>
      <c r="O160">
        <f t="shared" ca="1" si="112"/>
        <v>17.55945579567064</v>
      </c>
      <c r="P160">
        <f t="shared" ca="1" si="112"/>
        <v>15.342086620316685</v>
      </c>
      <c r="Q160">
        <f t="shared" ca="1" si="112"/>
        <v>13.970718734174788</v>
      </c>
      <c r="R160">
        <f t="shared" ca="1" si="112"/>
        <v>11.824875015032958</v>
      </c>
      <c r="S160">
        <f t="shared" ca="1" si="112"/>
        <v>5.5784596027712494</v>
      </c>
      <c r="T160">
        <f t="shared" ca="1" si="112"/>
        <v>7.4297795694207256</v>
      </c>
      <c r="U160">
        <f t="shared" ca="1" si="112"/>
        <v>7.2907308437620122</v>
      </c>
      <c r="V160">
        <f t="shared" ca="1" si="112"/>
        <v>10.819343979733588</v>
      </c>
      <c r="W160">
        <f t="shared" ca="1" si="112"/>
        <v>9.4449561791843752</v>
      </c>
      <c r="X160">
        <f t="shared" ca="1" si="113"/>
        <v>7.7816011468768007</v>
      </c>
      <c r="Y160">
        <f t="shared" ca="1" si="113"/>
        <v>5.1385249035276424</v>
      </c>
      <c r="Z160">
        <f t="shared" ca="1" si="113"/>
        <v>2.4571914966217574</v>
      </c>
      <c r="AA160">
        <f t="shared" ca="1" si="113"/>
        <v>3.103561992421437</v>
      </c>
      <c r="AB160">
        <f t="shared" ca="1" si="113"/>
        <v>2.8319878778110619</v>
      </c>
      <c r="AC160">
        <f t="shared" ca="1" si="113"/>
        <v>3.6723875610203862</v>
      </c>
      <c r="AD160">
        <f t="shared" ca="1" si="113"/>
        <v>2.122956630197403</v>
      </c>
      <c r="AE160">
        <f t="shared" ca="1" si="113"/>
        <v>1.442009399621609</v>
      </c>
      <c r="AF160">
        <f t="shared" ca="1" si="113"/>
        <v>0.86055884698953988</v>
      </c>
      <c r="AG160">
        <f t="shared" ca="1" si="113"/>
        <v>0.38189826794904558</v>
      </c>
      <c r="AH160">
        <f t="shared" ca="1" si="114"/>
        <v>0.65707141021602178</v>
      </c>
      <c r="AI160">
        <f t="shared" ca="1" si="114"/>
        <v>0.58878915586161795</v>
      </c>
      <c r="AJ160">
        <f t="shared" ca="1" si="114"/>
        <v>0.76296051156768563</v>
      </c>
      <c r="AK160">
        <f t="shared" ca="1" si="114"/>
        <v>0.51790684594799963</v>
      </c>
      <c r="AL160">
        <f t="shared" ca="1" si="114"/>
        <v>0.47322141880158952</v>
      </c>
      <c r="AM160">
        <f t="shared" ca="1" si="114"/>
        <v>0.28390878645006973</v>
      </c>
      <c r="AN160">
        <f t="shared" ca="1" si="114"/>
        <v>0.12747667872630761</v>
      </c>
      <c r="AO160">
        <f t="shared" ca="1" si="114"/>
        <v>9.4609814776722659E-2</v>
      </c>
      <c r="AP160">
        <f t="shared" ca="1" si="114"/>
        <v>0</v>
      </c>
      <c r="AQ160">
        <f t="shared" ca="1" si="114"/>
        <v>0</v>
      </c>
      <c r="AR160">
        <f t="shared" ca="1" si="115"/>
        <v>0</v>
      </c>
      <c r="AS160">
        <f t="shared" ca="1" si="115"/>
        <v>0</v>
      </c>
      <c r="AT160">
        <f t="shared" ca="1" si="115"/>
        <v>0</v>
      </c>
      <c r="AU160">
        <f t="shared" ca="1" si="115"/>
        <v>0</v>
      </c>
      <c r="AV160">
        <f t="shared" ca="1" si="115"/>
        <v>0</v>
      </c>
      <c r="AW160">
        <f t="shared" ca="1" si="115"/>
        <v>0</v>
      </c>
      <c r="AX160">
        <f t="shared" ca="1" si="115"/>
        <v>0</v>
      </c>
      <c r="AY160">
        <f t="shared" ca="1" si="115"/>
        <v>0</v>
      </c>
      <c r="AZ160">
        <f t="shared" ca="1" si="115"/>
        <v>0</v>
      </c>
      <c r="BA160">
        <f t="shared" ca="1" si="115"/>
        <v>0</v>
      </c>
      <c r="BB160">
        <f t="shared" ca="1" si="116"/>
        <v>0</v>
      </c>
      <c r="BC160">
        <f t="shared" ca="1" si="116"/>
        <v>0</v>
      </c>
      <c r="BD160">
        <f t="shared" ca="1" si="116"/>
        <v>0</v>
      </c>
      <c r="BE160">
        <f t="shared" ca="1" si="116"/>
        <v>0</v>
      </c>
      <c r="BF160">
        <f t="shared" ca="1" si="116"/>
        <v>0</v>
      </c>
      <c r="BG160">
        <f t="shared" ca="1" si="116"/>
        <v>0</v>
      </c>
      <c r="BH160">
        <f t="shared" ca="1" si="116"/>
        <v>0</v>
      </c>
      <c r="BI160">
        <f t="shared" ca="1" si="116"/>
        <v>0</v>
      </c>
      <c r="BJ160">
        <f t="shared" ca="1" si="116"/>
        <v>0</v>
      </c>
      <c r="BK160">
        <f t="shared" ca="1" si="116"/>
        <v>0</v>
      </c>
      <c r="BL160">
        <f t="shared" ca="1" si="117"/>
        <v>0</v>
      </c>
      <c r="BM160">
        <f t="shared" ca="1" si="117"/>
        <v>0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2">
      <c r="A161">
        <f>Rt計算!B161</f>
        <v>64</v>
      </c>
      <c r="B161">
        <f t="shared" ca="1" si="95"/>
        <v>13.316500743075155</v>
      </c>
      <c r="C161">
        <f t="shared" ca="1" si="96"/>
        <v>177.32919204032115</v>
      </c>
      <c r="D161">
        <f t="shared" ca="1" si="111"/>
        <v>4.9689791989708727E-4</v>
      </c>
      <c r="E161">
        <f t="shared" ca="1" si="111"/>
        <v>1.4802960032514604E-2</v>
      </c>
      <c r="F161">
        <f t="shared" ca="1" si="111"/>
        <v>0.17578003020651678</v>
      </c>
      <c r="G161">
        <f t="shared" ca="1" si="111"/>
        <v>0.89124681897925273</v>
      </c>
      <c r="H161">
        <f t="shared" ca="1" si="111"/>
        <v>2.3500976769269215</v>
      </c>
      <c r="I161">
        <f t="shared" ca="1" si="111"/>
        <v>4.1632955342728959</v>
      </c>
      <c r="J161">
        <f t="shared" ca="1" si="111"/>
        <v>5.4680399474709702</v>
      </c>
      <c r="K161">
        <f t="shared" ca="1" si="111"/>
        <v>5.0818222211693769</v>
      </c>
      <c r="L161">
        <f t="shared" ca="1" si="111"/>
        <v>4.8989550217334079</v>
      </c>
      <c r="M161">
        <f t="shared" ca="1" si="111"/>
        <v>6.3730374068737214</v>
      </c>
      <c r="N161">
        <f t="shared" ca="1" si="112"/>
        <v>17.465849349081562</v>
      </c>
      <c r="O161">
        <f t="shared" ca="1" si="112"/>
        <v>15.721838328681853</v>
      </c>
      <c r="P161">
        <f t="shared" ca="1" si="112"/>
        <v>14.677927026363582</v>
      </c>
      <c r="Q161">
        <f t="shared" ca="1" si="112"/>
        <v>12.706400296692907</v>
      </c>
      <c r="R161">
        <f t="shared" ca="1" si="112"/>
        <v>6.1183432913603362</v>
      </c>
      <c r="S161">
        <f t="shared" ca="1" si="112"/>
        <v>8.3140503695148418</v>
      </c>
      <c r="T161">
        <f t="shared" ca="1" si="112"/>
        <v>8.2925926807082941</v>
      </c>
      <c r="U161">
        <f t="shared" ca="1" si="112"/>
        <v>12.516456997672357</v>
      </c>
      <c r="V161">
        <f t="shared" ca="1" si="112"/>
        <v>11.110774120601834</v>
      </c>
      <c r="W161">
        <f t="shared" ca="1" si="112"/>
        <v>9.2591537625446829</v>
      </c>
      <c r="X161">
        <f t="shared" ca="1" si="113"/>
        <v>6.1940504112263497</v>
      </c>
      <c r="Y161">
        <f t="shared" ca="1" si="113"/>
        <v>3.0010712671863118</v>
      </c>
      <c r="Z161">
        <f t="shared" ca="1" si="113"/>
        <v>3.8360471565965564</v>
      </c>
      <c r="AA161">
        <f t="shared" ca="1" si="113"/>
        <v>3.5183237333441175</v>
      </c>
      <c r="AB161">
        <f t="shared" ca="1" si="113"/>
        <v>4.5703219003698834</v>
      </c>
      <c r="AC161">
        <f t="shared" ca="1" si="113"/>
        <v>2.6826004853801311</v>
      </c>
      <c r="AD161">
        <f t="shared" ca="1" si="113"/>
        <v>1.8374555661363727</v>
      </c>
      <c r="AE161">
        <f t="shared" ca="1" si="113"/>
        <v>1.1030510148499959</v>
      </c>
      <c r="AF161">
        <f t="shared" ca="1" si="113"/>
        <v>0.48854642875968673</v>
      </c>
      <c r="AG161">
        <f t="shared" ca="1" si="113"/>
        <v>0.84438057408917422</v>
      </c>
      <c r="AH161">
        <f t="shared" ca="1" si="114"/>
        <v>0.74431740659325296</v>
      </c>
      <c r="AI161">
        <f t="shared" ca="1" si="114"/>
        <v>0.98131525976936329</v>
      </c>
      <c r="AJ161">
        <f t="shared" ca="1" si="114"/>
        <v>0.67576502453137877</v>
      </c>
      <c r="AK161">
        <f t="shared" ca="1" si="114"/>
        <v>0.60658072279765729</v>
      </c>
      <c r="AL161">
        <f t="shared" ca="1" si="114"/>
        <v>0.35892641510798523</v>
      </c>
      <c r="AM161">
        <f t="shared" ca="1" si="114"/>
        <v>0.16415954970716323</v>
      </c>
      <c r="AN161">
        <f t="shared" ca="1" si="114"/>
        <v>0.12131838506803187</v>
      </c>
      <c r="AO161">
        <f t="shared" ca="1" si="114"/>
        <v>0</v>
      </c>
      <c r="AP161">
        <f t="shared" ca="1" si="114"/>
        <v>0</v>
      </c>
      <c r="AQ161">
        <f t="shared" ca="1" si="114"/>
        <v>0</v>
      </c>
      <c r="AR161">
        <f t="shared" ca="1" si="115"/>
        <v>0</v>
      </c>
      <c r="AS161">
        <f t="shared" ca="1" si="115"/>
        <v>0</v>
      </c>
      <c r="AT161">
        <f t="shared" ca="1" si="115"/>
        <v>0</v>
      </c>
      <c r="AU161">
        <f t="shared" ca="1" si="115"/>
        <v>0</v>
      </c>
      <c r="AV161">
        <f t="shared" ca="1" si="115"/>
        <v>0</v>
      </c>
      <c r="AW161">
        <f t="shared" ca="1" si="115"/>
        <v>0</v>
      </c>
      <c r="AX161">
        <f t="shared" ca="1" si="115"/>
        <v>0</v>
      </c>
      <c r="AY161">
        <f t="shared" ca="1" si="115"/>
        <v>0</v>
      </c>
      <c r="AZ161">
        <f t="shared" ca="1" si="115"/>
        <v>0</v>
      </c>
      <c r="BA161">
        <f t="shared" ca="1" si="115"/>
        <v>0</v>
      </c>
      <c r="BB161">
        <f t="shared" ca="1" si="116"/>
        <v>0</v>
      </c>
      <c r="BC161">
        <f t="shared" ca="1" si="116"/>
        <v>0</v>
      </c>
      <c r="BD161">
        <f t="shared" ca="1" si="116"/>
        <v>0</v>
      </c>
      <c r="BE161">
        <f t="shared" ca="1" si="116"/>
        <v>0</v>
      </c>
      <c r="BF161">
        <f t="shared" ca="1" si="116"/>
        <v>0</v>
      </c>
      <c r="BG161">
        <f t="shared" ca="1" si="116"/>
        <v>0</v>
      </c>
      <c r="BH161">
        <f t="shared" ca="1" si="116"/>
        <v>0</v>
      </c>
      <c r="BI161">
        <f t="shared" ca="1" si="116"/>
        <v>0</v>
      </c>
      <c r="BJ161">
        <f t="shared" ca="1" si="116"/>
        <v>0</v>
      </c>
      <c r="BK161">
        <f t="shared" ca="1" si="116"/>
        <v>0</v>
      </c>
      <c r="BL161">
        <f t="shared" ca="1" si="117"/>
        <v>0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2">
      <c r="A162">
        <f>Rt計算!B162</f>
        <v>49</v>
      </c>
      <c r="B162">
        <f t="shared" ca="1" si="95"/>
        <v>13.601377799502941</v>
      </c>
      <c r="C162">
        <f t="shared" ca="1" si="96"/>
        <v>184.99747804481146</v>
      </c>
      <c r="D162">
        <f t="shared" ca="1" si="111"/>
        <v>3.8043746992120738E-4</v>
      </c>
      <c r="E162">
        <f t="shared" ca="1" si="111"/>
        <v>2.1147085760735148E-2</v>
      </c>
      <c r="F162">
        <f t="shared" ca="1" si="111"/>
        <v>0.25864775873244605</v>
      </c>
      <c r="G162">
        <f t="shared" ca="1" si="111"/>
        <v>1.0989159806831561</v>
      </c>
      <c r="H162">
        <f t="shared" ca="1" si="111"/>
        <v>2.5536494442198046</v>
      </c>
      <c r="I162">
        <f t="shared" ca="1" si="111"/>
        <v>3.9521138767373136</v>
      </c>
      <c r="J162">
        <f t="shared" ca="1" si="111"/>
        <v>4.0905947698637792</v>
      </c>
      <c r="K162">
        <f t="shared" ca="1" si="111"/>
        <v>4.2521369605702946</v>
      </c>
      <c r="L162">
        <f t="shared" ca="1" si="111"/>
        <v>5.8548486845106584</v>
      </c>
      <c r="M162">
        <f t="shared" ca="1" si="111"/>
        <v>16.777996438504289</v>
      </c>
      <c r="N162">
        <f t="shared" ca="1" si="112"/>
        <v>15.638027905573026</v>
      </c>
      <c r="O162">
        <f t="shared" ca="1" si="112"/>
        <v>15.041239266834154</v>
      </c>
      <c r="P162">
        <f t="shared" ca="1" si="112"/>
        <v>13.349607838457374</v>
      </c>
      <c r="Q162">
        <f t="shared" ca="1" si="112"/>
        <v>6.5744558749057829</v>
      </c>
      <c r="R162">
        <f t="shared" ca="1" si="112"/>
        <v>9.1186847130851163</v>
      </c>
      <c r="S162">
        <f t="shared" ca="1" si="112"/>
        <v>9.2795529930714036</v>
      </c>
      <c r="T162">
        <f t="shared" ca="1" si="112"/>
        <v>14.236416336244876</v>
      </c>
      <c r="U162">
        <f t="shared" ca="1" si="112"/>
        <v>12.853600620505281</v>
      </c>
      <c r="V162">
        <f t="shared" ca="1" si="112"/>
        <v>10.892201514950651</v>
      </c>
      <c r="W162">
        <f t="shared" ca="1" si="112"/>
        <v>7.3701625267078068</v>
      </c>
      <c r="X162">
        <f t="shared" ca="1" si="113"/>
        <v>3.6175336435313556</v>
      </c>
      <c r="Y162">
        <f t="shared" ca="1" si="113"/>
        <v>4.6851256473340266</v>
      </c>
      <c r="Z162">
        <f t="shared" ca="1" si="113"/>
        <v>4.34869861992052</v>
      </c>
      <c r="AA162">
        <f t="shared" ca="1" si="113"/>
        <v>5.6779452119415232</v>
      </c>
      <c r="AB162">
        <f t="shared" ca="1" si="113"/>
        <v>3.3385222949805198</v>
      </c>
      <c r="AC162">
        <f t="shared" ca="1" si="113"/>
        <v>2.3218369718290099</v>
      </c>
      <c r="AD162">
        <f t="shared" ca="1" si="113"/>
        <v>1.4055436999927631</v>
      </c>
      <c r="AE162">
        <f t="shared" ca="1" si="113"/>
        <v>0.626211253222133</v>
      </c>
      <c r="AF162">
        <f t="shared" ca="1" si="113"/>
        <v>1.0801806360649955</v>
      </c>
      <c r="AG162">
        <f t="shared" ca="1" si="113"/>
        <v>0.95649749678981144</v>
      </c>
      <c r="AH162">
        <f t="shared" ca="1" si="114"/>
        <v>1.240529010988755</v>
      </c>
      <c r="AI162">
        <f t="shared" ca="1" si="114"/>
        <v>0.86916494436715031</v>
      </c>
      <c r="AJ162">
        <f t="shared" ca="1" si="114"/>
        <v>0.79146672848340149</v>
      </c>
      <c r="AK162">
        <f t="shared" ca="1" si="114"/>
        <v>0.46007605669822305</v>
      </c>
      <c r="AL162">
        <f t="shared" ca="1" si="114"/>
        <v>0.20753566460154452</v>
      </c>
      <c r="AM162">
        <f t="shared" ca="1" si="114"/>
        <v>0.15622913667783167</v>
      </c>
      <c r="AN162">
        <f t="shared" ca="1" si="114"/>
        <v>0</v>
      </c>
      <c r="AO162">
        <f t="shared" ca="1" si="114"/>
        <v>0</v>
      </c>
      <c r="AP162">
        <f t="shared" ca="1" si="114"/>
        <v>0</v>
      </c>
      <c r="AQ162">
        <f t="shared" ca="1" si="114"/>
        <v>0</v>
      </c>
      <c r="AR162">
        <f t="shared" ca="1" si="115"/>
        <v>0</v>
      </c>
      <c r="AS162">
        <f t="shared" ca="1" si="115"/>
        <v>0</v>
      </c>
      <c r="AT162">
        <f t="shared" ca="1" si="115"/>
        <v>0</v>
      </c>
      <c r="AU162">
        <f t="shared" ca="1" si="115"/>
        <v>0</v>
      </c>
      <c r="AV162">
        <f t="shared" ca="1" si="115"/>
        <v>0</v>
      </c>
      <c r="AW162">
        <f t="shared" ca="1" si="115"/>
        <v>0</v>
      </c>
      <c r="AX162">
        <f t="shared" ca="1" si="115"/>
        <v>0</v>
      </c>
      <c r="AY162">
        <f t="shared" ca="1" si="115"/>
        <v>0</v>
      </c>
      <c r="AZ162">
        <f t="shared" ca="1" si="115"/>
        <v>0</v>
      </c>
      <c r="BA162">
        <f t="shared" ca="1" si="115"/>
        <v>0</v>
      </c>
      <c r="BB162">
        <f t="shared" ca="1" si="116"/>
        <v>0</v>
      </c>
      <c r="BC162">
        <f t="shared" ca="1" si="116"/>
        <v>0</v>
      </c>
      <c r="BD162">
        <f t="shared" ca="1" si="116"/>
        <v>0</v>
      </c>
      <c r="BE162">
        <f t="shared" ca="1" si="116"/>
        <v>0</v>
      </c>
      <c r="BF162">
        <f t="shared" ca="1" si="116"/>
        <v>0</v>
      </c>
      <c r="BG162">
        <f t="shared" ca="1" si="116"/>
        <v>0</v>
      </c>
      <c r="BH162">
        <f t="shared" ca="1" si="116"/>
        <v>0</v>
      </c>
      <c r="BI162">
        <f t="shared" ca="1" si="116"/>
        <v>0</v>
      </c>
      <c r="BJ162">
        <f t="shared" ca="1" si="116"/>
        <v>0</v>
      </c>
      <c r="BK162">
        <f t="shared" ca="1" si="116"/>
        <v>0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2">
      <c r="A163">
        <f>Rt計算!B163</f>
        <v>70</v>
      </c>
      <c r="B163">
        <f t="shared" ca="1" si="95"/>
        <v>13.873970252165712</v>
      </c>
      <c r="C163">
        <f t="shared" ca="1" si="96"/>
        <v>192.48705055797913</v>
      </c>
      <c r="D163">
        <f t="shared" ca="1" si="111"/>
        <v>5.4348209988743911E-4</v>
      </c>
      <c r="E163">
        <f t="shared" ca="1" si="111"/>
        <v>3.1116426190796003E-2</v>
      </c>
      <c r="F163">
        <f t="shared" ca="1" si="111"/>
        <v>0.31891519766039472</v>
      </c>
      <c r="G163">
        <f t="shared" ca="1" si="111"/>
        <v>1.1940976797974454</v>
      </c>
      <c r="H163">
        <f t="shared" ca="1" si="111"/>
        <v>2.4241165013970609</v>
      </c>
      <c r="I163">
        <f t="shared" ca="1" si="111"/>
        <v>2.9565432054981433</v>
      </c>
      <c r="J163">
        <f t="shared" ca="1" si="111"/>
        <v>3.422742562539081</v>
      </c>
      <c r="K163">
        <f t="shared" ca="1" si="111"/>
        <v>5.0818222211693769</v>
      </c>
      <c r="L163">
        <f t="shared" ca="1" si="111"/>
        <v>15.41378531228316</v>
      </c>
      <c r="M163">
        <f t="shared" ca="1" si="111"/>
        <v>15.022159601916631</v>
      </c>
      <c r="N163">
        <f t="shared" ca="1" si="112"/>
        <v>14.961057000569866</v>
      </c>
      <c r="O163">
        <f t="shared" ca="1" si="112"/>
        <v>13.680041143138755</v>
      </c>
      <c r="P163">
        <f t="shared" ca="1" si="112"/>
        <v>6.9072597771122739</v>
      </c>
      <c r="Q163">
        <f t="shared" ca="1" si="112"/>
        <v>9.798467890484579</v>
      </c>
      <c r="R163">
        <f t="shared" ca="1" si="112"/>
        <v>10.177628744282099</v>
      </c>
      <c r="S163">
        <f t="shared" ca="1" si="112"/>
        <v>15.930793288683279</v>
      </c>
      <c r="T163">
        <f t="shared" ca="1" si="112"/>
        <v>14.61988883015046</v>
      </c>
      <c r="U163">
        <f t="shared" ca="1" si="112"/>
        <v>12.600742903380588</v>
      </c>
      <c r="V163">
        <f t="shared" ca="1" si="112"/>
        <v>8.6700466908302829</v>
      </c>
      <c r="W163">
        <f t="shared" ca="1" si="112"/>
        <v>4.304422652152879</v>
      </c>
      <c r="X163">
        <f t="shared" ca="1" si="113"/>
        <v>5.6475165514122603</v>
      </c>
      <c r="Y163">
        <f t="shared" ca="1" si="113"/>
        <v>5.3112484296966382</v>
      </c>
      <c r="Z163">
        <f t="shared" ca="1" si="113"/>
        <v>7.0180217565384009</v>
      </c>
      <c r="AA163">
        <f t="shared" ca="1" si="113"/>
        <v>4.1476174092268057</v>
      </c>
      <c r="AB163">
        <f t="shared" ca="1" si="113"/>
        <v>2.8895486070348637</v>
      </c>
      <c r="AC163">
        <f t="shared" ca="1" si="113"/>
        <v>1.776066528251673</v>
      </c>
      <c r="AD163">
        <f t="shared" ca="1" si="113"/>
        <v>0.79793887135005837</v>
      </c>
      <c r="AE163">
        <f t="shared" ca="1" si="113"/>
        <v>1.3845588259315051</v>
      </c>
      <c r="AF163">
        <f t="shared" ca="1" si="113"/>
        <v>1.223607110563252</v>
      </c>
      <c r="AG163">
        <f t="shared" ca="1" si="113"/>
        <v>1.5941624946496857</v>
      </c>
      <c r="AH163">
        <f t="shared" ca="1" si="114"/>
        <v>1.0987542668757544</v>
      </c>
      <c r="AI163">
        <f t="shared" ca="1" si="114"/>
        <v>1.0179797859585484</v>
      </c>
      <c r="AJ163">
        <f t="shared" ca="1" si="114"/>
        <v>0.60030739151918999</v>
      </c>
      <c r="AK163">
        <f t="shared" ca="1" si="114"/>
        <v>0.2660216305489726</v>
      </c>
      <c r="AL163">
        <f t="shared" ca="1" si="114"/>
        <v>0.19750978708456171</v>
      </c>
      <c r="AM163">
        <f t="shared" ca="1" si="114"/>
        <v>0</v>
      </c>
      <c r="AN163">
        <f t="shared" ca="1" si="114"/>
        <v>0</v>
      </c>
      <c r="AO163">
        <f t="shared" ca="1" si="114"/>
        <v>0</v>
      </c>
      <c r="AP163">
        <f t="shared" ca="1" si="114"/>
        <v>0</v>
      </c>
      <c r="AQ163">
        <f t="shared" ca="1" si="114"/>
        <v>0</v>
      </c>
      <c r="AR163">
        <f t="shared" ca="1" si="115"/>
        <v>0</v>
      </c>
      <c r="AS163">
        <f t="shared" ca="1" si="115"/>
        <v>0</v>
      </c>
      <c r="AT163">
        <f t="shared" ca="1" si="115"/>
        <v>0</v>
      </c>
      <c r="AU163">
        <f t="shared" ca="1" si="115"/>
        <v>0</v>
      </c>
      <c r="AV163">
        <f t="shared" ca="1" si="115"/>
        <v>0</v>
      </c>
      <c r="AW163">
        <f t="shared" ca="1" si="115"/>
        <v>0</v>
      </c>
      <c r="AX163">
        <f t="shared" ca="1" si="115"/>
        <v>0</v>
      </c>
      <c r="AY163">
        <f t="shared" ca="1" si="115"/>
        <v>0</v>
      </c>
      <c r="AZ163">
        <f t="shared" ca="1" si="115"/>
        <v>0</v>
      </c>
      <c r="BA163">
        <f t="shared" ca="1" si="115"/>
        <v>0</v>
      </c>
      <c r="BB163">
        <f t="shared" ca="1" si="116"/>
        <v>0</v>
      </c>
      <c r="BC163">
        <f t="shared" ca="1" si="116"/>
        <v>0</v>
      </c>
      <c r="BD163">
        <f t="shared" ca="1" si="116"/>
        <v>0</v>
      </c>
      <c r="BE163">
        <f t="shared" ca="1" si="116"/>
        <v>0</v>
      </c>
      <c r="BF163">
        <f t="shared" ca="1" si="116"/>
        <v>0</v>
      </c>
      <c r="BG163">
        <f t="shared" ca="1" si="116"/>
        <v>0</v>
      </c>
      <c r="BH163">
        <f t="shared" ca="1" si="116"/>
        <v>0</v>
      </c>
      <c r="BI163">
        <f t="shared" ca="1" si="116"/>
        <v>0</v>
      </c>
      <c r="BJ163">
        <f t="shared" ca="1" si="116"/>
        <v>0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2">
      <c r="A164">
        <f>Rt計算!B164</f>
        <v>103</v>
      </c>
      <c r="B164">
        <f t="shared" ca="1" si="95"/>
        <v>14.131335633334496</v>
      </c>
      <c r="C164">
        <f t="shared" ca="1" si="96"/>
        <v>199.69464678194925</v>
      </c>
      <c r="D164">
        <f t="shared" ref="D164:M173" ca="1" si="118">OFFSET($A164,D$3,0)*D$1*(1-D$1)</f>
        <v>7.9969508983437475E-4</v>
      </c>
      <c r="E164">
        <f t="shared" ca="1" si="118"/>
        <v>3.8366855594476633E-2</v>
      </c>
      <c r="F164">
        <f t="shared" ca="1" si="118"/>
        <v>0.3465377738357045</v>
      </c>
      <c r="G164">
        <f t="shared" ca="1" si="118"/>
        <v>1.1335275076338069</v>
      </c>
      <c r="H164">
        <f t="shared" ca="1" si="118"/>
        <v>1.813461199518412</v>
      </c>
      <c r="I164">
        <f t="shared" ca="1" si="118"/>
        <v>2.4738422739882426</v>
      </c>
      <c r="J164">
        <f t="shared" ca="1" si="118"/>
        <v>4.0905947698637792</v>
      </c>
      <c r="K164">
        <f t="shared" ca="1" si="118"/>
        <v>13.378674827160197</v>
      </c>
      <c r="L164">
        <f t="shared" ca="1" si="118"/>
        <v>13.800714756346553</v>
      </c>
      <c r="M164">
        <f t="shared" ca="1" si="118"/>
        <v>14.37184966243972</v>
      </c>
      <c r="N164">
        <f t="shared" ref="N164:W173" ca="1" si="119">OFFSET($A164,N$3,0)*N$1*(1-N$1)</f>
        <v>13.607115190563542</v>
      </c>
      <c r="O164">
        <f t="shared" ca="1" si="119"/>
        <v>7.0782302432160717</v>
      </c>
      <c r="P164">
        <f t="shared" ca="1" si="119"/>
        <v>10.294473706273099</v>
      </c>
      <c r="Q164">
        <f t="shared" ca="1" si="119"/>
        <v>10.936354484218272</v>
      </c>
      <c r="R164">
        <f t="shared" ca="1" si="119"/>
        <v>17.472576514750191</v>
      </c>
      <c r="S164">
        <f t="shared" ca="1" si="119"/>
        <v>16.359905565819528</v>
      </c>
      <c r="T164">
        <f t="shared" ca="1" si="119"/>
        <v>14.33228445972127</v>
      </c>
      <c r="U164">
        <f t="shared" ca="1" si="119"/>
        <v>10.03002277927953</v>
      </c>
      <c r="V164">
        <f t="shared" ca="1" si="119"/>
        <v>5.0635986975857534</v>
      </c>
      <c r="W164">
        <f t="shared" ca="1" si="119"/>
        <v>6.7198540684688828</v>
      </c>
      <c r="X164">
        <f t="shared" ref="X164:AG173" ca="1" si="120">OFFSET($A164,X$3,0)*X$1*(1-X$1)</f>
        <v>6.4022537863936222</v>
      </c>
      <c r="Y164">
        <f t="shared" ca="1" si="120"/>
        <v>8.571404986136443</v>
      </c>
      <c r="Z164">
        <f t="shared" ca="1" si="120"/>
        <v>5.1265146332396379</v>
      </c>
      <c r="AA164">
        <f t="shared" ca="1" si="120"/>
        <v>3.5898343783307869</v>
      </c>
      <c r="AB164">
        <f t="shared" ca="1" si="120"/>
        <v>2.2103320021939994</v>
      </c>
      <c r="AC164">
        <f t="shared" ca="1" si="120"/>
        <v>1.0082877686428768</v>
      </c>
      <c r="AD164">
        <f t="shared" ca="1" si="120"/>
        <v>1.764250165095083</v>
      </c>
      <c r="AE164">
        <f t="shared" ca="1" si="120"/>
        <v>1.5684006617398376</v>
      </c>
      <c r="AF164">
        <f t="shared" ca="1" si="120"/>
        <v>2.0393451842720869</v>
      </c>
      <c r="AG164">
        <f t="shared" ca="1" si="120"/>
        <v>1.4119724952611503</v>
      </c>
      <c r="AH164">
        <f t="shared" ref="AH164:AQ173" ca="1" si="121">OFFSET($A164,AH$3,0)*AH$1*(1-AH$1)</f>
        <v>1.286878446564159</v>
      </c>
      <c r="AI164">
        <f t="shared" ca="1" si="121"/>
        <v>0.772111786807543</v>
      </c>
      <c r="AJ164">
        <f t="shared" ca="1" si="121"/>
        <v>0.34710511185606796</v>
      </c>
      <c r="AK164">
        <f t="shared" ca="1" si="121"/>
        <v>0.25317034404902222</v>
      </c>
      <c r="AL164">
        <f t="shared" ca="1" si="121"/>
        <v>0</v>
      </c>
      <c r="AM164">
        <f t="shared" ca="1" si="121"/>
        <v>0</v>
      </c>
      <c r="AN164">
        <f t="shared" ca="1" si="121"/>
        <v>0</v>
      </c>
      <c r="AO164">
        <f t="shared" ca="1" si="121"/>
        <v>0</v>
      </c>
      <c r="AP164">
        <f t="shared" ca="1" si="121"/>
        <v>0</v>
      </c>
      <c r="AQ164">
        <f t="shared" ca="1" si="121"/>
        <v>0</v>
      </c>
      <c r="AR164">
        <f t="shared" ref="AR164:BA173" ca="1" si="122">OFFSET($A164,AR$3,0)*AR$1*(1-AR$1)</f>
        <v>0</v>
      </c>
      <c r="AS164">
        <f t="shared" ca="1" si="122"/>
        <v>0</v>
      </c>
      <c r="AT164">
        <f t="shared" ca="1" si="122"/>
        <v>0</v>
      </c>
      <c r="AU164">
        <f t="shared" ca="1" si="122"/>
        <v>0</v>
      </c>
      <c r="AV164">
        <f t="shared" ca="1" si="122"/>
        <v>0</v>
      </c>
      <c r="AW164">
        <f t="shared" ca="1" si="122"/>
        <v>0</v>
      </c>
      <c r="AX164">
        <f t="shared" ca="1" si="122"/>
        <v>0</v>
      </c>
      <c r="AY164">
        <f t="shared" ca="1" si="122"/>
        <v>0</v>
      </c>
      <c r="AZ164">
        <f t="shared" ca="1" si="122"/>
        <v>0</v>
      </c>
      <c r="BA164">
        <f t="shared" ca="1" si="122"/>
        <v>0</v>
      </c>
      <c r="BB164">
        <f t="shared" ref="BB164:BK173" ca="1" si="123">OFFSET($A164,BB$3,0)*BB$1*(1-BB$1)</f>
        <v>0</v>
      </c>
      <c r="BC164">
        <f t="shared" ca="1" si="123"/>
        <v>0</v>
      </c>
      <c r="BD164">
        <f t="shared" ca="1" si="123"/>
        <v>0</v>
      </c>
      <c r="BE164">
        <f t="shared" ca="1" si="123"/>
        <v>0</v>
      </c>
      <c r="BF164">
        <f t="shared" ca="1" si="123"/>
        <v>0</v>
      </c>
      <c r="BG164">
        <f t="shared" ca="1" si="123"/>
        <v>0</v>
      </c>
      <c r="BH164">
        <f t="shared" ca="1" si="123"/>
        <v>0</v>
      </c>
      <c r="BI164">
        <f t="shared" ca="1" si="123"/>
        <v>0</v>
      </c>
      <c r="BJ164">
        <f t="shared" ca="1" si="123"/>
        <v>0</v>
      </c>
      <c r="BK164">
        <f t="shared" ca="1" si="123"/>
        <v>0</v>
      </c>
      <c r="BL164">
        <f t="shared" ref="BL164:BV173" ca="1" si="124">OFFSET($A164,BL$3,0)*BL$1*(1-BL$1)</f>
        <v>0</v>
      </c>
      <c r="BM164">
        <f t="shared" ca="1" si="124"/>
        <v>0</v>
      </c>
      <c r="BN164">
        <f t="shared" ca="1" si="124"/>
        <v>0</v>
      </c>
      <c r="BO164">
        <f t="shared" ca="1" si="124"/>
        <v>0</v>
      </c>
      <c r="BP164">
        <f t="shared" ca="1" si="124"/>
        <v>0</v>
      </c>
      <c r="BQ164">
        <f t="shared" ca="1" si="124"/>
        <v>0</v>
      </c>
      <c r="BR164">
        <f t="shared" ca="1" si="124"/>
        <v>0</v>
      </c>
      <c r="BS164">
        <f t="shared" ca="1" si="124"/>
        <v>0</v>
      </c>
      <c r="BT164">
        <f t="shared" ca="1" si="124"/>
        <v>0</v>
      </c>
      <c r="BU164">
        <f t="shared" ca="1" si="124"/>
        <v>0</v>
      </c>
      <c r="BV164">
        <f t="shared" ca="1" si="124"/>
        <v>0</v>
      </c>
    </row>
    <row r="165" spans="1:74" x14ac:dyDescent="0.2">
      <c r="A165">
        <f>Rt計算!B165</f>
        <v>127</v>
      </c>
      <c r="B165">
        <f t="shared" ca="1" si="95"/>
        <v>14.367566483471329</v>
      </c>
      <c r="C165">
        <f t="shared" ca="1" si="96"/>
        <v>206.42696665696869</v>
      </c>
      <c r="D165">
        <f t="shared" ca="1" si="118"/>
        <v>9.8603180979578257E-4</v>
      </c>
      <c r="E165">
        <f t="shared" ca="1" si="118"/>
        <v>4.1689969071163582E-2</v>
      </c>
      <c r="F165">
        <f t="shared" ca="1" si="118"/>
        <v>0.32895977081505279</v>
      </c>
      <c r="G165">
        <f t="shared" ca="1" si="118"/>
        <v>0.84798241029093946</v>
      </c>
      <c r="H165">
        <f t="shared" ca="1" si="118"/>
        <v>1.5173859016378548</v>
      </c>
      <c r="I165">
        <f t="shared" ca="1" si="118"/>
        <v>2.9565432054981433</v>
      </c>
      <c r="J165">
        <f t="shared" ca="1" si="118"/>
        <v>10.769116843110766</v>
      </c>
      <c r="K165">
        <f t="shared" ca="1" si="118"/>
        <v>11.978580949899245</v>
      </c>
      <c r="L165">
        <f t="shared" ca="1" si="118"/>
        <v>13.203281217110771</v>
      </c>
      <c r="M165">
        <f t="shared" ca="1" si="118"/>
        <v>13.071229783485899</v>
      </c>
      <c r="N165">
        <f t="shared" ca="1" si="119"/>
        <v>7.0404974120328783</v>
      </c>
      <c r="O165">
        <f t="shared" ca="1" si="119"/>
        <v>10.549285458639339</v>
      </c>
      <c r="P165">
        <f t="shared" ca="1" si="119"/>
        <v>11.489960975388687</v>
      </c>
      <c r="Q165">
        <f t="shared" ca="1" si="119"/>
        <v>18.775128796605934</v>
      </c>
      <c r="R165">
        <f t="shared" ca="1" si="119"/>
        <v>17.943218306393295</v>
      </c>
      <c r="S165">
        <f t="shared" ca="1" si="119"/>
        <v>16.03807135796734</v>
      </c>
      <c r="T165">
        <f t="shared" ca="1" si="119"/>
        <v>11.408306693691179</v>
      </c>
      <c r="U165">
        <f t="shared" ca="1" si="119"/>
        <v>5.857870446722079</v>
      </c>
      <c r="V165">
        <f t="shared" ca="1" si="119"/>
        <v>7.9050425710511405</v>
      </c>
      <c r="W165">
        <f t="shared" ca="1" si="119"/>
        <v>7.6178990822273969</v>
      </c>
      <c r="X165">
        <f t="shared" ca="1" si="120"/>
        <v>10.332092492675885</v>
      </c>
      <c r="Y165">
        <f t="shared" ca="1" si="120"/>
        <v>6.2612278236261183</v>
      </c>
      <c r="Z165">
        <f t="shared" ca="1" si="120"/>
        <v>4.4370868032522388</v>
      </c>
      <c r="AA165">
        <f t="shared" ca="1" si="120"/>
        <v>2.746008767488092</v>
      </c>
      <c r="AB165">
        <f t="shared" ca="1" si="120"/>
        <v>1.254823897078885</v>
      </c>
      <c r="AC165">
        <f t="shared" ca="1" si="120"/>
        <v>2.2293335068159017</v>
      </c>
      <c r="AD165">
        <f t="shared" ca="1" si="120"/>
        <v>1.9985074484272101</v>
      </c>
      <c r="AE165">
        <f t="shared" ca="1" si="120"/>
        <v>2.6140011028997292</v>
      </c>
      <c r="AF165">
        <f t="shared" ca="1" si="120"/>
        <v>1.8062771632124195</v>
      </c>
      <c r="AG165">
        <f t="shared" ca="1" si="120"/>
        <v>1.6537246098343994</v>
      </c>
      <c r="AH165">
        <f t="shared" ca="1" si="121"/>
        <v>0.97606458447027311</v>
      </c>
      <c r="AI165">
        <f t="shared" ca="1" si="121"/>
        <v>0.44644452477419388</v>
      </c>
      <c r="AJ165">
        <f t="shared" ca="1" si="121"/>
        <v>0.33033674896447052</v>
      </c>
      <c r="AK165">
        <f t="shared" ca="1" si="121"/>
        <v>0</v>
      </c>
      <c r="AL165">
        <f t="shared" ca="1" si="121"/>
        <v>0</v>
      </c>
      <c r="AM165">
        <f t="shared" ca="1" si="121"/>
        <v>0</v>
      </c>
      <c r="AN165">
        <f t="shared" ca="1" si="121"/>
        <v>0</v>
      </c>
      <c r="AO165">
        <f t="shared" ca="1" si="121"/>
        <v>0</v>
      </c>
      <c r="AP165">
        <f t="shared" ca="1" si="121"/>
        <v>0</v>
      </c>
      <c r="AQ165">
        <f t="shared" ca="1" si="121"/>
        <v>0</v>
      </c>
      <c r="AR165">
        <f t="shared" ca="1" si="122"/>
        <v>0</v>
      </c>
      <c r="AS165">
        <f t="shared" ca="1" si="122"/>
        <v>0</v>
      </c>
      <c r="AT165">
        <f t="shared" ca="1" si="122"/>
        <v>0</v>
      </c>
      <c r="AU165">
        <f t="shared" ca="1" si="122"/>
        <v>0</v>
      </c>
      <c r="AV165">
        <f t="shared" ca="1" si="122"/>
        <v>0</v>
      </c>
      <c r="AW165">
        <f t="shared" ca="1" si="122"/>
        <v>0</v>
      </c>
      <c r="AX165">
        <f t="shared" ca="1" si="122"/>
        <v>0</v>
      </c>
      <c r="AY165">
        <f t="shared" ca="1" si="122"/>
        <v>0</v>
      </c>
      <c r="AZ165">
        <f t="shared" ca="1" si="122"/>
        <v>0</v>
      </c>
      <c r="BA165">
        <f t="shared" ca="1" si="122"/>
        <v>0</v>
      </c>
      <c r="BB165">
        <f t="shared" ca="1" si="123"/>
        <v>0</v>
      </c>
      <c r="BC165">
        <f t="shared" ca="1" si="123"/>
        <v>0</v>
      </c>
      <c r="BD165">
        <f t="shared" ca="1" si="123"/>
        <v>0</v>
      </c>
      <c r="BE165">
        <f t="shared" ca="1" si="123"/>
        <v>0</v>
      </c>
      <c r="BF165">
        <f t="shared" ca="1" si="123"/>
        <v>0</v>
      </c>
      <c r="BG165">
        <f t="shared" ca="1" si="123"/>
        <v>0</v>
      </c>
      <c r="BH165">
        <f t="shared" ca="1" si="123"/>
        <v>0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ca="1" si="124"/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2">
      <c r="A166">
        <f>Rt計算!B166</f>
        <v>138</v>
      </c>
      <c r="B166">
        <f t="shared" ca="1" si="95"/>
        <v>14.573436458327222</v>
      </c>
      <c r="C166">
        <f t="shared" ca="1" si="96"/>
        <v>212.38505020490109</v>
      </c>
      <c r="D166">
        <f t="shared" ca="1" si="118"/>
        <v>1.0714361397780945E-3</v>
      </c>
      <c r="E166">
        <f t="shared" ca="1" si="118"/>
        <v>3.957526049509006E-2</v>
      </c>
      <c r="F166">
        <f t="shared" ca="1" si="118"/>
        <v>0.24609204228912346</v>
      </c>
      <c r="G166">
        <f t="shared" ca="1" si="118"/>
        <v>0.7095363024883371</v>
      </c>
      <c r="H166">
        <f t="shared" ca="1" si="118"/>
        <v>1.813461199518412</v>
      </c>
      <c r="I166">
        <f t="shared" ca="1" si="118"/>
        <v>7.7835525205971523</v>
      </c>
      <c r="J166">
        <f t="shared" ca="1" si="118"/>
        <v>9.6421162432503369</v>
      </c>
      <c r="K166">
        <f t="shared" ca="1" si="118"/>
        <v>11.460027662024817</v>
      </c>
      <c r="L166">
        <f t="shared" ca="1" si="118"/>
        <v>12.008414138639207</v>
      </c>
      <c r="M166">
        <f t="shared" ca="1" si="118"/>
        <v>6.7632233705598681</v>
      </c>
      <c r="N166">
        <f t="shared" ca="1" si="119"/>
        <v>10.493049027549</v>
      </c>
      <c r="O166">
        <f t="shared" ca="1" si="119"/>
        <v>11.774363769965197</v>
      </c>
      <c r="P166">
        <f t="shared" ca="1" si="119"/>
        <v>19.725539940407163</v>
      </c>
      <c r="Q166">
        <f t="shared" ca="1" si="119"/>
        <v>19.280856171598689</v>
      </c>
      <c r="R166">
        <f t="shared" ca="1" si="119"/>
        <v>17.590236962660967</v>
      </c>
      <c r="S166">
        <f t="shared" ca="1" si="119"/>
        <v>12.766090244803435</v>
      </c>
      <c r="T166">
        <f t="shared" ca="1" si="119"/>
        <v>6.6628345816095544</v>
      </c>
      <c r="U166">
        <f t="shared" ca="1" si="119"/>
        <v>9.1450207693431018</v>
      </c>
      <c r="V166">
        <f t="shared" ca="1" si="119"/>
        <v>8.961476831698528</v>
      </c>
      <c r="W166">
        <f t="shared" ca="1" si="119"/>
        <v>12.293926567659661</v>
      </c>
      <c r="X166">
        <f t="shared" ca="1" si="120"/>
        <v>7.5473723498136192</v>
      </c>
      <c r="Y166">
        <f t="shared" ca="1" si="120"/>
        <v>5.4192006335522604</v>
      </c>
      <c r="Z166">
        <f t="shared" ca="1" si="120"/>
        <v>3.3941062399379671</v>
      </c>
      <c r="AA166">
        <f t="shared" ca="1" si="120"/>
        <v>1.5589320607093855</v>
      </c>
      <c r="AB166">
        <f t="shared" ca="1" si="120"/>
        <v>2.7744271485872596</v>
      </c>
      <c r="AC166">
        <f t="shared" ca="1" si="120"/>
        <v>2.5253445948578475</v>
      </c>
      <c r="AD166">
        <f t="shared" ca="1" si="120"/>
        <v>3.3308457473786839</v>
      </c>
      <c r="AE166">
        <f t="shared" ca="1" si="120"/>
        <v>2.315258119711189</v>
      </c>
      <c r="AF166">
        <f t="shared" ca="1" si="120"/>
        <v>2.1155404988492856</v>
      </c>
      <c r="AG166">
        <f t="shared" ca="1" si="120"/>
        <v>1.2543080727133791</v>
      </c>
      <c r="AH166">
        <f t="shared" ca="1" si="121"/>
        <v>0.56437253906521367</v>
      </c>
      <c r="AI166">
        <f t="shared" ca="1" si="121"/>
        <v>0.42487715642761442</v>
      </c>
      <c r="AJ166">
        <f t="shared" ca="1" si="121"/>
        <v>0</v>
      </c>
      <c r="AK166">
        <f t="shared" ca="1" si="121"/>
        <v>0</v>
      </c>
      <c r="AL166">
        <f t="shared" ca="1" si="121"/>
        <v>0</v>
      </c>
      <c r="AM166">
        <f t="shared" ca="1" si="121"/>
        <v>0</v>
      </c>
      <c r="AN166">
        <f t="shared" ca="1" si="121"/>
        <v>0</v>
      </c>
      <c r="AO166">
        <f t="shared" ca="1" si="121"/>
        <v>0</v>
      </c>
      <c r="AP166">
        <f t="shared" ca="1" si="121"/>
        <v>0</v>
      </c>
      <c r="AQ166">
        <f t="shared" ca="1" si="121"/>
        <v>0</v>
      </c>
      <c r="AR166">
        <f t="shared" ca="1" si="122"/>
        <v>0</v>
      </c>
      <c r="AS166">
        <f t="shared" ca="1" si="122"/>
        <v>0</v>
      </c>
      <c r="AT166">
        <f t="shared" ca="1" si="122"/>
        <v>0</v>
      </c>
      <c r="AU166">
        <f t="shared" ca="1" si="122"/>
        <v>0</v>
      </c>
      <c r="AV166">
        <f t="shared" ca="1" si="122"/>
        <v>0</v>
      </c>
      <c r="AW166">
        <f t="shared" ca="1" si="122"/>
        <v>0</v>
      </c>
      <c r="AX166">
        <f t="shared" ca="1" si="122"/>
        <v>0</v>
      </c>
      <c r="AY166">
        <f t="shared" ca="1" si="122"/>
        <v>0</v>
      </c>
      <c r="AZ166">
        <f t="shared" ca="1" si="122"/>
        <v>0</v>
      </c>
      <c r="BA166">
        <f t="shared" ca="1" si="122"/>
        <v>0</v>
      </c>
      <c r="BB166">
        <f t="shared" ca="1" si="123"/>
        <v>0</v>
      </c>
      <c r="BC166">
        <f t="shared" ca="1" si="123"/>
        <v>0</v>
      </c>
      <c r="BD166">
        <f t="shared" ca="1" si="123"/>
        <v>0</v>
      </c>
      <c r="BE166">
        <f t="shared" ca="1" si="123"/>
        <v>0</v>
      </c>
      <c r="BF166">
        <f t="shared" ca="1" si="123"/>
        <v>0</v>
      </c>
      <c r="BG166">
        <f t="shared" ca="1" si="123"/>
        <v>0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2">
      <c r="A167">
        <f>Rt計算!B167</f>
        <v>131</v>
      </c>
      <c r="B167">
        <f t="shared" ca="1" si="95"/>
        <v>14.746293530017544</v>
      </c>
      <c r="C167">
        <f t="shared" ca="1" si="96"/>
        <v>217.45317287343727</v>
      </c>
      <c r="D167">
        <f t="shared" ca="1" si="118"/>
        <v>1.0170879297893504E-3</v>
      </c>
      <c r="E167">
        <f t="shared" ca="1" si="118"/>
        <v>2.9605920065029209E-2</v>
      </c>
      <c r="F167">
        <f t="shared" ca="1" si="118"/>
        <v>0.20591374967049106</v>
      </c>
      <c r="G167">
        <f t="shared" ca="1" si="118"/>
        <v>0.84798241029093946</v>
      </c>
      <c r="H167">
        <f t="shared" ca="1" si="118"/>
        <v>4.7742141783239829</v>
      </c>
      <c r="I167">
        <f t="shared" ca="1" si="118"/>
        <v>6.9689946986741953</v>
      </c>
      <c r="J167">
        <f t="shared" ca="1" si="118"/>
        <v>9.2247086136723997</v>
      </c>
      <c r="K167">
        <f t="shared" ca="1" si="118"/>
        <v>10.422921086275966</v>
      </c>
      <c r="L167">
        <f t="shared" ca="1" si="118"/>
        <v>6.2133088080521279</v>
      </c>
      <c r="M167">
        <f t="shared" ca="1" si="118"/>
        <v>10.079804061892112</v>
      </c>
      <c r="N167">
        <f t="shared" ca="1" si="119"/>
        <v>11.71159665655469</v>
      </c>
      <c r="O167">
        <f t="shared" ca="1" si="119"/>
        <v>20.213792136876666</v>
      </c>
      <c r="P167">
        <f t="shared" ca="1" si="119"/>
        <v>20.256867615569647</v>
      </c>
      <c r="Q167">
        <f t="shared" ca="1" si="119"/>
        <v>18.901560640354123</v>
      </c>
      <c r="R167">
        <f t="shared" ca="1" si="119"/>
        <v>14.001593301382309</v>
      </c>
      <c r="S167">
        <f t="shared" ca="1" si="119"/>
        <v>7.4558258152423429</v>
      </c>
      <c r="T167">
        <f t="shared" ca="1" si="119"/>
        <v>10.401691397189015</v>
      </c>
      <c r="U167">
        <f t="shared" ca="1" si="119"/>
        <v>10.367166402112456</v>
      </c>
      <c r="V167">
        <f t="shared" ca="1" si="119"/>
        <v>14.46222074058665</v>
      </c>
      <c r="W167">
        <f t="shared" ca="1" si="119"/>
        <v>8.9804501375851427</v>
      </c>
      <c r="X167">
        <f t="shared" ca="1" si="120"/>
        <v>6.5323808958731666</v>
      </c>
      <c r="Y167">
        <f t="shared" ca="1" si="120"/>
        <v>4.1453646280559129</v>
      </c>
      <c r="Z167">
        <f t="shared" ca="1" si="120"/>
        <v>1.92686239663145</v>
      </c>
      <c r="AA167">
        <f t="shared" ca="1" si="120"/>
        <v>3.4468130883574486</v>
      </c>
      <c r="AB167">
        <f t="shared" ca="1" si="120"/>
        <v>3.1428158156195929</v>
      </c>
      <c r="AC167">
        <f t="shared" ca="1" si="120"/>
        <v>4.208907658096412</v>
      </c>
      <c r="AD167">
        <f t="shared" ca="1" si="120"/>
        <v>2.950177661963977</v>
      </c>
      <c r="AE167">
        <f t="shared" ca="1" si="120"/>
        <v>2.7116670781729062</v>
      </c>
      <c r="AF167">
        <f t="shared" ca="1" si="120"/>
        <v>1.6045836834492462</v>
      </c>
      <c r="AG167">
        <f t="shared" ca="1" si="120"/>
        <v>0.72525634371974712</v>
      </c>
      <c r="AH167">
        <f t="shared" ca="1" si="121"/>
        <v>0.53710816519732896</v>
      </c>
      <c r="AI167">
        <f t="shared" ca="1" si="121"/>
        <v>0</v>
      </c>
      <c r="AJ167">
        <f t="shared" ca="1" si="121"/>
        <v>0</v>
      </c>
      <c r="AK167">
        <f t="shared" ca="1" si="121"/>
        <v>0</v>
      </c>
      <c r="AL167">
        <f t="shared" ca="1" si="121"/>
        <v>0</v>
      </c>
      <c r="AM167">
        <f t="shared" ca="1" si="121"/>
        <v>0</v>
      </c>
      <c r="AN167">
        <f t="shared" ca="1" si="121"/>
        <v>0</v>
      </c>
      <c r="AO167">
        <f t="shared" ca="1" si="121"/>
        <v>0</v>
      </c>
      <c r="AP167">
        <f t="shared" ca="1" si="121"/>
        <v>0</v>
      </c>
      <c r="AQ167">
        <f t="shared" ca="1" si="121"/>
        <v>0</v>
      </c>
      <c r="AR167">
        <f t="shared" ca="1" si="122"/>
        <v>0</v>
      </c>
      <c r="AS167">
        <f t="shared" ca="1" si="122"/>
        <v>0</v>
      </c>
      <c r="AT167">
        <f t="shared" ca="1" si="122"/>
        <v>0</v>
      </c>
      <c r="AU167">
        <f t="shared" ca="1" si="122"/>
        <v>0</v>
      </c>
      <c r="AV167">
        <f t="shared" ca="1" si="122"/>
        <v>0</v>
      </c>
      <c r="AW167">
        <f t="shared" ca="1" si="122"/>
        <v>0</v>
      </c>
      <c r="AX167">
        <f t="shared" ca="1" si="122"/>
        <v>0</v>
      </c>
      <c r="AY167">
        <f t="shared" ca="1" si="122"/>
        <v>0</v>
      </c>
      <c r="AZ167">
        <f t="shared" ca="1" si="122"/>
        <v>0</v>
      </c>
      <c r="BA167">
        <f t="shared" ca="1" si="122"/>
        <v>0</v>
      </c>
      <c r="BB167">
        <f t="shared" ca="1" si="123"/>
        <v>0</v>
      </c>
      <c r="BC167">
        <f t="shared" ca="1" si="123"/>
        <v>0</v>
      </c>
      <c r="BD167">
        <f t="shared" ca="1" si="123"/>
        <v>0</v>
      </c>
      <c r="BE167">
        <f t="shared" ca="1" si="123"/>
        <v>0</v>
      </c>
      <c r="BF167">
        <f t="shared" ca="1" si="123"/>
        <v>0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2">
      <c r="A168">
        <f>Rt計算!B168</f>
        <v>98</v>
      </c>
      <c r="B168">
        <f t="shared" ca="1" si="95"/>
        <v>14.892787598663348</v>
      </c>
      <c r="C168">
        <f t="shared" ca="1" si="96"/>
        <v>221.79512245890083</v>
      </c>
      <c r="D168">
        <f t="shared" ca="1" si="118"/>
        <v>7.6087493984241476E-4</v>
      </c>
      <c r="E168">
        <f t="shared" ca="1" si="118"/>
        <v>2.4772300462575458E-2</v>
      </c>
      <c r="F168">
        <f t="shared" ca="1" si="118"/>
        <v>0.24609204228912346</v>
      </c>
      <c r="G168">
        <f t="shared" ca="1" si="118"/>
        <v>2.2324434883169633</v>
      </c>
      <c r="H168">
        <f t="shared" ca="1" si="118"/>
        <v>4.2745871131505426</v>
      </c>
      <c r="I168">
        <f t="shared" ca="1" si="118"/>
        <v>6.6673066164805066</v>
      </c>
      <c r="J168">
        <f t="shared" ca="1" si="118"/>
        <v>8.3898933545165271</v>
      </c>
      <c r="K168">
        <f t="shared" ca="1" si="118"/>
        <v>5.3929541938940329</v>
      </c>
      <c r="L168">
        <f t="shared" ca="1" si="118"/>
        <v>9.2602198581546133</v>
      </c>
      <c r="M168">
        <f t="shared" ca="1" si="118"/>
        <v>11.250361952950549</v>
      </c>
      <c r="N168">
        <f t="shared" ca="1" si="119"/>
        <v>20.10603587859389</v>
      </c>
      <c r="O168">
        <f t="shared" ca="1" si="119"/>
        <v>20.758271386354828</v>
      </c>
      <c r="P168">
        <f t="shared" ca="1" si="119"/>
        <v>19.858371859197788</v>
      </c>
      <c r="Q168">
        <f t="shared" ca="1" si="119"/>
        <v>15.045389406034387</v>
      </c>
      <c r="R168">
        <f t="shared" ca="1" si="119"/>
        <v>8.1774011297989109</v>
      </c>
      <c r="S168">
        <f t="shared" ca="1" si="119"/>
        <v>11.639670517320779</v>
      </c>
      <c r="T168">
        <f t="shared" ca="1" si="119"/>
        <v>11.791779187596765</v>
      </c>
      <c r="U168">
        <f t="shared" ca="1" si="119"/>
        <v>16.730752283083927</v>
      </c>
      <c r="V168">
        <f t="shared" ca="1" si="119"/>
        <v>10.564342606473875</v>
      </c>
      <c r="W168">
        <f t="shared" ca="1" si="119"/>
        <v>7.7727344294271417</v>
      </c>
      <c r="X168">
        <f t="shared" ca="1" si="120"/>
        <v>4.9968810040145346</v>
      </c>
      <c r="Y168">
        <f t="shared" ca="1" si="120"/>
        <v>2.3533580440525754</v>
      </c>
      <c r="Z168">
        <f t="shared" ca="1" si="120"/>
        <v>4.260310436588802</v>
      </c>
      <c r="AA168">
        <f t="shared" ca="1" si="120"/>
        <v>3.9044812162721305</v>
      </c>
      <c r="AB168">
        <f t="shared" ca="1" si="120"/>
        <v>5.2380263593659881</v>
      </c>
      <c r="AC168">
        <f t="shared" ca="1" si="120"/>
        <v>3.7278896400282511</v>
      </c>
      <c r="AD168">
        <f t="shared" ca="1" si="120"/>
        <v>3.4552949291488764</v>
      </c>
      <c r="AE168">
        <f t="shared" ca="1" si="120"/>
        <v>2.0567305381057213</v>
      </c>
      <c r="AF168">
        <f t="shared" ca="1" si="120"/>
        <v>0.92779000691059765</v>
      </c>
      <c r="AG168">
        <f t="shared" ca="1" si="120"/>
        <v>0.69021980537579808</v>
      </c>
      <c r="AH168">
        <f t="shared" ca="1" si="121"/>
        <v>0</v>
      </c>
      <c r="AI168">
        <f t="shared" ca="1" si="121"/>
        <v>0</v>
      </c>
      <c r="AJ168">
        <f t="shared" ca="1" si="121"/>
        <v>0</v>
      </c>
      <c r="AK168">
        <f t="shared" ca="1" si="121"/>
        <v>0</v>
      </c>
      <c r="AL168">
        <f t="shared" ca="1" si="121"/>
        <v>0</v>
      </c>
      <c r="AM168">
        <f t="shared" ca="1" si="121"/>
        <v>0</v>
      </c>
      <c r="AN168">
        <f t="shared" ca="1" si="121"/>
        <v>0</v>
      </c>
      <c r="AO168">
        <f t="shared" ca="1" si="121"/>
        <v>0</v>
      </c>
      <c r="AP168">
        <f t="shared" ca="1" si="121"/>
        <v>0</v>
      </c>
      <c r="AQ168">
        <f t="shared" ca="1" si="121"/>
        <v>0</v>
      </c>
      <c r="AR168">
        <f t="shared" ca="1" si="122"/>
        <v>0</v>
      </c>
      <c r="AS168">
        <f t="shared" ca="1" si="122"/>
        <v>0</v>
      </c>
      <c r="AT168">
        <f t="shared" ca="1" si="122"/>
        <v>0</v>
      </c>
      <c r="AU168">
        <f t="shared" ca="1" si="122"/>
        <v>0</v>
      </c>
      <c r="AV168">
        <f t="shared" ca="1" si="122"/>
        <v>0</v>
      </c>
      <c r="AW168">
        <f t="shared" ca="1" si="122"/>
        <v>0</v>
      </c>
      <c r="AX168">
        <f t="shared" ca="1" si="122"/>
        <v>0</v>
      </c>
      <c r="AY168">
        <f t="shared" ca="1" si="122"/>
        <v>0</v>
      </c>
      <c r="AZ168">
        <f t="shared" ca="1" si="122"/>
        <v>0</v>
      </c>
      <c r="BA168">
        <f t="shared" ca="1" si="122"/>
        <v>0</v>
      </c>
      <c r="BB168">
        <f t="shared" ca="1" si="123"/>
        <v>0</v>
      </c>
      <c r="BC168">
        <f t="shared" ca="1" si="123"/>
        <v>0</v>
      </c>
      <c r="BD168">
        <f t="shared" ca="1" si="123"/>
        <v>0</v>
      </c>
      <c r="BE168">
        <f t="shared" ca="1" si="123"/>
        <v>0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2">
      <c r="A169">
        <f>Rt計算!B169</f>
        <v>82</v>
      </c>
      <c r="B169">
        <f t="shared" ca="1" si="95"/>
        <v>15.027452776853908</v>
      </c>
      <c r="C169">
        <f t="shared" ca="1" si="96"/>
        <v>225.82433696057421</v>
      </c>
      <c r="D169">
        <f t="shared" ca="1" si="118"/>
        <v>6.3665045986814302E-4</v>
      </c>
      <c r="E169">
        <f t="shared" ca="1" si="118"/>
        <v>2.9605920065029209E-2</v>
      </c>
      <c r="F169">
        <f t="shared" ca="1" si="118"/>
        <v>0.64787496847544745</v>
      </c>
      <c r="G169">
        <f t="shared" ca="1" si="118"/>
        <v>1.9988156814000715</v>
      </c>
      <c r="H169">
        <f t="shared" ca="1" si="118"/>
        <v>4.0895400519751943</v>
      </c>
      <c r="I169">
        <f t="shared" ca="1" si="118"/>
        <v>6.0639304520931301</v>
      </c>
      <c r="J169">
        <f t="shared" ca="1" si="118"/>
        <v>4.3410393476105416</v>
      </c>
      <c r="K169">
        <f t="shared" ca="1" si="118"/>
        <v>8.0375759620536051</v>
      </c>
      <c r="L169">
        <f t="shared" ca="1" si="118"/>
        <v>10.33560022877902</v>
      </c>
      <c r="M169">
        <f t="shared" ca="1" si="118"/>
        <v>19.314205202464237</v>
      </c>
      <c r="N169">
        <f t="shared" ca="1" si="119"/>
        <v>20.647612602596421</v>
      </c>
      <c r="O169">
        <f t="shared" ca="1" si="119"/>
        <v>20.349911949246206</v>
      </c>
      <c r="P169">
        <f t="shared" ca="1" si="119"/>
        <v>15.806998336083856</v>
      </c>
      <c r="Q169">
        <f t="shared" ca="1" si="119"/>
        <v>8.7870131404990754</v>
      </c>
      <c r="R169">
        <f t="shared" ca="1" si="119"/>
        <v>12.766158598319164</v>
      </c>
      <c r="S169">
        <f t="shared" ca="1" si="119"/>
        <v>13.195202521939684</v>
      </c>
      <c r="T169">
        <f t="shared" ca="1" si="119"/>
        <v>19.029822510064697</v>
      </c>
      <c r="U169">
        <f t="shared" ca="1" si="119"/>
        <v>12.221456327693547</v>
      </c>
      <c r="V169">
        <f t="shared" ca="1" si="119"/>
        <v>9.1436206697411819</v>
      </c>
      <c r="W169">
        <f t="shared" ca="1" si="119"/>
        <v>5.9456773324701633</v>
      </c>
      <c r="X169">
        <f t="shared" ca="1" si="120"/>
        <v>2.8367709866540847</v>
      </c>
      <c r="Y169">
        <f t="shared" ca="1" si="120"/>
        <v>5.203296225841016</v>
      </c>
      <c r="Z169">
        <f t="shared" ca="1" si="120"/>
        <v>4.8259948099117969</v>
      </c>
      <c r="AA169">
        <f t="shared" ca="1" si="120"/>
        <v>6.5074686937868842</v>
      </c>
      <c r="AB169">
        <f t="shared" ca="1" si="120"/>
        <v>4.6393947754384461</v>
      </c>
      <c r="AC169">
        <f t="shared" ca="1" si="120"/>
        <v>4.3661635486186956</v>
      </c>
      <c r="AD169">
        <f t="shared" ca="1" si="120"/>
        <v>2.6207533572781729</v>
      </c>
      <c r="AE169">
        <f t="shared" ca="1" si="120"/>
        <v>1.1892268753851518</v>
      </c>
      <c r="AF169">
        <f t="shared" ca="1" si="120"/>
        <v>0.88296923362989255</v>
      </c>
      <c r="AG169">
        <f t="shared" ca="1" si="120"/>
        <v>0</v>
      </c>
      <c r="AH169">
        <f t="shared" ca="1" si="121"/>
        <v>0</v>
      </c>
      <c r="AI169">
        <f t="shared" ca="1" si="121"/>
        <v>0</v>
      </c>
      <c r="AJ169">
        <f t="shared" ca="1" si="121"/>
        <v>0</v>
      </c>
      <c r="AK169">
        <f t="shared" ca="1" si="121"/>
        <v>0</v>
      </c>
      <c r="AL169">
        <f t="shared" ca="1" si="121"/>
        <v>0</v>
      </c>
      <c r="AM169">
        <f t="shared" ca="1" si="121"/>
        <v>0</v>
      </c>
      <c r="AN169">
        <f t="shared" ca="1" si="121"/>
        <v>0</v>
      </c>
      <c r="AO169">
        <f t="shared" ca="1" si="121"/>
        <v>0</v>
      </c>
      <c r="AP169">
        <f t="shared" ca="1" si="121"/>
        <v>0</v>
      </c>
      <c r="AQ169">
        <f t="shared" ca="1" si="121"/>
        <v>0</v>
      </c>
      <c r="AR169">
        <f t="shared" ca="1" si="122"/>
        <v>0</v>
      </c>
      <c r="AS169">
        <f t="shared" ca="1" si="122"/>
        <v>0</v>
      </c>
      <c r="AT169">
        <f t="shared" ca="1" si="122"/>
        <v>0</v>
      </c>
      <c r="AU169">
        <f t="shared" ca="1" si="122"/>
        <v>0</v>
      </c>
      <c r="AV169">
        <f t="shared" ca="1" si="122"/>
        <v>0</v>
      </c>
      <c r="AW169">
        <f t="shared" ca="1" si="122"/>
        <v>0</v>
      </c>
      <c r="AX169">
        <f t="shared" ca="1" si="122"/>
        <v>0</v>
      </c>
      <c r="AY169">
        <f t="shared" ca="1" si="122"/>
        <v>0</v>
      </c>
      <c r="AZ169">
        <f t="shared" ca="1" si="122"/>
        <v>0</v>
      </c>
      <c r="BA169">
        <f t="shared" ca="1" si="122"/>
        <v>0</v>
      </c>
      <c r="BB169">
        <f t="shared" ca="1" si="123"/>
        <v>0</v>
      </c>
      <c r="BC169">
        <f t="shared" ca="1" si="123"/>
        <v>0</v>
      </c>
      <c r="BD169">
        <f t="shared" ca="1" si="123"/>
        <v>0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2">
      <c r="A170">
        <f>Rt計算!B170</f>
        <v>98</v>
      </c>
      <c r="B170">
        <f t="shared" ca="1" si="95"/>
        <v>15.159741291115658</v>
      </c>
      <c r="C170">
        <f t="shared" ca="1" si="96"/>
        <v>229.81775601355704</v>
      </c>
      <c r="D170">
        <f t="shared" ca="1" si="118"/>
        <v>7.6087493984241476E-4</v>
      </c>
      <c r="E170">
        <f t="shared" ca="1" si="118"/>
        <v>7.7942116089566679E-2</v>
      </c>
      <c r="F170">
        <f t="shared" ca="1" si="118"/>
        <v>0.58007409968150525</v>
      </c>
      <c r="G170">
        <f t="shared" ca="1" si="118"/>
        <v>1.9122868640234452</v>
      </c>
      <c r="H170">
        <f t="shared" ca="1" si="118"/>
        <v>3.7194459296244977</v>
      </c>
      <c r="I170">
        <f t="shared" ca="1" si="118"/>
        <v>3.1375560548143562</v>
      </c>
      <c r="J170">
        <f t="shared" ca="1" si="118"/>
        <v>6.4698182584580186</v>
      </c>
      <c r="K170">
        <f t="shared" ca="1" si="118"/>
        <v>8.9709718802275731</v>
      </c>
      <c r="L170">
        <f t="shared" ca="1" si="118"/>
        <v>17.743776115302708</v>
      </c>
      <c r="M170">
        <f t="shared" ca="1" si="118"/>
        <v>19.834453154045764</v>
      </c>
      <c r="N170">
        <f t="shared" ca="1" si="119"/>
        <v>20.241430059594524</v>
      </c>
      <c r="O170">
        <f t="shared" ca="1" si="119"/>
        <v>16.198257671975242</v>
      </c>
      <c r="P170">
        <f t="shared" ca="1" si="119"/>
        <v>9.2318183559481355</v>
      </c>
      <c r="Q170">
        <f t="shared" ca="1" si="119"/>
        <v>13.717855046678411</v>
      </c>
      <c r="R170">
        <f t="shared" ca="1" si="119"/>
        <v>14.472235093025413</v>
      </c>
      <c r="S170">
        <f t="shared" ca="1" si="119"/>
        <v>21.294696752886402</v>
      </c>
      <c r="T170">
        <f t="shared" ca="1" si="119"/>
        <v>13.900877904077486</v>
      </c>
      <c r="U170">
        <f t="shared" ca="1" si="119"/>
        <v>10.577881166383037</v>
      </c>
      <c r="V170">
        <f t="shared" ca="1" si="119"/>
        <v>6.9943233808378755</v>
      </c>
      <c r="W170">
        <f t="shared" ca="1" si="119"/>
        <v>3.375410568954416</v>
      </c>
      <c r="X170">
        <f t="shared" ca="1" si="120"/>
        <v>6.2721266769140769</v>
      </c>
      <c r="Y170">
        <f t="shared" ca="1" si="120"/>
        <v>5.8941903305170014</v>
      </c>
      <c r="Z170">
        <f t="shared" ca="1" si="120"/>
        <v>8.0433246831863272</v>
      </c>
      <c r="AA170">
        <f t="shared" ca="1" si="120"/>
        <v>5.7637579859255261</v>
      </c>
      <c r="AB170">
        <f t="shared" ca="1" si="120"/>
        <v>5.4337328387269155</v>
      </c>
      <c r="AC170">
        <f t="shared" ca="1" si="120"/>
        <v>3.3116240474692651</v>
      </c>
      <c r="AD170">
        <f t="shared" ca="1" si="120"/>
        <v>1.5153518015546978</v>
      </c>
      <c r="AE170">
        <f t="shared" ca="1" si="120"/>
        <v>1.1317763016950477</v>
      </c>
      <c r="AF170">
        <f t="shared" ca="1" si="120"/>
        <v>0</v>
      </c>
      <c r="AG170">
        <f t="shared" ca="1" si="120"/>
        <v>0</v>
      </c>
      <c r="AH170">
        <f t="shared" ca="1" si="121"/>
        <v>0</v>
      </c>
      <c r="AI170">
        <f t="shared" ca="1" si="121"/>
        <v>0</v>
      </c>
      <c r="AJ170">
        <f t="shared" ca="1" si="121"/>
        <v>0</v>
      </c>
      <c r="AK170">
        <f t="shared" ca="1" si="121"/>
        <v>0</v>
      </c>
      <c r="AL170">
        <f t="shared" ca="1" si="121"/>
        <v>0</v>
      </c>
      <c r="AM170">
        <f t="shared" ca="1" si="121"/>
        <v>0</v>
      </c>
      <c r="AN170">
        <f t="shared" ca="1" si="121"/>
        <v>0</v>
      </c>
      <c r="AO170">
        <f t="shared" ca="1" si="121"/>
        <v>0</v>
      </c>
      <c r="AP170">
        <f t="shared" ca="1" si="121"/>
        <v>0</v>
      </c>
      <c r="AQ170">
        <f t="shared" ca="1" si="121"/>
        <v>0</v>
      </c>
      <c r="AR170">
        <f t="shared" ca="1" si="122"/>
        <v>0</v>
      </c>
      <c r="AS170">
        <f t="shared" ca="1" si="122"/>
        <v>0</v>
      </c>
      <c r="AT170">
        <f t="shared" ca="1" si="122"/>
        <v>0</v>
      </c>
      <c r="AU170">
        <f t="shared" ca="1" si="122"/>
        <v>0</v>
      </c>
      <c r="AV170">
        <f t="shared" ca="1" si="122"/>
        <v>0</v>
      </c>
      <c r="AW170">
        <f t="shared" ca="1" si="122"/>
        <v>0</v>
      </c>
      <c r="AX170">
        <f t="shared" ca="1" si="122"/>
        <v>0</v>
      </c>
      <c r="AY170">
        <f t="shared" ca="1" si="122"/>
        <v>0</v>
      </c>
      <c r="AZ170">
        <f t="shared" ca="1" si="122"/>
        <v>0</v>
      </c>
      <c r="BA170">
        <f t="shared" ca="1" si="122"/>
        <v>0</v>
      </c>
      <c r="BB170">
        <f t="shared" ca="1" si="123"/>
        <v>0</v>
      </c>
      <c r="BC170">
        <f t="shared" ca="1" si="123"/>
        <v>0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2">
      <c r="A171">
        <f>Rt計算!B171</f>
        <v>258</v>
      </c>
      <c r="B171">
        <f t="shared" ca="1" si="95"/>
        <v>15.282003752511436</v>
      </c>
      <c r="C171">
        <f t="shared" ca="1" si="96"/>
        <v>233.5396386917736</v>
      </c>
      <c r="D171">
        <f t="shared" ca="1" si="118"/>
        <v>2.003119739585133E-3</v>
      </c>
      <c r="E171">
        <f t="shared" ca="1" si="118"/>
        <v>6.9785383010426E-2</v>
      </c>
      <c r="F171">
        <f t="shared" ca="1" si="118"/>
        <v>0.55496266679486006</v>
      </c>
      <c r="G171">
        <f t="shared" ca="1" si="118"/>
        <v>1.7392292292701921</v>
      </c>
      <c r="H171">
        <f t="shared" ca="1" si="118"/>
        <v>1.9244894362236209</v>
      </c>
      <c r="I171">
        <f t="shared" ca="1" si="118"/>
        <v>4.6761652740021651</v>
      </c>
      <c r="J171">
        <f t="shared" ca="1" si="118"/>
        <v>7.2211519916983047</v>
      </c>
      <c r="K171">
        <f t="shared" ca="1" si="118"/>
        <v>15.401032649870457</v>
      </c>
      <c r="L171">
        <f t="shared" ca="1" si="118"/>
        <v>18.221722946691337</v>
      </c>
      <c r="M171">
        <f t="shared" ca="1" si="118"/>
        <v>19.444267190359621</v>
      </c>
      <c r="N171">
        <f t="shared" ca="1" si="119"/>
        <v>16.11190753907524</v>
      </c>
      <c r="O171">
        <f t="shared" ca="1" si="119"/>
        <v>9.4603269596830195</v>
      </c>
      <c r="P171">
        <f t="shared" ca="1" si="119"/>
        <v>14.41226318878234</v>
      </c>
      <c r="Q171">
        <f t="shared" ca="1" si="119"/>
        <v>15.55111678102714</v>
      </c>
      <c r="R171">
        <f t="shared" ca="1" si="119"/>
        <v>23.355598910288979</v>
      </c>
      <c r="S171">
        <f t="shared" ca="1" si="119"/>
        <v>15.55532004618906</v>
      </c>
      <c r="T171">
        <f t="shared" ca="1" si="119"/>
        <v>12.031449496287756</v>
      </c>
      <c r="U171">
        <f t="shared" ca="1" si="119"/>
        <v>8.0914469479902102</v>
      </c>
      <c r="V171">
        <f t="shared" ca="1" si="119"/>
        <v>3.9707356693298355</v>
      </c>
      <c r="W171">
        <f t="shared" ca="1" si="119"/>
        <v>7.4630637350276539</v>
      </c>
      <c r="X171">
        <f t="shared" ca="1" si="120"/>
        <v>7.104940177583166</v>
      </c>
      <c r="Y171">
        <f t="shared" ca="1" si="120"/>
        <v>9.8236505508616681</v>
      </c>
      <c r="Z171">
        <f t="shared" ca="1" si="120"/>
        <v>7.1240875765364624</v>
      </c>
      <c r="AA171">
        <f t="shared" ca="1" si="120"/>
        <v>6.7506048867415593</v>
      </c>
      <c r="AB171">
        <f t="shared" ca="1" si="120"/>
        <v>4.1213482124242278</v>
      </c>
      <c r="AC171">
        <f t="shared" ca="1" si="120"/>
        <v>1.9148217257713349</v>
      </c>
      <c r="AD171">
        <f t="shared" ca="1" si="120"/>
        <v>1.4421464005134081</v>
      </c>
      <c r="AE171">
        <f t="shared" ca="1" si="120"/>
        <v>0</v>
      </c>
      <c r="AF171">
        <f t="shared" ca="1" si="120"/>
        <v>0</v>
      </c>
      <c r="AG171">
        <f t="shared" ca="1" si="120"/>
        <v>0</v>
      </c>
      <c r="AH171">
        <f t="shared" ca="1" si="121"/>
        <v>0</v>
      </c>
      <c r="AI171">
        <f t="shared" ca="1" si="121"/>
        <v>0</v>
      </c>
      <c r="AJ171">
        <f t="shared" ca="1" si="121"/>
        <v>0</v>
      </c>
      <c r="AK171">
        <f t="shared" ca="1" si="121"/>
        <v>0</v>
      </c>
      <c r="AL171">
        <f t="shared" ca="1" si="121"/>
        <v>0</v>
      </c>
      <c r="AM171">
        <f t="shared" ca="1" si="121"/>
        <v>0</v>
      </c>
      <c r="AN171">
        <f t="shared" ca="1" si="121"/>
        <v>0</v>
      </c>
      <c r="AO171">
        <f t="shared" ca="1" si="121"/>
        <v>0</v>
      </c>
      <c r="AP171">
        <f t="shared" ca="1" si="121"/>
        <v>0</v>
      </c>
      <c r="AQ171">
        <f t="shared" ca="1" si="121"/>
        <v>0</v>
      </c>
      <c r="AR171">
        <f t="shared" ca="1" si="122"/>
        <v>0</v>
      </c>
      <c r="AS171">
        <f t="shared" ca="1" si="122"/>
        <v>0</v>
      </c>
      <c r="AT171">
        <f t="shared" ca="1" si="122"/>
        <v>0</v>
      </c>
      <c r="AU171">
        <f t="shared" ca="1" si="122"/>
        <v>0</v>
      </c>
      <c r="AV171">
        <f t="shared" ca="1" si="122"/>
        <v>0</v>
      </c>
      <c r="AW171">
        <f t="shared" ca="1" si="122"/>
        <v>0</v>
      </c>
      <c r="AX171">
        <f t="shared" ca="1" si="122"/>
        <v>0</v>
      </c>
      <c r="AY171">
        <f t="shared" ca="1" si="122"/>
        <v>0</v>
      </c>
      <c r="AZ171">
        <f t="shared" ca="1" si="122"/>
        <v>0</v>
      </c>
      <c r="BA171">
        <f t="shared" ca="1" si="122"/>
        <v>0</v>
      </c>
      <c r="BB171">
        <f t="shared" ca="1" si="123"/>
        <v>0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2">
      <c r="A172">
        <f>Rt計算!B172</f>
        <v>231</v>
      </c>
      <c r="B172">
        <f t="shared" ca="1" si="95"/>
        <v>15.378373618534029</v>
      </c>
      <c r="C172">
        <f t="shared" ca="1" si="96"/>
        <v>236.49437515122344</v>
      </c>
      <c r="D172">
        <f t="shared" ca="1" si="118"/>
        <v>1.7934909296285493E-3</v>
      </c>
      <c r="E172">
        <f t="shared" ca="1" si="118"/>
        <v>6.6764370758892411E-2</v>
      </c>
      <c r="F172">
        <f t="shared" ca="1" si="118"/>
        <v>0.50473980102156957</v>
      </c>
      <c r="G172">
        <f t="shared" ca="1" si="118"/>
        <v>0.89989970071691539</v>
      </c>
      <c r="H172">
        <f t="shared" ca="1" si="118"/>
        <v>2.868229448217896</v>
      </c>
      <c r="I172">
        <f t="shared" ca="1" si="118"/>
        <v>5.2192038219508037</v>
      </c>
      <c r="J172">
        <f t="shared" ca="1" si="118"/>
        <v>12.397006598464719</v>
      </c>
      <c r="K172">
        <f t="shared" ca="1" si="118"/>
        <v>15.815875280169998</v>
      </c>
      <c r="L172">
        <f t="shared" ca="1" si="118"/>
        <v>17.863262823149867</v>
      </c>
      <c r="M172">
        <f t="shared" ca="1" si="118"/>
        <v>15.477376559550468</v>
      </c>
      <c r="N172">
        <f t="shared" ca="1" si="119"/>
        <v>9.4098955795439423</v>
      </c>
      <c r="O172">
        <f t="shared" ca="1" si="119"/>
        <v>14.768999642095073</v>
      </c>
      <c r="P172">
        <f t="shared" ca="1" si="119"/>
        <v>16.338326011246341</v>
      </c>
      <c r="Q172">
        <f t="shared" ca="1" si="119"/>
        <v>25.096720984015342</v>
      </c>
      <c r="R172">
        <f t="shared" ca="1" si="119"/>
        <v>17.060764947062477</v>
      </c>
      <c r="S172">
        <f t="shared" ca="1" si="119"/>
        <v>13.46339769514984</v>
      </c>
      <c r="T172">
        <f t="shared" ca="1" si="119"/>
        <v>9.2033398537340609</v>
      </c>
      <c r="U172">
        <f t="shared" ca="1" si="119"/>
        <v>4.5935818610986088</v>
      </c>
      <c r="V172">
        <f t="shared" ca="1" si="119"/>
        <v>8.7793329936558759</v>
      </c>
      <c r="W172">
        <f t="shared" ca="1" si="119"/>
        <v>8.454009957106015</v>
      </c>
      <c r="X172">
        <f t="shared" ca="1" si="120"/>
        <v>11.841566962638611</v>
      </c>
      <c r="Y172">
        <f t="shared" ca="1" si="120"/>
        <v>8.7009476307631921</v>
      </c>
      <c r="Z172">
        <f t="shared" ca="1" si="120"/>
        <v>8.3438445065141682</v>
      </c>
      <c r="AA172">
        <f t="shared" ca="1" si="120"/>
        <v>5.1201621810455045</v>
      </c>
      <c r="AB172">
        <f t="shared" ca="1" si="120"/>
        <v>2.3830141898654058</v>
      </c>
      <c r="AC172">
        <f t="shared" ca="1" si="120"/>
        <v>1.8223182607582269</v>
      </c>
      <c r="AD172">
        <f t="shared" ca="1" si="120"/>
        <v>0</v>
      </c>
      <c r="AE172">
        <f t="shared" ca="1" si="120"/>
        <v>0</v>
      </c>
      <c r="AF172">
        <f t="shared" ca="1" si="120"/>
        <v>0</v>
      </c>
      <c r="AG172">
        <f t="shared" ca="1" si="120"/>
        <v>0</v>
      </c>
      <c r="AH172">
        <f t="shared" ca="1" si="121"/>
        <v>0</v>
      </c>
      <c r="AI172">
        <f t="shared" ca="1" si="121"/>
        <v>0</v>
      </c>
      <c r="AJ172">
        <f t="shared" ca="1" si="121"/>
        <v>0</v>
      </c>
      <c r="AK172">
        <f t="shared" ca="1" si="121"/>
        <v>0</v>
      </c>
      <c r="AL172">
        <f t="shared" ca="1" si="121"/>
        <v>0</v>
      </c>
      <c r="AM172">
        <f t="shared" ca="1" si="121"/>
        <v>0</v>
      </c>
      <c r="AN172">
        <f t="shared" ca="1" si="121"/>
        <v>0</v>
      </c>
      <c r="AO172">
        <f t="shared" ca="1" si="121"/>
        <v>0</v>
      </c>
      <c r="AP172">
        <f t="shared" ca="1" si="121"/>
        <v>0</v>
      </c>
      <c r="AQ172">
        <f t="shared" ca="1" si="121"/>
        <v>0</v>
      </c>
      <c r="AR172">
        <f t="shared" ca="1" si="122"/>
        <v>0</v>
      </c>
      <c r="AS172">
        <f t="shared" ca="1" si="122"/>
        <v>0</v>
      </c>
      <c r="AT172">
        <f t="shared" ca="1" si="122"/>
        <v>0</v>
      </c>
      <c r="AU172">
        <f t="shared" ca="1" si="122"/>
        <v>0</v>
      </c>
      <c r="AV172">
        <f t="shared" ca="1" si="122"/>
        <v>0</v>
      </c>
      <c r="AW172">
        <f t="shared" ca="1" si="122"/>
        <v>0</v>
      </c>
      <c r="AX172">
        <f t="shared" ca="1" si="122"/>
        <v>0</v>
      </c>
      <c r="AY172">
        <f t="shared" ca="1" si="122"/>
        <v>0</v>
      </c>
      <c r="AZ172">
        <f t="shared" ca="1" si="122"/>
        <v>0</v>
      </c>
      <c r="BA172">
        <f t="shared" ca="1" si="122"/>
        <v>0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2">
      <c r="A173">
        <f>Rt計算!B173</f>
        <v>221</v>
      </c>
      <c r="B173">
        <f t="shared" ca="1" si="95"/>
        <v>15.432766471550501</v>
      </c>
      <c r="C173">
        <f t="shared" ca="1" si="96"/>
        <v>238.17028096541327</v>
      </c>
      <c r="D173">
        <f t="shared" ca="1" si="118"/>
        <v>1.7158506296446293E-3</v>
      </c>
      <c r="E173">
        <f t="shared" ca="1" si="118"/>
        <v>6.0722346255825212E-2</v>
      </c>
      <c r="F173">
        <f t="shared" ca="1" si="118"/>
        <v>0.26115890202111058</v>
      </c>
      <c r="G173">
        <f t="shared" ca="1" si="118"/>
        <v>1.3411966693377104</v>
      </c>
      <c r="H173">
        <f t="shared" ca="1" si="118"/>
        <v>3.2013141583335227</v>
      </c>
      <c r="I173">
        <f t="shared" ca="1" si="118"/>
        <v>8.9601360411525359</v>
      </c>
      <c r="J173">
        <f t="shared" ca="1" si="118"/>
        <v>12.730932702127069</v>
      </c>
      <c r="K173">
        <f t="shared" ca="1" si="118"/>
        <v>15.504743307445342</v>
      </c>
      <c r="L173">
        <f t="shared" ca="1" si="118"/>
        <v>14.2189182338116</v>
      </c>
      <c r="M173">
        <f t="shared" ca="1" si="118"/>
        <v>9.0393081587290531</v>
      </c>
      <c r="N173">
        <f t="shared" ca="1" si="119"/>
        <v>14.6902686385686</v>
      </c>
      <c r="O173">
        <f t="shared" ca="1" si="119"/>
        <v>16.7427369214534</v>
      </c>
      <c r="P173">
        <f t="shared" ca="1" si="119"/>
        <v>26.367135879938196</v>
      </c>
      <c r="Q173">
        <f t="shared" ca="1" si="119"/>
        <v>18.332617343487279</v>
      </c>
      <c r="R173">
        <f t="shared" ca="1" si="119"/>
        <v>14.766386212802351</v>
      </c>
      <c r="S173">
        <f t="shared" ca="1" si="119"/>
        <v>10.298694651269997</v>
      </c>
      <c r="T173">
        <f t="shared" ca="1" si="119"/>
        <v>5.2248127294636069</v>
      </c>
      <c r="U173">
        <f t="shared" ca="1" si="119"/>
        <v>10.156451637841879</v>
      </c>
      <c r="V173">
        <f t="shared" ca="1" si="119"/>
        <v>9.945053557128853</v>
      </c>
      <c r="W173">
        <f t="shared" ca="1" si="119"/>
        <v>14.09001659517669</v>
      </c>
      <c r="X173">
        <f t="shared" ca="1" si="120"/>
        <v>10.488245024051341</v>
      </c>
      <c r="Y173">
        <f t="shared" ca="1" si="120"/>
        <v>10.190688043970786</v>
      </c>
      <c r="Z173">
        <f t="shared" ca="1" si="120"/>
        <v>6.3285939265510009</v>
      </c>
      <c r="AA173">
        <f t="shared" ca="1" si="120"/>
        <v>2.9605407024480992</v>
      </c>
      <c r="AB173">
        <f t="shared" ca="1" si="120"/>
        <v>2.2678927314178017</v>
      </c>
      <c r="AC173">
        <f t="shared" ca="1" si="120"/>
        <v>0</v>
      </c>
      <c r="AD173">
        <f t="shared" ca="1" si="120"/>
        <v>0</v>
      </c>
      <c r="AE173">
        <f t="shared" ca="1" si="120"/>
        <v>0</v>
      </c>
      <c r="AF173">
        <f t="shared" ca="1" si="120"/>
        <v>0</v>
      </c>
      <c r="AG173">
        <f t="shared" ca="1" si="120"/>
        <v>0</v>
      </c>
      <c r="AH173">
        <f t="shared" ca="1" si="121"/>
        <v>0</v>
      </c>
      <c r="AI173">
        <f t="shared" ca="1" si="121"/>
        <v>0</v>
      </c>
      <c r="AJ173">
        <f t="shared" ca="1" si="121"/>
        <v>0</v>
      </c>
      <c r="AK173">
        <f t="shared" ca="1" si="121"/>
        <v>0</v>
      </c>
      <c r="AL173">
        <f t="shared" ca="1" si="121"/>
        <v>0</v>
      </c>
      <c r="AM173">
        <f t="shared" ca="1" si="121"/>
        <v>0</v>
      </c>
      <c r="AN173">
        <f t="shared" ca="1" si="121"/>
        <v>0</v>
      </c>
      <c r="AO173">
        <f t="shared" ca="1" si="121"/>
        <v>0</v>
      </c>
      <c r="AP173">
        <f t="shared" ca="1" si="121"/>
        <v>0</v>
      </c>
      <c r="AQ173">
        <f t="shared" ca="1" si="121"/>
        <v>0</v>
      </c>
      <c r="AR173">
        <f t="shared" ca="1" si="122"/>
        <v>0</v>
      </c>
      <c r="AS173">
        <f t="shared" ca="1" si="122"/>
        <v>0</v>
      </c>
      <c r="AT173">
        <f t="shared" ca="1" si="122"/>
        <v>0</v>
      </c>
      <c r="AU173">
        <f t="shared" ca="1" si="122"/>
        <v>0</v>
      </c>
      <c r="AV173">
        <f t="shared" ca="1" si="122"/>
        <v>0</v>
      </c>
      <c r="AW173">
        <f t="shared" ca="1" si="122"/>
        <v>0</v>
      </c>
      <c r="AX173">
        <f t="shared" ca="1" si="122"/>
        <v>0</v>
      </c>
      <c r="AY173">
        <f t="shared" ca="1" si="122"/>
        <v>0</v>
      </c>
      <c r="AZ173">
        <f t="shared" ca="1" si="122"/>
        <v>0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2">
      <c r="A174">
        <f>Rt計算!B174</f>
        <v>201</v>
      </c>
      <c r="B174">
        <f t="shared" ca="1" si="95"/>
        <v>15.440204568784772</v>
      </c>
      <c r="C174">
        <f t="shared" ca="1" si="96"/>
        <v>238.39991712592212</v>
      </c>
      <c r="D174">
        <f t="shared" ref="D174:M183" ca="1" si="125">OFFSET($A174,D$3,0)*D$1*(1-D$1)</f>
        <v>1.5605700296767895E-3</v>
      </c>
      <c r="E174">
        <f t="shared" ca="1" si="125"/>
        <v>3.141852741594936E-2</v>
      </c>
      <c r="F174">
        <f t="shared" ca="1" si="125"/>
        <v>0.3892272097430014</v>
      </c>
      <c r="G174">
        <f t="shared" ca="1" si="125"/>
        <v>1.496948540615638</v>
      </c>
      <c r="H174">
        <f t="shared" ca="1" si="125"/>
        <v>5.49589771690784</v>
      </c>
      <c r="I174">
        <f t="shared" ca="1" si="125"/>
        <v>9.2014865069074876</v>
      </c>
      <c r="J174">
        <f t="shared" ca="1" si="125"/>
        <v>12.480488124380306</v>
      </c>
      <c r="K174">
        <f t="shared" ca="1" si="125"/>
        <v>12.341568251411344</v>
      </c>
      <c r="L174">
        <f t="shared" ca="1" si="125"/>
        <v>8.3043261953773619</v>
      </c>
      <c r="M174">
        <f t="shared" ca="1" si="125"/>
        <v>14.111725686648954</v>
      </c>
      <c r="N174">
        <f t="shared" ref="N174:W183" ca="1" si="126">OFFSET($A174,N$3,0)*N$1*(1-N$1)</f>
        <v>16.653484263077768</v>
      </c>
      <c r="O174">
        <f t="shared" ca="1" si="126"/>
        <v>27.01978275535366</v>
      </c>
      <c r="P174">
        <f t="shared" ca="1" si="126"/>
        <v>19.260628224639994</v>
      </c>
      <c r="Q174">
        <f t="shared" ca="1" si="126"/>
        <v>15.867196390397607</v>
      </c>
      <c r="R174">
        <f t="shared" ca="1" si="126"/>
        <v>11.295402999434467</v>
      </c>
      <c r="S174">
        <f t="shared" ca="1" si="126"/>
        <v>5.8466547759814054</v>
      </c>
      <c r="T174">
        <f t="shared" ca="1" si="126"/>
        <v>11.552108878905774</v>
      </c>
      <c r="U174">
        <f t="shared" ca="1" si="126"/>
        <v>11.505026129173581</v>
      </c>
      <c r="V174">
        <f t="shared" ca="1" si="126"/>
        <v>16.575089261881423</v>
      </c>
      <c r="W174">
        <f t="shared" ca="1" si="126"/>
        <v>12.479728984299353</v>
      </c>
      <c r="X174">
        <f t="shared" ref="X174:AG183" ca="1" si="127">OFFSET($A174,X$3,0)*X$1*(1-X$1)</f>
        <v>12.283999134869063</v>
      </c>
      <c r="Y174">
        <f t="shared" ca="1" si="127"/>
        <v>7.7293777960625878</v>
      </c>
      <c r="Z174">
        <f t="shared" ca="1" si="127"/>
        <v>3.6592707899331209</v>
      </c>
      <c r="AA174">
        <f t="shared" ca="1" si="127"/>
        <v>2.8175194124747609</v>
      </c>
      <c r="AB174">
        <f t="shared" ca="1" si="127"/>
        <v>0</v>
      </c>
      <c r="AC174">
        <f t="shared" ca="1" si="127"/>
        <v>0</v>
      </c>
      <c r="AD174">
        <f t="shared" ca="1" si="127"/>
        <v>0</v>
      </c>
      <c r="AE174">
        <f t="shared" ca="1" si="127"/>
        <v>0</v>
      </c>
      <c r="AF174">
        <f t="shared" ca="1" si="127"/>
        <v>0</v>
      </c>
      <c r="AG174">
        <f t="shared" ca="1" si="127"/>
        <v>0</v>
      </c>
      <c r="AH174">
        <f t="shared" ref="AH174:AQ183" ca="1" si="128">OFFSET($A174,AH$3,0)*AH$1*(1-AH$1)</f>
        <v>0</v>
      </c>
      <c r="AI174">
        <f t="shared" ca="1" si="128"/>
        <v>0</v>
      </c>
      <c r="AJ174">
        <f t="shared" ca="1" si="128"/>
        <v>0</v>
      </c>
      <c r="AK174">
        <f t="shared" ca="1" si="128"/>
        <v>0</v>
      </c>
      <c r="AL174">
        <f t="shared" ca="1" si="128"/>
        <v>0</v>
      </c>
      <c r="AM174">
        <f t="shared" ca="1" si="128"/>
        <v>0</v>
      </c>
      <c r="AN174">
        <f t="shared" ca="1" si="128"/>
        <v>0</v>
      </c>
      <c r="AO174">
        <f t="shared" ca="1" si="128"/>
        <v>0</v>
      </c>
      <c r="AP174">
        <f t="shared" ca="1" si="128"/>
        <v>0</v>
      </c>
      <c r="AQ174">
        <f t="shared" ca="1" si="128"/>
        <v>0</v>
      </c>
      <c r="AR174">
        <f t="shared" ref="AR174:BA183" ca="1" si="129">OFFSET($A174,AR$3,0)*AR$1*(1-AR$1)</f>
        <v>0</v>
      </c>
      <c r="AS174">
        <f t="shared" ca="1" si="129"/>
        <v>0</v>
      </c>
      <c r="AT174">
        <f t="shared" ca="1" si="129"/>
        <v>0</v>
      </c>
      <c r="AU174">
        <f t="shared" ca="1" si="129"/>
        <v>0</v>
      </c>
      <c r="AV174">
        <f t="shared" ca="1" si="129"/>
        <v>0</v>
      </c>
      <c r="AW174">
        <f t="shared" ca="1" si="129"/>
        <v>0</v>
      </c>
      <c r="AX174">
        <f t="shared" ca="1" si="129"/>
        <v>0</v>
      </c>
      <c r="AY174">
        <f t="shared" ca="1" si="129"/>
        <v>0</v>
      </c>
      <c r="AZ174">
        <f t="shared" ca="1" si="129"/>
        <v>0</v>
      </c>
      <c r="BA174">
        <f t="shared" ca="1" si="129"/>
        <v>0</v>
      </c>
      <c r="BB174">
        <f t="shared" ref="BB174:BK183" ca="1" si="130">OFFSET($A174,BB$3,0)*BB$1*(1-BB$1)</f>
        <v>0</v>
      </c>
      <c r="BC174">
        <f t="shared" ca="1" si="130"/>
        <v>0</v>
      </c>
      <c r="BD174">
        <f t="shared" ca="1" si="130"/>
        <v>0</v>
      </c>
      <c r="BE174">
        <f t="shared" ca="1" si="130"/>
        <v>0</v>
      </c>
      <c r="BF174">
        <f t="shared" ca="1" si="130"/>
        <v>0</v>
      </c>
      <c r="BG174">
        <f t="shared" ca="1" si="130"/>
        <v>0</v>
      </c>
      <c r="BH174">
        <f t="shared" ca="1" si="130"/>
        <v>0</v>
      </c>
      <c r="BI174">
        <f t="shared" ca="1" si="130"/>
        <v>0</v>
      </c>
      <c r="BJ174">
        <f t="shared" ca="1" si="130"/>
        <v>0</v>
      </c>
      <c r="BK174">
        <f t="shared" ca="1" si="130"/>
        <v>0</v>
      </c>
      <c r="BL174">
        <f t="shared" ref="BL174:BV183" ca="1" si="131">OFFSET($A174,BL$3,0)*BL$1*(1-BL$1)</f>
        <v>0</v>
      </c>
      <c r="BM174">
        <f t="shared" ca="1" si="131"/>
        <v>0</v>
      </c>
      <c r="BN174">
        <f t="shared" ca="1" si="131"/>
        <v>0</v>
      </c>
      <c r="BO174">
        <f t="shared" ca="1" si="131"/>
        <v>0</v>
      </c>
      <c r="BP174">
        <f t="shared" ca="1" si="131"/>
        <v>0</v>
      </c>
      <c r="BQ174">
        <f t="shared" ca="1" si="131"/>
        <v>0</v>
      </c>
      <c r="BR174">
        <f t="shared" ca="1" si="131"/>
        <v>0</v>
      </c>
      <c r="BS174">
        <f t="shared" ca="1" si="131"/>
        <v>0</v>
      </c>
      <c r="BT174">
        <f t="shared" ca="1" si="131"/>
        <v>0</v>
      </c>
      <c r="BU174">
        <f t="shared" ca="1" si="131"/>
        <v>0</v>
      </c>
      <c r="BV174">
        <f t="shared" ca="1" si="131"/>
        <v>0</v>
      </c>
    </row>
    <row r="175" spans="1:74" x14ac:dyDescent="0.2">
      <c r="A175">
        <f>Rt計算!B175</f>
        <v>104</v>
      </c>
      <c r="B175">
        <f t="shared" ca="1" si="95"/>
        <v>15.408052828058368</v>
      </c>
      <c r="C175">
        <f t="shared" ca="1" si="96"/>
        <v>237.4080919522375</v>
      </c>
      <c r="D175">
        <f t="shared" ca="1" si="125"/>
        <v>8.0745911983276682E-4</v>
      </c>
      <c r="E175">
        <f t="shared" ca="1" si="125"/>
        <v>4.6825689898770687E-2</v>
      </c>
      <c r="F175">
        <f t="shared" ca="1" si="125"/>
        <v>0.43442778893896283</v>
      </c>
      <c r="G175">
        <f t="shared" ca="1" si="125"/>
        <v>2.5699058760858065</v>
      </c>
      <c r="H175">
        <f t="shared" ca="1" si="125"/>
        <v>5.6439353658481188</v>
      </c>
      <c r="I175">
        <f t="shared" ca="1" si="125"/>
        <v>9.0204736575912747</v>
      </c>
      <c r="J175">
        <f t="shared" ca="1" si="125"/>
        <v>9.9343015839548929</v>
      </c>
      <c r="K175">
        <f t="shared" ca="1" si="125"/>
        <v>7.2078907014545237</v>
      </c>
      <c r="L175">
        <f t="shared" ca="1" si="125"/>
        <v>12.964307801416457</v>
      </c>
      <c r="M175">
        <f t="shared" ca="1" si="125"/>
        <v>15.997624511131995</v>
      </c>
      <c r="N175">
        <f t="shared" ca="1" si="126"/>
        <v>26.875744928625505</v>
      </c>
      <c r="O175">
        <f t="shared" ca="1" si="126"/>
        <v>19.73737279358328</v>
      </c>
      <c r="P175">
        <f t="shared" ca="1" si="126"/>
        <v>16.670405808222892</v>
      </c>
      <c r="Q175">
        <f t="shared" ca="1" si="126"/>
        <v>12.13745699982606</v>
      </c>
      <c r="R175">
        <f t="shared" ca="1" si="126"/>
        <v>6.4124944111372759</v>
      </c>
      <c r="S175">
        <f t="shared" ca="1" si="126"/>
        <v>12.927007348729529</v>
      </c>
      <c r="T175">
        <f t="shared" ca="1" si="126"/>
        <v>13.085998854528118</v>
      </c>
      <c r="U175">
        <f t="shared" ca="1" si="126"/>
        <v>19.175043548622636</v>
      </c>
      <c r="V175">
        <f t="shared" ca="1" si="126"/>
        <v>14.680793346237833</v>
      </c>
      <c r="W175">
        <f t="shared" ca="1" si="126"/>
        <v>14.616456775655818</v>
      </c>
      <c r="X175">
        <f t="shared" ca="1" si="127"/>
        <v>9.3171010387354336</v>
      </c>
      <c r="Y175">
        <f t="shared" ca="1" si="127"/>
        <v>4.4692212396227804</v>
      </c>
      <c r="Z175">
        <f t="shared" ca="1" si="127"/>
        <v>3.4824944232696851</v>
      </c>
      <c r="AA175">
        <f t="shared" ca="1" si="127"/>
        <v>0</v>
      </c>
      <c r="AB175">
        <f t="shared" ca="1" si="127"/>
        <v>0</v>
      </c>
      <c r="AC175">
        <f t="shared" ca="1" si="127"/>
        <v>0</v>
      </c>
      <c r="AD175">
        <f t="shared" ca="1" si="127"/>
        <v>0</v>
      </c>
      <c r="AE175">
        <f t="shared" ca="1" si="127"/>
        <v>0</v>
      </c>
      <c r="AF175">
        <f t="shared" ca="1" si="127"/>
        <v>0</v>
      </c>
      <c r="AG175">
        <f t="shared" ca="1" si="127"/>
        <v>0</v>
      </c>
      <c r="AH175">
        <f t="shared" ca="1" si="128"/>
        <v>0</v>
      </c>
      <c r="AI175">
        <f t="shared" ca="1" si="128"/>
        <v>0</v>
      </c>
      <c r="AJ175">
        <f t="shared" ca="1" si="128"/>
        <v>0</v>
      </c>
      <c r="AK175">
        <f t="shared" ca="1" si="128"/>
        <v>0</v>
      </c>
      <c r="AL175">
        <f t="shared" ca="1" si="128"/>
        <v>0</v>
      </c>
      <c r="AM175">
        <f t="shared" ca="1" si="128"/>
        <v>0</v>
      </c>
      <c r="AN175">
        <f t="shared" ca="1" si="128"/>
        <v>0</v>
      </c>
      <c r="AO175">
        <f t="shared" ca="1" si="128"/>
        <v>0</v>
      </c>
      <c r="AP175">
        <f t="shared" ca="1" si="128"/>
        <v>0</v>
      </c>
      <c r="AQ175">
        <f t="shared" ca="1" si="128"/>
        <v>0</v>
      </c>
      <c r="AR175">
        <f t="shared" ca="1" si="129"/>
        <v>0</v>
      </c>
      <c r="AS175">
        <f t="shared" ca="1" si="129"/>
        <v>0</v>
      </c>
      <c r="AT175">
        <f t="shared" ca="1" si="129"/>
        <v>0</v>
      </c>
      <c r="AU175">
        <f t="shared" ca="1" si="129"/>
        <v>0</v>
      </c>
      <c r="AV175">
        <f t="shared" ca="1" si="129"/>
        <v>0</v>
      </c>
      <c r="AW175">
        <f t="shared" ca="1" si="129"/>
        <v>0</v>
      </c>
      <c r="AX175">
        <f t="shared" ca="1" si="129"/>
        <v>0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ca="1" si="130"/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ca="1" si="131"/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2">
      <c r="A176">
        <f>Rt計算!B176</f>
        <v>155</v>
      </c>
      <c r="B176">
        <f t="shared" ca="1" si="95"/>
        <v>15.349727691769186</v>
      </c>
      <c r="C176">
        <f t="shared" ca="1" si="96"/>
        <v>235.61414021146578</v>
      </c>
      <c r="D176">
        <f t="shared" ca="1" si="125"/>
        <v>1.2034246497507582E-3</v>
      </c>
      <c r="E176">
        <f t="shared" ca="1" si="125"/>
        <v>5.2263511951531151E-2</v>
      </c>
      <c r="F176">
        <f t="shared" ca="1" si="125"/>
        <v>0.74580955673336402</v>
      </c>
      <c r="G176">
        <f t="shared" ca="1" si="125"/>
        <v>2.6391289299871077</v>
      </c>
      <c r="H176">
        <f t="shared" ca="1" si="125"/>
        <v>5.5329071291429095</v>
      </c>
      <c r="I176">
        <f t="shared" ca="1" si="125"/>
        <v>7.1801763562097767</v>
      </c>
      <c r="J176">
        <f t="shared" ca="1" si="125"/>
        <v>5.80196605113332</v>
      </c>
      <c r="K176">
        <f t="shared" ca="1" si="125"/>
        <v>11.252606346875048</v>
      </c>
      <c r="L176">
        <f t="shared" ca="1" si="125"/>
        <v>14.696865065200225</v>
      </c>
      <c r="M176">
        <f t="shared" ca="1" si="125"/>
        <v>25.817304597233342</v>
      </c>
      <c r="N176">
        <f t="shared" ca="1" si="126"/>
        <v>19.632156245091679</v>
      </c>
      <c r="O176">
        <f t="shared" ca="1" si="126"/>
        <v>17.083036452377254</v>
      </c>
      <c r="P176">
        <f t="shared" ca="1" si="126"/>
        <v>12.751864203899581</v>
      </c>
      <c r="Q176">
        <f t="shared" ca="1" si="126"/>
        <v>6.8905354842762527</v>
      </c>
      <c r="R176">
        <f t="shared" ca="1" si="126"/>
        <v>14.178083973248473</v>
      </c>
      <c r="S176">
        <f t="shared" ca="1" si="126"/>
        <v>14.643456457274528</v>
      </c>
      <c r="T176">
        <f t="shared" ca="1" si="126"/>
        <v>21.809998090880196</v>
      </c>
      <c r="U176">
        <f t="shared" ca="1" si="126"/>
        <v>16.983610000208618</v>
      </c>
      <c r="V176">
        <f t="shared" ca="1" si="126"/>
        <v>17.194378311226444</v>
      </c>
      <c r="W176">
        <f t="shared" ca="1" si="126"/>
        <v>11.086210859501659</v>
      </c>
      <c r="X176">
        <f t="shared" ca="1" si="127"/>
        <v>5.3872623324531705</v>
      </c>
      <c r="Y176">
        <f t="shared" ca="1" si="127"/>
        <v>4.253316831911536</v>
      </c>
      <c r="Z176">
        <f t="shared" ca="1" si="127"/>
        <v>0</v>
      </c>
      <c r="AA176">
        <f t="shared" ca="1" si="127"/>
        <v>0</v>
      </c>
      <c r="AB176">
        <f t="shared" ca="1" si="127"/>
        <v>0</v>
      </c>
      <c r="AC176">
        <f t="shared" ca="1" si="127"/>
        <v>0</v>
      </c>
      <c r="AD176">
        <f t="shared" ca="1" si="127"/>
        <v>0</v>
      </c>
      <c r="AE176">
        <f t="shared" ca="1" si="127"/>
        <v>0</v>
      </c>
      <c r="AF176">
        <f t="shared" ca="1" si="127"/>
        <v>0</v>
      </c>
      <c r="AG176">
        <f t="shared" ca="1" si="127"/>
        <v>0</v>
      </c>
      <c r="AH176">
        <f t="shared" ca="1" si="128"/>
        <v>0</v>
      </c>
      <c r="AI176">
        <f t="shared" ca="1" si="128"/>
        <v>0</v>
      </c>
      <c r="AJ176">
        <f t="shared" ca="1" si="128"/>
        <v>0</v>
      </c>
      <c r="AK176">
        <f t="shared" ca="1" si="128"/>
        <v>0</v>
      </c>
      <c r="AL176">
        <f t="shared" ca="1" si="128"/>
        <v>0</v>
      </c>
      <c r="AM176">
        <f t="shared" ca="1" si="128"/>
        <v>0</v>
      </c>
      <c r="AN176">
        <f t="shared" ca="1" si="128"/>
        <v>0</v>
      </c>
      <c r="AO176">
        <f t="shared" ca="1" si="128"/>
        <v>0</v>
      </c>
      <c r="AP176">
        <f t="shared" ca="1" si="128"/>
        <v>0</v>
      </c>
      <c r="AQ176">
        <f t="shared" ca="1" si="128"/>
        <v>0</v>
      </c>
      <c r="AR176">
        <f t="shared" ca="1" si="129"/>
        <v>0</v>
      </c>
      <c r="AS176">
        <f t="shared" ca="1" si="129"/>
        <v>0</v>
      </c>
      <c r="AT176">
        <f t="shared" ca="1" si="129"/>
        <v>0</v>
      </c>
      <c r="AU176">
        <f t="shared" ca="1" si="129"/>
        <v>0</v>
      </c>
      <c r="AV176">
        <f t="shared" ca="1" si="129"/>
        <v>0</v>
      </c>
      <c r="AW176">
        <f t="shared" ca="1" si="129"/>
        <v>0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2">
      <c r="A177">
        <f>Rt計算!B177</f>
        <v>173</v>
      </c>
      <c r="B177">
        <f t="shared" ca="1" si="95"/>
        <v>15.271570628064827</v>
      </c>
      <c r="C177">
        <f t="shared" ca="1" si="96"/>
        <v>233.22086944797235</v>
      </c>
      <c r="D177">
        <f t="shared" ca="1" si="125"/>
        <v>1.3431771897218139E-3</v>
      </c>
      <c r="E177">
        <f t="shared" ca="1" si="125"/>
        <v>8.972406387054771E-2</v>
      </c>
      <c r="F177">
        <f t="shared" ca="1" si="125"/>
        <v>0.76589870304268026</v>
      </c>
      <c r="G177">
        <f t="shared" ca="1" si="125"/>
        <v>2.5872116395611315</v>
      </c>
      <c r="H177">
        <f t="shared" ca="1" si="125"/>
        <v>4.4041200559732863</v>
      </c>
      <c r="I177">
        <f t="shared" ca="1" si="125"/>
        <v>4.1934643424922644</v>
      </c>
      <c r="J177">
        <f t="shared" ca="1" si="125"/>
        <v>9.0577455618412266</v>
      </c>
      <c r="K177">
        <f t="shared" ca="1" si="125"/>
        <v>12.756410881710885</v>
      </c>
      <c r="L177">
        <f t="shared" ca="1" si="125"/>
        <v>23.718111507660524</v>
      </c>
      <c r="M177">
        <f t="shared" ca="1" si="125"/>
        <v>18.8589882448304</v>
      </c>
      <c r="N177">
        <f t="shared" ca="1" si="126"/>
        <v>16.991969715579351</v>
      </c>
      <c r="O177">
        <f t="shared" ca="1" si="126"/>
        <v>13.067501987475826</v>
      </c>
      <c r="P177">
        <f t="shared" ca="1" si="126"/>
        <v>7.2393395740888247</v>
      </c>
      <c r="Q177">
        <f t="shared" ca="1" si="126"/>
        <v>15.235037171656669</v>
      </c>
      <c r="R177">
        <f t="shared" ca="1" si="126"/>
        <v>16.060651139820884</v>
      </c>
      <c r="S177">
        <f t="shared" ca="1" si="126"/>
        <v>24.405760762124217</v>
      </c>
      <c r="T177">
        <f t="shared" ca="1" si="126"/>
        <v>19.317426880493887</v>
      </c>
      <c r="U177">
        <f t="shared" ca="1" si="126"/>
        <v>19.891473747142602</v>
      </c>
      <c r="V177">
        <f t="shared" ca="1" si="126"/>
        <v>13.041498803853957</v>
      </c>
      <c r="W177">
        <f t="shared" ca="1" si="126"/>
        <v>6.410183374069395</v>
      </c>
      <c r="X177">
        <f t="shared" ca="1" si="127"/>
        <v>5.127008113494079</v>
      </c>
      <c r="Y177">
        <f t="shared" ca="1" si="127"/>
        <v>0</v>
      </c>
      <c r="Z177">
        <f t="shared" ca="1" si="127"/>
        <v>0</v>
      </c>
      <c r="AA177">
        <f t="shared" ca="1" si="127"/>
        <v>0</v>
      </c>
      <c r="AB177">
        <f t="shared" ca="1" si="127"/>
        <v>0</v>
      </c>
      <c r="AC177">
        <f t="shared" ca="1" si="127"/>
        <v>0</v>
      </c>
      <c r="AD177">
        <f t="shared" ca="1" si="127"/>
        <v>0</v>
      </c>
      <c r="AE177">
        <f t="shared" ca="1" si="127"/>
        <v>0</v>
      </c>
      <c r="AF177">
        <f t="shared" ca="1" si="127"/>
        <v>0</v>
      </c>
      <c r="AG177">
        <f t="shared" ca="1" si="127"/>
        <v>0</v>
      </c>
      <c r="AH177">
        <f t="shared" ca="1" si="128"/>
        <v>0</v>
      </c>
      <c r="AI177">
        <f t="shared" ca="1" si="128"/>
        <v>0</v>
      </c>
      <c r="AJ177">
        <f t="shared" ca="1" si="128"/>
        <v>0</v>
      </c>
      <c r="AK177">
        <f t="shared" ca="1" si="128"/>
        <v>0</v>
      </c>
      <c r="AL177">
        <f t="shared" ca="1" si="128"/>
        <v>0</v>
      </c>
      <c r="AM177">
        <f t="shared" ca="1" si="128"/>
        <v>0</v>
      </c>
      <c r="AN177">
        <f t="shared" ca="1" si="128"/>
        <v>0</v>
      </c>
      <c r="AO177">
        <f t="shared" ca="1" si="128"/>
        <v>0</v>
      </c>
      <c r="AP177">
        <f t="shared" ca="1" si="128"/>
        <v>0</v>
      </c>
      <c r="AQ177">
        <f t="shared" ca="1" si="128"/>
        <v>0</v>
      </c>
      <c r="AR177">
        <f t="shared" ca="1" si="129"/>
        <v>0</v>
      </c>
      <c r="AS177">
        <f t="shared" ca="1" si="129"/>
        <v>0</v>
      </c>
      <c r="AT177">
        <f t="shared" ca="1" si="129"/>
        <v>0</v>
      </c>
      <c r="AU177">
        <f t="shared" ca="1" si="129"/>
        <v>0</v>
      </c>
      <c r="AV177">
        <f t="shared" ca="1" si="129"/>
        <v>0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2">
      <c r="A178">
        <f>Rt計算!B178</f>
        <v>297</v>
      </c>
      <c r="B178">
        <f t="shared" ca="1" si="95"/>
        <v>15.163929704720774</v>
      </c>
      <c r="C178">
        <f t="shared" ca="1" si="96"/>
        <v>229.94476408971303</v>
      </c>
      <c r="D178">
        <f t="shared" ca="1" si="125"/>
        <v>2.3059169095224204E-3</v>
      </c>
      <c r="E178">
        <f t="shared" ca="1" si="125"/>
        <v>9.2140873671774579E-2</v>
      </c>
      <c r="F178">
        <f t="shared" ca="1" si="125"/>
        <v>0.75083184331069308</v>
      </c>
      <c r="G178">
        <f t="shared" ca="1" si="125"/>
        <v>2.0593858535637102</v>
      </c>
      <c r="H178">
        <f t="shared" ca="1" si="125"/>
        <v>2.5721541503373393</v>
      </c>
      <c r="I178">
        <f t="shared" ca="1" si="125"/>
        <v>6.5466313836030317</v>
      </c>
      <c r="J178">
        <f t="shared" ca="1" si="125"/>
        <v>10.268227687617243</v>
      </c>
      <c r="K178">
        <f t="shared" ca="1" si="125"/>
        <v>20.58656552861472</v>
      </c>
      <c r="L178">
        <f t="shared" ca="1" si="125"/>
        <v>17.325572637837663</v>
      </c>
      <c r="M178">
        <f t="shared" ca="1" si="125"/>
        <v>16.322779480870452</v>
      </c>
      <c r="N178">
        <f t="shared" ca="1" si="126"/>
        <v>12.997841376060698</v>
      </c>
      <c r="O178">
        <f t="shared" ca="1" si="126"/>
        <v>7.4185297741399214</v>
      </c>
      <c r="P178">
        <f t="shared" ca="1" si="126"/>
        <v>16.006246214269787</v>
      </c>
      <c r="Q178">
        <f t="shared" ca="1" si="126"/>
        <v>17.257946671627678</v>
      </c>
      <c r="R178">
        <f t="shared" ca="1" si="126"/>
        <v>26.767751899701477</v>
      </c>
      <c r="S178">
        <f t="shared" ca="1" si="126"/>
        <v>21.61653096073859</v>
      </c>
      <c r="T178">
        <f t="shared" ca="1" si="126"/>
        <v>22.624877140429565</v>
      </c>
      <c r="U178">
        <f t="shared" ca="1" si="126"/>
        <v>15.087177121773413</v>
      </c>
      <c r="V178">
        <f t="shared" ca="1" si="126"/>
        <v>7.5407548949658345</v>
      </c>
      <c r="W178">
        <f t="shared" ca="1" si="126"/>
        <v>6.1005126796699072</v>
      </c>
      <c r="X178">
        <f t="shared" ca="1" si="127"/>
        <v>0</v>
      </c>
      <c r="Y178">
        <f t="shared" ca="1" si="127"/>
        <v>0</v>
      </c>
      <c r="Z178">
        <f t="shared" ca="1" si="127"/>
        <v>0</v>
      </c>
      <c r="AA178">
        <f t="shared" ca="1" si="127"/>
        <v>0</v>
      </c>
      <c r="AB178">
        <f t="shared" ca="1" si="127"/>
        <v>0</v>
      </c>
      <c r="AC178">
        <f t="shared" ca="1" si="127"/>
        <v>0</v>
      </c>
      <c r="AD178">
        <f t="shared" ca="1" si="127"/>
        <v>0</v>
      </c>
      <c r="AE178">
        <f t="shared" ca="1" si="127"/>
        <v>0</v>
      </c>
      <c r="AF178">
        <f t="shared" ca="1" si="127"/>
        <v>0</v>
      </c>
      <c r="AG178">
        <f t="shared" ca="1" si="127"/>
        <v>0</v>
      </c>
      <c r="AH178">
        <f t="shared" ca="1" si="128"/>
        <v>0</v>
      </c>
      <c r="AI178">
        <f t="shared" ca="1" si="128"/>
        <v>0</v>
      </c>
      <c r="AJ178">
        <f t="shared" ca="1" si="128"/>
        <v>0</v>
      </c>
      <c r="AK178">
        <f t="shared" ca="1" si="128"/>
        <v>0</v>
      </c>
      <c r="AL178">
        <f t="shared" ca="1" si="128"/>
        <v>0</v>
      </c>
      <c r="AM178">
        <f t="shared" ca="1" si="128"/>
        <v>0</v>
      </c>
      <c r="AN178">
        <f t="shared" ca="1" si="128"/>
        <v>0</v>
      </c>
      <c r="AO178">
        <f t="shared" ca="1" si="128"/>
        <v>0</v>
      </c>
      <c r="AP178">
        <f t="shared" ca="1" si="128"/>
        <v>0</v>
      </c>
      <c r="AQ178">
        <f t="shared" ca="1" si="128"/>
        <v>0</v>
      </c>
      <c r="AR178">
        <f t="shared" ca="1" si="129"/>
        <v>0</v>
      </c>
      <c r="AS178">
        <f t="shared" ca="1" si="129"/>
        <v>0</v>
      </c>
      <c r="AT178">
        <f t="shared" ca="1" si="129"/>
        <v>0</v>
      </c>
      <c r="AU178">
        <f t="shared" ca="1" si="129"/>
        <v>0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2">
      <c r="A179">
        <f>Rt計算!B179</f>
        <v>305</v>
      </c>
      <c r="B179">
        <f t="shared" ca="1" si="95"/>
        <v>15.006121641325871</v>
      </c>
      <c r="C179">
        <f t="shared" ca="1" si="96"/>
        <v>225.18368671426867</v>
      </c>
      <c r="D179">
        <f t="shared" ca="1" si="125"/>
        <v>2.3680291495095564E-3</v>
      </c>
      <c r="E179">
        <f t="shared" ca="1" si="125"/>
        <v>9.0328266320854417E-2</v>
      </c>
      <c r="F179">
        <f t="shared" ca="1" si="125"/>
        <v>0.59765210270215696</v>
      </c>
      <c r="G179">
        <f t="shared" ca="1" si="125"/>
        <v>1.202750561535108</v>
      </c>
      <c r="H179">
        <f t="shared" ca="1" si="125"/>
        <v>4.0155212275050545</v>
      </c>
      <c r="I179">
        <f t="shared" ca="1" si="125"/>
        <v>7.4215268219647266</v>
      </c>
      <c r="J179">
        <f t="shared" ca="1" si="125"/>
        <v>16.571082894244086</v>
      </c>
      <c r="K179">
        <f t="shared" ca="1" si="125"/>
        <v>15.038045348358359</v>
      </c>
      <c r="L179">
        <f t="shared" ca="1" si="125"/>
        <v>14.995581834818115</v>
      </c>
      <c r="M179">
        <f t="shared" ca="1" si="125"/>
        <v>12.485950837956679</v>
      </c>
      <c r="N179">
        <f t="shared" ca="1" si="126"/>
        <v>7.378982864534458</v>
      </c>
      <c r="O179">
        <f t="shared" ca="1" si="126"/>
        <v>16.402437390529553</v>
      </c>
      <c r="P179">
        <f t="shared" ca="1" si="126"/>
        <v>18.131556914919717</v>
      </c>
      <c r="Q179">
        <f t="shared" ca="1" si="126"/>
        <v>28.763244452712797</v>
      </c>
      <c r="R179">
        <f t="shared" ca="1" si="126"/>
        <v>23.708580254021303</v>
      </c>
      <c r="S179">
        <f t="shared" ca="1" si="126"/>
        <v>25.317624351038745</v>
      </c>
      <c r="T179">
        <f t="shared" ca="1" si="126"/>
        <v>17.160394102274967</v>
      </c>
      <c r="U179">
        <f t="shared" ca="1" si="126"/>
        <v>8.7235912408019463</v>
      </c>
      <c r="V179">
        <f t="shared" ca="1" si="126"/>
        <v>7.1764672188805285</v>
      </c>
      <c r="W179">
        <f t="shared" ca="1" si="126"/>
        <v>0</v>
      </c>
      <c r="X179">
        <f t="shared" ca="1" si="127"/>
        <v>0</v>
      </c>
      <c r="Y179">
        <f t="shared" ca="1" si="127"/>
        <v>0</v>
      </c>
      <c r="Z179">
        <f t="shared" ca="1" si="127"/>
        <v>0</v>
      </c>
      <c r="AA179">
        <f t="shared" ca="1" si="127"/>
        <v>0</v>
      </c>
      <c r="AB179">
        <f t="shared" ca="1" si="127"/>
        <v>0</v>
      </c>
      <c r="AC179">
        <f t="shared" ca="1" si="127"/>
        <v>0</v>
      </c>
      <c r="AD179">
        <f t="shared" ca="1" si="127"/>
        <v>0</v>
      </c>
      <c r="AE179">
        <f t="shared" ca="1" si="127"/>
        <v>0</v>
      </c>
      <c r="AF179">
        <f t="shared" ca="1" si="127"/>
        <v>0</v>
      </c>
      <c r="AG179">
        <f t="shared" ca="1" si="127"/>
        <v>0</v>
      </c>
      <c r="AH179">
        <f t="shared" ca="1" si="128"/>
        <v>0</v>
      </c>
      <c r="AI179">
        <f t="shared" ca="1" si="128"/>
        <v>0</v>
      </c>
      <c r="AJ179">
        <f t="shared" ca="1" si="128"/>
        <v>0</v>
      </c>
      <c r="AK179">
        <f t="shared" ca="1" si="128"/>
        <v>0</v>
      </c>
      <c r="AL179">
        <f t="shared" ca="1" si="128"/>
        <v>0</v>
      </c>
      <c r="AM179">
        <f t="shared" ca="1" si="128"/>
        <v>0</v>
      </c>
      <c r="AN179">
        <f t="shared" ca="1" si="128"/>
        <v>0</v>
      </c>
      <c r="AO179">
        <f t="shared" ca="1" si="128"/>
        <v>0</v>
      </c>
      <c r="AP179">
        <f t="shared" ca="1" si="128"/>
        <v>0</v>
      </c>
      <c r="AQ179">
        <f t="shared" ca="1" si="128"/>
        <v>0</v>
      </c>
      <c r="AR179">
        <f t="shared" ca="1" si="129"/>
        <v>0</v>
      </c>
      <c r="AS179">
        <f t="shared" ca="1" si="129"/>
        <v>0</v>
      </c>
      <c r="AT179">
        <f t="shared" ca="1" si="129"/>
        <v>0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2">
      <c r="A180">
        <f>Rt計算!B180</f>
        <v>299</v>
      </c>
      <c r="B180">
        <f t="shared" ca="1" si="95"/>
        <v>14.774827081079234</v>
      </c>
      <c r="C180">
        <f t="shared" ca="1" si="96"/>
        <v>218.29551527579233</v>
      </c>
      <c r="D180">
        <f t="shared" ca="1" si="125"/>
        <v>2.3214449695192043E-3</v>
      </c>
      <c r="E180">
        <f t="shared" ca="1" si="125"/>
        <v>7.1900091586499501E-2</v>
      </c>
      <c r="F180">
        <f t="shared" ca="1" si="125"/>
        <v>0.34904891712436903</v>
      </c>
      <c r="G180">
        <f t="shared" ca="1" si="125"/>
        <v>1.8776753370727945</v>
      </c>
      <c r="H180">
        <f t="shared" ca="1" si="125"/>
        <v>4.5521577049135642</v>
      </c>
      <c r="I180">
        <f t="shared" ca="1" si="125"/>
        <v>11.977016863089418</v>
      </c>
      <c r="J180">
        <f t="shared" ca="1" si="125"/>
        <v>12.104821257760165</v>
      </c>
      <c r="K180">
        <f t="shared" ca="1" si="125"/>
        <v>13.015687525648097</v>
      </c>
      <c r="L180">
        <f t="shared" ca="1" si="125"/>
        <v>11.470723953327004</v>
      </c>
      <c r="M180">
        <f t="shared" ca="1" si="125"/>
        <v>7.0883783402983234</v>
      </c>
      <c r="N180">
        <f t="shared" ca="1" si="126"/>
        <v>16.314998810576185</v>
      </c>
      <c r="O180">
        <f t="shared" ca="1" si="126"/>
        <v>18.580354388442188</v>
      </c>
      <c r="P180">
        <f t="shared" ca="1" si="126"/>
        <v>30.219261524866194</v>
      </c>
      <c r="Q180">
        <f t="shared" ca="1" si="126"/>
        <v>25.476016515259904</v>
      </c>
      <c r="R180">
        <f t="shared" ca="1" si="126"/>
        <v>27.767865706943066</v>
      </c>
      <c r="S180">
        <f t="shared" ca="1" si="126"/>
        <v>19.202774401847183</v>
      </c>
      <c r="T180">
        <f t="shared" ca="1" si="126"/>
        <v>9.9223507798070329</v>
      </c>
      <c r="U180">
        <f t="shared" ca="1" si="126"/>
        <v>8.3021617122607889</v>
      </c>
      <c r="V180">
        <f t="shared" ca="1" si="126"/>
        <v>0</v>
      </c>
      <c r="W180">
        <f t="shared" ca="1" si="126"/>
        <v>0</v>
      </c>
      <c r="X180">
        <f t="shared" ca="1" si="127"/>
        <v>0</v>
      </c>
      <c r="Y180">
        <f t="shared" ca="1" si="127"/>
        <v>0</v>
      </c>
      <c r="Z180">
        <f t="shared" ca="1" si="127"/>
        <v>0</v>
      </c>
      <c r="AA180">
        <f t="shared" ca="1" si="127"/>
        <v>0</v>
      </c>
      <c r="AB180">
        <f t="shared" ca="1" si="127"/>
        <v>0</v>
      </c>
      <c r="AC180">
        <f t="shared" ca="1" si="127"/>
        <v>0</v>
      </c>
      <c r="AD180">
        <f t="shared" ca="1" si="127"/>
        <v>0</v>
      </c>
      <c r="AE180">
        <f t="shared" ca="1" si="127"/>
        <v>0</v>
      </c>
      <c r="AF180">
        <f t="shared" ca="1" si="127"/>
        <v>0</v>
      </c>
      <c r="AG180">
        <f t="shared" ca="1" si="127"/>
        <v>0</v>
      </c>
      <c r="AH180">
        <f t="shared" ca="1" si="128"/>
        <v>0</v>
      </c>
      <c r="AI180">
        <f t="shared" ca="1" si="128"/>
        <v>0</v>
      </c>
      <c r="AJ180">
        <f t="shared" ca="1" si="128"/>
        <v>0</v>
      </c>
      <c r="AK180">
        <f t="shared" ca="1" si="128"/>
        <v>0</v>
      </c>
      <c r="AL180">
        <f t="shared" ca="1" si="128"/>
        <v>0</v>
      </c>
      <c r="AM180">
        <f t="shared" ca="1" si="128"/>
        <v>0</v>
      </c>
      <c r="AN180">
        <f t="shared" ca="1" si="128"/>
        <v>0</v>
      </c>
      <c r="AO180">
        <f t="shared" ca="1" si="128"/>
        <v>0</v>
      </c>
      <c r="AP180">
        <f t="shared" ca="1" si="128"/>
        <v>0</v>
      </c>
      <c r="AQ180">
        <f t="shared" ca="1" si="128"/>
        <v>0</v>
      </c>
      <c r="AR180">
        <f t="shared" ca="1" si="129"/>
        <v>0</v>
      </c>
      <c r="AS180">
        <f t="shared" ca="1" si="129"/>
        <v>0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2">
      <c r="A181">
        <f>Rt計算!B181</f>
        <v>238</v>
      </c>
      <c r="B181">
        <f t="shared" ca="1" si="95"/>
        <v>14.45994328005375</v>
      </c>
      <c r="C181">
        <f t="shared" ca="1" si="96"/>
        <v>209.08995966237163</v>
      </c>
      <c r="D181">
        <f t="shared" ca="1" si="125"/>
        <v>1.8478391396172932E-3</v>
      </c>
      <c r="E181">
        <f t="shared" ca="1" si="125"/>
        <v>4.1992070296316936E-2</v>
      </c>
      <c r="F181">
        <f t="shared" ca="1" si="125"/>
        <v>0.54491809364020194</v>
      </c>
      <c r="G181">
        <f t="shared" ca="1" si="125"/>
        <v>2.1286089074650114</v>
      </c>
      <c r="H181">
        <f t="shared" ca="1" si="125"/>
        <v>7.3463683286613213</v>
      </c>
      <c r="I181">
        <f t="shared" ca="1" si="125"/>
        <v>8.7489543836169545</v>
      </c>
      <c r="J181">
        <f t="shared" ca="1" si="125"/>
        <v>10.47693150240621</v>
      </c>
      <c r="K181">
        <f t="shared" ca="1" si="125"/>
        <v>9.9562231271889825</v>
      </c>
      <c r="L181">
        <f t="shared" ca="1" si="125"/>
        <v>6.512025577670018</v>
      </c>
      <c r="M181">
        <f t="shared" ca="1" si="125"/>
        <v>15.672469541393541</v>
      </c>
      <c r="N181">
        <f t="shared" ca="1" si="126"/>
        <v>18.481305706586305</v>
      </c>
      <c r="O181">
        <f t="shared" ca="1" si="126"/>
        <v>30.967257314070313</v>
      </c>
      <c r="P181">
        <f t="shared" ca="1" si="126"/>
        <v>26.765631636310061</v>
      </c>
      <c r="Q181">
        <f t="shared" ca="1" si="126"/>
        <v>29.837915124572394</v>
      </c>
      <c r="R181">
        <f t="shared" ca="1" si="126"/>
        <v>21.061220176028851</v>
      </c>
      <c r="S181">
        <f t="shared" ca="1" si="126"/>
        <v>11.103280170900467</v>
      </c>
      <c r="T181">
        <f t="shared" ca="1" si="126"/>
        <v>9.4430101624250504</v>
      </c>
      <c r="U181">
        <f t="shared" ca="1" si="126"/>
        <v>0</v>
      </c>
      <c r="V181">
        <f t="shared" ca="1" si="126"/>
        <v>0</v>
      </c>
      <c r="W181">
        <f t="shared" ca="1" si="126"/>
        <v>0</v>
      </c>
      <c r="X181">
        <f t="shared" ca="1" si="127"/>
        <v>0</v>
      </c>
      <c r="Y181">
        <f t="shared" ca="1" si="127"/>
        <v>0</v>
      </c>
      <c r="Z181">
        <f t="shared" ca="1" si="127"/>
        <v>0</v>
      </c>
      <c r="AA181">
        <f t="shared" ca="1" si="127"/>
        <v>0</v>
      </c>
      <c r="AB181">
        <f t="shared" ca="1" si="127"/>
        <v>0</v>
      </c>
      <c r="AC181">
        <f t="shared" ca="1" si="127"/>
        <v>0</v>
      </c>
      <c r="AD181">
        <f t="shared" ca="1" si="127"/>
        <v>0</v>
      </c>
      <c r="AE181">
        <f t="shared" ca="1" si="127"/>
        <v>0</v>
      </c>
      <c r="AF181">
        <f t="shared" ca="1" si="127"/>
        <v>0</v>
      </c>
      <c r="AG181">
        <f t="shared" ca="1" si="127"/>
        <v>0</v>
      </c>
      <c r="AH181">
        <f t="shared" ca="1" si="128"/>
        <v>0</v>
      </c>
      <c r="AI181">
        <f t="shared" ca="1" si="128"/>
        <v>0</v>
      </c>
      <c r="AJ181">
        <f t="shared" ca="1" si="128"/>
        <v>0</v>
      </c>
      <c r="AK181">
        <f t="shared" ca="1" si="128"/>
        <v>0</v>
      </c>
      <c r="AL181">
        <f t="shared" ca="1" si="128"/>
        <v>0</v>
      </c>
      <c r="AM181">
        <f t="shared" ca="1" si="128"/>
        <v>0</v>
      </c>
      <c r="AN181">
        <f t="shared" ca="1" si="128"/>
        <v>0</v>
      </c>
      <c r="AO181">
        <f t="shared" ca="1" si="128"/>
        <v>0</v>
      </c>
      <c r="AP181">
        <f t="shared" ca="1" si="128"/>
        <v>0</v>
      </c>
      <c r="AQ181">
        <f t="shared" ca="1" si="128"/>
        <v>0</v>
      </c>
      <c r="AR181">
        <f t="shared" ca="1" si="129"/>
        <v>0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2">
      <c r="A182">
        <f>Rt計算!B182</f>
        <v>139</v>
      </c>
      <c r="B182">
        <f t="shared" ca="1" si="95"/>
        <v>14.065243349829807</v>
      </c>
      <c r="C182">
        <f t="shared" ca="1" si="96"/>
        <v>197.83107048993159</v>
      </c>
      <c r="D182">
        <f t="shared" ca="1" si="125"/>
        <v>1.0792001697764863E-3</v>
      </c>
      <c r="E182">
        <f t="shared" ca="1" si="125"/>
        <v>6.5555965858278969E-2</v>
      </c>
      <c r="F182">
        <f t="shared" ca="1" si="125"/>
        <v>0.6177412490114732</v>
      </c>
      <c r="G182">
        <f t="shared" ca="1" si="125"/>
        <v>3.435194049852071</v>
      </c>
      <c r="H182">
        <f t="shared" ca="1" si="125"/>
        <v>5.3663647740850964</v>
      </c>
      <c r="I182">
        <f t="shared" ca="1" si="125"/>
        <v>7.5723708630615709</v>
      </c>
      <c r="J182">
        <f t="shared" ca="1" si="125"/>
        <v>8.0142264878963854</v>
      </c>
      <c r="K182">
        <f t="shared" ca="1" si="125"/>
        <v>5.6522308378312456</v>
      </c>
      <c r="L182">
        <f t="shared" ca="1" si="125"/>
        <v>14.398148295582333</v>
      </c>
      <c r="M182">
        <f t="shared" ca="1" si="125"/>
        <v>17.753461347719654</v>
      </c>
      <c r="N182">
        <f t="shared" ca="1" si="126"/>
        <v>30.802176177643837</v>
      </c>
      <c r="O182">
        <f t="shared" ca="1" si="126"/>
        <v>27.428142192462278</v>
      </c>
      <c r="P182">
        <f t="shared" ca="1" si="126"/>
        <v>31.348332834586476</v>
      </c>
      <c r="Q182">
        <f t="shared" ca="1" si="126"/>
        <v>22.631300030925672</v>
      </c>
      <c r="R182">
        <f t="shared" ca="1" si="126"/>
        <v>12.177856358765284</v>
      </c>
      <c r="S182">
        <f t="shared" ca="1" si="126"/>
        <v>10.566889824480153</v>
      </c>
      <c r="T182">
        <f t="shared" ca="1" si="126"/>
        <v>0</v>
      </c>
      <c r="U182">
        <f t="shared" ca="1" si="126"/>
        <v>0</v>
      </c>
      <c r="V182">
        <f t="shared" ca="1" si="126"/>
        <v>0</v>
      </c>
      <c r="W182">
        <f t="shared" ca="1" si="126"/>
        <v>0</v>
      </c>
      <c r="X182">
        <f t="shared" ca="1" si="127"/>
        <v>0</v>
      </c>
      <c r="Y182">
        <f t="shared" ca="1" si="127"/>
        <v>0</v>
      </c>
      <c r="Z182">
        <f t="shared" ca="1" si="127"/>
        <v>0</v>
      </c>
      <c r="AA182">
        <f t="shared" ca="1" si="127"/>
        <v>0</v>
      </c>
      <c r="AB182">
        <f t="shared" ca="1" si="127"/>
        <v>0</v>
      </c>
      <c r="AC182">
        <f t="shared" ca="1" si="127"/>
        <v>0</v>
      </c>
      <c r="AD182">
        <f t="shared" ca="1" si="127"/>
        <v>0</v>
      </c>
      <c r="AE182">
        <f t="shared" ca="1" si="127"/>
        <v>0</v>
      </c>
      <c r="AF182">
        <f t="shared" ca="1" si="127"/>
        <v>0</v>
      </c>
      <c r="AG182">
        <f t="shared" ca="1" si="127"/>
        <v>0</v>
      </c>
      <c r="AH182">
        <f t="shared" ca="1" si="128"/>
        <v>0</v>
      </c>
      <c r="AI182">
        <f t="shared" ca="1" si="128"/>
        <v>0</v>
      </c>
      <c r="AJ182">
        <f t="shared" ca="1" si="128"/>
        <v>0</v>
      </c>
      <c r="AK182">
        <f t="shared" ca="1" si="128"/>
        <v>0</v>
      </c>
      <c r="AL182">
        <f t="shared" ca="1" si="128"/>
        <v>0</v>
      </c>
      <c r="AM182">
        <f t="shared" ca="1" si="128"/>
        <v>0</v>
      </c>
      <c r="AN182">
        <f t="shared" ca="1" si="128"/>
        <v>0</v>
      </c>
      <c r="AO182">
        <f t="shared" ca="1" si="128"/>
        <v>0</v>
      </c>
      <c r="AP182">
        <f t="shared" ca="1" si="128"/>
        <v>0</v>
      </c>
      <c r="AQ182">
        <f t="shared" ca="1" si="128"/>
        <v>0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2">
      <c r="A183">
        <f>Rt計算!B183</f>
        <v>217</v>
      </c>
      <c r="B183">
        <f t="shared" ca="1" si="95"/>
        <v>13.594985677375965</v>
      </c>
      <c r="C183">
        <f t="shared" ca="1" si="96"/>
        <v>184.82363556805763</v>
      </c>
      <c r="D183">
        <f t="shared" ca="1" si="125"/>
        <v>1.6847945096510615E-3</v>
      </c>
      <c r="E183">
        <f t="shared" ca="1" si="125"/>
        <v>7.4316901387726383E-2</v>
      </c>
      <c r="F183">
        <f t="shared" ca="1" si="125"/>
        <v>0.99692388559981648</v>
      </c>
      <c r="G183">
        <f t="shared" ca="1" si="125"/>
        <v>2.5093357039221678</v>
      </c>
      <c r="H183">
        <f t="shared" ca="1" si="125"/>
        <v>4.6446812355012392</v>
      </c>
      <c r="I183">
        <f t="shared" ca="1" si="125"/>
        <v>5.7924111781188117</v>
      </c>
      <c r="J183">
        <f t="shared" ca="1" si="125"/>
        <v>4.5497431623995102</v>
      </c>
      <c r="K183">
        <f t="shared" ca="1" si="125"/>
        <v>12.497134237773672</v>
      </c>
      <c r="L183">
        <f t="shared" ca="1" si="125"/>
        <v>16.309935621136834</v>
      </c>
      <c r="M183">
        <f t="shared" ca="1" si="125"/>
        <v>29.589102246199424</v>
      </c>
      <c r="N183">
        <f t="shared" ca="1" si="126"/>
        <v>27.281927471627402</v>
      </c>
      <c r="O183">
        <f t="shared" ca="1" si="126"/>
        <v>32.124275719211404</v>
      </c>
      <c r="P183">
        <f t="shared" ca="1" si="126"/>
        <v>23.776913463521094</v>
      </c>
      <c r="Q183">
        <f t="shared" ca="1" si="126"/>
        <v>13.085695827937471</v>
      </c>
      <c r="R183">
        <f t="shared" ca="1" si="126"/>
        <v>11.589554119211407</v>
      </c>
      <c r="S183">
        <f t="shared" ca="1" si="126"/>
        <v>0</v>
      </c>
      <c r="T183">
        <f t="shared" ca="1" si="126"/>
        <v>0</v>
      </c>
      <c r="U183">
        <f t="shared" ca="1" si="126"/>
        <v>0</v>
      </c>
      <c r="V183">
        <f t="shared" ca="1" si="126"/>
        <v>0</v>
      </c>
      <c r="W183">
        <f t="shared" ca="1" si="126"/>
        <v>0</v>
      </c>
      <c r="X183">
        <f t="shared" ca="1" si="127"/>
        <v>0</v>
      </c>
      <c r="Y183">
        <f t="shared" ca="1" si="127"/>
        <v>0</v>
      </c>
      <c r="Z183">
        <f t="shared" ca="1" si="127"/>
        <v>0</v>
      </c>
      <c r="AA183">
        <f t="shared" ca="1" si="127"/>
        <v>0</v>
      </c>
      <c r="AB183">
        <f t="shared" ca="1" si="127"/>
        <v>0</v>
      </c>
      <c r="AC183">
        <f t="shared" ca="1" si="127"/>
        <v>0</v>
      </c>
      <c r="AD183">
        <f t="shared" ca="1" si="127"/>
        <v>0</v>
      </c>
      <c r="AE183">
        <f t="shared" ca="1" si="127"/>
        <v>0</v>
      </c>
      <c r="AF183">
        <f t="shared" ca="1" si="127"/>
        <v>0</v>
      </c>
      <c r="AG183">
        <f t="shared" ca="1" si="127"/>
        <v>0</v>
      </c>
      <c r="AH183">
        <f t="shared" ca="1" si="128"/>
        <v>0</v>
      </c>
      <c r="AI183">
        <f t="shared" ca="1" si="128"/>
        <v>0</v>
      </c>
      <c r="AJ183">
        <f t="shared" ca="1" si="128"/>
        <v>0</v>
      </c>
      <c r="AK183">
        <f t="shared" ca="1" si="128"/>
        <v>0</v>
      </c>
      <c r="AL183">
        <f t="shared" ca="1" si="128"/>
        <v>0</v>
      </c>
      <c r="AM183">
        <f t="shared" ca="1" si="128"/>
        <v>0</v>
      </c>
      <c r="AN183">
        <f t="shared" ca="1" si="128"/>
        <v>0</v>
      </c>
      <c r="AO183">
        <f t="shared" ca="1" si="128"/>
        <v>0</v>
      </c>
      <c r="AP183">
        <f t="shared" ca="1" si="128"/>
        <v>0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2">
      <c r="A184">
        <f>Rt計算!B184</f>
        <v>246</v>
      </c>
      <c r="B184">
        <f t="shared" ca="1" si="95"/>
        <v>13.038025588269862</v>
      </c>
      <c r="C184">
        <f t="shared" ca="1" si="96"/>
        <v>169.99011124037969</v>
      </c>
      <c r="D184">
        <f t="shared" ref="D184:M193" ca="1" si="132">OFFSET($A184,D$3,0)*D$1*(1-D$1)</f>
        <v>1.9099513796044291E-3</v>
      </c>
      <c r="E184">
        <f t="shared" ca="1" si="132"/>
        <v>0.11993418638588363</v>
      </c>
      <c r="F184">
        <f t="shared" ca="1" si="132"/>
        <v>0.72823155371271231</v>
      </c>
      <c r="G184">
        <f t="shared" ca="1" si="132"/>
        <v>2.1718733161533246</v>
      </c>
      <c r="H184">
        <f t="shared" ca="1" si="132"/>
        <v>3.5529035745666846</v>
      </c>
      <c r="I184">
        <f t="shared" ca="1" si="132"/>
        <v>3.2884000959112001</v>
      </c>
      <c r="J184">
        <f t="shared" ca="1" si="132"/>
        <v>10.059523872828274</v>
      </c>
      <c r="K184">
        <f t="shared" ca="1" si="132"/>
        <v>14.156504758971836</v>
      </c>
      <c r="L184">
        <f t="shared" ca="1" si="132"/>
        <v>27.18322603522806</v>
      </c>
      <c r="M184">
        <f t="shared" ca="1" si="132"/>
        <v>26.207490560919489</v>
      </c>
      <c r="N184">
        <f t="shared" ref="N184:W193" ca="1" si="133">OFFSET($A184,N$3,0)*N$1*(1-N$1)</f>
        <v>31.953026716149214</v>
      </c>
      <c r="O184">
        <f t="shared" ca="1" si="133"/>
        <v>24.36544641414763</v>
      </c>
      <c r="P184">
        <f t="shared" ca="1" si="133"/>
        <v>13.748103594829237</v>
      </c>
      <c r="Q184">
        <f t="shared" ca="1" si="133"/>
        <v>12.453536609196529</v>
      </c>
      <c r="R184">
        <f t="shared" ca="1" si="133"/>
        <v>0</v>
      </c>
      <c r="S184">
        <f t="shared" ca="1" si="133"/>
        <v>0</v>
      </c>
      <c r="T184">
        <f t="shared" ca="1" si="133"/>
        <v>0</v>
      </c>
      <c r="U184">
        <f t="shared" ca="1" si="133"/>
        <v>0</v>
      </c>
      <c r="V184">
        <f t="shared" ca="1" si="133"/>
        <v>0</v>
      </c>
      <c r="W184">
        <f t="shared" ca="1" si="133"/>
        <v>0</v>
      </c>
      <c r="X184">
        <f t="shared" ref="X184:AG193" ca="1" si="134">OFFSET($A184,X$3,0)*X$1*(1-X$1)</f>
        <v>0</v>
      </c>
      <c r="Y184">
        <f t="shared" ca="1" si="134"/>
        <v>0</v>
      </c>
      <c r="Z184">
        <f t="shared" ca="1" si="134"/>
        <v>0</v>
      </c>
      <c r="AA184">
        <f t="shared" ca="1" si="134"/>
        <v>0</v>
      </c>
      <c r="AB184">
        <f t="shared" ca="1" si="134"/>
        <v>0</v>
      </c>
      <c r="AC184">
        <f t="shared" ca="1" si="134"/>
        <v>0</v>
      </c>
      <c r="AD184">
        <f t="shared" ca="1" si="134"/>
        <v>0</v>
      </c>
      <c r="AE184">
        <f t="shared" ca="1" si="134"/>
        <v>0</v>
      </c>
      <c r="AF184">
        <f t="shared" ca="1" si="134"/>
        <v>0</v>
      </c>
      <c r="AG184">
        <f t="shared" ca="1" si="134"/>
        <v>0</v>
      </c>
      <c r="AH184">
        <f t="shared" ref="AH184:AQ193" ca="1" si="135">OFFSET($A184,AH$3,0)*AH$1*(1-AH$1)</f>
        <v>0</v>
      </c>
      <c r="AI184">
        <f t="shared" ca="1" si="135"/>
        <v>0</v>
      </c>
      <c r="AJ184">
        <f t="shared" ca="1" si="135"/>
        <v>0</v>
      </c>
      <c r="AK184">
        <f t="shared" ca="1" si="135"/>
        <v>0</v>
      </c>
      <c r="AL184">
        <f t="shared" ca="1" si="135"/>
        <v>0</v>
      </c>
      <c r="AM184">
        <f t="shared" ca="1" si="135"/>
        <v>0</v>
      </c>
      <c r="AN184">
        <f t="shared" ca="1" si="135"/>
        <v>0</v>
      </c>
      <c r="AO184">
        <f t="shared" ca="1" si="135"/>
        <v>0</v>
      </c>
      <c r="AP184">
        <f t="shared" ca="1" si="135"/>
        <v>0</v>
      </c>
      <c r="AQ184">
        <f t="shared" ca="1" si="135"/>
        <v>0</v>
      </c>
      <c r="AR184">
        <f t="shared" ref="AR184:BA193" ca="1" si="136">OFFSET($A184,AR$3,0)*AR$1*(1-AR$1)</f>
        <v>0</v>
      </c>
      <c r="AS184">
        <f t="shared" ca="1" si="136"/>
        <v>0</v>
      </c>
      <c r="AT184">
        <f t="shared" ca="1" si="136"/>
        <v>0</v>
      </c>
      <c r="AU184">
        <f t="shared" ca="1" si="136"/>
        <v>0</v>
      </c>
      <c r="AV184">
        <f t="shared" ca="1" si="136"/>
        <v>0</v>
      </c>
      <c r="AW184">
        <f t="shared" ca="1" si="136"/>
        <v>0</v>
      </c>
      <c r="AX184">
        <f t="shared" ca="1" si="136"/>
        <v>0</v>
      </c>
      <c r="AY184">
        <f t="shared" ca="1" si="136"/>
        <v>0</v>
      </c>
      <c r="AZ184">
        <f t="shared" ca="1" si="136"/>
        <v>0</v>
      </c>
      <c r="BA184">
        <f t="shared" ca="1" si="136"/>
        <v>0</v>
      </c>
      <c r="BB184">
        <f t="shared" ref="BB184:BK193" ca="1" si="137">OFFSET($A184,BB$3,0)*BB$1*(1-BB$1)</f>
        <v>0</v>
      </c>
      <c r="BC184">
        <f t="shared" ca="1" si="137"/>
        <v>0</v>
      </c>
      <c r="BD184">
        <f t="shared" ca="1" si="137"/>
        <v>0</v>
      </c>
      <c r="BE184">
        <f t="shared" ca="1" si="137"/>
        <v>0</v>
      </c>
      <c r="BF184">
        <f t="shared" ca="1" si="137"/>
        <v>0</v>
      </c>
      <c r="BG184">
        <f t="shared" ca="1" si="137"/>
        <v>0</v>
      </c>
      <c r="BH184">
        <f t="shared" ca="1" si="137"/>
        <v>0</v>
      </c>
      <c r="BI184">
        <f t="shared" ca="1" si="137"/>
        <v>0</v>
      </c>
      <c r="BJ184">
        <f t="shared" ca="1" si="137"/>
        <v>0</v>
      </c>
      <c r="BK184">
        <f t="shared" ca="1" si="137"/>
        <v>0</v>
      </c>
      <c r="BL184">
        <f t="shared" ref="BL184:BV193" ca="1" si="138">OFFSET($A184,BL$3,0)*BL$1*(1-BL$1)</f>
        <v>0</v>
      </c>
      <c r="BM184">
        <f t="shared" ca="1" si="138"/>
        <v>0</v>
      </c>
      <c r="BN184">
        <f t="shared" ca="1" si="138"/>
        <v>0</v>
      </c>
      <c r="BO184">
        <f t="shared" ca="1" si="138"/>
        <v>0</v>
      </c>
      <c r="BP184">
        <f t="shared" ca="1" si="138"/>
        <v>0</v>
      </c>
      <c r="BQ184">
        <f t="shared" ca="1" si="138"/>
        <v>0</v>
      </c>
      <c r="BR184">
        <f t="shared" ca="1" si="138"/>
        <v>0</v>
      </c>
      <c r="BS184">
        <f t="shared" ca="1" si="138"/>
        <v>0</v>
      </c>
      <c r="BT184">
        <f t="shared" ca="1" si="138"/>
        <v>0</v>
      </c>
      <c r="BU184">
        <f t="shared" ca="1" si="138"/>
        <v>0</v>
      </c>
      <c r="BV184">
        <f t="shared" ca="1" si="138"/>
        <v>0</v>
      </c>
    </row>
    <row r="185" spans="1:74" x14ac:dyDescent="0.2">
      <c r="A185">
        <f>Rt計算!B185</f>
        <v>397</v>
      </c>
      <c r="B185">
        <f t="shared" ca="1" si="95"/>
        <v>12.362788695212821</v>
      </c>
      <c r="C185">
        <f t="shared" ca="1" si="96"/>
        <v>152.83854432248194</v>
      </c>
      <c r="D185">
        <f t="shared" ca="1" si="132"/>
        <v>3.0823199093616195E-3</v>
      </c>
      <c r="E185">
        <f t="shared" ca="1" si="132"/>
        <v>8.7609355294474195E-2</v>
      </c>
      <c r="F185">
        <f t="shared" ca="1" si="132"/>
        <v>0.63029696545479585</v>
      </c>
      <c r="G185">
        <f t="shared" ca="1" si="132"/>
        <v>1.6613532936312283</v>
      </c>
      <c r="H185">
        <f t="shared" ca="1" si="132"/>
        <v>2.0170129668112948</v>
      </c>
      <c r="I185">
        <f t="shared" ca="1" si="132"/>
        <v>7.2706827808678831</v>
      </c>
      <c r="J185">
        <f t="shared" ca="1" si="132"/>
        <v>11.395228287477671</v>
      </c>
      <c r="K185">
        <f t="shared" ca="1" si="132"/>
        <v>23.594174598286394</v>
      </c>
      <c r="L185">
        <f t="shared" ca="1" si="132"/>
        <v>24.076571631201993</v>
      </c>
      <c r="M185">
        <f t="shared" ca="1" si="132"/>
        <v>30.694629143310166</v>
      </c>
      <c r="N185">
        <f t="shared" ca="1" si="133"/>
        <v>24.235558399113177</v>
      </c>
      <c r="O185">
        <f t="shared" ca="1" si="133"/>
        <v>14.088400580247376</v>
      </c>
      <c r="P185">
        <f t="shared" ca="1" si="133"/>
        <v>13.083944000876134</v>
      </c>
      <c r="Q185">
        <f t="shared" ca="1" si="133"/>
        <v>0</v>
      </c>
      <c r="R185">
        <f t="shared" ca="1" si="133"/>
        <v>0</v>
      </c>
      <c r="S185">
        <f t="shared" ca="1" si="133"/>
        <v>0</v>
      </c>
      <c r="T185">
        <f t="shared" ca="1" si="133"/>
        <v>0</v>
      </c>
      <c r="U185">
        <f t="shared" ca="1" si="133"/>
        <v>0</v>
      </c>
      <c r="V185">
        <f t="shared" ca="1" si="133"/>
        <v>0</v>
      </c>
      <c r="W185">
        <f t="shared" ca="1" si="133"/>
        <v>0</v>
      </c>
      <c r="X185">
        <f t="shared" ca="1" si="134"/>
        <v>0</v>
      </c>
      <c r="Y185">
        <f t="shared" ca="1" si="134"/>
        <v>0</v>
      </c>
      <c r="Z185">
        <f t="shared" ca="1" si="134"/>
        <v>0</v>
      </c>
      <c r="AA185">
        <f t="shared" ca="1" si="134"/>
        <v>0</v>
      </c>
      <c r="AB185">
        <f t="shared" ca="1" si="134"/>
        <v>0</v>
      </c>
      <c r="AC185">
        <f t="shared" ca="1" si="134"/>
        <v>0</v>
      </c>
      <c r="AD185">
        <f t="shared" ca="1" si="134"/>
        <v>0</v>
      </c>
      <c r="AE185">
        <f t="shared" ca="1" si="134"/>
        <v>0</v>
      </c>
      <c r="AF185">
        <f t="shared" ca="1" si="134"/>
        <v>0</v>
      </c>
      <c r="AG185">
        <f t="shared" ca="1" si="134"/>
        <v>0</v>
      </c>
      <c r="AH185">
        <f t="shared" ca="1" si="135"/>
        <v>0</v>
      </c>
      <c r="AI185">
        <f t="shared" ca="1" si="135"/>
        <v>0</v>
      </c>
      <c r="AJ185">
        <f t="shared" ca="1" si="135"/>
        <v>0</v>
      </c>
      <c r="AK185">
        <f t="shared" ca="1" si="135"/>
        <v>0</v>
      </c>
      <c r="AL185">
        <f t="shared" ca="1" si="135"/>
        <v>0</v>
      </c>
      <c r="AM185">
        <f t="shared" ca="1" si="135"/>
        <v>0</v>
      </c>
      <c r="AN185">
        <f t="shared" ca="1" si="135"/>
        <v>0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ca="1" si="136"/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ca="1" si="137"/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ca="1" si="138"/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2">
      <c r="A186">
        <f>Rt計算!B186</f>
        <v>290</v>
      </c>
      <c r="B186">
        <f t="shared" ca="1" si="95"/>
        <v>11.53212487790339</v>
      </c>
      <c r="C186">
        <f t="shared" ca="1" si="96"/>
        <v>132.98990419955828</v>
      </c>
      <c r="D186">
        <f t="shared" ca="1" si="132"/>
        <v>2.2515686995336764E-3</v>
      </c>
      <c r="E186">
        <f t="shared" ca="1" si="132"/>
        <v>7.5827407513493164E-2</v>
      </c>
      <c r="F186">
        <f t="shared" ca="1" si="132"/>
        <v>0.48213951142358885</v>
      </c>
      <c r="G186">
        <f t="shared" ca="1" si="132"/>
        <v>0.94316410940522866</v>
      </c>
      <c r="H186">
        <f t="shared" ca="1" si="132"/>
        <v>4.45963417432589</v>
      </c>
      <c r="I186">
        <f t="shared" ca="1" si="132"/>
        <v>8.2360846438876845</v>
      </c>
      <c r="J186">
        <f t="shared" ca="1" si="132"/>
        <v>18.992047145796118</v>
      </c>
      <c r="K186">
        <f t="shared" ca="1" si="132"/>
        <v>20.897697501339376</v>
      </c>
      <c r="L186">
        <f t="shared" ca="1" si="132"/>
        <v>28.198863051928885</v>
      </c>
      <c r="M186">
        <f t="shared" ca="1" si="132"/>
        <v>23.28109583327339</v>
      </c>
      <c r="N186">
        <f t="shared" ca="1" si="133"/>
        <v>14.013297733565441</v>
      </c>
      <c r="O186">
        <f t="shared" ca="1" si="133"/>
        <v>13.407801518399674</v>
      </c>
      <c r="P186">
        <f t="shared" ca="1" si="133"/>
        <v>0</v>
      </c>
      <c r="Q186">
        <f t="shared" ca="1" si="133"/>
        <v>0</v>
      </c>
      <c r="R186">
        <f t="shared" ca="1" si="133"/>
        <v>0</v>
      </c>
      <c r="S186">
        <f t="shared" ca="1" si="133"/>
        <v>0</v>
      </c>
      <c r="T186">
        <f t="shared" ca="1" si="133"/>
        <v>0</v>
      </c>
      <c r="U186">
        <f t="shared" ca="1" si="133"/>
        <v>0</v>
      </c>
      <c r="V186">
        <f t="shared" ca="1" si="133"/>
        <v>0</v>
      </c>
      <c r="W186">
        <f t="shared" ca="1" si="133"/>
        <v>0</v>
      </c>
      <c r="X186">
        <f t="shared" ca="1" si="134"/>
        <v>0</v>
      </c>
      <c r="Y186">
        <f t="shared" ca="1" si="134"/>
        <v>0</v>
      </c>
      <c r="Z186">
        <f t="shared" ca="1" si="134"/>
        <v>0</v>
      </c>
      <c r="AA186">
        <f t="shared" ca="1" si="134"/>
        <v>0</v>
      </c>
      <c r="AB186">
        <f t="shared" ca="1" si="134"/>
        <v>0</v>
      </c>
      <c r="AC186">
        <f t="shared" ca="1" si="134"/>
        <v>0</v>
      </c>
      <c r="AD186">
        <f t="shared" ca="1" si="134"/>
        <v>0</v>
      </c>
      <c r="AE186">
        <f t="shared" ca="1" si="134"/>
        <v>0</v>
      </c>
      <c r="AF186">
        <f t="shared" ca="1" si="134"/>
        <v>0</v>
      </c>
      <c r="AG186">
        <f t="shared" ca="1" si="134"/>
        <v>0</v>
      </c>
      <c r="AH186">
        <f t="shared" ca="1" si="135"/>
        <v>0</v>
      </c>
      <c r="AI186">
        <f t="shared" ca="1" si="135"/>
        <v>0</v>
      </c>
      <c r="AJ186">
        <f t="shared" ca="1" si="135"/>
        <v>0</v>
      </c>
      <c r="AK186">
        <f t="shared" ca="1" si="135"/>
        <v>0</v>
      </c>
      <c r="AL186">
        <f t="shared" ca="1" si="135"/>
        <v>0</v>
      </c>
      <c r="AM186">
        <f t="shared" ca="1" si="135"/>
        <v>0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2">
      <c r="A187">
        <f>Rt計算!B187</f>
        <v>251</v>
      </c>
      <c r="B187">
        <f t="shared" ca="1" si="95"/>
        <v>10.520489996855614</v>
      </c>
      <c r="C187">
        <f t="shared" ca="1" si="96"/>
        <v>110.68070977393906</v>
      </c>
      <c r="D187">
        <f t="shared" ca="1" si="132"/>
        <v>1.9487715295963891E-3</v>
      </c>
      <c r="E187">
        <f t="shared" ca="1" si="132"/>
        <v>5.8003435229444976E-2</v>
      </c>
      <c r="F187">
        <f t="shared" ca="1" si="132"/>
        <v>0.27371461846443323</v>
      </c>
      <c r="G187">
        <f t="shared" ca="1" si="132"/>
        <v>2.0853444987766983</v>
      </c>
      <c r="H187">
        <f t="shared" ca="1" si="132"/>
        <v>5.0517847700870053</v>
      </c>
      <c r="I187">
        <f t="shared" ca="1" si="132"/>
        <v>13.726807739812809</v>
      </c>
      <c r="J187">
        <f t="shared" ca="1" si="132"/>
        <v>16.821527471990848</v>
      </c>
      <c r="K187">
        <f t="shared" ca="1" si="132"/>
        <v>24.475715187672918</v>
      </c>
      <c r="L187">
        <f t="shared" ca="1" si="132"/>
        <v>21.388120704640976</v>
      </c>
      <c r="M187">
        <f t="shared" ca="1" si="132"/>
        <v>13.461415747172044</v>
      </c>
      <c r="N187">
        <f t="shared" ca="1" si="133"/>
        <v>13.336326828562278</v>
      </c>
      <c r="O187">
        <f t="shared" ca="1" si="133"/>
        <v>0</v>
      </c>
      <c r="P187">
        <f t="shared" ca="1" si="133"/>
        <v>0</v>
      </c>
      <c r="Q187">
        <f t="shared" ca="1" si="133"/>
        <v>0</v>
      </c>
      <c r="R187">
        <f t="shared" ca="1" si="133"/>
        <v>0</v>
      </c>
      <c r="S187">
        <f t="shared" ca="1" si="133"/>
        <v>0</v>
      </c>
      <c r="T187">
        <f t="shared" ca="1" si="133"/>
        <v>0</v>
      </c>
      <c r="U187">
        <f t="shared" ca="1" si="133"/>
        <v>0</v>
      </c>
      <c r="V187">
        <f t="shared" ca="1" si="133"/>
        <v>0</v>
      </c>
      <c r="W187">
        <f t="shared" ca="1" si="133"/>
        <v>0</v>
      </c>
      <c r="X187">
        <f t="shared" ca="1" si="134"/>
        <v>0</v>
      </c>
      <c r="Y187">
        <f t="shared" ca="1" si="134"/>
        <v>0</v>
      </c>
      <c r="Z187">
        <f t="shared" ca="1" si="134"/>
        <v>0</v>
      </c>
      <c r="AA187">
        <f t="shared" ca="1" si="134"/>
        <v>0</v>
      </c>
      <c r="AB187">
        <f t="shared" ca="1" si="134"/>
        <v>0</v>
      </c>
      <c r="AC187">
        <f t="shared" ca="1" si="134"/>
        <v>0</v>
      </c>
      <c r="AD187">
        <f t="shared" ca="1" si="134"/>
        <v>0</v>
      </c>
      <c r="AE187">
        <f t="shared" ca="1" si="134"/>
        <v>0</v>
      </c>
      <c r="AF187">
        <f t="shared" ca="1" si="134"/>
        <v>0</v>
      </c>
      <c r="AG187">
        <f t="shared" ca="1" si="134"/>
        <v>0</v>
      </c>
      <c r="AH187">
        <f t="shared" ca="1" si="135"/>
        <v>0</v>
      </c>
      <c r="AI187">
        <f t="shared" ca="1" si="135"/>
        <v>0</v>
      </c>
      <c r="AJ187">
        <f t="shared" ca="1" si="135"/>
        <v>0</v>
      </c>
      <c r="AK187">
        <f t="shared" ca="1" si="135"/>
        <v>0</v>
      </c>
      <c r="AL187">
        <f t="shared" ca="1" si="135"/>
        <v>0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2">
      <c r="A188">
        <f>Rt計算!B188</f>
        <v>192</v>
      </c>
      <c r="B188">
        <f t="shared" ca="1" si="95"/>
        <v>9.3286301707160799</v>
      </c>
      <c r="C188">
        <f t="shared" ca="1" si="96"/>
        <v>87.023340861994313</v>
      </c>
      <c r="D188">
        <f t="shared" ca="1" si="132"/>
        <v>1.4906937596912617E-3</v>
      </c>
      <c r="E188">
        <f t="shared" ca="1" si="132"/>
        <v>3.2929033541716154E-2</v>
      </c>
      <c r="F188">
        <f t="shared" ca="1" si="132"/>
        <v>0.60518553256815055</v>
      </c>
      <c r="G188">
        <f t="shared" ca="1" si="132"/>
        <v>2.3622367143819027</v>
      </c>
      <c r="H188">
        <f t="shared" ca="1" si="132"/>
        <v>8.4196412834783416</v>
      </c>
      <c r="I188">
        <f t="shared" ca="1" si="132"/>
        <v>12.15802971240563</v>
      </c>
      <c r="J188">
        <f t="shared" ca="1" si="132"/>
        <v>19.701640116078611</v>
      </c>
      <c r="K188">
        <f t="shared" ca="1" si="132"/>
        <v>18.564207705904458</v>
      </c>
      <c r="L188">
        <f t="shared" ca="1" si="132"/>
        <v>12.366874262180676</v>
      </c>
      <c r="M188">
        <f t="shared" ca="1" si="132"/>
        <v>12.811105807695135</v>
      </c>
      <c r="N188">
        <f t="shared" ca="1" si="133"/>
        <v>0</v>
      </c>
      <c r="O188">
        <f t="shared" ca="1" si="133"/>
        <v>0</v>
      </c>
      <c r="P188">
        <f t="shared" ca="1" si="133"/>
        <v>0</v>
      </c>
      <c r="Q188">
        <f t="shared" ca="1" si="133"/>
        <v>0</v>
      </c>
      <c r="R188">
        <f t="shared" ca="1" si="133"/>
        <v>0</v>
      </c>
      <c r="S188">
        <f t="shared" ca="1" si="133"/>
        <v>0</v>
      </c>
      <c r="T188">
        <f t="shared" ca="1" si="133"/>
        <v>0</v>
      </c>
      <c r="U188">
        <f t="shared" ca="1" si="133"/>
        <v>0</v>
      </c>
      <c r="V188">
        <f t="shared" ca="1" si="133"/>
        <v>0</v>
      </c>
      <c r="W188">
        <f t="shared" ca="1" si="133"/>
        <v>0</v>
      </c>
      <c r="X188">
        <f t="shared" ca="1" si="134"/>
        <v>0</v>
      </c>
      <c r="Y188">
        <f t="shared" ca="1" si="134"/>
        <v>0</v>
      </c>
      <c r="Z188">
        <f t="shared" ca="1" si="134"/>
        <v>0</v>
      </c>
      <c r="AA188">
        <f t="shared" ca="1" si="134"/>
        <v>0</v>
      </c>
      <c r="AB188">
        <f t="shared" ca="1" si="134"/>
        <v>0</v>
      </c>
      <c r="AC188">
        <f t="shared" ca="1" si="134"/>
        <v>0</v>
      </c>
      <c r="AD188">
        <f t="shared" ca="1" si="134"/>
        <v>0</v>
      </c>
      <c r="AE188">
        <f t="shared" ca="1" si="134"/>
        <v>0</v>
      </c>
      <c r="AF188">
        <f t="shared" ca="1" si="134"/>
        <v>0</v>
      </c>
      <c r="AG188">
        <f t="shared" ca="1" si="134"/>
        <v>0</v>
      </c>
      <c r="AH188">
        <f t="shared" ca="1" si="135"/>
        <v>0</v>
      </c>
      <c r="AI188">
        <f t="shared" ca="1" si="135"/>
        <v>0</v>
      </c>
      <c r="AJ188">
        <f t="shared" ca="1" si="135"/>
        <v>0</v>
      </c>
      <c r="AK188">
        <f t="shared" ca="1" si="135"/>
        <v>0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2">
      <c r="A189">
        <f>Rt計算!B189</f>
        <v>109</v>
      </c>
      <c r="B189">
        <f t="shared" ca="1" si="95"/>
        <v>7.989994802796681</v>
      </c>
      <c r="C189">
        <f t="shared" ca="1" si="96"/>
        <v>63.840016948717967</v>
      </c>
      <c r="D189">
        <f t="shared" ca="1" si="132"/>
        <v>8.4627926982472671E-4</v>
      </c>
      <c r="E189">
        <f t="shared" ca="1" si="132"/>
        <v>7.2806395261959575E-2</v>
      </c>
      <c r="F189">
        <f t="shared" ca="1" si="132"/>
        <v>0.68554211780541541</v>
      </c>
      <c r="G189">
        <f t="shared" ca="1" si="132"/>
        <v>3.9370611906365047</v>
      </c>
      <c r="H189">
        <f t="shared" ca="1" si="132"/>
        <v>7.4573965653665306</v>
      </c>
      <c r="I189">
        <f t="shared" ca="1" si="132"/>
        <v>14.239677479542078</v>
      </c>
      <c r="J189">
        <f t="shared" ca="1" si="132"/>
        <v>14.943193138890134</v>
      </c>
      <c r="K189">
        <f t="shared" ca="1" si="132"/>
        <v>10.734053059000622</v>
      </c>
      <c r="L189">
        <f t="shared" ca="1" si="132"/>
        <v>11.769440722944895</v>
      </c>
      <c r="M189">
        <f t="shared" ca="1" si="132"/>
        <v>0</v>
      </c>
      <c r="N189">
        <f t="shared" ca="1" si="133"/>
        <v>0</v>
      </c>
      <c r="O189">
        <f t="shared" ca="1" si="133"/>
        <v>0</v>
      </c>
      <c r="P189">
        <f t="shared" ca="1" si="133"/>
        <v>0</v>
      </c>
      <c r="Q189">
        <f t="shared" ca="1" si="133"/>
        <v>0</v>
      </c>
      <c r="R189">
        <f t="shared" ca="1" si="133"/>
        <v>0</v>
      </c>
      <c r="S189">
        <f t="shared" ca="1" si="133"/>
        <v>0</v>
      </c>
      <c r="T189">
        <f t="shared" ca="1" si="133"/>
        <v>0</v>
      </c>
      <c r="U189">
        <f t="shared" ca="1" si="133"/>
        <v>0</v>
      </c>
      <c r="V189">
        <f t="shared" ca="1" si="133"/>
        <v>0</v>
      </c>
      <c r="W189">
        <f t="shared" ca="1" si="133"/>
        <v>0</v>
      </c>
      <c r="X189">
        <f t="shared" ca="1" si="134"/>
        <v>0</v>
      </c>
      <c r="Y189">
        <f t="shared" ca="1" si="134"/>
        <v>0</v>
      </c>
      <c r="Z189">
        <f t="shared" ca="1" si="134"/>
        <v>0</v>
      </c>
      <c r="AA189">
        <f t="shared" ca="1" si="134"/>
        <v>0</v>
      </c>
      <c r="AB189">
        <f t="shared" ca="1" si="134"/>
        <v>0</v>
      </c>
      <c r="AC189">
        <f t="shared" ca="1" si="134"/>
        <v>0</v>
      </c>
      <c r="AD189">
        <f t="shared" ca="1" si="134"/>
        <v>0</v>
      </c>
      <c r="AE189">
        <f t="shared" ca="1" si="134"/>
        <v>0</v>
      </c>
      <c r="AF189">
        <f t="shared" ca="1" si="134"/>
        <v>0</v>
      </c>
      <c r="AG189">
        <f t="shared" ca="1" si="134"/>
        <v>0</v>
      </c>
      <c r="AH189">
        <f t="shared" ca="1" si="135"/>
        <v>0</v>
      </c>
      <c r="AI189">
        <f t="shared" ca="1" si="135"/>
        <v>0</v>
      </c>
      <c r="AJ189">
        <f t="shared" ca="1" si="135"/>
        <v>0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2">
      <c r="A190">
        <f>Rt計算!B190</f>
        <v>241</v>
      </c>
      <c r="B190">
        <f t="shared" ca="1" si="95"/>
        <v>6.5654031586580297</v>
      </c>
      <c r="C190">
        <f t="shared" ca="1" si="96"/>
        <v>43.104518635716836</v>
      </c>
      <c r="D190">
        <f t="shared" ca="1" si="132"/>
        <v>1.8711312296124693E-3</v>
      </c>
      <c r="E190">
        <f t="shared" ca="1" si="132"/>
        <v>8.2473634466867077E-2</v>
      </c>
      <c r="F190">
        <f t="shared" ca="1" si="132"/>
        <v>1.1425701963423589</v>
      </c>
      <c r="G190">
        <f t="shared" ca="1" si="132"/>
        <v>3.4871113402780471</v>
      </c>
      <c r="H190">
        <f t="shared" ca="1" si="132"/>
        <v>8.7342212874764336</v>
      </c>
      <c r="I190">
        <f t="shared" ca="1" si="132"/>
        <v>10.800433342534033</v>
      </c>
      <c r="J190">
        <f t="shared" ca="1" si="132"/>
        <v>8.6403379322632876</v>
      </c>
      <c r="K190">
        <f t="shared" ca="1" si="132"/>
        <v>10.215499771126197</v>
      </c>
      <c r="L190">
        <f t="shared" ca="1" si="132"/>
        <v>0</v>
      </c>
      <c r="M190">
        <f t="shared" ca="1" si="132"/>
        <v>0</v>
      </c>
      <c r="N190">
        <f t="shared" ca="1" si="133"/>
        <v>0</v>
      </c>
      <c r="O190">
        <f t="shared" ca="1" si="133"/>
        <v>0</v>
      </c>
      <c r="P190">
        <f t="shared" ca="1" si="133"/>
        <v>0</v>
      </c>
      <c r="Q190">
        <f t="shared" ca="1" si="133"/>
        <v>0</v>
      </c>
      <c r="R190">
        <f t="shared" ca="1" si="133"/>
        <v>0</v>
      </c>
      <c r="S190">
        <f t="shared" ca="1" si="133"/>
        <v>0</v>
      </c>
      <c r="T190">
        <f t="shared" ca="1" si="133"/>
        <v>0</v>
      </c>
      <c r="U190">
        <f t="shared" ca="1" si="133"/>
        <v>0</v>
      </c>
      <c r="V190">
        <f t="shared" ca="1" si="133"/>
        <v>0</v>
      </c>
      <c r="W190">
        <f t="shared" ca="1" si="133"/>
        <v>0</v>
      </c>
      <c r="X190">
        <f t="shared" ca="1" si="134"/>
        <v>0</v>
      </c>
      <c r="Y190">
        <f t="shared" ca="1" si="134"/>
        <v>0</v>
      </c>
      <c r="Z190">
        <f t="shared" ca="1" si="134"/>
        <v>0</v>
      </c>
      <c r="AA190">
        <f t="shared" ca="1" si="134"/>
        <v>0</v>
      </c>
      <c r="AB190">
        <f t="shared" ca="1" si="134"/>
        <v>0</v>
      </c>
      <c r="AC190">
        <f t="shared" ca="1" si="134"/>
        <v>0</v>
      </c>
      <c r="AD190">
        <f t="shared" ca="1" si="134"/>
        <v>0</v>
      </c>
      <c r="AE190">
        <f t="shared" ca="1" si="134"/>
        <v>0</v>
      </c>
      <c r="AF190">
        <f t="shared" ca="1" si="134"/>
        <v>0</v>
      </c>
      <c r="AG190">
        <f t="shared" ca="1" si="134"/>
        <v>0</v>
      </c>
      <c r="AH190">
        <f t="shared" ca="1" si="135"/>
        <v>0</v>
      </c>
      <c r="AI190">
        <f t="shared" ca="1" si="135"/>
        <v>0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2">
      <c r="A191">
        <f>Rt計算!B191</f>
        <v>273</v>
      </c>
      <c r="B191">
        <f t="shared" ca="1" si="95"/>
        <v>5.131109524977524</v>
      </c>
      <c r="C191">
        <f t="shared" ca="1" si="96"/>
        <v>26.328284957315073</v>
      </c>
      <c r="D191">
        <f t="shared" ca="1" si="132"/>
        <v>2.119580189561013E-3</v>
      </c>
      <c r="E191">
        <f t="shared" ca="1" si="132"/>
        <v>0.13745605744477848</v>
      </c>
      <c r="F191">
        <f t="shared" ca="1" si="132"/>
        <v>1.0119907453318036</v>
      </c>
      <c r="G191">
        <f t="shared" ca="1" si="132"/>
        <v>4.0841601801767693</v>
      </c>
      <c r="H191">
        <f t="shared" ca="1" si="132"/>
        <v>6.6246847900774641</v>
      </c>
      <c r="I191">
        <f t="shared" ca="1" si="132"/>
        <v>6.244943301409343</v>
      </c>
      <c r="J191">
        <f t="shared" ca="1" si="132"/>
        <v>8.2229303026853522</v>
      </c>
      <c r="K191">
        <f t="shared" ca="1" si="132"/>
        <v>0</v>
      </c>
      <c r="L191">
        <f t="shared" ca="1" si="132"/>
        <v>0</v>
      </c>
      <c r="M191">
        <f t="shared" ca="1" si="132"/>
        <v>0</v>
      </c>
      <c r="N191">
        <f t="shared" ca="1" si="133"/>
        <v>0</v>
      </c>
      <c r="O191">
        <f t="shared" ca="1" si="133"/>
        <v>0</v>
      </c>
      <c r="P191">
        <f t="shared" ca="1" si="133"/>
        <v>0</v>
      </c>
      <c r="Q191">
        <f t="shared" ca="1" si="133"/>
        <v>0</v>
      </c>
      <c r="R191">
        <f t="shared" ca="1" si="133"/>
        <v>0</v>
      </c>
      <c r="S191">
        <f t="shared" ca="1" si="133"/>
        <v>0</v>
      </c>
      <c r="T191">
        <f t="shared" ca="1" si="133"/>
        <v>0</v>
      </c>
      <c r="U191">
        <f t="shared" ca="1" si="133"/>
        <v>0</v>
      </c>
      <c r="V191">
        <f t="shared" ca="1" si="133"/>
        <v>0</v>
      </c>
      <c r="W191">
        <f t="shared" ca="1" si="133"/>
        <v>0</v>
      </c>
      <c r="X191">
        <f t="shared" ca="1" si="134"/>
        <v>0</v>
      </c>
      <c r="Y191">
        <f t="shared" ca="1" si="134"/>
        <v>0</v>
      </c>
      <c r="Z191">
        <f t="shared" ca="1" si="134"/>
        <v>0</v>
      </c>
      <c r="AA191">
        <f t="shared" ca="1" si="134"/>
        <v>0</v>
      </c>
      <c r="AB191">
        <f t="shared" ca="1" si="134"/>
        <v>0</v>
      </c>
      <c r="AC191">
        <f t="shared" ca="1" si="134"/>
        <v>0</v>
      </c>
      <c r="AD191">
        <f t="shared" ca="1" si="134"/>
        <v>0</v>
      </c>
      <c r="AE191">
        <f t="shared" ca="1" si="134"/>
        <v>0</v>
      </c>
      <c r="AF191">
        <f t="shared" ca="1" si="134"/>
        <v>0</v>
      </c>
      <c r="AG191">
        <f t="shared" ca="1" si="134"/>
        <v>0</v>
      </c>
      <c r="AH191">
        <f t="shared" ca="1" si="135"/>
        <v>0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2">
      <c r="A192">
        <f>Rt計算!B192</f>
        <v>455</v>
      </c>
      <c r="B192">
        <f t="shared" ca="1" si="95"/>
        <v>3.7658996411567207</v>
      </c>
      <c r="C192">
        <f t="shared" ca="1" si="96"/>
        <v>14.182000107264319</v>
      </c>
      <c r="D192">
        <f t="shared" ca="1" si="132"/>
        <v>3.5326336492683547E-3</v>
      </c>
      <c r="E192">
        <f t="shared" ca="1" si="132"/>
        <v>0.12174679373680379</v>
      </c>
      <c r="F192">
        <f t="shared" ca="1" si="132"/>
        <v>1.1852596322496558</v>
      </c>
      <c r="G192">
        <f t="shared" ca="1" si="132"/>
        <v>3.0977316620832278</v>
      </c>
      <c r="H192">
        <f t="shared" ca="1" si="132"/>
        <v>3.8304741663297071</v>
      </c>
      <c r="I192">
        <f t="shared" ca="1" si="132"/>
        <v>5.9432552192156551</v>
      </c>
      <c r="J192">
        <f t="shared" ca="1" si="132"/>
        <v>0</v>
      </c>
      <c r="K192">
        <f t="shared" ca="1" si="132"/>
        <v>0</v>
      </c>
      <c r="L192">
        <f t="shared" ca="1" si="132"/>
        <v>0</v>
      </c>
      <c r="M192">
        <f t="shared" ca="1" si="132"/>
        <v>0</v>
      </c>
      <c r="N192">
        <f t="shared" ca="1" si="133"/>
        <v>0</v>
      </c>
      <c r="O192">
        <f t="shared" ca="1" si="133"/>
        <v>0</v>
      </c>
      <c r="P192">
        <f t="shared" ca="1" si="133"/>
        <v>0</v>
      </c>
      <c r="Q192">
        <f t="shared" ca="1" si="133"/>
        <v>0</v>
      </c>
      <c r="R192">
        <f t="shared" ca="1" si="133"/>
        <v>0</v>
      </c>
      <c r="S192">
        <f t="shared" ca="1" si="133"/>
        <v>0</v>
      </c>
      <c r="T192">
        <f t="shared" ca="1" si="133"/>
        <v>0</v>
      </c>
      <c r="U192">
        <f t="shared" ca="1" si="133"/>
        <v>0</v>
      </c>
      <c r="V192">
        <f t="shared" ca="1" si="133"/>
        <v>0</v>
      </c>
      <c r="W192">
        <f t="shared" ca="1" si="133"/>
        <v>0</v>
      </c>
      <c r="X192">
        <f t="shared" ca="1" si="134"/>
        <v>0</v>
      </c>
      <c r="Y192">
        <f t="shared" ca="1" si="134"/>
        <v>0</v>
      </c>
      <c r="Z192">
        <f t="shared" ca="1" si="134"/>
        <v>0</v>
      </c>
      <c r="AA192">
        <f t="shared" ca="1" si="134"/>
        <v>0</v>
      </c>
      <c r="AB192">
        <f t="shared" ca="1" si="134"/>
        <v>0</v>
      </c>
      <c r="AC192">
        <f t="shared" ca="1" si="134"/>
        <v>0</v>
      </c>
      <c r="AD192">
        <f t="shared" ca="1" si="134"/>
        <v>0</v>
      </c>
      <c r="AE192">
        <f t="shared" ca="1" si="134"/>
        <v>0</v>
      </c>
      <c r="AF192">
        <f t="shared" ca="1" si="134"/>
        <v>0</v>
      </c>
      <c r="AG192">
        <f t="shared" ca="1" si="134"/>
        <v>0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2">
      <c r="A193">
        <f>Rt計算!B193</f>
        <v>403</v>
      </c>
      <c r="B193">
        <f t="shared" ca="1" si="95"/>
        <v>2.5458365235329161</v>
      </c>
      <c r="C193">
        <f t="shared" ca="1" si="96"/>
        <v>6.4812836045541644</v>
      </c>
      <c r="D193">
        <f t="shared" ca="1" si="132"/>
        <v>3.1289040893519712E-3</v>
      </c>
      <c r="E193">
        <f t="shared" ca="1" si="132"/>
        <v>0.14259177827238556</v>
      </c>
      <c r="F193">
        <f t="shared" ca="1" si="132"/>
        <v>0.89898929734190003</v>
      </c>
      <c r="G193">
        <f t="shared" ca="1" si="132"/>
        <v>1.7911465196961682</v>
      </c>
      <c r="H193">
        <f t="shared" ca="1" si="132"/>
        <v>3.6454271051543587</v>
      </c>
      <c r="I193">
        <f t="shared" ca="1" si="132"/>
        <v>0</v>
      </c>
      <c r="J193">
        <f t="shared" ca="1" si="132"/>
        <v>0</v>
      </c>
      <c r="K193">
        <f t="shared" ca="1" si="132"/>
        <v>0</v>
      </c>
      <c r="L193">
        <f t="shared" ca="1" si="132"/>
        <v>0</v>
      </c>
      <c r="M193">
        <f t="shared" ca="1" si="132"/>
        <v>0</v>
      </c>
      <c r="N193">
        <f t="shared" ca="1" si="133"/>
        <v>0</v>
      </c>
      <c r="O193">
        <f t="shared" ca="1" si="133"/>
        <v>0</v>
      </c>
      <c r="P193">
        <f t="shared" ca="1" si="133"/>
        <v>0</v>
      </c>
      <c r="Q193">
        <f t="shared" ca="1" si="133"/>
        <v>0</v>
      </c>
      <c r="R193">
        <f t="shared" ca="1" si="133"/>
        <v>0</v>
      </c>
      <c r="S193">
        <f t="shared" ca="1" si="133"/>
        <v>0</v>
      </c>
      <c r="T193">
        <f t="shared" ca="1" si="133"/>
        <v>0</v>
      </c>
      <c r="U193">
        <f t="shared" ca="1" si="133"/>
        <v>0</v>
      </c>
      <c r="V193">
        <f t="shared" ca="1" si="133"/>
        <v>0</v>
      </c>
      <c r="W193">
        <f t="shared" ca="1" si="133"/>
        <v>0</v>
      </c>
      <c r="X193">
        <f t="shared" ca="1" si="134"/>
        <v>0</v>
      </c>
      <c r="Y193">
        <f t="shared" ca="1" si="134"/>
        <v>0</v>
      </c>
      <c r="Z193">
        <f t="shared" ca="1" si="134"/>
        <v>0</v>
      </c>
      <c r="AA193">
        <f t="shared" ca="1" si="134"/>
        <v>0</v>
      </c>
      <c r="AB193">
        <f t="shared" ca="1" si="134"/>
        <v>0</v>
      </c>
      <c r="AC193">
        <f t="shared" ca="1" si="134"/>
        <v>0</v>
      </c>
      <c r="AD193">
        <f t="shared" ca="1" si="134"/>
        <v>0</v>
      </c>
      <c r="AE193">
        <f t="shared" ca="1" si="134"/>
        <v>0</v>
      </c>
      <c r="AF193">
        <f t="shared" ca="1" si="134"/>
        <v>0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2">
      <c r="A194">
        <f>Rt計算!B194</f>
        <v>472</v>
      </c>
      <c r="B194">
        <f t="shared" ca="1" si="95"/>
        <v>1.5284767658807386</v>
      </c>
      <c r="C194">
        <f t="shared" ca="1" si="96"/>
        <v>2.3362412238372419</v>
      </c>
      <c r="D194">
        <f t="shared" ref="D194:M203" ca="1" si="139">OFFSET($A194,D$3,0)*D$1*(1-D$1)</f>
        <v>3.6646221592410186E-3</v>
      </c>
      <c r="E194">
        <f t="shared" ca="1" si="139"/>
        <v>0.10815223860490261</v>
      </c>
      <c r="F194">
        <f t="shared" ca="1" si="139"/>
        <v>0.51980666075355664</v>
      </c>
      <c r="G194">
        <f t="shared" ca="1" si="139"/>
        <v>1.7046177023195417</v>
      </c>
      <c r="H194">
        <f t="shared" ca="1" si="139"/>
        <v>0</v>
      </c>
      <c r="I194">
        <f t="shared" ca="1" si="139"/>
        <v>0</v>
      </c>
      <c r="J194">
        <f t="shared" ca="1" si="139"/>
        <v>0</v>
      </c>
      <c r="K194">
        <f t="shared" ca="1" si="139"/>
        <v>0</v>
      </c>
      <c r="L194">
        <f t="shared" ca="1" si="139"/>
        <v>0</v>
      </c>
      <c r="M194">
        <f t="shared" ca="1" si="139"/>
        <v>0</v>
      </c>
      <c r="N194">
        <f t="shared" ref="N194:W203" ca="1" si="140">OFFSET($A194,N$3,0)*N$1*(1-N$1)</f>
        <v>0</v>
      </c>
      <c r="O194">
        <f t="shared" ca="1" si="140"/>
        <v>0</v>
      </c>
      <c r="P194">
        <f t="shared" ca="1" si="140"/>
        <v>0</v>
      </c>
      <c r="Q194">
        <f t="shared" ca="1" si="140"/>
        <v>0</v>
      </c>
      <c r="R194">
        <f t="shared" ca="1" si="140"/>
        <v>0</v>
      </c>
      <c r="S194">
        <f t="shared" ca="1" si="140"/>
        <v>0</v>
      </c>
      <c r="T194">
        <f t="shared" ca="1" si="140"/>
        <v>0</v>
      </c>
      <c r="U194">
        <f t="shared" ca="1" si="140"/>
        <v>0</v>
      </c>
      <c r="V194">
        <f t="shared" ca="1" si="140"/>
        <v>0</v>
      </c>
      <c r="W194">
        <f t="shared" ca="1" si="140"/>
        <v>0</v>
      </c>
      <c r="X194">
        <f t="shared" ref="X194:AG203" ca="1" si="141">OFFSET($A194,X$3,0)*X$1*(1-X$1)</f>
        <v>0</v>
      </c>
      <c r="Y194">
        <f t="shared" ca="1" si="141"/>
        <v>0</v>
      </c>
      <c r="Z194">
        <f t="shared" ca="1" si="141"/>
        <v>0</v>
      </c>
      <c r="AA194">
        <f t="shared" ca="1" si="141"/>
        <v>0</v>
      </c>
      <c r="AB194">
        <f t="shared" ca="1" si="141"/>
        <v>0</v>
      </c>
      <c r="AC194">
        <f t="shared" ca="1" si="141"/>
        <v>0</v>
      </c>
      <c r="AD194">
        <f t="shared" ca="1" si="141"/>
        <v>0</v>
      </c>
      <c r="AE194">
        <f t="shared" ca="1" si="141"/>
        <v>0</v>
      </c>
      <c r="AF194">
        <f t="shared" ca="1" si="141"/>
        <v>0</v>
      </c>
      <c r="AG194">
        <f t="shared" ca="1" si="141"/>
        <v>0</v>
      </c>
      <c r="AH194">
        <f t="shared" ref="AH194:AQ203" ca="1" si="142">OFFSET($A194,AH$3,0)*AH$1*(1-AH$1)</f>
        <v>0</v>
      </c>
      <c r="AI194">
        <f t="shared" ca="1" si="142"/>
        <v>0</v>
      </c>
      <c r="AJ194">
        <f t="shared" ca="1" si="142"/>
        <v>0</v>
      </c>
      <c r="AK194">
        <f t="shared" ca="1" si="142"/>
        <v>0</v>
      </c>
      <c r="AL194">
        <f t="shared" ca="1" si="142"/>
        <v>0</v>
      </c>
      <c r="AM194">
        <f t="shared" ca="1" si="142"/>
        <v>0</v>
      </c>
      <c r="AN194">
        <f t="shared" ca="1" si="142"/>
        <v>0</v>
      </c>
      <c r="AO194">
        <f t="shared" ca="1" si="142"/>
        <v>0</v>
      </c>
      <c r="AP194">
        <f t="shared" ca="1" si="142"/>
        <v>0</v>
      </c>
      <c r="AQ194">
        <f t="shared" ca="1" si="142"/>
        <v>0</v>
      </c>
      <c r="AR194">
        <f t="shared" ref="AR194:BA203" ca="1" si="143">OFFSET($A194,AR$3,0)*AR$1*(1-AR$1)</f>
        <v>0</v>
      </c>
      <c r="AS194">
        <f t="shared" ca="1" si="143"/>
        <v>0</v>
      </c>
      <c r="AT194">
        <f t="shared" ca="1" si="143"/>
        <v>0</v>
      </c>
      <c r="AU194">
        <f t="shared" ca="1" si="143"/>
        <v>0</v>
      </c>
      <c r="AV194">
        <f t="shared" ca="1" si="143"/>
        <v>0</v>
      </c>
      <c r="AW194">
        <f t="shared" ca="1" si="143"/>
        <v>0</v>
      </c>
      <c r="AX194">
        <f t="shared" ca="1" si="143"/>
        <v>0</v>
      </c>
      <c r="AY194">
        <f t="shared" ca="1" si="143"/>
        <v>0</v>
      </c>
      <c r="AZ194">
        <f t="shared" ca="1" si="143"/>
        <v>0</v>
      </c>
      <c r="BA194">
        <f t="shared" ca="1" si="143"/>
        <v>0</v>
      </c>
      <c r="BB194">
        <f t="shared" ref="BB194:BK203" ca="1" si="144">OFFSET($A194,BB$3,0)*BB$1*(1-BB$1)</f>
        <v>0</v>
      </c>
      <c r="BC194">
        <f t="shared" ca="1" si="144"/>
        <v>0</v>
      </c>
      <c r="BD194">
        <f t="shared" ca="1" si="144"/>
        <v>0</v>
      </c>
      <c r="BE194">
        <f t="shared" ca="1" si="144"/>
        <v>0</v>
      </c>
      <c r="BF194">
        <f t="shared" ca="1" si="144"/>
        <v>0</v>
      </c>
      <c r="BG194">
        <f t="shared" ca="1" si="144"/>
        <v>0</v>
      </c>
      <c r="BH194">
        <f t="shared" ca="1" si="144"/>
        <v>0</v>
      </c>
      <c r="BI194">
        <f t="shared" ca="1" si="144"/>
        <v>0</v>
      </c>
      <c r="BJ194">
        <f t="shared" ca="1" si="144"/>
        <v>0</v>
      </c>
      <c r="BK194">
        <f t="shared" ca="1" si="144"/>
        <v>0</v>
      </c>
      <c r="BL194">
        <f t="shared" ref="BL194:BV203" ca="1" si="145">OFFSET($A194,BL$3,0)*BL$1*(1-BL$1)</f>
        <v>0</v>
      </c>
      <c r="BM194">
        <f t="shared" ca="1" si="145"/>
        <v>0</v>
      </c>
      <c r="BN194">
        <f t="shared" ca="1" si="145"/>
        <v>0</v>
      </c>
      <c r="BO194">
        <f t="shared" ca="1" si="145"/>
        <v>0</v>
      </c>
      <c r="BP194">
        <f t="shared" ca="1" si="145"/>
        <v>0</v>
      </c>
      <c r="BQ194">
        <f t="shared" ca="1" si="145"/>
        <v>0</v>
      </c>
      <c r="BR194">
        <f t="shared" ca="1" si="145"/>
        <v>0</v>
      </c>
      <c r="BS194">
        <f t="shared" ca="1" si="145"/>
        <v>0</v>
      </c>
      <c r="BT194">
        <f t="shared" ca="1" si="145"/>
        <v>0</v>
      </c>
      <c r="BU194">
        <f t="shared" ca="1" si="145"/>
        <v>0</v>
      </c>
      <c r="BV194">
        <f t="shared" ca="1" si="145"/>
        <v>0</v>
      </c>
    </row>
    <row r="195" spans="1:74" x14ac:dyDescent="0.2">
      <c r="A195">
        <f>Rt計算!B195</f>
        <v>358</v>
      </c>
      <c r="B195">
        <f t="shared" ca="1" si="95"/>
        <v>0.74833796122679841</v>
      </c>
      <c r="C195">
        <f t="shared" ca="1" si="96"/>
        <v>0.56000970421308116</v>
      </c>
      <c r="D195">
        <f t="shared" ca="1" si="139"/>
        <v>2.7795227394243316E-3</v>
      </c>
      <c r="E195">
        <f t="shared" ca="1" si="139"/>
        <v>6.2534953606745367E-2</v>
      </c>
      <c r="F195">
        <f t="shared" ca="1" si="139"/>
        <v>0.49469522786691145</v>
      </c>
      <c r="G195">
        <f t="shared" ca="1" si="139"/>
        <v>0</v>
      </c>
      <c r="H195">
        <f t="shared" ca="1" si="139"/>
        <v>0</v>
      </c>
      <c r="I195">
        <f t="shared" ca="1" si="139"/>
        <v>0</v>
      </c>
      <c r="J195">
        <f t="shared" ca="1" si="139"/>
        <v>0</v>
      </c>
      <c r="K195">
        <f t="shared" ca="1" si="139"/>
        <v>0</v>
      </c>
      <c r="L195">
        <f t="shared" ca="1" si="139"/>
        <v>0</v>
      </c>
      <c r="M195">
        <f t="shared" ca="1" si="139"/>
        <v>0</v>
      </c>
      <c r="N195">
        <f t="shared" ca="1" si="140"/>
        <v>0</v>
      </c>
      <c r="O195">
        <f t="shared" ca="1" si="140"/>
        <v>0</v>
      </c>
      <c r="P195">
        <f t="shared" ca="1" si="140"/>
        <v>0</v>
      </c>
      <c r="Q195">
        <f t="shared" ca="1" si="140"/>
        <v>0</v>
      </c>
      <c r="R195">
        <f t="shared" ca="1" si="140"/>
        <v>0</v>
      </c>
      <c r="S195">
        <f t="shared" ca="1" si="140"/>
        <v>0</v>
      </c>
      <c r="T195">
        <f t="shared" ca="1" si="140"/>
        <v>0</v>
      </c>
      <c r="U195">
        <f t="shared" ca="1" si="140"/>
        <v>0</v>
      </c>
      <c r="V195">
        <f t="shared" ca="1" si="140"/>
        <v>0</v>
      </c>
      <c r="W195">
        <f t="shared" ca="1" si="140"/>
        <v>0</v>
      </c>
      <c r="X195">
        <f t="shared" ca="1" si="141"/>
        <v>0</v>
      </c>
      <c r="Y195">
        <f t="shared" ca="1" si="141"/>
        <v>0</v>
      </c>
      <c r="Z195">
        <f t="shared" ca="1" si="141"/>
        <v>0</v>
      </c>
      <c r="AA195">
        <f t="shared" ca="1" si="141"/>
        <v>0</v>
      </c>
      <c r="AB195">
        <f t="shared" ca="1" si="141"/>
        <v>0</v>
      </c>
      <c r="AC195">
        <f t="shared" ca="1" si="141"/>
        <v>0</v>
      </c>
      <c r="AD195">
        <f t="shared" ca="1" si="141"/>
        <v>0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ca="1" si="142"/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ca="1" si="143"/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ca="1" si="144"/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ca="1" si="145"/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2">
      <c r="A196">
        <f>Rt計算!B196</f>
        <v>207</v>
      </c>
      <c r="B196">
        <f t="shared" ca="1" si="95"/>
        <v>0.24722680996380411</v>
      </c>
      <c r="C196">
        <f t="shared" ca="1" si="96"/>
        <v>6.1121095564878915E-2</v>
      </c>
      <c r="D196">
        <f t="shared" ca="1" si="139"/>
        <v>1.6071542096671415E-3</v>
      </c>
      <c r="E196">
        <f t="shared" ca="1" si="139"/>
        <v>5.951394135521177E-2</v>
      </c>
      <c r="F196">
        <f t="shared" ca="1" si="139"/>
        <v>0</v>
      </c>
      <c r="G196">
        <f t="shared" ca="1" si="139"/>
        <v>0</v>
      </c>
      <c r="H196">
        <f t="shared" ca="1" si="139"/>
        <v>0</v>
      </c>
      <c r="I196">
        <f t="shared" ca="1" si="139"/>
        <v>0</v>
      </c>
      <c r="J196">
        <f t="shared" ca="1" si="139"/>
        <v>0</v>
      </c>
      <c r="K196">
        <f t="shared" ca="1" si="139"/>
        <v>0</v>
      </c>
      <c r="L196">
        <f t="shared" ca="1" si="139"/>
        <v>0</v>
      </c>
      <c r="M196">
        <f t="shared" ca="1" si="139"/>
        <v>0</v>
      </c>
      <c r="N196">
        <f t="shared" ca="1" si="140"/>
        <v>0</v>
      </c>
      <c r="O196">
        <f t="shared" ca="1" si="140"/>
        <v>0</v>
      </c>
      <c r="P196">
        <f t="shared" ca="1" si="140"/>
        <v>0</v>
      </c>
      <c r="Q196">
        <f t="shared" ca="1" si="140"/>
        <v>0</v>
      </c>
      <c r="R196">
        <f t="shared" ca="1" si="140"/>
        <v>0</v>
      </c>
      <c r="S196">
        <f t="shared" ca="1" si="140"/>
        <v>0</v>
      </c>
      <c r="T196">
        <f t="shared" ca="1" si="140"/>
        <v>0</v>
      </c>
      <c r="U196">
        <f t="shared" ca="1" si="140"/>
        <v>0</v>
      </c>
      <c r="V196">
        <f t="shared" ca="1" si="140"/>
        <v>0</v>
      </c>
      <c r="W196">
        <f t="shared" ca="1" si="140"/>
        <v>0</v>
      </c>
      <c r="X196">
        <f t="shared" ca="1" si="141"/>
        <v>0</v>
      </c>
      <c r="Y196">
        <f t="shared" ca="1" si="141"/>
        <v>0</v>
      </c>
      <c r="Z196">
        <f t="shared" ca="1" si="141"/>
        <v>0</v>
      </c>
      <c r="AA196">
        <f t="shared" ca="1" si="141"/>
        <v>0</v>
      </c>
      <c r="AB196">
        <f t="shared" ca="1" si="141"/>
        <v>0</v>
      </c>
      <c r="AC196">
        <f t="shared" ca="1" si="141"/>
        <v>0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2">
      <c r="A197">
        <f>Rt計算!B197</f>
        <v>197</v>
      </c>
      <c r="B197">
        <f t="shared" ref="B197:B260" ca="1" si="146">SQRT(C197)</f>
        <v>3.9109000366708703E-2</v>
      </c>
      <c r="C197">
        <f t="shared" ref="C197:C260" ca="1" si="147">SUM(D197:BV197)</f>
        <v>1.5295139096832217E-3</v>
      </c>
      <c r="D197">
        <f t="shared" ca="1" si="139"/>
        <v>1.5295139096832217E-3</v>
      </c>
      <c r="E197">
        <f t="shared" ca="1" si="139"/>
        <v>0</v>
      </c>
      <c r="F197">
        <f t="shared" ca="1" si="139"/>
        <v>0</v>
      </c>
      <c r="G197">
        <f t="shared" ca="1" si="139"/>
        <v>0</v>
      </c>
      <c r="H197">
        <f t="shared" ca="1" si="139"/>
        <v>0</v>
      </c>
      <c r="I197">
        <f t="shared" ca="1" si="139"/>
        <v>0</v>
      </c>
      <c r="J197">
        <f t="shared" ca="1" si="139"/>
        <v>0</v>
      </c>
      <c r="K197">
        <f t="shared" ca="1" si="139"/>
        <v>0</v>
      </c>
      <c r="L197">
        <f t="shared" ca="1" si="139"/>
        <v>0</v>
      </c>
      <c r="M197">
        <f t="shared" ca="1" si="139"/>
        <v>0</v>
      </c>
      <c r="N197">
        <f t="shared" ca="1" si="140"/>
        <v>0</v>
      </c>
      <c r="O197">
        <f t="shared" ca="1" si="140"/>
        <v>0</v>
      </c>
      <c r="P197">
        <f t="shared" ca="1" si="140"/>
        <v>0</v>
      </c>
      <c r="Q197">
        <f t="shared" ca="1" si="140"/>
        <v>0</v>
      </c>
      <c r="R197">
        <f t="shared" ca="1" si="140"/>
        <v>0</v>
      </c>
      <c r="S197">
        <f t="shared" ca="1" si="140"/>
        <v>0</v>
      </c>
      <c r="T197">
        <f t="shared" ca="1" si="140"/>
        <v>0</v>
      </c>
      <c r="U197">
        <f t="shared" ca="1" si="140"/>
        <v>0</v>
      </c>
      <c r="V197">
        <f t="shared" ca="1" si="140"/>
        <v>0</v>
      </c>
      <c r="W197">
        <f t="shared" ca="1" si="140"/>
        <v>0</v>
      </c>
      <c r="X197">
        <f t="shared" ca="1" si="141"/>
        <v>0</v>
      </c>
      <c r="Y197">
        <f t="shared" ca="1" si="141"/>
        <v>0</v>
      </c>
      <c r="Z197">
        <f t="shared" ca="1" si="141"/>
        <v>0</v>
      </c>
      <c r="AA197">
        <f t="shared" ca="1" si="141"/>
        <v>0</v>
      </c>
      <c r="AB197">
        <f t="shared" ca="1" si="141"/>
        <v>0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2">
      <c r="A198">
        <f>Rt計算!B198</f>
        <v>0</v>
      </c>
      <c r="B198">
        <f t="shared" ca="1" si="146"/>
        <v>0</v>
      </c>
      <c r="C198">
        <f t="shared" ca="1" si="147"/>
        <v>0</v>
      </c>
      <c r="D198">
        <f t="shared" ca="1" si="139"/>
        <v>0</v>
      </c>
      <c r="E198">
        <f t="shared" ca="1" si="139"/>
        <v>0</v>
      </c>
      <c r="F198">
        <f t="shared" ca="1" si="139"/>
        <v>0</v>
      </c>
      <c r="G198">
        <f t="shared" ca="1" si="139"/>
        <v>0</v>
      </c>
      <c r="H198">
        <f t="shared" ca="1" si="139"/>
        <v>0</v>
      </c>
      <c r="I198">
        <f t="shared" ca="1" si="139"/>
        <v>0</v>
      </c>
      <c r="J198">
        <f t="shared" ca="1" si="139"/>
        <v>0</v>
      </c>
      <c r="K198">
        <f t="shared" ca="1" si="139"/>
        <v>0</v>
      </c>
      <c r="L198">
        <f t="shared" ca="1" si="139"/>
        <v>0</v>
      </c>
      <c r="M198">
        <f t="shared" ca="1" si="139"/>
        <v>0</v>
      </c>
      <c r="N198">
        <f t="shared" ca="1" si="140"/>
        <v>0</v>
      </c>
      <c r="O198">
        <f t="shared" ca="1" si="140"/>
        <v>0</v>
      </c>
      <c r="P198">
        <f t="shared" ca="1" si="140"/>
        <v>0</v>
      </c>
      <c r="Q198">
        <f t="shared" ca="1" si="140"/>
        <v>0</v>
      </c>
      <c r="R198">
        <f t="shared" ca="1" si="140"/>
        <v>0</v>
      </c>
      <c r="S198">
        <f t="shared" ca="1" si="140"/>
        <v>0</v>
      </c>
      <c r="T198">
        <f t="shared" ca="1" si="140"/>
        <v>0</v>
      </c>
      <c r="U198">
        <f t="shared" ca="1" si="140"/>
        <v>0</v>
      </c>
      <c r="V198">
        <f t="shared" ca="1" si="140"/>
        <v>0</v>
      </c>
      <c r="W198">
        <f t="shared" ca="1" si="140"/>
        <v>0</v>
      </c>
      <c r="X198">
        <f t="shared" ca="1" si="141"/>
        <v>0</v>
      </c>
      <c r="Y198">
        <f t="shared" ca="1" si="141"/>
        <v>0</v>
      </c>
      <c r="Z198">
        <f t="shared" ca="1" si="141"/>
        <v>0</v>
      </c>
      <c r="AA198">
        <f t="shared" ca="1" si="141"/>
        <v>0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2">
      <c r="A199">
        <f>Rt計算!B199</f>
        <v>0</v>
      </c>
      <c r="B199">
        <f t="shared" ca="1" si="146"/>
        <v>0</v>
      </c>
      <c r="C199">
        <f t="shared" ca="1" si="147"/>
        <v>0</v>
      </c>
      <c r="D199">
        <f t="shared" ca="1" si="139"/>
        <v>0</v>
      </c>
      <c r="E199">
        <f t="shared" ca="1" si="139"/>
        <v>0</v>
      </c>
      <c r="F199">
        <f t="shared" ca="1" si="139"/>
        <v>0</v>
      </c>
      <c r="G199">
        <f t="shared" ca="1" si="139"/>
        <v>0</v>
      </c>
      <c r="H199">
        <f t="shared" ca="1" si="139"/>
        <v>0</v>
      </c>
      <c r="I199">
        <f t="shared" ca="1" si="139"/>
        <v>0</v>
      </c>
      <c r="J199">
        <f t="shared" ca="1" si="139"/>
        <v>0</v>
      </c>
      <c r="K199">
        <f t="shared" ca="1" si="139"/>
        <v>0</v>
      </c>
      <c r="L199">
        <f t="shared" ca="1" si="139"/>
        <v>0</v>
      </c>
      <c r="M199">
        <f t="shared" ca="1" si="139"/>
        <v>0</v>
      </c>
      <c r="N199">
        <f t="shared" ca="1" si="140"/>
        <v>0</v>
      </c>
      <c r="O199">
        <f t="shared" ca="1" si="140"/>
        <v>0</v>
      </c>
      <c r="P199">
        <f t="shared" ca="1" si="140"/>
        <v>0</v>
      </c>
      <c r="Q199">
        <f t="shared" ca="1" si="140"/>
        <v>0</v>
      </c>
      <c r="R199">
        <f t="shared" ca="1" si="140"/>
        <v>0</v>
      </c>
      <c r="S199">
        <f t="shared" ca="1" si="140"/>
        <v>0</v>
      </c>
      <c r="T199">
        <f t="shared" ca="1" si="140"/>
        <v>0</v>
      </c>
      <c r="U199">
        <f t="shared" ca="1" si="140"/>
        <v>0</v>
      </c>
      <c r="V199">
        <f t="shared" ca="1" si="140"/>
        <v>0</v>
      </c>
      <c r="W199">
        <f t="shared" ca="1" si="140"/>
        <v>0</v>
      </c>
      <c r="X199">
        <f t="shared" ca="1" si="141"/>
        <v>0</v>
      </c>
      <c r="Y199">
        <f t="shared" ca="1" si="141"/>
        <v>0</v>
      </c>
      <c r="Z199">
        <f t="shared" ca="1" si="141"/>
        <v>0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2">
      <c r="A200">
        <f>Rt計算!B200</f>
        <v>0</v>
      </c>
      <c r="B200">
        <f t="shared" ca="1" si="146"/>
        <v>0</v>
      </c>
      <c r="C200">
        <f t="shared" ca="1" si="147"/>
        <v>0</v>
      </c>
      <c r="D200">
        <f t="shared" ca="1" si="139"/>
        <v>0</v>
      </c>
      <c r="E200">
        <f t="shared" ca="1" si="139"/>
        <v>0</v>
      </c>
      <c r="F200">
        <f t="shared" ca="1" si="139"/>
        <v>0</v>
      </c>
      <c r="G200">
        <f t="shared" ca="1" si="139"/>
        <v>0</v>
      </c>
      <c r="H200">
        <f t="shared" ca="1" si="139"/>
        <v>0</v>
      </c>
      <c r="I200">
        <f t="shared" ca="1" si="139"/>
        <v>0</v>
      </c>
      <c r="J200">
        <f t="shared" ca="1" si="139"/>
        <v>0</v>
      </c>
      <c r="K200">
        <f t="shared" ca="1" si="139"/>
        <v>0</v>
      </c>
      <c r="L200">
        <f t="shared" ca="1" si="139"/>
        <v>0</v>
      </c>
      <c r="M200">
        <f t="shared" ca="1" si="139"/>
        <v>0</v>
      </c>
      <c r="N200">
        <f t="shared" ca="1" si="140"/>
        <v>0</v>
      </c>
      <c r="O200">
        <f t="shared" ca="1" si="140"/>
        <v>0</v>
      </c>
      <c r="P200">
        <f t="shared" ca="1" si="140"/>
        <v>0</v>
      </c>
      <c r="Q200">
        <f t="shared" ca="1" si="140"/>
        <v>0</v>
      </c>
      <c r="R200">
        <f t="shared" ca="1" si="140"/>
        <v>0</v>
      </c>
      <c r="S200">
        <f t="shared" ca="1" si="140"/>
        <v>0</v>
      </c>
      <c r="T200">
        <f t="shared" ca="1" si="140"/>
        <v>0</v>
      </c>
      <c r="U200">
        <f t="shared" ca="1" si="140"/>
        <v>0</v>
      </c>
      <c r="V200">
        <f t="shared" ca="1" si="140"/>
        <v>0</v>
      </c>
      <c r="W200">
        <f t="shared" ca="1" si="140"/>
        <v>0</v>
      </c>
      <c r="X200">
        <f t="shared" ca="1" si="141"/>
        <v>0</v>
      </c>
      <c r="Y200">
        <f t="shared" ca="1" si="141"/>
        <v>0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2">
      <c r="A201">
        <f>Rt計算!B201</f>
        <v>0</v>
      </c>
      <c r="B201">
        <f t="shared" ca="1" si="146"/>
        <v>0</v>
      </c>
      <c r="C201">
        <f t="shared" ca="1" si="147"/>
        <v>0</v>
      </c>
      <c r="D201">
        <f t="shared" ca="1" si="139"/>
        <v>0</v>
      </c>
      <c r="E201">
        <f t="shared" ca="1" si="139"/>
        <v>0</v>
      </c>
      <c r="F201">
        <f t="shared" ca="1" si="139"/>
        <v>0</v>
      </c>
      <c r="G201">
        <f t="shared" ca="1" si="139"/>
        <v>0</v>
      </c>
      <c r="H201">
        <f t="shared" ca="1" si="139"/>
        <v>0</v>
      </c>
      <c r="I201">
        <f t="shared" ca="1" si="139"/>
        <v>0</v>
      </c>
      <c r="J201">
        <f t="shared" ca="1" si="139"/>
        <v>0</v>
      </c>
      <c r="K201">
        <f t="shared" ca="1" si="139"/>
        <v>0</v>
      </c>
      <c r="L201">
        <f t="shared" ca="1" si="139"/>
        <v>0</v>
      </c>
      <c r="M201">
        <f t="shared" ca="1" si="139"/>
        <v>0</v>
      </c>
      <c r="N201">
        <f t="shared" ca="1" si="140"/>
        <v>0</v>
      </c>
      <c r="O201">
        <f t="shared" ca="1" si="140"/>
        <v>0</v>
      </c>
      <c r="P201">
        <f t="shared" ca="1" si="140"/>
        <v>0</v>
      </c>
      <c r="Q201">
        <f t="shared" ca="1" si="140"/>
        <v>0</v>
      </c>
      <c r="R201">
        <f t="shared" ca="1" si="140"/>
        <v>0</v>
      </c>
      <c r="S201">
        <f t="shared" ca="1" si="140"/>
        <v>0</v>
      </c>
      <c r="T201">
        <f t="shared" ca="1" si="140"/>
        <v>0</v>
      </c>
      <c r="U201">
        <f t="shared" ca="1" si="140"/>
        <v>0</v>
      </c>
      <c r="V201">
        <f t="shared" ca="1" si="140"/>
        <v>0</v>
      </c>
      <c r="W201">
        <f t="shared" ca="1" si="140"/>
        <v>0</v>
      </c>
      <c r="X201">
        <f t="shared" ca="1" si="141"/>
        <v>0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2">
      <c r="A202">
        <f>Rt計算!B202</f>
        <v>0</v>
      </c>
      <c r="B202">
        <f t="shared" ca="1" si="146"/>
        <v>0</v>
      </c>
      <c r="C202">
        <f t="shared" ca="1" si="147"/>
        <v>0</v>
      </c>
      <c r="D202">
        <f t="shared" ca="1" si="139"/>
        <v>0</v>
      </c>
      <c r="E202">
        <f t="shared" ca="1" si="139"/>
        <v>0</v>
      </c>
      <c r="F202">
        <f t="shared" ca="1" si="139"/>
        <v>0</v>
      </c>
      <c r="G202">
        <f t="shared" ca="1" si="139"/>
        <v>0</v>
      </c>
      <c r="H202">
        <f t="shared" ca="1" si="139"/>
        <v>0</v>
      </c>
      <c r="I202">
        <f t="shared" ca="1" si="139"/>
        <v>0</v>
      </c>
      <c r="J202">
        <f t="shared" ca="1" si="139"/>
        <v>0</v>
      </c>
      <c r="K202">
        <f t="shared" ca="1" si="139"/>
        <v>0</v>
      </c>
      <c r="L202">
        <f t="shared" ca="1" si="139"/>
        <v>0</v>
      </c>
      <c r="M202">
        <f t="shared" ca="1" si="139"/>
        <v>0</v>
      </c>
      <c r="N202">
        <f t="shared" ca="1" si="140"/>
        <v>0</v>
      </c>
      <c r="O202">
        <f t="shared" ca="1" si="140"/>
        <v>0</v>
      </c>
      <c r="P202">
        <f t="shared" ca="1" si="140"/>
        <v>0</v>
      </c>
      <c r="Q202">
        <f t="shared" ca="1" si="140"/>
        <v>0</v>
      </c>
      <c r="R202">
        <f t="shared" ca="1" si="140"/>
        <v>0</v>
      </c>
      <c r="S202">
        <f t="shared" ca="1" si="140"/>
        <v>0</v>
      </c>
      <c r="T202">
        <f t="shared" ca="1" si="140"/>
        <v>0</v>
      </c>
      <c r="U202">
        <f t="shared" ca="1" si="140"/>
        <v>0</v>
      </c>
      <c r="V202">
        <f t="shared" ca="1" si="140"/>
        <v>0</v>
      </c>
      <c r="W202">
        <f t="shared" ca="1" si="140"/>
        <v>0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2">
      <c r="A203">
        <f>Rt計算!B203</f>
        <v>0</v>
      </c>
      <c r="B203">
        <f t="shared" ca="1" si="146"/>
        <v>0</v>
      </c>
      <c r="C203">
        <f t="shared" ca="1" si="147"/>
        <v>0</v>
      </c>
      <c r="D203">
        <f t="shared" ca="1" si="139"/>
        <v>0</v>
      </c>
      <c r="E203">
        <f t="shared" ca="1" si="139"/>
        <v>0</v>
      </c>
      <c r="F203">
        <f t="shared" ca="1" si="139"/>
        <v>0</v>
      </c>
      <c r="G203">
        <f t="shared" ca="1" si="139"/>
        <v>0</v>
      </c>
      <c r="H203">
        <f t="shared" ca="1" si="139"/>
        <v>0</v>
      </c>
      <c r="I203">
        <f t="shared" ca="1" si="139"/>
        <v>0</v>
      </c>
      <c r="J203">
        <f t="shared" ca="1" si="139"/>
        <v>0</v>
      </c>
      <c r="K203">
        <f t="shared" ca="1" si="139"/>
        <v>0</v>
      </c>
      <c r="L203">
        <f t="shared" ca="1" si="139"/>
        <v>0</v>
      </c>
      <c r="M203">
        <f t="shared" ca="1" si="139"/>
        <v>0</v>
      </c>
      <c r="N203">
        <f t="shared" ca="1" si="140"/>
        <v>0</v>
      </c>
      <c r="O203">
        <f t="shared" ca="1" si="140"/>
        <v>0</v>
      </c>
      <c r="P203">
        <f t="shared" ca="1" si="140"/>
        <v>0</v>
      </c>
      <c r="Q203">
        <f t="shared" ca="1" si="140"/>
        <v>0</v>
      </c>
      <c r="R203">
        <f t="shared" ca="1" si="140"/>
        <v>0</v>
      </c>
      <c r="S203">
        <f t="shared" ca="1" si="140"/>
        <v>0</v>
      </c>
      <c r="T203">
        <f t="shared" ca="1" si="140"/>
        <v>0</v>
      </c>
      <c r="U203">
        <f t="shared" ca="1" si="140"/>
        <v>0</v>
      </c>
      <c r="V203">
        <f t="shared" ca="1" si="140"/>
        <v>0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2">
      <c r="A204">
        <f>Rt計算!B204</f>
        <v>0</v>
      </c>
      <c r="B204">
        <f t="shared" ca="1" si="146"/>
        <v>0</v>
      </c>
      <c r="C204">
        <f t="shared" ca="1" si="147"/>
        <v>0</v>
      </c>
      <c r="D204">
        <f t="shared" ref="D204:M213" ca="1" si="148">OFFSET($A204,D$3,0)*D$1*(1-D$1)</f>
        <v>0</v>
      </c>
      <c r="E204">
        <f t="shared" ca="1" si="148"/>
        <v>0</v>
      </c>
      <c r="F204">
        <f t="shared" ca="1" si="148"/>
        <v>0</v>
      </c>
      <c r="G204">
        <f t="shared" ca="1" si="148"/>
        <v>0</v>
      </c>
      <c r="H204">
        <f t="shared" ca="1" si="148"/>
        <v>0</v>
      </c>
      <c r="I204">
        <f t="shared" ca="1" si="148"/>
        <v>0</v>
      </c>
      <c r="J204">
        <f t="shared" ca="1" si="148"/>
        <v>0</v>
      </c>
      <c r="K204">
        <f t="shared" ca="1" si="148"/>
        <v>0</v>
      </c>
      <c r="L204">
        <f t="shared" ca="1" si="148"/>
        <v>0</v>
      </c>
      <c r="M204">
        <f t="shared" ca="1" si="148"/>
        <v>0</v>
      </c>
      <c r="N204">
        <f t="shared" ref="N204:W213" ca="1" si="149">OFFSET($A204,N$3,0)*N$1*(1-N$1)</f>
        <v>0</v>
      </c>
      <c r="O204">
        <f t="shared" ca="1" si="149"/>
        <v>0</v>
      </c>
      <c r="P204">
        <f t="shared" ca="1" si="149"/>
        <v>0</v>
      </c>
      <c r="Q204">
        <f t="shared" ca="1" si="149"/>
        <v>0</v>
      </c>
      <c r="R204">
        <f t="shared" ca="1" si="149"/>
        <v>0</v>
      </c>
      <c r="S204">
        <f t="shared" ca="1" si="149"/>
        <v>0</v>
      </c>
      <c r="T204">
        <f t="shared" ca="1" si="149"/>
        <v>0</v>
      </c>
      <c r="U204">
        <f t="shared" ca="1" si="149"/>
        <v>0</v>
      </c>
      <c r="V204">
        <f t="shared" ca="1" si="149"/>
        <v>0</v>
      </c>
      <c r="W204">
        <f t="shared" ca="1" si="149"/>
        <v>0</v>
      </c>
      <c r="X204">
        <f t="shared" ref="X204:AG213" ca="1" si="150">OFFSET($A204,X$3,0)*X$1*(1-X$1)</f>
        <v>0</v>
      </c>
      <c r="Y204">
        <f t="shared" ca="1" si="150"/>
        <v>0</v>
      </c>
      <c r="Z204">
        <f t="shared" ca="1" si="150"/>
        <v>0</v>
      </c>
      <c r="AA204">
        <f t="shared" ca="1" si="150"/>
        <v>0</v>
      </c>
      <c r="AB204">
        <f t="shared" ca="1" si="150"/>
        <v>0</v>
      </c>
      <c r="AC204">
        <f t="shared" ca="1" si="150"/>
        <v>0</v>
      </c>
      <c r="AD204">
        <f t="shared" ca="1" si="150"/>
        <v>0</v>
      </c>
      <c r="AE204">
        <f t="shared" ca="1" si="150"/>
        <v>0</v>
      </c>
      <c r="AF204">
        <f t="shared" ca="1" si="150"/>
        <v>0</v>
      </c>
      <c r="AG204">
        <f t="shared" ca="1" si="150"/>
        <v>0</v>
      </c>
      <c r="AH204">
        <f t="shared" ref="AH204:AQ213" ca="1" si="151">OFFSET($A204,AH$3,0)*AH$1*(1-AH$1)</f>
        <v>0</v>
      </c>
      <c r="AI204">
        <f t="shared" ca="1" si="151"/>
        <v>0</v>
      </c>
      <c r="AJ204">
        <f t="shared" ca="1" si="151"/>
        <v>0</v>
      </c>
      <c r="AK204">
        <f t="shared" ca="1" si="151"/>
        <v>0</v>
      </c>
      <c r="AL204">
        <f t="shared" ca="1" si="151"/>
        <v>0</v>
      </c>
      <c r="AM204">
        <f t="shared" ca="1" si="151"/>
        <v>0</v>
      </c>
      <c r="AN204">
        <f t="shared" ca="1" si="151"/>
        <v>0</v>
      </c>
      <c r="AO204">
        <f t="shared" ca="1" si="151"/>
        <v>0</v>
      </c>
      <c r="AP204">
        <f t="shared" ca="1" si="151"/>
        <v>0</v>
      </c>
      <c r="AQ204">
        <f t="shared" ca="1" si="151"/>
        <v>0</v>
      </c>
      <c r="AR204">
        <f t="shared" ref="AR204:BA213" ca="1" si="152">OFFSET($A204,AR$3,0)*AR$1*(1-AR$1)</f>
        <v>0</v>
      </c>
      <c r="AS204">
        <f t="shared" ca="1" si="152"/>
        <v>0</v>
      </c>
      <c r="AT204">
        <f t="shared" ca="1" si="152"/>
        <v>0</v>
      </c>
      <c r="AU204">
        <f t="shared" ca="1" si="152"/>
        <v>0</v>
      </c>
      <c r="AV204">
        <f t="shared" ca="1" si="152"/>
        <v>0</v>
      </c>
      <c r="AW204">
        <f t="shared" ca="1" si="152"/>
        <v>0</v>
      </c>
      <c r="AX204">
        <f t="shared" ca="1" si="152"/>
        <v>0</v>
      </c>
      <c r="AY204">
        <f t="shared" ca="1" si="152"/>
        <v>0</v>
      </c>
      <c r="AZ204">
        <f t="shared" ca="1" si="152"/>
        <v>0</v>
      </c>
      <c r="BA204">
        <f t="shared" ca="1" si="152"/>
        <v>0</v>
      </c>
      <c r="BB204">
        <f t="shared" ref="BB204:BK213" ca="1" si="153">OFFSET($A204,BB$3,0)*BB$1*(1-BB$1)</f>
        <v>0</v>
      </c>
      <c r="BC204">
        <f t="shared" ca="1" si="153"/>
        <v>0</v>
      </c>
      <c r="BD204">
        <f t="shared" ca="1" si="153"/>
        <v>0</v>
      </c>
      <c r="BE204">
        <f t="shared" ca="1" si="153"/>
        <v>0</v>
      </c>
      <c r="BF204">
        <f t="shared" ca="1" si="153"/>
        <v>0</v>
      </c>
      <c r="BG204">
        <f t="shared" ca="1" si="153"/>
        <v>0</v>
      </c>
      <c r="BH204">
        <f t="shared" ca="1" si="153"/>
        <v>0</v>
      </c>
      <c r="BI204">
        <f t="shared" ca="1" si="153"/>
        <v>0</v>
      </c>
      <c r="BJ204">
        <f t="shared" ca="1" si="153"/>
        <v>0</v>
      </c>
      <c r="BK204">
        <f t="shared" ca="1" si="153"/>
        <v>0</v>
      </c>
      <c r="BL204">
        <f t="shared" ref="BL204:BV213" ca="1" si="154">OFFSET($A204,BL$3,0)*BL$1*(1-BL$1)</f>
        <v>0</v>
      </c>
      <c r="BM204">
        <f t="shared" ca="1" si="154"/>
        <v>0</v>
      </c>
      <c r="BN204">
        <f t="shared" ca="1" si="154"/>
        <v>0</v>
      </c>
      <c r="BO204">
        <f t="shared" ca="1" si="154"/>
        <v>0</v>
      </c>
      <c r="BP204">
        <f t="shared" ca="1" si="154"/>
        <v>0</v>
      </c>
      <c r="BQ204">
        <f t="shared" ca="1" si="154"/>
        <v>0</v>
      </c>
      <c r="BR204">
        <f t="shared" ca="1" si="154"/>
        <v>0</v>
      </c>
      <c r="BS204">
        <f t="shared" ca="1" si="154"/>
        <v>0</v>
      </c>
      <c r="BT204">
        <f t="shared" ca="1" si="154"/>
        <v>0</v>
      </c>
      <c r="BU204">
        <f t="shared" ca="1" si="154"/>
        <v>0</v>
      </c>
      <c r="BV204">
        <f t="shared" ca="1" si="154"/>
        <v>0</v>
      </c>
    </row>
    <row r="205" spans="1:74" x14ac:dyDescent="0.2">
      <c r="A205">
        <f>Rt計算!B205</f>
        <v>0</v>
      </c>
      <c r="B205">
        <f t="shared" ca="1" si="146"/>
        <v>0</v>
      </c>
      <c r="C205">
        <f t="shared" ca="1" si="147"/>
        <v>0</v>
      </c>
      <c r="D205">
        <f t="shared" ca="1" si="148"/>
        <v>0</v>
      </c>
      <c r="E205">
        <f t="shared" ca="1" si="148"/>
        <v>0</v>
      </c>
      <c r="F205">
        <f t="shared" ca="1" si="148"/>
        <v>0</v>
      </c>
      <c r="G205">
        <f t="shared" ca="1" si="148"/>
        <v>0</v>
      </c>
      <c r="H205">
        <f t="shared" ca="1" si="148"/>
        <v>0</v>
      </c>
      <c r="I205">
        <f t="shared" ca="1" si="148"/>
        <v>0</v>
      </c>
      <c r="J205">
        <f t="shared" ca="1" si="148"/>
        <v>0</v>
      </c>
      <c r="K205">
        <f t="shared" ca="1" si="148"/>
        <v>0</v>
      </c>
      <c r="L205">
        <f t="shared" ca="1" si="148"/>
        <v>0</v>
      </c>
      <c r="M205">
        <f t="shared" ca="1" si="148"/>
        <v>0</v>
      </c>
      <c r="N205">
        <f t="shared" ca="1" si="149"/>
        <v>0</v>
      </c>
      <c r="O205">
        <f t="shared" ca="1" si="149"/>
        <v>0</v>
      </c>
      <c r="P205">
        <f t="shared" ca="1" si="149"/>
        <v>0</v>
      </c>
      <c r="Q205">
        <f t="shared" ca="1" si="149"/>
        <v>0</v>
      </c>
      <c r="R205">
        <f t="shared" ca="1" si="149"/>
        <v>0</v>
      </c>
      <c r="S205">
        <f t="shared" ca="1" si="149"/>
        <v>0</v>
      </c>
      <c r="T205">
        <f t="shared" ca="1" si="149"/>
        <v>0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ca="1" si="150"/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ca="1" si="151"/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ca="1" si="152"/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ca="1" si="153"/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ca="1" si="154"/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2">
      <c r="A206">
        <f>Rt計算!B206</f>
        <v>0</v>
      </c>
      <c r="B206">
        <f t="shared" ca="1" si="146"/>
        <v>0</v>
      </c>
      <c r="C206">
        <f t="shared" ca="1" si="147"/>
        <v>0</v>
      </c>
      <c r="D206">
        <f t="shared" ca="1" si="148"/>
        <v>0</v>
      </c>
      <c r="E206">
        <f t="shared" ca="1" si="148"/>
        <v>0</v>
      </c>
      <c r="F206">
        <f t="shared" ca="1" si="148"/>
        <v>0</v>
      </c>
      <c r="G206">
        <f t="shared" ca="1" si="148"/>
        <v>0</v>
      </c>
      <c r="H206">
        <f t="shared" ca="1" si="148"/>
        <v>0</v>
      </c>
      <c r="I206">
        <f t="shared" ca="1" si="148"/>
        <v>0</v>
      </c>
      <c r="J206">
        <f t="shared" ca="1" si="148"/>
        <v>0</v>
      </c>
      <c r="K206">
        <f t="shared" ca="1" si="148"/>
        <v>0</v>
      </c>
      <c r="L206">
        <f t="shared" ca="1" si="148"/>
        <v>0</v>
      </c>
      <c r="M206">
        <f t="shared" ca="1" si="148"/>
        <v>0</v>
      </c>
      <c r="N206">
        <f t="shared" ca="1" si="149"/>
        <v>0</v>
      </c>
      <c r="O206">
        <f t="shared" ca="1" si="149"/>
        <v>0</v>
      </c>
      <c r="P206">
        <f t="shared" ca="1" si="149"/>
        <v>0</v>
      </c>
      <c r="Q206">
        <f t="shared" ca="1" si="149"/>
        <v>0</v>
      </c>
      <c r="R206">
        <f t="shared" ca="1" si="149"/>
        <v>0</v>
      </c>
      <c r="S206">
        <f t="shared" ca="1" si="149"/>
        <v>0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2">
      <c r="A207">
        <f>Rt計算!B207</f>
        <v>0</v>
      </c>
      <c r="B207">
        <f t="shared" ca="1" si="146"/>
        <v>0</v>
      </c>
      <c r="C207">
        <f t="shared" ca="1" si="147"/>
        <v>0</v>
      </c>
      <c r="D207">
        <f t="shared" ca="1" si="148"/>
        <v>0</v>
      </c>
      <c r="E207">
        <f t="shared" ca="1" si="148"/>
        <v>0</v>
      </c>
      <c r="F207">
        <f t="shared" ca="1" si="148"/>
        <v>0</v>
      </c>
      <c r="G207">
        <f t="shared" ca="1" si="148"/>
        <v>0</v>
      </c>
      <c r="H207">
        <f t="shared" ca="1" si="148"/>
        <v>0</v>
      </c>
      <c r="I207">
        <f t="shared" ca="1" si="148"/>
        <v>0</v>
      </c>
      <c r="J207">
        <f t="shared" ca="1" si="148"/>
        <v>0</v>
      </c>
      <c r="K207">
        <f t="shared" ca="1" si="148"/>
        <v>0</v>
      </c>
      <c r="L207">
        <f t="shared" ca="1" si="148"/>
        <v>0</v>
      </c>
      <c r="M207">
        <f t="shared" ca="1" si="148"/>
        <v>0</v>
      </c>
      <c r="N207">
        <f t="shared" ca="1" si="149"/>
        <v>0</v>
      </c>
      <c r="O207">
        <f t="shared" ca="1" si="149"/>
        <v>0</v>
      </c>
      <c r="P207">
        <f t="shared" ca="1" si="149"/>
        <v>0</v>
      </c>
      <c r="Q207">
        <f t="shared" ca="1" si="149"/>
        <v>0</v>
      </c>
      <c r="R207">
        <f t="shared" ca="1" si="149"/>
        <v>0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2">
      <c r="A208">
        <f>Rt計算!B208</f>
        <v>0</v>
      </c>
      <c r="B208">
        <f t="shared" ca="1" si="146"/>
        <v>0</v>
      </c>
      <c r="C208">
        <f t="shared" ca="1" si="147"/>
        <v>0</v>
      </c>
      <c r="D208">
        <f t="shared" ca="1" si="148"/>
        <v>0</v>
      </c>
      <c r="E208">
        <f t="shared" ca="1" si="148"/>
        <v>0</v>
      </c>
      <c r="F208">
        <f t="shared" ca="1" si="148"/>
        <v>0</v>
      </c>
      <c r="G208">
        <f t="shared" ca="1" si="148"/>
        <v>0</v>
      </c>
      <c r="H208">
        <f t="shared" ca="1" si="148"/>
        <v>0</v>
      </c>
      <c r="I208">
        <f t="shared" ca="1" si="148"/>
        <v>0</v>
      </c>
      <c r="J208">
        <f t="shared" ca="1" si="148"/>
        <v>0</v>
      </c>
      <c r="K208">
        <f t="shared" ca="1" si="148"/>
        <v>0</v>
      </c>
      <c r="L208">
        <f t="shared" ca="1" si="148"/>
        <v>0</v>
      </c>
      <c r="M208">
        <f t="shared" ca="1" si="148"/>
        <v>0</v>
      </c>
      <c r="N208">
        <f t="shared" ca="1" si="149"/>
        <v>0</v>
      </c>
      <c r="O208">
        <f t="shared" ca="1" si="149"/>
        <v>0</v>
      </c>
      <c r="P208">
        <f t="shared" ca="1" si="149"/>
        <v>0</v>
      </c>
      <c r="Q208">
        <f t="shared" ca="1" si="149"/>
        <v>0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2">
      <c r="A209">
        <f>Rt計算!B209</f>
        <v>0</v>
      </c>
      <c r="B209">
        <f t="shared" ca="1" si="146"/>
        <v>0</v>
      </c>
      <c r="C209">
        <f t="shared" ca="1" si="147"/>
        <v>0</v>
      </c>
      <c r="D209">
        <f t="shared" ca="1" si="148"/>
        <v>0</v>
      </c>
      <c r="E209">
        <f t="shared" ca="1" si="148"/>
        <v>0</v>
      </c>
      <c r="F209">
        <f t="shared" ca="1" si="148"/>
        <v>0</v>
      </c>
      <c r="G209">
        <f t="shared" ca="1" si="148"/>
        <v>0</v>
      </c>
      <c r="H209">
        <f t="shared" ca="1" si="148"/>
        <v>0</v>
      </c>
      <c r="I209">
        <f t="shared" ca="1" si="148"/>
        <v>0</v>
      </c>
      <c r="J209">
        <f t="shared" ca="1" si="148"/>
        <v>0</v>
      </c>
      <c r="K209">
        <f t="shared" ca="1" si="148"/>
        <v>0</v>
      </c>
      <c r="L209">
        <f t="shared" ca="1" si="148"/>
        <v>0</v>
      </c>
      <c r="M209">
        <f t="shared" ca="1" si="148"/>
        <v>0</v>
      </c>
      <c r="N209">
        <f t="shared" ca="1" si="149"/>
        <v>0</v>
      </c>
      <c r="O209">
        <f t="shared" ca="1" si="149"/>
        <v>0</v>
      </c>
      <c r="P209">
        <f t="shared" ca="1" si="149"/>
        <v>0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2">
      <c r="A210">
        <f>Rt計算!B210</f>
        <v>0</v>
      </c>
      <c r="B210">
        <f t="shared" ca="1" si="146"/>
        <v>0</v>
      </c>
      <c r="C210">
        <f t="shared" ca="1" si="147"/>
        <v>0</v>
      </c>
      <c r="D210">
        <f t="shared" ca="1" si="148"/>
        <v>0</v>
      </c>
      <c r="E210">
        <f t="shared" ca="1" si="148"/>
        <v>0</v>
      </c>
      <c r="F210">
        <f t="shared" ca="1" si="148"/>
        <v>0</v>
      </c>
      <c r="G210">
        <f t="shared" ca="1" si="148"/>
        <v>0</v>
      </c>
      <c r="H210">
        <f t="shared" ca="1" si="148"/>
        <v>0</v>
      </c>
      <c r="I210">
        <f t="shared" ca="1" si="148"/>
        <v>0</v>
      </c>
      <c r="J210">
        <f t="shared" ca="1" si="148"/>
        <v>0</v>
      </c>
      <c r="K210">
        <f t="shared" ca="1" si="148"/>
        <v>0</v>
      </c>
      <c r="L210">
        <f t="shared" ca="1" si="148"/>
        <v>0</v>
      </c>
      <c r="M210">
        <f t="shared" ca="1" si="148"/>
        <v>0</v>
      </c>
      <c r="N210">
        <f t="shared" ca="1" si="149"/>
        <v>0</v>
      </c>
      <c r="O210">
        <f t="shared" ca="1" si="149"/>
        <v>0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2">
      <c r="A211">
        <f>Rt計算!B211</f>
        <v>0</v>
      </c>
      <c r="B211">
        <f t="shared" ca="1" si="146"/>
        <v>0</v>
      </c>
      <c r="C211">
        <f t="shared" ca="1" si="147"/>
        <v>0</v>
      </c>
      <c r="D211">
        <f t="shared" ca="1" si="148"/>
        <v>0</v>
      </c>
      <c r="E211">
        <f t="shared" ca="1" si="148"/>
        <v>0</v>
      </c>
      <c r="F211">
        <f t="shared" ca="1" si="148"/>
        <v>0</v>
      </c>
      <c r="G211">
        <f t="shared" ca="1" si="148"/>
        <v>0</v>
      </c>
      <c r="H211">
        <f t="shared" ca="1" si="148"/>
        <v>0</v>
      </c>
      <c r="I211">
        <f t="shared" ca="1" si="148"/>
        <v>0</v>
      </c>
      <c r="J211">
        <f t="shared" ca="1" si="148"/>
        <v>0</v>
      </c>
      <c r="K211">
        <f t="shared" ca="1" si="148"/>
        <v>0</v>
      </c>
      <c r="L211">
        <f t="shared" ca="1" si="148"/>
        <v>0</v>
      </c>
      <c r="M211">
        <f t="shared" ca="1" si="148"/>
        <v>0</v>
      </c>
      <c r="N211">
        <f t="shared" ca="1" si="149"/>
        <v>0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2">
      <c r="A212">
        <f>Rt計算!B212</f>
        <v>0</v>
      </c>
      <c r="B212">
        <f t="shared" ca="1" si="146"/>
        <v>0</v>
      </c>
      <c r="C212">
        <f t="shared" ca="1" si="147"/>
        <v>0</v>
      </c>
      <c r="D212">
        <f t="shared" ca="1" si="148"/>
        <v>0</v>
      </c>
      <c r="E212">
        <f t="shared" ca="1" si="148"/>
        <v>0</v>
      </c>
      <c r="F212">
        <f t="shared" ca="1" si="148"/>
        <v>0</v>
      </c>
      <c r="G212">
        <f t="shared" ca="1" si="148"/>
        <v>0</v>
      </c>
      <c r="H212">
        <f t="shared" ca="1" si="148"/>
        <v>0</v>
      </c>
      <c r="I212">
        <f t="shared" ca="1" si="148"/>
        <v>0</v>
      </c>
      <c r="J212">
        <f t="shared" ca="1" si="148"/>
        <v>0</v>
      </c>
      <c r="K212">
        <f t="shared" ca="1" si="148"/>
        <v>0</v>
      </c>
      <c r="L212">
        <f t="shared" ca="1" si="148"/>
        <v>0</v>
      </c>
      <c r="M212">
        <f t="shared" ca="1" si="148"/>
        <v>0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2">
      <c r="A213">
        <f>Rt計算!B213</f>
        <v>0</v>
      </c>
      <c r="B213">
        <f t="shared" ca="1" si="146"/>
        <v>0</v>
      </c>
      <c r="C213">
        <f t="shared" ca="1" si="147"/>
        <v>0</v>
      </c>
      <c r="D213">
        <f t="shared" ca="1" si="148"/>
        <v>0</v>
      </c>
      <c r="E213">
        <f t="shared" ca="1" si="148"/>
        <v>0</v>
      </c>
      <c r="F213">
        <f t="shared" ca="1" si="148"/>
        <v>0</v>
      </c>
      <c r="G213">
        <f t="shared" ca="1" si="148"/>
        <v>0</v>
      </c>
      <c r="H213">
        <f t="shared" ca="1" si="148"/>
        <v>0</v>
      </c>
      <c r="I213">
        <f t="shared" ca="1" si="148"/>
        <v>0</v>
      </c>
      <c r="J213">
        <f t="shared" ca="1" si="148"/>
        <v>0</v>
      </c>
      <c r="K213">
        <f t="shared" ca="1" si="148"/>
        <v>0</v>
      </c>
      <c r="L213">
        <f t="shared" ca="1" si="148"/>
        <v>0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2">
      <c r="A214">
        <f>Rt計算!B214</f>
        <v>0</v>
      </c>
      <c r="B214">
        <f t="shared" ca="1" si="146"/>
        <v>0</v>
      </c>
      <c r="C214">
        <f t="shared" ca="1" si="147"/>
        <v>0</v>
      </c>
      <c r="D214">
        <f t="shared" ref="D214:M223" ca="1" si="155">OFFSET($A214,D$3,0)*D$1*(1-D$1)</f>
        <v>0</v>
      </c>
      <c r="E214">
        <f t="shared" ca="1" si="155"/>
        <v>0</v>
      </c>
      <c r="F214">
        <f t="shared" ca="1" si="155"/>
        <v>0</v>
      </c>
      <c r="G214">
        <f t="shared" ca="1" si="155"/>
        <v>0</v>
      </c>
      <c r="H214">
        <f t="shared" ca="1" si="155"/>
        <v>0</v>
      </c>
      <c r="I214">
        <f t="shared" ca="1" si="155"/>
        <v>0</v>
      </c>
      <c r="J214">
        <f t="shared" ca="1" si="155"/>
        <v>0</v>
      </c>
      <c r="K214">
        <f t="shared" ca="1" si="155"/>
        <v>0</v>
      </c>
      <c r="L214">
        <f t="shared" ca="1" si="155"/>
        <v>0</v>
      </c>
      <c r="M214">
        <f t="shared" ca="1" si="155"/>
        <v>0</v>
      </c>
      <c r="N214">
        <f t="shared" ref="N214:W223" ca="1" si="156">OFFSET($A214,N$3,0)*N$1*(1-N$1)</f>
        <v>0</v>
      </c>
      <c r="O214">
        <f t="shared" ca="1" si="156"/>
        <v>0</v>
      </c>
      <c r="P214">
        <f t="shared" ca="1" si="156"/>
        <v>0</v>
      </c>
      <c r="Q214">
        <f t="shared" ca="1" si="156"/>
        <v>0</v>
      </c>
      <c r="R214">
        <f t="shared" ca="1" si="156"/>
        <v>0</v>
      </c>
      <c r="S214">
        <f t="shared" ca="1" si="156"/>
        <v>0</v>
      </c>
      <c r="T214">
        <f t="shared" ca="1" si="156"/>
        <v>0</v>
      </c>
      <c r="U214">
        <f t="shared" ca="1" si="156"/>
        <v>0</v>
      </c>
      <c r="V214">
        <f t="shared" ca="1" si="156"/>
        <v>0</v>
      </c>
      <c r="W214">
        <f t="shared" ca="1" si="156"/>
        <v>0</v>
      </c>
      <c r="X214">
        <f t="shared" ref="X214:AG223" ca="1" si="157">OFFSET($A214,X$3,0)*X$1*(1-X$1)</f>
        <v>0</v>
      </c>
      <c r="Y214">
        <f t="shared" ca="1" si="157"/>
        <v>0</v>
      </c>
      <c r="Z214">
        <f t="shared" ca="1" si="157"/>
        <v>0</v>
      </c>
      <c r="AA214">
        <f t="shared" ca="1" si="157"/>
        <v>0</v>
      </c>
      <c r="AB214">
        <f t="shared" ca="1" si="157"/>
        <v>0</v>
      </c>
      <c r="AC214">
        <f t="shared" ca="1" si="157"/>
        <v>0</v>
      </c>
      <c r="AD214">
        <f t="shared" ca="1" si="157"/>
        <v>0</v>
      </c>
      <c r="AE214">
        <f t="shared" ca="1" si="157"/>
        <v>0</v>
      </c>
      <c r="AF214">
        <f t="shared" ca="1" si="157"/>
        <v>0</v>
      </c>
      <c r="AG214">
        <f t="shared" ca="1" si="157"/>
        <v>0</v>
      </c>
      <c r="AH214">
        <f t="shared" ref="AH214:AQ223" ca="1" si="158">OFFSET($A214,AH$3,0)*AH$1*(1-AH$1)</f>
        <v>0</v>
      </c>
      <c r="AI214">
        <f t="shared" ca="1" si="158"/>
        <v>0</v>
      </c>
      <c r="AJ214">
        <f t="shared" ca="1" si="158"/>
        <v>0</v>
      </c>
      <c r="AK214">
        <f t="shared" ca="1" si="158"/>
        <v>0</v>
      </c>
      <c r="AL214">
        <f t="shared" ca="1" si="158"/>
        <v>0</v>
      </c>
      <c r="AM214">
        <f t="shared" ca="1" si="158"/>
        <v>0</v>
      </c>
      <c r="AN214">
        <f t="shared" ca="1" si="158"/>
        <v>0</v>
      </c>
      <c r="AO214">
        <f t="shared" ca="1" si="158"/>
        <v>0</v>
      </c>
      <c r="AP214">
        <f t="shared" ca="1" si="158"/>
        <v>0</v>
      </c>
      <c r="AQ214">
        <f t="shared" ca="1" si="158"/>
        <v>0</v>
      </c>
      <c r="AR214">
        <f t="shared" ref="AR214:BA223" ca="1" si="159">OFFSET($A214,AR$3,0)*AR$1*(1-AR$1)</f>
        <v>0</v>
      </c>
      <c r="AS214">
        <f t="shared" ca="1" si="159"/>
        <v>0</v>
      </c>
      <c r="AT214">
        <f t="shared" ca="1" si="159"/>
        <v>0</v>
      </c>
      <c r="AU214">
        <f t="shared" ca="1" si="159"/>
        <v>0</v>
      </c>
      <c r="AV214">
        <f t="shared" ca="1" si="159"/>
        <v>0</v>
      </c>
      <c r="AW214">
        <f t="shared" ca="1" si="159"/>
        <v>0</v>
      </c>
      <c r="AX214">
        <f t="shared" ca="1" si="159"/>
        <v>0</v>
      </c>
      <c r="AY214">
        <f t="shared" ca="1" si="159"/>
        <v>0</v>
      </c>
      <c r="AZ214">
        <f t="shared" ca="1" si="159"/>
        <v>0</v>
      </c>
      <c r="BA214">
        <f t="shared" ca="1" si="159"/>
        <v>0</v>
      </c>
      <c r="BB214">
        <f t="shared" ref="BB214:BK223" ca="1" si="160">OFFSET($A214,BB$3,0)*BB$1*(1-BB$1)</f>
        <v>0</v>
      </c>
      <c r="BC214">
        <f t="shared" ca="1" si="160"/>
        <v>0</v>
      </c>
      <c r="BD214">
        <f t="shared" ca="1" si="160"/>
        <v>0</v>
      </c>
      <c r="BE214">
        <f t="shared" ca="1" si="160"/>
        <v>0</v>
      </c>
      <c r="BF214">
        <f t="shared" ca="1" si="160"/>
        <v>0</v>
      </c>
      <c r="BG214">
        <f t="shared" ca="1" si="160"/>
        <v>0</v>
      </c>
      <c r="BH214">
        <f t="shared" ca="1" si="160"/>
        <v>0</v>
      </c>
      <c r="BI214">
        <f t="shared" ca="1" si="160"/>
        <v>0</v>
      </c>
      <c r="BJ214">
        <f t="shared" ca="1" si="160"/>
        <v>0</v>
      </c>
      <c r="BK214">
        <f t="shared" ca="1" si="160"/>
        <v>0</v>
      </c>
      <c r="BL214">
        <f t="shared" ref="BL214:BV223" ca="1" si="161">OFFSET($A214,BL$3,0)*BL$1*(1-BL$1)</f>
        <v>0</v>
      </c>
      <c r="BM214">
        <f t="shared" ca="1" si="161"/>
        <v>0</v>
      </c>
      <c r="BN214">
        <f t="shared" ca="1" si="161"/>
        <v>0</v>
      </c>
      <c r="BO214">
        <f t="shared" ca="1" si="161"/>
        <v>0</v>
      </c>
      <c r="BP214">
        <f t="shared" ca="1" si="161"/>
        <v>0</v>
      </c>
      <c r="BQ214">
        <f t="shared" ca="1" si="161"/>
        <v>0</v>
      </c>
      <c r="BR214">
        <f t="shared" ca="1" si="161"/>
        <v>0</v>
      </c>
      <c r="BS214">
        <f t="shared" ca="1" si="161"/>
        <v>0</v>
      </c>
      <c r="BT214">
        <f t="shared" ca="1" si="161"/>
        <v>0</v>
      </c>
      <c r="BU214">
        <f t="shared" ca="1" si="161"/>
        <v>0</v>
      </c>
      <c r="BV214">
        <f t="shared" ca="1" si="161"/>
        <v>0</v>
      </c>
    </row>
    <row r="215" spans="1:74" x14ac:dyDescent="0.2">
      <c r="A215">
        <f>Rt計算!B215</f>
        <v>0</v>
      </c>
      <c r="B215">
        <f t="shared" ca="1" si="146"/>
        <v>0</v>
      </c>
      <c r="C215">
        <f t="shared" ca="1" si="147"/>
        <v>0</v>
      </c>
      <c r="D215">
        <f t="shared" ca="1" si="155"/>
        <v>0</v>
      </c>
      <c r="E215">
        <f t="shared" ca="1" si="155"/>
        <v>0</v>
      </c>
      <c r="F215">
        <f t="shared" ca="1" si="155"/>
        <v>0</v>
      </c>
      <c r="G215">
        <f t="shared" ca="1" si="155"/>
        <v>0</v>
      </c>
      <c r="H215">
        <f t="shared" ca="1" si="155"/>
        <v>0</v>
      </c>
      <c r="I215">
        <f t="shared" ca="1" si="155"/>
        <v>0</v>
      </c>
      <c r="J215">
        <f t="shared" ca="1" si="155"/>
        <v>0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ca="1" si="156"/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ca="1" si="157"/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ca="1" si="158"/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ca="1" si="159"/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ca="1" si="160"/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ca="1" si="161"/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2">
      <c r="A216">
        <f>Rt計算!B216</f>
        <v>0</v>
      </c>
      <c r="B216">
        <f t="shared" ca="1" si="146"/>
        <v>0</v>
      </c>
      <c r="C216">
        <f t="shared" ca="1" si="147"/>
        <v>0</v>
      </c>
      <c r="D216">
        <f t="shared" ca="1" si="155"/>
        <v>0</v>
      </c>
      <c r="E216">
        <f t="shared" ca="1" si="155"/>
        <v>0</v>
      </c>
      <c r="F216">
        <f t="shared" ca="1" si="155"/>
        <v>0</v>
      </c>
      <c r="G216">
        <f t="shared" ca="1" si="155"/>
        <v>0</v>
      </c>
      <c r="H216">
        <f t="shared" ca="1" si="155"/>
        <v>0</v>
      </c>
      <c r="I216">
        <f t="shared" ca="1" si="155"/>
        <v>0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2">
      <c r="A217">
        <f>Rt計算!B217</f>
        <v>0</v>
      </c>
      <c r="B217">
        <f t="shared" ca="1" si="146"/>
        <v>0</v>
      </c>
      <c r="C217">
        <f t="shared" ca="1" si="147"/>
        <v>0</v>
      </c>
      <c r="D217">
        <f t="shared" ca="1" si="155"/>
        <v>0</v>
      </c>
      <c r="E217">
        <f t="shared" ca="1" si="155"/>
        <v>0</v>
      </c>
      <c r="F217">
        <f t="shared" ca="1" si="155"/>
        <v>0</v>
      </c>
      <c r="G217">
        <f t="shared" ca="1" si="155"/>
        <v>0</v>
      </c>
      <c r="H217">
        <f t="shared" ca="1" si="155"/>
        <v>0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2">
      <c r="A218">
        <f>Rt計算!B218</f>
        <v>0</v>
      </c>
      <c r="B218">
        <f t="shared" ca="1" si="146"/>
        <v>0</v>
      </c>
      <c r="C218">
        <f t="shared" ca="1" si="147"/>
        <v>0</v>
      </c>
      <c r="D218">
        <f t="shared" ca="1" si="155"/>
        <v>0</v>
      </c>
      <c r="E218">
        <f t="shared" ca="1" si="155"/>
        <v>0</v>
      </c>
      <c r="F218">
        <f t="shared" ca="1" si="155"/>
        <v>0</v>
      </c>
      <c r="G218">
        <f t="shared" ca="1" si="155"/>
        <v>0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2">
      <c r="A219">
        <f>Rt計算!B219</f>
        <v>0</v>
      </c>
      <c r="B219">
        <f t="shared" ca="1" si="146"/>
        <v>0</v>
      </c>
      <c r="C219">
        <f t="shared" ca="1" si="147"/>
        <v>0</v>
      </c>
      <c r="D219">
        <f t="shared" ca="1" si="155"/>
        <v>0</v>
      </c>
      <c r="E219">
        <f t="shared" ca="1" si="155"/>
        <v>0</v>
      </c>
      <c r="F219">
        <f t="shared" ca="1" si="155"/>
        <v>0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2">
      <c r="A220">
        <f>Rt計算!B220</f>
        <v>0</v>
      </c>
      <c r="B220">
        <f t="shared" ca="1" si="146"/>
        <v>0</v>
      </c>
      <c r="C220">
        <f t="shared" ca="1" si="147"/>
        <v>0</v>
      </c>
      <c r="D220">
        <f t="shared" ca="1" si="155"/>
        <v>0</v>
      </c>
      <c r="E220">
        <f t="shared" ca="1" si="155"/>
        <v>0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2">
      <c r="A221">
        <f>Rt計算!B221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2">
      <c r="A222">
        <f>Rt計算!B222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2">
      <c r="A223">
        <f>Rt計算!B223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2">
      <c r="A224">
        <f>Rt計算!B224</f>
        <v>0</v>
      </c>
      <c r="B224">
        <f t="shared" ca="1" si="146"/>
        <v>0</v>
      </c>
      <c r="C224">
        <f t="shared" ca="1" si="147"/>
        <v>0</v>
      </c>
      <c r="D224">
        <f t="shared" ref="D224:M233" ca="1" si="162">OFFSET($A224,D$3,0)*D$1*(1-D$1)</f>
        <v>0</v>
      </c>
      <c r="E224">
        <f t="shared" ca="1" si="162"/>
        <v>0</v>
      </c>
      <c r="F224">
        <f t="shared" ca="1" si="162"/>
        <v>0</v>
      </c>
      <c r="G224">
        <f t="shared" ca="1" si="162"/>
        <v>0</v>
      </c>
      <c r="H224">
        <f t="shared" ca="1" si="162"/>
        <v>0</v>
      </c>
      <c r="I224">
        <f t="shared" ca="1" si="162"/>
        <v>0</v>
      </c>
      <c r="J224">
        <f t="shared" ca="1" si="162"/>
        <v>0</v>
      </c>
      <c r="K224">
        <f t="shared" ca="1" si="162"/>
        <v>0</v>
      </c>
      <c r="L224">
        <f t="shared" ca="1" si="162"/>
        <v>0</v>
      </c>
      <c r="M224">
        <f t="shared" ca="1" si="162"/>
        <v>0</v>
      </c>
      <c r="N224">
        <f t="shared" ref="N224:W233" ca="1" si="163">OFFSET($A224,N$3,0)*N$1*(1-N$1)</f>
        <v>0</v>
      </c>
      <c r="O224">
        <f t="shared" ca="1" si="163"/>
        <v>0</v>
      </c>
      <c r="P224">
        <f t="shared" ca="1" si="163"/>
        <v>0</v>
      </c>
      <c r="Q224">
        <f t="shared" ca="1" si="163"/>
        <v>0</v>
      </c>
      <c r="R224">
        <f t="shared" ca="1" si="163"/>
        <v>0</v>
      </c>
      <c r="S224">
        <f t="shared" ca="1" si="163"/>
        <v>0</v>
      </c>
      <c r="T224">
        <f t="shared" ca="1" si="163"/>
        <v>0</v>
      </c>
      <c r="U224">
        <f t="shared" ca="1" si="163"/>
        <v>0</v>
      </c>
      <c r="V224">
        <f t="shared" ca="1" si="163"/>
        <v>0</v>
      </c>
      <c r="W224">
        <f t="shared" ca="1" si="163"/>
        <v>0</v>
      </c>
      <c r="X224">
        <f t="shared" ref="X224:AG233" ca="1" si="164">OFFSET($A224,X$3,0)*X$1*(1-X$1)</f>
        <v>0</v>
      </c>
      <c r="Y224">
        <f t="shared" ca="1" si="164"/>
        <v>0</v>
      </c>
      <c r="Z224">
        <f t="shared" ca="1" si="164"/>
        <v>0</v>
      </c>
      <c r="AA224">
        <f t="shared" ca="1" si="164"/>
        <v>0</v>
      </c>
      <c r="AB224">
        <f t="shared" ca="1" si="164"/>
        <v>0</v>
      </c>
      <c r="AC224">
        <f t="shared" ca="1" si="164"/>
        <v>0</v>
      </c>
      <c r="AD224">
        <f t="shared" ca="1" si="164"/>
        <v>0</v>
      </c>
      <c r="AE224">
        <f t="shared" ca="1" si="164"/>
        <v>0</v>
      </c>
      <c r="AF224">
        <f t="shared" ca="1" si="164"/>
        <v>0</v>
      </c>
      <c r="AG224">
        <f t="shared" ca="1" si="164"/>
        <v>0</v>
      </c>
      <c r="AH224">
        <f t="shared" ref="AH224:AQ233" ca="1" si="165">OFFSET($A224,AH$3,0)*AH$1*(1-AH$1)</f>
        <v>0</v>
      </c>
      <c r="AI224">
        <f t="shared" ca="1" si="165"/>
        <v>0</v>
      </c>
      <c r="AJ224">
        <f t="shared" ca="1" si="165"/>
        <v>0</v>
      </c>
      <c r="AK224">
        <f t="shared" ca="1" si="165"/>
        <v>0</v>
      </c>
      <c r="AL224">
        <f t="shared" ca="1" si="165"/>
        <v>0</v>
      </c>
      <c r="AM224">
        <f t="shared" ca="1" si="165"/>
        <v>0</v>
      </c>
      <c r="AN224">
        <f t="shared" ca="1" si="165"/>
        <v>0</v>
      </c>
      <c r="AO224">
        <f t="shared" ca="1" si="165"/>
        <v>0</v>
      </c>
      <c r="AP224">
        <f t="shared" ca="1" si="165"/>
        <v>0</v>
      </c>
      <c r="AQ224">
        <f t="shared" ca="1" si="165"/>
        <v>0</v>
      </c>
      <c r="AR224">
        <f t="shared" ref="AR224:BA233" ca="1" si="166">OFFSET($A224,AR$3,0)*AR$1*(1-AR$1)</f>
        <v>0</v>
      </c>
      <c r="AS224">
        <f t="shared" ca="1" si="166"/>
        <v>0</v>
      </c>
      <c r="AT224">
        <f t="shared" ca="1" si="166"/>
        <v>0</v>
      </c>
      <c r="AU224">
        <f t="shared" ca="1" si="166"/>
        <v>0</v>
      </c>
      <c r="AV224">
        <f t="shared" ca="1" si="166"/>
        <v>0</v>
      </c>
      <c r="AW224">
        <f t="shared" ca="1" si="166"/>
        <v>0</v>
      </c>
      <c r="AX224">
        <f t="shared" ca="1" si="166"/>
        <v>0</v>
      </c>
      <c r="AY224">
        <f t="shared" ca="1" si="166"/>
        <v>0</v>
      </c>
      <c r="AZ224">
        <f t="shared" ca="1" si="166"/>
        <v>0</v>
      </c>
      <c r="BA224">
        <f t="shared" ca="1" si="166"/>
        <v>0</v>
      </c>
      <c r="BB224">
        <f t="shared" ref="BB224:BK233" ca="1" si="167">OFFSET($A224,BB$3,0)*BB$1*(1-BB$1)</f>
        <v>0</v>
      </c>
      <c r="BC224">
        <f t="shared" ca="1" si="167"/>
        <v>0</v>
      </c>
      <c r="BD224">
        <f t="shared" ca="1" si="167"/>
        <v>0</v>
      </c>
      <c r="BE224">
        <f t="shared" ca="1" si="167"/>
        <v>0</v>
      </c>
      <c r="BF224">
        <f t="shared" ca="1" si="167"/>
        <v>0</v>
      </c>
      <c r="BG224">
        <f t="shared" ca="1" si="167"/>
        <v>0</v>
      </c>
      <c r="BH224">
        <f t="shared" ca="1" si="167"/>
        <v>0</v>
      </c>
      <c r="BI224">
        <f t="shared" ca="1" si="167"/>
        <v>0</v>
      </c>
      <c r="BJ224">
        <f t="shared" ca="1" si="167"/>
        <v>0</v>
      </c>
      <c r="BK224">
        <f t="shared" ca="1" si="167"/>
        <v>0</v>
      </c>
      <c r="BL224">
        <f t="shared" ref="BL224:BV233" ca="1" si="168">OFFSET($A224,BL$3,0)*BL$1*(1-BL$1)</f>
        <v>0</v>
      </c>
      <c r="BM224">
        <f t="shared" ca="1" si="168"/>
        <v>0</v>
      </c>
      <c r="BN224">
        <f t="shared" ca="1" si="168"/>
        <v>0</v>
      </c>
      <c r="BO224">
        <f t="shared" ca="1" si="168"/>
        <v>0</v>
      </c>
      <c r="BP224">
        <f t="shared" ca="1" si="168"/>
        <v>0</v>
      </c>
      <c r="BQ224">
        <f t="shared" ca="1" si="168"/>
        <v>0</v>
      </c>
      <c r="BR224">
        <f t="shared" ca="1" si="168"/>
        <v>0</v>
      </c>
      <c r="BS224">
        <f t="shared" ca="1" si="168"/>
        <v>0</v>
      </c>
      <c r="BT224">
        <f t="shared" ca="1" si="168"/>
        <v>0</v>
      </c>
      <c r="BU224">
        <f t="shared" ca="1" si="168"/>
        <v>0</v>
      </c>
      <c r="BV224">
        <f t="shared" ca="1" si="168"/>
        <v>0</v>
      </c>
    </row>
    <row r="225" spans="1:74" x14ac:dyDescent="0.2">
      <c r="A225">
        <f>Rt計算!B225</f>
        <v>0</v>
      </c>
      <c r="B225">
        <f t="shared" ca="1" si="146"/>
        <v>0</v>
      </c>
      <c r="C225">
        <f t="shared" ca="1" si="147"/>
        <v>0</v>
      </c>
      <c r="D225">
        <f t="shared" ca="1" si="162"/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ca="1" si="163"/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ca="1" si="164"/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ca="1" si="165"/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ca="1" si="166"/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ca="1" si="167"/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ca="1" si="168"/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2">
      <c r="A226">
        <f>Rt計算!B226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2">
      <c r="A227">
        <f>Rt計算!B227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2">
      <c r="A228">
        <f>Rt計算!B228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2">
      <c r="A229">
        <f>Rt計算!B229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2">
      <c r="A230">
        <f>Rt計算!B230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2">
      <c r="A231">
        <f>Rt計算!B231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2">
      <c r="A232">
        <f>Rt計算!B232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2">
      <c r="A233">
        <f>Rt計算!B233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2">
      <c r="A234">
        <f>Rt計算!B234</f>
        <v>0</v>
      </c>
      <c r="B234">
        <f t="shared" ca="1" si="146"/>
        <v>0</v>
      </c>
      <c r="C234">
        <f t="shared" ca="1" si="147"/>
        <v>0</v>
      </c>
      <c r="D234">
        <f t="shared" ref="D234:M243" ca="1" si="169">OFFSET($A234,D$3,0)*D$1*(1-D$1)</f>
        <v>0</v>
      </c>
      <c r="E234">
        <f t="shared" ca="1" si="169"/>
        <v>0</v>
      </c>
      <c r="F234">
        <f t="shared" ca="1" si="169"/>
        <v>0</v>
      </c>
      <c r="G234">
        <f t="shared" ca="1" si="169"/>
        <v>0</v>
      </c>
      <c r="H234">
        <f t="shared" ca="1" si="169"/>
        <v>0</v>
      </c>
      <c r="I234">
        <f t="shared" ca="1" si="169"/>
        <v>0</v>
      </c>
      <c r="J234">
        <f t="shared" ca="1" si="169"/>
        <v>0</v>
      </c>
      <c r="K234">
        <f t="shared" ca="1" si="169"/>
        <v>0</v>
      </c>
      <c r="L234">
        <f t="shared" ca="1" si="169"/>
        <v>0</v>
      </c>
      <c r="M234">
        <f t="shared" ca="1" si="169"/>
        <v>0</v>
      </c>
      <c r="N234">
        <f t="shared" ref="N234:W243" ca="1" si="170">OFFSET($A234,N$3,0)*N$1*(1-N$1)</f>
        <v>0</v>
      </c>
      <c r="O234">
        <f t="shared" ca="1" si="170"/>
        <v>0</v>
      </c>
      <c r="P234">
        <f t="shared" ca="1" si="170"/>
        <v>0</v>
      </c>
      <c r="Q234">
        <f t="shared" ca="1" si="170"/>
        <v>0</v>
      </c>
      <c r="R234">
        <f t="shared" ca="1" si="170"/>
        <v>0</v>
      </c>
      <c r="S234">
        <f t="shared" ca="1" si="170"/>
        <v>0</v>
      </c>
      <c r="T234">
        <f t="shared" ca="1" si="170"/>
        <v>0</v>
      </c>
      <c r="U234">
        <f t="shared" ca="1" si="170"/>
        <v>0</v>
      </c>
      <c r="V234">
        <f t="shared" ca="1" si="170"/>
        <v>0</v>
      </c>
      <c r="W234">
        <f t="shared" ca="1" si="170"/>
        <v>0</v>
      </c>
      <c r="X234">
        <f t="shared" ref="X234:AG243" ca="1" si="171">OFFSET($A234,X$3,0)*X$1*(1-X$1)</f>
        <v>0</v>
      </c>
      <c r="Y234">
        <f t="shared" ca="1" si="171"/>
        <v>0</v>
      </c>
      <c r="Z234">
        <f t="shared" ca="1" si="171"/>
        <v>0</v>
      </c>
      <c r="AA234">
        <f t="shared" ca="1" si="171"/>
        <v>0</v>
      </c>
      <c r="AB234">
        <f t="shared" ca="1" si="171"/>
        <v>0</v>
      </c>
      <c r="AC234">
        <f t="shared" ca="1" si="171"/>
        <v>0</v>
      </c>
      <c r="AD234">
        <f t="shared" ca="1" si="171"/>
        <v>0</v>
      </c>
      <c r="AE234">
        <f t="shared" ca="1" si="171"/>
        <v>0</v>
      </c>
      <c r="AF234">
        <f t="shared" ca="1" si="171"/>
        <v>0</v>
      </c>
      <c r="AG234">
        <f t="shared" ca="1" si="171"/>
        <v>0</v>
      </c>
      <c r="AH234">
        <f t="shared" ref="AH234:AQ243" ca="1" si="172">OFFSET($A234,AH$3,0)*AH$1*(1-AH$1)</f>
        <v>0</v>
      </c>
      <c r="AI234">
        <f t="shared" ca="1" si="172"/>
        <v>0</v>
      </c>
      <c r="AJ234">
        <f t="shared" ca="1" si="172"/>
        <v>0</v>
      </c>
      <c r="AK234">
        <f t="shared" ca="1" si="172"/>
        <v>0</v>
      </c>
      <c r="AL234">
        <f t="shared" ca="1" si="172"/>
        <v>0</v>
      </c>
      <c r="AM234">
        <f t="shared" ca="1" si="172"/>
        <v>0</v>
      </c>
      <c r="AN234">
        <f t="shared" ca="1" si="172"/>
        <v>0</v>
      </c>
      <c r="AO234">
        <f t="shared" ca="1" si="172"/>
        <v>0</v>
      </c>
      <c r="AP234">
        <f t="shared" ca="1" si="172"/>
        <v>0</v>
      </c>
      <c r="AQ234">
        <f t="shared" ca="1" si="172"/>
        <v>0</v>
      </c>
      <c r="AR234">
        <f t="shared" ref="AR234:BA243" ca="1" si="173">OFFSET($A234,AR$3,0)*AR$1*(1-AR$1)</f>
        <v>0</v>
      </c>
      <c r="AS234">
        <f t="shared" ca="1" si="173"/>
        <v>0</v>
      </c>
      <c r="AT234">
        <f t="shared" ca="1" si="173"/>
        <v>0</v>
      </c>
      <c r="AU234">
        <f t="shared" ca="1" si="173"/>
        <v>0</v>
      </c>
      <c r="AV234">
        <f t="shared" ca="1" si="173"/>
        <v>0</v>
      </c>
      <c r="AW234">
        <f t="shared" ca="1" si="173"/>
        <v>0</v>
      </c>
      <c r="AX234">
        <f t="shared" ca="1" si="173"/>
        <v>0</v>
      </c>
      <c r="AY234">
        <f t="shared" ca="1" si="173"/>
        <v>0</v>
      </c>
      <c r="AZ234">
        <f t="shared" ca="1" si="173"/>
        <v>0</v>
      </c>
      <c r="BA234">
        <f t="shared" ca="1" si="173"/>
        <v>0</v>
      </c>
      <c r="BB234">
        <f t="shared" ref="BB234:BK243" ca="1" si="174">OFFSET($A234,BB$3,0)*BB$1*(1-BB$1)</f>
        <v>0</v>
      </c>
      <c r="BC234">
        <f t="shared" ca="1" si="174"/>
        <v>0</v>
      </c>
      <c r="BD234">
        <f t="shared" ca="1" si="174"/>
        <v>0</v>
      </c>
      <c r="BE234">
        <f t="shared" ca="1" si="174"/>
        <v>0</v>
      </c>
      <c r="BF234">
        <f t="shared" ca="1" si="174"/>
        <v>0</v>
      </c>
      <c r="BG234">
        <f t="shared" ca="1" si="174"/>
        <v>0</v>
      </c>
      <c r="BH234">
        <f t="shared" ca="1" si="174"/>
        <v>0</v>
      </c>
      <c r="BI234">
        <f t="shared" ca="1" si="174"/>
        <v>0</v>
      </c>
      <c r="BJ234">
        <f t="shared" ca="1" si="174"/>
        <v>0</v>
      </c>
      <c r="BK234">
        <f t="shared" ca="1" si="174"/>
        <v>0</v>
      </c>
      <c r="BL234">
        <f t="shared" ref="BL234:BV243" ca="1" si="175">OFFSET($A234,BL$3,0)*BL$1*(1-BL$1)</f>
        <v>0</v>
      </c>
      <c r="BM234">
        <f t="shared" ca="1" si="175"/>
        <v>0</v>
      </c>
      <c r="BN234">
        <f t="shared" ca="1" si="175"/>
        <v>0</v>
      </c>
      <c r="BO234">
        <f t="shared" ca="1" si="175"/>
        <v>0</v>
      </c>
      <c r="BP234">
        <f t="shared" ca="1" si="175"/>
        <v>0</v>
      </c>
      <c r="BQ234">
        <f t="shared" ca="1" si="175"/>
        <v>0</v>
      </c>
      <c r="BR234">
        <f t="shared" ca="1" si="175"/>
        <v>0</v>
      </c>
      <c r="BS234">
        <f t="shared" ca="1" si="175"/>
        <v>0</v>
      </c>
      <c r="BT234">
        <f t="shared" ca="1" si="175"/>
        <v>0</v>
      </c>
      <c r="BU234">
        <f t="shared" ca="1" si="175"/>
        <v>0</v>
      </c>
      <c r="BV234">
        <f t="shared" ca="1" si="175"/>
        <v>0</v>
      </c>
    </row>
    <row r="235" spans="1:74" x14ac:dyDescent="0.2">
      <c r="A235">
        <f>Rt計算!B235</f>
        <v>0</v>
      </c>
      <c r="B235">
        <f t="shared" ca="1" si="146"/>
        <v>0</v>
      </c>
      <c r="C235">
        <f t="shared" ca="1" si="147"/>
        <v>0</v>
      </c>
      <c r="D235">
        <f t="shared" ca="1" si="169"/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ca="1" si="170"/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ca="1" si="171"/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ca="1" si="172"/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ca="1" si="173"/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ca="1" si="174"/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ca="1" si="175"/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2">
      <c r="A236">
        <f>Rt計算!B236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2">
      <c r="A237">
        <f>Rt計算!B237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2">
      <c r="A238">
        <f>Rt計算!B238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2">
      <c r="A239">
        <f>Rt計算!B239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2">
      <c r="A240">
        <f>Rt計算!B240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2">
      <c r="A241">
        <f>Rt計算!B241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2">
      <c r="A242">
        <f>Rt計算!B242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2">
      <c r="A243">
        <f>Rt計算!B243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2">
      <c r="A244">
        <f>Rt計算!B244</f>
        <v>0</v>
      </c>
      <c r="B244">
        <f t="shared" ca="1" si="146"/>
        <v>0</v>
      </c>
      <c r="C244">
        <f t="shared" ca="1" si="147"/>
        <v>0</v>
      </c>
      <c r="D244">
        <f t="shared" ref="D244:M253" ca="1" si="176">OFFSET($A244,D$3,0)*D$1*(1-D$1)</f>
        <v>0</v>
      </c>
      <c r="E244">
        <f t="shared" ca="1" si="176"/>
        <v>0</v>
      </c>
      <c r="F244">
        <f t="shared" ca="1" si="176"/>
        <v>0</v>
      </c>
      <c r="G244">
        <f t="shared" ca="1" si="176"/>
        <v>0</v>
      </c>
      <c r="H244">
        <f t="shared" ca="1" si="176"/>
        <v>0</v>
      </c>
      <c r="I244">
        <f t="shared" ca="1" si="176"/>
        <v>0</v>
      </c>
      <c r="J244">
        <f t="shared" ca="1" si="176"/>
        <v>0</v>
      </c>
      <c r="K244">
        <f t="shared" ca="1" si="176"/>
        <v>0</v>
      </c>
      <c r="L244">
        <f t="shared" ca="1" si="176"/>
        <v>0</v>
      </c>
      <c r="M244">
        <f t="shared" ca="1" si="176"/>
        <v>0</v>
      </c>
      <c r="N244">
        <f t="shared" ref="N244:W253" ca="1" si="177">OFFSET($A244,N$3,0)*N$1*(1-N$1)</f>
        <v>0</v>
      </c>
      <c r="O244">
        <f t="shared" ca="1" si="177"/>
        <v>0</v>
      </c>
      <c r="P244">
        <f t="shared" ca="1" si="177"/>
        <v>0</v>
      </c>
      <c r="Q244">
        <f t="shared" ca="1" si="177"/>
        <v>0</v>
      </c>
      <c r="R244">
        <f t="shared" ca="1" si="177"/>
        <v>0</v>
      </c>
      <c r="S244">
        <f t="shared" ca="1" si="177"/>
        <v>0</v>
      </c>
      <c r="T244">
        <f t="shared" ca="1" si="177"/>
        <v>0</v>
      </c>
      <c r="U244">
        <f t="shared" ca="1" si="177"/>
        <v>0</v>
      </c>
      <c r="V244">
        <f t="shared" ca="1" si="177"/>
        <v>0</v>
      </c>
      <c r="W244">
        <f t="shared" ca="1" si="177"/>
        <v>0</v>
      </c>
      <c r="X244">
        <f t="shared" ref="X244:AG253" ca="1" si="178">OFFSET($A244,X$3,0)*X$1*(1-X$1)</f>
        <v>0</v>
      </c>
      <c r="Y244">
        <f t="shared" ca="1" si="178"/>
        <v>0</v>
      </c>
      <c r="Z244">
        <f t="shared" ca="1" si="178"/>
        <v>0</v>
      </c>
      <c r="AA244">
        <f t="shared" ca="1" si="178"/>
        <v>0</v>
      </c>
      <c r="AB244">
        <f t="shared" ca="1" si="178"/>
        <v>0</v>
      </c>
      <c r="AC244">
        <f t="shared" ca="1" si="178"/>
        <v>0</v>
      </c>
      <c r="AD244">
        <f t="shared" ca="1" si="178"/>
        <v>0</v>
      </c>
      <c r="AE244">
        <f t="shared" ca="1" si="178"/>
        <v>0</v>
      </c>
      <c r="AF244">
        <f t="shared" ca="1" si="178"/>
        <v>0</v>
      </c>
      <c r="AG244">
        <f t="shared" ca="1" si="178"/>
        <v>0</v>
      </c>
      <c r="AH244">
        <f t="shared" ref="AH244:AQ253" ca="1" si="179">OFFSET($A244,AH$3,0)*AH$1*(1-AH$1)</f>
        <v>0</v>
      </c>
      <c r="AI244">
        <f t="shared" ca="1" si="179"/>
        <v>0</v>
      </c>
      <c r="AJ244">
        <f t="shared" ca="1" si="179"/>
        <v>0</v>
      </c>
      <c r="AK244">
        <f t="shared" ca="1" si="179"/>
        <v>0</v>
      </c>
      <c r="AL244">
        <f t="shared" ca="1" si="179"/>
        <v>0</v>
      </c>
      <c r="AM244">
        <f t="shared" ca="1" si="179"/>
        <v>0</v>
      </c>
      <c r="AN244">
        <f t="shared" ca="1" si="179"/>
        <v>0</v>
      </c>
      <c r="AO244">
        <f t="shared" ca="1" si="179"/>
        <v>0</v>
      </c>
      <c r="AP244">
        <f t="shared" ca="1" si="179"/>
        <v>0</v>
      </c>
      <c r="AQ244">
        <f t="shared" ca="1" si="179"/>
        <v>0</v>
      </c>
      <c r="AR244">
        <f t="shared" ref="AR244:BA253" ca="1" si="180">OFFSET($A244,AR$3,0)*AR$1*(1-AR$1)</f>
        <v>0</v>
      </c>
      <c r="AS244">
        <f t="shared" ca="1" si="180"/>
        <v>0</v>
      </c>
      <c r="AT244">
        <f t="shared" ca="1" si="180"/>
        <v>0</v>
      </c>
      <c r="AU244">
        <f t="shared" ca="1" si="180"/>
        <v>0</v>
      </c>
      <c r="AV244">
        <f t="shared" ca="1" si="180"/>
        <v>0</v>
      </c>
      <c r="AW244">
        <f t="shared" ca="1" si="180"/>
        <v>0</v>
      </c>
      <c r="AX244">
        <f t="shared" ca="1" si="180"/>
        <v>0</v>
      </c>
      <c r="AY244">
        <f t="shared" ca="1" si="180"/>
        <v>0</v>
      </c>
      <c r="AZ244">
        <f t="shared" ca="1" si="180"/>
        <v>0</v>
      </c>
      <c r="BA244">
        <f t="shared" ca="1" si="180"/>
        <v>0</v>
      </c>
      <c r="BB244">
        <f t="shared" ref="BB244:BK253" ca="1" si="181">OFFSET($A244,BB$3,0)*BB$1*(1-BB$1)</f>
        <v>0</v>
      </c>
      <c r="BC244">
        <f t="shared" ca="1" si="181"/>
        <v>0</v>
      </c>
      <c r="BD244">
        <f t="shared" ca="1" si="181"/>
        <v>0</v>
      </c>
      <c r="BE244">
        <f t="shared" ca="1" si="181"/>
        <v>0</v>
      </c>
      <c r="BF244">
        <f t="shared" ca="1" si="181"/>
        <v>0</v>
      </c>
      <c r="BG244">
        <f t="shared" ca="1" si="181"/>
        <v>0</v>
      </c>
      <c r="BH244">
        <f t="shared" ca="1" si="181"/>
        <v>0</v>
      </c>
      <c r="BI244">
        <f t="shared" ca="1" si="181"/>
        <v>0</v>
      </c>
      <c r="BJ244">
        <f t="shared" ca="1" si="181"/>
        <v>0</v>
      </c>
      <c r="BK244">
        <f t="shared" ca="1" si="181"/>
        <v>0</v>
      </c>
      <c r="BL244">
        <f t="shared" ref="BL244:BV253" ca="1" si="182">OFFSET($A244,BL$3,0)*BL$1*(1-BL$1)</f>
        <v>0</v>
      </c>
      <c r="BM244">
        <f t="shared" ca="1" si="182"/>
        <v>0</v>
      </c>
      <c r="BN244">
        <f t="shared" ca="1" si="182"/>
        <v>0</v>
      </c>
      <c r="BO244">
        <f t="shared" ca="1" si="182"/>
        <v>0</v>
      </c>
      <c r="BP244">
        <f t="shared" ca="1" si="182"/>
        <v>0</v>
      </c>
      <c r="BQ244">
        <f t="shared" ca="1" si="182"/>
        <v>0</v>
      </c>
      <c r="BR244">
        <f t="shared" ca="1" si="182"/>
        <v>0</v>
      </c>
      <c r="BS244">
        <f t="shared" ca="1" si="182"/>
        <v>0</v>
      </c>
      <c r="BT244">
        <f t="shared" ca="1" si="182"/>
        <v>0</v>
      </c>
      <c r="BU244">
        <f t="shared" ca="1" si="182"/>
        <v>0</v>
      </c>
      <c r="BV244">
        <f t="shared" ca="1" si="182"/>
        <v>0</v>
      </c>
    </row>
    <row r="245" spans="1:74" x14ac:dyDescent="0.2">
      <c r="A245">
        <f>Rt計算!B245</f>
        <v>0</v>
      </c>
      <c r="B245">
        <f t="shared" ca="1" si="146"/>
        <v>0</v>
      </c>
      <c r="C245">
        <f t="shared" ca="1" si="147"/>
        <v>0</v>
      </c>
      <c r="D245">
        <f t="shared" ca="1" si="176"/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ca="1" si="177"/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ca="1" si="178"/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ca="1" si="179"/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ca="1" si="180"/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ca="1" si="181"/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ca="1" si="182"/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2">
      <c r="A246">
        <f>Rt計算!B246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2">
      <c r="A247">
        <f>Rt計算!B247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2">
      <c r="A248">
        <f>Rt計算!B248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2">
      <c r="A249">
        <f>Rt計算!B249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2">
      <c r="A250">
        <f>Rt計算!B250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2">
      <c r="A251">
        <f>Rt計算!B251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2">
      <c r="A252">
        <f>Rt計算!B252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2">
      <c r="A253">
        <f>Rt計算!B253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2">
      <c r="A254">
        <f>Rt計算!B254</f>
        <v>0</v>
      </c>
      <c r="B254">
        <f t="shared" ca="1" si="146"/>
        <v>0</v>
      </c>
      <c r="C254">
        <f t="shared" ca="1" si="147"/>
        <v>0</v>
      </c>
      <c r="D254">
        <f t="shared" ref="D254:M263" ca="1" si="183">OFFSET($A254,D$3,0)*D$1*(1-D$1)</f>
        <v>0</v>
      </c>
      <c r="E254">
        <f t="shared" ca="1" si="183"/>
        <v>0</v>
      </c>
      <c r="F254">
        <f t="shared" ca="1" si="183"/>
        <v>0</v>
      </c>
      <c r="G254">
        <f t="shared" ca="1" si="183"/>
        <v>0</v>
      </c>
      <c r="H254">
        <f t="shared" ca="1" si="183"/>
        <v>0</v>
      </c>
      <c r="I254">
        <f t="shared" ca="1" si="183"/>
        <v>0</v>
      </c>
      <c r="J254">
        <f t="shared" ca="1" si="183"/>
        <v>0</v>
      </c>
      <c r="K254">
        <f t="shared" ca="1" si="183"/>
        <v>0</v>
      </c>
      <c r="L254">
        <f t="shared" ca="1" si="183"/>
        <v>0</v>
      </c>
      <c r="M254">
        <f t="shared" ca="1" si="183"/>
        <v>0</v>
      </c>
      <c r="N254">
        <f t="shared" ref="N254:W263" ca="1" si="184">OFFSET($A254,N$3,0)*N$1*(1-N$1)</f>
        <v>0</v>
      </c>
      <c r="O254">
        <f t="shared" ca="1" si="184"/>
        <v>0</v>
      </c>
      <c r="P254">
        <f t="shared" ca="1" si="184"/>
        <v>0</v>
      </c>
      <c r="Q254">
        <f t="shared" ca="1" si="184"/>
        <v>0</v>
      </c>
      <c r="R254">
        <f t="shared" ca="1" si="184"/>
        <v>0</v>
      </c>
      <c r="S254">
        <f t="shared" ca="1" si="184"/>
        <v>0</v>
      </c>
      <c r="T254">
        <f t="shared" ca="1" si="184"/>
        <v>0</v>
      </c>
      <c r="U254">
        <f t="shared" ca="1" si="184"/>
        <v>0</v>
      </c>
      <c r="V254">
        <f t="shared" ca="1" si="184"/>
        <v>0</v>
      </c>
      <c r="W254">
        <f t="shared" ca="1" si="184"/>
        <v>0</v>
      </c>
      <c r="X254">
        <f t="shared" ref="X254:AG263" ca="1" si="185">OFFSET($A254,X$3,0)*X$1*(1-X$1)</f>
        <v>0</v>
      </c>
      <c r="Y254">
        <f t="shared" ca="1" si="185"/>
        <v>0</v>
      </c>
      <c r="Z254">
        <f t="shared" ca="1" si="185"/>
        <v>0</v>
      </c>
      <c r="AA254">
        <f t="shared" ca="1" si="185"/>
        <v>0</v>
      </c>
      <c r="AB254">
        <f t="shared" ca="1" si="185"/>
        <v>0</v>
      </c>
      <c r="AC254">
        <f t="shared" ca="1" si="185"/>
        <v>0</v>
      </c>
      <c r="AD254">
        <f t="shared" ca="1" si="185"/>
        <v>0</v>
      </c>
      <c r="AE254">
        <f t="shared" ca="1" si="185"/>
        <v>0</v>
      </c>
      <c r="AF254">
        <f t="shared" ca="1" si="185"/>
        <v>0</v>
      </c>
      <c r="AG254">
        <f t="shared" ca="1" si="185"/>
        <v>0</v>
      </c>
      <c r="AH254">
        <f t="shared" ref="AH254:AQ263" ca="1" si="186">OFFSET($A254,AH$3,0)*AH$1*(1-AH$1)</f>
        <v>0</v>
      </c>
      <c r="AI254">
        <f t="shared" ca="1" si="186"/>
        <v>0</v>
      </c>
      <c r="AJ254">
        <f t="shared" ca="1" si="186"/>
        <v>0</v>
      </c>
      <c r="AK254">
        <f t="shared" ca="1" si="186"/>
        <v>0</v>
      </c>
      <c r="AL254">
        <f t="shared" ca="1" si="186"/>
        <v>0</v>
      </c>
      <c r="AM254">
        <f t="shared" ca="1" si="186"/>
        <v>0</v>
      </c>
      <c r="AN254">
        <f t="shared" ca="1" si="186"/>
        <v>0</v>
      </c>
      <c r="AO254">
        <f t="shared" ca="1" si="186"/>
        <v>0</v>
      </c>
      <c r="AP254">
        <f t="shared" ca="1" si="186"/>
        <v>0</v>
      </c>
      <c r="AQ254">
        <f t="shared" ca="1" si="186"/>
        <v>0</v>
      </c>
      <c r="AR254">
        <f t="shared" ref="AR254:BA263" ca="1" si="187">OFFSET($A254,AR$3,0)*AR$1*(1-AR$1)</f>
        <v>0</v>
      </c>
      <c r="AS254">
        <f t="shared" ca="1" si="187"/>
        <v>0</v>
      </c>
      <c r="AT254">
        <f t="shared" ca="1" si="187"/>
        <v>0</v>
      </c>
      <c r="AU254">
        <f t="shared" ca="1" si="187"/>
        <v>0</v>
      </c>
      <c r="AV254">
        <f t="shared" ca="1" si="187"/>
        <v>0</v>
      </c>
      <c r="AW254">
        <f t="shared" ca="1" si="187"/>
        <v>0</v>
      </c>
      <c r="AX254">
        <f t="shared" ca="1" si="187"/>
        <v>0</v>
      </c>
      <c r="AY254">
        <f t="shared" ca="1" si="187"/>
        <v>0</v>
      </c>
      <c r="AZ254">
        <f t="shared" ca="1" si="187"/>
        <v>0</v>
      </c>
      <c r="BA254">
        <f t="shared" ca="1" si="187"/>
        <v>0</v>
      </c>
      <c r="BB254">
        <f t="shared" ref="BB254:BK263" ca="1" si="188">OFFSET($A254,BB$3,0)*BB$1*(1-BB$1)</f>
        <v>0</v>
      </c>
      <c r="BC254">
        <f t="shared" ca="1" si="188"/>
        <v>0</v>
      </c>
      <c r="BD254">
        <f t="shared" ca="1" si="188"/>
        <v>0</v>
      </c>
      <c r="BE254">
        <f t="shared" ca="1" si="188"/>
        <v>0</v>
      </c>
      <c r="BF254">
        <f t="shared" ca="1" si="188"/>
        <v>0</v>
      </c>
      <c r="BG254">
        <f t="shared" ca="1" si="188"/>
        <v>0</v>
      </c>
      <c r="BH254">
        <f t="shared" ca="1" si="188"/>
        <v>0</v>
      </c>
      <c r="BI254">
        <f t="shared" ca="1" si="188"/>
        <v>0</v>
      </c>
      <c r="BJ254">
        <f t="shared" ca="1" si="188"/>
        <v>0</v>
      </c>
      <c r="BK254">
        <f t="shared" ca="1" si="188"/>
        <v>0</v>
      </c>
      <c r="BL254">
        <f t="shared" ref="BL254:BV263" ca="1" si="189">OFFSET($A254,BL$3,0)*BL$1*(1-BL$1)</f>
        <v>0</v>
      </c>
      <c r="BM254">
        <f t="shared" ca="1" si="189"/>
        <v>0</v>
      </c>
      <c r="BN254">
        <f t="shared" ca="1" si="189"/>
        <v>0</v>
      </c>
      <c r="BO254">
        <f t="shared" ca="1" si="189"/>
        <v>0</v>
      </c>
      <c r="BP254">
        <f t="shared" ca="1" si="189"/>
        <v>0</v>
      </c>
      <c r="BQ254">
        <f t="shared" ca="1" si="189"/>
        <v>0</v>
      </c>
      <c r="BR254">
        <f t="shared" ca="1" si="189"/>
        <v>0</v>
      </c>
      <c r="BS254">
        <f t="shared" ca="1" si="189"/>
        <v>0</v>
      </c>
      <c r="BT254">
        <f t="shared" ca="1" si="189"/>
        <v>0</v>
      </c>
      <c r="BU254">
        <f t="shared" ca="1" si="189"/>
        <v>0</v>
      </c>
      <c r="BV254">
        <f t="shared" ca="1" si="189"/>
        <v>0</v>
      </c>
    </row>
    <row r="255" spans="1:74" x14ac:dyDescent="0.2">
      <c r="A255">
        <f>Rt計算!B255</f>
        <v>0</v>
      </c>
      <c r="B255">
        <f t="shared" ca="1" si="146"/>
        <v>0</v>
      </c>
      <c r="C255">
        <f t="shared" ca="1" si="147"/>
        <v>0</v>
      </c>
      <c r="D255">
        <f t="shared" ca="1" si="183"/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ca="1" si="184"/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ca="1" si="185"/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ca="1" si="186"/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ca="1" si="187"/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ca="1" si="188"/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ca="1" si="189"/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2">
      <c r="A256">
        <f>Rt計算!B256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2">
      <c r="A257">
        <f>Rt計算!B257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2">
      <c r="A258">
        <f>Rt計算!B258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2">
      <c r="A259">
        <f>Rt計算!B259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2">
      <c r="A260">
        <f>Rt計算!B260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2">
      <c r="A261">
        <f>Rt計算!B261</f>
        <v>0</v>
      </c>
      <c r="B261">
        <f t="shared" ref="B261:B324" ca="1" si="190">SQRT(C261)</f>
        <v>0</v>
      </c>
      <c r="C261">
        <f t="shared" ref="C261:C324" ca="1" si="191">SUM(D261:BV261)</f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2">
      <c r="A262">
        <f>Rt計算!B262</f>
        <v>0</v>
      </c>
      <c r="B262">
        <f t="shared" ca="1" si="190"/>
        <v>0</v>
      </c>
      <c r="C262">
        <f t="shared" ca="1" si="191"/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2">
      <c r="A263">
        <f>Rt計算!B263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2">
      <c r="A264">
        <f>Rt計算!B264</f>
        <v>0</v>
      </c>
      <c r="B264">
        <f t="shared" ca="1" si="190"/>
        <v>0</v>
      </c>
      <c r="C264">
        <f t="shared" ca="1" si="191"/>
        <v>0</v>
      </c>
      <c r="D264">
        <f t="shared" ref="D264:M273" ca="1" si="192">OFFSET($A264,D$3,0)*D$1*(1-D$1)</f>
        <v>0</v>
      </c>
      <c r="E264">
        <f t="shared" ca="1" si="192"/>
        <v>0</v>
      </c>
      <c r="F264">
        <f t="shared" ca="1" si="192"/>
        <v>0</v>
      </c>
      <c r="G264">
        <f t="shared" ca="1" si="192"/>
        <v>0</v>
      </c>
      <c r="H264">
        <f t="shared" ca="1" si="192"/>
        <v>0</v>
      </c>
      <c r="I264">
        <f t="shared" ca="1" si="192"/>
        <v>0</v>
      </c>
      <c r="J264">
        <f t="shared" ca="1" si="192"/>
        <v>0</v>
      </c>
      <c r="K264">
        <f t="shared" ca="1" si="192"/>
        <v>0</v>
      </c>
      <c r="L264">
        <f t="shared" ca="1" si="192"/>
        <v>0</v>
      </c>
      <c r="M264">
        <f t="shared" ca="1" si="192"/>
        <v>0</v>
      </c>
      <c r="N264">
        <f t="shared" ref="N264:W273" ca="1" si="193">OFFSET($A264,N$3,0)*N$1*(1-N$1)</f>
        <v>0</v>
      </c>
      <c r="O264">
        <f t="shared" ca="1" si="193"/>
        <v>0</v>
      </c>
      <c r="P264">
        <f t="shared" ca="1" si="193"/>
        <v>0</v>
      </c>
      <c r="Q264">
        <f t="shared" ca="1" si="193"/>
        <v>0</v>
      </c>
      <c r="R264">
        <f t="shared" ca="1" si="193"/>
        <v>0</v>
      </c>
      <c r="S264">
        <f t="shared" ca="1" si="193"/>
        <v>0</v>
      </c>
      <c r="T264">
        <f t="shared" ca="1" si="193"/>
        <v>0</v>
      </c>
      <c r="U264">
        <f t="shared" ca="1" si="193"/>
        <v>0</v>
      </c>
      <c r="V264">
        <f t="shared" ca="1" si="193"/>
        <v>0</v>
      </c>
      <c r="W264">
        <f t="shared" ca="1" si="193"/>
        <v>0</v>
      </c>
      <c r="X264">
        <f t="shared" ref="X264:AG273" ca="1" si="194">OFFSET($A264,X$3,0)*X$1*(1-X$1)</f>
        <v>0</v>
      </c>
      <c r="Y264">
        <f t="shared" ca="1" si="194"/>
        <v>0</v>
      </c>
      <c r="Z264">
        <f t="shared" ca="1" si="194"/>
        <v>0</v>
      </c>
      <c r="AA264">
        <f t="shared" ca="1" si="194"/>
        <v>0</v>
      </c>
      <c r="AB264">
        <f t="shared" ca="1" si="194"/>
        <v>0</v>
      </c>
      <c r="AC264">
        <f t="shared" ca="1" si="194"/>
        <v>0</v>
      </c>
      <c r="AD264">
        <f t="shared" ca="1" si="194"/>
        <v>0</v>
      </c>
      <c r="AE264">
        <f t="shared" ca="1" si="194"/>
        <v>0</v>
      </c>
      <c r="AF264">
        <f t="shared" ca="1" si="194"/>
        <v>0</v>
      </c>
      <c r="AG264">
        <f t="shared" ca="1" si="194"/>
        <v>0</v>
      </c>
      <c r="AH264">
        <f t="shared" ref="AH264:AQ273" ca="1" si="195">OFFSET($A264,AH$3,0)*AH$1*(1-AH$1)</f>
        <v>0</v>
      </c>
      <c r="AI264">
        <f t="shared" ca="1" si="195"/>
        <v>0</v>
      </c>
      <c r="AJ264">
        <f t="shared" ca="1" si="195"/>
        <v>0</v>
      </c>
      <c r="AK264">
        <f t="shared" ca="1" si="195"/>
        <v>0</v>
      </c>
      <c r="AL264">
        <f t="shared" ca="1" si="195"/>
        <v>0</v>
      </c>
      <c r="AM264">
        <f t="shared" ca="1" si="195"/>
        <v>0</v>
      </c>
      <c r="AN264">
        <f t="shared" ca="1" si="195"/>
        <v>0</v>
      </c>
      <c r="AO264">
        <f t="shared" ca="1" si="195"/>
        <v>0</v>
      </c>
      <c r="AP264">
        <f t="shared" ca="1" si="195"/>
        <v>0</v>
      </c>
      <c r="AQ264">
        <f t="shared" ca="1" si="195"/>
        <v>0</v>
      </c>
      <c r="AR264">
        <f t="shared" ref="AR264:BA273" ca="1" si="196">OFFSET($A264,AR$3,0)*AR$1*(1-AR$1)</f>
        <v>0</v>
      </c>
      <c r="AS264">
        <f t="shared" ca="1" si="196"/>
        <v>0</v>
      </c>
      <c r="AT264">
        <f t="shared" ca="1" si="196"/>
        <v>0</v>
      </c>
      <c r="AU264">
        <f t="shared" ca="1" si="196"/>
        <v>0</v>
      </c>
      <c r="AV264">
        <f t="shared" ca="1" si="196"/>
        <v>0</v>
      </c>
      <c r="AW264">
        <f t="shared" ca="1" si="196"/>
        <v>0</v>
      </c>
      <c r="AX264">
        <f t="shared" ca="1" si="196"/>
        <v>0</v>
      </c>
      <c r="AY264">
        <f t="shared" ca="1" si="196"/>
        <v>0</v>
      </c>
      <c r="AZ264">
        <f t="shared" ca="1" si="196"/>
        <v>0</v>
      </c>
      <c r="BA264">
        <f t="shared" ca="1" si="196"/>
        <v>0</v>
      </c>
      <c r="BB264">
        <f t="shared" ref="BB264:BK273" ca="1" si="197">OFFSET($A264,BB$3,0)*BB$1*(1-BB$1)</f>
        <v>0</v>
      </c>
      <c r="BC264">
        <f t="shared" ca="1" si="197"/>
        <v>0</v>
      </c>
      <c r="BD264">
        <f t="shared" ca="1" si="197"/>
        <v>0</v>
      </c>
      <c r="BE264">
        <f t="shared" ca="1" si="197"/>
        <v>0</v>
      </c>
      <c r="BF264">
        <f t="shared" ca="1" si="197"/>
        <v>0</v>
      </c>
      <c r="BG264">
        <f t="shared" ca="1" si="197"/>
        <v>0</v>
      </c>
      <c r="BH264">
        <f t="shared" ca="1" si="197"/>
        <v>0</v>
      </c>
      <c r="BI264">
        <f t="shared" ca="1" si="197"/>
        <v>0</v>
      </c>
      <c r="BJ264">
        <f t="shared" ca="1" si="197"/>
        <v>0</v>
      </c>
      <c r="BK264">
        <f t="shared" ca="1" si="197"/>
        <v>0</v>
      </c>
      <c r="BL264">
        <f t="shared" ref="BL264:BV273" ca="1" si="198">OFFSET($A264,BL$3,0)*BL$1*(1-BL$1)</f>
        <v>0</v>
      </c>
      <c r="BM264">
        <f t="shared" ca="1" si="198"/>
        <v>0</v>
      </c>
      <c r="BN264">
        <f t="shared" ca="1" si="198"/>
        <v>0</v>
      </c>
      <c r="BO264">
        <f t="shared" ca="1" si="198"/>
        <v>0</v>
      </c>
      <c r="BP264">
        <f t="shared" ca="1" si="198"/>
        <v>0</v>
      </c>
      <c r="BQ264">
        <f t="shared" ca="1" si="198"/>
        <v>0</v>
      </c>
      <c r="BR264">
        <f t="shared" ca="1" si="198"/>
        <v>0</v>
      </c>
      <c r="BS264">
        <f t="shared" ca="1" si="198"/>
        <v>0</v>
      </c>
      <c r="BT264">
        <f t="shared" ca="1" si="198"/>
        <v>0</v>
      </c>
      <c r="BU264">
        <f t="shared" ca="1" si="198"/>
        <v>0</v>
      </c>
      <c r="BV264">
        <f t="shared" ca="1" si="198"/>
        <v>0</v>
      </c>
    </row>
    <row r="265" spans="1:74" x14ac:dyDescent="0.2">
      <c r="A265">
        <f>Rt計算!B265</f>
        <v>0</v>
      </c>
      <c r="B265">
        <f t="shared" ca="1" si="190"/>
        <v>0</v>
      </c>
      <c r="C265">
        <f t="shared" ca="1" si="191"/>
        <v>0</v>
      </c>
      <c r="D265">
        <f t="shared" ca="1" si="192"/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ca="1" si="193"/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ca="1" si="194"/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ca="1" si="195"/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ca="1" si="196"/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ca="1" si="197"/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ca="1" si="198"/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2">
      <c r="A266">
        <f>Rt計算!B266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2">
      <c r="A267">
        <f>Rt計算!B267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2">
      <c r="A268">
        <f>Rt計算!B268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2">
      <c r="A269">
        <f>Rt計算!B269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2">
      <c r="A270">
        <f>Rt計算!B270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2">
      <c r="A271">
        <f>Rt計算!B271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2">
      <c r="A272">
        <f>Rt計算!B272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2">
      <c r="A273">
        <f>Rt計算!B273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2">
      <c r="A274">
        <f>Rt計算!B274</f>
        <v>0</v>
      </c>
      <c r="B274">
        <f t="shared" ca="1" si="190"/>
        <v>0</v>
      </c>
      <c r="C274">
        <f t="shared" ca="1" si="191"/>
        <v>0</v>
      </c>
      <c r="D274">
        <f t="shared" ref="D274:M283" ca="1" si="199">OFFSET($A274,D$3,0)*D$1*(1-D$1)</f>
        <v>0</v>
      </c>
      <c r="E274">
        <f t="shared" ca="1" si="199"/>
        <v>0</v>
      </c>
      <c r="F274">
        <f t="shared" ca="1" si="199"/>
        <v>0</v>
      </c>
      <c r="G274">
        <f t="shared" ca="1" si="199"/>
        <v>0</v>
      </c>
      <c r="H274">
        <f t="shared" ca="1" si="199"/>
        <v>0</v>
      </c>
      <c r="I274">
        <f t="shared" ca="1" si="199"/>
        <v>0</v>
      </c>
      <c r="J274">
        <f t="shared" ca="1" si="199"/>
        <v>0</v>
      </c>
      <c r="K274">
        <f t="shared" ca="1" si="199"/>
        <v>0</v>
      </c>
      <c r="L274">
        <f t="shared" ca="1" si="199"/>
        <v>0</v>
      </c>
      <c r="M274">
        <f t="shared" ca="1" si="199"/>
        <v>0</v>
      </c>
      <c r="N274">
        <f t="shared" ref="N274:W283" ca="1" si="200">OFFSET($A274,N$3,0)*N$1*(1-N$1)</f>
        <v>0</v>
      </c>
      <c r="O274">
        <f t="shared" ca="1" si="200"/>
        <v>0</v>
      </c>
      <c r="P274">
        <f t="shared" ca="1" si="200"/>
        <v>0</v>
      </c>
      <c r="Q274">
        <f t="shared" ca="1" si="200"/>
        <v>0</v>
      </c>
      <c r="R274">
        <f t="shared" ca="1" si="200"/>
        <v>0</v>
      </c>
      <c r="S274">
        <f t="shared" ca="1" si="200"/>
        <v>0</v>
      </c>
      <c r="T274">
        <f t="shared" ca="1" si="200"/>
        <v>0</v>
      </c>
      <c r="U274">
        <f t="shared" ca="1" si="200"/>
        <v>0</v>
      </c>
      <c r="V274">
        <f t="shared" ca="1" si="200"/>
        <v>0</v>
      </c>
      <c r="W274">
        <f t="shared" ca="1" si="200"/>
        <v>0</v>
      </c>
      <c r="X274">
        <f t="shared" ref="X274:AG283" ca="1" si="201">OFFSET($A274,X$3,0)*X$1*(1-X$1)</f>
        <v>0</v>
      </c>
      <c r="Y274">
        <f t="shared" ca="1" si="201"/>
        <v>0</v>
      </c>
      <c r="Z274">
        <f t="shared" ca="1" si="201"/>
        <v>0</v>
      </c>
      <c r="AA274">
        <f t="shared" ca="1" si="201"/>
        <v>0</v>
      </c>
      <c r="AB274">
        <f t="shared" ca="1" si="201"/>
        <v>0</v>
      </c>
      <c r="AC274">
        <f t="shared" ca="1" si="201"/>
        <v>0</v>
      </c>
      <c r="AD274">
        <f t="shared" ca="1" si="201"/>
        <v>0</v>
      </c>
      <c r="AE274">
        <f t="shared" ca="1" si="201"/>
        <v>0</v>
      </c>
      <c r="AF274">
        <f t="shared" ca="1" si="201"/>
        <v>0</v>
      </c>
      <c r="AG274">
        <f t="shared" ca="1" si="201"/>
        <v>0</v>
      </c>
      <c r="AH274">
        <f t="shared" ref="AH274:AQ283" ca="1" si="202">OFFSET($A274,AH$3,0)*AH$1*(1-AH$1)</f>
        <v>0</v>
      </c>
      <c r="AI274">
        <f t="shared" ca="1" si="202"/>
        <v>0</v>
      </c>
      <c r="AJ274">
        <f t="shared" ca="1" si="202"/>
        <v>0</v>
      </c>
      <c r="AK274">
        <f t="shared" ca="1" si="202"/>
        <v>0</v>
      </c>
      <c r="AL274">
        <f t="shared" ca="1" si="202"/>
        <v>0</v>
      </c>
      <c r="AM274">
        <f t="shared" ca="1" si="202"/>
        <v>0</v>
      </c>
      <c r="AN274">
        <f t="shared" ca="1" si="202"/>
        <v>0</v>
      </c>
      <c r="AO274">
        <f t="shared" ca="1" si="202"/>
        <v>0</v>
      </c>
      <c r="AP274">
        <f t="shared" ca="1" si="202"/>
        <v>0</v>
      </c>
      <c r="AQ274">
        <f t="shared" ca="1" si="202"/>
        <v>0</v>
      </c>
      <c r="AR274">
        <f t="shared" ref="AR274:BA283" ca="1" si="203">OFFSET($A274,AR$3,0)*AR$1*(1-AR$1)</f>
        <v>0</v>
      </c>
      <c r="AS274">
        <f t="shared" ca="1" si="203"/>
        <v>0</v>
      </c>
      <c r="AT274">
        <f t="shared" ca="1" si="203"/>
        <v>0</v>
      </c>
      <c r="AU274">
        <f t="shared" ca="1" si="203"/>
        <v>0</v>
      </c>
      <c r="AV274">
        <f t="shared" ca="1" si="203"/>
        <v>0</v>
      </c>
      <c r="AW274">
        <f t="shared" ca="1" si="203"/>
        <v>0</v>
      </c>
      <c r="AX274">
        <f t="shared" ca="1" si="203"/>
        <v>0</v>
      </c>
      <c r="AY274">
        <f t="shared" ca="1" si="203"/>
        <v>0</v>
      </c>
      <c r="AZ274">
        <f t="shared" ca="1" si="203"/>
        <v>0</v>
      </c>
      <c r="BA274">
        <f t="shared" ca="1" si="203"/>
        <v>0</v>
      </c>
      <c r="BB274">
        <f t="shared" ref="BB274:BK283" ca="1" si="204">OFFSET($A274,BB$3,0)*BB$1*(1-BB$1)</f>
        <v>0</v>
      </c>
      <c r="BC274">
        <f t="shared" ca="1" si="204"/>
        <v>0</v>
      </c>
      <c r="BD274">
        <f t="shared" ca="1" si="204"/>
        <v>0</v>
      </c>
      <c r="BE274">
        <f t="shared" ca="1" si="204"/>
        <v>0</v>
      </c>
      <c r="BF274">
        <f t="shared" ca="1" si="204"/>
        <v>0</v>
      </c>
      <c r="BG274">
        <f t="shared" ca="1" si="204"/>
        <v>0</v>
      </c>
      <c r="BH274">
        <f t="shared" ca="1" si="204"/>
        <v>0</v>
      </c>
      <c r="BI274">
        <f t="shared" ca="1" si="204"/>
        <v>0</v>
      </c>
      <c r="BJ274">
        <f t="shared" ca="1" si="204"/>
        <v>0</v>
      </c>
      <c r="BK274">
        <f t="shared" ca="1" si="204"/>
        <v>0</v>
      </c>
      <c r="BL274">
        <f t="shared" ref="BL274:BV283" ca="1" si="205">OFFSET($A274,BL$3,0)*BL$1*(1-BL$1)</f>
        <v>0</v>
      </c>
      <c r="BM274">
        <f t="shared" ca="1" si="205"/>
        <v>0</v>
      </c>
      <c r="BN274">
        <f t="shared" ca="1" si="205"/>
        <v>0</v>
      </c>
      <c r="BO274">
        <f t="shared" ca="1" si="205"/>
        <v>0</v>
      </c>
      <c r="BP274">
        <f t="shared" ca="1" si="205"/>
        <v>0</v>
      </c>
      <c r="BQ274">
        <f t="shared" ca="1" si="205"/>
        <v>0</v>
      </c>
      <c r="BR274">
        <f t="shared" ca="1" si="205"/>
        <v>0</v>
      </c>
      <c r="BS274">
        <f t="shared" ca="1" si="205"/>
        <v>0</v>
      </c>
      <c r="BT274">
        <f t="shared" ca="1" si="205"/>
        <v>0</v>
      </c>
      <c r="BU274">
        <f t="shared" ca="1" si="205"/>
        <v>0</v>
      </c>
      <c r="BV274">
        <f t="shared" ca="1" si="205"/>
        <v>0</v>
      </c>
    </row>
    <row r="275" spans="1:74" x14ac:dyDescent="0.2">
      <c r="A275">
        <f>Rt計算!B275</f>
        <v>0</v>
      </c>
      <c r="B275">
        <f t="shared" ca="1" si="190"/>
        <v>0</v>
      </c>
      <c r="C275">
        <f t="shared" ca="1" si="191"/>
        <v>0</v>
      </c>
      <c r="D275">
        <f t="shared" ca="1" si="199"/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ca="1" si="200"/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ca="1" si="201"/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ca="1" si="202"/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ca="1" si="203"/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ca="1" si="204"/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ca="1" si="205"/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2">
      <c r="A276">
        <f>Rt計算!B276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2">
      <c r="A277">
        <f>Rt計算!B277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2">
      <c r="A278">
        <f>Rt計算!B278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2">
      <c r="A279">
        <f>Rt計算!B279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2">
      <c r="A280">
        <f>Rt計算!B280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2">
      <c r="A281">
        <f>Rt計算!B281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2">
      <c r="A282">
        <f>Rt計算!B282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2">
      <c r="A283">
        <f>Rt計算!B283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2">
      <c r="A284">
        <f>Rt計算!B284</f>
        <v>0</v>
      </c>
      <c r="B284">
        <f t="shared" ca="1" si="190"/>
        <v>0</v>
      </c>
      <c r="C284">
        <f t="shared" ca="1" si="191"/>
        <v>0</v>
      </c>
      <c r="D284">
        <f t="shared" ref="D284:M293" ca="1" si="206">OFFSET($A284,D$3,0)*D$1*(1-D$1)</f>
        <v>0</v>
      </c>
      <c r="E284">
        <f t="shared" ca="1" si="206"/>
        <v>0</v>
      </c>
      <c r="F284">
        <f t="shared" ca="1" si="206"/>
        <v>0</v>
      </c>
      <c r="G284">
        <f t="shared" ca="1" si="206"/>
        <v>0</v>
      </c>
      <c r="H284">
        <f t="shared" ca="1" si="206"/>
        <v>0</v>
      </c>
      <c r="I284">
        <f t="shared" ca="1" si="206"/>
        <v>0</v>
      </c>
      <c r="J284">
        <f t="shared" ca="1" si="206"/>
        <v>0</v>
      </c>
      <c r="K284">
        <f t="shared" ca="1" si="206"/>
        <v>0</v>
      </c>
      <c r="L284">
        <f t="shared" ca="1" si="206"/>
        <v>0</v>
      </c>
      <c r="M284">
        <f t="shared" ca="1" si="206"/>
        <v>0</v>
      </c>
      <c r="N284">
        <f t="shared" ref="N284:W293" ca="1" si="207">OFFSET($A284,N$3,0)*N$1*(1-N$1)</f>
        <v>0</v>
      </c>
      <c r="O284">
        <f t="shared" ca="1" si="207"/>
        <v>0</v>
      </c>
      <c r="P284">
        <f t="shared" ca="1" si="207"/>
        <v>0</v>
      </c>
      <c r="Q284">
        <f t="shared" ca="1" si="207"/>
        <v>0</v>
      </c>
      <c r="R284">
        <f t="shared" ca="1" si="207"/>
        <v>0</v>
      </c>
      <c r="S284">
        <f t="shared" ca="1" si="207"/>
        <v>0</v>
      </c>
      <c r="T284">
        <f t="shared" ca="1" si="207"/>
        <v>0</v>
      </c>
      <c r="U284">
        <f t="shared" ca="1" si="207"/>
        <v>0</v>
      </c>
      <c r="V284">
        <f t="shared" ca="1" si="207"/>
        <v>0</v>
      </c>
      <c r="W284">
        <f t="shared" ca="1" si="207"/>
        <v>0</v>
      </c>
      <c r="X284">
        <f t="shared" ref="X284:AG293" ca="1" si="208">OFFSET($A284,X$3,0)*X$1*(1-X$1)</f>
        <v>0</v>
      </c>
      <c r="Y284">
        <f t="shared" ca="1" si="208"/>
        <v>0</v>
      </c>
      <c r="Z284">
        <f t="shared" ca="1" si="208"/>
        <v>0</v>
      </c>
      <c r="AA284">
        <f t="shared" ca="1" si="208"/>
        <v>0</v>
      </c>
      <c r="AB284">
        <f t="shared" ca="1" si="208"/>
        <v>0</v>
      </c>
      <c r="AC284">
        <f t="shared" ca="1" si="208"/>
        <v>0</v>
      </c>
      <c r="AD284">
        <f t="shared" ca="1" si="208"/>
        <v>0</v>
      </c>
      <c r="AE284">
        <f t="shared" ca="1" si="208"/>
        <v>0</v>
      </c>
      <c r="AF284">
        <f t="shared" ca="1" si="208"/>
        <v>0</v>
      </c>
      <c r="AG284">
        <f t="shared" ca="1" si="208"/>
        <v>0</v>
      </c>
      <c r="AH284">
        <f t="shared" ref="AH284:AQ293" ca="1" si="209">OFFSET($A284,AH$3,0)*AH$1*(1-AH$1)</f>
        <v>0</v>
      </c>
      <c r="AI284">
        <f t="shared" ca="1" si="209"/>
        <v>0</v>
      </c>
      <c r="AJ284">
        <f t="shared" ca="1" si="209"/>
        <v>0</v>
      </c>
      <c r="AK284">
        <f t="shared" ca="1" si="209"/>
        <v>0</v>
      </c>
      <c r="AL284">
        <f t="shared" ca="1" si="209"/>
        <v>0</v>
      </c>
      <c r="AM284">
        <f t="shared" ca="1" si="209"/>
        <v>0</v>
      </c>
      <c r="AN284">
        <f t="shared" ca="1" si="209"/>
        <v>0</v>
      </c>
      <c r="AO284">
        <f t="shared" ca="1" si="209"/>
        <v>0</v>
      </c>
      <c r="AP284">
        <f t="shared" ca="1" si="209"/>
        <v>0</v>
      </c>
      <c r="AQ284">
        <f t="shared" ca="1" si="209"/>
        <v>0</v>
      </c>
      <c r="AR284">
        <f t="shared" ref="AR284:BA293" ca="1" si="210">OFFSET($A284,AR$3,0)*AR$1*(1-AR$1)</f>
        <v>0</v>
      </c>
      <c r="AS284">
        <f t="shared" ca="1" si="210"/>
        <v>0</v>
      </c>
      <c r="AT284">
        <f t="shared" ca="1" si="210"/>
        <v>0</v>
      </c>
      <c r="AU284">
        <f t="shared" ca="1" si="210"/>
        <v>0</v>
      </c>
      <c r="AV284">
        <f t="shared" ca="1" si="210"/>
        <v>0</v>
      </c>
      <c r="AW284">
        <f t="shared" ca="1" si="210"/>
        <v>0</v>
      </c>
      <c r="AX284">
        <f t="shared" ca="1" si="210"/>
        <v>0</v>
      </c>
      <c r="AY284">
        <f t="shared" ca="1" si="210"/>
        <v>0</v>
      </c>
      <c r="AZ284">
        <f t="shared" ca="1" si="210"/>
        <v>0</v>
      </c>
      <c r="BA284">
        <f t="shared" ca="1" si="210"/>
        <v>0</v>
      </c>
      <c r="BB284">
        <f t="shared" ref="BB284:BK293" ca="1" si="211">OFFSET($A284,BB$3,0)*BB$1*(1-BB$1)</f>
        <v>0</v>
      </c>
      <c r="BC284">
        <f t="shared" ca="1" si="211"/>
        <v>0</v>
      </c>
      <c r="BD284">
        <f t="shared" ca="1" si="211"/>
        <v>0</v>
      </c>
      <c r="BE284">
        <f t="shared" ca="1" si="211"/>
        <v>0</v>
      </c>
      <c r="BF284">
        <f t="shared" ca="1" si="211"/>
        <v>0</v>
      </c>
      <c r="BG284">
        <f t="shared" ca="1" si="211"/>
        <v>0</v>
      </c>
      <c r="BH284">
        <f t="shared" ca="1" si="211"/>
        <v>0</v>
      </c>
      <c r="BI284">
        <f t="shared" ca="1" si="211"/>
        <v>0</v>
      </c>
      <c r="BJ284">
        <f t="shared" ca="1" si="211"/>
        <v>0</v>
      </c>
      <c r="BK284">
        <f t="shared" ca="1" si="211"/>
        <v>0</v>
      </c>
      <c r="BL284">
        <f t="shared" ref="BL284:BV293" ca="1" si="212">OFFSET($A284,BL$3,0)*BL$1*(1-BL$1)</f>
        <v>0</v>
      </c>
      <c r="BM284">
        <f t="shared" ca="1" si="212"/>
        <v>0</v>
      </c>
      <c r="BN284">
        <f t="shared" ca="1" si="212"/>
        <v>0</v>
      </c>
      <c r="BO284">
        <f t="shared" ca="1" si="212"/>
        <v>0</v>
      </c>
      <c r="BP284">
        <f t="shared" ca="1" si="212"/>
        <v>0</v>
      </c>
      <c r="BQ284">
        <f t="shared" ca="1" si="212"/>
        <v>0</v>
      </c>
      <c r="BR284">
        <f t="shared" ca="1" si="212"/>
        <v>0</v>
      </c>
      <c r="BS284">
        <f t="shared" ca="1" si="212"/>
        <v>0</v>
      </c>
      <c r="BT284">
        <f t="shared" ca="1" si="212"/>
        <v>0</v>
      </c>
      <c r="BU284">
        <f t="shared" ca="1" si="212"/>
        <v>0</v>
      </c>
      <c r="BV284">
        <f t="shared" ca="1" si="212"/>
        <v>0</v>
      </c>
    </row>
    <row r="285" spans="1:74" x14ac:dyDescent="0.2">
      <c r="A285">
        <f>Rt計算!B285</f>
        <v>0</v>
      </c>
      <c r="B285">
        <f t="shared" ca="1" si="190"/>
        <v>0</v>
      </c>
      <c r="C285">
        <f t="shared" ca="1" si="191"/>
        <v>0</v>
      </c>
      <c r="D285">
        <f t="shared" ca="1" si="206"/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ca="1" si="207"/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ca="1" si="208"/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ca="1" si="209"/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ca="1" si="210"/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ca="1" si="211"/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ca="1" si="212"/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2">
      <c r="A286">
        <f>Rt計算!B286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2">
      <c r="A287">
        <f>Rt計算!B287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2">
      <c r="A288">
        <f>Rt計算!B288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2">
      <c r="A289">
        <f>Rt計算!B289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2">
      <c r="A290">
        <f>Rt計算!B290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2">
      <c r="A291">
        <f>Rt計算!B291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2">
      <c r="A292">
        <f>Rt計算!B292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2">
      <c r="A293">
        <f>Rt計算!B293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2">
      <c r="A294">
        <f>Rt計算!B294</f>
        <v>0</v>
      </c>
      <c r="B294">
        <f t="shared" ca="1" si="190"/>
        <v>0</v>
      </c>
      <c r="C294">
        <f t="shared" ca="1" si="191"/>
        <v>0</v>
      </c>
      <c r="D294">
        <f t="shared" ref="D294:M303" ca="1" si="213">OFFSET($A294,D$3,0)*D$1*(1-D$1)</f>
        <v>0</v>
      </c>
      <c r="E294">
        <f t="shared" ca="1" si="213"/>
        <v>0</v>
      </c>
      <c r="F294">
        <f t="shared" ca="1" si="213"/>
        <v>0</v>
      </c>
      <c r="G294">
        <f t="shared" ca="1" si="213"/>
        <v>0</v>
      </c>
      <c r="H294">
        <f t="shared" ca="1" si="213"/>
        <v>0</v>
      </c>
      <c r="I294">
        <f t="shared" ca="1" si="213"/>
        <v>0</v>
      </c>
      <c r="J294">
        <f t="shared" ca="1" si="213"/>
        <v>0</v>
      </c>
      <c r="K294">
        <f t="shared" ca="1" si="213"/>
        <v>0</v>
      </c>
      <c r="L294">
        <f t="shared" ca="1" si="213"/>
        <v>0</v>
      </c>
      <c r="M294">
        <f t="shared" ca="1" si="213"/>
        <v>0</v>
      </c>
      <c r="N294">
        <f t="shared" ref="N294:W303" ca="1" si="214">OFFSET($A294,N$3,0)*N$1*(1-N$1)</f>
        <v>0</v>
      </c>
      <c r="O294">
        <f t="shared" ca="1" si="214"/>
        <v>0</v>
      </c>
      <c r="P294">
        <f t="shared" ca="1" si="214"/>
        <v>0</v>
      </c>
      <c r="Q294">
        <f t="shared" ca="1" si="214"/>
        <v>0</v>
      </c>
      <c r="R294">
        <f t="shared" ca="1" si="214"/>
        <v>0</v>
      </c>
      <c r="S294">
        <f t="shared" ca="1" si="214"/>
        <v>0</v>
      </c>
      <c r="T294">
        <f t="shared" ca="1" si="214"/>
        <v>0</v>
      </c>
      <c r="U294">
        <f t="shared" ca="1" si="214"/>
        <v>0</v>
      </c>
      <c r="V294">
        <f t="shared" ca="1" si="214"/>
        <v>0</v>
      </c>
      <c r="W294">
        <f t="shared" ca="1" si="214"/>
        <v>0</v>
      </c>
      <c r="X294">
        <f t="shared" ref="X294:AG303" ca="1" si="215">OFFSET($A294,X$3,0)*X$1*(1-X$1)</f>
        <v>0</v>
      </c>
      <c r="Y294">
        <f t="shared" ca="1" si="215"/>
        <v>0</v>
      </c>
      <c r="Z294">
        <f t="shared" ca="1" si="215"/>
        <v>0</v>
      </c>
      <c r="AA294">
        <f t="shared" ca="1" si="215"/>
        <v>0</v>
      </c>
      <c r="AB294">
        <f t="shared" ca="1" si="215"/>
        <v>0</v>
      </c>
      <c r="AC294">
        <f t="shared" ca="1" si="215"/>
        <v>0</v>
      </c>
      <c r="AD294">
        <f t="shared" ca="1" si="215"/>
        <v>0</v>
      </c>
      <c r="AE294">
        <f t="shared" ca="1" si="215"/>
        <v>0</v>
      </c>
      <c r="AF294">
        <f t="shared" ca="1" si="215"/>
        <v>0</v>
      </c>
      <c r="AG294">
        <f t="shared" ca="1" si="215"/>
        <v>0</v>
      </c>
      <c r="AH294">
        <f t="shared" ref="AH294:AQ303" ca="1" si="216">OFFSET($A294,AH$3,0)*AH$1*(1-AH$1)</f>
        <v>0</v>
      </c>
      <c r="AI294">
        <f t="shared" ca="1" si="216"/>
        <v>0</v>
      </c>
      <c r="AJ294">
        <f t="shared" ca="1" si="216"/>
        <v>0</v>
      </c>
      <c r="AK294">
        <f t="shared" ca="1" si="216"/>
        <v>0</v>
      </c>
      <c r="AL294">
        <f t="shared" ca="1" si="216"/>
        <v>0</v>
      </c>
      <c r="AM294">
        <f t="shared" ca="1" si="216"/>
        <v>0</v>
      </c>
      <c r="AN294">
        <f t="shared" ca="1" si="216"/>
        <v>0</v>
      </c>
      <c r="AO294">
        <f t="shared" ca="1" si="216"/>
        <v>0</v>
      </c>
      <c r="AP294">
        <f t="shared" ca="1" si="216"/>
        <v>0</v>
      </c>
      <c r="AQ294">
        <f t="shared" ca="1" si="216"/>
        <v>0</v>
      </c>
      <c r="AR294">
        <f t="shared" ref="AR294:BA303" ca="1" si="217">OFFSET($A294,AR$3,0)*AR$1*(1-AR$1)</f>
        <v>0</v>
      </c>
      <c r="AS294">
        <f t="shared" ca="1" si="217"/>
        <v>0</v>
      </c>
      <c r="AT294">
        <f t="shared" ca="1" si="217"/>
        <v>0</v>
      </c>
      <c r="AU294">
        <f t="shared" ca="1" si="217"/>
        <v>0</v>
      </c>
      <c r="AV294">
        <f t="shared" ca="1" si="217"/>
        <v>0</v>
      </c>
      <c r="AW294">
        <f t="shared" ca="1" si="217"/>
        <v>0</v>
      </c>
      <c r="AX294">
        <f t="shared" ca="1" si="217"/>
        <v>0</v>
      </c>
      <c r="AY294">
        <f t="shared" ca="1" si="217"/>
        <v>0</v>
      </c>
      <c r="AZ294">
        <f t="shared" ca="1" si="217"/>
        <v>0</v>
      </c>
      <c r="BA294">
        <f t="shared" ca="1" si="217"/>
        <v>0</v>
      </c>
      <c r="BB294">
        <f t="shared" ref="BB294:BK303" ca="1" si="218">OFFSET($A294,BB$3,0)*BB$1*(1-BB$1)</f>
        <v>0</v>
      </c>
      <c r="BC294">
        <f t="shared" ca="1" si="218"/>
        <v>0</v>
      </c>
      <c r="BD294">
        <f t="shared" ca="1" si="218"/>
        <v>0</v>
      </c>
      <c r="BE294">
        <f t="shared" ca="1" si="218"/>
        <v>0</v>
      </c>
      <c r="BF294">
        <f t="shared" ca="1" si="218"/>
        <v>0</v>
      </c>
      <c r="BG294">
        <f t="shared" ca="1" si="218"/>
        <v>0</v>
      </c>
      <c r="BH294">
        <f t="shared" ca="1" si="218"/>
        <v>0</v>
      </c>
      <c r="BI294">
        <f t="shared" ca="1" si="218"/>
        <v>0</v>
      </c>
      <c r="BJ294">
        <f t="shared" ca="1" si="218"/>
        <v>0</v>
      </c>
      <c r="BK294">
        <f t="shared" ca="1" si="218"/>
        <v>0</v>
      </c>
      <c r="BL294">
        <f t="shared" ref="BL294:BV303" ca="1" si="219">OFFSET($A294,BL$3,0)*BL$1*(1-BL$1)</f>
        <v>0</v>
      </c>
      <c r="BM294">
        <f t="shared" ca="1" si="219"/>
        <v>0</v>
      </c>
      <c r="BN294">
        <f t="shared" ca="1" si="219"/>
        <v>0</v>
      </c>
      <c r="BO294">
        <f t="shared" ca="1" si="219"/>
        <v>0</v>
      </c>
      <c r="BP294">
        <f t="shared" ca="1" si="219"/>
        <v>0</v>
      </c>
      <c r="BQ294">
        <f t="shared" ca="1" si="219"/>
        <v>0</v>
      </c>
      <c r="BR294">
        <f t="shared" ca="1" si="219"/>
        <v>0</v>
      </c>
      <c r="BS294">
        <f t="shared" ca="1" si="219"/>
        <v>0</v>
      </c>
      <c r="BT294">
        <f t="shared" ca="1" si="219"/>
        <v>0</v>
      </c>
      <c r="BU294">
        <f t="shared" ca="1" si="219"/>
        <v>0</v>
      </c>
      <c r="BV294">
        <f t="shared" ca="1" si="219"/>
        <v>0</v>
      </c>
    </row>
    <row r="295" spans="1:74" x14ac:dyDescent="0.2">
      <c r="A295">
        <f>Rt計算!B295</f>
        <v>0</v>
      </c>
      <c r="B295">
        <f t="shared" ca="1" si="190"/>
        <v>0</v>
      </c>
      <c r="C295">
        <f t="shared" ca="1" si="191"/>
        <v>0</v>
      </c>
      <c r="D295">
        <f t="shared" ca="1" si="213"/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ca="1" si="214"/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ca="1" si="215"/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ca="1" si="216"/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ca="1" si="217"/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ca="1" si="218"/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ca="1" si="219"/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2">
      <c r="A296">
        <f>Rt計算!B296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2">
      <c r="A297">
        <f>Rt計算!B297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2">
      <c r="A298">
        <f>Rt計算!B298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2">
      <c r="A299">
        <f>Rt計算!B299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2">
      <c r="A300">
        <f>Rt計算!B300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2">
      <c r="A301">
        <f>Rt計算!B301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2">
      <c r="A302">
        <f>Rt計算!B302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2">
      <c r="A303">
        <f>Rt計算!B303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2">
      <c r="A304">
        <f>Rt計算!B304</f>
        <v>0</v>
      </c>
      <c r="B304">
        <f t="shared" ca="1" si="190"/>
        <v>0</v>
      </c>
      <c r="C304">
        <f t="shared" ca="1" si="191"/>
        <v>0</v>
      </c>
      <c r="D304">
        <f t="shared" ref="D304:M313" ca="1" si="220">OFFSET($A304,D$3,0)*D$1*(1-D$1)</f>
        <v>0</v>
      </c>
      <c r="E304">
        <f t="shared" ca="1" si="220"/>
        <v>0</v>
      </c>
      <c r="F304">
        <f t="shared" ca="1" si="220"/>
        <v>0</v>
      </c>
      <c r="G304">
        <f t="shared" ca="1" si="220"/>
        <v>0</v>
      </c>
      <c r="H304">
        <f t="shared" ca="1" si="220"/>
        <v>0</v>
      </c>
      <c r="I304">
        <f t="shared" ca="1" si="220"/>
        <v>0</v>
      </c>
      <c r="J304">
        <f t="shared" ca="1" si="220"/>
        <v>0</v>
      </c>
      <c r="K304">
        <f t="shared" ca="1" si="220"/>
        <v>0</v>
      </c>
      <c r="L304">
        <f t="shared" ca="1" si="220"/>
        <v>0</v>
      </c>
      <c r="M304">
        <f t="shared" ca="1" si="220"/>
        <v>0</v>
      </c>
      <c r="N304">
        <f t="shared" ref="N304:W313" ca="1" si="221">OFFSET($A304,N$3,0)*N$1*(1-N$1)</f>
        <v>0</v>
      </c>
      <c r="O304">
        <f t="shared" ca="1" si="221"/>
        <v>0</v>
      </c>
      <c r="P304">
        <f t="shared" ca="1" si="221"/>
        <v>0</v>
      </c>
      <c r="Q304">
        <f t="shared" ca="1" si="221"/>
        <v>0</v>
      </c>
      <c r="R304">
        <f t="shared" ca="1" si="221"/>
        <v>0</v>
      </c>
      <c r="S304">
        <f t="shared" ca="1" si="221"/>
        <v>0</v>
      </c>
      <c r="T304">
        <f t="shared" ca="1" si="221"/>
        <v>0</v>
      </c>
      <c r="U304">
        <f t="shared" ca="1" si="221"/>
        <v>0</v>
      </c>
      <c r="V304">
        <f t="shared" ca="1" si="221"/>
        <v>0</v>
      </c>
      <c r="W304">
        <f t="shared" ca="1" si="221"/>
        <v>0</v>
      </c>
      <c r="X304">
        <f t="shared" ref="X304:AG313" ca="1" si="222">OFFSET($A304,X$3,0)*X$1*(1-X$1)</f>
        <v>0</v>
      </c>
      <c r="Y304">
        <f t="shared" ca="1" si="222"/>
        <v>0</v>
      </c>
      <c r="Z304">
        <f t="shared" ca="1" si="222"/>
        <v>0</v>
      </c>
      <c r="AA304">
        <f t="shared" ca="1" si="222"/>
        <v>0</v>
      </c>
      <c r="AB304">
        <f t="shared" ca="1" si="222"/>
        <v>0</v>
      </c>
      <c r="AC304">
        <f t="shared" ca="1" si="222"/>
        <v>0</v>
      </c>
      <c r="AD304">
        <f t="shared" ca="1" si="222"/>
        <v>0</v>
      </c>
      <c r="AE304">
        <f t="shared" ca="1" si="222"/>
        <v>0</v>
      </c>
      <c r="AF304">
        <f t="shared" ca="1" si="222"/>
        <v>0</v>
      </c>
      <c r="AG304">
        <f t="shared" ca="1" si="222"/>
        <v>0</v>
      </c>
      <c r="AH304">
        <f t="shared" ref="AH304:AQ313" ca="1" si="223">OFFSET($A304,AH$3,0)*AH$1*(1-AH$1)</f>
        <v>0</v>
      </c>
      <c r="AI304">
        <f t="shared" ca="1" si="223"/>
        <v>0</v>
      </c>
      <c r="AJ304">
        <f t="shared" ca="1" si="223"/>
        <v>0</v>
      </c>
      <c r="AK304">
        <f t="shared" ca="1" si="223"/>
        <v>0</v>
      </c>
      <c r="AL304">
        <f t="shared" ca="1" si="223"/>
        <v>0</v>
      </c>
      <c r="AM304">
        <f t="shared" ca="1" si="223"/>
        <v>0</v>
      </c>
      <c r="AN304">
        <f t="shared" ca="1" si="223"/>
        <v>0</v>
      </c>
      <c r="AO304">
        <f t="shared" ca="1" si="223"/>
        <v>0</v>
      </c>
      <c r="AP304">
        <f t="shared" ca="1" si="223"/>
        <v>0</v>
      </c>
      <c r="AQ304">
        <f t="shared" ca="1" si="223"/>
        <v>0</v>
      </c>
      <c r="AR304">
        <f t="shared" ref="AR304:BA313" ca="1" si="224">OFFSET($A304,AR$3,0)*AR$1*(1-AR$1)</f>
        <v>0</v>
      </c>
      <c r="AS304">
        <f t="shared" ca="1" si="224"/>
        <v>0</v>
      </c>
      <c r="AT304">
        <f t="shared" ca="1" si="224"/>
        <v>0</v>
      </c>
      <c r="AU304">
        <f t="shared" ca="1" si="224"/>
        <v>0</v>
      </c>
      <c r="AV304">
        <f t="shared" ca="1" si="224"/>
        <v>0</v>
      </c>
      <c r="AW304">
        <f t="shared" ca="1" si="224"/>
        <v>0</v>
      </c>
      <c r="AX304">
        <f t="shared" ca="1" si="224"/>
        <v>0</v>
      </c>
      <c r="AY304">
        <f t="shared" ca="1" si="224"/>
        <v>0</v>
      </c>
      <c r="AZ304">
        <f t="shared" ca="1" si="224"/>
        <v>0</v>
      </c>
      <c r="BA304">
        <f t="shared" ca="1" si="224"/>
        <v>0</v>
      </c>
      <c r="BB304">
        <f t="shared" ref="BB304:BK313" ca="1" si="225">OFFSET($A304,BB$3,0)*BB$1*(1-BB$1)</f>
        <v>0</v>
      </c>
      <c r="BC304">
        <f t="shared" ca="1" si="225"/>
        <v>0</v>
      </c>
      <c r="BD304">
        <f t="shared" ca="1" si="225"/>
        <v>0</v>
      </c>
      <c r="BE304">
        <f t="shared" ca="1" si="225"/>
        <v>0</v>
      </c>
      <c r="BF304">
        <f t="shared" ca="1" si="225"/>
        <v>0</v>
      </c>
      <c r="BG304">
        <f t="shared" ca="1" si="225"/>
        <v>0</v>
      </c>
      <c r="BH304">
        <f t="shared" ca="1" si="225"/>
        <v>0</v>
      </c>
      <c r="BI304">
        <f t="shared" ca="1" si="225"/>
        <v>0</v>
      </c>
      <c r="BJ304">
        <f t="shared" ca="1" si="225"/>
        <v>0</v>
      </c>
      <c r="BK304">
        <f t="shared" ca="1" si="225"/>
        <v>0</v>
      </c>
      <c r="BL304">
        <f t="shared" ref="BL304:BV313" ca="1" si="226">OFFSET($A304,BL$3,0)*BL$1*(1-BL$1)</f>
        <v>0</v>
      </c>
      <c r="BM304">
        <f t="shared" ca="1" si="226"/>
        <v>0</v>
      </c>
      <c r="BN304">
        <f t="shared" ca="1" si="226"/>
        <v>0</v>
      </c>
      <c r="BO304">
        <f t="shared" ca="1" si="226"/>
        <v>0</v>
      </c>
      <c r="BP304">
        <f t="shared" ca="1" si="226"/>
        <v>0</v>
      </c>
      <c r="BQ304">
        <f t="shared" ca="1" si="226"/>
        <v>0</v>
      </c>
      <c r="BR304">
        <f t="shared" ca="1" si="226"/>
        <v>0</v>
      </c>
      <c r="BS304">
        <f t="shared" ca="1" si="226"/>
        <v>0</v>
      </c>
      <c r="BT304">
        <f t="shared" ca="1" si="226"/>
        <v>0</v>
      </c>
      <c r="BU304">
        <f t="shared" ca="1" si="226"/>
        <v>0</v>
      </c>
      <c r="BV304">
        <f t="shared" ca="1" si="226"/>
        <v>0</v>
      </c>
    </row>
    <row r="305" spans="1:74" x14ac:dyDescent="0.2">
      <c r="A305">
        <f>Rt計算!B305</f>
        <v>0</v>
      </c>
      <c r="B305">
        <f t="shared" ca="1" si="190"/>
        <v>0</v>
      </c>
      <c r="C305">
        <f t="shared" ca="1" si="191"/>
        <v>0</v>
      </c>
      <c r="D305">
        <f t="shared" ca="1" si="220"/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ca="1" si="221"/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ca="1" si="222"/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ca="1" si="223"/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ca="1" si="224"/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ca="1" si="225"/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ca="1" si="226"/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2">
      <c r="A306">
        <f>Rt計算!B306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2">
      <c r="A307">
        <f>Rt計算!B307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2">
      <c r="A308">
        <f>Rt計算!B308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2">
      <c r="A309">
        <f>Rt計算!B309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2">
      <c r="A310">
        <f>Rt計算!B310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2">
      <c r="A311">
        <f>Rt計算!B311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2">
      <c r="A312">
        <f>Rt計算!B312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2">
      <c r="A313">
        <f>Rt計算!B313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2">
      <c r="A314">
        <f>Rt計算!B314</f>
        <v>0</v>
      </c>
      <c r="B314">
        <f t="shared" ca="1" si="190"/>
        <v>0</v>
      </c>
      <c r="C314">
        <f t="shared" ca="1" si="191"/>
        <v>0</v>
      </c>
      <c r="D314">
        <f t="shared" ref="D314:M323" ca="1" si="227">OFFSET($A314,D$3,0)*D$1*(1-D$1)</f>
        <v>0</v>
      </c>
      <c r="E314">
        <f t="shared" ca="1" si="227"/>
        <v>0</v>
      </c>
      <c r="F314">
        <f t="shared" ca="1" si="227"/>
        <v>0</v>
      </c>
      <c r="G314">
        <f t="shared" ca="1" si="227"/>
        <v>0</v>
      </c>
      <c r="H314">
        <f t="shared" ca="1" si="227"/>
        <v>0</v>
      </c>
      <c r="I314">
        <f t="shared" ca="1" si="227"/>
        <v>0</v>
      </c>
      <c r="J314">
        <f t="shared" ca="1" si="227"/>
        <v>0</v>
      </c>
      <c r="K314">
        <f t="shared" ca="1" si="227"/>
        <v>0</v>
      </c>
      <c r="L314">
        <f t="shared" ca="1" si="227"/>
        <v>0</v>
      </c>
      <c r="M314">
        <f t="shared" ca="1" si="227"/>
        <v>0</v>
      </c>
      <c r="N314">
        <f t="shared" ref="N314:W323" ca="1" si="228">OFFSET($A314,N$3,0)*N$1*(1-N$1)</f>
        <v>0</v>
      </c>
      <c r="O314">
        <f t="shared" ca="1" si="228"/>
        <v>0</v>
      </c>
      <c r="P314">
        <f t="shared" ca="1" si="228"/>
        <v>0</v>
      </c>
      <c r="Q314">
        <f t="shared" ca="1" si="228"/>
        <v>0</v>
      </c>
      <c r="R314">
        <f t="shared" ca="1" si="228"/>
        <v>0</v>
      </c>
      <c r="S314">
        <f t="shared" ca="1" si="228"/>
        <v>0</v>
      </c>
      <c r="T314">
        <f t="shared" ca="1" si="228"/>
        <v>0</v>
      </c>
      <c r="U314">
        <f t="shared" ca="1" si="228"/>
        <v>0</v>
      </c>
      <c r="V314">
        <f t="shared" ca="1" si="228"/>
        <v>0</v>
      </c>
      <c r="W314">
        <f t="shared" ca="1" si="228"/>
        <v>0</v>
      </c>
      <c r="X314">
        <f t="shared" ref="X314:AG323" ca="1" si="229">OFFSET($A314,X$3,0)*X$1*(1-X$1)</f>
        <v>0</v>
      </c>
      <c r="Y314">
        <f t="shared" ca="1" si="229"/>
        <v>0</v>
      </c>
      <c r="Z314">
        <f t="shared" ca="1" si="229"/>
        <v>0</v>
      </c>
      <c r="AA314">
        <f t="shared" ca="1" si="229"/>
        <v>0</v>
      </c>
      <c r="AB314">
        <f t="shared" ca="1" si="229"/>
        <v>0</v>
      </c>
      <c r="AC314">
        <f t="shared" ca="1" si="229"/>
        <v>0</v>
      </c>
      <c r="AD314">
        <f t="shared" ca="1" si="229"/>
        <v>0</v>
      </c>
      <c r="AE314">
        <f t="shared" ca="1" si="229"/>
        <v>0</v>
      </c>
      <c r="AF314">
        <f t="shared" ca="1" si="229"/>
        <v>0</v>
      </c>
      <c r="AG314">
        <f t="shared" ca="1" si="229"/>
        <v>0</v>
      </c>
      <c r="AH314">
        <f t="shared" ref="AH314:AQ323" ca="1" si="230">OFFSET($A314,AH$3,0)*AH$1*(1-AH$1)</f>
        <v>0</v>
      </c>
      <c r="AI314">
        <f t="shared" ca="1" si="230"/>
        <v>0</v>
      </c>
      <c r="AJ314">
        <f t="shared" ca="1" si="230"/>
        <v>0</v>
      </c>
      <c r="AK314">
        <f t="shared" ca="1" si="230"/>
        <v>0</v>
      </c>
      <c r="AL314">
        <f t="shared" ca="1" si="230"/>
        <v>0</v>
      </c>
      <c r="AM314">
        <f t="shared" ca="1" si="230"/>
        <v>0</v>
      </c>
      <c r="AN314">
        <f t="shared" ca="1" si="230"/>
        <v>0</v>
      </c>
      <c r="AO314">
        <f t="shared" ca="1" si="230"/>
        <v>0</v>
      </c>
      <c r="AP314">
        <f t="shared" ca="1" si="230"/>
        <v>0</v>
      </c>
      <c r="AQ314">
        <f t="shared" ca="1" si="230"/>
        <v>0</v>
      </c>
      <c r="AR314">
        <f t="shared" ref="AR314:BA323" ca="1" si="231">OFFSET($A314,AR$3,0)*AR$1*(1-AR$1)</f>
        <v>0</v>
      </c>
      <c r="AS314">
        <f t="shared" ca="1" si="231"/>
        <v>0</v>
      </c>
      <c r="AT314">
        <f t="shared" ca="1" si="231"/>
        <v>0</v>
      </c>
      <c r="AU314">
        <f t="shared" ca="1" si="231"/>
        <v>0</v>
      </c>
      <c r="AV314">
        <f t="shared" ca="1" si="231"/>
        <v>0</v>
      </c>
      <c r="AW314">
        <f t="shared" ca="1" si="231"/>
        <v>0</v>
      </c>
      <c r="AX314">
        <f t="shared" ca="1" si="231"/>
        <v>0</v>
      </c>
      <c r="AY314">
        <f t="shared" ca="1" si="231"/>
        <v>0</v>
      </c>
      <c r="AZ314">
        <f t="shared" ca="1" si="231"/>
        <v>0</v>
      </c>
      <c r="BA314">
        <f t="shared" ca="1" si="231"/>
        <v>0</v>
      </c>
      <c r="BB314">
        <f t="shared" ref="BB314:BK323" ca="1" si="232">OFFSET($A314,BB$3,0)*BB$1*(1-BB$1)</f>
        <v>0</v>
      </c>
      <c r="BC314">
        <f t="shared" ca="1" si="232"/>
        <v>0</v>
      </c>
      <c r="BD314">
        <f t="shared" ca="1" si="232"/>
        <v>0</v>
      </c>
      <c r="BE314">
        <f t="shared" ca="1" si="232"/>
        <v>0</v>
      </c>
      <c r="BF314">
        <f t="shared" ca="1" si="232"/>
        <v>0</v>
      </c>
      <c r="BG314">
        <f t="shared" ca="1" si="232"/>
        <v>0</v>
      </c>
      <c r="BH314">
        <f t="shared" ca="1" si="232"/>
        <v>0</v>
      </c>
      <c r="BI314">
        <f t="shared" ca="1" si="232"/>
        <v>0</v>
      </c>
      <c r="BJ314">
        <f t="shared" ca="1" si="232"/>
        <v>0</v>
      </c>
      <c r="BK314">
        <f t="shared" ca="1" si="232"/>
        <v>0</v>
      </c>
      <c r="BL314">
        <f t="shared" ref="BL314:BV323" ca="1" si="233">OFFSET($A314,BL$3,0)*BL$1*(1-BL$1)</f>
        <v>0</v>
      </c>
      <c r="BM314">
        <f t="shared" ca="1" si="233"/>
        <v>0</v>
      </c>
      <c r="BN314">
        <f t="shared" ca="1" si="233"/>
        <v>0</v>
      </c>
      <c r="BO314">
        <f t="shared" ca="1" si="233"/>
        <v>0</v>
      </c>
      <c r="BP314">
        <f t="shared" ca="1" si="233"/>
        <v>0</v>
      </c>
      <c r="BQ314">
        <f t="shared" ca="1" si="233"/>
        <v>0</v>
      </c>
      <c r="BR314">
        <f t="shared" ca="1" si="233"/>
        <v>0</v>
      </c>
      <c r="BS314">
        <f t="shared" ca="1" si="233"/>
        <v>0</v>
      </c>
      <c r="BT314">
        <f t="shared" ca="1" si="233"/>
        <v>0</v>
      </c>
      <c r="BU314">
        <f t="shared" ca="1" si="233"/>
        <v>0</v>
      </c>
      <c r="BV314">
        <f t="shared" ca="1" si="233"/>
        <v>0</v>
      </c>
    </row>
    <row r="315" spans="1:74" x14ac:dyDescent="0.2">
      <c r="A315">
        <f>Rt計算!B315</f>
        <v>0</v>
      </c>
      <c r="B315">
        <f t="shared" ca="1" si="190"/>
        <v>0</v>
      </c>
      <c r="C315">
        <f t="shared" ca="1" si="191"/>
        <v>0</v>
      </c>
      <c r="D315">
        <f t="shared" ca="1" si="227"/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ca="1" si="228"/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ca="1" si="229"/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ca="1" si="230"/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ca="1" si="231"/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ca="1" si="232"/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ca="1" si="233"/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2">
      <c r="A316">
        <f>Rt計算!B316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2">
      <c r="A317">
        <f>Rt計算!B317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2">
      <c r="A318">
        <f>Rt計算!B318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2">
      <c r="A319">
        <f>Rt計算!B319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2">
      <c r="A320">
        <f>Rt計算!B320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2">
      <c r="A321">
        <f>Rt計算!B321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2">
      <c r="A322">
        <f>Rt計算!B322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2">
      <c r="A323">
        <f>Rt計算!B323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2">
      <c r="A324">
        <f>Rt計算!B324</f>
        <v>0</v>
      </c>
      <c r="B324">
        <f t="shared" ca="1" si="190"/>
        <v>0</v>
      </c>
      <c r="C324">
        <f t="shared" ca="1" si="191"/>
        <v>0</v>
      </c>
      <c r="D324">
        <f t="shared" ref="D324:M333" ca="1" si="234">OFFSET($A324,D$3,0)*D$1*(1-D$1)</f>
        <v>0</v>
      </c>
      <c r="E324">
        <f t="shared" ca="1" si="234"/>
        <v>0</v>
      </c>
      <c r="F324">
        <f t="shared" ca="1" si="234"/>
        <v>0</v>
      </c>
      <c r="G324">
        <f t="shared" ca="1" si="234"/>
        <v>0</v>
      </c>
      <c r="H324">
        <f t="shared" ca="1" si="234"/>
        <v>0</v>
      </c>
      <c r="I324">
        <f t="shared" ca="1" si="234"/>
        <v>0</v>
      </c>
      <c r="J324">
        <f t="shared" ca="1" si="234"/>
        <v>0</v>
      </c>
      <c r="K324">
        <f t="shared" ca="1" si="234"/>
        <v>0</v>
      </c>
      <c r="L324">
        <f t="shared" ca="1" si="234"/>
        <v>0</v>
      </c>
      <c r="M324">
        <f t="shared" ca="1" si="234"/>
        <v>0</v>
      </c>
      <c r="N324">
        <f t="shared" ref="N324:W333" ca="1" si="235">OFFSET($A324,N$3,0)*N$1*(1-N$1)</f>
        <v>0</v>
      </c>
      <c r="O324">
        <f t="shared" ca="1" si="235"/>
        <v>0</v>
      </c>
      <c r="P324">
        <f t="shared" ca="1" si="235"/>
        <v>0</v>
      </c>
      <c r="Q324">
        <f t="shared" ca="1" si="235"/>
        <v>0</v>
      </c>
      <c r="R324">
        <f t="shared" ca="1" si="235"/>
        <v>0</v>
      </c>
      <c r="S324">
        <f t="shared" ca="1" si="235"/>
        <v>0</v>
      </c>
      <c r="T324">
        <f t="shared" ca="1" si="235"/>
        <v>0</v>
      </c>
      <c r="U324">
        <f t="shared" ca="1" si="235"/>
        <v>0</v>
      </c>
      <c r="V324">
        <f t="shared" ca="1" si="235"/>
        <v>0</v>
      </c>
      <c r="W324">
        <f t="shared" ca="1" si="235"/>
        <v>0</v>
      </c>
      <c r="X324">
        <f t="shared" ref="X324:AG333" ca="1" si="236">OFFSET($A324,X$3,0)*X$1*(1-X$1)</f>
        <v>0</v>
      </c>
      <c r="Y324">
        <f t="shared" ca="1" si="236"/>
        <v>0</v>
      </c>
      <c r="Z324">
        <f t="shared" ca="1" si="236"/>
        <v>0</v>
      </c>
      <c r="AA324">
        <f t="shared" ca="1" si="236"/>
        <v>0</v>
      </c>
      <c r="AB324">
        <f t="shared" ca="1" si="236"/>
        <v>0</v>
      </c>
      <c r="AC324">
        <f t="shared" ca="1" si="236"/>
        <v>0</v>
      </c>
      <c r="AD324">
        <f t="shared" ca="1" si="236"/>
        <v>0</v>
      </c>
      <c r="AE324">
        <f t="shared" ca="1" si="236"/>
        <v>0</v>
      </c>
      <c r="AF324">
        <f t="shared" ca="1" si="236"/>
        <v>0</v>
      </c>
      <c r="AG324">
        <f t="shared" ca="1" si="236"/>
        <v>0</v>
      </c>
      <c r="AH324">
        <f t="shared" ref="AH324:AQ333" ca="1" si="237">OFFSET($A324,AH$3,0)*AH$1*(1-AH$1)</f>
        <v>0</v>
      </c>
      <c r="AI324">
        <f t="shared" ca="1" si="237"/>
        <v>0</v>
      </c>
      <c r="AJ324">
        <f t="shared" ca="1" si="237"/>
        <v>0</v>
      </c>
      <c r="AK324">
        <f t="shared" ca="1" si="237"/>
        <v>0</v>
      </c>
      <c r="AL324">
        <f t="shared" ca="1" si="237"/>
        <v>0</v>
      </c>
      <c r="AM324">
        <f t="shared" ca="1" si="237"/>
        <v>0</v>
      </c>
      <c r="AN324">
        <f t="shared" ca="1" si="237"/>
        <v>0</v>
      </c>
      <c r="AO324">
        <f t="shared" ca="1" si="237"/>
        <v>0</v>
      </c>
      <c r="AP324">
        <f t="shared" ca="1" si="237"/>
        <v>0</v>
      </c>
      <c r="AQ324">
        <f t="shared" ca="1" si="237"/>
        <v>0</v>
      </c>
      <c r="AR324">
        <f t="shared" ref="AR324:BA333" ca="1" si="238">OFFSET($A324,AR$3,0)*AR$1*(1-AR$1)</f>
        <v>0</v>
      </c>
      <c r="AS324">
        <f t="shared" ca="1" si="238"/>
        <v>0</v>
      </c>
      <c r="AT324">
        <f t="shared" ca="1" si="238"/>
        <v>0</v>
      </c>
      <c r="AU324">
        <f t="shared" ca="1" si="238"/>
        <v>0</v>
      </c>
      <c r="AV324">
        <f t="shared" ca="1" si="238"/>
        <v>0</v>
      </c>
      <c r="AW324">
        <f t="shared" ca="1" si="238"/>
        <v>0</v>
      </c>
      <c r="AX324">
        <f t="shared" ca="1" si="238"/>
        <v>0</v>
      </c>
      <c r="AY324">
        <f t="shared" ca="1" si="238"/>
        <v>0</v>
      </c>
      <c r="AZ324">
        <f t="shared" ca="1" si="238"/>
        <v>0</v>
      </c>
      <c r="BA324">
        <f t="shared" ca="1" si="238"/>
        <v>0</v>
      </c>
      <c r="BB324">
        <f t="shared" ref="BB324:BK333" ca="1" si="239">OFFSET($A324,BB$3,0)*BB$1*(1-BB$1)</f>
        <v>0</v>
      </c>
      <c r="BC324">
        <f t="shared" ca="1" si="239"/>
        <v>0</v>
      </c>
      <c r="BD324">
        <f t="shared" ca="1" si="239"/>
        <v>0</v>
      </c>
      <c r="BE324">
        <f t="shared" ca="1" si="239"/>
        <v>0</v>
      </c>
      <c r="BF324">
        <f t="shared" ca="1" si="239"/>
        <v>0</v>
      </c>
      <c r="BG324">
        <f t="shared" ca="1" si="239"/>
        <v>0</v>
      </c>
      <c r="BH324">
        <f t="shared" ca="1" si="239"/>
        <v>0</v>
      </c>
      <c r="BI324">
        <f t="shared" ca="1" si="239"/>
        <v>0</v>
      </c>
      <c r="BJ324">
        <f t="shared" ca="1" si="239"/>
        <v>0</v>
      </c>
      <c r="BK324">
        <f t="shared" ca="1" si="239"/>
        <v>0</v>
      </c>
      <c r="BL324">
        <f t="shared" ref="BL324:BV333" ca="1" si="240">OFFSET($A324,BL$3,0)*BL$1*(1-BL$1)</f>
        <v>0</v>
      </c>
      <c r="BM324">
        <f t="shared" ca="1" si="240"/>
        <v>0</v>
      </c>
      <c r="BN324">
        <f t="shared" ca="1" si="240"/>
        <v>0</v>
      </c>
      <c r="BO324">
        <f t="shared" ca="1" si="240"/>
        <v>0</v>
      </c>
      <c r="BP324">
        <f t="shared" ca="1" si="240"/>
        <v>0</v>
      </c>
      <c r="BQ324">
        <f t="shared" ca="1" si="240"/>
        <v>0</v>
      </c>
      <c r="BR324">
        <f t="shared" ca="1" si="240"/>
        <v>0</v>
      </c>
      <c r="BS324">
        <f t="shared" ca="1" si="240"/>
        <v>0</v>
      </c>
      <c r="BT324">
        <f t="shared" ca="1" si="240"/>
        <v>0</v>
      </c>
      <c r="BU324">
        <f t="shared" ca="1" si="240"/>
        <v>0</v>
      </c>
      <c r="BV324">
        <f t="shared" ca="1" si="240"/>
        <v>0</v>
      </c>
    </row>
    <row r="325" spans="1:74" x14ac:dyDescent="0.2">
      <c r="A325">
        <f>Rt計算!B325</f>
        <v>0</v>
      </c>
      <c r="B325">
        <f t="shared" ref="B325:B388" ca="1" si="241">SQRT(C325)</f>
        <v>0</v>
      </c>
      <c r="C325">
        <f t="shared" ref="C325:C388" ca="1" si="242">SUM(D325:BV325)</f>
        <v>0</v>
      </c>
      <c r="D325">
        <f t="shared" ca="1" si="234"/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ca="1" si="235"/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ca="1" si="236"/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ca="1" si="237"/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ca="1" si="238"/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ca="1" si="239"/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ca="1" si="240"/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2">
      <c r="A326">
        <f>Rt計算!B326</f>
        <v>0</v>
      </c>
      <c r="B326">
        <f t="shared" ca="1" si="241"/>
        <v>0</v>
      </c>
      <c r="C326">
        <f t="shared" ca="1" si="242"/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2">
      <c r="A327">
        <f>Rt計算!B327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2">
      <c r="A328">
        <f>Rt計算!B328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2">
      <c r="A329">
        <f>Rt計算!B329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2">
      <c r="A330">
        <f>Rt計算!B330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2">
      <c r="A331">
        <f>Rt計算!B331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2">
      <c r="A332">
        <f>Rt計算!B332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2">
      <c r="A333">
        <f>Rt計算!B333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2">
      <c r="A334">
        <f>Rt計算!B334</f>
        <v>0</v>
      </c>
      <c r="B334">
        <f t="shared" ca="1" si="241"/>
        <v>0</v>
      </c>
      <c r="C334">
        <f t="shared" ca="1" si="242"/>
        <v>0</v>
      </c>
      <c r="D334">
        <f t="shared" ref="D334:M343" ca="1" si="243">OFFSET($A334,D$3,0)*D$1*(1-D$1)</f>
        <v>0</v>
      </c>
      <c r="E334">
        <f t="shared" ca="1" si="243"/>
        <v>0</v>
      </c>
      <c r="F334">
        <f t="shared" ca="1" si="243"/>
        <v>0</v>
      </c>
      <c r="G334">
        <f t="shared" ca="1" si="243"/>
        <v>0</v>
      </c>
      <c r="H334">
        <f t="shared" ca="1" si="243"/>
        <v>0</v>
      </c>
      <c r="I334">
        <f t="shared" ca="1" si="243"/>
        <v>0</v>
      </c>
      <c r="J334">
        <f t="shared" ca="1" si="243"/>
        <v>0</v>
      </c>
      <c r="K334">
        <f t="shared" ca="1" si="243"/>
        <v>0</v>
      </c>
      <c r="L334">
        <f t="shared" ca="1" si="243"/>
        <v>0</v>
      </c>
      <c r="M334">
        <f t="shared" ca="1" si="243"/>
        <v>0</v>
      </c>
      <c r="N334">
        <f t="shared" ref="N334:W343" ca="1" si="244">OFFSET($A334,N$3,0)*N$1*(1-N$1)</f>
        <v>0</v>
      </c>
      <c r="O334">
        <f t="shared" ca="1" si="244"/>
        <v>0</v>
      </c>
      <c r="P334">
        <f t="shared" ca="1" si="244"/>
        <v>0</v>
      </c>
      <c r="Q334">
        <f t="shared" ca="1" si="244"/>
        <v>0</v>
      </c>
      <c r="R334">
        <f t="shared" ca="1" si="244"/>
        <v>0</v>
      </c>
      <c r="S334">
        <f t="shared" ca="1" si="244"/>
        <v>0</v>
      </c>
      <c r="T334">
        <f t="shared" ca="1" si="244"/>
        <v>0</v>
      </c>
      <c r="U334">
        <f t="shared" ca="1" si="244"/>
        <v>0</v>
      </c>
      <c r="V334">
        <f t="shared" ca="1" si="244"/>
        <v>0</v>
      </c>
      <c r="W334">
        <f t="shared" ca="1" si="244"/>
        <v>0</v>
      </c>
      <c r="X334">
        <f t="shared" ref="X334:AG343" ca="1" si="245">OFFSET($A334,X$3,0)*X$1*(1-X$1)</f>
        <v>0</v>
      </c>
      <c r="Y334">
        <f t="shared" ca="1" si="245"/>
        <v>0</v>
      </c>
      <c r="Z334">
        <f t="shared" ca="1" si="245"/>
        <v>0</v>
      </c>
      <c r="AA334">
        <f t="shared" ca="1" si="245"/>
        <v>0</v>
      </c>
      <c r="AB334">
        <f t="shared" ca="1" si="245"/>
        <v>0</v>
      </c>
      <c r="AC334">
        <f t="shared" ca="1" si="245"/>
        <v>0</v>
      </c>
      <c r="AD334">
        <f t="shared" ca="1" si="245"/>
        <v>0</v>
      </c>
      <c r="AE334">
        <f t="shared" ca="1" si="245"/>
        <v>0</v>
      </c>
      <c r="AF334">
        <f t="shared" ca="1" si="245"/>
        <v>0</v>
      </c>
      <c r="AG334">
        <f t="shared" ca="1" si="245"/>
        <v>0</v>
      </c>
      <c r="AH334">
        <f t="shared" ref="AH334:AQ343" ca="1" si="246">OFFSET($A334,AH$3,0)*AH$1*(1-AH$1)</f>
        <v>0</v>
      </c>
      <c r="AI334">
        <f t="shared" ca="1" si="246"/>
        <v>0</v>
      </c>
      <c r="AJ334">
        <f t="shared" ca="1" si="246"/>
        <v>0</v>
      </c>
      <c r="AK334">
        <f t="shared" ca="1" si="246"/>
        <v>0</v>
      </c>
      <c r="AL334">
        <f t="shared" ca="1" si="246"/>
        <v>0</v>
      </c>
      <c r="AM334">
        <f t="shared" ca="1" si="246"/>
        <v>0</v>
      </c>
      <c r="AN334">
        <f t="shared" ca="1" si="246"/>
        <v>0</v>
      </c>
      <c r="AO334">
        <f t="shared" ca="1" si="246"/>
        <v>0</v>
      </c>
      <c r="AP334">
        <f t="shared" ca="1" si="246"/>
        <v>0</v>
      </c>
      <c r="AQ334">
        <f t="shared" ca="1" si="246"/>
        <v>0</v>
      </c>
      <c r="AR334">
        <f t="shared" ref="AR334:BA343" ca="1" si="247">OFFSET($A334,AR$3,0)*AR$1*(1-AR$1)</f>
        <v>0</v>
      </c>
      <c r="AS334">
        <f t="shared" ca="1" si="247"/>
        <v>0</v>
      </c>
      <c r="AT334">
        <f t="shared" ca="1" si="247"/>
        <v>0</v>
      </c>
      <c r="AU334">
        <f t="shared" ca="1" si="247"/>
        <v>0</v>
      </c>
      <c r="AV334">
        <f t="shared" ca="1" si="247"/>
        <v>0</v>
      </c>
      <c r="AW334">
        <f t="shared" ca="1" si="247"/>
        <v>0</v>
      </c>
      <c r="AX334">
        <f t="shared" ca="1" si="247"/>
        <v>0</v>
      </c>
      <c r="AY334">
        <f t="shared" ca="1" si="247"/>
        <v>0</v>
      </c>
      <c r="AZ334">
        <f t="shared" ca="1" si="247"/>
        <v>0</v>
      </c>
      <c r="BA334">
        <f t="shared" ca="1" si="247"/>
        <v>0</v>
      </c>
      <c r="BB334">
        <f t="shared" ref="BB334:BK343" ca="1" si="248">OFFSET($A334,BB$3,0)*BB$1*(1-BB$1)</f>
        <v>0</v>
      </c>
      <c r="BC334">
        <f t="shared" ca="1" si="248"/>
        <v>0</v>
      </c>
      <c r="BD334">
        <f t="shared" ca="1" si="248"/>
        <v>0</v>
      </c>
      <c r="BE334">
        <f t="shared" ca="1" si="248"/>
        <v>0</v>
      </c>
      <c r="BF334">
        <f t="shared" ca="1" si="248"/>
        <v>0</v>
      </c>
      <c r="BG334">
        <f t="shared" ca="1" si="248"/>
        <v>0</v>
      </c>
      <c r="BH334">
        <f t="shared" ca="1" si="248"/>
        <v>0</v>
      </c>
      <c r="BI334">
        <f t="shared" ca="1" si="248"/>
        <v>0</v>
      </c>
      <c r="BJ334">
        <f t="shared" ca="1" si="248"/>
        <v>0</v>
      </c>
      <c r="BK334">
        <f t="shared" ca="1" si="248"/>
        <v>0</v>
      </c>
      <c r="BL334">
        <f t="shared" ref="BL334:BV343" ca="1" si="249">OFFSET($A334,BL$3,0)*BL$1*(1-BL$1)</f>
        <v>0</v>
      </c>
      <c r="BM334">
        <f t="shared" ca="1" si="249"/>
        <v>0</v>
      </c>
      <c r="BN334">
        <f t="shared" ca="1" si="249"/>
        <v>0</v>
      </c>
      <c r="BO334">
        <f t="shared" ca="1" si="249"/>
        <v>0</v>
      </c>
      <c r="BP334">
        <f t="shared" ca="1" si="249"/>
        <v>0</v>
      </c>
      <c r="BQ334">
        <f t="shared" ca="1" si="249"/>
        <v>0</v>
      </c>
      <c r="BR334">
        <f t="shared" ca="1" si="249"/>
        <v>0</v>
      </c>
      <c r="BS334">
        <f t="shared" ca="1" si="249"/>
        <v>0</v>
      </c>
      <c r="BT334">
        <f t="shared" ca="1" si="249"/>
        <v>0</v>
      </c>
      <c r="BU334">
        <f t="shared" ca="1" si="249"/>
        <v>0</v>
      </c>
      <c r="BV334">
        <f t="shared" ca="1" si="249"/>
        <v>0</v>
      </c>
    </row>
    <row r="335" spans="1:74" x14ac:dyDescent="0.2">
      <c r="A335">
        <f>Rt計算!B335</f>
        <v>0</v>
      </c>
      <c r="B335">
        <f t="shared" ca="1" si="241"/>
        <v>0</v>
      </c>
      <c r="C335">
        <f t="shared" ca="1" si="242"/>
        <v>0</v>
      </c>
      <c r="D335">
        <f t="shared" ca="1" si="243"/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ca="1" si="244"/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ca="1" si="245"/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ca="1" si="246"/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ca="1" si="247"/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ca="1" si="248"/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ca="1" si="249"/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2">
      <c r="A336">
        <f>Rt計算!B336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2">
      <c r="A337">
        <f>Rt計算!B337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2">
      <c r="A338">
        <f>Rt計算!B338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2">
      <c r="A339">
        <f>Rt計算!B339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2">
      <c r="A340">
        <f>Rt計算!B340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2">
      <c r="A341">
        <f>Rt計算!B341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2">
      <c r="A342">
        <f>Rt計算!B342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2">
      <c r="A343">
        <f>Rt計算!B343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2">
      <c r="A344">
        <f>Rt計算!B344</f>
        <v>0</v>
      </c>
      <c r="B344">
        <f t="shared" ca="1" si="241"/>
        <v>0</v>
      </c>
      <c r="C344">
        <f t="shared" ca="1" si="242"/>
        <v>0</v>
      </c>
      <c r="D344">
        <f t="shared" ref="D344:M353" ca="1" si="250">OFFSET($A344,D$3,0)*D$1*(1-D$1)</f>
        <v>0</v>
      </c>
      <c r="E344">
        <f t="shared" ca="1" si="250"/>
        <v>0</v>
      </c>
      <c r="F344">
        <f t="shared" ca="1" si="250"/>
        <v>0</v>
      </c>
      <c r="G344">
        <f t="shared" ca="1" si="250"/>
        <v>0</v>
      </c>
      <c r="H344">
        <f t="shared" ca="1" si="250"/>
        <v>0</v>
      </c>
      <c r="I344">
        <f t="shared" ca="1" si="250"/>
        <v>0</v>
      </c>
      <c r="J344">
        <f t="shared" ca="1" si="250"/>
        <v>0</v>
      </c>
      <c r="K344">
        <f t="shared" ca="1" si="250"/>
        <v>0</v>
      </c>
      <c r="L344">
        <f t="shared" ca="1" si="250"/>
        <v>0</v>
      </c>
      <c r="M344">
        <f t="shared" ca="1" si="250"/>
        <v>0</v>
      </c>
      <c r="N344">
        <f t="shared" ref="N344:W353" ca="1" si="251">OFFSET($A344,N$3,0)*N$1*(1-N$1)</f>
        <v>0</v>
      </c>
      <c r="O344">
        <f t="shared" ca="1" si="251"/>
        <v>0</v>
      </c>
      <c r="P344">
        <f t="shared" ca="1" si="251"/>
        <v>0</v>
      </c>
      <c r="Q344">
        <f t="shared" ca="1" si="251"/>
        <v>0</v>
      </c>
      <c r="R344">
        <f t="shared" ca="1" si="251"/>
        <v>0</v>
      </c>
      <c r="S344">
        <f t="shared" ca="1" si="251"/>
        <v>0</v>
      </c>
      <c r="T344">
        <f t="shared" ca="1" si="251"/>
        <v>0</v>
      </c>
      <c r="U344">
        <f t="shared" ca="1" si="251"/>
        <v>0</v>
      </c>
      <c r="V344">
        <f t="shared" ca="1" si="251"/>
        <v>0</v>
      </c>
      <c r="W344">
        <f t="shared" ca="1" si="251"/>
        <v>0</v>
      </c>
      <c r="X344">
        <f t="shared" ref="X344:AG353" ca="1" si="252">OFFSET($A344,X$3,0)*X$1*(1-X$1)</f>
        <v>0</v>
      </c>
      <c r="Y344">
        <f t="shared" ca="1" si="252"/>
        <v>0</v>
      </c>
      <c r="Z344">
        <f t="shared" ca="1" si="252"/>
        <v>0</v>
      </c>
      <c r="AA344">
        <f t="shared" ca="1" si="252"/>
        <v>0</v>
      </c>
      <c r="AB344">
        <f t="shared" ca="1" si="252"/>
        <v>0</v>
      </c>
      <c r="AC344">
        <f t="shared" ca="1" si="252"/>
        <v>0</v>
      </c>
      <c r="AD344">
        <f t="shared" ca="1" si="252"/>
        <v>0</v>
      </c>
      <c r="AE344">
        <f t="shared" ca="1" si="252"/>
        <v>0</v>
      </c>
      <c r="AF344">
        <f t="shared" ca="1" si="252"/>
        <v>0</v>
      </c>
      <c r="AG344">
        <f t="shared" ca="1" si="252"/>
        <v>0</v>
      </c>
      <c r="AH344">
        <f t="shared" ref="AH344:AQ353" ca="1" si="253">OFFSET($A344,AH$3,0)*AH$1*(1-AH$1)</f>
        <v>0</v>
      </c>
      <c r="AI344">
        <f t="shared" ca="1" si="253"/>
        <v>0</v>
      </c>
      <c r="AJ344">
        <f t="shared" ca="1" si="253"/>
        <v>0</v>
      </c>
      <c r="AK344">
        <f t="shared" ca="1" si="253"/>
        <v>0</v>
      </c>
      <c r="AL344">
        <f t="shared" ca="1" si="253"/>
        <v>0</v>
      </c>
      <c r="AM344">
        <f t="shared" ca="1" si="253"/>
        <v>0</v>
      </c>
      <c r="AN344">
        <f t="shared" ca="1" si="253"/>
        <v>0</v>
      </c>
      <c r="AO344">
        <f t="shared" ca="1" si="253"/>
        <v>0</v>
      </c>
      <c r="AP344">
        <f t="shared" ca="1" si="253"/>
        <v>0</v>
      </c>
      <c r="AQ344">
        <f t="shared" ca="1" si="253"/>
        <v>0</v>
      </c>
      <c r="AR344">
        <f t="shared" ref="AR344:BA353" ca="1" si="254">OFFSET($A344,AR$3,0)*AR$1*(1-AR$1)</f>
        <v>0</v>
      </c>
      <c r="AS344">
        <f t="shared" ca="1" si="254"/>
        <v>0</v>
      </c>
      <c r="AT344">
        <f t="shared" ca="1" si="254"/>
        <v>0</v>
      </c>
      <c r="AU344">
        <f t="shared" ca="1" si="254"/>
        <v>0</v>
      </c>
      <c r="AV344">
        <f t="shared" ca="1" si="254"/>
        <v>0</v>
      </c>
      <c r="AW344">
        <f t="shared" ca="1" si="254"/>
        <v>0</v>
      </c>
      <c r="AX344">
        <f t="shared" ca="1" si="254"/>
        <v>0</v>
      </c>
      <c r="AY344">
        <f t="shared" ca="1" si="254"/>
        <v>0</v>
      </c>
      <c r="AZ344">
        <f t="shared" ca="1" si="254"/>
        <v>0</v>
      </c>
      <c r="BA344">
        <f t="shared" ca="1" si="254"/>
        <v>0</v>
      </c>
      <c r="BB344">
        <f t="shared" ref="BB344:BK353" ca="1" si="255">OFFSET($A344,BB$3,0)*BB$1*(1-BB$1)</f>
        <v>0</v>
      </c>
      <c r="BC344">
        <f t="shared" ca="1" si="255"/>
        <v>0</v>
      </c>
      <c r="BD344">
        <f t="shared" ca="1" si="255"/>
        <v>0</v>
      </c>
      <c r="BE344">
        <f t="shared" ca="1" si="255"/>
        <v>0</v>
      </c>
      <c r="BF344">
        <f t="shared" ca="1" si="255"/>
        <v>0</v>
      </c>
      <c r="BG344">
        <f t="shared" ca="1" si="255"/>
        <v>0</v>
      </c>
      <c r="BH344">
        <f t="shared" ca="1" si="255"/>
        <v>0</v>
      </c>
      <c r="BI344">
        <f t="shared" ca="1" si="255"/>
        <v>0</v>
      </c>
      <c r="BJ344">
        <f t="shared" ca="1" si="255"/>
        <v>0</v>
      </c>
      <c r="BK344">
        <f t="shared" ca="1" si="255"/>
        <v>0</v>
      </c>
      <c r="BL344">
        <f t="shared" ref="BL344:BV353" ca="1" si="256">OFFSET($A344,BL$3,0)*BL$1*(1-BL$1)</f>
        <v>0</v>
      </c>
      <c r="BM344">
        <f t="shared" ca="1" si="256"/>
        <v>0</v>
      </c>
      <c r="BN344">
        <f t="shared" ca="1" si="256"/>
        <v>0</v>
      </c>
      <c r="BO344">
        <f t="shared" ca="1" si="256"/>
        <v>0</v>
      </c>
      <c r="BP344">
        <f t="shared" ca="1" si="256"/>
        <v>0</v>
      </c>
      <c r="BQ344">
        <f t="shared" ca="1" si="256"/>
        <v>0</v>
      </c>
      <c r="BR344">
        <f t="shared" ca="1" si="256"/>
        <v>0</v>
      </c>
      <c r="BS344">
        <f t="shared" ca="1" si="256"/>
        <v>0</v>
      </c>
      <c r="BT344">
        <f t="shared" ca="1" si="256"/>
        <v>0</v>
      </c>
      <c r="BU344">
        <f t="shared" ca="1" si="256"/>
        <v>0</v>
      </c>
      <c r="BV344">
        <f t="shared" ca="1" si="256"/>
        <v>0</v>
      </c>
    </row>
    <row r="345" spans="1:74" x14ac:dyDescent="0.2">
      <c r="A345">
        <f>Rt計算!B345</f>
        <v>0</v>
      </c>
      <c r="B345">
        <f t="shared" ca="1" si="241"/>
        <v>0</v>
      </c>
      <c r="C345">
        <f t="shared" ca="1" si="242"/>
        <v>0</v>
      </c>
      <c r="D345">
        <f t="shared" ca="1" si="250"/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ca="1" si="251"/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ca="1" si="252"/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ca="1" si="253"/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ca="1" si="254"/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ca="1" si="255"/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ca="1" si="256"/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2">
      <c r="A346">
        <f>Rt計算!B346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2">
      <c r="A347">
        <f>Rt計算!B347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2">
      <c r="A348">
        <f>Rt計算!B348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2">
      <c r="A349">
        <f>Rt計算!B349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2">
      <c r="A350">
        <f>Rt計算!B350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2">
      <c r="A351">
        <f>Rt計算!B351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2">
      <c r="A352">
        <f>Rt計算!B352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2">
      <c r="A353">
        <f>Rt計算!B353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2">
      <c r="A354">
        <f>Rt計算!B354</f>
        <v>0</v>
      </c>
      <c r="B354">
        <f t="shared" ca="1" si="241"/>
        <v>0</v>
      </c>
      <c r="C354">
        <f t="shared" ca="1" si="242"/>
        <v>0</v>
      </c>
      <c r="D354">
        <f t="shared" ref="D354:M363" ca="1" si="257">OFFSET($A354,D$3,0)*D$1*(1-D$1)</f>
        <v>0</v>
      </c>
      <c r="E354">
        <f t="shared" ca="1" si="257"/>
        <v>0</v>
      </c>
      <c r="F354">
        <f t="shared" ca="1" si="257"/>
        <v>0</v>
      </c>
      <c r="G354">
        <f t="shared" ca="1" si="257"/>
        <v>0</v>
      </c>
      <c r="H354">
        <f t="shared" ca="1" si="257"/>
        <v>0</v>
      </c>
      <c r="I354">
        <f t="shared" ca="1" si="257"/>
        <v>0</v>
      </c>
      <c r="J354">
        <f t="shared" ca="1" si="257"/>
        <v>0</v>
      </c>
      <c r="K354">
        <f t="shared" ca="1" si="257"/>
        <v>0</v>
      </c>
      <c r="L354">
        <f t="shared" ca="1" si="257"/>
        <v>0</v>
      </c>
      <c r="M354">
        <f t="shared" ca="1" si="257"/>
        <v>0</v>
      </c>
      <c r="N354">
        <f t="shared" ref="N354:W363" ca="1" si="258">OFFSET($A354,N$3,0)*N$1*(1-N$1)</f>
        <v>0</v>
      </c>
      <c r="O354">
        <f t="shared" ca="1" si="258"/>
        <v>0</v>
      </c>
      <c r="P354">
        <f t="shared" ca="1" si="258"/>
        <v>0</v>
      </c>
      <c r="Q354">
        <f t="shared" ca="1" si="258"/>
        <v>0</v>
      </c>
      <c r="R354">
        <f t="shared" ca="1" si="258"/>
        <v>0</v>
      </c>
      <c r="S354">
        <f t="shared" ca="1" si="258"/>
        <v>0</v>
      </c>
      <c r="T354">
        <f t="shared" ca="1" si="258"/>
        <v>0</v>
      </c>
      <c r="U354">
        <f t="shared" ca="1" si="258"/>
        <v>0</v>
      </c>
      <c r="V354">
        <f t="shared" ca="1" si="258"/>
        <v>0</v>
      </c>
      <c r="W354">
        <f t="shared" ca="1" si="258"/>
        <v>0</v>
      </c>
      <c r="X354">
        <f t="shared" ref="X354:AG363" ca="1" si="259">OFFSET($A354,X$3,0)*X$1*(1-X$1)</f>
        <v>0</v>
      </c>
      <c r="Y354">
        <f t="shared" ca="1" si="259"/>
        <v>0</v>
      </c>
      <c r="Z354">
        <f t="shared" ca="1" si="259"/>
        <v>0</v>
      </c>
      <c r="AA354">
        <f t="shared" ca="1" si="259"/>
        <v>0</v>
      </c>
      <c r="AB354">
        <f t="shared" ca="1" si="259"/>
        <v>0</v>
      </c>
      <c r="AC354">
        <f t="shared" ca="1" si="259"/>
        <v>0</v>
      </c>
      <c r="AD354">
        <f t="shared" ca="1" si="259"/>
        <v>0</v>
      </c>
      <c r="AE354">
        <f t="shared" ca="1" si="259"/>
        <v>0</v>
      </c>
      <c r="AF354">
        <f t="shared" ca="1" si="259"/>
        <v>0</v>
      </c>
      <c r="AG354">
        <f t="shared" ca="1" si="259"/>
        <v>0</v>
      </c>
      <c r="AH354">
        <f t="shared" ref="AH354:AQ363" ca="1" si="260">OFFSET($A354,AH$3,0)*AH$1*(1-AH$1)</f>
        <v>0</v>
      </c>
      <c r="AI354">
        <f t="shared" ca="1" si="260"/>
        <v>0</v>
      </c>
      <c r="AJ354">
        <f t="shared" ca="1" si="260"/>
        <v>0</v>
      </c>
      <c r="AK354">
        <f t="shared" ca="1" si="260"/>
        <v>0</v>
      </c>
      <c r="AL354">
        <f t="shared" ca="1" si="260"/>
        <v>0</v>
      </c>
      <c r="AM354">
        <f t="shared" ca="1" si="260"/>
        <v>0</v>
      </c>
      <c r="AN354">
        <f t="shared" ca="1" si="260"/>
        <v>0</v>
      </c>
      <c r="AO354">
        <f t="shared" ca="1" si="260"/>
        <v>0</v>
      </c>
      <c r="AP354">
        <f t="shared" ca="1" si="260"/>
        <v>0</v>
      </c>
      <c r="AQ354">
        <f t="shared" ca="1" si="260"/>
        <v>0</v>
      </c>
      <c r="AR354">
        <f t="shared" ref="AR354:BA363" ca="1" si="261">OFFSET($A354,AR$3,0)*AR$1*(1-AR$1)</f>
        <v>0</v>
      </c>
      <c r="AS354">
        <f t="shared" ca="1" si="261"/>
        <v>0</v>
      </c>
      <c r="AT354">
        <f t="shared" ca="1" si="261"/>
        <v>0</v>
      </c>
      <c r="AU354">
        <f t="shared" ca="1" si="261"/>
        <v>0</v>
      </c>
      <c r="AV354">
        <f t="shared" ca="1" si="261"/>
        <v>0</v>
      </c>
      <c r="AW354">
        <f t="shared" ca="1" si="261"/>
        <v>0</v>
      </c>
      <c r="AX354">
        <f t="shared" ca="1" si="261"/>
        <v>0</v>
      </c>
      <c r="AY354">
        <f t="shared" ca="1" si="261"/>
        <v>0</v>
      </c>
      <c r="AZ354">
        <f t="shared" ca="1" si="261"/>
        <v>0</v>
      </c>
      <c r="BA354">
        <f t="shared" ca="1" si="261"/>
        <v>0</v>
      </c>
      <c r="BB354">
        <f t="shared" ref="BB354:BK363" ca="1" si="262">OFFSET($A354,BB$3,0)*BB$1*(1-BB$1)</f>
        <v>0</v>
      </c>
      <c r="BC354">
        <f t="shared" ca="1" si="262"/>
        <v>0</v>
      </c>
      <c r="BD354">
        <f t="shared" ca="1" si="262"/>
        <v>0</v>
      </c>
      <c r="BE354">
        <f t="shared" ca="1" si="262"/>
        <v>0</v>
      </c>
      <c r="BF354">
        <f t="shared" ca="1" si="262"/>
        <v>0</v>
      </c>
      <c r="BG354">
        <f t="shared" ca="1" si="262"/>
        <v>0</v>
      </c>
      <c r="BH354">
        <f t="shared" ca="1" si="262"/>
        <v>0</v>
      </c>
      <c r="BI354">
        <f t="shared" ca="1" si="262"/>
        <v>0</v>
      </c>
      <c r="BJ354">
        <f t="shared" ca="1" si="262"/>
        <v>0</v>
      </c>
      <c r="BK354">
        <f t="shared" ca="1" si="262"/>
        <v>0</v>
      </c>
      <c r="BL354">
        <f t="shared" ref="BL354:BV363" ca="1" si="263">OFFSET($A354,BL$3,0)*BL$1*(1-BL$1)</f>
        <v>0</v>
      </c>
      <c r="BM354">
        <f t="shared" ca="1" si="263"/>
        <v>0</v>
      </c>
      <c r="BN354">
        <f t="shared" ca="1" si="263"/>
        <v>0</v>
      </c>
      <c r="BO354">
        <f t="shared" ca="1" si="263"/>
        <v>0</v>
      </c>
      <c r="BP354">
        <f t="shared" ca="1" si="263"/>
        <v>0</v>
      </c>
      <c r="BQ354">
        <f t="shared" ca="1" si="263"/>
        <v>0</v>
      </c>
      <c r="BR354">
        <f t="shared" ca="1" si="263"/>
        <v>0</v>
      </c>
      <c r="BS354">
        <f t="shared" ca="1" si="263"/>
        <v>0</v>
      </c>
      <c r="BT354">
        <f t="shared" ca="1" si="263"/>
        <v>0</v>
      </c>
      <c r="BU354">
        <f t="shared" ca="1" si="263"/>
        <v>0</v>
      </c>
      <c r="BV354">
        <f t="shared" ca="1" si="263"/>
        <v>0</v>
      </c>
    </row>
    <row r="355" spans="1:74" x14ac:dyDescent="0.2">
      <c r="A355">
        <f>Rt計算!B355</f>
        <v>0</v>
      </c>
      <c r="B355">
        <f t="shared" ca="1" si="241"/>
        <v>0</v>
      </c>
      <c r="C355">
        <f t="shared" ca="1" si="242"/>
        <v>0</v>
      </c>
      <c r="D355">
        <f t="shared" ca="1" si="257"/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ca="1" si="258"/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ca="1" si="259"/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ca="1" si="260"/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ca="1" si="261"/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ca="1" si="262"/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ca="1" si="263"/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2">
      <c r="A356">
        <f>Rt計算!B356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2">
      <c r="A357">
        <f>Rt計算!B357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2">
      <c r="A358">
        <f>Rt計算!B358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2">
      <c r="A359">
        <f>Rt計算!B359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2">
      <c r="A360">
        <f>Rt計算!B360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2">
      <c r="A361">
        <f>Rt計算!B361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2">
      <c r="A362">
        <f>Rt計算!B362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2">
      <c r="A363">
        <f>Rt計算!B363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2">
      <c r="A364">
        <f>Rt計算!B364</f>
        <v>0</v>
      </c>
      <c r="B364">
        <f t="shared" ca="1" si="241"/>
        <v>0</v>
      </c>
      <c r="C364">
        <f t="shared" ca="1" si="242"/>
        <v>0</v>
      </c>
      <c r="D364">
        <f t="shared" ref="D364:M373" ca="1" si="264">OFFSET($A364,D$3,0)*D$1*(1-D$1)</f>
        <v>0</v>
      </c>
      <c r="E364">
        <f t="shared" ca="1" si="264"/>
        <v>0</v>
      </c>
      <c r="F364">
        <f t="shared" ca="1" si="264"/>
        <v>0</v>
      </c>
      <c r="G364">
        <f t="shared" ca="1" si="264"/>
        <v>0</v>
      </c>
      <c r="H364">
        <f t="shared" ca="1" si="264"/>
        <v>0</v>
      </c>
      <c r="I364">
        <f t="shared" ca="1" si="264"/>
        <v>0</v>
      </c>
      <c r="J364">
        <f t="shared" ca="1" si="264"/>
        <v>0</v>
      </c>
      <c r="K364">
        <f t="shared" ca="1" si="264"/>
        <v>0</v>
      </c>
      <c r="L364">
        <f t="shared" ca="1" si="264"/>
        <v>0</v>
      </c>
      <c r="M364">
        <f t="shared" ca="1" si="264"/>
        <v>0</v>
      </c>
      <c r="N364">
        <f t="shared" ref="N364:W373" ca="1" si="265">OFFSET($A364,N$3,0)*N$1*(1-N$1)</f>
        <v>0</v>
      </c>
      <c r="O364">
        <f t="shared" ca="1" si="265"/>
        <v>0</v>
      </c>
      <c r="P364">
        <f t="shared" ca="1" si="265"/>
        <v>0</v>
      </c>
      <c r="Q364">
        <f t="shared" ca="1" si="265"/>
        <v>0</v>
      </c>
      <c r="R364">
        <f t="shared" ca="1" si="265"/>
        <v>0</v>
      </c>
      <c r="S364">
        <f t="shared" ca="1" si="265"/>
        <v>0</v>
      </c>
      <c r="T364">
        <f t="shared" ca="1" si="265"/>
        <v>0</v>
      </c>
      <c r="U364">
        <f t="shared" ca="1" si="265"/>
        <v>0</v>
      </c>
      <c r="V364">
        <f t="shared" ca="1" si="265"/>
        <v>0</v>
      </c>
      <c r="W364">
        <f t="shared" ca="1" si="265"/>
        <v>0</v>
      </c>
      <c r="X364">
        <f t="shared" ref="X364:AG373" ca="1" si="266">OFFSET($A364,X$3,0)*X$1*(1-X$1)</f>
        <v>0</v>
      </c>
      <c r="Y364">
        <f t="shared" ca="1" si="266"/>
        <v>0</v>
      </c>
      <c r="Z364">
        <f t="shared" ca="1" si="266"/>
        <v>0</v>
      </c>
      <c r="AA364">
        <f t="shared" ca="1" si="266"/>
        <v>0</v>
      </c>
      <c r="AB364">
        <f t="shared" ca="1" si="266"/>
        <v>0</v>
      </c>
      <c r="AC364">
        <f t="shared" ca="1" si="266"/>
        <v>0</v>
      </c>
      <c r="AD364">
        <f t="shared" ca="1" si="266"/>
        <v>0</v>
      </c>
      <c r="AE364">
        <f t="shared" ca="1" si="266"/>
        <v>0</v>
      </c>
      <c r="AF364">
        <f t="shared" ca="1" si="266"/>
        <v>0</v>
      </c>
      <c r="AG364">
        <f t="shared" ca="1" si="266"/>
        <v>0</v>
      </c>
      <c r="AH364">
        <f t="shared" ref="AH364:AQ373" ca="1" si="267">OFFSET($A364,AH$3,0)*AH$1*(1-AH$1)</f>
        <v>0</v>
      </c>
      <c r="AI364">
        <f t="shared" ca="1" si="267"/>
        <v>0</v>
      </c>
      <c r="AJ364">
        <f t="shared" ca="1" si="267"/>
        <v>0</v>
      </c>
      <c r="AK364">
        <f t="shared" ca="1" si="267"/>
        <v>0</v>
      </c>
      <c r="AL364">
        <f t="shared" ca="1" si="267"/>
        <v>0</v>
      </c>
      <c r="AM364">
        <f t="shared" ca="1" si="267"/>
        <v>0</v>
      </c>
      <c r="AN364">
        <f t="shared" ca="1" si="267"/>
        <v>0</v>
      </c>
      <c r="AO364">
        <f t="shared" ca="1" si="267"/>
        <v>0</v>
      </c>
      <c r="AP364">
        <f t="shared" ca="1" si="267"/>
        <v>0</v>
      </c>
      <c r="AQ364">
        <f t="shared" ca="1" si="267"/>
        <v>0</v>
      </c>
      <c r="AR364">
        <f t="shared" ref="AR364:BA373" ca="1" si="268">OFFSET($A364,AR$3,0)*AR$1*(1-AR$1)</f>
        <v>0</v>
      </c>
      <c r="AS364">
        <f t="shared" ca="1" si="268"/>
        <v>0</v>
      </c>
      <c r="AT364">
        <f t="shared" ca="1" si="268"/>
        <v>0</v>
      </c>
      <c r="AU364">
        <f t="shared" ca="1" si="268"/>
        <v>0</v>
      </c>
      <c r="AV364">
        <f t="shared" ca="1" si="268"/>
        <v>0</v>
      </c>
      <c r="AW364">
        <f t="shared" ca="1" si="268"/>
        <v>0</v>
      </c>
      <c r="AX364">
        <f t="shared" ca="1" si="268"/>
        <v>0</v>
      </c>
      <c r="AY364">
        <f t="shared" ca="1" si="268"/>
        <v>0</v>
      </c>
      <c r="AZ364">
        <f t="shared" ca="1" si="268"/>
        <v>0</v>
      </c>
      <c r="BA364">
        <f t="shared" ca="1" si="268"/>
        <v>0</v>
      </c>
      <c r="BB364">
        <f t="shared" ref="BB364:BK373" ca="1" si="269">OFFSET($A364,BB$3,0)*BB$1*(1-BB$1)</f>
        <v>0</v>
      </c>
      <c r="BC364">
        <f t="shared" ca="1" si="269"/>
        <v>0</v>
      </c>
      <c r="BD364">
        <f t="shared" ca="1" si="269"/>
        <v>0</v>
      </c>
      <c r="BE364">
        <f t="shared" ca="1" si="269"/>
        <v>0</v>
      </c>
      <c r="BF364">
        <f t="shared" ca="1" si="269"/>
        <v>0</v>
      </c>
      <c r="BG364">
        <f t="shared" ca="1" si="269"/>
        <v>0</v>
      </c>
      <c r="BH364">
        <f t="shared" ca="1" si="269"/>
        <v>0</v>
      </c>
      <c r="BI364">
        <f t="shared" ca="1" si="269"/>
        <v>0</v>
      </c>
      <c r="BJ364">
        <f t="shared" ca="1" si="269"/>
        <v>0</v>
      </c>
      <c r="BK364">
        <f t="shared" ca="1" si="269"/>
        <v>0</v>
      </c>
      <c r="BL364">
        <f t="shared" ref="BL364:BV373" ca="1" si="270">OFFSET($A364,BL$3,0)*BL$1*(1-BL$1)</f>
        <v>0</v>
      </c>
      <c r="BM364">
        <f t="shared" ca="1" si="270"/>
        <v>0</v>
      </c>
      <c r="BN364">
        <f t="shared" ca="1" si="270"/>
        <v>0</v>
      </c>
      <c r="BO364">
        <f t="shared" ca="1" si="270"/>
        <v>0</v>
      </c>
      <c r="BP364">
        <f t="shared" ca="1" si="270"/>
        <v>0</v>
      </c>
      <c r="BQ364">
        <f t="shared" ca="1" si="270"/>
        <v>0</v>
      </c>
      <c r="BR364">
        <f t="shared" ca="1" si="270"/>
        <v>0</v>
      </c>
      <c r="BS364">
        <f t="shared" ca="1" si="270"/>
        <v>0</v>
      </c>
      <c r="BT364">
        <f t="shared" ca="1" si="270"/>
        <v>0</v>
      </c>
      <c r="BU364">
        <f t="shared" ca="1" si="270"/>
        <v>0</v>
      </c>
      <c r="BV364">
        <f t="shared" ca="1" si="270"/>
        <v>0</v>
      </c>
    </row>
    <row r="365" spans="1:74" x14ac:dyDescent="0.2">
      <c r="A365">
        <f>Rt計算!B365</f>
        <v>0</v>
      </c>
      <c r="B365">
        <f t="shared" ca="1" si="241"/>
        <v>0</v>
      </c>
      <c r="C365">
        <f t="shared" ca="1" si="242"/>
        <v>0</v>
      </c>
      <c r="D365">
        <f t="shared" ca="1" si="264"/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ca="1" si="265"/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ca="1" si="266"/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ca="1" si="267"/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ca="1" si="268"/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ca="1" si="269"/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ca="1" si="270"/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2">
      <c r="A366">
        <f>Rt計算!B366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2">
      <c r="A367">
        <f>Rt計算!B367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2">
      <c r="A368">
        <f>Rt計算!B368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2">
      <c r="A369">
        <f>Rt計算!B369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2">
      <c r="A370">
        <f>Rt計算!B370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2">
      <c r="A371">
        <f>Rt計算!B371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2">
      <c r="A372">
        <f>Rt計算!B372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2">
      <c r="A373">
        <f>Rt計算!B373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2">
      <c r="A374">
        <f>Rt計算!B374</f>
        <v>0</v>
      </c>
      <c r="B374">
        <f t="shared" ca="1" si="241"/>
        <v>0</v>
      </c>
      <c r="C374">
        <f t="shared" ca="1" si="242"/>
        <v>0</v>
      </c>
      <c r="D374">
        <f t="shared" ref="D374:M383" ca="1" si="271">OFFSET($A374,D$3,0)*D$1*(1-D$1)</f>
        <v>0</v>
      </c>
      <c r="E374">
        <f t="shared" ca="1" si="271"/>
        <v>0</v>
      </c>
      <c r="F374">
        <f t="shared" ca="1" si="271"/>
        <v>0</v>
      </c>
      <c r="G374">
        <f t="shared" ca="1" si="271"/>
        <v>0</v>
      </c>
      <c r="H374">
        <f t="shared" ca="1" si="271"/>
        <v>0</v>
      </c>
      <c r="I374">
        <f t="shared" ca="1" si="271"/>
        <v>0</v>
      </c>
      <c r="J374">
        <f t="shared" ca="1" si="271"/>
        <v>0</v>
      </c>
      <c r="K374">
        <f t="shared" ca="1" si="271"/>
        <v>0</v>
      </c>
      <c r="L374">
        <f t="shared" ca="1" si="271"/>
        <v>0</v>
      </c>
      <c r="M374">
        <f t="shared" ca="1" si="271"/>
        <v>0</v>
      </c>
      <c r="N374">
        <f t="shared" ref="N374:W383" ca="1" si="272">OFFSET($A374,N$3,0)*N$1*(1-N$1)</f>
        <v>0</v>
      </c>
      <c r="O374">
        <f t="shared" ca="1" si="272"/>
        <v>0</v>
      </c>
      <c r="P374">
        <f t="shared" ca="1" si="272"/>
        <v>0</v>
      </c>
      <c r="Q374">
        <f t="shared" ca="1" si="272"/>
        <v>0</v>
      </c>
      <c r="R374">
        <f t="shared" ca="1" si="272"/>
        <v>0</v>
      </c>
      <c r="S374">
        <f t="shared" ca="1" si="272"/>
        <v>0</v>
      </c>
      <c r="T374">
        <f t="shared" ca="1" si="272"/>
        <v>0</v>
      </c>
      <c r="U374">
        <f t="shared" ca="1" si="272"/>
        <v>0</v>
      </c>
      <c r="V374">
        <f t="shared" ca="1" si="272"/>
        <v>0</v>
      </c>
      <c r="W374">
        <f t="shared" ca="1" si="272"/>
        <v>0</v>
      </c>
      <c r="X374">
        <f t="shared" ref="X374:AG383" ca="1" si="273">OFFSET($A374,X$3,0)*X$1*(1-X$1)</f>
        <v>0</v>
      </c>
      <c r="Y374">
        <f t="shared" ca="1" si="273"/>
        <v>0</v>
      </c>
      <c r="Z374">
        <f t="shared" ca="1" si="273"/>
        <v>0</v>
      </c>
      <c r="AA374">
        <f t="shared" ca="1" si="273"/>
        <v>0</v>
      </c>
      <c r="AB374">
        <f t="shared" ca="1" si="273"/>
        <v>0</v>
      </c>
      <c r="AC374">
        <f t="shared" ca="1" si="273"/>
        <v>0</v>
      </c>
      <c r="AD374">
        <f t="shared" ca="1" si="273"/>
        <v>0</v>
      </c>
      <c r="AE374">
        <f t="shared" ca="1" si="273"/>
        <v>0</v>
      </c>
      <c r="AF374">
        <f t="shared" ca="1" si="273"/>
        <v>0</v>
      </c>
      <c r="AG374">
        <f t="shared" ca="1" si="273"/>
        <v>0</v>
      </c>
      <c r="AH374">
        <f t="shared" ref="AH374:AQ383" ca="1" si="274">OFFSET($A374,AH$3,0)*AH$1*(1-AH$1)</f>
        <v>0</v>
      </c>
      <c r="AI374">
        <f t="shared" ca="1" si="274"/>
        <v>0</v>
      </c>
      <c r="AJ374">
        <f t="shared" ca="1" si="274"/>
        <v>0</v>
      </c>
      <c r="AK374">
        <f t="shared" ca="1" si="274"/>
        <v>0</v>
      </c>
      <c r="AL374">
        <f t="shared" ca="1" si="274"/>
        <v>0</v>
      </c>
      <c r="AM374">
        <f t="shared" ca="1" si="274"/>
        <v>0</v>
      </c>
      <c r="AN374">
        <f t="shared" ca="1" si="274"/>
        <v>0</v>
      </c>
      <c r="AO374">
        <f t="shared" ca="1" si="274"/>
        <v>0</v>
      </c>
      <c r="AP374">
        <f t="shared" ca="1" si="274"/>
        <v>0</v>
      </c>
      <c r="AQ374">
        <f t="shared" ca="1" si="274"/>
        <v>0</v>
      </c>
      <c r="AR374">
        <f t="shared" ref="AR374:BA383" ca="1" si="275">OFFSET($A374,AR$3,0)*AR$1*(1-AR$1)</f>
        <v>0</v>
      </c>
      <c r="AS374">
        <f t="shared" ca="1" si="275"/>
        <v>0</v>
      </c>
      <c r="AT374">
        <f t="shared" ca="1" si="275"/>
        <v>0</v>
      </c>
      <c r="AU374">
        <f t="shared" ca="1" si="275"/>
        <v>0</v>
      </c>
      <c r="AV374">
        <f t="shared" ca="1" si="275"/>
        <v>0</v>
      </c>
      <c r="AW374">
        <f t="shared" ca="1" si="275"/>
        <v>0</v>
      </c>
      <c r="AX374">
        <f t="shared" ca="1" si="275"/>
        <v>0</v>
      </c>
      <c r="AY374">
        <f t="shared" ca="1" si="275"/>
        <v>0</v>
      </c>
      <c r="AZ374">
        <f t="shared" ca="1" si="275"/>
        <v>0</v>
      </c>
      <c r="BA374">
        <f t="shared" ca="1" si="275"/>
        <v>0</v>
      </c>
      <c r="BB374">
        <f t="shared" ref="BB374:BK383" ca="1" si="276">OFFSET($A374,BB$3,0)*BB$1*(1-BB$1)</f>
        <v>0</v>
      </c>
      <c r="BC374">
        <f t="shared" ca="1" si="276"/>
        <v>0</v>
      </c>
      <c r="BD374">
        <f t="shared" ca="1" si="276"/>
        <v>0</v>
      </c>
      <c r="BE374">
        <f t="shared" ca="1" si="276"/>
        <v>0</v>
      </c>
      <c r="BF374">
        <f t="shared" ca="1" si="276"/>
        <v>0</v>
      </c>
      <c r="BG374">
        <f t="shared" ca="1" si="276"/>
        <v>0</v>
      </c>
      <c r="BH374">
        <f t="shared" ca="1" si="276"/>
        <v>0</v>
      </c>
      <c r="BI374">
        <f t="shared" ca="1" si="276"/>
        <v>0</v>
      </c>
      <c r="BJ374">
        <f t="shared" ca="1" si="276"/>
        <v>0</v>
      </c>
      <c r="BK374">
        <f t="shared" ca="1" si="276"/>
        <v>0</v>
      </c>
      <c r="BL374">
        <f t="shared" ref="BL374:BV383" ca="1" si="277">OFFSET($A374,BL$3,0)*BL$1*(1-BL$1)</f>
        <v>0</v>
      </c>
      <c r="BM374">
        <f t="shared" ca="1" si="277"/>
        <v>0</v>
      </c>
      <c r="BN374">
        <f t="shared" ca="1" si="277"/>
        <v>0</v>
      </c>
      <c r="BO374">
        <f t="shared" ca="1" si="277"/>
        <v>0</v>
      </c>
      <c r="BP374">
        <f t="shared" ca="1" si="277"/>
        <v>0</v>
      </c>
      <c r="BQ374">
        <f t="shared" ca="1" si="277"/>
        <v>0</v>
      </c>
      <c r="BR374">
        <f t="shared" ca="1" si="277"/>
        <v>0</v>
      </c>
      <c r="BS374">
        <f t="shared" ca="1" si="277"/>
        <v>0</v>
      </c>
      <c r="BT374">
        <f t="shared" ca="1" si="277"/>
        <v>0</v>
      </c>
      <c r="BU374">
        <f t="shared" ca="1" si="277"/>
        <v>0</v>
      </c>
      <c r="BV374">
        <f t="shared" ca="1" si="277"/>
        <v>0</v>
      </c>
    </row>
    <row r="375" spans="1:74" x14ac:dyDescent="0.2">
      <c r="A375">
        <f>Rt計算!B375</f>
        <v>0</v>
      </c>
      <c r="B375">
        <f t="shared" ca="1" si="241"/>
        <v>0</v>
      </c>
      <c r="C375">
        <f t="shared" ca="1" si="242"/>
        <v>0</v>
      </c>
      <c r="D375">
        <f t="shared" ca="1" si="271"/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ca="1" si="272"/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ca="1" si="273"/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ca="1" si="274"/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ca="1" si="275"/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ca="1" si="276"/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ca="1" si="277"/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2">
      <c r="A376">
        <f>Rt計算!B376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2">
      <c r="A377">
        <f>Rt計算!B377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2">
      <c r="A378">
        <f>Rt計算!B378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2">
      <c r="A379">
        <f>Rt計算!B379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2">
      <c r="A380">
        <f>Rt計算!B380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2">
      <c r="A381">
        <f>Rt計算!B381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2">
      <c r="A382">
        <f>Rt計算!B382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2">
      <c r="A383">
        <f>Rt計算!B383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2">
      <c r="A384">
        <f>Rt計算!B384</f>
        <v>0</v>
      </c>
      <c r="B384">
        <f t="shared" ca="1" si="241"/>
        <v>0</v>
      </c>
      <c r="C384">
        <f t="shared" ca="1" si="242"/>
        <v>0</v>
      </c>
      <c r="D384">
        <f t="shared" ref="D384:M393" ca="1" si="278">OFFSET($A384,D$3,0)*D$1*(1-D$1)</f>
        <v>0</v>
      </c>
      <c r="E384">
        <f t="shared" ca="1" si="278"/>
        <v>0</v>
      </c>
      <c r="F384">
        <f t="shared" ca="1" si="278"/>
        <v>0</v>
      </c>
      <c r="G384">
        <f t="shared" ca="1" si="278"/>
        <v>0</v>
      </c>
      <c r="H384">
        <f t="shared" ca="1" si="278"/>
        <v>0</v>
      </c>
      <c r="I384">
        <f t="shared" ca="1" si="278"/>
        <v>0</v>
      </c>
      <c r="J384">
        <f t="shared" ca="1" si="278"/>
        <v>0</v>
      </c>
      <c r="K384">
        <f t="shared" ca="1" si="278"/>
        <v>0</v>
      </c>
      <c r="L384">
        <f t="shared" ca="1" si="278"/>
        <v>0</v>
      </c>
      <c r="M384">
        <f t="shared" ca="1" si="278"/>
        <v>0</v>
      </c>
      <c r="N384">
        <f t="shared" ref="N384:W393" ca="1" si="279">OFFSET($A384,N$3,0)*N$1*(1-N$1)</f>
        <v>0</v>
      </c>
      <c r="O384">
        <f t="shared" ca="1" si="279"/>
        <v>0</v>
      </c>
      <c r="P384">
        <f t="shared" ca="1" si="279"/>
        <v>0</v>
      </c>
      <c r="Q384">
        <f t="shared" ca="1" si="279"/>
        <v>0</v>
      </c>
      <c r="R384">
        <f t="shared" ca="1" si="279"/>
        <v>0</v>
      </c>
      <c r="S384">
        <f t="shared" ca="1" si="279"/>
        <v>0</v>
      </c>
      <c r="T384">
        <f t="shared" ca="1" si="279"/>
        <v>0</v>
      </c>
      <c r="U384">
        <f t="shared" ca="1" si="279"/>
        <v>0</v>
      </c>
      <c r="V384">
        <f t="shared" ca="1" si="279"/>
        <v>0</v>
      </c>
      <c r="W384">
        <f t="shared" ca="1" si="279"/>
        <v>0</v>
      </c>
      <c r="X384">
        <f t="shared" ref="X384:AG393" ca="1" si="280">OFFSET($A384,X$3,0)*X$1*(1-X$1)</f>
        <v>0</v>
      </c>
      <c r="Y384">
        <f t="shared" ca="1" si="280"/>
        <v>0</v>
      </c>
      <c r="Z384">
        <f t="shared" ca="1" si="280"/>
        <v>0</v>
      </c>
      <c r="AA384">
        <f t="shared" ca="1" si="280"/>
        <v>0</v>
      </c>
      <c r="AB384">
        <f t="shared" ca="1" si="280"/>
        <v>0</v>
      </c>
      <c r="AC384">
        <f t="shared" ca="1" si="280"/>
        <v>0</v>
      </c>
      <c r="AD384">
        <f t="shared" ca="1" si="280"/>
        <v>0</v>
      </c>
      <c r="AE384">
        <f t="shared" ca="1" si="280"/>
        <v>0</v>
      </c>
      <c r="AF384">
        <f t="shared" ca="1" si="280"/>
        <v>0</v>
      </c>
      <c r="AG384">
        <f t="shared" ca="1" si="280"/>
        <v>0</v>
      </c>
      <c r="AH384">
        <f t="shared" ref="AH384:AQ393" ca="1" si="281">OFFSET($A384,AH$3,0)*AH$1*(1-AH$1)</f>
        <v>0</v>
      </c>
      <c r="AI384">
        <f t="shared" ca="1" si="281"/>
        <v>0</v>
      </c>
      <c r="AJ384">
        <f t="shared" ca="1" si="281"/>
        <v>0</v>
      </c>
      <c r="AK384">
        <f t="shared" ca="1" si="281"/>
        <v>0</v>
      </c>
      <c r="AL384">
        <f t="shared" ca="1" si="281"/>
        <v>0</v>
      </c>
      <c r="AM384">
        <f t="shared" ca="1" si="281"/>
        <v>0</v>
      </c>
      <c r="AN384">
        <f t="shared" ca="1" si="281"/>
        <v>0</v>
      </c>
      <c r="AO384">
        <f t="shared" ca="1" si="281"/>
        <v>0</v>
      </c>
      <c r="AP384">
        <f t="shared" ca="1" si="281"/>
        <v>0</v>
      </c>
      <c r="AQ384">
        <f t="shared" ca="1" si="281"/>
        <v>0</v>
      </c>
      <c r="AR384">
        <f t="shared" ref="AR384:BA393" ca="1" si="282">OFFSET($A384,AR$3,0)*AR$1*(1-AR$1)</f>
        <v>0</v>
      </c>
      <c r="AS384">
        <f t="shared" ca="1" si="282"/>
        <v>0</v>
      </c>
      <c r="AT384">
        <f t="shared" ca="1" si="282"/>
        <v>0</v>
      </c>
      <c r="AU384">
        <f t="shared" ca="1" si="282"/>
        <v>0</v>
      </c>
      <c r="AV384">
        <f t="shared" ca="1" si="282"/>
        <v>0</v>
      </c>
      <c r="AW384">
        <f t="shared" ca="1" si="282"/>
        <v>0</v>
      </c>
      <c r="AX384">
        <f t="shared" ca="1" si="282"/>
        <v>0</v>
      </c>
      <c r="AY384">
        <f t="shared" ca="1" si="282"/>
        <v>0</v>
      </c>
      <c r="AZ384">
        <f t="shared" ca="1" si="282"/>
        <v>0</v>
      </c>
      <c r="BA384">
        <f t="shared" ca="1" si="282"/>
        <v>0</v>
      </c>
      <c r="BB384">
        <f t="shared" ref="BB384:BK393" ca="1" si="283">OFFSET($A384,BB$3,0)*BB$1*(1-BB$1)</f>
        <v>0</v>
      </c>
      <c r="BC384">
        <f t="shared" ca="1" si="283"/>
        <v>0</v>
      </c>
      <c r="BD384">
        <f t="shared" ca="1" si="283"/>
        <v>0</v>
      </c>
      <c r="BE384">
        <f t="shared" ca="1" si="283"/>
        <v>0</v>
      </c>
      <c r="BF384">
        <f t="shared" ca="1" si="283"/>
        <v>0</v>
      </c>
      <c r="BG384">
        <f t="shared" ca="1" si="283"/>
        <v>0</v>
      </c>
      <c r="BH384">
        <f t="shared" ca="1" si="283"/>
        <v>0</v>
      </c>
      <c r="BI384">
        <f t="shared" ca="1" si="283"/>
        <v>0</v>
      </c>
      <c r="BJ384">
        <f t="shared" ca="1" si="283"/>
        <v>0</v>
      </c>
      <c r="BK384">
        <f t="shared" ca="1" si="283"/>
        <v>0</v>
      </c>
      <c r="BL384">
        <f t="shared" ref="BL384:BV393" ca="1" si="284">OFFSET($A384,BL$3,0)*BL$1*(1-BL$1)</f>
        <v>0</v>
      </c>
      <c r="BM384">
        <f t="shared" ca="1" si="284"/>
        <v>0</v>
      </c>
      <c r="BN384">
        <f t="shared" ca="1" si="284"/>
        <v>0</v>
      </c>
      <c r="BO384">
        <f t="shared" ca="1" si="284"/>
        <v>0</v>
      </c>
      <c r="BP384">
        <f t="shared" ca="1" si="284"/>
        <v>0</v>
      </c>
      <c r="BQ384">
        <f t="shared" ca="1" si="284"/>
        <v>0</v>
      </c>
      <c r="BR384">
        <f t="shared" ca="1" si="284"/>
        <v>0</v>
      </c>
      <c r="BS384">
        <f t="shared" ca="1" si="284"/>
        <v>0</v>
      </c>
      <c r="BT384">
        <f t="shared" ca="1" si="284"/>
        <v>0</v>
      </c>
      <c r="BU384">
        <f t="shared" ca="1" si="284"/>
        <v>0</v>
      </c>
      <c r="BV384">
        <f t="shared" ca="1" si="284"/>
        <v>0</v>
      </c>
    </row>
    <row r="385" spans="1:74" x14ac:dyDescent="0.2">
      <c r="A385">
        <f>Rt計算!B385</f>
        <v>0</v>
      </c>
      <c r="B385">
        <f t="shared" ca="1" si="241"/>
        <v>0</v>
      </c>
      <c r="C385">
        <f t="shared" ca="1" si="242"/>
        <v>0</v>
      </c>
      <c r="D385">
        <f t="shared" ca="1" si="278"/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ca="1" si="279"/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ca="1" si="280"/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ca="1" si="281"/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ca="1" si="282"/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ca="1" si="283"/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ca="1" si="284"/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2">
      <c r="A386">
        <f>Rt計算!B386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2">
      <c r="A387">
        <f>Rt計算!B387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2">
      <c r="A388">
        <f>Rt計算!B388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2">
      <c r="A389">
        <f>Rt計算!B389</f>
        <v>0</v>
      </c>
      <c r="B389">
        <f t="shared" ref="B389:B452" ca="1" si="285">SQRT(C389)</f>
        <v>0</v>
      </c>
      <c r="C389">
        <f t="shared" ref="C389:C452" ca="1" si="286">SUM(D389:BV389)</f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2">
      <c r="A390">
        <f>Rt計算!B390</f>
        <v>0</v>
      </c>
      <c r="B390">
        <f t="shared" ca="1" si="285"/>
        <v>0</v>
      </c>
      <c r="C390">
        <f t="shared" ca="1" si="286"/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2">
      <c r="A391">
        <f>Rt計算!B391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2">
      <c r="A392">
        <f>Rt計算!B392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2">
      <c r="A393">
        <f>Rt計算!B393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2">
      <c r="A394">
        <f>Rt計算!B394</f>
        <v>0</v>
      </c>
      <c r="B394">
        <f t="shared" ca="1" si="285"/>
        <v>0</v>
      </c>
      <c r="C394">
        <f t="shared" ca="1" si="286"/>
        <v>0</v>
      </c>
      <c r="D394">
        <f t="shared" ref="D394:M403" ca="1" si="287">OFFSET($A394,D$3,0)*D$1*(1-D$1)</f>
        <v>0</v>
      </c>
      <c r="E394">
        <f t="shared" ca="1" si="287"/>
        <v>0</v>
      </c>
      <c r="F394">
        <f t="shared" ca="1" si="287"/>
        <v>0</v>
      </c>
      <c r="G394">
        <f t="shared" ca="1" si="287"/>
        <v>0</v>
      </c>
      <c r="H394">
        <f t="shared" ca="1" si="287"/>
        <v>0</v>
      </c>
      <c r="I394">
        <f t="shared" ca="1" si="287"/>
        <v>0</v>
      </c>
      <c r="J394">
        <f t="shared" ca="1" si="287"/>
        <v>0</v>
      </c>
      <c r="K394">
        <f t="shared" ca="1" si="287"/>
        <v>0</v>
      </c>
      <c r="L394">
        <f t="shared" ca="1" si="287"/>
        <v>0</v>
      </c>
      <c r="M394">
        <f t="shared" ca="1" si="287"/>
        <v>0</v>
      </c>
      <c r="N394">
        <f t="shared" ref="N394:W403" ca="1" si="288">OFFSET($A394,N$3,0)*N$1*(1-N$1)</f>
        <v>0</v>
      </c>
      <c r="O394">
        <f t="shared" ca="1" si="288"/>
        <v>0</v>
      </c>
      <c r="P394">
        <f t="shared" ca="1" si="288"/>
        <v>0</v>
      </c>
      <c r="Q394">
        <f t="shared" ca="1" si="288"/>
        <v>0</v>
      </c>
      <c r="R394">
        <f t="shared" ca="1" si="288"/>
        <v>0</v>
      </c>
      <c r="S394">
        <f t="shared" ca="1" si="288"/>
        <v>0</v>
      </c>
      <c r="T394">
        <f t="shared" ca="1" si="288"/>
        <v>0</v>
      </c>
      <c r="U394">
        <f t="shared" ca="1" si="288"/>
        <v>0</v>
      </c>
      <c r="V394">
        <f t="shared" ca="1" si="288"/>
        <v>0</v>
      </c>
      <c r="W394">
        <f t="shared" ca="1" si="288"/>
        <v>0</v>
      </c>
      <c r="X394">
        <f t="shared" ref="X394:AG403" ca="1" si="289">OFFSET($A394,X$3,0)*X$1*(1-X$1)</f>
        <v>0</v>
      </c>
      <c r="Y394">
        <f t="shared" ca="1" si="289"/>
        <v>0</v>
      </c>
      <c r="Z394">
        <f t="shared" ca="1" si="289"/>
        <v>0</v>
      </c>
      <c r="AA394">
        <f t="shared" ca="1" si="289"/>
        <v>0</v>
      </c>
      <c r="AB394">
        <f t="shared" ca="1" si="289"/>
        <v>0</v>
      </c>
      <c r="AC394">
        <f t="shared" ca="1" si="289"/>
        <v>0</v>
      </c>
      <c r="AD394">
        <f t="shared" ca="1" si="289"/>
        <v>0</v>
      </c>
      <c r="AE394">
        <f t="shared" ca="1" si="289"/>
        <v>0</v>
      </c>
      <c r="AF394">
        <f t="shared" ca="1" si="289"/>
        <v>0</v>
      </c>
      <c r="AG394">
        <f t="shared" ca="1" si="289"/>
        <v>0</v>
      </c>
      <c r="AH394">
        <f t="shared" ref="AH394:AQ403" ca="1" si="290">OFFSET($A394,AH$3,0)*AH$1*(1-AH$1)</f>
        <v>0</v>
      </c>
      <c r="AI394">
        <f t="shared" ca="1" si="290"/>
        <v>0</v>
      </c>
      <c r="AJ394">
        <f t="shared" ca="1" si="290"/>
        <v>0</v>
      </c>
      <c r="AK394">
        <f t="shared" ca="1" si="290"/>
        <v>0</v>
      </c>
      <c r="AL394">
        <f t="shared" ca="1" si="290"/>
        <v>0</v>
      </c>
      <c r="AM394">
        <f t="shared" ca="1" si="290"/>
        <v>0</v>
      </c>
      <c r="AN394">
        <f t="shared" ca="1" si="290"/>
        <v>0</v>
      </c>
      <c r="AO394">
        <f t="shared" ca="1" si="290"/>
        <v>0</v>
      </c>
      <c r="AP394">
        <f t="shared" ca="1" si="290"/>
        <v>0</v>
      </c>
      <c r="AQ394">
        <f t="shared" ca="1" si="290"/>
        <v>0</v>
      </c>
      <c r="AR394">
        <f t="shared" ref="AR394:BA403" ca="1" si="291">OFFSET($A394,AR$3,0)*AR$1*(1-AR$1)</f>
        <v>0</v>
      </c>
      <c r="AS394">
        <f t="shared" ca="1" si="291"/>
        <v>0</v>
      </c>
      <c r="AT394">
        <f t="shared" ca="1" si="291"/>
        <v>0</v>
      </c>
      <c r="AU394">
        <f t="shared" ca="1" si="291"/>
        <v>0</v>
      </c>
      <c r="AV394">
        <f t="shared" ca="1" si="291"/>
        <v>0</v>
      </c>
      <c r="AW394">
        <f t="shared" ca="1" si="291"/>
        <v>0</v>
      </c>
      <c r="AX394">
        <f t="shared" ca="1" si="291"/>
        <v>0</v>
      </c>
      <c r="AY394">
        <f t="shared" ca="1" si="291"/>
        <v>0</v>
      </c>
      <c r="AZ394">
        <f t="shared" ca="1" si="291"/>
        <v>0</v>
      </c>
      <c r="BA394">
        <f t="shared" ca="1" si="291"/>
        <v>0</v>
      </c>
      <c r="BB394">
        <f t="shared" ref="BB394:BK403" ca="1" si="292">OFFSET($A394,BB$3,0)*BB$1*(1-BB$1)</f>
        <v>0</v>
      </c>
      <c r="BC394">
        <f t="shared" ca="1" si="292"/>
        <v>0</v>
      </c>
      <c r="BD394">
        <f t="shared" ca="1" si="292"/>
        <v>0</v>
      </c>
      <c r="BE394">
        <f t="shared" ca="1" si="292"/>
        <v>0</v>
      </c>
      <c r="BF394">
        <f t="shared" ca="1" si="292"/>
        <v>0</v>
      </c>
      <c r="BG394">
        <f t="shared" ca="1" si="292"/>
        <v>0</v>
      </c>
      <c r="BH394">
        <f t="shared" ca="1" si="292"/>
        <v>0</v>
      </c>
      <c r="BI394">
        <f t="shared" ca="1" si="292"/>
        <v>0</v>
      </c>
      <c r="BJ394">
        <f t="shared" ca="1" si="292"/>
        <v>0</v>
      </c>
      <c r="BK394">
        <f t="shared" ca="1" si="292"/>
        <v>0</v>
      </c>
      <c r="BL394">
        <f t="shared" ref="BL394:BV403" ca="1" si="293">OFFSET($A394,BL$3,0)*BL$1*(1-BL$1)</f>
        <v>0</v>
      </c>
      <c r="BM394">
        <f t="shared" ca="1" si="293"/>
        <v>0</v>
      </c>
      <c r="BN394">
        <f t="shared" ca="1" si="293"/>
        <v>0</v>
      </c>
      <c r="BO394">
        <f t="shared" ca="1" si="293"/>
        <v>0</v>
      </c>
      <c r="BP394">
        <f t="shared" ca="1" si="293"/>
        <v>0</v>
      </c>
      <c r="BQ394">
        <f t="shared" ca="1" si="293"/>
        <v>0</v>
      </c>
      <c r="BR394">
        <f t="shared" ca="1" si="293"/>
        <v>0</v>
      </c>
      <c r="BS394">
        <f t="shared" ca="1" si="293"/>
        <v>0</v>
      </c>
      <c r="BT394">
        <f t="shared" ca="1" si="293"/>
        <v>0</v>
      </c>
      <c r="BU394">
        <f t="shared" ca="1" si="293"/>
        <v>0</v>
      </c>
      <c r="BV394">
        <f t="shared" ca="1" si="293"/>
        <v>0</v>
      </c>
    </row>
    <row r="395" spans="1:74" x14ac:dyDescent="0.2">
      <c r="A395">
        <f>Rt計算!B395</f>
        <v>0</v>
      </c>
      <c r="B395">
        <f t="shared" ca="1" si="285"/>
        <v>0</v>
      </c>
      <c r="C395">
        <f t="shared" ca="1" si="286"/>
        <v>0</v>
      </c>
      <c r="D395">
        <f t="shared" ca="1" si="287"/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ca="1" si="288"/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ca="1" si="289"/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ca="1" si="290"/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ca="1" si="291"/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ca="1" si="292"/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ca="1" si="293"/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2">
      <c r="A396">
        <f>Rt計算!B396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2">
      <c r="A397">
        <f>Rt計算!B397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2">
      <c r="A398">
        <f>Rt計算!B398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2">
      <c r="A399">
        <f>Rt計算!B399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2">
      <c r="A400">
        <f>Rt計算!B400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2">
      <c r="A401">
        <f>Rt計算!B401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2">
      <c r="A402">
        <f>Rt計算!B402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2">
      <c r="A403">
        <f>Rt計算!B403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2">
      <c r="A404">
        <f>Rt計算!B404</f>
        <v>0</v>
      </c>
      <c r="B404">
        <f t="shared" ca="1" si="285"/>
        <v>0</v>
      </c>
      <c r="C404">
        <f t="shared" ca="1" si="286"/>
        <v>0</v>
      </c>
      <c r="D404">
        <f t="shared" ref="D404:M413" ca="1" si="294">OFFSET($A404,D$3,0)*D$1*(1-D$1)</f>
        <v>0</v>
      </c>
      <c r="E404">
        <f t="shared" ca="1" si="294"/>
        <v>0</v>
      </c>
      <c r="F404">
        <f t="shared" ca="1" si="294"/>
        <v>0</v>
      </c>
      <c r="G404">
        <f t="shared" ca="1" si="294"/>
        <v>0</v>
      </c>
      <c r="H404">
        <f t="shared" ca="1" si="294"/>
        <v>0</v>
      </c>
      <c r="I404">
        <f t="shared" ca="1" si="294"/>
        <v>0</v>
      </c>
      <c r="J404">
        <f t="shared" ca="1" si="294"/>
        <v>0</v>
      </c>
      <c r="K404">
        <f t="shared" ca="1" si="294"/>
        <v>0</v>
      </c>
      <c r="L404">
        <f t="shared" ca="1" si="294"/>
        <v>0</v>
      </c>
      <c r="M404">
        <f t="shared" ca="1" si="294"/>
        <v>0</v>
      </c>
      <c r="N404">
        <f t="shared" ref="N404:W413" ca="1" si="295">OFFSET($A404,N$3,0)*N$1*(1-N$1)</f>
        <v>0</v>
      </c>
      <c r="O404">
        <f t="shared" ca="1" si="295"/>
        <v>0</v>
      </c>
      <c r="P404">
        <f t="shared" ca="1" si="295"/>
        <v>0</v>
      </c>
      <c r="Q404">
        <f t="shared" ca="1" si="295"/>
        <v>0</v>
      </c>
      <c r="R404">
        <f t="shared" ca="1" si="295"/>
        <v>0</v>
      </c>
      <c r="S404">
        <f t="shared" ca="1" si="295"/>
        <v>0</v>
      </c>
      <c r="T404">
        <f t="shared" ca="1" si="295"/>
        <v>0</v>
      </c>
      <c r="U404">
        <f t="shared" ca="1" si="295"/>
        <v>0</v>
      </c>
      <c r="V404">
        <f t="shared" ca="1" si="295"/>
        <v>0</v>
      </c>
      <c r="W404">
        <f t="shared" ca="1" si="295"/>
        <v>0</v>
      </c>
      <c r="X404">
        <f t="shared" ref="X404:AG413" ca="1" si="296">OFFSET($A404,X$3,0)*X$1*(1-X$1)</f>
        <v>0</v>
      </c>
      <c r="Y404">
        <f t="shared" ca="1" si="296"/>
        <v>0</v>
      </c>
      <c r="Z404">
        <f t="shared" ca="1" si="296"/>
        <v>0</v>
      </c>
      <c r="AA404">
        <f t="shared" ca="1" si="296"/>
        <v>0</v>
      </c>
      <c r="AB404">
        <f t="shared" ca="1" si="296"/>
        <v>0</v>
      </c>
      <c r="AC404">
        <f t="shared" ca="1" si="296"/>
        <v>0</v>
      </c>
      <c r="AD404">
        <f t="shared" ca="1" si="296"/>
        <v>0</v>
      </c>
      <c r="AE404">
        <f t="shared" ca="1" si="296"/>
        <v>0</v>
      </c>
      <c r="AF404">
        <f t="shared" ca="1" si="296"/>
        <v>0</v>
      </c>
      <c r="AG404">
        <f t="shared" ca="1" si="296"/>
        <v>0</v>
      </c>
      <c r="AH404">
        <f t="shared" ref="AH404:AQ413" ca="1" si="297">OFFSET($A404,AH$3,0)*AH$1*(1-AH$1)</f>
        <v>0</v>
      </c>
      <c r="AI404">
        <f t="shared" ca="1" si="297"/>
        <v>0</v>
      </c>
      <c r="AJ404">
        <f t="shared" ca="1" si="297"/>
        <v>0</v>
      </c>
      <c r="AK404">
        <f t="shared" ca="1" si="297"/>
        <v>0</v>
      </c>
      <c r="AL404">
        <f t="shared" ca="1" si="297"/>
        <v>0</v>
      </c>
      <c r="AM404">
        <f t="shared" ca="1" si="297"/>
        <v>0</v>
      </c>
      <c r="AN404">
        <f t="shared" ca="1" si="297"/>
        <v>0</v>
      </c>
      <c r="AO404">
        <f t="shared" ca="1" si="297"/>
        <v>0</v>
      </c>
      <c r="AP404">
        <f t="shared" ca="1" si="297"/>
        <v>0</v>
      </c>
      <c r="AQ404">
        <f t="shared" ca="1" si="297"/>
        <v>0</v>
      </c>
      <c r="AR404">
        <f t="shared" ref="AR404:BA413" ca="1" si="298">OFFSET($A404,AR$3,0)*AR$1*(1-AR$1)</f>
        <v>0</v>
      </c>
      <c r="AS404">
        <f t="shared" ca="1" si="298"/>
        <v>0</v>
      </c>
      <c r="AT404">
        <f t="shared" ca="1" si="298"/>
        <v>0</v>
      </c>
      <c r="AU404">
        <f t="shared" ca="1" si="298"/>
        <v>0</v>
      </c>
      <c r="AV404">
        <f t="shared" ca="1" si="298"/>
        <v>0</v>
      </c>
      <c r="AW404">
        <f t="shared" ca="1" si="298"/>
        <v>0</v>
      </c>
      <c r="AX404">
        <f t="shared" ca="1" si="298"/>
        <v>0</v>
      </c>
      <c r="AY404">
        <f t="shared" ca="1" si="298"/>
        <v>0</v>
      </c>
      <c r="AZ404">
        <f t="shared" ca="1" si="298"/>
        <v>0</v>
      </c>
      <c r="BA404">
        <f t="shared" ca="1" si="298"/>
        <v>0</v>
      </c>
      <c r="BB404">
        <f t="shared" ref="BB404:BK413" ca="1" si="299">OFFSET($A404,BB$3,0)*BB$1*(1-BB$1)</f>
        <v>0</v>
      </c>
      <c r="BC404">
        <f t="shared" ca="1" si="299"/>
        <v>0</v>
      </c>
      <c r="BD404">
        <f t="shared" ca="1" si="299"/>
        <v>0</v>
      </c>
      <c r="BE404">
        <f t="shared" ca="1" si="299"/>
        <v>0</v>
      </c>
      <c r="BF404">
        <f t="shared" ca="1" si="299"/>
        <v>0</v>
      </c>
      <c r="BG404">
        <f t="shared" ca="1" si="299"/>
        <v>0</v>
      </c>
      <c r="BH404">
        <f t="shared" ca="1" si="299"/>
        <v>0</v>
      </c>
      <c r="BI404">
        <f t="shared" ca="1" si="299"/>
        <v>0</v>
      </c>
      <c r="BJ404">
        <f t="shared" ca="1" si="299"/>
        <v>0</v>
      </c>
      <c r="BK404">
        <f t="shared" ca="1" si="299"/>
        <v>0</v>
      </c>
      <c r="BL404">
        <f t="shared" ref="BL404:BV413" ca="1" si="300">OFFSET($A404,BL$3,0)*BL$1*(1-BL$1)</f>
        <v>0</v>
      </c>
      <c r="BM404">
        <f t="shared" ca="1" si="300"/>
        <v>0</v>
      </c>
      <c r="BN404">
        <f t="shared" ca="1" si="300"/>
        <v>0</v>
      </c>
      <c r="BO404">
        <f t="shared" ca="1" si="300"/>
        <v>0</v>
      </c>
      <c r="BP404">
        <f t="shared" ca="1" si="300"/>
        <v>0</v>
      </c>
      <c r="BQ404">
        <f t="shared" ca="1" si="300"/>
        <v>0</v>
      </c>
      <c r="BR404">
        <f t="shared" ca="1" si="300"/>
        <v>0</v>
      </c>
      <c r="BS404">
        <f t="shared" ca="1" si="300"/>
        <v>0</v>
      </c>
      <c r="BT404">
        <f t="shared" ca="1" si="300"/>
        <v>0</v>
      </c>
      <c r="BU404">
        <f t="shared" ca="1" si="300"/>
        <v>0</v>
      </c>
      <c r="BV404">
        <f t="shared" ca="1" si="300"/>
        <v>0</v>
      </c>
    </row>
    <row r="405" spans="1:74" x14ac:dyDescent="0.2">
      <c r="A405">
        <f>Rt計算!B405</f>
        <v>0</v>
      </c>
      <c r="B405">
        <f t="shared" ca="1" si="285"/>
        <v>0</v>
      </c>
      <c r="C405">
        <f t="shared" ca="1" si="286"/>
        <v>0</v>
      </c>
      <c r="D405">
        <f t="shared" ca="1" si="294"/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ca="1" si="295"/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ca="1" si="296"/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ca="1" si="297"/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ca="1" si="298"/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ca="1" si="299"/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ca="1" si="300"/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2">
      <c r="A406">
        <f>Rt計算!B406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2">
      <c r="A407">
        <f>Rt計算!B407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2">
      <c r="A408">
        <f>Rt計算!B408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2">
      <c r="A409">
        <f>Rt計算!B409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2">
      <c r="A410">
        <f>Rt計算!B410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2">
      <c r="A411">
        <f>Rt計算!B411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2">
      <c r="A412">
        <f>Rt計算!B412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2">
      <c r="A413">
        <f>Rt計算!B413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2">
      <c r="A414">
        <f>Rt計算!B414</f>
        <v>0</v>
      </c>
      <c r="B414">
        <f t="shared" ca="1" si="285"/>
        <v>0</v>
      </c>
      <c r="C414">
        <f t="shared" ca="1" si="286"/>
        <v>0</v>
      </c>
      <c r="D414">
        <f t="shared" ref="D414:M423" ca="1" si="301">OFFSET($A414,D$3,0)*D$1*(1-D$1)</f>
        <v>0</v>
      </c>
      <c r="E414">
        <f t="shared" ca="1" si="301"/>
        <v>0</v>
      </c>
      <c r="F414">
        <f t="shared" ca="1" si="301"/>
        <v>0</v>
      </c>
      <c r="G414">
        <f t="shared" ca="1" si="301"/>
        <v>0</v>
      </c>
      <c r="H414">
        <f t="shared" ca="1" si="301"/>
        <v>0</v>
      </c>
      <c r="I414">
        <f t="shared" ca="1" si="301"/>
        <v>0</v>
      </c>
      <c r="J414">
        <f t="shared" ca="1" si="301"/>
        <v>0</v>
      </c>
      <c r="K414">
        <f t="shared" ca="1" si="301"/>
        <v>0</v>
      </c>
      <c r="L414">
        <f t="shared" ca="1" si="301"/>
        <v>0</v>
      </c>
      <c r="M414">
        <f t="shared" ca="1" si="301"/>
        <v>0</v>
      </c>
      <c r="N414">
        <f t="shared" ref="N414:W423" ca="1" si="302">OFFSET($A414,N$3,0)*N$1*(1-N$1)</f>
        <v>0</v>
      </c>
      <c r="O414">
        <f t="shared" ca="1" si="302"/>
        <v>0</v>
      </c>
      <c r="P414">
        <f t="shared" ca="1" si="302"/>
        <v>0</v>
      </c>
      <c r="Q414">
        <f t="shared" ca="1" si="302"/>
        <v>0</v>
      </c>
      <c r="R414">
        <f t="shared" ca="1" si="302"/>
        <v>0</v>
      </c>
      <c r="S414">
        <f t="shared" ca="1" si="302"/>
        <v>0</v>
      </c>
      <c r="T414">
        <f t="shared" ca="1" si="302"/>
        <v>0</v>
      </c>
      <c r="U414">
        <f t="shared" ca="1" si="302"/>
        <v>0</v>
      </c>
      <c r="V414">
        <f t="shared" ca="1" si="302"/>
        <v>0</v>
      </c>
      <c r="W414">
        <f t="shared" ca="1" si="302"/>
        <v>0</v>
      </c>
      <c r="X414">
        <f t="shared" ref="X414:AG423" ca="1" si="303">OFFSET($A414,X$3,0)*X$1*(1-X$1)</f>
        <v>0</v>
      </c>
      <c r="Y414">
        <f t="shared" ca="1" si="303"/>
        <v>0</v>
      </c>
      <c r="Z414">
        <f t="shared" ca="1" si="303"/>
        <v>0</v>
      </c>
      <c r="AA414">
        <f t="shared" ca="1" si="303"/>
        <v>0</v>
      </c>
      <c r="AB414">
        <f t="shared" ca="1" si="303"/>
        <v>0</v>
      </c>
      <c r="AC414">
        <f t="shared" ca="1" si="303"/>
        <v>0</v>
      </c>
      <c r="AD414">
        <f t="shared" ca="1" si="303"/>
        <v>0</v>
      </c>
      <c r="AE414">
        <f t="shared" ca="1" si="303"/>
        <v>0</v>
      </c>
      <c r="AF414">
        <f t="shared" ca="1" si="303"/>
        <v>0</v>
      </c>
      <c r="AG414">
        <f t="shared" ca="1" si="303"/>
        <v>0</v>
      </c>
      <c r="AH414">
        <f t="shared" ref="AH414:AQ423" ca="1" si="304">OFFSET($A414,AH$3,0)*AH$1*(1-AH$1)</f>
        <v>0</v>
      </c>
      <c r="AI414">
        <f t="shared" ca="1" si="304"/>
        <v>0</v>
      </c>
      <c r="AJ414">
        <f t="shared" ca="1" si="304"/>
        <v>0</v>
      </c>
      <c r="AK414">
        <f t="shared" ca="1" si="304"/>
        <v>0</v>
      </c>
      <c r="AL414">
        <f t="shared" ca="1" si="304"/>
        <v>0</v>
      </c>
      <c r="AM414">
        <f t="shared" ca="1" si="304"/>
        <v>0</v>
      </c>
      <c r="AN414">
        <f t="shared" ca="1" si="304"/>
        <v>0</v>
      </c>
      <c r="AO414">
        <f t="shared" ca="1" si="304"/>
        <v>0</v>
      </c>
      <c r="AP414">
        <f t="shared" ca="1" si="304"/>
        <v>0</v>
      </c>
      <c r="AQ414">
        <f t="shared" ca="1" si="304"/>
        <v>0</v>
      </c>
      <c r="AR414">
        <f t="shared" ref="AR414:BA423" ca="1" si="305">OFFSET($A414,AR$3,0)*AR$1*(1-AR$1)</f>
        <v>0</v>
      </c>
      <c r="AS414">
        <f t="shared" ca="1" si="305"/>
        <v>0</v>
      </c>
      <c r="AT414">
        <f t="shared" ca="1" si="305"/>
        <v>0</v>
      </c>
      <c r="AU414">
        <f t="shared" ca="1" si="305"/>
        <v>0</v>
      </c>
      <c r="AV414">
        <f t="shared" ca="1" si="305"/>
        <v>0</v>
      </c>
      <c r="AW414">
        <f t="shared" ca="1" si="305"/>
        <v>0</v>
      </c>
      <c r="AX414">
        <f t="shared" ca="1" si="305"/>
        <v>0</v>
      </c>
      <c r="AY414">
        <f t="shared" ca="1" si="305"/>
        <v>0</v>
      </c>
      <c r="AZ414">
        <f t="shared" ca="1" si="305"/>
        <v>0</v>
      </c>
      <c r="BA414">
        <f t="shared" ca="1" si="305"/>
        <v>0</v>
      </c>
      <c r="BB414">
        <f t="shared" ref="BB414:BK423" ca="1" si="306">OFFSET($A414,BB$3,0)*BB$1*(1-BB$1)</f>
        <v>0</v>
      </c>
      <c r="BC414">
        <f t="shared" ca="1" si="306"/>
        <v>0</v>
      </c>
      <c r="BD414">
        <f t="shared" ca="1" si="306"/>
        <v>0</v>
      </c>
      <c r="BE414">
        <f t="shared" ca="1" si="306"/>
        <v>0</v>
      </c>
      <c r="BF414">
        <f t="shared" ca="1" si="306"/>
        <v>0</v>
      </c>
      <c r="BG414">
        <f t="shared" ca="1" si="306"/>
        <v>0</v>
      </c>
      <c r="BH414">
        <f t="shared" ca="1" si="306"/>
        <v>0</v>
      </c>
      <c r="BI414">
        <f t="shared" ca="1" si="306"/>
        <v>0</v>
      </c>
      <c r="BJ414">
        <f t="shared" ca="1" si="306"/>
        <v>0</v>
      </c>
      <c r="BK414">
        <f t="shared" ca="1" si="306"/>
        <v>0</v>
      </c>
      <c r="BL414">
        <f t="shared" ref="BL414:BV423" ca="1" si="307">OFFSET($A414,BL$3,0)*BL$1*(1-BL$1)</f>
        <v>0</v>
      </c>
      <c r="BM414">
        <f t="shared" ca="1" si="307"/>
        <v>0</v>
      </c>
      <c r="BN414">
        <f t="shared" ca="1" si="307"/>
        <v>0</v>
      </c>
      <c r="BO414">
        <f t="shared" ca="1" si="307"/>
        <v>0</v>
      </c>
      <c r="BP414">
        <f t="shared" ca="1" si="307"/>
        <v>0</v>
      </c>
      <c r="BQ414">
        <f t="shared" ca="1" si="307"/>
        <v>0</v>
      </c>
      <c r="BR414">
        <f t="shared" ca="1" si="307"/>
        <v>0</v>
      </c>
      <c r="BS414">
        <f t="shared" ca="1" si="307"/>
        <v>0</v>
      </c>
      <c r="BT414">
        <f t="shared" ca="1" si="307"/>
        <v>0</v>
      </c>
      <c r="BU414">
        <f t="shared" ca="1" si="307"/>
        <v>0</v>
      </c>
      <c r="BV414">
        <f t="shared" ca="1" si="307"/>
        <v>0</v>
      </c>
    </row>
    <row r="415" spans="1:74" x14ac:dyDescent="0.2">
      <c r="A415">
        <f>Rt計算!B415</f>
        <v>0</v>
      </c>
      <c r="B415">
        <f t="shared" ca="1" si="285"/>
        <v>0</v>
      </c>
      <c r="C415">
        <f t="shared" ca="1" si="286"/>
        <v>0</v>
      </c>
      <c r="D415">
        <f t="shared" ca="1" si="301"/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ca="1" si="302"/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ca="1" si="303"/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ca="1" si="304"/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ca="1" si="305"/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ca="1" si="306"/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ca="1" si="307"/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2">
      <c r="A416">
        <f>Rt計算!B416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2">
      <c r="A417">
        <f>Rt計算!B417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2">
      <c r="A418">
        <f>Rt計算!B418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2">
      <c r="A419">
        <f>Rt計算!B419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2">
      <c r="A420">
        <f>Rt計算!B420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2">
      <c r="A421">
        <f>Rt計算!B421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2">
      <c r="A422">
        <f>Rt計算!B422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2">
      <c r="A423">
        <f>Rt計算!B423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2">
      <c r="A424">
        <f>Rt計算!B424</f>
        <v>0</v>
      </c>
      <c r="B424">
        <f t="shared" ca="1" si="285"/>
        <v>0</v>
      </c>
      <c r="C424">
        <f t="shared" ca="1" si="286"/>
        <v>0</v>
      </c>
      <c r="D424">
        <f t="shared" ref="D424:M433" ca="1" si="308">OFFSET($A424,D$3,0)*D$1*(1-D$1)</f>
        <v>0</v>
      </c>
      <c r="E424">
        <f t="shared" ca="1" si="308"/>
        <v>0</v>
      </c>
      <c r="F424">
        <f t="shared" ca="1" si="308"/>
        <v>0</v>
      </c>
      <c r="G424">
        <f t="shared" ca="1" si="308"/>
        <v>0</v>
      </c>
      <c r="H424">
        <f t="shared" ca="1" si="308"/>
        <v>0</v>
      </c>
      <c r="I424">
        <f t="shared" ca="1" si="308"/>
        <v>0</v>
      </c>
      <c r="J424">
        <f t="shared" ca="1" si="308"/>
        <v>0</v>
      </c>
      <c r="K424">
        <f t="shared" ca="1" si="308"/>
        <v>0</v>
      </c>
      <c r="L424">
        <f t="shared" ca="1" si="308"/>
        <v>0</v>
      </c>
      <c r="M424">
        <f t="shared" ca="1" si="308"/>
        <v>0</v>
      </c>
      <c r="N424">
        <f t="shared" ref="N424:W433" ca="1" si="309">OFFSET($A424,N$3,0)*N$1*(1-N$1)</f>
        <v>0</v>
      </c>
      <c r="O424">
        <f t="shared" ca="1" si="309"/>
        <v>0</v>
      </c>
      <c r="P424">
        <f t="shared" ca="1" si="309"/>
        <v>0</v>
      </c>
      <c r="Q424">
        <f t="shared" ca="1" si="309"/>
        <v>0</v>
      </c>
      <c r="R424">
        <f t="shared" ca="1" si="309"/>
        <v>0</v>
      </c>
      <c r="S424">
        <f t="shared" ca="1" si="309"/>
        <v>0</v>
      </c>
      <c r="T424">
        <f t="shared" ca="1" si="309"/>
        <v>0</v>
      </c>
      <c r="U424">
        <f t="shared" ca="1" si="309"/>
        <v>0</v>
      </c>
      <c r="V424">
        <f t="shared" ca="1" si="309"/>
        <v>0</v>
      </c>
      <c r="W424">
        <f t="shared" ca="1" si="309"/>
        <v>0</v>
      </c>
      <c r="X424">
        <f t="shared" ref="X424:AG433" ca="1" si="310">OFFSET($A424,X$3,0)*X$1*(1-X$1)</f>
        <v>0</v>
      </c>
      <c r="Y424">
        <f t="shared" ca="1" si="310"/>
        <v>0</v>
      </c>
      <c r="Z424">
        <f t="shared" ca="1" si="310"/>
        <v>0</v>
      </c>
      <c r="AA424">
        <f t="shared" ca="1" si="310"/>
        <v>0</v>
      </c>
      <c r="AB424">
        <f t="shared" ca="1" si="310"/>
        <v>0</v>
      </c>
      <c r="AC424">
        <f t="shared" ca="1" si="310"/>
        <v>0</v>
      </c>
      <c r="AD424">
        <f t="shared" ca="1" si="310"/>
        <v>0</v>
      </c>
      <c r="AE424">
        <f t="shared" ca="1" si="310"/>
        <v>0</v>
      </c>
      <c r="AF424">
        <f t="shared" ca="1" si="310"/>
        <v>0</v>
      </c>
      <c r="AG424">
        <f t="shared" ca="1" si="310"/>
        <v>0</v>
      </c>
      <c r="AH424">
        <f t="shared" ref="AH424:AQ433" ca="1" si="311">OFFSET($A424,AH$3,0)*AH$1*(1-AH$1)</f>
        <v>0</v>
      </c>
      <c r="AI424">
        <f t="shared" ca="1" si="311"/>
        <v>0</v>
      </c>
      <c r="AJ424">
        <f t="shared" ca="1" si="311"/>
        <v>0</v>
      </c>
      <c r="AK424">
        <f t="shared" ca="1" si="311"/>
        <v>0</v>
      </c>
      <c r="AL424">
        <f t="shared" ca="1" si="311"/>
        <v>0</v>
      </c>
      <c r="AM424">
        <f t="shared" ca="1" si="311"/>
        <v>0</v>
      </c>
      <c r="AN424">
        <f t="shared" ca="1" si="311"/>
        <v>0</v>
      </c>
      <c r="AO424">
        <f t="shared" ca="1" si="311"/>
        <v>0</v>
      </c>
      <c r="AP424">
        <f t="shared" ca="1" si="311"/>
        <v>0</v>
      </c>
      <c r="AQ424">
        <f t="shared" ca="1" si="311"/>
        <v>0</v>
      </c>
      <c r="AR424">
        <f t="shared" ref="AR424:BA433" ca="1" si="312">OFFSET($A424,AR$3,0)*AR$1*(1-AR$1)</f>
        <v>0</v>
      </c>
      <c r="AS424">
        <f t="shared" ca="1" si="312"/>
        <v>0</v>
      </c>
      <c r="AT424">
        <f t="shared" ca="1" si="312"/>
        <v>0</v>
      </c>
      <c r="AU424">
        <f t="shared" ca="1" si="312"/>
        <v>0</v>
      </c>
      <c r="AV424">
        <f t="shared" ca="1" si="312"/>
        <v>0</v>
      </c>
      <c r="AW424">
        <f t="shared" ca="1" si="312"/>
        <v>0</v>
      </c>
      <c r="AX424">
        <f t="shared" ca="1" si="312"/>
        <v>0</v>
      </c>
      <c r="AY424">
        <f t="shared" ca="1" si="312"/>
        <v>0</v>
      </c>
      <c r="AZ424">
        <f t="shared" ca="1" si="312"/>
        <v>0</v>
      </c>
      <c r="BA424">
        <f t="shared" ca="1" si="312"/>
        <v>0</v>
      </c>
      <c r="BB424">
        <f t="shared" ref="BB424:BK433" ca="1" si="313">OFFSET($A424,BB$3,0)*BB$1*(1-BB$1)</f>
        <v>0</v>
      </c>
      <c r="BC424">
        <f t="shared" ca="1" si="313"/>
        <v>0</v>
      </c>
      <c r="BD424">
        <f t="shared" ca="1" si="313"/>
        <v>0</v>
      </c>
      <c r="BE424">
        <f t="shared" ca="1" si="313"/>
        <v>0</v>
      </c>
      <c r="BF424">
        <f t="shared" ca="1" si="313"/>
        <v>0</v>
      </c>
      <c r="BG424">
        <f t="shared" ca="1" si="313"/>
        <v>0</v>
      </c>
      <c r="BH424">
        <f t="shared" ca="1" si="313"/>
        <v>0</v>
      </c>
      <c r="BI424">
        <f t="shared" ca="1" si="313"/>
        <v>0</v>
      </c>
      <c r="BJ424">
        <f t="shared" ca="1" si="313"/>
        <v>0</v>
      </c>
      <c r="BK424">
        <f t="shared" ca="1" si="313"/>
        <v>0</v>
      </c>
      <c r="BL424">
        <f t="shared" ref="BL424:BV433" ca="1" si="314">OFFSET($A424,BL$3,0)*BL$1*(1-BL$1)</f>
        <v>0</v>
      </c>
      <c r="BM424">
        <f t="shared" ca="1" si="314"/>
        <v>0</v>
      </c>
      <c r="BN424">
        <f t="shared" ca="1" si="314"/>
        <v>0</v>
      </c>
      <c r="BO424">
        <f t="shared" ca="1" si="314"/>
        <v>0</v>
      </c>
      <c r="BP424">
        <f t="shared" ca="1" si="314"/>
        <v>0</v>
      </c>
      <c r="BQ424">
        <f t="shared" ca="1" si="314"/>
        <v>0</v>
      </c>
      <c r="BR424">
        <f t="shared" ca="1" si="314"/>
        <v>0</v>
      </c>
      <c r="BS424">
        <f t="shared" ca="1" si="314"/>
        <v>0</v>
      </c>
      <c r="BT424">
        <f t="shared" ca="1" si="314"/>
        <v>0</v>
      </c>
      <c r="BU424">
        <f t="shared" ca="1" si="314"/>
        <v>0</v>
      </c>
      <c r="BV424">
        <f t="shared" ca="1" si="314"/>
        <v>0</v>
      </c>
    </row>
    <row r="425" spans="1:74" x14ac:dyDescent="0.2">
      <c r="A425">
        <f>Rt計算!B425</f>
        <v>0</v>
      </c>
      <c r="B425">
        <f t="shared" ca="1" si="285"/>
        <v>0</v>
      </c>
      <c r="C425">
        <f t="shared" ca="1" si="286"/>
        <v>0</v>
      </c>
      <c r="D425">
        <f t="shared" ca="1" si="308"/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ca="1" si="309"/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ca="1" si="310"/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ca="1" si="311"/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ca="1" si="312"/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ca="1" si="313"/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ca="1" si="314"/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2">
      <c r="A426">
        <f>Rt計算!B426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2">
      <c r="A427">
        <f>Rt計算!B427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2">
      <c r="A428">
        <f>Rt計算!B428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2">
      <c r="A429">
        <f>Rt計算!B429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2">
      <c r="A430">
        <f>Rt計算!B430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2">
      <c r="A431">
        <f>Rt計算!B431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2">
      <c r="A432">
        <f>Rt計算!B432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2">
      <c r="A433">
        <f>Rt計算!B433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2">
      <c r="A434">
        <f>Rt計算!B434</f>
        <v>0</v>
      </c>
      <c r="B434">
        <f t="shared" ca="1" si="285"/>
        <v>0</v>
      </c>
      <c r="C434">
        <f t="shared" ca="1" si="286"/>
        <v>0</v>
      </c>
      <c r="D434">
        <f t="shared" ref="D434:M443" ca="1" si="315">OFFSET($A434,D$3,0)*D$1*(1-D$1)</f>
        <v>0</v>
      </c>
      <c r="E434">
        <f t="shared" ca="1" si="315"/>
        <v>0</v>
      </c>
      <c r="F434">
        <f t="shared" ca="1" si="315"/>
        <v>0</v>
      </c>
      <c r="G434">
        <f t="shared" ca="1" si="315"/>
        <v>0</v>
      </c>
      <c r="H434">
        <f t="shared" ca="1" si="315"/>
        <v>0</v>
      </c>
      <c r="I434">
        <f t="shared" ca="1" si="315"/>
        <v>0</v>
      </c>
      <c r="J434">
        <f t="shared" ca="1" si="315"/>
        <v>0</v>
      </c>
      <c r="K434">
        <f t="shared" ca="1" si="315"/>
        <v>0</v>
      </c>
      <c r="L434">
        <f t="shared" ca="1" si="315"/>
        <v>0</v>
      </c>
      <c r="M434">
        <f t="shared" ca="1" si="315"/>
        <v>0</v>
      </c>
      <c r="N434">
        <f t="shared" ref="N434:W443" ca="1" si="316">OFFSET($A434,N$3,0)*N$1*(1-N$1)</f>
        <v>0</v>
      </c>
      <c r="O434">
        <f t="shared" ca="1" si="316"/>
        <v>0</v>
      </c>
      <c r="P434">
        <f t="shared" ca="1" si="316"/>
        <v>0</v>
      </c>
      <c r="Q434">
        <f t="shared" ca="1" si="316"/>
        <v>0</v>
      </c>
      <c r="R434">
        <f t="shared" ca="1" si="316"/>
        <v>0</v>
      </c>
      <c r="S434">
        <f t="shared" ca="1" si="316"/>
        <v>0</v>
      </c>
      <c r="T434">
        <f t="shared" ca="1" si="316"/>
        <v>0</v>
      </c>
      <c r="U434">
        <f t="shared" ca="1" si="316"/>
        <v>0</v>
      </c>
      <c r="V434">
        <f t="shared" ca="1" si="316"/>
        <v>0</v>
      </c>
      <c r="W434">
        <f t="shared" ca="1" si="316"/>
        <v>0</v>
      </c>
      <c r="X434">
        <f t="shared" ref="X434:AG443" ca="1" si="317">OFFSET($A434,X$3,0)*X$1*(1-X$1)</f>
        <v>0</v>
      </c>
      <c r="Y434">
        <f t="shared" ca="1" si="317"/>
        <v>0</v>
      </c>
      <c r="Z434">
        <f t="shared" ca="1" si="317"/>
        <v>0</v>
      </c>
      <c r="AA434">
        <f t="shared" ca="1" si="317"/>
        <v>0</v>
      </c>
      <c r="AB434">
        <f t="shared" ca="1" si="317"/>
        <v>0</v>
      </c>
      <c r="AC434">
        <f t="shared" ca="1" si="317"/>
        <v>0</v>
      </c>
      <c r="AD434">
        <f t="shared" ca="1" si="317"/>
        <v>0</v>
      </c>
      <c r="AE434">
        <f t="shared" ca="1" si="317"/>
        <v>0</v>
      </c>
      <c r="AF434">
        <f t="shared" ca="1" si="317"/>
        <v>0</v>
      </c>
      <c r="AG434">
        <f t="shared" ca="1" si="317"/>
        <v>0</v>
      </c>
      <c r="AH434">
        <f t="shared" ref="AH434:AQ443" ca="1" si="318">OFFSET($A434,AH$3,0)*AH$1*(1-AH$1)</f>
        <v>0</v>
      </c>
      <c r="AI434">
        <f t="shared" ca="1" si="318"/>
        <v>0</v>
      </c>
      <c r="AJ434">
        <f t="shared" ca="1" si="318"/>
        <v>0</v>
      </c>
      <c r="AK434">
        <f t="shared" ca="1" si="318"/>
        <v>0</v>
      </c>
      <c r="AL434">
        <f t="shared" ca="1" si="318"/>
        <v>0</v>
      </c>
      <c r="AM434">
        <f t="shared" ca="1" si="318"/>
        <v>0</v>
      </c>
      <c r="AN434">
        <f t="shared" ca="1" si="318"/>
        <v>0</v>
      </c>
      <c r="AO434">
        <f t="shared" ca="1" si="318"/>
        <v>0</v>
      </c>
      <c r="AP434">
        <f t="shared" ca="1" si="318"/>
        <v>0</v>
      </c>
      <c r="AQ434">
        <f t="shared" ca="1" si="318"/>
        <v>0</v>
      </c>
      <c r="AR434">
        <f t="shared" ref="AR434:BA443" ca="1" si="319">OFFSET($A434,AR$3,0)*AR$1*(1-AR$1)</f>
        <v>0</v>
      </c>
      <c r="AS434">
        <f t="shared" ca="1" si="319"/>
        <v>0</v>
      </c>
      <c r="AT434">
        <f t="shared" ca="1" si="319"/>
        <v>0</v>
      </c>
      <c r="AU434">
        <f t="shared" ca="1" si="319"/>
        <v>0</v>
      </c>
      <c r="AV434">
        <f t="shared" ca="1" si="319"/>
        <v>0</v>
      </c>
      <c r="AW434">
        <f t="shared" ca="1" si="319"/>
        <v>0</v>
      </c>
      <c r="AX434">
        <f t="shared" ca="1" si="319"/>
        <v>0</v>
      </c>
      <c r="AY434">
        <f t="shared" ca="1" si="319"/>
        <v>0</v>
      </c>
      <c r="AZ434">
        <f t="shared" ca="1" si="319"/>
        <v>0</v>
      </c>
      <c r="BA434">
        <f t="shared" ca="1" si="319"/>
        <v>0</v>
      </c>
      <c r="BB434">
        <f t="shared" ref="BB434:BK443" ca="1" si="320">OFFSET($A434,BB$3,0)*BB$1*(1-BB$1)</f>
        <v>0</v>
      </c>
      <c r="BC434">
        <f t="shared" ca="1" si="320"/>
        <v>0</v>
      </c>
      <c r="BD434">
        <f t="shared" ca="1" si="320"/>
        <v>0</v>
      </c>
      <c r="BE434">
        <f t="shared" ca="1" si="320"/>
        <v>0</v>
      </c>
      <c r="BF434">
        <f t="shared" ca="1" si="320"/>
        <v>0</v>
      </c>
      <c r="BG434">
        <f t="shared" ca="1" si="320"/>
        <v>0</v>
      </c>
      <c r="BH434">
        <f t="shared" ca="1" si="320"/>
        <v>0</v>
      </c>
      <c r="BI434">
        <f t="shared" ca="1" si="320"/>
        <v>0</v>
      </c>
      <c r="BJ434">
        <f t="shared" ca="1" si="320"/>
        <v>0</v>
      </c>
      <c r="BK434">
        <f t="shared" ca="1" si="320"/>
        <v>0</v>
      </c>
      <c r="BL434">
        <f t="shared" ref="BL434:BV443" ca="1" si="321">OFFSET($A434,BL$3,0)*BL$1*(1-BL$1)</f>
        <v>0</v>
      </c>
      <c r="BM434">
        <f t="shared" ca="1" si="321"/>
        <v>0</v>
      </c>
      <c r="BN434">
        <f t="shared" ca="1" si="321"/>
        <v>0</v>
      </c>
      <c r="BO434">
        <f t="shared" ca="1" si="321"/>
        <v>0</v>
      </c>
      <c r="BP434">
        <f t="shared" ca="1" si="321"/>
        <v>0</v>
      </c>
      <c r="BQ434">
        <f t="shared" ca="1" si="321"/>
        <v>0</v>
      </c>
      <c r="BR434">
        <f t="shared" ca="1" si="321"/>
        <v>0</v>
      </c>
      <c r="BS434">
        <f t="shared" ca="1" si="321"/>
        <v>0</v>
      </c>
      <c r="BT434">
        <f t="shared" ca="1" si="321"/>
        <v>0</v>
      </c>
      <c r="BU434">
        <f t="shared" ca="1" si="321"/>
        <v>0</v>
      </c>
      <c r="BV434">
        <f t="shared" ca="1" si="321"/>
        <v>0</v>
      </c>
    </row>
    <row r="435" spans="1:74" x14ac:dyDescent="0.2">
      <c r="A435">
        <f>Rt計算!B435</f>
        <v>0</v>
      </c>
      <c r="B435">
        <f t="shared" ca="1" si="285"/>
        <v>0</v>
      </c>
      <c r="C435">
        <f t="shared" ca="1" si="286"/>
        <v>0</v>
      </c>
      <c r="D435">
        <f t="shared" ca="1" si="315"/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ca="1" si="316"/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ca="1" si="317"/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ca="1" si="318"/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ca="1" si="319"/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ca="1" si="320"/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ca="1" si="321"/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2">
      <c r="A436">
        <f>Rt計算!B436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2">
      <c r="A437">
        <f>Rt計算!B437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2">
      <c r="A438">
        <f>Rt計算!B438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2">
      <c r="A439">
        <f>Rt計算!B439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2">
      <c r="A440">
        <f>Rt計算!B440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2">
      <c r="A441">
        <f>Rt計算!B441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2">
      <c r="A442">
        <f>Rt計算!B442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2">
      <c r="A443">
        <f>Rt計算!B443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2">
      <c r="A444">
        <f>Rt計算!B444</f>
        <v>0</v>
      </c>
      <c r="B444">
        <f t="shared" ca="1" si="285"/>
        <v>0</v>
      </c>
      <c r="C444">
        <f t="shared" ca="1" si="286"/>
        <v>0</v>
      </c>
      <c r="D444">
        <f t="shared" ref="D444:M453" ca="1" si="322">OFFSET($A444,D$3,0)*D$1*(1-D$1)</f>
        <v>0</v>
      </c>
      <c r="E444">
        <f t="shared" ca="1" si="322"/>
        <v>0</v>
      </c>
      <c r="F444">
        <f t="shared" ca="1" si="322"/>
        <v>0</v>
      </c>
      <c r="G444">
        <f t="shared" ca="1" si="322"/>
        <v>0</v>
      </c>
      <c r="H444">
        <f t="shared" ca="1" si="322"/>
        <v>0</v>
      </c>
      <c r="I444">
        <f t="shared" ca="1" si="322"/>
        <v>0</v>
      </c>
      <c r="J444">
        <f t="shared" ca="1" si="322"/>
        <v>0</v>
      </c>
      <c r="K444">
        <f t="shared" ca="1" si="322"/>
        <v>0</v>
      </c>
      <c r="L444">
        <f t="shared" ca="1" si="322"/>
        <v>0</v>
      </c>
      <c r="M444">
        <f t="shared" ca="1" si="322"/>
        <v>0</v>
      </c>
      <c r="N444">
        <f t="shared" ref="N444:W453" ca="1" si="323">OFFSET($A444,N$3,0)*N$1*(1-N$1)</f>
        <v>0</v>
      </c>
      <c r="O444">
        <f t="shared" ca="1" si="323"/>
        <v>0</v>
      </c>
      <c r="P444">
        <f t="shared" ca="1" si="323"/>
        <v>0</v>
      </c>
      <c r="Q444">
        <f t="shared" ca="1" si="323"/>
        <v>0</v>
      </c>
      <c r="R444">
        <f t="shared" ca="1" si="323"/>
        <v>0</v>
      </c>
      <c r="S444">
        <f t="shared" ca="1" si="323"/>
        <v>0</v>
      </c>
      <c r="T444">
        <f t="shared" ca="1" si="323"/>
        <v>0</v>
      </c>
      <c r="U444">
        <f t="shared" ca="1" si="323"/>
        <v>0</v>
      </c>
      <c r="V444">
        <f t="shared" ca="1" si="323"/>
        <v>0</v>
      </c>
      <c r="W444">
        <f t="shared" ca="1" si="323"/>
        <v>0</v>
      </c>
      <c r="X444">
        <f t="shared" ref="X444:AG453" ca="1" si="324">OFFSET($A444,X$3,0)*X$1*(1-X$1)</f>
        <v>0</v>
      </c>
      <c r="Y444">
        <f t="shared" ca="1" si="324"/>
        <v>0</v>
      </c>
      <c r="Z444">
        <f t="shared" ca="1" si="324"/>
        <v>0</v>
      </c>
      <c r="AA444">
        <f t="shared" ca="1" si="324"/>
        <v>0</v>
      </c>
      <c r="AB444">
        <f t="shared" ca="1" si="324"/>
        <v>0</v>
      </c>
      <c r="AC444">
        <f t="shared" ca="1" si="324"/>
        <v>0</v>
      </c>
      <c r="AD444">
        <f t="shared" ca="1" si="324"/>
        <v>0</v>
      </c>
      <c r="AE444">
        <f t="shared" ca="1" si="324"/>
        <v>0</v>
      </c>
      <c r="AF444">
        <f t="shared" ca="1" si="324"/>
        <v>0</v>
      </c>
      <c r="AG444">
        <f t="shared" ca="1" si="324"/>
        <v>0</v>
      </c>
      <c r="AH444">
        <f t="shared" ref="AH444:AQ453" ca="1" si="325">OFFSET($A444,AH$3,0)*AH$1*(1-AH$1)</f>
        <v>0</v>
      </c>
      <c r="AI444">
        <f t="shared" ca="1" si="325"/>
        <v>0</v>
      </c>
      <c r="AJ444">
        <f t="shared" ca="1" si="325"/>
        <v>0</v>
      </c>
      <c r="AK444">
        <f t="shared" ca="1" si="325"/>
        <v>0</v>
      </c>
      <c r="AL444">
        <f t="shared" ca="1" si="325"/>
        <v>0</v>
      </c>
      <c r="AM444">
        <f t="shared" ca="1" si="325"/>
        <v>0</v>
      </c>
      <c r="AN444">
        <f t="shared" ca="1" si="325"/>
        <v>0</v>
      </c>
      <c r="AO444">
        <f t="shared" ca="1" si="325"/>
        <v>0</v>
      </c>
      <c r="AP444">
        <f t="shared" ca="1" si="325"/>
        <v>0</v>
      </c>
      <c r="AQ444">
        <f t="shared" ca="1" si="325"/>
        <v>0</v>
      </c>
      <c r="AR444">
        <f t="shared" ref="AR444:BA453" ca="1" si="326">OFFSET($A444,AR$3,0)*AR$1*(1-AR$1)</f>
        <v>0</v>
      </c>
      <c r="AS444">
        <f t="shared" ca="1" si="326"/>
        <v>0</v>
      </c>
      <c r="AT444">
        <f t="shared" ca="1" si="326"/>
        <v>0</v>
      </c>
      <c r="AU444">
        <f t="shared" ca="1" si="326"/>
        <v>0</v>
      </c>
      <c r="AV444">
        <f t="shared" ca="1" si="326"/>
        <v>0</v>
      </c>
      <c r="AW444">
        <f t="shared" ca="1" si="326"/>
        <v>0</v>
      </c>
      <c r="AX444">
        <f t="shared" ca="1" si="326"/>
        <v>0</v>
      </c>
      <c r="AY444">
        <f t="shared" ca="1" si="326"/>
        <v>0</v>
      </c>
      <c r="AZ444">
        <f t="shared" ca="1" si="326"/>
        <v>0</v>
      </c>
      <c r="BA444">
        <f t="shared" ca="1" si="326"/>
        <v>0</v>
      </c>
      <c r="BB444">
        <f t="shared" ref="BB444:BK453" ca="1" si="327">OFFSET($A444,BB$3,0)*BB$1*(1-BB$1)</f>
        <v>0</v>
      </c>
      <c r="BC444">
        <f t="shared" ca="1" si="327"/>
        <v>0</v>
      </c>
      <c r="BD444">
        <f t="shared" ca="1" si="327"/>
        <v>0</v>
      </c>
      <c r="BE444">
        <f t="shared" ca="1" si="327"/>
        <v>0</v>
      </c>
      <c r="BF444">
        <f t="shared" ca="1" si="327"/>
        <v>0</v>
      </c>
      <c r="BG444">
        <f t="shared" ca="1" si="327"/>
        <v>0</v>
      </c>
      <c r="BH444">
        <f t="shared" ca="1" si="327"/>
        <v>0</v>
      </c>
      <c r="BI444">
        <f t="shared" ca="1" si="327"/>
        <v>0</v>
      </c>
      <c r="BJ444">
        <f t="shared" ca="1" si="327"/>
        <v>0</v>
      </c>
      <c r="BK444">
        <f t="shared" ca="1" si="327"/>
        <v>0</v>
      </c>
      <c r="BL444">
        <f t="shared" ref="BL444:BV453" ca="1" si="328">OFFSET($A444,BL$3,0)*BL$1*(1-BL$1)</f>
        <v>0</v>
      </c>
      <c r="BM444">
        <f t="shared" ca="1" si="328"/>
        <v>0</v>
      </c>
      <c r="BN444">
        <f t="shared" ca="1" si="328"/>
        <v>0</v>
      </c>
      <c r="BO444">
        <f t="shared" ca="1" si="328"/>
        <v>0</v>
      </c>
      <c r="BP444">
        <f t="shared" ca="1" si="328"/>
        <v>0</v>
      </c>
      <c r="BQ444">
        <f t="shared" ca="1" si="328"/>
        <v>0</v>
      </c>
      <c r="BR444">
        <f t="shared" ca="1" si="328"/>
        <v>0</v>
      </c>
      <c r="BS444">
        <f t="shared" ca="1" si="328"/>
        <v>0</v>
      </c>
      <c r="BT444">
        <f t="shared" ca="1" si="328"/>
        <v>0</v>
      </c>
      <c r="BU444">
        <f t="shared" ca="1" si="328"/>
        <v>0</v>
      </c>
      <c r="BV444">
        <f t="shared" ca="1" si="328"/>
        <v>0</v>
      </c>
    </row>
    <row r="445" spans="1:74" x14ac:dyDescent="0.2">
      <c r="A445">
        <f>Rt計算!B445</f>
        <v>0</v>
      </c>
      <c r="B445">
        <f t="shared" ca="1" si="285"/>
        <v>0</v>
      </c>
      <c r="C445">
        <f t="shared" ca="1" si="286"/>
        <v>0</v>
      </c>
      <c r="D445">
        <f t="shared" ca="1" si="322"/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ca="1" si="323"/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ca="1" si="324"/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ca="1" si="325"/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ca="1" si="326"/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ca="1" si="327"/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ca="1" si="328"/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2">
      <c r="A446">
        <f>Rt計算!B446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2">
      <c r="A447">
        <f>Rt計算!B447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2">
      <c r="A448">
        <f>Rt計算!B448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2">
      <c r="A449">
        <f>Rt計算!B449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2">
      <c r="A450">
        <f>Rt計算!B450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2">
      <c r="A451">
        <f>Rt計算!B451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2">
      <c r="A452">
        <f>Rt計算!B452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2">
      <c r="A453">
        <f>Rt計算!B453</f>
        <v>0</v>
      </c>
      <c r="B453">
        <f t="shared" ref="B453:B516" ca="1" si="329">SQRT(C453)</f>
        <v>0</v>
      </c>
      <c r="C453">
        <f t="shared" ref="C453:C516" ca="1" si="330">SUM(D453:BV453)</f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2">
      <c r="A454">
        <f>Rt計算!B454</f>
        <v>0</v>
      </c>
      <c r="B454">
        <f t="shared" ca="1" si="329"/>
        <v>0</v>
      </c>
      <c r="C454">
        <f t="shared" ca="1" si="330"/>
        <v>0</v>
      </c>
      <c r="D454">
        <f t="shared" ref="D454:M463" ca="1" si="331">OFFSET($A454,D$3,0)*D$1*(1-D$1)</f>
        <v>0</v>
      </c>
      <c r="E454">
        <f t="shared" ca="1" si="331"/>
        <v>0</v>
      </c>
      <c r="F454">
        <f t="shared" ca="1" si="331"/>
        <v>0</v>
      </c>
      <c r="G454">
        <f t="shared" ca="1" si="331"/>
        <v>0</v>
      </c>
      <c r="H454">
        <f t="shared" ca="1" si="331"/>
        <v>0</v>
      </c>
      <c r="I454">
        <f t="shared" ca="1" si="331"/>
        <v>0</v>
      </c>
      <c r="J454">
        <f t="shared" ca="1" si="331"/>
        <v>0</v>
      </c>
      <c r="K454">
        <f t="shared" ca="1" si="331"/>
        <v>0</v>
      </c>
      <c r="L454">
        <f t="shared" ca="1" si="331"/>
        <v>0</v>
      </c>
      <c r="M454">
        <f t="shared" ca="1" si="331"/>
        <v>0</v>
      </c>
      <c r="N454">
        <f t="shared" ref="N454:W463" ca="1" si="332">OFFSET($A454,N$3,0)*N$1*(1-N$1)</f>
        <v>0</v>
      </c>
      <c r="O454">
        <f t="shared" ca="1" si="332"/>
        <v>0</v>
      </c>
      <c r="P454">
        <f t="shared" ca="1" si="332"/>
        <v>0</v>
      </c>
      <c r="Q454">
        <f t="shared" ca="1" si="332"/>
        <v>0</v>
      </c>
      <c r="R454">
        <f t="shared" ca="1" si="332"/>
        <v>0</v>
      </c>
      <c r="S454">
        <f t="shared" ca="1" si="332"/>
        <v>0</v>
      </c>
      <c r="T454">
        <f t="shared" ca="1" si="332"/>
        <v>0</v>
      </c>
      <c r="U454">
        <f t="shared" ca="1" si="332"/>
        <v>0</v>
      </c>
      <c r="V454">
        <f t="shared" ca="1" si="332"/>
        <v>0</v>
      </c>
      <c r="W454">
        <f t="shared" ca="1" si="332"/>
        <v>0</v>
      </c>
      <c r="X454">
        <f t="shared" ref="X454:AG463" ca="1" si="333">OFFSET($A454,X$3,0)*X$1*(1-X$1)</f>
        <v>0</v>
      </c>
      <c r="Y454">
        <f t="shared" ca="1" si="333"/>
        <v>0</v>
      </c>
      <c r="Z454">
        <f t="shared" ca="1" si="333"/>
        <v>0</v>
      </c>
      <c r="AA454">
        <f t="shared" ca="1" si="333"/>
        <v>0</v>
      </c>
      <c r="AB454">
        <f t="shared" ca="1" si="333"/>
        <v>0</v>
      </c>
      <c r="AC454">
        <f t="shared" ca="1" si="333"/>
        <v>0</v>
      </c>
      <c r="AD454">
        <f t="shared" ca="1" si="333"/>
        <v>0</v>
      </c>
      <c r="AE454">
        <f t="shared" ca="1" si="333"/>
        <v>0</v>
      </c>
      <c r="AF454">
        <f t="shared" ca="1" si="333"/>
        <v>0</v>
      </c>
      <c r="AG454">
        <f t="shared" ca="1" si="333"/>
        <v>0</v>
      </c>
      <c r="AH454">
        <f t="shared" ref="AH454:AQ463" ca="1" si="334">OFFSET($A454,AH$3,0)*AH$1*(1-AH$1)</f>
        <v>0</v>
      </c>
      <c r="AI454">
        <f t="shared" ca="1" si="334"/>
        <v>0</v>
      </c>
      <c r="AJ454">
        <f t="shared" ca="1" si="334"/>
        <v>0</v>
      </c>
      <c r="AK454">
        <f t="shared" ca="1" si="334"/>
        <v>0</v>
      </c>
      <c r="AL454">
        <f t="shared" ca="1" si="334"/>
        <v>0</v>
      </c>
      <c r="AM454">
        <f t="shared" ca="1" si="334"/>
        <v>0</v>
      </c>
      <c r="AN454">
        <f t="shared" ca="1" si="334"/>
        <v>0</v>
      </c>
      <c r="AO454">
        <f t="shared" ca="1" si="334"/>
        <v>0</v>
      </c>
      <c r="AP454">
        <f t="shared" ca="1" si="334"/>
        <v>0</v>
      </c>
      <c r="AQ454">
        <f t="shared" ca="1" si="334"/>
        <v>0</v>
      </c>
      <c r="AR454">
        <f t="shared" ref="AR454:BA463" ca="1" si="335">OFFSET($A454,AR$3,0)*AR$1*(1-AR$1)</f>
        <v>0</v>
      </c>
      <c r="AS454">
        <f t="shared" ca="1" si="335"/>
        <v>0</v>
      </c>
      <c r="AT454">
        <f t="shared" ca="1" si="335"/>
        <v>0</v>
      </c>
      <c r="AU454">
        <f t="shared" ca="1" si="335"/>
        <v>0</v>
      </c>
      <c r="AV454">
        <f t="shared" ca="1" si="335"/>
        <v>0</v>
      </c>
      <c r="AW454">
        <f t="shared" ca="1" si="335"/>
        <v>0</v>
      </c>
      <c r="AX454">
        <f t="shared" ca="1" si="335"/>
        <v>0</v>
      </c>
      <c r="AY454">
        <f t="shared" ca="1" si="335"/>
        <v>0</v>
      </c>
      <c r="AZ454">
        <f t="shared" ca="1" si="335"/>
        <v>0</v>
      </c>
      <c r="BA454">
        <f t="shared" ca="1" si="335"/>
        <v>0</v>
      </c>
      <c r="BB454">
        <f t="shared" ref="BB454:BK463" ca="1" si="336">OFFSET($A454,BB$3,0)*BB$1*(1-BB$1)</f>
        <v>0</v>
      </c>
      <c r="BC454">
        <f t="shared" ca="1" si="336"/>
        <v>0</v>
      </c>
      <c r="BD454">
        <f t="shared" ca="1" si="336"/>
        <v>0</v>
      </c>
      <c r="BE454">
        <f t="shared" ca="1" si="336"/>
        <v>0</v>
      </c>
      <c r="BF454">
        <f t="shared" ca="1" si="336"/>
        <v>0</v>
      </c>
      <c r="BG454">
        <f t="shared" ca="1" si="336"/>
        <v>0</v>
      </c>
      <c r="BH454">
        <f t="shared" ca="1" si="336"/>
        <v>0</v>
      </c>
      <c r="BI454">
        <f t="shared" ca="1" si="336"/>
        <v>0</v>
      </c>
      <c r="BJ454">
        <f t="shared" ca="1" si="336"/>
        <v>0</v>
      </c>
      <c r="BK454">
        <f t="shared" ca="1" si="336"/>
        <v>0</v>
      </c>
      <c r="BL454">
        <f t="shared" ref="BL454:BV463" ca="1" si="337">OFFSET($A454,BL$3,0)*BL$1*(1-BL$1)</f>
        <v>0</v>
      </c>
      <c r="BM454">
        <f t="shared" ca="1" si="337"/>
        <v>0</v>
      </c>
      <c r="BN454">
        <f t="shared" ca="1" si="337"/>
        <v>0</v>
      </c>
      <c r="BO454">
        <f t="shared" ca="1" si="337"/>
        <v>0</v>
      </c>
      <c r="BP454">
        <f t="shared" ca="1" si="337"/>
        <v>0</v>
      </c>
      <c r="BQ454">
        <f t="shared" ca="1" si="337"/>
        <v>0</v>
      </c>
      <c r="BR454">
        <f t="shared" ca="1" si="337"/>
        <v>0</v>
      </c>
      <c r="BS454">
        <f t="shared" ca="1" si="337"/>
        <v>0</v>
      </c>
      <c r="BT454">
        <f t="shared" ca="1" si="337"/>
        <v>0</v>
      </c>
      <c r="BU454">
        <f t="shared" ca="1" si="337"/>
        <v>0</v>
      </c>
      <c r="BV454">
        <f t="shared" ca="1" si="337"/>
        <v>0</v>
      </c>
    </row>
    <row r="455" spans="1:74" x14ac:dyDescent="0.2">
      <c r="A455">
        <f>Rt計算!B455</f>
        <v>0</v>
      </c>
      <c r="B455">
        <f t="shared" ca="1" si="329"/>
        <v>0</v>
      </c>
      <c r="C455">
        <f t="shared" ca="1" si="330"/>
        <v>0</v>
      </c>
      <c r="D455">
        <f t="shared" ca="1" si="331"/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ca="1" si="332"/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ca="1" si="333"/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ca="1" si="334"/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ca="1" si="335"/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ca="1" si="336"/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ca="1" si="337"/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2">
      <c r="A456">
        <f>Rt計算!B456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2">
      <c r="A457">
        <f>Rt計算!B457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2">
      <c r="A458">
        <f>Rt計算!B458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2">
      <c r="A459">
        <f>Rt計算!B459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2">
      <c r="A460">
        <f>Rt計算!B460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2">
      <c r="A461">
        <f>Rt計算!B461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2">
      <c r="A462">
        <f>Rt計算!B462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2">
      <c r="A463">
        <f>Rt計算!B463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2">
      <c r="A464">
        <f>Rt計算!B464</f>
        <v>0</v>
      </c>
      <c r="B464">
        <f t="shared" ca="1" si="329"/>
        <v>0</v>
      </c>
      <c r="C464">
        <f t="shared" ca="1" si="330"/>
        <v>0</v>
      </c>
      <c r="D464">
        <f t="shared" ref="D464:M473" ca="1" si="338">OFFSET($A464,D$3,0)*D$1*(1-D$1)</f>
        <v>0</v>
      </c>
      <c r="E464">
        <f t="shared" ca="1" si="338"/>
        <v>0</v>
      </c>
      <c r="F464">
        <f t="shared" ca="1" si="338"/>
        <v>0</v>
      </c>
      <c r="G464">
        <f t="shared" ca="1" si="338"/>
        <v>0</v>
      </c>
      <c r="H464">
        <f t="shared" ca="1" si="338"/>
        <v>0</v>
      </c>
      <c r="I464">
        <f t="shared" ca="1" si="338"/>
        <v>0</v>
      </c>
      <c r="J464">
        <f t="shared" ca="1" si="338"/>
        <v>0</v>
      </c>
      <c r="K464">
        <f t="shared" ca="1" si="338"/>
        <v>0</v>
      </c>
      <c r="L464">
        <f t="shared" ca="1" si="338"/>
        <v>0</v>
      </c>
      <c r="M464">
        <f t="shared" ca="1" si="338"/>
        <v>0</v>
      </c>
      <c r="N464">
        <f t="shared" ref="N464:W473" ca="1" si="339">OFFSET($A464,N$3,0)*N$1*(1-N$1)</f>
        <v>0</v>
      </c>
      <c r="O464">
        <f t="shared" ca="1" si="339"/>
        <v>0</v>
      </c>
      <c r="P464">
        <f t="shared" ca="1" si="339"/>
        <v>0</v>
      </c>
      <c r="Q464">
        <f t="shared" ca="1" si="339"/>
        <v>0</v>
      </c>
      <c r="R464">
        <f t="shared" ca="1" si="339"/>
        <v>0</v>
      </c>
      <c r="S464">
        <f t="shared" ca="1" si="339"/>
        <v>0</v>
      </c>
      <c r="T464">
        <f t="shared" ca="1" si="339"/>
        <v>0</v>
      </c>
      <c r="U464">
        <f t="shared" ca="1" si="339"/>
        <v>0</v>
      </c>
      <c r="V464">
        <f t="shared" ca="1" si="339"/>
        <v>0</v>
      </c>
      <c r="W464">
        <f t="shared" ca="1" si="339"/>
        <v>0</v>
      </c>
      <c r="X464">
        <f t="shared" ref="X464:AG473" ca="1" si="340">OFFSET($A464,X$3,0)*X$1*(1-X$1)</f>
        <v>0</v>
      </c>
      <c r="Y464">
        <f t="shared" ca="1" si="340"/>
        <v>0</v>
      </c>
      <c r="Z464">
        <f t="shared" ca="1" si="340"/>
        <v>0</v>
      </c>
      <c r="AA464">
        <f t="shared" ca="1" si="340"/>
        <v>0</v>
      </c>
      <c r="AB464">
        <f t="shared" ca="1" si="340"/>
        <v>0</v>
      </c>
      <c r="AC464">
        <f t="shared" ca="1" si="340"/>
        <v>0</v>
      </c>
      <c r="AD464">
        <f t="shared" ca="1" si="340"/>
        <v>0</v>
      </c>
      <c r="AE464">
        <f t="shared" ca="1" si="340"/>
        <v>0</v>
      </c>
      <c r="AF464">
        <f t="shared" ca="1" si="340"/>
        <v>0</v>
      </c>
      <c r="AG464">
        <f t="shared" ca="1" si="340"/>
        <v>0</v>
      </c>
      <c r="AH464">
        <f t="shared" ref="AH464:AQ473" ca="1" si="341">OFFSET($A464,AH$3,0)*AH$1*(1-AH$1)</f>
        <v>0</v>
      </c>
      <c r="AI464">
        <f t="shared" ca="1" si="341"/>
        <v>0</v>
      </c>
      <c r="AJ464">
        <f t="shared" ca="1" si="341"/>
        <v>0</v>
      </c>
      <c r="AK464">
        <f t="shared" ca="1" si="341"/>
        <v>0</v>
      </c>
      <c r="AL464">
        <f t="shared" ca="1" si="341"/>
        <v>0</v>
      </c>
      <c r="AM464">
        <f t="shared" ca="1" si="341"/>
        <v>0</v>
      </c>
      <c r="AN464">
        <f t="shared" ca="1" si="341"/>
        <v>0</v>
      </c>
      <c r="AO464">
        <f t="shared" ca="1" si="341"/>
        <v>0</v>
      </c>
      <c r="AP464">
        <f t="shared" ca="1" si="341"/>
        <v>0</v>
      </c>
      <c r="AQ464">
        <f t="shared" ca="1" si="341"/>
        <v>0</v>
      </c>
      <c r="AR464">
        <f t="shared" ref="AR464:BA473" ca="1" si="342">OFFSET($A464,AR$3,0)*AR$1*(1-AR$1)</f>
        <v>0</v>
      </c>
      <c r="AS464">
        <f t="shared" ca="1" si="342"/>
        <v>0</v>
      </c>
      <c r="AT464">
        <f t="shared" ca="1" si="342"/>
        <v>0</v>
      </c>
      <c r="AU464">
        <f t="shared" ca="1" si="342"/>
        <v>0</v>
      </c>
      <c r="AV464">
        <f t="shared" ca="1" si="342"/>
        <v>0</v>
      </c>
      <c r="AW464">
        <f t="shared" ca="1" si="342"/>
        <v>0</v>
      </c>
      <c r="AX464">
        <f t="shared" ca="1" si="342"/>
        <v>0</v>
      </c>
      <c r="AY464">
        <f t="shared" ca="1" si="342"/>
        <v>0</v>
      </c>
      <c r="AZ464">
        <f t="shared" ca="1" si="342"/>
        <v>0</v>
      </c>
      <c r="BA464">
        <f t="shared" ca="1" si="342"/>
        <v>0</v>
      </c>
      <c r="BB464">
        <f t="shared" ref="BB464:BK473" ca="1" si="343">OFFSET($A464,BB$3,0)*BB$1*(1-BB$1)</f>
        <v>0</v>
      </c>
      <c r="BC464">
        <f t="shared" ca="1" si="343"/>
        <v>0</v>
      </c>
      <c r="BD464">
        <f t="shared" ca="1" si="343"/>
        <v>0</v>
      </c>
      <c r="BE464">
        <f t="shared" ca="1" si="343"/>
        <v>0</v>
      </c>
      <c r="BF464">
        <f t="shared" ca="1" si="343"/>
        <v>0</v>
      </c>
      <c r="BG464">
        <f t="shared" ca="1" si="343"/>
        <v>0</v>
      </c>
      <c r="BH464">
        <f t="shared" ca="1" si="343"/>
        <v>0</v>
      </c>
      <c r="BI464">
        <f t="shared" ca="1" si="343"/>
        <v>0</v>
      </c>
      <c r="BJ464">
        <f t="shared" ca="1" si="343"/>
        <v>0</v>
      </c>
      <c r="BK464">
        <f t="shared" ca="1" si="343"/>
        <v>0</v>
      </c>
      <c r="BL464">
        <f t="shared" ref="BL464:BV473" ca="1" si="344">OFFSET($A464,BL$3,0)*BL$1*(1-BL$1)</f>
        <v>0</v>
      </c>
      <c r="BM464">
        <f t="shared" ca="1" si="344"/>
        <v>0</v>
      </c>
      <c r="BN464">
        <f t="shared" ca="1" si="344"/>
        <v>0</v>
      </c>
      <c r="BO464">
        <f t="shared" ca="1" si="344"/>
        <v>0</v>
      </c>
      <c r="BP464">
        <f t="shared" ca="1" si="344"/>
        <v>0</v>
      </c>
      <c r="BQ464">
        <f t="shared" ca="1" si="344"/>
        <v>0</v>
      </c>
      <c r="BR464">
        <f t="shared" ca="1" si="344"/>
        <v>0</v>
      </c>
      <c r="BS464">
        <f t="shared" ca="1" si="344"/>
        <v>0</v>
      </c>
      <c r="BT464">
        <f t="shared" ca="1" si="344"/>
        <v>0</v>
      </c>
      <c r="BU464">
        <f t="shared" ca="1" si="344"/>
        <v>0</v>
      </c>
      <c r="BV464">
        <f t="shared" ca="1" si="344"/>
        <v>0</v>
      </c>
    </row>
    <row r="465" spans="1:74" x14ac:dyDescent="0.2">
      <c r="A465">
        <f>Rt計算!B465</f>
        <v>0</v>
      </c>
      <c r="B465">
        <f t="shared" ca="1" si="329"/>
        <v>0</v>
      </c>
      <c r="C465">
        <f t="shared" ca="1" si="330"/>
        <v>0</v>
      </c>
      <c r="D465">
        <f t="shared" ca="1" si="338"/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ca="1" si="339"/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ca="1" si="340"/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ca="1" si="341"/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ca="1" si="342"/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ca="1" si="343"/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ca="1" si="344"/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2">
      <c r="A466">
        <f>Rt計算!B466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2">
      <c r="A467">
        <f>Rt計算!B467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2">
      <c r="A468">
        <f>Rt計算!B468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2">
      <c r="A469">
        <f>Rt計算!B469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2">
      <c r="A470">
        <f>Rt計算!B470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2">
      <c r="A471">
        <f>Rt計算!B471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2">
      <c r="A472">
        <f>Rt計算!B472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2">
      <c r="A473">
        <f>Rt計算!B473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2">
      <c r="A474">
        <f>Rt計算!B474</f>
        <v>0</v>
      </c>
      <c r="B474">
        <f t="shared" ca="1" si="329"/>
        <v>0</v>
      </c>
      <c r="C474">
        <f t="shared" ca="1" si="330"/>
        <v>0</v>
      </c>
      <c r="D474">
        <f t="shared" ref="D474:M483" ca="1" si="345">OFFSET($A474,D$3,0)*D$1*(1-D$1)</f>
        <v>0</v>
      </c>
      <c r="E474">
        <f t="shared" ca="1" si="345"/>
        <v>0</v>
      </c>
      <c r="F474">
        <f t="shared" ca="1" si="345"/>
        <v>0</v>
      </c>
      <c r="G474">
        <f t="shared" ca="1" si="345"/>
        <v>0</v>
      </c>
      <c r="H474">
        <f t="shared" ca="1" si="345"/>
        <v>0</v>
      </c>
      <c r="I474">
        <f t="shared" ca="1" si="345"/>
        <v>0</v>
      </c>
      <c r="J474">
        <f t="shared" ca="1" si="345"/>
        <v>0</v>
      </c>
      <c r="K474">
        <f t="shared" ca="1" si="345"/>
        <v>0</v>
      </c>
      <c r="L474">
        <f t="shared" ca="1" si="345"/>
        <v>0</v>
      </c>
      <c r="M474">
        <f t="shared" ca="1" si="345"/>
        <v>0</v>
      </c>
      <c r="N474">
        <f t="shared" ref="N474:W483" ca="1" si="346">OFFSET($A474,N$3,0)*N$1*(1-N$1)</f>
        <v>0</v>
      </c>
      <c r="O474">
        <f t="shared" ca="1" si="346"/>
        <v>0</v>
      </c>
      <c r="P474">
        <f t="shared" ca="1" si="346"/>
        <v>0</v>
      </c>
      <c r="Q474">
        <f t="shared" ca="1" si="346"/>
        <v>0</v>
      </c>
      <c r="R474">
        <f t="shared" ca="1" si="346"/>
        <v>0</v>
      </c>
      <c r="S474">
        <f t="shared" ca="1" si="346"/>
        <v>0</v>
      </c>
      <c r="T474">
        <f t="shared" ca="1" si="346"/>
        <v>0</v>
      </c>
      <c r="U474">
        <f t="shared" ca="1" si="346"/>
        <v>0</v>
      </c>
      <c r="V474">
        <f t="shared" ca="1" si="346"/>
        <v>0</v>
      </c>
      <c r="W474">
        <f t="shared" ca="1" si="346"/>
        <v>0</v>
      </c>
      <c r="X474">
        <f t="shared" ref="X474:AG483" ca="1" si="347">OFFSET($A474,X$3,0)*X$1*(1-X$1)</f>
        <v>0</v>
      </c>
      <c r="Y474">
        <f t="shared" ca="1" si="347"/>
        <v>0</v>
      </c>
      <c r="Z474">
        <f t="shared" ca="1" si="347"/>
        <v>0</v>
      </c>
      <c r="AA474">
        <f t="shared" ca="1" si="347"/>
        <v>0</v>
      </c>
      <c r="AB474">
        <f t="shared" ca="1" si="347"/>
        <v>0</v>
      </c>
      <c r="AC474">
        <f t="shared" ca="1" si="347"/>
        <v>0</v>
      </c>
      <c r="AD474">
        <f t="shared" ca="1" si="347"/>
        <v>0</v>
      </c>
      <c r="AE474">
        <f t="shared" ca="1" si="347"/>
        <v>0</v>
      </c>
      <c r="AF474">
        <f t="shared" ca="1" si="347"/>
        <v>0</v>
      </c>
      <c r="AG474">
        <f t="shared" ca="1" si="347"/>
        <v>0</v>
      </c>
      <c r="AH474">
        <f t="shared" ref="AH474:AQ483" ca="1" si="348">OFFSET($A474,AH$3,0)*AH$1*(1-AH$1)</f>
        <v>0</v>
      </c>
      <c r="AI474">
        <f t="shared" ca="1" si="348"/>
        <v>0</v>
      </c>
      <c r="AJ474">
        <f t="shared" ca="1" si="348"/>
        <v>0</v>
      </c>
      <c r="AK474">
        <f t="shared" ca="1" si="348"/>
        <v>0</v>
      </c>
      <c r="AL474">
        <f t="shared" ca="1" si="348"/>
        <v>0</v>
      </c>
      <c r="AM474">
        <f t="shared" ca="1" si="348"/>
        <v>0</v>
      </c>
      <c r="AN474">
        <f t="shared" ca="1" si="348"/>
        <v>0</v>
      </c>
      <c r="AO474">
        <f t="shared" ca="1" si="348"/>
        <v>0</v>
      </c>
      <c r="AP474">
        <f t="shared" ca="1" si="348"/>
        <v>0</v>
      </c>
      <c r="AQ474">
        <f t="shared" ca="1" si="348"/>
        <v>0</v>
      </c>
      <c r="AR474">
        <f t="shared" ref="AR474:BA483" ca="1" si="349">OFFSET($A474,AR$3,0)*AR$1*(1-AR$1)</f>
        <v>0</v>
      </c>
      <c r="AS474">
        <f t="shared" ca="1" si="349"/>
        <v>0</v>
      </c>
      <c r="AT474">
        <f t="shared" ca="1" si="349"/>
        <v>0</v>
      </c>
      <c r="AU474">
        <f t="shared" ca="1" si="349"/>
        <v>0</v>
      </c>
      <c r="AV474">
        <f t="shared" ca="1" si="349"/>
        <v>0</v>
      </c>
      <c r="AW474">
        <f t="shared" ca="1" si="349"/>
        <v>0</v>
      </c>
      <c r="AX474">
        <f t="shared" ca="1" si="349"/>
        <v>0</v>
      </c>
      <c r="AY474">
        <f t="shared" ca="1" si="349"/>
        <v>0</v>
      </c>
      <c r="AZ474">
        <f t="shared" ca="1" si="349"/>
        <v>0</v>
      </c>
      <c r="BA474">
        <f t="shared" ca="1" si="349"/>
        <v>0</v>
      </c>
      <c r="BB474">
        <f t="shared" ref="BB474:BK483" ca="1" si="350">OFFSET($A474,BB$3,0)*BB$1*(1-BB$1)</f>
        <v>0</v>
      </c>
      <c r="BC474">
        <f t="shared" ca="1" si="350"/>
        <v>0</v>
      </c>
      <c r="BD474">
        <f t="shared" ca="1" si="350"/>
        <v>0</v>
      </c>
      <c r="BE474">
        <f t="shared" ca="1" si="350"/>
        <v>0</v>
      </c>
      <c r="BF474">
        <f t="shared" ca="1" si="350"/>
        <v>0</v>
      </c>
      <c r="BG474">
        <f t="shared" ca="1" si="350"/>
        <v>0</v>
      </c>
      <c r="BH474">
        <f t="shared" ca="1" si="350"/>
        <v>0</v>
      </c>
      <c r="BI474">
        <f t="shared" ca="1" si="350"/>
        <v>0</v>
      </c>
      <c r="BJ474">
        <f t="shared" ca="1" si="350"/>
        <v>0</v>
      </c>
      <c r="BK474">
        <f t="shared" ca="1" si="350"/>
        <v>0</v>
      </c>
      <c r="BL474">
        <f t="shared" ref="BL474:BV483" ca="1" si="351">OFFSET($A474,BL$3,0)*BL$1*(1-BL$1)</f>
        <v>0</v>
      </c>
      <c r="BM474">
        <f t="shared" ca="1" si="351"/>
        <v>0</v>
      </c>
      <c r="BN474">
        <f t="shared" ca="1" si="351"/>
        <v>0</v>
      </c>
      <c r="BO474">
        <f t="shared" ca="1" si="351"/>
        <v>0</v>
      </c>
      <c r="BP474">
        <f t="shared" ca="1" si="351"/>
        <v>0</v>
      </c>
      <c r="BQ474">
        <f t="shared" ca="1" si="351"/>
        <v>0</v>
      </c>
      <c r="BR474">
        <f t="shared" ca="1" si="351"/>
        <v>0</v>
      </c>
      <c r="BS474">
        <f t="shared" ca="1" si="351"/>
        <v>0</v>
      </c>
      <c r="BT474">
        <f t="shared" ca="1" si="351"/>
        <v>0</v>
      </c>
      <c r="BU474">
        <f t="shared" ca="1" si="351"/>
        <v>0</v>
      </c>
      <c r="BV474">
        <f t="shared" ca="1" si="351"/>
        <v>0</v>
      </c>
    </row>
    <row r="475" spans="1:74" x14ac:dyDescent="0.2">
      <c r="A475">
        <f>Rt計算!B475</f>
        <v>0</v>
      </c>
      <c r="B475">
        <f t="shared" ca="1" si="329"/>
        <v>0</v>
      </c>
      <c r="C475">
        <f t="shared" ca="1" si="330"/>
        <v>0</v>
      </c>
      <c r="D475">
        <f t="shared" ca="1" si="345"/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ca="1" si="346"/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ca="1" si="347"/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ca="1" si="348"/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ca="1" si="349"/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ca="1" si="350"/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ca="1" si="351"/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2">
      <c r="A476">
        <f>Rt計算!B476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2">
      <c r="A477">
        <f>Rt計算!B477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2">
      <c r="A478">
        <f>Rt計算!B478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2">
      <c r="A479">
        <f>Rt計算!B479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2">
      <c r="A480">
        <f>Rt計算!B480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2">
      <c r="A481">
        <f>Rt計算!B481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2">
      <c r="A482">
        <f>Rt計算!B482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2">
      <c r="A483">
        <f>Rt計算!B483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2">
      <c r="A484">
        <f>Rt計算!B484</f>
        <v>0</v>
      </c>
      <c r="B484">
        <f t="shared" ca="1" si="329"/>
        <v>0</v>
      </c>
      <c r="C484">
        <f t="shared" ca="1" si="330"/>
        <v>0</v>
      </c>
      <c r="D484">
        <f t="shared" ref="D484:M493" ca="1" si="352">OFFSET($A484,D$3,0)*D$1*(1-D$1)</f>
        <v>0</v>
      </c>
      <c r="E484">
        <f t="shared" ca="1" si="352"/>
        <v>0</v>
      </c>
      <c r="F484">
        <f t="shared" ca="1" si="352"/>
        <v>0</v>
      </c>
      <c r="G484">
        <f t="shared" ca="1" si="352"/>
        <v>0</v>
      </c>
      <c r="H484">
        <f t="shared" ca="1" si="352"/>
        <v>0</v>
      </c>
      <c r="I484">
        <f t="shared" ca="1" si="352"/>
        <v>0</v>
      </c>
      <c r="J484">
        <f t="shared" ca="1" si="352"/>
        <v>0</v>
      </c>
      <c r="K484">
        <f t="shared" ca="1" si="352"/>
        <v>0</v>
      </c>
      <c r="L484">
        <f t="shared" ca="1" si="352"/>
        <v>0</v>
      </c>
      <c r="M484">
        <f t="shared" ca="1" si="352"/>
        <v>0</v>
      </c>
      <c r="N484">
        <f t="shared" ref="N484:W493" ca="1" si="353">OFFSET($A484,N$3,0)*N$1*(1-N$1)</f>
        <v>0</v>
      </c>
      <c r="O484">
        <f t="shared" ca="1" si="353"/>
        <v>0</v>
      </c>
      <c r="P484">
        <f t="shared" ca="1" si="353"/>
        <v>0</v>
      </c>
      <c r="Q484">
        <f t="shared" ca="1" si="353"/>
        <v>0</v>
      </c>
      <c r="R484">
        <f t="shared" ca="1" si="353"/>
        <v>0</v>
      </c>
      <c r="S484">
        <f t="shared" ca="1" si="353"/>
        <v>0</v>
      </c>
      <c r="T484">
        <f t="shared" ca="1" si="353"/>
        <v>0</v>
      </c>
      <c r="U484">
        <f t="shared" ca="1" si="353"/>
        <v>0</v>
      </c>
      <c r="V484">
        <f t="shared" ca="1" si="353"/>
        <v>0</v>
      </c>
      <c r="W484">
        <f t="shared" ca="1" si="353"/>
        <v>0</v>
      </c>
      <c r="X484">
        <f t="shared" ref="X484:AG493" ca="1" si="354">OFFSET($A484,X$3,0)*X$1*(1-X$1)</f>
        <v>0</v>
      </c>
      <c r="Y484">
        <f t="shared" ca="1" si="354"/>
        <v>0</v>
      </c>
      <c r="Z484">
        <f t="shared" ca="1" si="354"/>
        <v>0</v>
      </c>
      <c r="AA484">
        <f t="shared" ca="1" si="354"/>
        <v>0</v>
      </c>
      <c r="AB484">
        <f t="shared" ca="1" si="354"/>
        <v>0</v>
      </c>
      <c r="AC484">
        <f t="shared" ca="1" si="354"/>
        <v>0</v>
      </c>
      <c r="AD484">
        <f t="shared" ca="1" si="354"/>
        <v>0</v>
      </c>
      <c r="AE484">
        <f t="shared" ca="1" si="354"/>
        <v>0</v>
      </c>
      <c r="AF484">
        <f t="shared" ca="1" si="354"/>
        <v>0</v>
      </c>
      <c r="AG484">
        <f t="shared" ca="1" si="354"/>
        <v>0</v>
      </c>
      <c r="AH484">
        <f t="shared" ref="AH484:AQ493" ca="1" si="355">OFFSET($A484,AH$3,0)*AH$1*(1-AH$1)</f>
        <v>0</v>
      </c>
      <c r="AI484">
        <f t="shared" ca="1" si="355"/>
        <v>0</v>
      </c>
      <c r="AJ484">
        <f t="shared" ca="1" si="355"/>
        <v>0</v>
      </c>
      <c r="AK484">
        <f t="shared" ca="1" si="355"/>
        <v>0</v>
      </c>
      <c r="AL484">
        <f t="shared" ca="1" si="355"/>
        <v>0</v>
      </c>
      <c r="AM484">
        <f t="shared" ca="1" si="355"/>
        <v>0</v>
      </c>
      <c r="AN484">
        <f t="shared" ca="1" si="355"/>
        <v>0</v>
      </c>
      <c r="AO484">
        <f t="shared" ca="1" si="355"/>
        <v>0</v>
      </c>
      <c r="AP484">
        <f t="shared" ca="1" si="355"/>
        <v>0</v>
      </c>
      <c r="AQ484">
        <f t="shared" ca="1" si="355"/>
        <v>0</v>
      </c>
      <c r="AR484">
        <f t="shared" ref="AR484:BA493" ca="1" si="356">OFFSET($A484,AR$3,0)*AR$1*(1-AR$1)</f>
        <v>0</v>
      </c>
      <c r="AS484">
        <f t="shared" ca="1" si="356"/>
        <v>0</v>
      </c>
      <c r="AT484">
        <f t="shared" ca="1" si="356"/>
        <v>0</v>
      </c>
      <c r="AU484">
        <f t="shared" ca="1" si="356"/>
        <v>0</v>
      </c>
      <c r="AV484">
        <f t="shared" ca="1" si="356"/>
        <v>0</v>
      </c>
      <c r="AW484">
        <f t="shared" ca="1" si="356"/>
        <v>0</v>
      </c>
      <c r="AX484">
        <f t="shared" ca="1" si="356"/>
        <v>0</v>
      </c>
      <c r="AY484">
        <f t="shared" ca="1" si="356"/>
        <v>0</v>
      </c>
      <c r="AZ484">
        <f t="shared" ca="1" si="356"/>
        <v>0</v>
      </c>
      <c r="BA484">
        <f t="shared" ca="1" si="356"/>
        <v>0</v>
      </c>
      <c r="BB484">
        <f t="shared" ref="BB484:BK493" ca="1" si="357">OFFSET($A484,BB$3,0)*BB$1*(1-BB$1)</f>
        <v>0</v>
      </c>
      <c r="BC484">
        <f t="shared" ca="1" si="357"/>
        <v>0</v>
      </c>
      <c r="BD484">
        <f t="shared" ca="1" si="357"/>
        <v>0</v>
      </c>
      <c r="BE484">
        <f t="shared" ca="1" si="357"/>
        <v>0</v>
      </c>
      <c r="BF484">
        <f t="shared" ca="1" si="357"/>
        <v>0</v>
      </c>
      <c r="BG484">
        <f t="shared" ca="1" si="357"/>
        <v>0</v>
      </c>
      <c r="BH484">
        <f t="shared" ca="1" si="357"/>
        <v>0</v>
      </c>
      <c r="BI484">
        <f t="shared" ca="1" si="357"/>
        <v>0</v>
      </c>
      <c r="BJ484">
        <f t="shared" ca="1" si="357"/>
        <v>0</v>
      </c>
      <c r="BK484">
        <f t="shared" ca="1" si="357"/>
        <v>0</v>
      </c>
      <c r="BL484">
        <f t="shared" ref="BL484:BV493" ca="1" si="358">OFFSET($A484,BL$3,0)*BL$1*(1-BL$1)</f>
        <v>0</v>
      </c>
      <c r="BM484">
        <f t="shared" ca="1" si="358"/>
        <v>0</v>
      </c>
      <c r="BN484">
        <f t="shared" ca="1" si="358"/>
        <v>0</v>
      </c>
      <c r="BO484">
        <f t="shared" ca="1" si="358"/>
        <v>0</v>
      </c>
      <c r="BP484">
        <f t="shared" ca="1" si="358"/>
        <v>0</v>
      </c>
      <c r="BQ484">
        <f t="shared" ca="1" si="358"/>
        <v>0</v>
      </c>
      <c r="BR484">
        <f t="shared" ca="1" si="358"/>
        <v>0</v>
      </c>
      <c r="BS484">
        <f t="shared" ca="1" si="358"/>
        <v>0</v>
      </c>
      <c r="BT484">
        <f t="shared" ca="1" si="358"/>
        <v>0</v>
      </c>
      <c r="BU484">
        <f t="shared" ca="1" si="358"/>
        <v>0</v>
      </c>
      <c r="BV484">
        <f t="shared" ca="1" si="358"/>
        <v>0</v>
      </c>
    </row>
    <row r="485" spans="1:74" x14ac:dyDescent="0.2">
      <c r="A485">
        <f>Rt計算!B485</f>
        <v>0</v>
      </c>
      <c r="B485">
        <f t="shared" ca="1" si="329"/>
        <v>0</v>
      </c>
      <c r="C485">
        <f t="shared" ca="1" si="330"/>
        <v>0</v>
      </c>
      <c r="D485">
        <f t="shared" ca="1" si="352"/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ca="1" si="353"/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ca="1" si="354"/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ca="1" si="355"/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ca="1" si="356"/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ca="1" si="357"/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ca="1" si="358"/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2">
      <c r="A486">
        <f>Rt計算!B486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2">
      <c r="A487">
        <f>Rt計算!B487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2">
      <c r="A488">
        <f>Rt計算!B488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2">
      <c r="A489">
        <f>Rt計算!B489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2">
      <c r="A490">
        <f>Rt計算!B490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2">
      <c r="A491">
        <f>Rt計算!B491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2">
      <c r="A492">
        <f>Rt計算!B492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2">
      <c r="A493">
        <f>Rt計算!B493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2">
      <c r="A494">
        <f>Rt計算!B494</f>
        <v>0</v>
      </c>
      <c r="B494">
        <f t="shared" ca="1" si="329"/>
        <v>0</v>
      </c>
      <c r="C494">
        <f t="shared" ca="1" si="330"/>
        <v>0</v>
      </c>
      <c r="D494">
        <f t="shared" ref="D494:M503" ca="1" si="359">OFFSET($A494,D$3,0)*D$1*(1-D$1)</f>
        <v>0</v>
      </c>
      <c r="E494">
        <f t="shared" ca="1" si="359"/>
        <v>0</v>
      </c>
      <c r="F494">
        <f t="shared" ca="1" si="359"/>
        <v>0</v>
      </c>
      <c r="G494">
        <f t="shared" ca="1" si="359"/>
        <v>0</v>
      </c>
      <c r="H494">
        <f t="shared" ca="1" si="359"/>
        <v>0</v>
      </c>
      <c r="I494">
        <f t="shared" ca="1" si="359"/>
        <v>0</v>
      </c>
      <c r="J494">
        <f t="shared" ca="1" si="359"/>
        <v>0</v>
      </c>
      <c r="K494">
        <f t="shared" ca="1" si="359"/>
        <v>0</v>
      </c>
      <c r="L494">
        <f t="shared" ca="1" si="359"/>
        <v>0</v>
      </c>
      <c r="M494">
        <f t="shared" ca="1" si="359"/>
        <v>0</v>
      </c>
      <c r="N494">
        <f t="shared" ref="N494:W503" ca="1" si="360">OFFSET($A494,N$3,0)*N$1*(1-N$1)</f>
        <v>0</v>
      </c>
      <c r="O494">
        <f t="shared" ca="1" si="360"/>
        <v>0</v>
      </c>
      <c r="P494">
        <f t="shared" ca="1" si="360"/>
        <v>0</v>
      </c>
      <c r="Q494">
        <f t="shared" ca="1" si="360"/>
        <v>0</v>
      </c>
      <c r="R494">
        <f t="shared" ca="1" si="360"/>
        <v>0</v>
      </c>
      <c r="S494">
        <f t="shared" ca="1" si="360"/>
        <v>0</v>
      </c>
      <c r="T494">
        <f t="shared" ca="1" si="360"/>
        <v>0</v>
      </c>
      <c r="U494">
        <f t="shared" ca="1" si="360"/>
        <v>0</v>
      </c>
      <c r="V494">
        <f t="shared" ca="1" si="360"/>
        <v>0</v>
      </c>
      <c r="W494">
        <f t="shared" ca="1" si="360"/>
        <v>0</v>
      </c>
      <c r="X494">
        <f t="shared" ref="X494:AG503" ca="1" si="361">OFFSET($A494,X$3,0)*X$1*(1-X$1)</f>
        <v>0</v>
      </c>
      <c r="Y494">
        <f t="shared" ca="1" si="361"/>
        <v>0</v>
      </c>
      <c r="Z494">
        <f t="shared" ca="1" si="361"/>
        <v>0</v>
      </c>
      <c r="AA494">
        <f t="shared" ca="1" si="361"/>
        <v>0</v>
      </c>
      <c r="AB494">
        <f t="shared" ca="1" si="361"/>
        <v>0</v>
      </c>
      <c r="AC494">
        <f t="shared" ca="1" si="361"/>
        <v>0</v>
      </c>
      <c r="AD494">
        <f t="shared" ca="1" si="361"/>
        <v>0</v>
      </c>
      <c r="AE494">
        <f t="shared" ca="1" si="361"/>
        <v>0</v>
      </c>
      <c r="AF494">
        <f t="shared" ca="1" si="361"/>
        <v>0</v>
      </c>
      <c r="AG494">
        <f t="shared" ca="1" si="361"/>
        <v>0</v>
      </c>
      <c r="AH494">
        <f t="shared" ref="AH494:AQ503" ca="1" si="362">OFFSET($A494,AH$3,0)*AH$1*(1-AH$1)</f>
        <v>0</v>
      </c>
      <c r="AI494">
        <f t="shared" ca="1" si="362"/>
        <v>0</v>
      </c>
      <c r="AJ494">
        <f t="shared" ca="1" si="362"/>
        <v>0</v>
      </c>
      <c r="AK494">
        <f t="shared" ca="1" si="362"/>
        <v>0</v>
      </c>
      <c r="AL494">
        <f t="shared" ca="1" si="362"/>
        <v>0</v>
      </c>
      <c r="AM494">
        <f t="shared" ca="1" si="362"/>
        <v>0</v>
      </c>
      <c r="AN494">
        <f t="shared" ca="1" si="362"/>
        <v>0</v>
      </c>
      <c r="AO494">
        <f t="shared" ca="1" si="362"/>
        <v>0</v>
      </c>
      <c r="AP494">
        <f t="shared" ca="1" si="362"/>
        <v>0</v>
      </c>
      <c r="AQ494">
        <f t="shared" ca="1" si="362"/>
        <v>0</v>
      </c>
      <c r="AR494">
        <f t="shared" ref="AR494:BA503" ca="1" si="363">OFFSET($A494,AR$3,0)*AR$1*(1-AR$1)</f>
        <v>0</v>
      </c>
      <c r="AS494">
        <f t="shared" ca="1" si="363"/>
        <v>0</v>
      </c>
      <c r="AT494">
        <f t="shared" ca="1" si="363"/>
        <v>0</v>
      </c>
      <c r="AU494">
        <f t="shared" ca="1" si="363"/>
        <v>0</v>
      </c>
      <c r="AV494">
        <f t="shared" ca="1" si="363"/>
        <v>0</v>
      </c>
      <c r="AW494">
        <f t="shared" ca="1" si="363"/>
        <v>0</v>
      </c>
      <c r="AX494">
        <f t="shared" ca="1" si="363"/>
        <v>0</v>
      </c>
      <c r="AY494">
        <f t="shared" ca="1" si="363"/>
        <v>0</v>
      </c>
      <c r="AZ494">
        <f t="shared" ca="1" si="363"/>
        <v>0</v>
      </c>
      <c r="BA494">
        <f t="shared" ca="1" si="363"/>
        <v>0</v>
      </c>
      <c r="BB494">
        <f t="shared" ref="BB494:BK503" ca="1" si="364">OFFSET($A494,BB$3,0)*BB$1*(1-BB$1)</f>
        <v>0</v>
      </c>
      <c r="BC494">
        <f t="shared" ca="1" si="364"/>
        <v>0</v>
      </c>
      <c r="BD494">
        <f t="shared" ca="1" si="364"/>
        <v>0</v>
      </c>
      <c r="BE494">
        <f t="shared" ca="1" si="364"/>
        <v>0</v>
      </c>
      <c r="BF494">
        <f t="shared" ca="1" si="364"/>
        <v>0</v>
      </c>
      <c r="BG494">
        <f t="shared" ca="1" si="364"/>
        <v>0</v>
      </c>
      <c r="BH494">
        <f t="shared" ca="1" si="364"/>
        <v>0</v>
      </c>
      <c r="BI494">
        <f t="shared" ca="1" si="364"/>
        <v>0</v>
      </c>
      <c r="BJ494">
        <f t="shared" ca="1" si="364"/>
        <v>0</v>
      </c>
      <c r="BK494">
        <f t="shared" ca="1" si="364"/>
        <v>0</v>
      </c>
      <c r="BL494">
        <f t="shared" ref="BL494:BV503" ca="1" si="365">OFFSET($A494,BL$3,0)*BL$1*(1-BL$1)</f>
        <v>0</v>
      </c>
      <c r="BM494">
        <f t="shared" ca="1" si="365"/>
        <v>0</v>
      </c>
      <c r="BN494">
        <f t="shared" ca="1" si="365"/>
        <v>0</v>
      </c>
      <c r="BO494">
        <f t="shared" ca="1" si="365"/>
        <v>0</v>
      </c>
      <c r="BP494">
        <f t="shared" ca="1" si="365"/>
        <v>0</v>
      </c>
      <c r="BQ494">
        <f t="shared" ca="1" si="365"/>
        <v>0</v>
      </c>
      <c r="BR494">
        <f t="shared" ca="1" si="365"/>
        <v>0</v>
      </c>
      <c r="BS494">
        <f t="shared" ca="1" si="365"/>
        <v>0</v>
      </c>
      <c r="BT494">
        <f t="shared" ca="1" si="365"/>
        <v>0</v>
      </c>
      <c r="BU494">
        <f t="shared" ca="1" si="365"/>
        <v>0</v>
      </c>
      <c r="BV494">
        <f t="shared" ca="1" si="365"/>
        <v>0</v>
      </c>
    </row>
    <row r="495" spans="1:74" x14ac:dyDescent="0.2">
      <c r="A495">
        <f>Rt計算!B495</f>
        <v>0</v>
      </c>
      <c r="B495">
        <f t="shared" ca="1" si="329"/>
        <v>0</v>
      </c>
      <c r="C495">
        <f t="shared" ca="1" si="330"/>
        <v>0</v>
      </c>
      <c r="D495">
        <f t="shared" ca="1" si="359"/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ca="1" si="360"/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ca="1" si="361"/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ca="1" si="362"/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ca="1" si="363"/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ca="1" si="364"/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ca="1" si="365"/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2">
      <c r="A496">
        <f>Rt計算!B496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2">
      <c r="A497">
        <f>Rt計算!B497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2">
      <c r="A498">
        <f>Rt計算!B498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2">
      <c r="A499">
        <f>Rt計算!B499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2">
      <c r="A500">
        <f>Rt計算!B500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2">
      <c r="A501">
        <f>Rt計算!B501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2">
      <c r="A502">
        <f>Rt計算!B502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2">
      <c r="A503">
        <f>Rt計算!B503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2">
      <c r="A504">
        <f>Rt計算!B504</f>
        <v>0</v>
      </c>
      <c r="B504">
        <f t="shared" ca="1" si="329"/>
        <v>0</v>
      </c>
      <c r="C504">
        <f t="shared" ca="1" si="330"/>
        <v>0</v>
      </c>
      <c r="D504">
        <f t="shared" ref="D504:M513" ca="1" si="366">OFFSET($A504,D$3,0)*D$1*(1-D$1)</f>
        <v>0</v>
      </c>
      <c r="E504">
        <f t="shared" ca="1" si="366"/>
        <v>0</v>
      </c>
      <c r="F504">
        <f t="shared" ca="1" si="366"/>
        <v>0</v>
      </c>
      <c r="G504">
        <f t="shared" ca="1" si="366"/>
        <v>0</v>
      </c>
      <c r="H504">
        <f t="shared" ca="1" si="366"/>
        <v>0</v>
      </c>
      <c r="I504">
        <f t="shared" ca="1" si="366"/>
        <v>0</v>
      </c>
      <c r="J504">
        <f t="shared" ca="1" si="366"/>
        <v>0</v>
      </c>
      <c r="K504">
        <f t="shared" ca="1" si="366"/>
        <v>0</v>
      </c>
      <c r="L504">
        <f t="shared" ca="1" si="366"/>
        <v>0</v>
      </c>
      <c r="M504">
        <f t="shared" ca="1" si="366"/>
        <v>0</v>
      </c>
      <c r="N504">
        <f t="shared" ref="N504:W513" ca="1" si="367">OFFSET($A504,N$3,0)*N$1*(1-N$1)</f>
        <v>0</v>
      </c>
      <c r="O504">
        <f t="shared" ca="1" si="367"/>
        <v>0</v>
      </c>
      <c r="P504">
        <f t="shared" ca="1" si="367"/>
        <v>0</v>
      </c>
      <c r="Q504">
        <f t="shared" ca="1" si="367"/>
        <v>0</v>
      </c>
      <c r="R504">
        <f t="shared" ca="1" si="367"/>
        <v>0</v>
      </c>
      <c r="S504">
        <f t="shared" ca="1" si="367"/>
        <v>0</v>
      </c>
      <c r="T504">
        <f t="shared" ca="1" si="367"/>
        <v>0</v>
      </c>
      <c r="U504">
        <f t="shared" ca="1" si="367"/>
        <v>0</v>
      </c>
      <c r="V504">
        <f t="shared" ca="1" si="367"/>
        <v>0</v>
      </c>
      <c r="W504">
        <f t="shared" ca="1" si="367"/>
        <v>0</v>
      </c>
      <c r="X504">
        <f t="shared" ref="X504:AG513" ca="1" si="368">OFFSET($A504,X$3,0)*X$1*(1-X$1)</f>
        <v>0</v>
      </c>
      <c r="Y504">
        <f t="shared" ca="1" si="368"/>
        <v>0</v>
      </c>
      <c r="Z504">
        <f t="shared" ca="1" si="368"/>
        <v>0</v>
      </c>
      <c r="AA504">
        <f t="shared" ca="1" si="368"/>
        <v>0</v>
      </c>
      <c r="AB504">
        <f t="shared" ca="1" si="368"/>
        <v>0</v>
      </c>
      <c r="AC504">
        <f t="shared" ca="1" si="368"/>
        <v>0</v>
      </c>
      <c r="AD504">
        <f t="shared" ca="1" si="368"/>
        <v>0</v>
      </c>
      <c r="AE504">
        <f t="shared" ca="1" si="368"/>
        <v>0</v>
      </c>
      <c r="AF504">
        <f t="shared" ca="1" si="368"/>
        <v>0</v>
      </c>
      <c r="AG504">
        <f t="shared" ca="1" si="368"/>
        <v>0</v>
      </c>
      <c r="AH504">
        <f t="shared" ref="AH504:AQ513" ca="1" si="369">OFFSET($A504,AH$3,0)*AH$1*(1-AH$1)</f>
        <v>0</v>
      </c>
      <c r="AI504">
        <f t="shared" ca="1" si="369"/>
        <v>0</v>
      </c>
      <c r="AJ504">
        <f t="shared" ca="1" si="369"/>
        <v>0</v>
      </c>
      <c r="AK504">
        <f t="shared" ca="1" si="369"/>
        <v>0</v>
      </c>
      <c r="AL504">
        <f t="shared" ca="1" si="369"/>
        <v>0</v>
      </c>
      <c r="AM504">
        <f t="shared" ca="1" si="369"/>
        <v>0</v>
      </c>
      <c r="AN504">
        <f t="shared" ca="1" si="369"/>
        <v>0</v>
      </c>
      <c r="AO504">
        <f t="shared" ca="1" si="369"/>
        <v>0</v>
      </c>
      <c r="AP504">
        <f t="shared" ca="1" si="369"/>
        <v>0</v>
      </c>
      <c r="AQ504">
        <f t="shared" ca="1" si="369"/>
        <v>0</v>
      </c>
      <c r="AR504">
        <f t="shared" ref="AR504:BA513" ca="1" si="370">OFFSET($A504,AR$3,0)*AR$1*(1-AR$1)</f>
        <v>0</v>
      </c>
      <c r="AS504">
        <f t="shared" ca="1" si="370"/>
        <v>0</v>
      </c>
      <c r="AT504">
        <f t="shared" ca="1" si="370"/>
        <v>0</v>
      </c>
      <c r="AU504">
        <f t="shared" ca="1" si="370"/>
        <v>0</v>
      </c>
      <c r="AV504">
        <f t="shared" ca="1" si="370"/>
        <v>0</v>
      </c>
      <c r="AW504">
        <f t="shared" ca="1" si="370"/>
        <v>0</v>
      </c>
      <c r="AX504">
        <f t="shared" ca="1" si="370"/>
        <v>0</v>
      </c>
      <c r="AY504">
        <f t="shared" ca="1" si="370"/>
        <v>0</v>
      </c>
      <c r="AZ504">
        <f t="shared" ca="1" si="370"/>
        <v>0</v>
      </c>
      <c r="BA504">
        <f t="shared" ca="1" si="370"/>
        <v>0</v>
      </c>
      <c r="BB504">
        <f t="shared" ref="BB504:BK513" ca="1" si="371">OFFSET($A504,BB$3,0)*BB$1*(1-BB$1)</f>
        <v>0</v>
      </c>
      <c r="BC504">
        <f t="shared" ca="1" si="371"/>
        <v>0</v>
      </c>
      <c r="BD504">
        <f t="shared" ca="1" si="371"/>
        <v>0</v>
      </c>
      <c r="BE504">
        <f t="shared" ca="1" si="371"/>
        <v>0</v>
      </c>
      <c r="BF504">
        <f t="shared" ca="1" si="371"/>
        <v>0</v>
      </c>
      <c r="BG504">
        <f t="shared" ca="1" si="371"/>
        <v>0</v>
      </c>
      <c r="BH504">
        <f t="shared" ca="1" si="371"/>
        <v>0</v>
      </c>
      <c r="BI504">
        <f t="shared" ca="1" si="371"/>
        <v>0</v>
      </c>
      <c r="BJ504">
        <f t="shared" ca="1" si="371"/>
        <v>0</v>
      </c>
      <c r="BK504">
        <f t="shared" ca="1" si="371"/>
        <v>0</v>
      </c>
      <c r="BL504">
        <f t="shared" ref="BL504:BV513" ca="1" si="372">OFFSET($A504,BL$3,0)*BL$1*(1-BL$1)</f>
        <v>0</v>
      </c>
      <c r="BM504">
        <f t="shared" ca="1" si="372"/>
        <v>0</v>
      </c>
      <c r="BN504">
        <f t="shared" ca="1" si="372"/>
        <v>0</v>
      </c>
      <c r="BO504">
        <f t="shared" ca="1" si="372"/>
        <v>0</v>
      </c>
      <c r="BP504">
        <f t="shared" ca="1" si="372"/>
        <v>0</v>
      </c>
      <c r="BQ504">
        <f t="shared" ca="1" si="372"/>
        <v>0</v>
      </c>
      <c r="BR504">
        <f t="shared" ca="1" si="372"/>
        <v>0</v>
      </c>
      <c r="BS504">
        <f t="shared" ca="1" si="372"/>
        <v>0</v>
      </c>
      <c r="BT504">
        <f t="shared" ca="1" si="372"/>
        <v>0</v>
      </c>
      <c r="BU504">
        <f t="shared" ca="1" si="372"/>
        <v>0</v>
      </c>
      <c r="BV504">
        <f t="shared" ca="1" si="372"/>
        <v>0</v>
      </c>
    </row>
    <row r="505" spans="1:74" x14ac:dyDescent="0.2">
      <c r="A505">
        <f>Rt計算!B505</f>
        <v>0</v>
      </c>
      <c r="B505">
        <f t="shared" ca="1" si="329"/>
        <v>0</v>
      </c>
      <c r="C505">
        <f t="shared" ca="1" si="330"/>
        <v>0</v>
      </c>
      <c r="D505">
        <f t="shared" ca="1" si="366"/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ca="1" si="367"/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ca="1" si="368"/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ca="1" si="369"/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ca="1" si="370"/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ca="1" si="371"/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ca="1" si="372"/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2">
      <c r="A506">
        <f>Rt計算!B506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2">
      <c r="A507">
        <f>Rt計算!B507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2">
      <c r="A508">
        <f>Rt計算!B508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2">
      <c r="A509">
        <f>Rt計算!B509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2">
      <c r="A510">
        <f>Rt計算!B510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2">
      <c r="A511">
        <f>Rt計算!B511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2">
      <c r="A512">
        <f>Rt計算!B512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2">
      <c r="A513">
        <f>Rt計算!B513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2">
      <c r="A514">
        <f>Rt計算!B514</f>
        <v>0</v>
      </c>
      <c r="B514">
        <f t="shared" ca="1" si="329"/>
        <v>0</v>
      </c>
      <c r="C514">
        <f t="shared" ca="1" si="330"/>
        <v>0</v>
      </c>
      <c r="D514">
        <f t="shared" ref="D514:M523" ca="1" si="373">OFFSET($A514,D$3,0)*D$1*(1-D$1)</f>
        <v>0</v>
      </c>
      <c r="E514">
        <f t="shared" ca="1" si="373"/>
        <v>0</v>
      </c>
      <c r="F514">
        <f t="shared" ca="1" si="373"/>
        <v>0</v>
      </c>
      <c r="G514">
        <f t="shared" ca="1" si="373"/>
        <v>0</v>
      </c>
      <c r="H514">
        <f t="shared" ca="1" si="373"/>
        <v>0</v>
      </c>
      <c r="I514">
        <f t="shared" ca="1" si="373"/>
        <v>0</v>
      </c>
      <c r="J514">
        <f t="shared" ca="1" si="373"/>
        <v>0</v>
      </c>
      <c r="K514">
        <f t="shared" ca="1" si="373"/>
        <v>0</v>
      </c>
      <c r="L514">
        <f t="shared" ca="1" si="373"/>
        <v>0</v>
      </c>
      <c r="M514">
        <f t="shared" ca="1" si="373"/>
        <v>0</v>
      </c>
      <c r="N514">
        <f t="shared" ref="N514:W523" ca="1" si="374">OFFSET($A514,N$3,0)*N$1*(1-N$1)</f>
        <v>0</v>
      </c>
      <c r="O514">
        <f t="shared" ca="1" si="374"/>
        <v>0</v>
      </c>
      <c r="P514">
        <f t="shared" ca="1" si="374"/>
        <v>0</v>
      </c>
      <c r="Q514">
        <f t="shared" ca="1" si="374"/>
        <v>0</v>
      </c>
      <c r="R514">
        <f t="shared" ca="1" si="374"/>
        <v>0</v>
      </c>
      <c r="S514">
        <f t="shared" ca="1" si="374"/>
        <v>0</v>
      </c>
      <c r="T514">
        <f t="shared" ca="1" si="374"/>
        <v>0</v>
      </c>
      <c r="U514">
        <f t="shared" ca="1" si="374"/>
        <v>0</v>
      </c>
      <c r="V514">
        <f t="shared" ca="1" si="374"/>
        <v>0</v>
      </c>
      <c r="W514">
        <f t="shared" ca="1" si="374"/>
        <v>0</v>
      </c>
      <c r="X514">
        <f t="shared" ref="X514:AG523" ca="1" si="375">OFFSET($A514,X$3,0)*X$1*(1-X$1)</f>
        <v>0</v>
      </c>
      <c r="Y514">
        <f t="shared" ca="1" si="375"/>
        <v>0</v>
      </c>
      <c r="Z514">
        <f t="shared" ca="1" si="375"/>
        <v>0</v>
      </c>
      <c r="AA514">
        <f t="shared" ca="1" si="375"/>
        <v>0</v>
      </c>
      <c r="AB514">
        <f t="shared" ca="1" si="375"/>
        <v>0</v>
      </c>
      <c r="AC514">
        <f t="shared" ca="1" si="375"/>
        <v>0</v>
      </c>
      <c r="AD514">
        <f t="shared" ca="1" si="375"/>
        <v>0</v>
      </c>
      <c r="AE514">
        <f t="shared" ca="1" si="375"/>
        <v>0</v>
      </c>
      <c r="AF514">
        <f t="shared" ca="1" si="375"/>
        <v>0</v>
      </c>
      <c r="AG514">
        <f t="shared" ca="1" si="375"/>
        <v>0</v>
      </c>
      <c r="AH514">
        <f t="shared" ref="AH514:AQ523" ca="1" si="376">OFFSET($A514,AH$3,0)*AH$1*(1-AH$1)</f>
        <v>0</v>
      </c>
      <c r="AI514">
        <f t="shared" ca="1" si="376"/>
        <v>0</v>
      </c>
      <c r="AJ514">
        <f t="shared" ca="1" si="376"/>
        <v>0</v>
      </c>
      <c r="AK514">
        <f t="shared" ca="1" si="376"/>
        <v>0</v>
      </c>
      <c r="AL514">
        <f t="shared" ca="1" si="376"/>
        <v>0</v>
      </c>
      <c r="AM514">
        <f t="shared" ca="1" si="376"/>
        <v>0</v>
      </c>
      <c r="AN514">
        <f t="shared" ca="1" si="376"/>
        <v>0</v>
      </c>
      <c r="AO514">
        <f t="shared" ca="1" si="376"/>
        <v>0</v>
      </c>
      <c r="AP514">
        <f t="shared" ca="1" si="376"/>
        <v>0</v>
      </c>
      <c r="AQ514">
        <f t="shared" ca="1" si="376"/>
        <v>0</v>
      </c>
      <c r="AR514">
        <f t="shared" ref="AR514:BA523" ca="1" si="377">OFFSET($A514,AR$3,0)*AR$1*(1-AR$1)</f>
        <v>0</v>
      </c>
      <c r="AS514">
        <f t="shared" ca="1" si="377"/>
        <v>0</v>
      </c>
      <c r="AT514">
        <f t="shared" ca="1" si="377"/>
        <v>0</v>
      </c>
      <c r="AU514">
        <f t="shared" ca="1" si="377"/>
        <v>0</v>
      </c>
      <c r="AV514">
        <f t="shared" ca="1" si="377"/>
        <v>0</v>
      </c>
      <c r="AW514">
        <f t="shared" ca="1" si="377"/>
        <v>0</v>
      </c>
      <c r="AX514">
        <f t="shared" ca="1" si="377"/>
        <v>0</v>
      </c>
      <c r="AY514">
        <f t="shared" ca="1" si="377"/>
        <v>0</v>
      </c>
      <c r="AZ514">
        <f t="shared" ca="1" si="377"/>
        <v>0</v>
      </c>
      <c r="BA514">
        <f t="shared" ca="1" si="377"/>
        <v>0</v>
      </c>
      <c r="BB514">
        <f t="shared" ref="BB514:BK523" ca="1" si="378">OFFSET($A514,BB$3,0)*BB$1*(1-BB$1)</f>
        <v>0</v>
      </c>
      <c r="BC514">
        <f t="shared" ca="1" si="378"/>
        <v>0</v>
      </c>
      <c r="BD514">
        <f t="shared" ca="1" si="378"/>
        <v>0</v>
      </c>
      <c r="BE514">
        <f t="shared" ca="1" si="378"/>
        <v>0</v>
      </c>
      <c r="BF514">
        <f t="shared" ca="1" si="378"/>
        <v>0</v>
      </c>
      <c r="BG514">
        <f t="shared" ca="1" si="378"/>
        <v>0</v>
      </c>
      <c r="BH514">
        <f t="shared" ca="1" si="378"/>
        <v>0</v>
      </c>
      <c r="BI514">
        <f t="shared" ca="1" si="378"/>
        <v>0</v>
      </c>
      <c r="BJ514">
        <f t="shared" ca="1" si="378"/>
        <v>0</v>
      </c>
      <c r="BK514">
        <f t="shared" ca="1" si="378"/>
        <v>0</v>
      </c>
      <c r="BL514">
        <f t="shared" ref="BL514:BV523" ca="1" si="379">OFFSET($A514,BL$3,0)*BL$1*(1-BL$1)</f>
        <v>0</v>
      </c>
      <c r="BM514">
        <f t="shared" ca="1" si="379"/>
        <v>0</v>
      </c>
      <c r="BN514">
        <f t="shared" ca="1" si="379"/>
        <v>0</v>
      </c>
      <c r="BO514">
        <f t="shared" ca="1" si="379"/>
        <v>0</v>
      </c>
      <c r="BP514">
        <f t="shared" ca="1" si="379"/>
        <v>0</v>
      </c>
      <c r="BQ514">
        <f t="shared" ca="1" si="379"/>
        <v>0</v>
      </c>
      <c r="BR514">
        <f t="shared" ca="1" si="379"/>
        <v>0</v>
      </c>
      <c r="BS514">
        <f t="shared" ca="1" si="379"/>
        <v>0</v>
      </c>
      <c r="BT514">
        <f t="shared" ca="1" si="379"/>
        <v>0</v>
      </c>
      <c r="BU514">
        <f t="shared" ca="1" si="379"/>
        <v>0</v>
      </c>
      <c r="BV514">
        <f t="shared" ca="1" si="379"/>
        <v>0</v>
      </c>
    </row>
    <row r="515" spans="1:74" x14ac:dyDescent="0.2">
      <c r="A515">
        <f>Rt計算!B515</f>
        <v>0</v>
      </c>
      <c r="B515">
        <f t="shared" ca="1" si="329"/>
        <v>0</v>
      </c>
      <c r="C515">
        <f t="shared" ca="1" si="330"/>
        <v>0</v>
      </c>
      <c r="D515">
        <f t="shared" ca="1" si="373"/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ca="1" si="374"/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ca="1" si="375"/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ca="1" si="376"/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ca="1" si="377"/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ca="1" si="378"/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ca="1" si="379"/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2">
      <c r="A516">
        <f>Rt計算!B516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2">
      <c r="A517">
        <f>Rt計算!B517</f>
        <v>0</v>
      </c>
      <c r="B517">
        <f t="shared" ref="B517:B549" ca="1" si="380">SQRT(C517)</f>
        <v>0</v>
      </c>
      <c r="C517">
        <f t="shared" ref="C517:C549" ca="1" si="381">SUM(D517:BV517)</f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2">
      <c r="A518">
        <f>Rt計算!B518</f>
        <v>0</v>
      </c>
      <c r="B518">
        <f t="shared" ca="1" si="380"/>
        <v>0</v>
      </c>
      <c r="C518">
        <f t="shared" ca="1" si="381"/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2">
      <c r="A519">
        <f>Rt計算!B519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2">
      <c r="A520">
        <f>Rt計算!B520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2">
      <c r="A521">
        <f>Rt計算!B521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2">
      <c r="A522">
        <f>Rt計算!B522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2">
      <c r="A523">
        <f>Rt計算!B523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2">
      <c r="A524">
        <f>Rt計算!B524</f>
        <v>0</v>
      </c>
      <c r="B524">
        <f t="shared" ca="1" si="380"/>
        <v>0</v>
      </c>
      <c r="C524">
        <f t="shared" ca="1" si="381"/>
        <v>0</v>
      </c>
      <c r="D524">
        <f t="shared" ref="D524:M533" ca="1" si="382">OFFSET($A524,D$3,0)*D$1*(1-D$1)</f>
        <v>0</v>
      </c>
      <c r="E524">
        <f t="shared" ca="1" si="382"/>
        <v>0</v>
      </c>
      <c r="F524">
        <f t="shared" ca="1" si="382"/>
        <v>0</v>
      </c>
      <c r="G524">
        <f t="shared" ca="1" si="382"/>
        <v>0</v>
      </c>
      <c r="H524">
        <f t="shared" ca="1" si="382"/>
        <v>0</v>
      </c>
      <c r="I524">
        <f t="shared" ca="1" si="382"/>
        <v>0</v>
      </c>
      <c r="J524">
        <f t="shared" ca="1" si="382"/>
        <v>0</v>
      </c>
      <c r="K524">
        <f t="shared" ca="1" si="382"/>
        <v>0</v>
      </c>
      <c r="L524">
        <f t="shared" ca="1" si="382"/>
        <v>0</v>
      </c>
      <c r="M524">
        <f t="shared" ca="1" si="382"/>
        <v>0</v>
      </c>
      <c r="N524">
        <f t="shared" ref="N524:W533" ca="1" si="383">OFFSET($A524,N$3,0)*N$1*(1-N$1)</f>
        <v>0</v>
      </c>
      <c r="O524">
        <f t="shared" ca="1" si="383"/>
        <v>0</v>
      </c>
      <c r="P524">
        <f t="shared" ca="1" si="383"/>
        <v>0</v>
      </c>
      <c r="Q524">
        <f t="shared" ca="1" si="383"/>
        <v>0</v>
      </c>
      <c r="R524">
        <f t="shared" ca="1" si="383"/>
        <v>0</v>
      </c>
      <c r="S524">
        <f t="shared" ca="1" si="383"/>
        <v>0</v>
      </c>
      <c r="T524">
        <f t="shared" ca="1" si="383"/>
        <v>0</v>
      </c>
      <c r="U524">
        <f t="shared" ca="1" si="383"/>
        <v>0</v>
      </c>
      <c r="V524">
        <f t="shared" ca="1" si="383"/>
        <v>0</v>
      </c>
      <c r="W524">
        <f t="shared" ca="1" si="383"/>
        <v>0</v>
      </c>
      <c r="X524">
        <f t="shared" ref="X524:AG533" ca="1" si="384">OFFSET($A524,X$3,0)*X$1*(1-X$1)</f>
        <v>0</v>
      </c>
      <c r="Y524">
        <f t="shared" ca="1" si="384"/>
        <v>0</v>
      </c>
      <c r="Z524">
        <f t="shared" ca="1" si="384"/>
        <v>0</v>
      </c>
      <c r="AA524">
        <f t="shared" ca="1" si="384"/>
        <v>0</v>
      </c>
      <c r="AB524">
        <f t="shared" ca="1" si="384"/>
        <v>0</v>
      </c>
      <c r="AC524">
        <f t="shared" ca="1" si="384"/>
        <v>0</v>
      </c>
      <c r="AD524">
        <f t="shared" ca="1" si="384"/>
        <v>0</v>
      </c>
      <c r="AE524">
        <f t="shared" ca="1" si="384"/>
        <v>0</v>
      </c>
      <c r="AF524">
        <f t="shared" ca="1" si="384"/>
        <v>0</v>
      </c>
      <c r="AG524">
        <f t="shared" ca="1" si="384"/>
        <v>0</v>
      </c>
      <c r="AH524">
        <f t="shared" ref="AH524:AQ533" ca="1" si="385">OFFSET($A524,AH$3,0)*AH$1*(1-AH$1)</f>
        <v>0</v>
      </c>
      <c r="AI524">
        <f t="shared" ca="1" si="385"/>
        <v>0</v>
      </c>
      <c r="AJ524">
        <f t="shared" ca="1" si="385"/>
        <v>0</v>
      </c>
      <c r="AK524">
        <f t="shared" ca="1" si="385"/>
        <v>0</v>
      </c>
      <c r="AL524">
        <f t="shared" ca="1" si="385"/>
        <v>0</v>
      </c>
      <c r="AM524">
        <f t="shared" ca="1" si="385"/>
        <v>0</v>
      </c>
      <c r="AN524">
        <f t="shared" ca="1" si="385"/>
        <v>0</v>
      </c>
      <c r="AO524">
        <f t="shared" ca="1" si="385"/>
        <v>0</v>
      </c>
      <c r="AP524">
        <f t="shared" ca="1" si="385"/>
        <v>0</v>
      </c>
      <c r="AQ524">
        <f t="shared" ca="1" si="385"/>
        <v>0</v>
      </c>
      <c r="AR524">
        <f t="shared" ref="AR524:BA533" ca="1" si="386">OFFSET($A524,AR$3,0)*AR$1*(1-AR$1)</f>
        <v>0</v>
      </c>
      <c r="AS524">
        <f t="shared" ca="1" si="386"/>
        <v>0</v>
      </c>
      <c r="AT524">
        <f t="shared" ca="1" si="386"/>
        <v>0</v>
      </c>
      <c r="AU524">
        <f t="shared" ca="1" si="386"/>
        <v>0</v>
      </c>
      <c r="AV524">
        <f t="shared" ca="1" si="386"/>
        <v>0</v>
      </c>
      <c r="AW524">
        <f t="shared" ca="1" si="386"/>
        <v>0</v>
      </c>
      <c r="AX524">
        <f t="shared" ca="1" si="386"/>
        <v>0</v>
      </c>
      <c r="AY524">
        <f t="shared" ca="1" si="386"/>
        <v>0</v>
      </c>
      <c r="AZ524">
        <f t="shared" ca="1" si="386"/>
        <v>0</v>
      </c>
      <c r="BA524">
        <f t="shared" ca="1" si="386"/>
        <v>0</v>
      </c>
      <c r="BB524">
        <f t="shared" ref="BB524:BK533" ca="1" si="387">OFFSET($A524,BB$3,0)*BB$1*(1-BB$1)</f>
        <v>0</v>
      </c>
      <c r="BC524">
        <f t="shared" ca="1" si="387"/>
        <v>0</v>
      </c>
      <c r="BD524">
        <f t="shared" ca="1" si="387"/>
        <v>0</v>
      </c>
      <c r="BE524">
        <f t="shared" ca="1" si="387"/>
        <v>0</v>
      </c>
      <c r="BF524">
        <f t="shared" ca="1" si="387"/>
        <v>0</v>
      </c>
      <c r="BG524">
        <f t="shared" ca="1" si="387"/>
        <v>0</v>
      </c>
      <c r="BH524">
        <f t="shared" ca="1" si="387"/>
        <v>0</v>
      </c>
      <c r="BI524">
        <f t="shared" ca="1" si="387"/>
        <v>0</v>
      </c>
      <c r="BJ524">
        <f t="shared" ca="1" si="387"/>
        <v>0</v>
      </c>
      <c r="BK524">
        <f t="shared" ca="1" si="387"/>
        <v>0</v>
      </c>
      <c r="BL524">
        <f t="shared" ref="BL524:BV533" ca="1" si="388">OFFSET($A524,BL$3,0)*BL$1*(1-BL$1)</f>
        <v>0</v>
      </c>
      <c r="BM524">
        <f t="shared" ca="1" si="388"/>
        <v>0</v>
      </c>
      <c r="BN524">
        <f t="shared" ca="1" si="388"/>
        <v>0</v>
      </c>
      <c r="BO524">
        <f t="shared" ca="1" si="388"/>
        <v>0</v>
      </c>
      <c r="BP524">
        <f t="shared" ca="1" si="388"/>
        <v>0</v>
      </c>
      <c r="BQ524">
        <f t="shared" ca="1" si="388"/>
        <v>0</v>
      </c>
      <c r="BR524">
        <f t="shared" ca="1" si="388"/>
        <v>0</v>
      </c>
      <c r="BS524">
        <f t="shared" ca="1" si="388"/>
        <v>0</v>
      </c>
      <c r="BT524">
        <f t="shared" ca="1" si="388"/>
        <v>0</v>
      </c>
      <c r="BU524">
        <f t="shared" ca="1" si="388"/>
        <v>0</v>
      </c>
      <c r="BV524">
        <f t="shared" ca="1" si="388"/>
        <v>0</v>
      </c>
    </row>
    <row r="525" spans="1:74" x14ac:dyDescent="0.2">
      <c r="A525">
        <f>Rt計算!B525</f>
        <v>0</v>
      </c>
      <c r="B525">
        <f t="shared" ca="1" si="380"/>
        <v>0</v>
      </c>
      <c r="C525">
        <f t="shared" ca="1" si="381"/>
        <v>0</v>
      </c>
      <c r="D525">
        <f t="shared" ca="1" si="382"/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ca="1" si="383"/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ca="1" si="384"/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ca="1" si="385"/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ca="1" si="386"/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ca="1" si="387"/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ca="1" si="388"/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2">
      <c r="A526">
        <f>Rt計算!B526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2">
      <c r="A527">
        <f>Rt計算!B527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2">
      <c r="A528">
        <f>Rt計算!B528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2">
      <c r="A529">
        <f>Rt計算!B529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2">
      <c r="A530">
        <f>Rt計算!B530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2">
      <c r="A531">
        <f>Rt計算!B531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2">
      <c r="A532">
        <f>Rt計算!B532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2">
      <c r="A533">
        <f>Rt計算!B533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2">
      <c r="A534">
        <f>Rt計算!B534</f>
        <v>0</v>
      </c>
      <c r="B534">
        <f t="shared" ca="1" si="380"/>
        <v>0</v>
      </c>
      <c r="C534">
        <f t="shared" ca="1" si="381"/>
        <v>0</v>
      </c>
      <c r="D534">
        <f t="shared" ref="D534:M543" ca="1" si="389">OFFSET($A534,D$3,0)*D$1*(1-D$1)</f>
        <v>0</v>
      </c>
      <c r="E534">
        <f t="shared" ca="1" si="389"/>
        <v>0</v>
      </c>
      <c r="F534">
        <f t="shared" ca="1" si="389"/>
        <v>0</v>
      </c>
      <c r="G534">
        <f t="shared" ca="1" si="389"/>
        <v>0</v>
      </c>
      <c r="H534">
        <f t="shared" ca="1" si="389"/>
        <v>0</v>
      </c>
      <c r="I534">
        <f t="shared" ca="1" si="389"/>
        <v>0</v>
      </c>
      <c r="J534">
        <f t="shared" ca="1" si="389"/>
        <v>0</v>
      </c>
      <c r="K534">
        <f t="shared" ca="1" si="389"/>
        <v>0</v>
      </c>
      <c r="L534">
        <f t="shared" ca="1" si="389"/>
        <v>0</v>
      </c>
      <c r="M534">
        <f t="shared" ca="1" si="389"/>
        <v>0</v>
      </c>
      <c r="N534">
        <f t="shared" ref="N534:W543" ca="1" si="390">OFFSET($A534,N$3,0)*N$1*(1-N$1)</f>
        <v>0</v>
      </c>
      <c r="O534">
        <f t="shared" ca="1" si="390"/>
        <v>0</v>
      </c>
      <c r="P534">
        <f t="shared" ca="1" si="390"/>
        <v>0</v>
      </c>
      <c r="Q534">
        <f t="shared" ca="1" si="390"/>
        <v>0</v>
      </c>
      <c r="R534">
        <f t="shared" ca="1" si="390"/>
        <v>0</v>
      </c>
      <c r="S534">
        <f t="shared" ca="1" si="390"/>
        <v>0</v>
      </c>
      <c r="T534">
        <f t="shared" ca="1" si="390"/>
        <v>0</v>
      </c>
      <c r="U534">
        <f t="shared" ca="1" si="390"/>
        <v>0</v>
      </c>
      <c r="V534">
        <f t="shared" ca="1" si="390"/>
        <v>0</v>
      </c>
      <c r="W534">
        <f t="shared" ca="1" si="390"/>
        <v>0</v>
      </c>
      <c r="X534">
        <f t="shared" ref="X534:AG543" ca="1" si="391">OFFSET($A534,X$3,0)*X$1*(1-X$1)</f>
        <v>0</v>
      </c>
      <c r="Y534">
        <f t="shared" ca="1" si="391"/>
        <v>0</v>
      </c>
      <c r="Z534">
        <f t="shared" ca="1" si="391"/>
        <v>0</v>
      </c>
      <c r="AA534">
        <f t="shared" ca="1" si="391"/>
        <v>0</v>
      </c>
      <c r="AB534">
        <f t="shared" ca="1" si="391"/>
        <v>0</v>
      </c>
      <c r="AC534">
        <f t="shared" ca="1" si="391"/>
        <v>0</v>
      </c>
      <c r="AD534">
        <f t="shared" ca="1" si="391"/>
        <v>0</v>
      </c>
      <c r="AE534">
        <f t="shared" ca="1" si="391"/>
        <v>0</v>
      </c>
      <c r="AF534">
        <f t="shared" ca="1" si="391"/>
        <v>0</v>
      </c>
      <c r="AG534">
        <f t="shared" ca="1" si="391"/>
        <v>0</v>
      </c>
      <c r="AH534">
        <f t="shared" ref="AH534:AQ543" ca="1" si="392">OFFSET($A534,AH$3,0)*AH$1*(1-AH$1)</f>
        <v>0</v>
      </c>
      <c r="AI534">
        <f t="shared" ca="1" si="392"/>
        <v>0</v>
      </c>
      <c r="AJ534">
        <f t="shared" ca="1" si="392"/>
        <v>0</v>
      </c>
      <c r="AK534">
        <f t="shared" ca="1" si="392"/>
        <v>0</v>
      </c>
      <c r="AL534">
        <f t="shared" ca="1" si="392"/>
        <v>0</v>
      </c>
      <c r="AM534">
        <f t="shared" ca="1" si="392"/>
        <v>0</v>
      </c>
      <c r="AN534">
        <f t="shared" ca="1" si="392"/>
        <v>0</v>
      </c>
      <c r="AO534">
        <f t="shared" ca="1" si="392"/>
        <v>0</v>
      </c>
      <c r="AP534">
        <f t="shared" ca="1" si="392"/>
        <v>0</v>
      </c>
      <c r="AQ534">
        <f t="shared" ca="1" si="392"/>
        <v>0</v>
      </c>
      <c r="AR534">
        <f t="shared" ref="AR534:BA543" ca="1" si="393">OFFSET($A534,AR$3,0)*AR$1*(1-AR$1)</f>
        <v>0</v>
      </c>
      <c r="AS534">
        <f t="shared" ca="1" si="393"/>
        <v>0</v>
      </c>
      <c r="AT534">
        <f t="shared" ca="1" si="393"/>
        <v>0</v>
      </c>
      <c r="AU534">
        <f t="shared" ca="1" si="393"/>
        <v>0</v>
      </c>
      <c r="AV534">
        <f t="shared" ca="1" si="393"/>
        <v>0</v>
      </c>
      <c r="AW534">
        <f t="shared" ca="1" si="393"/>
        <v>0</v>
      </c>
      <c r="AX534">
        <f t="shared" ca="1" si="393"/>
        <v>0</v>
      </c>
      <c r="AY534">
        <f t="shared" ca="1" si="393"/>
        <v>0</v>
      </c>
      <c r="AZ534">
        <f t="shared" ca="1" si="393"/>
        <v>0</v>
      </c>
      <c r="BA534">
        <f t="shared" ca="1" si="393"/>
        <v>0</v>
      </c>
      <c r="BB534">
        <f t="shared" ref="BB534:BK543" ca="1" si="394">OFFSET($A534,BB$3,0)*BB$1*(1-BB$1)</f>
        <v>0</v>
      </c>
      <c r="BC534">
        <f t="shared" ca="1" si="394"/>
        <v>0</v>
      </c>
      <c r="BD534">
        <f t="shared" ca="1" si="394"/>
        <v>0</v>
      </c>
      <c r="BE534">
        <f t="shared" ca="1" si="394"/>
        <v>0</v>
      </c>
      <c r="BF534">
        <f t="shared" ca="1" si="394"/>
        <v>0</v>
      </c>
      <c r="BG534">
        <f t="shared" ca="1" si="394"/>
        <v>0</v>
      </c>
      <c r="BH534">
        <f t="shared" ca="1" si="394"/>
        <v>0</v>
      </c>
      <c r="BI534">
        <f t="shared" ca="1" si="394"/>
        <v>0</v>
      </c>
      <c r="BJ534">
        <f t="shared" ca="1" si="394"/>
        <v>0</v>
      </c>
      <c r="BK534">
        <f t="shared" ca="1" si="394"/>
        <v>0</v>
      </c>
      <c r="BL534">
        <f t="shared" ref="BL534:BV543" ca="1" si="395">OFFSET($A534,BL$3,0)*BL$1*(1-BL$1)</f>
        <v>0</v>
      </c>
      <c r="BM534">
        <f t="shared" ca="1" si="395"/>
        <v>0</v>
      </c>
      <c r="BN534">
        <f t="shared" ca="1" si="395"/>
        <v>0</v>
      </c>
      <c r="BO534">
        <f t="shared" ca="1" si="395"/>
        <v>0</v>
      </c>
      <c r="BP534">
        <f t="shared" ca="1" si="395"/>
        <v>0</v>
      </c>
      <c r="BQ534">
        <f t="shared" ca="1" si="395"/>
        <v>0</v>
      </c>
      <c r="BR534">
        <f t="shared" ca="1" si="395"/>
        <v>0</v>
      </c>
      <c r="BS534">
        <f t="shared" ca="1" si="395"/>
        <v>0</v>
      </c>
      <c r="BT534">
        <f t="shared" ca="1" si="395"/>
        <v>0</v>
      </c>
      <c r="BU534">
        <f t="shared" ca="1" si="395"/>
        <v>0</v>
      </c>
      <c r="BV534">
        <f t="shared" ca="1" si="395"/>
        <v>0</v>
      </c>
    </row>
    <row r="535" spans="1:74" x14ac:dyDescent="0.2">
      <c r="A535">
        <f>Rt計算!B535</f>
        <v>0</v>
      </c>
      <c r="B535">
        <f t="shared" ca="1" si="380"/>
        <v>0</v>
      </c>
      <c r="C535">
        <f t="shared" ca="1" si="381"/>
        <v>0</v>
      </c>
      <c r="D535">
        <f t="shared" ca="1" si="389"/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ca="1" si="390"/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ca="1" si="391"/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ca="1" si="392"/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ca="1" si="393"/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ca="1" si="394"/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ca="1" si="395"/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2">
      <c r="A536">
        <f>Rt計算!B536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2">
      <c r="A537">
        <f>Rt計算!B537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2">
      <c r="A538">
        <f>Rt計算!B538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2">
      <c r="A539">
        <f>Rt計算!B539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2">
      <c r="A540">
        <f>Rt計算!B540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2">
      <c r="A541">
        <f>Rt計算!B541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2">
      <c r="A542">
        <f>Rt計算!B542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2">
      <c r="A543">
        <f>Rt計算!B543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2">
      <c r="A544">
        <f>Rt計算!B544</f>
        <v>0</v>
      </c>
      <c r="B544">
        <f t="shared" ca="1" si="380"/>
        <v>0</v>
      </c>
      <c r="C544">
        <f t="shared" ca="1" si="381"/>
        <v>0</v>
      </c>
      <c r="D544">
        <f t="shared" ref="D544:M549" ca="1" si="396">OFFSET($A544,D$3,0)*D$1*(1-D$1)</f>
        <v>0</v>
      </c>
      <c r="E544">
        <f t="shared" ca="1" si="396"/>
        <v>0</v>
      </c>
      <c r="F544">
        <f t="shared" ca="1" si="396"/>
        <v>0</v>
      </c>
      <c r="G544">
        <f t="shared" ca="1" si="396"/>
        <v>0</v>
      </c>
      <c r="H544">
        <f t="shared" ca="1" si="396"/>
        <v>0</v>
      </c>
      <c r="I544">
        <f t="shared" ca="1" si="396"/>
        <v>0</v>
      </c>
      <c r="J544">
        <f t="shared" ca="1" si="396"/>
        <v>0</v>
      </c>
      <c r="K544">
        <f t="shared" ca="1" si="396"/>
        <v>0</v>
      </c>
      <c r="L544">
        <f t="shared" ca="1" si="396"/>
        <v>0</v>
      </c>
      <c r="M544">
        <f t="shared" ca="1" si="396"/>
        <v>0</v>
      </c>
      <c r="N544">
        <f t="shared" ref="N544:W549" ca="1" si="397">OFFSET($A544,N$3,0)*N$1*(1-N$1)</f>
        <v>0</v>
      </c>
      <c r="O544">
        <f t="shared" ca="1" si="397"/>
        <v>0</v>
      </c>
      <c r="P544">
        <f t="shared" ca="1" si="397"/>
        <v>0</v>
      </c>
      <c r="Q544">
        <f t="shared" ca="1" si="397"/>
        <v>0</v>
      </c>
      <c r="R544">
        <f t="shared" ca="1" si="397"/>
        <v>0</v>
      </c>
      <c r="S544">
        <f t="shared" ca="1" si="397"/>
        <v>0</v>
      </c>
      <c r="T544">
        <f t="shared" ca="1" si="397"/>
        <v>0</v>
      </c>
      <c r="U544">
        <f t="shared" ca="1" si="397"/>
        <v>0</v>
      </c>
      <c r="V544">
        <f t="shared" ca="1" si="397"/>
        <v>0</v>
      </c>
      <c r="W544">
        <f t="shared" ca="1" si="397"/>
        <v>0</v>
      </c>
      <c r="X544">
        <f t="shared" ref="X544:AG549" ca="1" si="398">OFFSET($A544,X$3,0)*X$1*(1-X$1)</f>
        <v>0</v>
      </c>
      <c r="Y544">
        <f t="shared" ca="1" si="398"/>
        <v>0</v>
      </c>
      <c r="Z544">
        <f t="shared" ca="1" si="398"/>
        <v>0</v>
      </c>
      <c r="AA544">
        <f t="shared" ca="1" si="398"/>
        <v>0</v>
      </c>
      <c r="AB544">
        <f t="shared" ca="1" si="398"/>
        <v>0</v>
      </c>
      <c r="AC544">
        <f t="shared" ca="1" si="398"/>
        <v>0</v>
      </c>
      <c r="AD544">
        <f t="shared" ca="1" si="398"/>
        <v>0</v>
      </c>
      <c r="AE544">
        <f t="shared" ca="1" si="398"/>
        <v>0</v>
      </c>
      <c r="AF544">
        <f t="shared" ca="1" si="398"/>
        <v>0</v>
      </c>
      <c r="AG544">
        <f t="shared" ca="1" si="398"/>
        <v>0</v>
      </c>
      <c r="AH544">
        <f t="shared" ref="AH544:AQ549" ca="1" si="399">OFFSET($A544,AH$3,0)*AH$1*(1-AH$1)</f>
        <v>0</v>
      </c>
      <c r="AI544">
        <f t="shared" ca="1" si="399"/>
        <v>0</v>
      </c>
      <c r="AJ544">
        <f t="shared" ca="1" si="399"/>
        <v>0</v>
      </c>
      <c r="AK544">
        <f t="shared" ca="1" si="399"/>
        <v>0</v>
      </c>
      <c r="AL544">
        <f t="shared" ca="1" si="399"/>
        <v>0</v>
      </c>
      <c r="AM544">
        <f t="shared" ca="1" si="399"/>
        <v>0</v>
      </c>
      <c r="AN544">
        <f t="shared" ca="1" si="399"/>
        <v>0</v>
      </c>
      <c r="AO544">
        <f t="shared" ca="1" si="399"/>
        <v>0</v>
      </c>
      <c r="AP544">
        <f t="shared" ca="1" si="399"/>
        <v>0</v>
      </c>
      <c r="AQ544">
        <f t="shared" ca="1" si="399"/>
        <v>0</v>
      </c>
      <c r="AR544">
        <f t="shared" ref="AR544:BA549" ca="1" si="400">OFFSET($A544,AR$3,0)*AR$1*(1-AR$1)</f>
        <v>0</v>
      </c>
      <c r="AS544">
        <f t="shared" ca="1" si="400"/>
        <v>0</v>
      </c>
      <c r="AT544">
        <f t="shared" ca="1" si="400"/>
        <v>0</v>
      </c>
      <c r="AU544">
        <f t="shared" ca="1" si="400"/>
        <v>0</v>
      </c>
      <c r="AV544">
        <f t="shared" ca="1" si="400"/>
        <v>0</v>
      </c>
      <c r="AW544">
        <f t="shared" ca="1" si="400"/>
        <v>0</v>
      </c>
      <c r="AX544">
        <f t="shared" ca="1" si="400"/>
        <v>0</v>
      </c>
      <c r="AY544">
        <f t="shared" ca="1" si="400"/>
        <v>0</v>
      </c>
      <c r="AZ544">
        <f t="shared" ca="1" si="400"/>
        <v>0</v>
      </c>
      <c r="BA544">
        <f t="shared" ca="1" si="400"/>
        <v>0</v>
      </c>
      <c r="BB544">
        <f t="shared" ref="BB544:BK549" ca="1" si="401">OFFSET($A544,BB$3,0)*BB$1*(1-BB$1)</f>
        <v>0</v>
      </c>
      <c r="BC544">
        <f t="shared" ca="1" si="401"/>
        <v>0</v>
      </c>
      <c r="BD544">
        <f t="shared" ca="1" si="401"/>
        <v>0</v>
      </c>
      <c r="BE544">
        <f t="shared" ca="1" si="401"/>
        <v>0</v>
      </c>
      <c r="BF544">
        <f t="shared" ca="1" si="401"/>
        <v>0</v>
      </c>
      <c r="BG544">
        <f t="shared" ca="1" si="401"/>
        <v>0</v>
      </c>
      <c r="BH544">
        <f t="shared" ca="1" si="401"/>
        <v>0</v>
      </c>
      <c r="BI544">
        <f t="shared" ca="1" si="401"/>
        <v>0</v>
      </c>
      <c r="BJ544">
        <f t="shared" ca="1" si="401"/>
        <v>0</v>
      </c>
      <c r="BK544">
        <f t="shared" ca="1" si="401"/>
        <v>0</v>
      </c>
      <c r="BL544">
        <f t="shared" ref="BL544:BV549" ca="1" si="402">OFFSET($A544,BL$3,0)*BL$1*(1-BL$1)</f>
        <v>0</v>
      </c>
      <c r="BM544">
        <f t="shared" ca="1" si="402"/>
        <v>0</v>
      </c>
      <c r="BN544">
        <f t="shared" ca="1" si="402"/>
        <v>0</v>
      </c>
      <c r="BO544">
        <f t="shared" ca="1" si="402"/>
        <v>0</v>
      </c>
      <c r="BP544">
        <f t="shared" ca="1" si="402"/>
        <v>0</v>
      </c>
      <c r="BQ544">
        <f t="shared" ca="1" si="402"/>
        <v>0</v>
      </c>
      <c r="BR544">
        <f t="shared" ca="1" si="402"/>
        <v>0</v>
      </c>
      <c r="BS544">
        <f t="shared" ca="1" si="402"/>
        <v>0</v>
      </c>
      <c r="BT544">
        <f t="shared" ca="1" si="402"/>
        <v>0</v>
      </c>
      <c r="BU544">
        <f t="shared" ca="1" si="402"/>
        <v>0</v>
      </c>
      <c r="BV544">
        <f t="shared" ca="1" si="402"/>
        <v>0</v>
      </c>
    </row>
    <row r="545" spans="1:74" x14ac:dyDescent="0.2">
      <c r="A545">
        <f>Rt計算!B545</f>
        <v>0</v>
      </c>
      <c r="B545">
        <f t="shared" ca="1" si="380"/>
        <v>0</v>
      </c>
      <c r="C545">
        <f t="shared" ca="1" si="381"/>
        <v>0</v>
      </c>
      <c r="D545">
        <f t="shared" ca="1" si="396"/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ca="1" si="397"/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ca="1" si="398"/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ca="1" si="399"/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ca="1" si="400"/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ca="1" si="401"/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ca="1" si="402"/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2">
      <c r="A546">
        <f>Rt計算!B546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2">
      <c r="A547">
        <f>Rt計算!B547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2">
      <c r="A548">
        <f>Rt計算!B548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2">
      <c r="A549">
        <f>Rt計算!B549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2317-4F11-44EB-8A2E-83E94ADB0AEC}">
  <dimension ref="A1:BU549"/>
  <sheetViews>
    <sheetView workbookViewId="0">
      <selection activeCell="E15" sqref="E15"/>
    </sheetView>
  </sheetViews>
  <sheetFormatPr defaultRowHeight="14.25" x14ac:dyDescent="0.2"/>
  <sheetData>
    <row r="1" spans="1:73" x14ac:dyDescent="0.2">
      <c r="C1">
        <f ca="1">OFFSET(data!$B$1,COLUMN(C1)-COLUMN($C1),0)</f>
        <v>0</v>
      </c>
      <c r="D1">
        <f ca="1">OFFSET(data!$B$1,COLUMN(D1)-COLUMN($C1),0)</f>
        <v>2.2762098488279537E-20</v>
      </c>
      <c r="E1">
        <f ca="1">OFFSET(data!$B$1,COLUMN(E1)-COLUMN($C1),0)</f>
        <v>4.8567057898760052E-15</v>
      </c>
      <c r="F1">
        <f ca="1">OFFSET(data!$B$1,COLUMN(F1)-COLUMN($C1),0)</f>
        <v>3.5118353003187214E-11</v>
      </c>
      <c r="G1">
        <f ca="1">OFFSET(data!$B$1,COLUMN(G1)-COLUMN($C1),0)</f>
        <v>8.6057640794196789E-9</v>
      </c>
      <c r="H1">
        <f ca="1">OFFSET(data!$B$1,COLUMN(H1)-COLUMN($C1),0)</f>
        <v>7.1487224550680659E-8</v>
      </c>
      <c r="I1">
        <f ca="1">OFFSET(data!$B$1,COLUMN(I1)-COLUMN($C1),0)</f>
        <v>2.7442688334800032E-8</v>
      </c>
      <c r="J1">
        <f ca="1">OFFSET(data!$B$1,COLUMN(J1)-COLUMN($C1),0)</f>
        <v>2.3458823975781582E-7</v>
      </c>
      <c r="K1">
        <f ca="1">OFFSET(data!$B$1,COLUMN(K1)-COLUMN($C1),0)</f>
        <v>1.8330640255114009E-6</v>
      </c>
      <c r="L1">
        <f ca="1">OFFSET(data!$B$1,COLUMN(L1)-COLUMN($C1),0)</f>
        <v>6.5023985491224584E-6</v>
      </c>
      <c r="M1">
        <f ca="1">OFFSET(data!$B$1,COLUMN(M1)-COLUMN($C1),0)</f>
        <v>2.3564807192513541E-5</v>
      </c>
      <c r="N1">
        <f ca="1">OFFSET(data!$B$1,COLUMN(N1)-COLUMN($C1),0)</f>
        <v>7.1696583872297569E-5</v>
      </c>
      <c r="O1">
        <f ca="1">OFFSET(data!$B$1,COLUMN(O1)-COLUMN($C1),0)</f>
        <v>2.0165539939578643E-4</v>
      </c>
      <c r="P1">
        <f ca="1">OFFSET(data!$B$1,COLUMN(P1)-COLUMN($C1),0)</f>
        <v>5.0889178932621044E-4</v>
      </c>
      <c r="Q1">
        <f ca="1">OFFSET(data!$B$1,COLUMN(Q1)-COLUMN($C1),0)</f>
        <v>1.1874350243142101E-3</v>
      </c>
      <c r="R1">
        <f ca="1">OFFSET(data!$B$1,COLUMN(R1)-COLUMN($C1),0)</f>
        <v>2.5090680299429775E-3</v>
      </c>
      <c r="S1">
        <f ca="1">OFFSET(data!$B$1,COLUMN(S1)-COLUMN($C1),0)</f>
        <v>4.8420713208842704E-3</v>
      </c>
      <c r="T1">
        <f ca="1">OFFSET(data!$B$1,COLUMN(T1)-COLUMN($C1),0)</f>
        <v>8.5505666301579509E-3</v>
      </c>
      <c r="U1">
        <f ca="1">OFFSET(data!$B$1,COLUMN(U1)-COLUMN($C1),0)</f>
        <v>1.3992928727921971E-2</v>
      </c>
      <c r="V1">
        <f ca="1">OFFSET(data!$B$1,COLUMN(V1)-COLUMN($C1),0)</f>
        <v>2.1165585467634574E-2</v>
      </c>
      <c r="W1">
        <f ca="1">OFFSET(data!$B$1,COLUMN(W1)-COLUMN($C1),0)</f>
        <v>2.9765970032463489E-2</v>
      </c>
      <c r="X1">
        <f ca="1">OFFSET(data!$B$1,COLUMN(X1)-COLUMN($C1),0)</f>
        <v>3.915510883224442E-2</v>
      </c>
      <c r="Y1">
        <f ca="1">OFFSET(data!$B$1,COLUMN(Y1)-COLUMN($C1),0)</f>
        <v>4.8242984915525013E-2</v>
      </c>
      <c r="Z1">
        <f ca="1">OFFSET(data!$B$1,COLUMN(Z1)-COLUMN($C1),0)</f>
        <v>5.6294329597903051E-2</v>
      </c>
      <c r="AA1">
        <f ca="1">OFFSET(data!$B$1,COLUMN(AA1)-COLUMN($C1),0)</f>
        <v>6.2483671994829522E-2</v>
      </c>
      <c r="AB1">
        <f ca="1">OFFSET(data!$B$1,COLUMN(AB1)-COLUMN($C1),0)</f>
        <v>6.64118430707904E-2</v>
      </c>
      <c r="AC1">
        <f ca="1">OFFSET(data!$B$1,COLUMN(AC1)-COLUMN($C1),0)</f>
        <v>6.8112197401464916E-2</v>
      </c>
      <c r="AD1">
        <f ca="1">OFFSET(data!$B$1,COLUMN(AD1)-COLUMN($C1),0)</f>
        <v>6.7707380910009912E-2</v>
      </c>
      <c r="AE1">
        <f ca="1">OFFSET(data!$B$1,COLUMN(AE1)-COLUMN($C1),0)</f>
        <v>6.5370886571959413E-2</v>
      </c>
      <c r="AF1">
        <f ca="1">OFFSET(data!$B$1,COLUMN(AF1)-COLUMN($C1),0)</f>
        <v>6.1686142398073074E-2</v>
      </c>
      <c r="AG1">
        <f ca="1">OFFSET(data!$B$1,COLUMN(AG1)-COLUMN($C1),0)</f>
        <v>5.6799050606915195E-2</v>
      </c>
      <c r="AH1">
        <f ca="1">OFFSET(data!$B$1,COLUMN(AH1)-COLUMN($C1),0)</f>
        <v>5.1318034204941146E-2</v>
      </c>
      <c r="AI1">
        <f ca="1">OFFSET(data!$B$1,COLUMN(AI1)-COLUMN($C1),0)</f>
        <v>4.5622419871115726E-2</v>
      </c>
      <c r="AJ1">
        <f ca="1">OFFSET(data!$B$1,COLUMN(AJ1)-COLUMN($C1),0)</f>
        <v>3.975888846671749E-2</v>
      </c>
      <c r="AK1">
        <f ca="1">OFFSET(data!$B$1,COLUMN(AK1)-COLUMN($C1),0)</f>
        <v>3.4198146269162712E-2</v>
      </c>
      <c r="AL1">
        <f ca="1">OFFSET(data!$B$1,COLUMN(AL1)-COLUMN($C1),0)</f>
        <v>2.8985387076242795E-2</v>
      </c>
      <c r="AM1">
        <f ca="1">OFFSET(data!$B$1,COLUMN(AM1)-COLUMN($C1),0)</f>
        <v>2.4273925209169624E-2</v>
      </c>
      <c r="AN1">
        <f ca="1">OFFSET(data!$B$1,COLUMN(AN1)-COLUMN($C1),0)</f>
        <v>2.0063674370289601E-2</v>
      </c>
      <c r="AO1">
        <f ca="1">OFFSET(data!$B$1,COLUMN(AO1)-COLUMN($C1),0)</f>
        <v>1.6409607970457221E-2</v>
      </c>
      <c r="AP1">
        <f ca="1">OFFSET(data!$B$1,COLUMN(AP1)-COLUMN($C1),0)</f>
        <v>1.3320451638444895E-2</v>
      </c>
      <c r="AQ1">
        <f ca="1">OFFSET(data!$B$1,COLUMN(AQ1)-COLUMN($C1),0)</f>
        <v>1.0707618755860942E-2</v>
      </c>
      <c r="AR1">
        <f ca="1">OFFSET(data!$B$1,COLUMN(AR1)-COLUMN($C1),0)</f>
        <v>8.5534712892816975E-3</v>
      </c>
      <c r="AS1">
        <f ca="1">OFFSET(data!$B$1,COLUMN(AS1)-COLUMN($C1),0)</f>
        <v>6.799596655017677E-3</v>
      </c>
      <c r="AT1">
        <f ca="1">OFFSET(data!$B$1,COLUMN(AT1)-COLUMN($C1),0)</f>
        <v>5.3577079317023869E-3</v>
      </c>
      <c r="AU1">
        <f ca="1">OFFSET(data!$B$1,COLUMN(AU1)-COLUMN($C1),0)</f>
        <v>4.216016760998538E-3</v>
      </c>
      <c r="AV1">
        <f ca="1">OFFSET(data!$B$1,COLUMN(AV1)-COLUMN($C1),0)</f>
        <v>3.3100123765101731E-3</v>
      </c>
      <c r="AW1">
        <f ca="1">OFFSET(data!$B$1,COLUMN(AW1)-COLUMN($C1),0)</f>
        <v>2.5752600462413348E-3</v>
      </c>
      <c r="AX1">
        <f ca="1">OFFSET(data!$B$1,COLUMN(AX1)-COLUMN($C1),0)</f>
        <v>2.0036691194837922E-3</v>
      </c>
      <c r="AY1">
        <f ca="1">OFFSET(data!$B$1,COLUMN(AY1)-COLUMN($C1),0)</f>
        <v>1.5708192446234636E-3</v>
      </c>
      <c r="AZ1">
        <f ca="1">OFFSET(data!$B$1,COLUMN(AZ1)-COLUMN($C1),0)</f>
        <v>1.2094959741946957E-3</v>
      </c>
      <c r="BA1">
        <f ca="1">OFFSET(data!$B$1,COLUMN(BA1)-COLUMN($C1),0)</f>
        <v>9.4888055980273827E-4</v>
      </c>
      <c r="BB1">
        <f ca="1">OFFSET(data!$B$1,COLUMN(BB1)-COLUMN($C1),0)</f>
        <v>7.4635296543563968E-4</v>
      </c>
      <c r="BC1">
        <f ca="1">OFFSET(data!$B$1,COLUMN(BC1)-COLUMN($C1),0)</f>
        <v>5.8251419062709724E-4</v>
      </c>
      <c r="BD1">
        <f ca="1">OFFSET(data!$B$1,COLUMN(BD1)-COLUMN($C1),0)</f>
        <v>4.5935071570305842E-4</v>
      </c>
      <c r="BE1">
        <f ca="1">OFFSET(data!$B$1,COLUMN(BE1)-COLUMN($C1),0)</f>
        <v>3.5904122125041631E-4</v>
      </c>
      <c r="BF1">
        <f ca="1">OFFSET(data!$B$1,COLUMN(BF1)-COLUMN($C1),0)</f>
        <v>2.8571399094806627E-4</v>
      </c>
      <c r="BG1">
        <f ca="1">OFFSET(data!$B$1,COLUMN(BG1)-COLUMN($C1),0)</f>
        <v>2.3034658675038844E-4</v>
      </c>
      <c r="BH1">
        <f ca="1">OFFSET(data!$B$1,COLUMN(BH1)-COLUMN($C1),0)</f>
        <v>1.8651418290799974E-4</v>
      </c>
      <c r="BI1">
        <f ca="1">OFFSET(data!$B$1,COLUMN(BI1)-COLUMN($C1),0)</f>
        <v>1.4925419297982947E-4</v>
      </c>
      <c r="BJ1">
        <f ca="1">OFFSET(data!$B$1,COLUMN(BJ1)-COLUMN($C1),0)</f>
        <v>1.1651465182106085E-4</v>
      </c>
      <c r="BK1">
        <f ca="1">OFFSET(data!$B$1,COLUMN(BK1)-COLUMN($C1),0)</f>
        <v>9.7404810601061363E-5</v>
      </c>
      <c r="BL1">
        <f ca="1">OFFSET(data!$B$1,COLUMN(BL1)-COLUMN($C1),0)</f>
        <v>8.0233602176042214E-5</v>
      </c>
      <c r="BM1">
        <f ca="1">OFFSET(data!$B$1,COLUMN(BM1)-COLUMN($C1),0)</f>
        <v>6.5727457231504072E-5</v>
      </c>
      <c r="BN1">
        <f ca="1">OFFSET(data!$B$1,COLUMN(BN1)-COLUMN($C1),0)</f>
        <v>5.4716658998425608E-5</v>
      </c>
      <c r="BO1">
        <f ca="1">OFFSET(data!$B$1,COLUMN(BO1)-COLUMN($C1),0)</f>
        <v>4.6712543671764932E-5</v>
      </c>
      <c r="BP1">
        <f ca="1">OFFSET(data!$B$1,COLUMN(BP1)-COLUMN($C1),0)</f>
        <v>3.6275585110118377E-5</v>
      </c>
      <c r="BQ1">
        <f ca="1">OFFSET(data!$B$1,COLUMN(BQ1)-COLUMN($C1),0)</f>
        <v>2.8379088544486986E-5</v>
      </c>
      <c r="BR1">
        <f ca="1">OFFSET(data!$B$1,COLUMN(BR1)-COLUMN($C1),0)</f>
        <v>2.509871918006248E-5</v>
      </c>
      <c r="BS1">
        <f ca="1">OFFSET(data!$B$1,COLUMN(BS1)-COLUMN($C1),0)</f>
        <v>2.2099214242119735E-5</v>
      </c>
      <c r="BT1">
        <f ca="1">OFFSET(data!$B$1,COLUMN(BT1)-COLUMN($C1),0)</f>
        <v>1.7752447231089146E-5</v>
      </c>
      <c r="BU1">
        <f ca="1">OFFSET(data!$B$1,COLUMN(BU1)-COLUMN($C1),0)</f>
        <v>1.6917241119827911E-5</v>
      </c>
    </row>
    <row r="3" spans="1:73" x14ac:dyDescent="0.2">
      <c r="C3">
        <v>-20</v>
      </c>
      <c r="D3">
        <v>-19</v>
      </c>
      <c r="E3">
        <v>-18</v>
      </c>
      <c r="F3">
        <v>-17</v>
      </c>
      <c r="G3">
        <v>-16</v>
      </c>
      <c r="H3">
        <v>-15</v>
      </c>
      <c r="I3">
        <v>-14</v>
      </c>
      <c r="J3">
        <v>-13</v>
      </c>
      <c r="K3">
        <v>-12</v>
      </c>
      <c r="L3">
        <v>-11</v>
      </c>
      <c r="M3">
        <v>-10</v>
      </c>
      <c r="N3">
        <v>-9</v>
      </c>
      <c r="O3">
        <v>-8</v>
      </c>
      <c r="P3">
        <v>-7</v>
      </c>
      <c r="Q3">
        <v>-6</v>
      </c>
      <c r="R3">
        <v>-5</v>
      </c>
      <c r="S3">
        <v>-4</v>
      </c>
      <c r="T3">
        <v>-3</v>
      </c>
      <c r="U3">
        <v>-2</v>
      </c>
      <c r="V3">
        <v>-1</v>
      </c>
      <c r="W3">
        <v>0</v>
      </c>
      <c r="X3">
        <v>1</v>
      </c>
      <c r="Y3">
        <v>2</v>
      </c>
      <c r="Z3">
        <v>3</v>
      </c>
      <c r="AA3">
        <v>4</v>
      </c>
      <c r="AB3">
        <v>5</v>
      </c>
      <c r="AC3">
        <v>6</v>
      </c>
      <c r="AD3">
        <v>7</v>
      </c>
      <c r="AE3">
        <v>8</v>
      </c>
      <c r="AF3">
        <v>9</v>
      </c>
      <c r="AG3">
        <v>10</v>
      </c>
      <c r="AH3">
        <v>11</v>
      </c>
      <c r="AI3">
        <v>12</v>
      </c>
      <c r="AJ3">
        <v>13</v>
      </c>
      <c r="AK3">
        <v>14</v>
      </c>
      <c r="AL3">
        <v>15</v>
      </c>
      <c r="AM3">
        <v>16</v>
      </c>
      <c r="AN3">
        <v>17</v>
      </c>
      <c r="AO3">
        <v>18</v>
      </c>
      <c r="AP3">
        <v>19</v>
      </c>
      <c r="AQ3">
        <v>20</v>
      </c>
      <c r="AR3">
        <v>21</v>
      </c>
      <c r="AS3">
        <v>22</v>
      </c>
      <c r="AT3">
        <v>23</v>
      </c>
      <c r="AU3">
        <v>24</v>
      </c>
      <c r="AV3">
        <v>25</v>
      </c>
      <c r="AW3">
        <v>26</v>
      </c>
      <c r="AX3">
        <v>27</v>
      </c>
      <c r="AY3">
        <v>28</v>
      </c>
      <c r="AZ3">
        <v>29</v>
      </c>
      <c r="BA3">
        <v>30</v>
      </c>
      <c r="BB3">
        <v>31</v>
      </c>
      <c r="BC3">
        <v>32</v>
      </c>
      <c r="BD3">
        <v>33</v>
      </c>
      <c r="BE3">
        <v>34</v>
      </c>
      <c r="BF3">
        <v>35</v>
      </c>
      <c r="BG3">
        <v>36</v>
      </c>
      <c r="BH3">
        <v>37</v>
      </c>
      <c r="BI3">
        <v>38</v>
      </c>
      <c r="BJ3">
        <v>39</v>
      </c>
      <c r="BK3">
        <v>40</v>
      </c>
      <c r="BL3">
        <v>41</v>
      </c>
      <c r="BM3">
        <v>42</v>
      </c>
      <c r="BN3">
        <v>43</v>
      </c>
      <c r="BO3">
        <v>44</v>
      </c>
      <c r="BP3">
        <v>45</v>
      </c>
      <c r="BQ3">
        <v>46</v>
      </c>
      <c r="BR3">
        <v>47</v>
      </c>
      <c r="BS3">
        <v>48</v>
      </c>
      <c r="BT3">
        <v>49</v>
      </c>
      <c r="BU3">
        <v>50</v>
      </c>
    </row>
    <row r="4" spans="1:73" x14ac:dyDescent="0.2">
      <c r="A4">
        <f>Rt計算!B4</f>
        <v>2</v>
      </c>
      <c r="B4">
        <f ca="1">SUM(C4:BU4)</f>
        <v>0.24793109866803728</v>
      </c>
      <c r="C4">
        <f t="shared" ref="C4:L13" ca="1" si="0">IF(ROW()+C$3&gt;3,OFFSET($A4,C$3,0)*C$1,0)</f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t="shared" ca="1" si="0"/>
        <v>0</v>
      </c>
      <c r="M4">
        <f t="shared" ref="M4:V13" ca="1" si="1">IF(ROW()+M$3&gt;3,OFFSET($A4,M$3,0)*M$1,0)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IF(ROW()+W$3&gt;3,OFFSET($A4,W$3,0)*W$1,0)</f>
        <v>5.9531940064926979E-2</v>
      </c>
      <c r="X4">
        <f t="shared" ca="1" si="2"/>
        <v>0</v>
      </c>
      <c r="Y4">
        <f t="shared" ca="1" si="2"/>
        <v>0</v>
      </c>
      <c r="Z4">
        <f t="shared" ca="1" si="2"/>
        <v>0</v>
      </c>
      <c r="AA4">
        <f t="shared" ca="1" si="2"/>
        <v>0</v>
      </c>
      <c r="AB4">
        <f t="shared" ca="1" si="2"/>
        <v>0</v>
      </c>
      <c r="AC4">
        <f t="shared" ca="1" si="2"/>
        <v>0</v>
      </c>
      <c r="AD4">
        <f t="shared" ca="1" si="2"/>
        <v>6.7707380910009912E-2</v>
      </c>
      <c r="AE4">
        <f t="shared" ca="1" si="2"/>
        <v>0</v>
      </c>
      <c r="AF4">
        <f t="shared" ca="1" si="2"/>
        <v>0</v>
      </c>
      <c r="AG4">
        <f t="shared" ref="AG4:AP13" ca="1" si="3">IF(ROW()+AG$3&gt;3,OFFSET($A4,AG$3,0)*AG$1,0)</f>
        <v>0</v>
      </c>
      <c r="AH4">
        <f t="shared" ca="1" si="3"/>
        <v>0</v>
      </c>
      <c r="AI4">
        <f t="shared" ca="1" si="3"/>
        <v>0</v>
      </c>
      <c r="AJ4">
        <f t="shared" ca="1" si="3"/>
        <v>0</v>
      </c>
      <c r="AK4">
        <f t="shared" ca="1" si="3"/>
        <v>0</v>
      </c>
      <c r="AL4">
        <f t="shared" ca="1" si="3"/>
        <v>0</v>
      </c>
      <c r="AM4">
        <f t="shared" ca="1" si="3"/>
        <v>0</v>
      </c>
      <c r="AN4">
        <f t="shared" ca="1" si="3"/>
        <v>0</v>
      </c>
      <c r="AO4">
        <f t="shared" ca="1" si="3"/>
        <v>0</v>
      </c>
      <c r="AP4">
        <f t="shared" ca="1" si="3"/>
        <v>0</v>
      </c>
      <c r="AQ4">
        <f t="shared" ref="AQ4:AZ13" ca="1" si="4">IF(ROW()+AQ$3&gt;3,OFFSET($A4,AQ$3,0)*AQ$1,0)</f>
        <v>1.0707618755860942E-2</v>
      </c>
      <c r="AR4">
        <f t="shared" ca="1" si="4"/>
        <v>8.5534712892816975E-3</v>
      </c>
      <c r="AS4">
        <f t="shared" ca="1" si="4"/>
        <v>1.3599193310035354E-2</v>
      </c>
      <c r="AT4">
        <f t="shared" ca="1" si="4"/>
        <v>3.750395552191671E-2</v>
      </c>
      <c r="AU4">
        <f t="shared" ca="1" si="4"/>
        <v>2.108008380499269E-2</v>
      </c>
      <c r="AV4">
        <f t="shared" ca="1" si="4"/>
        <v>3.3100123765101731E-3</v>
      </c>
      <c r="AW4">
        <f t="shared" ca="1" si="4"/>
        <v>7.7257801387240043E-3</v>
      </c>
      <c r="AX4">
        <f t="shared" ca="1" si="4"/>
        <v>8.014676477935169E-3</v>
      </c>
      <c r="AY4">
        <f t="shared" ca="1" si="4"/>
        <v>0</v>
      </c>
      <c r="AZ4">
        <f t="shared" ca="1" si="4"/>
        <v>4.8379838967787829E-3</v>
      </c>
      <c r="BA4">
        <f t="shared" ref="BA4:BJ13" ca="1" si="5">IF(ROW()+BA$3&gt;3,OFFSET($A4,BA$3,0)*BA$1,0)</f>
        <v>0</v>
      </c>
      <c r="BB4">
        <f t="shared" ca="1" si="5"/>
        <v>0</v>
      </c>
      <c r="BC4">
        <f t="shared" ca="1" si="5"/>
        <v>1.7475425718812918E-3</v>
      </c>
      <c r="BD4">
        <f t="shared" ca="1" si="5"/>
        <v>0</v>
      </c>
      <c r="BE4">
        <f t="shared" ca="1" si="5"/>
        <v>1.4361648850016652E-3</v>
      </c>
      <c r="BF4">
        <f t="shared" ca="1" si="5"/>
        <v>0</v>
      </c>
      <c r="BG4">
        <f t="shared" ca="1" si="5"/>
        <v>0</v>
      </c>
      <c r="BH4">
        <f t="shared" ca="1" si="5"/>
        <v>1.8651418290799974E-4</v>
      </c>
      <c r="BI4">
        <f t="shared" ca="1" si="5"/>
        <v>1.4925419297982947E-4</v>
      </c>
      <c r="BJ4">
        <f t="shared" ca="1" si="5"/>
        <v>0</v>
      </c>
      <c r="BK4">
        <f t="shared" ref="BK4:BU13" ca="1" si="6">IF(ROW()+BK$3&gt;3,OFFSET($A4,BK$3,0)*BK$1,0)</f>
        <v>1.9480962120212273E-4</v>
      </c>
      <c r="BL4">
        <f t="shared" ca="1" si="6"/>
        <v>3.2093440870416886E-4</v>
      </c>
      <c r="BM4">
        <f t="shared" ca="1" si="6"/>
        <v>2.6290982892601629E-4</v>
      </c>
      <c r="BN4">
        <f t="shared" ca="1" si="6"/>
        <v>3.8301661298897926E-4</v>
      </c>
      <c r="BO4">
        <f t="shared" ca="1" si="6"/>
        <v>2.8027526203058958E-4</v>
      </c>
      <c r="BP4">
        <f t="shared" ca="1" si="6"/>
        <v>3.6275585110118377E-5</v>
      </c>
      <c r="BQ4">
        <f t="shared" ca="1" si="6"/>
        <v>0</v>
      </c>
      <c r="BR4">
        <f t="shared" ca="1" si="6"/>
        <v>1.0039487672024992E-4</v>
      </c>
      <c r="BS4">
        <f t="shared" ca="1" si="6"/>
        <v>8.8396856968478939E-5</v>
      </c>
      <c r="BT4">
        <f t="shared" ca="1" si="6"/>
        <v>7.1009788924356586E-5</v>
      </c>
      <c r="BU4">
        <f t="shared" ca="1" si="6"/>
        <v>1.0150344671896747E-4</v>
      </c>
    </row>
    <row r="5" spans="1:73" x14ac:dyDescent="0.2">
      <c r="A5">
        <f>Rt計算!B5</f>
        <v>0</v>
      </c>
      <c r="B5">
        <f t="shared" ref="B5:B68" ca="1" si="7">SUM(C5:BU5)</f>
        <v>0.26345988776589052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4.2331170935269148E-2</v>
      </c>
      <c r="W5">
        <f t="shared" ca="1" si="2"/>
        <v>0</v>
      </c>
      <c r="X5">
        <f t="shared" ca="1" si="2"/>
        <v>0</v>
      </c>
      <c r="Y5">
        <f t="shared" ca="1" si="2"/>
        <v>0</v>
      </c>
      <c r="Z5">
        <f t="shared" ca="1" si="2"/>
        <v>0</v>
      </c>
      <c r="AA5">
        <f t="shared" ca="1" si="2"/>
        <v>0</v>
      </c>
      <c r="AB5">
        <f t="shared" ca="1" si="2"/>
        <v>0</v>
      </c>
      <c r="AC5">
        <f t="shared" ca="1" si="2"/>
        <v>6.8112197401464916E-2</v>
      </c>
      <c r="AD5">
        <f t="shared" ca="1" si="2"/>
        <v>0</v>
      </c>
      <c r="AE5">
        <f t="shared" ca="1" si="2"/>
        <v>0</v>
      </c>
      <c r="AF5">
        <f t="shared" ca="1" si="2"/>
        <v>0</v>
      </c>
      <c r="AG5">
        <f t="shared" ca="1" si="3"/>
        <v>0</v>
      </c>
      <c r="AH5">
        <f t="shared" ca="1" si="3"/>
        <v>0</v>
      </c>
      <c r="AI5">
        <f t="shared" ca="1" si="3"/>
        <v>0</v>
      </c>
      <c r="AJ5">
        <f t="shared" ca="1" si="3"/>
        <v>0</v>
      </c>
      <c r="AK5">
        <f t="shared" ca="1" si="3"/>
        <v>0</v>
      </c>
      <c r="AL5">
        <f t="shared" ca="1" si="3"/>
        <v>0</v>
      </c>
      <c r="AM5">
        <f t="shared" ca="1" si="3"/>
        <v>0</v>
      </c>
      <c r="AN5">
        <f t="shared" ca="1" si="3"/>
        <v>0</v>
      </c>
      <c r="AO5">
        <f t="shared" ca="1" si="3"/>
        <v>0</v>
      </c>
      <c r="AP5">
        <f t="shared" ca="1" si="3"/>
        <v>1.3320451638444895E-2</v>
      </c>
      <c r="AQ5">
        <f t="shared" ca="1" si="4"/>
        <v>1.0707618755860942E-2</v>
      </c>
      <c r="AR5">
        <f t="shared" ca="1" si="4"/>
        <v>1.7106942578563395E-2</v>
      </c>
      <c r="AS5">
        <f t="shared" ca="1" si="4"/>
        <v>4.7597176585123739E-2</v>
      </c>
      <c r="AT5">
        <f t="shared" ca="1" si="4"/>
        <v>2.6788539658511933E-2</v>
      </c>
      <c r="AU5">
        <f t="shared" ca="1" si="4"/>
        <v>4.216016760998538E-3</v>
      </c>
      <c r="AV5">
        <f t="shared" ca="1" si="4"/>
        <v>9.9300371295305192E-3</v>
      </c>
      <c r="AW5">
        <f t="shared" ca="1" si="4"/>
        <v>1.0301040184965339E-2</v>
      </c>
      <c r="AX5">
        <f t="shared" ca="1" si="4"/>
        <v>0</v>
      </c>
      <c r="AY5">
        <f t="shared" ca="1" si="4"/>
        <v>6.2832769784938545E-3</v>
      </c>
      <c r="AZ5">
        <f t="shared" ca="1" si="4"/>
        <v>0</v>
      </c>
      <c r="BA5">
        <f t="shared" ca="1" si="5"/>
        <v>0</v>
      </c>
      <c r="BB5">
        <f t="shared" ca="1" si="5"/>
        <v>2.2390588963069188E-3</v>
      </c>
      <c r="BC5">
        <f t="shared" ca="1" si="5"/>
        <v>0</v>
      </c>
      <c r="BD5">
        <f t="shared" ca="1" si="5"/>
        <v>1.8374028628122337E-3</v>
      </c>
      <c r="BE5">
        <f t="shared" ca="1" si="5"/>
        <v>0</v>
      </c>
      <c r="BF5">
        <f t="shared" ca="1" si="5"/>
        <v>0</v>
      </c>
      <c r="BG5">
        <f t="shared" ca="1" si="5"/>
        <v>2.3034658675038844E-4</v>
      </c>
      <c r="BH5">
        <f t="shared" ca="1" si="5"/>
        <v>1.8651418290799974E-4</v>
      </c>
      <c r="BI5">
        <f t="shared" ca="1" si="5"/>
        <v>0</v>
      </c>
      <c r="BJ5">
        <f t="shared" ca="1" si="5"/>
        <v>2.3302930364212169E-4</v>
      </c>
      <c r="BK5">
        <f t="shared" ca="1" si="6"/>
        <v>3.8961924240424545E-4</v>
      </c>
      <c r="BL5">
        <f t="shared" ca="1" si="6"/>
        <v>3.2093440870416886E-4</v>
      </c>
      <c r="BM5">
        <f t="shared" ca="1" si="6"/>
        <v>4.6009220062052849E-4</v>
      </c>
      <c r="BN5">
        <f t="shared" ca="1" si="6"/>
        <v>3.2829995399055365E-4</v>
      </c>
      <c r="BO5">
        <f t="shared" ca="1" si="6"/>
        <v>4.6712543671764932E-5</v>
      </c>
      <c r="BP5">
        <f t="shared" ca="1" si="6"/>
        <v>0</v>
      </c>
      <c r="BQ5">
        <f t="shared" ca="1" si="6"/>
        <v>1.1351635417794794E-4</v>
      </c>
      <c r="BR5">
        <f t="shared" ca="1" si="6"/>
        <v>1.0039487672024992E-4</v>
      </c>
      <c r="BS5">
        <f t="shared" ca="1" si="6"/>
        <v>8.8396856968478939E-5</v>
      </c>
      <c r="BT5">
        <f t="shared" ca="1" si="6"/>
        <v>1.0651468338653488E-4</v>
      </c>
      <c r="BU5">
        <f t="shared" ca="1" si="6"/>
        <v>8.4586205599139553E-5</v>
      </c>
    </row>
    <row r="6" spans="1:73" x14ac:dyDescent="0.2">
      <c r="A6">
        <f>Rt計算!B6</f>
        <v>0</v>
      </c>
      <c r="B6">
        <f t="shared" ca="1" si="7"/>
        <v>0.28716454883518183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2.7985857455843942E-2</v>
      </c>
      <c r="V6">
        <f t="shared" ca="1" si="1"/>
        <v>0</v>
      </c>
      <c r="W6">
        <f t="shared" ca="1" si="2"/>
        <v>0</v>
      </c>
      <c r="X6">
        <f t="shared" ca="1" si="2"/>
        <v>0</v>
      </c>
      <c r="Y6">
        <f t="shared" ca="1" si="2"/>
        <v>0</v>
      </c>
      <c r="Z6">
        <f t="shared" ca="1" si="2"/>
        <v>0</v>
      </c>
      <c r="AA6">
        <f t="shared" ca="1" si="2"/>
        <v>0</v>
      </c>
      <c r="AB6">
        <f t="shared" ca="1" si="2"/>
        <v>6.64118430707904E-2</v>
      </c>
      <c r="AC6">
        <f t="shared" ca="1" si="2"/>
        <v>0</v>
      </c>
      <c r="AD6">
        <f t="shared" ca="1" si="2"/>
        <v>0</v>
      </c>
      <c r="AE6">
        <f t="shared" ca="1" si="2"/>
        <v>0</v>
      </c>
      <c r="AF6">
        <f t="shared" ca="1" si="2"/>
        <v>0</v>
      </c>
      <c r="AG6">
        <f t="shared" ca="1" si="3"/>
        <v>0</v>
      </c>
      <c r="AH6">
        <f t="shared" ca="1" si="3"/>
        <v>0</v>
      </c>
      <c r="AI6">
        <f t="shared" ca="1" si="3"/>
        <v>0</v>
      </c>
      <c r="AJ6">
        <f t="shared" ca="1" si="3"/>
        <v>0</v>
      </c>
      <c r="AK6">
        <f t="shared" ca="1" si="3"/>
        <v>0</v>
      </c>
      <c r="AL6">
        <f t="shared" ca="1" si="3"/>
        <v>0</v>
      </c>
      <c r="AM6">
        <f t="shared" ca="1" si="3"/>
        <v>0</v>
      </c>
      <c r="AN6">
        <f t="shared" ca="1" si="3"/>
        <v>0</v>
      </c>
      <c r="AO6">
        <f t="shared" ca="1" si="3"/>
        <v>1.6409607970457221E-2</v>
      </c>
      <c r="AP6">
        <f t="shared" ca="1" si="3"/>
        <v>1.3320451638444895E-2</v>
      </c>
      <c r="AQ6">
        <f t="shared" ca="1" si="4"/>
        <v>2.1415237511721884E-2</v>
      </c>
      <c r="AR6">
        <f t="shared" ca="1" si="4"/>
        <v>5.9874299024971885E-2</v>
      </c>
      <c r="AS6">
        <f t="shared" ca="1" si="4"/>
        <v>3.3997983275088385E-2</v>
      </c>
      <c r="AT6">
        <f t="shared" ca="1" si="4"/>
        <v>5.3577079317023869E-3</v>
      </c>
      <c r="AU6">
        <f t="shared" ca="1" si="4"/>
        <v>1.2648050282995614E-2</v>
      </c>
      <c r="AV6">
        <f t="shared" ca="1" si="4"/>
        <v>1.3240049506040692E-2</v>
      </c>
      <c r="AW6">
        <f t="shared" ca="1" si="4"/>
        <v>0</v>
      </c>
      <c r="AX6">
        <f t="shared" ca="1" si="4"/>
        <v>8.014676477935169E-3</v>
      </c>
      <c r="AY6">
        <f t="shared" ca="1" si="4"/>
        <v>0</v>
      </c>
      <c r="AZ6">
        <f t="shared" ca="1" si="4"/>
        <v>0</v>
      </c>
      <c r="BA6">
        <f t="shared" ca="1" si="5"/>
        <v>2.846641679408215E-3</v>
      </c>
      <c r="BB6">
        <f t="shared" ca="1" si="5"/>
        <v>0</v>
      </c>
      <c r="BC6">
        <f t="shared" ca="1" si="5"/>
        <v>2.3300567625083889E-3</v>
      </c>
      <c r="BD6">
        <f t="shared" ca="1" si="5"/>
        <v>0</v>
      </c>
      <c r="BE6">
        <f t="shared" ca="1" si="5"/>
        <v>0</v>
      </c>
      <c r="BF6">
        <f t="shared" ca="1" si="5"/>
        <v>2.8571399094806627E-4</v>
      </c>
      <c r="BG6">
        <f t="shared" ca="1" si="5"/>
        <v>2.3034658675038844E-4</v>
      </c>
      <c r="BH6">
        <f t="shared" ca="1" si="5"/>
        <v>0</v>
      </c>
      <c r="BI6">
        <f t="shared" ca="1" si="5"/>
        <v>2.9850838595965894E-4</v>
      </c>
      <c r="BJ6">
        <f t="shared" ca="1" si="5"/>
        <v>4.6605860728424339E-4</v>
      </c>
      <c r="BK6">
        <f t="shared" ca="1" si="6"/>
        <v>3.8961924240424545E-4</v>
      </c>
      <c r="BL6">
        <f t="shared" ca="1" si="6"/>
        <v>5.6163521523229553E-4</v>
      </c>
      <c r="BM6">
        <f t="shared" ca="1" si="6"/>
        <v>3.943647433890244E-4</v>
      </c>
      <c r="BN6">
        <f t="shared" ca="1" si="6"/>
        <v>5.4716658998425608E-5</v>
      </c>
      <c r="BO6">
        <f t="shared" ca="1" si="6"/>
        <v>0</v>
      </c>
      <c r="BP6">
        <f t="shared" ca="1" si="6"/>
        <v>1.4510234044047351E-4</v>
      </c>
      <c r="BQ6">
        <f t="shared" ca="1" si="6"/>
        <v>1.1351635417794794E-4</v>
      </c>
      <c r="BR6">
        <f t="shared" ca="1" si="6"/>
        <v>1.0039487672024992E-4</v>
      </c>
      <c r="BS6">
        <f t="shared" ca="1" si="6"/>
        <v>1.325952854527184E-4</v>
      </c>
      <c r="BT6">
        <f t="shared" ca="1" si="6"/>
        <v>8.8762236155445732E-5</v>
      </c>
      <c r="BU6">
        <f t="shared" ca="1" si="6"/>
        <v>5.0751723359483737E-5</v>
      </c>
    </row>
    <row r="7" spans="1:73" x14ac:dyDescent="0.2">
      <c r="A7">
        <f>Rt計算!B7</f>
        <v>0</v>
      </c>
      <c r="B7">
        <f t="shared" ca="1" si="7"/>
        <v>0.32120871133711032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1.7101133260315902E-2</v>
      </c>
      <c r="U7">
        <f t="shared" ca="1" si="1"/>
        <v>0</v>
      </c>
      <c r="V7">
        <f t="shared" ca="1" si="1"/>
        <v>0</v>
      </c>
      <c r="W7">
        <f t="shared" ca="1" si="2"/>
        <v>0</v>
      </c>
      <c r="X7">
        <f t="shared" ca="1" si="2"/>
        <v>0</v>
      </c>
      <c r="Y7">
        <f t="shared" ca="1" si="2"/>
        <v>0</v>
      </c>
      <c r="Z7">
        <f t="shared" ca="1" si="2"/>
        <v>0</v>
      </c>
      <c r="AA7">
        <f t="shared" ca="1" si="2"/>
        <v>6.2483671994829522E-2</v>
      </c>
      <c r="AB7">
        <f t="shared" ca="1" si="2"/>
        <v>0</v>
      </c>
      <c r="AC7">
        <f t="shared" ca="1" si="2"/>
        <v>0</v>
      </c>
      <c r="AD7">
        <f t="shared" ca="1" si="2"/>
        <v>0</v>
      </c>
      <c r="AE7">
        <f t="shared" ca="1" si="2"/>
        <v>0</v>
      </c>
      <c r="AF7">
        <f t="shared" ca="1" si="2"/>
        <v>0</v>
      </c>
      <c r="AG7">
        <f t="shared" ca="1" si="3"/>
        <v>0</v>
      </c>
      <c r="AH7">
        <f t="shared" ca="1" si="3"/>
        <v>0</v>
      </c>
      <c r="AI7">
        <f t="shared" ca="1" si="3"/>
        <v>0</v>
      </c>
      <c r="AJ7">
        <f t="shared" ca="1" si="3"/>
        <v>0</v>
      </c>
      <c r="AK7">
        <f t="shared" ca="1" si="3"/>
        <v>0</v>
      </c>
      <c r="AL7">
        <f t="shared" ca="1" si="3"/>
        <v>0</v>
      </c>
      <c r="AM7">
        <f t="shared" ca="1" si="3"/>
        <v>0</v>
      </c>
      <c r="AN7">
        <f t="shared" ca="1" si="3"/>
        <v>2.0063674370289601E-2</v>
      </c>
      <c r="AO7">
        <f t="shared" ca="1" si="3"/>
        <v>1.6409607970457221E-2</v>
      </c>
      <c r="AP7">
        <f t="shared" ca="1" si="3"/>
        <v>2.6640903276889789E-2</v>
      </c>
      <c r="AQ7">
        <f t="shared" ca="1" si="4"/>
        <v>7.495333129102659E-2</v>
      </c>
      <c r="AR7">
        <f t="shared" ca="1" si="4"/>
        <v>4.2767356446408486E-2</v>
      </c>
      <c r="AS7">
        <f t="shared" ca="1" si="4"/>
        <v>6.799596655017677E-3</v>
      </c>
      <c r="AT7">
        <f t="shared" ca="1" si="4"/>
        <v>1.6073123795107162E-2</v>
      </c>
      <c r="AU7">
        <f t="shared" ca="1" si="4"/>
        <v>1.6864067043994152E-2</v>
      </c>
      <c r="AV7">
        <f t="shared" ca="1" si="4"/>
        <v>0</v>
      </c>
      <c r="AW7">
        <f t="shared" ca="1" si="4"/>
        <v>1.0301040184965339E-2</v>
      </c>
      <c r="AX7">
        <f t="shared" ca="1" si="4"/>
        <v>0</v>
      </c>
      <c r="AY7">
        <f t="shared" ca="1" si="4"/>
        <v>0</v>
      </c>
      <c r="AZ7">
        <f t="shared" ca="1" si="4"/>
        <v>3.6284879225840869E-3</v>
      </c>
      <c r="BA7">
        <f t="shared" ca="1" si="5"/>
        <v>0</v>
      </c>
      <c r="BB7">
        <f t="shared" ca="1" si="5"/>
        <v>2.9854118617425587E-3</v>
      </c>
      <c r="BC7">
        <f t="shared" ca="1" si="5"/>
        <v>0</v>
      </c>
      <c r="BD7">
        <f t="shared" ca="1" si="5"/>
        <v>0</v>
      </c>
      <c r="BE7">
        <f t="shared" ca="1" si="5"/>
        <v>3.5904122125041631E-4</v>
      </c>
      <c r="BF7">
        <f t="shared" ca="1" si="5"/>
        <v>2.8571399094806627E-4</v>
      </c>
      <c r="BG7">
        <f t="shared" ca="1" si="5"/>
        <v>0</v>
      </c>
      <c r="BH7">
        <f t="shared" ca="1" si="5"/>
        <v>3.7302836581599947E-4</v>
      </c>
      <c r="BI7">
        <f t="shared" ca="1" si="5"/>
        <v>5.9701677191931787E-4</v>
      </c>
      <c r="BJ7">
        <f t="shared" ca="1" si="5"/>
        <v>4.6605860728424339E-4</v>
      </c>
      <c r="BK7">
        <f t="shared" ca="1" si="6"/>
        <v>6.8183367420742954E-4</v>
      </c>
      <c r="BL7">
        <f t="shared" ca="1" si="6"/>
        <v>4.8140161305625329E-4</v>
      </c>
      <c r="BM7">
        <f t="shared" ca="1" si="6"/>
        <v>6.5727457231504072E-5</v>
      </c>
      <c r="BN7">
        <f t="shared" ca="1" si="6"/>
        <v>0</v>
      </c>
      <c r="BO7">
        <f t="shared" ca="1" si="6"/>
        <v>1.8685017468705973E-4</v>
      </c>
      <c r="BP7">
        <f t="shared" ca="1" si="6"/>
        <v>1.4510234044047351E-4</v>
      </c>
      <c r="BQ7">
        <f t="shared" ca="1" si="6"/>
        <v>1.1351635417794794E-4</v>
      </c>
      <c r="BR7">
        <f t="shared" ca="1" si="6"/>
        <v>1.5059231508037489E-4</v>
      </c>
      <c r="BS7">
        <f t="shared" ca="1" si="6"/>
        <v>1.1049607121059868E-4</v>
      </c>
      <c r="BT7">
        <f t="shared" ca="1" si="6"/>
        <v>5.3257341693267439E-5</v>
      </c>
      <c r="BU7">
        <f t="shared" ca="1" si="6"/>
        <v>6.7668964479311645E-5</v>
      </c>
    </row>
    <row r="8" spans="1:73" x14ac:dyDescent="0.2">
      <c r="A8">
        <f>Rt計算!B8</f>
        <v>0</v>
      </c>
      <c r="B8">
        <f t="shared" ca="1" si="7"/>
        <v>0.36730315623240345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9.6841426417685408E-3</v>
      </c>
      <c r="T8">
        <f t="shared" ca="1" si="1"/>
        <v>0</v>
      </c>
      <c r="U8">
        <f t="shared" ca="1" si="1"/>
        <v>0</v>
      </c>
      <c r="V8">
        <f t="shared" ca="1" si="1"/>
        <v>0</v>
      </c>
      <c r="W8">
        <f t="shared" ca="1" si="2"/>
        <v>0</v>
      </c>
      <c r="X8">
        <f t="shared" ca="1" si="2"/>
        <v>0</v>
      </c>
      <c r="Y8">
        <f t="shared" ca="1" si="2"/>
        <v>0</v>
      </c>
      <c r="Z8">
        <f t="shared" ca="1" si="2"/>
        <v>5.6294329597903051E-2</v>
      </c>
      <c r="AA8">
        <f t="shared" ca="1" si="2"/>
        <v>0</v>
      </c>
      <c r="AB8">
        <f t="shared" ca="1" si="2"/>
        <v>0</v>
      </c>
      <c r="AC8">
        <f t="shared" ca="1" si="2"/>
        <v>0</v>
      </c>
      <c r="AD8">
        <f t="shared" ca="1" si="2"/>
        <v>0</v>
      </c>
      <c r="AE8">
        <f t="shared" ca="1" si="2"/>
        <v>0</v>
      </c>
      <c r="AF8">
        <f t="shared" ca="1" si="2"/>
        <v>0</v>
      </c>
      <c r="AG8">
        <f t="shared" ca="1" si="3"/>
        <v>0</v>
      </c>
      <c r="AH8">
        <f t="shared" ca="1" si="3"/>
        <v>0</v>
      </c>
      <c r="AI8">
        <f t="shared" ca="1" si="3"/>
        <v>0</v>
      </c>
      <c r="AJ8">
        <f t="shared" ca="1" si="3"/>
        <v>0</v>
      </c>
      <c r="AK8">
        <f t="shared" ca="1" si="3"/>
        <v>0</v>
      </c>
      <c r="AL8">
        <f t="shared" ca="1" si="3"/>
        <v>0</v>
      </c>
      <c r="AM8">
        <f t="shared" ca="1" si="3"/>
        <v>2.4273925209169624E-2</v>
      </c>
      <c r="AN8">
        <f t="shared" ca="1" si="3"/>
        <v>2.0063674370289601E-2</v>
      </c>
      <c r="AO8">
        <f t="shared" ca="1" si="3"/>
        <v>3.2819215940914442E-2</v>
      </c>
      <c r="AP8">
        <f t="shared" ca="1" si="3"/>
        <v>9.3243161469114266E-2</v>
      </c>
      <c r="AQ8">
        <f t="shared" ca="1" si="4"/>
        <v>5.3538093779304713E-2</v>
      </c>
      <c r="AR8">
        <f t="shared" ca="1" si="4"/>
        <v>8.5534712892816975E-3</v>
      </c>
      <c r="AS8">
        <f t="shared" ca="1" si="4"/>
        <v>2.0398789965053031E-2</v>
      </c>
      <c r="AT8">
        <f t="shared" ca="1" si="4"/>
        <v>2.1430831726809547E-2</v>
      </c>
      <c r="AU8">
        <f t="shared" ca="1" si="4"/>
        <v>0</v>
      </c>
      <c r="AV8">
        <f t="shared" ca="1" si="4"/>
        <v>1.3240049506040692E-2</v>
      </c>
      <c r="AW8">
        <f t="shared" ca="1" si="4"/>
        <v>0</v>
      </c>
      <c r="AX8">
        <f t="shared" ca="1" si="4"/>
        <v>0</v>
      </c>
      <c r="AY8">
        <f t="shared" ca="1" si="4"/>
        <v>4.7124577338703913E-3</v>
      </c>
      <c r="AZ8">
        <f t="shared" ca="1" si="4"/>
        <v>0</v>
      </c>
      <c r="BA8">
        <f t="shared" ca="1" si="5"/>
        <v>3.7955222392109531E-3</v>
      </c>
      <c r="BB8">
        <f t="shared" ca="1" si="5"/>
        <v>0</v>
      </c>
      <c r="BC8">
        <f t="shared" ca="1" si="5"/>
        <v>0</v>
      </c>
      <c r="BD8">
        <f t="shared" ca="1" si="5"/>
        <v>4.5935071570305842E-4</v>
      </c>
      <c r="BE8">
        <f t="shared" ca="1" si="5"/>
        <v>3.5904122125041631E-4</v>
      </c>
      <c r="BF8">
        <f t="shared" ca="1" si="5"/>
        <v>0</v>
      </c>
      <c r="BG8">
        <f t="shared" ca="1" si="5"/>
        <v>4.6069317350077687E-4</v>
      </c>
      <c r="BH8">
        <f t="shared" ca="1" si="5"/>
        <v>7.4605673163199895E-4</v>
      </c>
      <c r="BI8">
        <f t="shared" ca="1" si="5"/>
        <v>5.9701677191931787E-4</v>
      </c>
      <c r="BJ8">
        <f t="shared" ca="1" si="5"/>
        <v>8.1560256274742593E-4</v>
      </c>
      <c r="BK8">
        <f t="shared" ca="1" si="6"/>
        <v>5.8442886360636818E-4</v>
      </c>
      <c r="BL8">
        <f t="shared" ca="1" si="6"/>
        <v>8.0233602176042214E-5</v>
      </c>
      <c r="BM8">
        <f t="shared" ca="1" si="6"/>
        <v>0</v>
      </c>
      <c r="BN8">
        <f t="shared" ca="1" si="6"/>
        <v>2.1886663599370243E-4</v>
      </c>
      <c r="BO8">
        <f t="shared" ca="1" si="6"/>
        <v>1.8685017468705973E-4</v>
      </c>
      <c r="BP8">
        <f t="shared" ca="1" si="6"/>
        <v>1.4510234044047351E-4</v>
      </c>
      <c r="BQ8">
        <f t="shared" ca="1" si="6"/>
        <v>1.7027453126692191E-4</v>
      </c>
      <c r="BR8">
        <f t="shared" ca="1" si="6"/>
        <v>1.254935959003124E-4</v>
      </c>
      <c r="BS8">
        <f t="shared" ca="1" si="6"/>
        <v>6.6297642726359201E-5</v>
      </c>
      <c r="BT8">
        <f t="shared" ca="1" si="6"/>
        <v>7.1009788924356586E-5</v>
      </c>
      <c r="BU8">
        <f t="shared" ca="1" si="6"/>
        <v>1.6917241119827911E-4</v>
      </c>
    </row>
    <row r="9" spans="1:73" x14ac:dyDescent="0.2">
      <c r="A9">
        <f>Rt計算!B9</f>
        <v>0</v>
      </c>
      <c r="B9">
        <f t="shared" ca="1" si="7"/>
        <v>0.42605734706008258</v>
      </c>
      <c r="C9">
        <f t="shared" ca="1" si="0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5.018136059885955E-3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t="shared" ca="1" si="1"/>
        <v>0</v>
      </c>
      <c r="W9">
        <f t="shared" ca="1" si="2"/>
        <v>0</v>
      </c>
      <c r="X9">
        <f t="shared" ca="1" si="2"/>
        <v>0</v>
      </c>
      <c r="Y9">
        <f t="shared" ca="1" si="2"/>
        <v>4.8242984915525013E-2</v>
      </c>
      <c r="Z9">
        <f t="shared" ca="1" si="2"/>
        <v>0</v>
      </c>
      <c r="AA9">
        <f t="shared" ca="1" si="2"/>
        <v>0</v>
      </c>
      <c r="AB9">
        <f t="shared" ca="1" si="2"/>
        <v>0</v>
      </c>
      <c r="AC9">
        <f t="shared" ca="1" si="2"/>
        <v>0</v>
      </c>
      <c r="AD9">
        <f t="shared" ca="1" si="2"/>
        <v>0</v>
      </c>
      <c r="AE9">
        <f t="shared" ca="1" si="2"/>
        <v>0</v>
      </c>
      <c r="AF9">
        <f t="shared" ca="1" si="2"/>
        <v>0</v>
      </c>
      <c r="AG9">
        <f t="shared" ca="1" si="3"/>
        <v>0</v>
      </c>
      <c r="AH9">
        <f t="shared" ca="1" si="3"/>
        <v>0</v>
      </c>
      <c r="AI9">
        <f t="shared" ca="1" si="3"/>
        <v>0</v>
      </c>
      <c r="AJ9">
        <f t="shared" ca="1" si="3"/>
        <v>0</v>
      </c>
      <c r="AK9">
        <f t="shared" ca="1" si="3"/>
        <v>0</v>
      </c>
      <c r="AL9">
        <f t="shared" ca="1" si="3"/>
        <v>2.8985387076242795E-2</v>
      </c>
      <c r="AM9">
        <f t="shared" ca="1" si="3"/>
        <v>2.4273925209169624E-2</v>
      </c>
      <c r="AN9">
        <f t="shared" ca="1" si="3"/>
        <v>4.0127348740579202E-2</v>
      </c>
      <c r="AO9">
        <f t="shared" ca="1" si="3"/>
        <v>0.11486725579320055</v>
      </c>
      <c r="AP9">
        <f t="shared" ca="1" si="3"/>
        <v>6.660225819222447E-2</v>
      </c>
      <c r="AQ9">
        <f t="shared" ca="1" si="4"/>
        <v>1.0707618755860942E-2</v>
      </c>
      <c r="AR9">
        <f t="shared" ca="1" si="4"/>
        <v>2.5660413867845094E-2</v>
      </c>
      <c r="AS9">
        <f t="shared" ca="1" si="4"/>
        <v>2.7198386620070708E-2</v>
      </c>
      <c r="AT9">
        <f t="shared" ca="1" si="4"/>
        <v>0</v>
      </c>
      <c r="AU9">
        <f t="shared" ca="1" si="4"/>
        <v>1.6864067043994152E-2</v>
      </c>
      <c r="AV9">
        <f t="shared" ca="1" si="4"/>
        <v>0</v>
      </c>
      <c r="AW9">
        <f t="shared" ca="1" si="4"/>
        <v>0</v>
      </c>
      <c r="AX9">
        <f t="shared" ca="1" si="4"/>
        <v>6.0110073584513767E-3</v>
      </c>
      <c r="AY9">
        <f t="shared" ca="1" si="4"/>
        <v>0</v>
      </c>
      <c r="AZ9">
        <f t="shared" ca="1" si="4"/>
        <v>4.8379838967787829E-3</v>
      </c>
      <c r="BA9">
        <f t="shared" ca="1" si="5"/>
        <v>0</v>
      </c>
      <c r="BB9">
        <f t="shared" ca="1" si="5"/>
        <v>0</v>
      </c>
      <c r="BC9">
        <f t="shared" ca="1" si="5"/>
        <v>5.8251419062709724E-4</v>
      </c>
      <c r="BD9">
        <f t="shared" ca="1" si="5"/>
        <v>4.5935071570305842E-4</v>
      </c>
      <c r="BE9">
        <f t="shared" ca="1" si="5"/>
        <v>0</v>
      </c>
      <c r="BF9">
        <f t="shared" ca="1" si="5"/>
        <v>5.7142798189613255E-4</v>
      </c>
      <c r="BG9">
        <f t="shared" ca="1" si="5"/>
        <v>9.2138634700155374E-4</v>
      </c>
      <c r="BH9">
        <f t="shared" ca="1" si="5"/>
        <v>7.4605673163199895E-4</v>
      </c>
      <c r="BI9">
        <f t="shared" ca="1" si="5"/>
        <v>1.0447793508588062E-3</v>
      </c>
      <c r="BJ9">
        <f t="shared" ca="1" si="5"/>
        <v>6.9908791092636508E-4</v>
      </c>
      <c r="BK9">
        <f t="shared" ca="1" si="6"/>
        <v>9.7404810601061363E-5</v>
      </c>
      <c r="BL9">
        <f t="shared" ca="1" si="6"/>
        <v>0</v>
      </c>
      <c r="BM9">
        <f t="shared" ca="1" si="6"/>
        <v>2.6290982892601629E-4</v>
      </c>
      <c r="BN9">
        <f t="shared" ca="1" si="6"/>
        <v>2.1886663599370243E-4</v>
      </c>
      <c r="BO9">
        <f t="shared" ca="1" si="6"/>
        <v>1.8685017468705973E-4</v>
      </c>
      <c r="BP9">
        <f t="shared" ca="1" si="6"/>
        <v>2.1765351066071028E-4</v>
      </c>
      <c r="BQ9">
        <f t="shared" ca="1" si="6"/>
        <v>1.4189544272243492E-4</v>
      </c>
      <c r="BR9">
        <f t="shared" ca="1" si="6"/>
        <v>7.5296157540187444E-5</v>
      </c>
      <c r="BS9">
        <f t="shared" ca="1" si="6"/>
        <v>8.8396856968478939E-5</v>
      </c>
      <c r="BT9">
        <f t="shared" ca="1" si="6"/>
        <v>1.7752447231089146E-4</v>
      </c>
      <c r="BU9">
        <f t="shared" ca="1" si="6"/>
        <v>1.6917241119827911E-4</v>
      </c>
    </row>
    <row r="10" spans="1:73" x14ac:dyDescent="0.2">
      <c r="A10">
        <f>Rt計算!B10</f>
        <v>0</v>
      </c>
      <c r="B10">
        <f t="shared" ca="1" si="7"/>
        <v>0.49928170398389565</v>
      </c>
      <c r="C10">
        <f t="shared" ca="1" si="0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2.3748700486284201E-3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t="shared" ca="1" si="1"/>
        <v>0</v>
      </c>
      <c r="W10">
        <f t="shared" ca="1" si="2"/>
        <v>0</v>
      </c>
      <c r="X10">
        <f t="shared" ca="1" si="2"/>
        <v>3.915510883224442E-2</v>
      </c>
      <c r="Y10">
        <f t="shared" ca="1" si="2"/>
        <v>0</v>
      </c>
      <c r="Z10">
        <f t="shared" ca="1" si="2"/>
        <v>0</v>
      </c>
      <c r="AA10">
        <f t="shared" ca="1" si="2"/>
        <v>0</v>
      </c>
      <c r="AB10">
        <f t="shared" ca="1" si="2"/>
        <v>0</v>
      </c>
      <c r="AC10">
        <f t="shared" ca="1" si="2"/>
        <v>0</v>
      </c>
      <c r="AD10">
        <f t="shared" ca="1" si="2"/>
        <v>0</v>
      </c>
      <c r="AE10">
        <f t="shared" ca="1" si="2"/>
        <v>0</v>
      </c>
      <c r="AF10">
        <f t="shared" ca="1" si="2"/>
        <v>0</v>
      </c>
      <c r="AG10">
        <f t="shared" ca="1" si="3"/>
        <v>0</v>
      </c>
      <c r="AH10">
        <f t="shared" ca="1" si="3"/>
        <v>0</v>
      </c>
      <c r="AI10">
        <f t="shared" ca="1" si="3"/>
        <v>0</v>
      </c>
      <c r="AJ10">
        <f t="shared" ca="1" si="3"/>
        <v>0</v>
      </c>
      <c r="AK10">
        <f t="shared" ca="1" si="3"/>
        <v>3.4198146269162712E-2</v>
      </c>
      <c r="AL10">
        <f t="shared" ca="1" si="3"/>
        <v>2.8985387076242795E-2</v>
      </c>
      <c r="AM10">
        <f t="shared" ca="1" si="3"/>
        <v>4.8547850418339249E-2</v>
      </c>
      <c r="AN10">
        <f t="shared" ca="1" si="3"/>
        <v>0.1404457205920272</v>
      </c>
      <c r="AO10">
        <f t="shared" ca="1" si="3"/>
        <v>8.2048039852286106E-2</v>
      </c>
      <c r="AP10">
        <f t="shared" ca="1" si="3"/>
        <v>1.3320451638444895E-2</v>
      </c>
      <c r="AQ10">
        <f t="shared" ca="1" si="4"/>
        <v>3.2122856267582822E-2</v>
      </c>
      <c r="AR10">
        <f t="shared" ca="1" si="4"/>
        <v>3.421388515712679E-2</v>
      </c>
      <c r="AS10">
        <f t="shared" ca="1" si="4"/>
        <v>0</v>
      </c>
      <c r="AT10">
        <f t="shared" ca="1" si="4"/>
        <v>2.1430831726809547E-2</v>
      </c>
      <c r="AU10">
        <f t="shared" ca="1" si="4"/>
        <v>0</v>
      </c>
      <c r="AV10">
        <f t="shared" ca="1" si="4"/>
        <v>0</v>
      </c>
      <c r="AW10">
        <f t="shared" ca="1" si="4"/>
        <v>7.7257801387240043E-3</v>
      </c>
      <c r="AX10">
        <f t="shared" ca="1" si="4"/>
        <v>0</v>
      </c>
      <c r="AY10">
        <f t="shared" ca="1" si="4"/>
        <v>6.2832769784938545E-3</v>
      </c>
      <c r="AZ10">
        <f t="shared" ca="1" si="4"/>
        <v>0</v>
      </c>
      <c r="BA10">
        <f t="shared" ca="1" si="5"/>
        <v>0</v>
      </c>
      <c r="BB10">
        <f t="shared" ca="1" si="5"/>
        <v>7.4635296543563968E-4</v>
      </c>
      <c r="BC10">
        <f t="shared" ca="1" si="5"/>
        <v>5.8251419062709724E-4</v>
      </c>
      <c r="BD10">
        <f t="shared" ca="1" si="5"/>
        <v>0</v>
      </c>
      <c r="BE10">
        <f t="shared" ca="1" si="5"/>
        <v>7.1808244250083262E-4</v>
      </c>
      <c r="BF10">
        <f t="shared" ca="1" si="5"/>
        <v>1.1428559637922651E-3</v>
      </c>
      <c r="BG10">
        <f t="shared" ca="1" si="5"/>
        <v>9.2138634700155374E-4</v>
      </c>
      <c r="BH10">
        <f t="shared" ca="1" si="5"/>
        <v>1.3055992803559981E-3</v>
      </c>
      <c r="BI10">
        <f t="shared" ca="1" si="5"/>
        <v>8.9552515787897681E-4</v>
      </c>
      <c r="BJ10">
        <f t="shared" ca="1" si="5"/>
        <v>1.1651465182106085E-4</v>
      </c>
      <c r="BK10">
        <f t="shared" ca="1" si="6"/>
        <v>0</v>
      </c>
      <c r="BL10">
        <f t="shared" ca="1" si="6"/>
        <v>3.2093440870416886E-4</v>
      </c>
      <c r="BM10">
        <f t="shared" ca="1" si="6"/>
        <v>2.6290982892601629E-4</v>
      </c>
      <c r="BN10">
        <f t="shared" ca="1" si="6"/>
        <v>2.1886663599370243E-4</v>
      </c>
      <c r="BO10">
        <f t="shared" ca="1" si="6"/>
        <v>2.8027526203058958E-4</v>
      </c>
      <c r="BP10">
        <f t="shared" ca="1" si="6"/>
        <v>1.8137792555059188E-4</v>
      </c>
      <c r="BQ10">
        <f t="shared" ca="1" si="6"/>
        <v>8.5137265633460955E-5</v>
      </c>
      <c r="BR10">
        <f t="shared" ca="1" si="6"/>
        <v>1.0039487672024992E-4</v>
      </c>
      <c r="BS10">
        <f t="shared" ca="1" si="6"/>
        <v>2.2099214242119735E-4</v>
      </c>
      <c r="BT10">
        <f t="shared" ca="1" si="6"/>
        <v>1.7752447231089146E-4</v>
      </c>
      <c r="BU10">
        <f t="shared" ca="1" si="6"/>
        <v>1.522551700784512E-4</v>
      </c>
    </row>
    <row r="11" spans="1:73" x14ac:dyDescent="0.2">
      <c r="A11">
        <f>Rt計算!B11</f>
        <v>1</v>
      </c>
      <c r="B11">
        <f t="shared" ca="1" si="7"/>
        <v>0.58789042870516028</v>
      </c>
      <c r="C11">
        <f t="shared" ca="1" si="0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1.0177835786524209E-3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t="shared" ca="1" si="1"/>
        <v>0</v>
      </c>
      <c r="W11">
        <f t="shared" ca="1" si="2"/>
        <v>2.9765970032463489E-2</v>
      </c>
      <c r="X11">
        <f t="shared" ca="1" si="2"/>
        <v>0</v>
      </c>
      <c r="Y11">
        <f t="shared" ca="1" si="2"/>
        <v>0</v>
      </c>
      <c r="Z11">
        <f t="shared" ca="1" si="2"/>
        <v>0</v>
      </c>
      <c r="AA11">
        <f t="shared" ca="1" si="2"/>
        <v>0</v>
      </c>
      <c r="AB11">
        <f t="shared" ca="1" si="2"/>
        <v>0</v>
      </c>
      <c r="AC11">
        <f t="shared" ca="1" si="2"/>
        <v>0</v>
      </c>
      <c r="AD11">
        <f t="shared" ca="1" si="2"/>
        <v>0</v>
      </c>
      <c r="AE11">
        <f t="shared" ca="1" si="2"/>
        <v>0</v>
      </c>
      <c r="AF11">
        <f t="shared" ca="1" si="2"/>
        <v>0</v>
      </c>
      <c r="AG11">
        <f t="shared" ca="1" si="3"/>
        <v>0</v>
      </c>
      <c r="AH11">
        <f t="shared" ca="1" si="3"/>
        <v>0</v>
      </c>
      <c r="AI11">
        <f t="shared" ca="1" si="3"/>
        <v>0</v>
      </c>
      <c r="AJ11">
        <f t="shared" ca="1" si="3"/>
        <v>3.975888846671749E-2</v>
      </c>
      <c r="AK11">
        <f t="shared" ca="1" si="3"/>
        <v>3.4198146269162712E-2</v>
      </c>
      <c r="AL11">
        <f t="shared" ca="1" si="3"/>
        <v>5.7970774152485589E-2</v>
      </c>
      <c r="AM11">
        <f t="shared" ca="1" si="3"/>
        <v>0.16991747646418737</v>
      </c>
      <c r="AN11">
        <f t="shared" ca="1" si="3"/>
        <v>0.10031837185144801</v>
      </c>
      <c r="AO11">
        <f t="shared" ca="1" si="3"/>
        <v>1.6409607970457221E-2</v>
      </c>
      <c r="AP11">
        <f t="shared" ca="1" si="3"/>
        <v>3.9961354915334688E-2</v>
      </c>
      <c r="AQ11">
        <f t="shared" ca="1" si="4"/>
        <v>4.2830475023443768E-2</v>
      </c>
      <c r="AR11">
        <f t="shared" ca="1" si="4"/>
        <v>0</v>
      </c>
      <c r="AS11">
        <f t="shared" ca="1" si="4"/>
        <v>2.7198386620070708E-2</v>
      </c>
      <c r="AT11">
        <f t="shared" ca="1" si="4"/>
        <v>0</v>
      </c>
      <c r="AU11">
        <f t="shared" ca="1" si="4"/>
        <v>0</v>
      </c>
      <c r="AV11">
        <f t="shared" ca="1" si="4"/>
        <v>9.9300371295305192E-3</v>
      </c>
      <c r="AW11">
        <f t="shared" ca="1" si="4"/>
        <v>0</v>
      </c>
      <c r="AX11">
        <f t="shared" ca="1" si="4"/>
        <v>8.014676477935169E-3</v>
      </c>
      <c r="AY11">
        <f t="shared" ca="1" si="4"/>
        <v>0</v>
      </c>
      <c r="AZ11">
        <f t="shared" ca="1" si="4"/>
        <v>0</v>
      </c>
      <c r="BA11">
        <f t="shared" ca="1" si="5"/>
        <v>9.4888055980273827E-4</v>
      </c>
      <c r="BB11">
        <f t="shared" ca="1" si="5"/>
        <v>7.4635296543563968E-4</v>
      </c>
      <c r="BC11">
        <f t="shared" ca="1" si="5"/>
        <v>0</v>
      </c>
      <c r="BD11">
        <f t="shared" ca="1" si="5"/>
        <v>9.1870143140611684E-4</v>
      </c>
      <c r="BE11">
        <f t="shared" ca="1" si="5"/>
        <v>1.4361648850016652E-3</v>
      </c>
      <c r="BF11">
        <f t="shared" ca="1" si="5"/>
        <v>1.1428559637922651E-3</v>
      </c>
      <c r="BG11">
        <f t="shared" ca="1" si="5"/>
        <v>1.612426107252719E-3</v>
      </c>
      <c r="BH11">
        <f t="shared" ca="1" si="5"/>
        <v>1.1190850974479984E-3</v>
      </c>
      <c r="BI11">
        <f t="shared" ca="1" si="5"/>
        <v>1.4925419297982947E-4</v>
      </c>
      <c r="BJ11">
        <f t="shared" ca="1" si="5"/>
        <v>0</v>
      </c>
      <c r="BK11">
        <f t="shared" ca="1" si="6"/>
        <v>3.8961924240424545E-4</v>
      </c>
      <c r="BL11">
        <f t="shared" ca="1" si="6"/>
        <v>3.2093440870416886E-4</v>
      </c>
      <c r="BM11">
        <f t="shared" ca="1" si="6"/>
        <v>2.6290982892601629E-4</v>
      </c>
      <c r="BN11">
        <f t="shared" ca="1" si="6"/>
        <v>3.2829995399055365E-4</v>
      </c>
      <c r="BO11">
        <f t="shared" ca="1" si="6"/>
        <v>2.3356271835882467E-4</v>
      </c>
      <c r="BP11">
        <f t="shared" ca="1" si="6"/>
        <v>1.0882675533035514E-4</v>
      </c>
      <c r="BQ11">
        <f t="shared" ca="1" si="6"/>
        <v>1.1351635417794794E-4</v>
      </c>
      <c r="BR11">
        <f t="shared" ca="1" si="6"/>
        <v>2.5098719180062479E-4</v>
      </c>
      <c r="BS11">
        <f t="shared" ca="1" si="6"/>
        <v>2.2099214242119735E-4</v>
      </c>
      <c r="BT11">
        <f t="shared" ca="1" si="6"/>
        <v>1.597720250798023E-4</v>
      </c>
      <c r="BU11">
        <f t="shared" ca="1" si="6"/>
        <v>1.3533792895862329E-4</v>
      </c>
    </row>
    <row r="12" spans="1:73" x14ac:dyDescent="0.2">
      <c r="A12">
        <f>Rt計算!B12</f>
        <v>0</v>
      </c>
      <c r="B12">
        <f t="shared" ca="1" si="7"/>
        <v>0.69264058902511494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4.0331079879157286E-4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t="shared" ca="1" si="1"/>
        <v>2.1165585467634574E-2</v>
      </c>
      <c r="W12">
        <f t="shared" ca="1" si="2"/>
        <v>0</v>
      </c>
      <c r="X12">
        <f t="shared" ca="1" si="2"/>
        <v>0</v>
      </c>
      <c r="Y12">
        <f t="shared" ca="1" si="2"/>
        <v>0</v>
      </c>
      <c r="Z12">
        <f t="shared" ca="1" si="2"/>
        <v>0</v>
      </c>
      <c r="AA12">
        <f t="shared" ca="1" si="2"/>
        <v>0</v>
      </c>
      <c r="AB12">
        <f t="shared" ca="1" si="2"/>
        <v>0</v>
      </c>
      <c r="AC12">
        <f t="shared" ca="1" si="2"/>
        <v>0</v>
      </c>
      <c r="AD12">
        <f t="shared" ca="1" si="2"/>
        <v>0</v>
      </c>
      <c r="AE12">
        <f t="shared" ca="1" si="2"/>
        <v>0</v>
      </c>
      <c r="AF12">
        <f t="shared" ca="1" si="2"/>
        <v>0</v>
      </c>
      <c r="AG12">
        <f t="shared" ca="1" si="3"/>
        <v>0</v>
      </c>
      <c r="AH12">
        <f t="shared" ca="1" si="3"/>
        <v>0</v>
      </c>
      <c r="AI12">
        <f t="shared" ca="1" si="3"/>
        <v>4.5622419871115726E-2</v>
      </c>
      <c r="AJ12">
        <f t="shared" ca="1" si="3"/>
        <v>3.975888846671749E-2</v>
      </c>
      <c r="AK12">
        <f t="shared" ca="1" si="3"/>
        <v>6.8396292538325423E-2</v>
      </c>
      <c r="AL12">
        <f t="shared" ca="1" si="3"/>
        <v>0.20289770953369957</v>
      </c>
      <c r="AM12">
        <f t="shared" ca="1" si="3"/>
        <v>0.12136962604584813</v>
      </c>
      <c r="AN12">
        <f t="shared" ca="1" si="3"/>
        <v>2.0063674370289601E-2</v>
      </c>
      <c r="AO12">
        <f t="shared" ca="1" si="3"/>
        <v>4.9228823911371664E-2</v>
      </c>
      <c r="AP12">
        <f t="shared" ca="1" si="3"/>
        <v>5.3281806553779579E-2</v>
      </c>
      <c r="AQ12">
        <f t="shared" ca="1" si="4"/>
        <v>0</v>
      </c>
      <c r="AR12">
        <f t="shared" ca="1" si="4"/>
        <v>3.421388515712679E-2</v>
      </c>
      <c r="AS12">
        <f t="shared" ca="1" si="4"/>
        <v>0</v>
      </c>
      <c r="AT12">
        <f t="shared" ca="1" si="4"/>
        <v>0</v>
      </c>
      <c r="AU12">
        <f t="shared" ca="1" si="4"/>
        <v>1.2648050282995614E-2</v>
      </c>
      <c r="AV12">
        <f t="shared" ca="1" si="4"/>
        <v>0</v>
      </c>
      <c r="AW12">
        <f t="shared" ca="1" si="4"/>
        <v>1.0301040184965339E-2</v>
      </c>
      <c r="AX12">
        <f t="shared" ca="1" si="4"/>
        <v>0</v>
      </c>
      <c r="AY12">
        <f t="shared" ca="1" si="4"/>
        <v>0</v>
      </c>
      <c r="AZ12">
        <f t="shared" ca="1" si="4"/>
        <v>1.2094959741946957E-3</v>
      </c>
      <c r="BA12">
        <f t="shared" ca="1" si="5"/>
        <v>9.4888055980273827E-4</v>
      </c>
      <c r="BB12">
        <f t="shared" ca="1" si="5"/>
        <v>0</v>
      </c>
      <c r="BC12">
        <f t="shared" ca="1" si="5"/>
        <v>1.1650283812541945E-3</v>
      </c>
      <c r="BD12">
        <f t="shared" ca="1" si="5"/>
        <v>1.8374028628122337E-3</v>
      </c>
      <c r="BE12">
        <f t="shared" ca="1" si="5"/>
        <v>1.4361648850016652E-3</v>
      </c>
      <c r="BF12">
        <f t="shared" ca="1" si="5"/>
        <v>1.999997936636464E-3</v>
      </c>
      <c r="BG12">
        <f t="shared" ca="1" si="5"/>
        <v>1.3820795205023305E-3</v>
      </c>
      <c r="BH12">
        <f t="shared" ca="1" si="5"/>
        <v>1.8651418290799974E-4</v>
      </c>
      <c r="BI12">
        <f t="shared" ca="1" si="5"/>
        <v>0</v>
      </c>
      <c r="BJ12">
        <f t="shared" ca="1" si="5"/>
        <v>4.6605860728424339E-4</v>
      </c>
      <c r="BK12">
        <f t="shared" ca="1" si="6"/>
        <v>3.8961924240424545E-4</v>
      </c>
      <c r="BL12">
        <f t="shared" ca="1" si="6"/>
        <v>3.2093440870416886E-4</v>
      </c>
      <c r="BM12">
        <f t="shared" ca="1" si="6"/>
        <v>3.943647433890244E-4</v>
      </c>
      <c r="BN12">
        <f t="shared" ca="1" si="6"/>
        <v>2.7358329499212804E-4</v>
      </c>
      <c r="BO12">
        <f t="shared" ca="1" si="6"/>
        <v>1.4013763101529479E-4</v>
      </c>
      <c r="BP12">
        <f t="shared" ca="1" si="6"/>
        <v>1.4510234044047351E-4</v>
      </c>
      <c r="BQ12">
        <f t="shared" ca="1" si="6"/>
        <v>2.8379088544486984E-4</v>
      </c>
      <c r="BR12">
        <f t="shared" ca="1" si="6"/>
        <v>2.5098719180062479E-4</v>
      </c>
      <c r="BS12">
        <f t="shared" ca="1" si="6"/>
        <v>1.9889292817907762E-4</v>
      </c>
      <c r="BT12">
        <f t="shared" ca="1" si="6"/>
        <v>1.4201957784871317E-4</v>
      </c>
      <c r="BU12">
        <f t="shared" ca="1" si="6"/>
        <v>1.1842068783879538E-4</v>
      </c>
    </row>
    <row r="13" spans="1:73" x14ac:dyDescent="0.2">
      <c r="A13">
        <f>Rt計算!B13</f>
        <v>0</v>
      </c>
      <c r="B13">
        <f t="shared" ca="1" si="7"/>
        <v>0.81390883924387636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1.4339316774459514E-4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1.3992928727921971E-2</v>
      </c>
      <c r="V13">
        <f t="shared" ca="1" si="1"/>
        <v>0</v>
      </c>
      <c r="W13">
        <f t="shared" ca="1" si="2"/>
        <v>0</v>
      </c>
      <c r="X13">
        <f t="shared" ca="1" si="2"/>
        <v>0</v>
      </c>
      <c r="Y13">
        <f t="shared" ca="1" si="2"/>
        <v>0</v>
      </c>
      <c r="Z13">
        <f t="shared" ca="1" si="2"/>
        <v>0</v>
      </c>
      <c r="AA13">
        <f t="shared" ca="1" si="2"/>
        <v>0</v>
      </c>
      <c r="AB13">
        <f t="shared" ca="1" si="2"/>
        <v>0</v>
      </c>
      <c r="AC13">
        <f t="shared" ca="1" si="2"/>
        <v>0</v>
      </c>
      <c r="AD13">
        <f t="shared" ca="1" si="2"/>
        <v>0</v>
      </c>
      <c r="AE13">
        <f t="shared" ca="1" si="2"/>
        <v>0</v>
      </c>
      <c r="AF13">
        <f t="shared" ca="1" si="2"/>
        <v>0</v>
      </c>
      <c r="AG13">
        <f t="shared" ca="1" si="3"/>
        <v>0</v>
      </c>
      <c r="AH13">
        <f t="shared" ca="1" si="3"/>
        <v>5.1318034204941146E-2</v>
      </c>
      <c r="AI13">
        <f t="shared" ca="1" si="3"/>
        <v>4.5622419871115726E-2</v>
      </c>
      <c r="AJ13">
        <f t="shared" ca="1" si="3"/>
        <v>7.951777693343498E-2</v>
      </c>
      <c r="AK13">
        <f t="shared" ca="1" si="3"/>
        <v>0.23938702388413899</v>
      </c>
      <c r="AL13">
        <f t="shared" ca="1" si="3"/>
        <v>0.14492693538121398</v>
      </c>
      <c r="AM13">
        <f t="shared" ca="1" si="3"/>
        <v>2.4273925209169624E-2</v>
      </c>
      <c r="AN13">
        <f t="shared" ca="1" si="3"/>
        <v>6.0191023110868803E-2</v>
      </c>
      <c r="AO13">
        <f t="shared" ca="1" si="3"/>
        <v>6.5638431881828885E-2</v>
      </c>
      <c r="AP13">
        <f t="shared" ca="1" si="3"/>
        <v>0</v>
      </c>
      <c r="AQ13">
        <f t="shared" ca="1" si="4"/>
        <v>4.2830475023443768E-2</v>
      </c>
      <c r="AR13">
        <f t="shared" ca="1" si="4"/>
        <v>0</v>
      </c>
      <c r="AS13">
        <f t="shared" ca="1" si="4"/>
        <v>0</v>
      </c>
      <c r="AT13">
        <f t="shared" ca="1" si="4"/>
        <v>1.6073123795107162E-2</v>
      </c>
      <c r="AU13">
        <f t="shared" ca="1" si="4"/>
        <v>0</v>
      </c>
      <c r="AV13">
        <f t="shared" ca="1" si="4"/>
        <v>1.3240049506040692E-2</v>
      </c>
      <c r="AW13">
        <f t="shared" ca="1" si="4"/>
        <v>0</v>
      </c>
      <c r="AX13">
        <f t="shared" ca="1" si="4"/>
        <v>0</v>
      </c>
      <c r="AY13">
        <f t="shared" ca="1" si="4"/>
        <v>1.5708192446234636E-3</v>
      </c>
      <c r="AZ13">
        <f t="shared" ca="1" si="4"/>
        <v>1.2094959741946957E-3</v>
      </c>
      <c r="BA13">
        <f t="shared" ca="1" si="5"/>
        <v>0</v>
      </c>
      <c r="BB13">
        <f t="shared" ca="1" si="5"/>
        <v>1.4927059308712794E-3</v>
      </c>
      <c r="BC13">
        <f t="shared" ca="1" si="5"/>
        <v>2.3300567625083889E-3</v>
      </c>
      <c r="BD13">
        <f t="shared" ca="1" si="5"/>
        <v>1.8374028628122337E-3</v>
      </c>
      <c r="BE13">
        <f t="shared" ca="1" si="5"/>
        <v>2.513288548752914E-3</v>
      </c>
      <c r="BF13">
        <f t="shared" ca="1" si="5"/>
        <v>1.7142839456883976E-3</v>
      </c>
      <c r="BG13">
        <f t="shared" ca="1" si="5"/>
        <v>2.3034658675038844E-4</v>
      </c>
      <c r="BH13">
        <f t="shared" ca="1" si="5"/>
        <v>0</v>
      </c>
      <c r="BI13">
        <f t="shared" ca="1" si="5"/>
        <v>5.9701677191931787E-4</v>
      </c>
      <c r="BJ13">
        <f t="shared" ca="1" si="5"/>
        <v>4.6605860728424339E-4</v>
      </c>
      <c r="BK13">
        <f t="shared" ca="1" si="6"/>
        <v>3.8961924240424545E-4</v>
      </c>
      <c r="BL13">
        <f t="shared" ca="1" si="6"/>
        <v>4.8140161305625329E-4</v>
      </c>
      <c r="BM13">
        <f t="shared" ca="1" si="6"/>
        <v>3.2863728615752037E-4</v>
      </c>
      <c r="BN13">
        <f t="shared" ca="1" si="6"/>
        <v>1.6414997699527682E-4</v>
      </c>
      <c r="BO13">
        <f t="shared" ca="1" si="6"/>
        <v>1.8685017468705973E-4</v>
      </c>
      <c r="BP13">
        <f t="shared" ca="1" si="6"/>
        <v>3.6275585110118376E-4</v>
      </c>
      <c r="BQ13">
        <f t="shared" ca="1" si="6"/>
        <v>2.8379088544486984E-4</v>
      </c>
      <c r="BR13">
        <f t="shared" ca="1" si="6"/>
        <v>2.2588847262056233E-4</v>
      </c>
      <c r="BS13">
        <f t="shared" ca="1" si="6"/>
        <v>1.7679371393695788E-4</v>
      </c>
      <c r="BT13">
        <f t="shared" ca="1" si="6"/>
        <v>1.2426713061762404E-4</v>
      </c>
      <c r="BU13">
        <f t="shared" ca="1" si="6"/>
        <v>6.7668964479311645E-5</v>
      </c>
    </row>
    <row r="14" spans="1:73" x14ac:dyDescent="0.2">
      <c r="A14">
        <f>Rt計算!B14</f>
        <v>0</v>
      </c>
      <c r="B14">
        <f t="shared" ca="1" si="7"/>
        <v>0.95135622229660521</v>
      </c>
      <c r="C14">
        <f t="shared" ref="C14:L23" ca="1" si="8">IF(ROW()+C$3&gt;3,OFFSET($A14,C$3,0)*C$1,0)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IF(ROW()+M$3&gt;3,OFFSET($A14,M$3,0)*M$1,0)</f>
        <v>4.7129614385027082E-5</v>
      </c>
      <c r="N14">
        <f t="shared" ca="1" si="9"/>
        <v>0</v>
      </c>
      <c r="O14">
        <f t="shared" ca="1" si="9"/>
        <v>0</v>
      </c>
      <c r="P14">
        <f t="shared" ca="1" si="9"/>
        <v>0</v>
      </c>
      <c r="Q14">
        <f t="shared" ca="1" si="9"/>
        <v>0</v>
      </c>
      <c r="R14">
        <f t="shared" ca="1" si="9"/>
        <v>0</v>
      </c>
      <c r="S14">
        <f t="shared" ca="1" si="9"/>
        <v>0</v>
      </c>
      <c r="T14">
        <f t="shared" ca="1" si="9"/>
        <v>8.5505666301579509E-3</v>
      </c>
      <c r="U14">
        <f t="shared" ca="1" si="9"/>
        <v>0</v>
      </c>
      <c r="V14">
        <f t="shared" ca="1" si="9"/>
        <v>0</v>
      </c>
      <c r="W14">
        <f t="shared" ref="W14:AF23" ca="1" si="10">IF(ROW()+W$3&gt;3,OFFSET($A14,W$3,0)*W$1,0)</f>
        <v>0</v>
      </c>
      <c r="X14">
        <f t="shared" ca="1" si="10"/>
        <v>0</v>
      </c>
      <c r="Y14">
        <f t="shared" ca="1" si="10"/>
        <v>0</v>
      </c>
      <c r="Z14">
        <f t="shared" ca="1" si="10"/>
        <v>0</v>
      </c>
      <c r="AA14">
        <f t="shared" ca="1" si="10"/>
        <v>0</v>
      </c>
      <c r="AB14">
        <f t="shared" ca="1" si="10"/>
        <v>0</v>
      </c>
      <c r="AC14">
        <f t="shared" ca="1" si="10"/>
        <v>0</v>
      </c>
      <c r="AD14">
        <f t="shared" ca="1" si="10"/>
        <v>0</v>
      </c>
      <c r="AE14">
        <f t="shared" ca="1" si="10"/>
        <v>0</v>
      </c>
      <c r="AF14">
        <f t="shared" ca="1" si="10"/>
        <v>0</v>
      </c>
      <c r="AG14">
        <f t="shared" ref="AG14:AP23" ca="1" si="11">IF(ROW()+AG$3&gt;3,OFFSET($A14,AG$3,0)*AG$1,0)</f>
        <v>5.6799050606915195E-2</v>
      </c>
      <c r="AH14">
        <f t="shared" ca="1" si="11"/>
        <v>5.1318034204941146E-2</v>
      </c>
      <c r="AI14">
        <f t="shared" ca="1" si="11"/>
        <v>9.1244839742231451E-2</v>
      </c>
      <c r="AJ14">
        <f t="shared" ca="1" si="11"/>
        <v>0.27831221926702243</v>
      </c>
      <c r="AK14">
        <f t="shared" ca="1" si="11"/>
        <v>0.17099073134581355</v>
      </c>
      <c r="AL14">
        <f t="shared" ca="1" si="11"/>
        <v>2.8985387076242795E-2</v>
      </c>
      <c r="AM14">
        <f t="shared" ca="1" si="11"/>
        <v>7.282177562750887E-2</v>
      </c>
      <c r="AN14">
        <f t="shared" ca="1" si="11"/>
        <v>8.0254697481158405E-2</v>
      </c>
      <c r="AO14">
        <f t="shared" ca="1" si="11"/>
        <v>0</v>
      </c>
      <c r="AP14">
        <f t="shared" ca="1" si="11"/>
        <v>5.3281806553779579E-2</v>
      </c>
      <c r="AQ14">
        <f t="shared" ref="AQ14:AZ23" ca="1" si="12">IF(ROW()+AQ$3&gt;3,OFFSET($A14,AQ$3,0)*AQ$1,0)</f>
        <v>0</v>
      </c>
      <c r="AR14">
        <f t="shared" ca="1" si="12"/>
        <v>0</v>
      </c>
      <c r="AS14">
        <f t="shared" ca="1" si="12"/>
        <v>2.0398789965053031E-2</v>
      </c>
      <c r="AT14">
        <f t="shared" ca="1" si="12"/>
        <v>0</v>
      </c>
      <c r="AU14">
        <f t="shared" ca="1" si="12"/>
        <v>1.6864067043994152E-2</v>
      </c>
      <c r="AV14">
        <f t="shared" ca="1" si="12"/>
        <v>0</v>
      </c>
      <c r="AW14">
        <f t="shared" ca="1" si="12"/>
        <v>0</v>
      </c>
      <c r="AX14">
        <f t="shared" ca="1" si="12"/>
        <v>2.0036691194837922E-3</v>
      </c>
      <c r="AY14">
        <f t="shared" ca="1" si="12"/>
        <v>1.5708192446234636E-3</v>
      </c>
      <c r="AZ14">
        <f t="shared" ca="1" si="12"/>
        <v>0</v>
      </c>
      <c r="BA14">
        <f t="shared" ref="BA14:BJ23" ca="1" si="13">IF(ROW()+BA$3&gt;3,OFFSET($A14,BA$3,0)*BA$1,0)</f>
        <v>1.8977611196054765E-3</v>
      </c>
      <c r="BB14">
        <f t="shared" ca="1" si="13"/>
        <v>2.9854118617425587E-3</v>
      </c>
      <c r="BC14">
        <f t="shared" ca="1" si="13"/>
        <v>2.3300567625083889E-3</v>
      </c>
      <c r="BD14">
        <f t="shared" ca="1" si="13"/>
        <v>3.2154550099214091E-3</v>
      </c>
      <c r="BE14">
        <f t="shared" ca="1" si="13"/>
        <v>2.154247327502498E-3</v>
      </c>
      <c r="BF14">
        <f t="shared" ca="1" si="13"/>
        <v>2.8571399094806627E-4</v>
      </c>
      <c r="BG14">
        <f t="shared" ca="1" si="13"/>
        <v>0</v>
      </c>
      <c r="BH14">
        <f t="shared" ca="1" si="13"/>
        <v>7.4605673163199895E-4</v>
      </c>
      <c r="BI14">
        <f t="shared" ca="1" si="13"/>
        <v>5.9701677191931787E-4</v>
      </c>
      <c r="BJ14">
        <f t="shared" ca="1" si="13"/>
        <v>4.6605860728424339E-4</v>
      </c>
      <c r="BK14">
        <f t="shared" ref="BK14:BU23" ca="1" si="14">IF(ROW()+BK$3&gt;3,OFFSET($A14,BK$3,0)*BK$1,0)</f>
        <v>5.8442886360636818E-4</v>
      </c>
      <c r="BL14">
        <f t="shared" ca="1" si="14"/>
        <v>4.0116801088021104E-4</v>
      </c>
      <c r="BM14">
        <f t="shared" ca="1" si="14"/>
        <v>1.971823716945122E-4</v>
      </c>
      <c r="BN14">
        <f t="shared" ca="1" si="14"/>
        <v>2.1886663599370243E-4</v>
      </c>
      <c r="BO14">
        <f t="shared" ca="1" si="14"/>
        <v>4.6712543671764933E-4</v>
      </c>
      <c r="BP14">
        <f t="shared" ca="1" si="14"/>
        <v>3.6275585110118376E-4</v>
      </c>
      <c r="BQ14">
        <f t="shared" ca="1" si="14"/>
        <v>2.5541179690038285E-4</v>
      </c>
      <c r="BR14">
        <f t="shared" ca="1" si="14"/>
        <v>2.0078975344049984E-4</v>
      </c>
      <c r="BS14">
        <f t="shared" ca="1" si="14"/>
        <v>1.5469449969483814E-4</v>
      </c>
      <c r="BT14">
        <f t="shared" ca="1" si="14"/>
        <v>7.1009788924356586E-5</v>
      </c>
      <c r="BU14">
        <f t="shared" ca="1" si="14"/>
        <v>3.2142758127673031E-4</v>
      </c>
    </row>
    <row r="15" spans="1:73" x14ac:dyDescent="0.2">
      <c r="A15">
        <f>Rt計算!B15</f>
        <v>0</v>
      </c>
      <c r="B15">
        <f t="shared" ca="1" si="7"/>
        <v>1.1026929766723126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1.3004797098244917E-5</v>
      </c>
      <c r="M15">
        <f t="shared" ca="1" si="9"/>
        <v>0</v>
      </c>
      <c r="N15">
        <f t="shared" ca="1" si="9"/>
        <v>0</v>
      </c>
      <c r="O15">
        <f t="shared" ca="1" si="9"/>
        <v>0</v>
      </c>
      <c r="P15">
        <f t="shared" ca="1" si="9"/>
        <v>0</v>
      </c>
      <c r="Q15">
        <f t="shared" ca="1" si="9"/>
        <v>0</v>
      </c>
      <c r="R15">
        <f t="shared" ca="1" si="9"/>
        <v>0</v>
      </c>
      <c r="S15">
        <f t="shared" ca="1" si="9"/>
        <v>4.8420713208842704E-3</v>
      </c>
      <c r="T15">
        <f t="shared" ca="1" si="9"/>
        <v>0</v>
      </c>
      <c r="U15">
        <f t="shared" ca="1" si="9"/>
        <v>0</v>
      </c>
      <c r="V15">
        <f t="shared" ca="1" si="9"/>
        <v>0</v>
      </c>
      <c r="W15">
        <f t="shared" ca="1" si="10"/>
        <v>0</v>
      </c>
      <c r="X15">
        <f t="shared" ca="1" si="10"/>
        <v>0</v>
      </c>
      <c r="Y15">
        <f t="shared" ca="1" si="10"/>
        <v>0</v>
      </c>
      <c r="Z15">
        <f t="shared" ca="1" si="10"/>
        <v>0</v>
      </c>
      <c r="AA15">
        <f t="shared" ca="1" si="10"/>
        <v>0</v>
      </c>
      <c r="AB15">
        <f t="shared" ca="1" si="10"/>
        <v>0</v>
      </c>
      <c r="AC15">
        <f t="shared" ca="1" si="10"/>
        <v>0</v>
      </c>
      <c r="AD15">
        <f t="shared" ca="1" si="10"/>
        <v>0</v>
      </c>
      <c r="AE15">
        <f t="shared" ca="1" si="10"/>
        <v>0</v>
      </c>
      <c r="AF15">
        <f t="shared" ca="1" si="10"/>
        <v>6.1686142398073074E-2</v>
      </c>
      <c r="AG15">
        <f t="shared" ca="1" si="11"/>
        <v>5.6799050606915195E-2</v>
      </c>
      <c r="AH15">
        <f t="shared" ca="1" si="11"/>
        <v>0.10263606840988229</v>
      </c>
      <c r="AI15">
        <f t="shared" ca="1" si="11"/>
        <v>0.3193569390978101</v>
      </c>
      <c r="AJ15">
        <f t="shared" ca="1" si="11"/>
        <v>0.19879444233358745</v>
      </c>
      <c r="AK15">
        <f t="shared" ca="1" si="11"/>
        <v>3.4198146269162712E-2</v>
      </c>
      <c r="AL15">
        <f t="shared" ca="1" si="11"/>
        <v>8.6956161228728387E-2</v>
      </c>
      <c r="AM15">
        <f t="shared" ca="1" si="11"/>
        <v>9.7095700836678497E-2</v>
      </c>
      <c r="AN15">
        <f t="shared" ca="1" si="11"/>
        <v>0</v>
      </c>
      <c r="AO15">
        <f t="shared" ca="1" si="11"/>
        <v>6.5638431881828885E-2</v>
      </c>
      <c r="AP15">
        <f t="shared" ca="1" si="11"/>
        <v>0</v>
      </c>
      <c r="AQ15">
        <f t="shared" ca="1" si="12"/>
        <v>0</v>
      </c>
      <c r="AR15">
        <f t="shared" ca="1" si="12"/>
        <v>2.5660413867845094E-2</v>
      </c>
      <c r="AS15">
        <f t="shared" ca="1" si="12"/>
        <v>0</v>
      </c>
      <c r="AT15">
        <f t="shared" ca="1" si="12"/>
        <v>2.1430831726809547E-2</v>
      </c>
      <c r="AU15">
        <f t="shared" ca="1" si="12"/>
        <v>0</v>
      </c>
      <c r="AV15">
        <f t="shared" ca="1" si="12"/>
        <v>0</v>
      </c>
      <c r="AW15">
        <f t="shared" ca="1" si="12"/>
        <v>2.5752600462413348E-3</v>
      </c>
      <c r="AX15">
        <f t="shared" ca="1" si="12"/>
        <v>2.0036691194837922E-3</v>
      </c>
      <c r="AY15">
        <f t="shared" ca="1" si="12"/>
        <v>0</v>
      </c>
      <c r="AZ15">
        <f t="shared" ca="1" si="12"/>
        <v>2.4189919483893914E-3</v>
      </c>
      <c r="BA15">
        <f t="shared" ca="1" si="13"/>
        <v>3.7955222392109531E-3</v>
      </c>
      <c r="BB15">
        <f t="shared" ca="1" si="13"/>
        <v>2.9854118617425587E-3</v>
      </c>
      <c r="BC15">
        <f t="shared" ca="1" si="13"/>
        <v>4.0775993343896803E-3</v>
      </c>
      <c r="BD15">
        <f t="shared" ca="1" si="13"/>
        <v>2.7561042942183507E-3</v>
      </c>
      <c r="BE15">
        <f t="shared" ca="1" si="13"/>
        <v>3.5904122125041631E-4</v>
      </c>
      <c r="BF15">
        <f t="shared" ca="1" si="13"/>
        <v>0</v>
      </c>
      <c r="BG15">
        <f t="shared" ca="1" si="13"/>
        <v>9.2138634700155374E-4</v>
      </c>
      <c r="BH15">
        <f t="shared" ca="1" si="13"/>
        <v>7.4605673163199895E-4</v>
      </c>
      <c r="BI15">
        <f t="shared" ca="1" si="13"/>
        <v>5.9701677191931787E-4</v>
      </c>
      <c r="BJ15">
        <f t="shared" ca="1" si="13"/>
        <v>6.9908791092636508E-4</v>
      </c>
      <c r="BK15">
        <f t="shared" ca="1" si="14"/>
        <v>4.8702405300530681E-4</v>
      </c>
      <c r="BL15">
        <f t="shared" ca="1" si="14"/>
        <v>2.4070080652812664E-4</v>
      </c>
      <c r="BM15">
        <f t="shared" ca="1" si="14"/>
        <v>2.6290982892601629E-4</v>
      </c>
      <c r="BN15">
        <f t="shared" ca="1" si="14"/>
        <v>5.4716658998425608E-4</v>
      </c>
      <c r="BO15">
        <f t="shared" ca="1" si="14"/>
        <v>4.6712543671764933E-4</v>
      </c>
      <c r="BP15">
        <f t="shared" ca="1" si="14"/>
        <v>3.2648026599106541E-4</v>
      </c>
      <c r="BQ15">
        <f t="shared" ca="1" si="14"/>
        <v>2.2703270835589589E-4</v>
      </c>
      <c r="BR15">
        <f t="shared" ca="1" si="14"/>
        <v>1.7569103426043735E-4</v>
      </c>
      <c r="BS15">
        <f t="shared" ca="1" si="14"/>
        <v>8.8396856968478939E-5</v>
      </c>
      <c r="BT15">
        <f t="shared" ca="1" si="14"/>
        <v>3.3729649739069379E-4</v>
      </c>
      <c r="BU15">
        <f t="shared" ca="1" si="14"/>
        <v>4.9059999247500939E-4</v>
      </c>
    </row>
    <row r="16" spans="1:73" x14ac:dyDescent="0.2">
      <c r="A16">
        <f>Rt計算!B16</f>
        <v>0</v>
      </c>
      <c r="B16">
        <f t="shared" ca="1" si="7"/>
        <v>1.2640618126511247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3.6661280510228019E-6</v>
      </c>
      <c r="L16">
        <f t="shared" ca="1" si="8"/>
        <v>0</v>
      </c>
      <c r="M16">
        <f t="shared" ca="1" si="9"/>
        <v>0</v>
      </c>
      <c r="N16">
        <f t="shared" ca="1" si="9"/>
        <v>0</v>
      </c>
      <c r="O16">
        <f t="shared" ca="1" si="9"/>
        <v>0</v>
      </c>
      <c r="P16">
        <f t="shared" ca="1" si="9"/>
        <v>0</v>
      </c>
      <c r="Q16">
        <f t="shared" ca="1" si="9"/>
        <v>0</v>
      </c>
      <c r="R16">
        <f t="shared" ca="1" si="9"/>
        <v>2.5090680299429775E-3</v>
      </c>
      <c r="S16">
        <f t="shared" ca="1" si="9"/>
        <v>0</v>
      </c>
      <c r="T16">
        <f t="shared" ca="1" si="9"/>
        <v>0</v>
      </c>
      <c r="U16">
        <f t="shared" ca="1" si="9"/>
        <v>0</v>
      </c>
      <c r="V16">
        <f t="shared" ca="1" si="9"/>
        <v>0</v>
      </c>
      <c r="W16">
        <f t="shared" ca="1" si="10"/>
        <v>0</v>
      </c>
      <c r="X16">
        <f t="shared" ca="1" si="10"/>
        <v>0</v>
      </c>
      <c r="Y16">
        <f t="shared" ca="1" si="10"/>
        <v>0</v>
      </c>
      <c r="Z16">
        <f t="shared" ca="1" si="10"/>
        <v>0</v>
      </c>
      <c r="AA16">
        <f t="shared" ca="1" si="10"/>
        <v>0</v>
      </c>
      <c r="AB16">
        <f t="shared" ca="1" si="10"/>
        <v>0</v>
      </c>
      <c r="AC16">
        <f t="shared" ca="1" si="10"/>
        <v>0</v>
      </c>
      <c r="AD16">
        <f t="shared" ca="1" si="10"/>
        <v>0</v>
      </c>
      <c r="AE16">
        <f t="shared" ca="1" si="10"/>
        <v>6.5370886571959413E-2</v>
      </c>
      <c r="AF16">
        <f t="shared" ca="1" si="10"/>
        <v>6.1686142398073074E-2</v>
      </c>
      <c r="AG16">
        <f t="shared" ca="1" si="11"/>
        <v>0.11359810121383039</v>
      </c>
      <c r="AH16">
        <f t="shared" ca="1" si="11"/>
        <v>0.35922623943458803</v>
      </c>
      <c r="AI16">
        <f t="shared" ca="1" si="11"/>
        <v>0.22811209935557863</v>
      </c>
      <c r="AJ16">
        <f t="shared" ca="1" si="11"/>
        <v>3.975888846671749E-2</v>
      </c>
      <c r="AK16">
        <f t="shared" ca="1" si="11"/>
        <v>0.10259443880748814</v>
      </c>
      <c r="AL16">
        <f t="shared" ca="1" si="11"/>
        <v>0.11594154830497118</v>
      </c>
      <c r="AM16">
        <f t="shared" ca="1" si="11"/>
        <v>0</v>
      </c>
      <c r="AN16">
        <f t="shared" ca="1" si="11"/>
        <v>8.0254697481158405E-2</v>
      </c>
      <c r="AO16">
        <f t="shared" ca="1" si="11"/>
        <v>0</v>
      </c>
      <c r="AP16">
        <f t="shared" ca="1" si="11"/>
        <v>0</v>
      </c>
      <c r="AQ16">
        <f t="shared" ca="1" si="12"/>
        <v>3.2122856267582822E-2</v>
      </c>
      <c r="AR16">
        <f t="shared" ca="1" si="12"/>
        <v>0</v>
      </c>
      <c r="AS16">
        <f t="shared" ca="1" si="12"/>
        <v>2.7198386620070708E-2</v>
      </c>
      <c r="AT16">
        <f t="shared" ca="1" si="12"/>
        <v>0</v>
      </c>
      <c r="AU16">
        <f t="shared" ca="1" si="12"/>
        <v>0</v>
      </c>
      <c r="AV16">
        <f t="shared" ca="1" si="12"/>
        <v>3.3100123765101731E-3</v>
      </c>
      <c r="AW16">
        <f t="shared" ca="1" si="12"/>
        <v>2.5752600462413348E-3</v>
      </c>
      <c r="AX16">
        <f t="shared" ca="1" si="12"/>
        <v>0</v>
      </c>
      <c r="AY16">
        <f t="shared" ca="1" si="12"/>
        <v>3.1416384892469272E-3</v>
      </c>
      <c r="AZ16">
        <f t="shared" ca="1" si="12"/>
        <v>4.8379838967787829E-3</v>
      </c>
      <c r="BA16">
        <f t="shared" ca="1" si="13"/>
        <v>3.7955222392109531E-3</v>
      </c>
      <c r="BB16">
        <f t="shared" ca="1" si="13"/>
        <v>5.2244707580494775E-3</v>
      </c>
      <c r="BC16">
        <f t="shared" ca="1" si="13"/>
        <v>3.4950851437625836E-3</v>
      </c>
      <c r="BD16">
        <f t="shared" ca="1" si="13"/>
        <v>4.5935071570305842E-4</v>
      </c>
      <c r="BE16">
        <f t="shared" ca="1" si="13"/>
        <v>0</v>
      </c>
      <c r="BF16">
        <f t="shared" ca="1" si="13"/>
        <v>1.1428559637922651E-3</v>
      </c>
      <c r="BG16">
        <f t="shared" ca="1" si="13"/>
        <v>9.2138634700155374E-4</v>
      </c>
      <c r="BH16">
        <f t="shared" ca="1" si="13"/>
        <v>7.4605673163199895E-4</v>
      </c>
      <c r="BI16">
        <f t="shared" ca="1" si="13"/>
        <v>8.9552515787897681E-4</v>
      </c>
      <c r="BJ16">
        <f t="shared" ca="1" si="13"/>
        <v>5.8257325910530424E-4</v>
      </c>
      <c r="BK16">
        <f t="shared" ca="1" si="14"/>
        <v>2.9221443180318409E-4</v>
      </c>
      <c r="BL16">
        <f t="shared" ca="1" si="14"/>
        <v>3.2093440870416886E-4</v>
      </c>
      <c r="BM16">
        <f t="shared" ca="1" si="14"/>
        <v>6.5727457231504075E-4</v>
      </c>
      <c r="BN16">
        <f t="shared" ca="1" si="14"/>
        <v>5.4716658998425608E-4</v>
      </c>
      <c r="BO16">
        <f t="shared" ca="1" si="14"/>
        <v>4.2041289304588437E-4</v>
      </c>
      <c r="BP16">
        <f t="shared" ca="1" si="14"/>
        <v>2.9020468088094702E-4</v>
      </c>
      <c r="BQ16">
        <f t="shared" ca="1" si="14"/>
        <v>1.986536198114089E-4</v>
      </c>
      <c r="BR16">
        <f t="shared" ca="1" si="14"/>
        <v>1.0039487672024992E-4</v>
      </c>
      <c r="BS16">
        <f t="shared" ca="1" si="14"/>
        <v>4.1988507060027497E-4</v>
      </c>
      <c r="BT16">
        <f t="shared" ca="1" si="14"/>
        <v>5.1482096970158523E-4</v>
      </c>
      <c r="BU16">
        <f t="shared" ca="1" si="14"/>
        <v>7.9511033263191184E-4</v>
      </c>
    </row>
    <row r="17" spans="1:73" x14ac:dyDescent="0.2">
      <c r="A17">
        <f>Rt計算!B17</f>
        <v>0</v>
      </c>
      <c r="B17">
        <f t="shared" ca="1" si="7"/>
        <v>1.4304843712795814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4.6917647951563163E-7</v>
      </c>
      <c r="K17">
        <f t="shared" ca="1" si="8"/>
        <v>0</v>
      </c>
      <c r="L17">
        <f t="shared" ca="1" si="8"/>
        <v>0</v>
      </c>
      <c r="M17">
        <f t="shared" ca="1" si="9"/>
        <v>0</v>
      </c>
      <c r="N17">
        <f t="shared" ca="1" si="9"/>
        <v>0</v>
      </c>
      <c r="O17">
        <f t="shared" ca="1" si="9"/>
        <v>0</v>
      </c>
      <c r="P17">
        <f t="shared" ca="1" si="9"/>
        <v>0</v>
      </c>
      <c r="Q17">
        <f t="shared" ca="1" si="9"/>
        <v>1.1874350243142101E-3</v>
      </c>
      <c r="R17">
        <f t="shared" ca="1" si="9"/>
        <v>0</v>
      </c>
      <c r="S17">
        <f t="shared" ca="1" si="9"/>
        <v>0</v>
      </c>
      <c r="T17">
        <f t="shared" ca="1" si="9"/>
        <v>0</v>
      </c>
      <c r="U17">
        <f t="shared" ca="1" si="9"/>
        <v>0</v>
      </c>
      <c r="V17">
        <f t="shared" ca="1" si="9"/>
        <v>0</v>
      </c>
      <c r="W17">
        <f t="shared" ca="1" si="10"/>
        <v>0</v>
      </c>
      <c r="X17">
        <f t="shared" ca="1" si="10"/>
        <v>0</v>
      </c>
      <c r="Y17">
        <f t="shared" ca="1" si="10"/>
        <v>0</v>
      </c>
      <c r="Z17">
        <f t="shared" ca="1" si="10"/>
        <v>0</v>
      </c>
      <c r="AA17">
        <f t="shared" ca="1" si="10"/>
        <v>0</v>
      </c>
      <c r="AB17">
        <f t="shared" ca="1" si="10"/>
        <v>0</v>
      </c>
      <c r="AC17">
        <f t="shared" ca="1" si="10"/>
        <v>0</v>
      </c>
      <c r="AD17">
        <f t="shared" ca="1" si="10"/>
        <v>6.7707380910009912E-2</v>
      </c>
      <c r="AE17">
        <f t="shared" ca="1" si="10"/>
        <v>6.5370886571959413E-2</v>
      </c>
      <c r="AF17">
        <f t="shared" ca="1" si="10"/>
        <v>0.12337228479614615</v>
      </c>
      <c r="AG17">
        <f t="shared" ca="1" si="11"/>
        <v>0.39759335424840636</v>
      </c>
      <c r="AH17">
        <f t="shared" ca="1" si="11"/>
        <v>0.25659017102470572</v>
      </c>
      <c r="AI17">
        <f t="shared" ca="1" si="11"/>
        <v>4.5622419871115726E-2</v>
      </c>
      <c r="AJ17">
        <f t="shared" ca="1" si="11"/>
        <v>0.11927666540015247</v>
      </c>
      <c r="AK17">
        <f t="shared" ca="1" si="11"/>
        <v>0.13679258507665085</v>
      </c>
      <c r="AL17">
        <f t="shared" ca="1" si="11"/>
        <v>0</v>
      </c>
      <c r="AM17">
        <f t="shared" ca="1" si="11"/>
        <v>9.7095700836678497E-2</v>
      </c>
      <c r="AN17">
        <f t="shared" ca="1" si="11"/>
        <v>0</v>
      </c>
      <c r="AO17">
        <f t="shared" ca="1" si="11"/>
        <v>0</v>
      </c>
      <c r="AP17">
        <f t="shared" ca="1" si="11"/>
        <v>3.9961354915334688E-2</v>
      </c>
      <c r="AQ17">
        <f t="shared" ca="1" si="12"/>
        <v>0</v>
      </c>
      <c r="AR17">
        <f t="shared" ca="1" si="12"/>
        <v>3.421388515712679E-2</v>
      </c>
      <c r="AS17">
        <f t="shared" ca="1" si="12"/>
        <v>0</v>
      </c>
      <c r="AT17">
        <f t="shared" ca="1" si="12"/>
        <v>0</v>
      </c>
      <c r="AU17">
        <f t="shared" ca="1" si="12"/>
        <v>4.216016760998538E-3</v>
      </c>
      <c r="AV17">
        <f t="shared" ca="1" si="12"/>
        <v>3.3100123765101731E-3</v>
      </c>
      <c r="AW17">
        <f t="shared" ca="1" si="12"/>
        <v>0</v>
      </c>
      <c r="AX17">
        <f t="shared" ca="1" si="12"/>
        <v>4.0073382389675845E-3</v>
      </c>
      <c r="AY17">
        <f t="shared" ca="1" si="12"/>
        <v>6.2832769784938545E-3</v>
      </c>
      <c r="AZ17">
        <f t="shared" ca="1" si="12"/>
        <v>4.8379838967787829E-3</v>
      </c>
      <c r="BA17">
        <f t="shared" ca="1" si="13"/>
        <v>6.6421639186191681E-3</v>
      </c>
      <c r="BB17">
        <f t="shared" ca="1" si="13"/>
        <v>4.4781177926138376E-3</v>
      </c>
      <c r="BC17">
        <f t="shared" ca="1" si="13"/>
        <v>5.8251419062709724E-4</v>
      </c>
      <c r="BD17">
        <f t="shared" ca="1" si="13"/>
        <v>0</v>
      </c>
      <c r="BE17">
        <f t="shared" ca="1" si="13"/>
        <v>1.4361648850016652E-3</v>
      </c>
      <c r="BF17">
        <f t="shared" ca="1" si="13"/>
        <v>1.1428559637922651E-3</v>
      </c>
      <c r="BG17">
        <f t="shared" ca="1" si="13"/>
        <v>9.2138634700155374E-4</v>
      </c>
      <c r="BH17">
        <f t="shared" ca="1" si="13"/>
        <v>1.1190850974479984E-3</v>
      </c>
      <c r="BI17">
        <f t="shared" ca="1" si="13"/>
        <v>7.4627096489914739E-4</v>
      </c>
      <c r="BJ17">
        <f t="shared" ca="1" si="13"/>
        <v>3.4954395546318254E-4</v>
      </c>
      <c r="BK17">
        <f t="shared" ca="1" si="14"/>
        <v>3.8961924240424545E-4</v>
      </c>
      <c r="BL17">
        <f t="shared" ca="1" si="14"/>
        <v>8.0233602176042209E-4</v>
      </c>
      <c r="BM17">
        <f t="shared" ca="1" si="14"/>
        <v>6.5727457231504075E-4</v>
      </c>
      <c r="BN17">
        <f t="shared" ca="1" si="14"/>
        <v>4.9244993098583047E-4</v>
      </c>
      <c r="BO17">
        <f t="shared" ca="1" si="14"/>
        <v>3.7370034937411945E-4</v>
      </c>
      <c r="BP17">
        <f t="shared" ca="1" si="14"/>
        <v>2.5392909577082862E-4</v>
      </c>
      <c r="BQ17">
        <f t="shared" ca="1" si="14"/>
        <v>1.1351635417794794E-4</v>
      </c>
      <c r="BR17">
        <f t="shared" ca="1" si="14"/>
        <v>4.768756644211871E-4</v>
      </c>
      <c r="BS17">
        <f t="shared" ca="1" si="14"/>
        <v>6.408772130214723E-4</v>
      </c>
      <c r="BT17">
        <f t="shared" ca="1" si="14"/>
        <v>8.3436501986118984E-4</v>
      </c>
      <c r="BU17">
        <f t="shared" ca="1" si="14"/>
        <v>5.9210343919397694E-4</v>
      </c>
    </row>
    <row r="18" spans="1:73" x14ac:dyDescent="0.2">
      <c r="A18">
        <f>Rt計算!B18</f>
        <v>0</v>
      </c>
      <c r="B18">
        <f t="shared" ca="1" si="7"/>
        <v>1.5967817945367189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5.4885376669600064E-8</v>
      </c>
      <c r="J18">
        <f t="shared" ca="1" si="8"/>
        <v>0</v>
      </c>
      <c r="K18">
        <f t="shared" ca="1" si="8"/>
        <v>0</v>
      </c>
      <c r="L18">
        <f t="shared" ca="1" si="8"/>
        <v>0</v>
      </c>
      <c r="M18">
        <f t="shared" ca="1" si="9"/>
        <v>0</v>
      </c>
      <c r="N18">
        <f t="shared" ca="1" si="9"/>
        <v>0</v>
      </c>
      <c r="O18">
        <f t="shared" ca="1" si="9"/>
        <v>0</v>
      </c>
      <c r="P18">
        <f t="shared" ca="1" si="9"/>
        <v>5.0889178932621044E-4</v>
      </c>
      <c r="Q18">
        <f t="shared" ca="1" si="9"/>
        <v>0</v>
      </c>
      <c r="R18">
        <f t="shared" ca="1" si="9"/>
        <v>0</v>
      </c>
      <c r="S18">
        <f t="shared" ca="1" si="9"/>
        <v>0</v>
      </c>
      <c r="T18">
        <f t="shared" ca="1" si="9"/>
        <v>0</v>
      </c>
      <c r="U18">
        <f t="shared" ca="1" si="9"/>
        <v>0</v>
      </c>
      <c r="V18">
        <f t="shared" ca="1" si="9"/>
        <v>0</v>
      </c>
      <c r="W18">
        <f t="shared" ca="1" si="10"/>
        <v>0</v>
      </c>
      <c r="X18">
        <f t="shared" ca="1" si="10"/>
        <v>0</v>
      </c>
      <c r="Y18">
        <f t="shared" ca="1" si="10"/>
        <v>0</v>
      </c>
      <c r="Z18">
        <f t="shared" ca="1" si="10"/>
        <v>0</v>
      </c>
      <c r="AA18">
        <f t="shared" ca="1" si="10"/>
        <v>0</v>
      </c>
      <c r="AB18">
        <f t="shared" ca="1" si="10"/>
        <v>0</v>
      </c>
      <c r="AC18">
        <f t="shared" ca="1" si="10"/>
        <v>6.8112197401464916E-2</v>
      </c>
      <c r="AD18">
        <f t="shared" ca="1" si="10"/>
        <v>6.7707380910009912E-2</v>
      </c>
      <c r="AE18">
        <f t="shared" ca="1" si="10"/>
        <v>0.13074177314391883</v>
      </c>
      <c r="AF18">
        <f t="shared" ca="1" si="10"/>
        <v>0.43180299678651152</v>
      </c>
      <c r="AG18">
        <f t="shared" ca="1" si="11"/>
        <v>0.28399525303457596</v>
      </c>
      <c r="AH18">
        <f t="shared" ca="1" si="11"/>
        <v>5.1318034204941146E-2</v>
      </c>
      <c r="AI18">
        <f t="shared" ca="1" si="11"/>
        <v>0.13686725961334717</v>
      </c>
      <c r="AJ18">
        <f t="shared" ca="1" si="11"/>
        <v>0.15903555386686996</v>
      </c>
      <c r="AK18">
        <f t="shared" ca="1" si="11"/>
        <v>0</v>
      </c>
      <c r="AL18">
        <f t="shared" ca="1" si="11"/>
        <v>0.11594154830497118</v>
      </c>
      <c r="AM18">
        <f t="shared" ca="1" si="11"/>
        <v>0</v>
      </c>
      <c r="AN18">
        <f t="shared" ca="1" si="11"/>
        <v>0</v>
      </c>
      <c r="AO18">
        <f t="shared" ca="1" si="11"/>
        <v>4.9228823911371664E-2</v>
      </c>
      <c r="AP18">
        <f t="shared" ca="1" si="11"/>
        <v>0</v>
      </c>
      <c r="AQ18">
        <f t="shared" ca="1" si="12"/>
        <v>4.2830475023443768E-2</v>
      </c>
      <c r="AR18">
        <f t="shared" ca="1" si="12"/>
        <v>0</v>
      </c>
      <c r="AS18">
        <f t="shared" ca="1" si="12"/>
        <v>0</v>
      </c>
      <c r="AT18">
        <f t="shared" ca="1" si="12"/>
        <v>5.3577079317023869E-3</v>
      </c>
      <c r="AU18">
        <f t="shared" ca="1" si="12"/>
        <v>4.216016760998538E-3</v>
      </c>
      <c r="AV18">
        <f t="shared" ca="1" si="12"/>
        <v>0</v>
      </c>
      <c r="AW18">
        <f t="shared" ca="1" si="12"/>
        <v>5.1505200924826695E-3</v>
      </c>
      <c r="AX18">
        <f t="shared" ca="1" si="12"/>
        <v>8.014676477935169E-3</v>
      </c>
      <c r="AY18">
        <f t="shared" ca="1" si="12"/>
        <v>6.2832769784938545E-3</v>
      </c>
      <c r="AZ18">
        <f t="shared" ca="1" si="12"/>
        <v>8.4664718193628707E-3</v>
      </c>
      <c r="BA18">
        <f t="shared" ca="1" si="13"/>
        <v>5.6932833588164301E-3</v>
      </c>
      <c r="BB18">
        <f t="shared" ca="1" si="13"/>
        <v>7.4635296543563968E-4</v>
      </c>
      <c r="BC18">
        <f t="shared" ca="1" si="13"/>
        <v>0</v>
      </c>
      <c r="BD18">
        <f t="shared" ca="1" si="13"/>
        <v>1.8374028628122337E-3</v>
      </c>
      <c r="BE18">
        <f t="shared" ca="1" si="13"/>
        <v>1.4361648850016652E-3</v>
      </c>
      <c r="BF18">
        <f t="shared" ca="1" si="13"/>
        <v>1.1428559637922651E-3</v>
      </c>
      <c r="BG18">
        <f t="shared" ca="1" si="13"/>
        <v>1.3820795205023305E-3</v>
      </c>
      <c r="BH18">
        <f t="shared" ca="1" si="13"/>
        <v>9.3257091453999871E-4</v>
      </c>
      <c r="BI18">
        <f t="shared" ca="1" si="13"/>
        <v>4.477625789394884E-4</v>
      </c>
      <c r="BJ18">
        <f t="shared" ca="1" si="13"/>
        <v>4.6605860728424339E-4</v>
      </c>
      <c r="BK18">
        <f t="shared" ca="1" si="14"/>
        <v>9.7404810601061363E-4</v>
      </c>
      <c r="BL18">
        <f t="shared" ca="1" si="14"/>
        <v>8.0233602176042209E-4</v>
      </c>
      <c r="BM18">
        <f t="shared" ca="1" si="14"/>
        <v>5.9154711508353666E-4</v>
      </c>
      <c r="BN18">
        <f t="shared" ca="1" si="14"/>
        <v>4.3773327198740487E-4</v>
      </c>
      <c r="BO18">
        <f t="shared" ca="1" si="14"/>
        <v>3.2698780570235454E-4</v>
      </c>
      <c r="BP18">
        <f t="shared" ca="1" si="14"/>
        <v>1.4510234044047351E-4</v>
      </c>
      <c r="BQ18">
        <f t="shared" ca="1" si="14"/>
        <v>5.3920268234525269E-4</v>
      </c>
      <c r="BR18">
        <f t="shared" ca="1" si="14"/>
        <v>7.2786285622181189E-4</v>
      </c>
      <c r="BS18">
        <f t="shared" ca="1" si="14"/>
        <v>1.0386630693796275E-3</v>
      </c>
      <c r="BT18">
        <f t="shared" ca="1" si="14"/>
        <v>6.2133565308812014E-4</v>
      </c>
      <c r="BU18">
        <f t="shared" ca="1" si="14"/>
        <v>9.1353102047070725E-4</v>
      </c>
    </row>
    <row r="19" spans="1:73" x14ac:dyDescent="0.2">
      <c r="A19">
        <f>Rt計算!B19</f>
        <v>0</v>
      </c>
      <c r="B19">
        <f t="shared" ca="1" si="7"/>
        <v>1.7550264305121455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1.4297444910136132E-7</v>
      </c>
      <c r="I19">
        <f t="shared" ca="1" si="8"/>
        <v>0</v>
      </c>
      <c r="J19">
        <f t="shared" ca="1" si="8"/>
        <v>0</v>
      </c>
      <c r="K19">
        <f t="shared" ca="1" si="8"/>
        <v>0</v>
      </c>
      <c r="L19">
        <f t="shared" ca="1" si="8"/>
        <v>0</v>
      </c>
      <c r="M19">
        <f t="shared" ca="1" si="9"/>
        <v>0</v>
      </c>
      <c r="N19">
        <f t="shared" ca="1" si="9"/>
        <v>0</v>
      </c>
      <c r="O19">
        <f t="shared" ca="1" si="9"/>
        <v>2.0165539939578643E-4</v>
      </c>
      <c r="P19">
        <f t="shared" ca="1" si="9"/>
        <v>0</v>
      </c>
      <c r="Q19">
        <f t="shared" ca="1" si="9"/>
        <v>0</v>
      </c>
      <c r="R19">
        <f t="shared" ca="1" si="9"/>
        <v>0</v>
      </c>
      <c r="S19">
        <f t="shared" ca="1" si="9"/>
        <v>0</v>
      </c>
      <c r="T19">
        <f t="shared" ca="1" si="9"/>
        <v>0</v>
      </c>
      <c r="U19">
        <f t="shared" ca="1" si="9"/>
        <v>0</v>
      </c>
      <c r="V19">
        <f t="shared" ca="1" si="9"/>
        <v>0</v>
      </c>
      <c r="W19">
        <f t="shared" ca="1" si="10"/>
        <v>0</v>
      </c>
      <c r="X19">
        <f t="shared" ca="1" si="10"/>
        <v>0</v>
      </c>
      <c r="Y19">
        <f t="shared" ca="1" si="10"/>
        <v>0</v>
      </c>
      <c r="Z19">
        <f t="shared" ca="1" si="10"/>
        <v>0</v>
      </c>
      <c r="AA19">
        <f t="shared" ca="1" si="10"/>
        <v>0</v>
      </c>
      <c r="AB19">
        <f t="shared" ca="1" si="10"/>
        <v>6.64118430707904E-2</v>
      </c>
      <c r="AC19">
        <f t="shared" ca="1" si="10"/>
        <v>6.8112197401464916E-2</v>
      </c>
      <c r="AD19">
        <f t="shared" ca="1" si="10"/>
        <v>0.13541476182001982</v>
      </c>
      <c r="AE19">
        <f t="shared" ca="1" si="10"/>
        <v>0.45759620600371587</v>
      </c>
      <c r="AF19">
        <f t="shared" ca="1" si="10"/>
        <v>0.30843071199036537</v>
      </c>
      <c r="AG19">
        <f t="shared" ca="1" si="11"/>
        <v>5.6799050606915195E-2</v>
      </c>
      <c r="AH19">
        <f t="shared" ca="1" si="11"/>
        <v>0.15395410261482345</v>
      </c>
      <c r="AI19">
        <f t="shared" ca="1" si="11"/>
        <v>0.1824896794844629</v>
      </c>
      <c r="AJ19">
        <f t="shared" ca="1" si="11"/>
        <v>0</v>
      </c>
      <c r="AK19">
        <f t="shared" ca="1" si="11"/>
        <v>0.13679258507665085</v>
      </c>
      <c r="AL19">
        <f t="shared" ca="1" si="11"/>
        <v>0</v>
      </c>
      <c r="AM19">
        <f t="shared" ca="1" si="11"/>
        <v>0</v>
      </c>
      <c r="AN19">
        <f t="shared" ca="1" si="11"/>
        <v>6.0191023110868803E-2</v>
      </c>
      <c r="AO19">
        <f t="shared" ca="1" si="11"/>
        <v>0</v>
      </c>
      <c r="AP19">
        <f t="shared" ca="1" si="11"/>
        <v>5.3281806553779579E-2</v>
      </c>
      <c r="AQ19">
        <f t="shared" ca="1" si="12"/>
        <v>0</v>
      </c>
      <c r="AR19">
        <f t="shared" ca="1" si="12"/>
        <v>0</v>
      </c>
      <c r="AS19">
        <f t="shared" ca="1" si="12"/>
        <v>6.799596655017677E-3</v>
      </c>
      <c r="AT19">
        <f t="shared" ca="1" si="12"/>
        <v>5.3577079317023869E-3</v>
      </c>
      <c r="AU19">
        <f t="shared" ca="1" si="12"/>
        <v>0</v>
      </c>
      <c r="AV19">
        <f t="shared" ca="1" si="12"/>
        <v>6.6200247530203461E-3</v>
      </c>
      <c r="AW19">
        <f t="shared" ca="1" si="12"/>
        <v>1.0301040184965339E-2</v>
      </c>
      <c r="AX19">
        <f t="shared" ca="1" si="12"/>
        <v>8.014676477935169E-3</v>
      </c>
      <c r="AY19">
        <f t="shared" ca="1" si="12"/>
        <v>1.0995734712364246E-2</v>
      </c>
      <c r="AZ19">
        <f t="shared" ca="1" si="12"/>
        <v>7.2569758451681739E-3</v>
      </c>
      <c r="BA19">
        <f t="shared" ca="1" si="13"/>
        <v>9.4888055980273827E-4</v>
      </c>
      <c r="BB19">
        <f t="shared" ca="1" si="13"/>
        <v>0</v>
      </c>
      <c r="BC19">
        <f t="shared" ca="1" si="13"/>
        <v>2.3300567625083889E-3</v>
      </c>
      <c r="BD19">
        <f t="shared" ca="1" si="13"/>
        <v>1.8374028628122337E-3</v>
      </c>
      <c r="BE19">
        <f t="shared" ca="1" si="13"/>
        <v>1.4361648850016652E-3</v>
      </c>
      <c r="BF19">
        <f t="shared" ca="1" si="13"/>
        <v>1.7142839456883976E-3</v>
      </c>
      <c r="BG19">
        <f t="shared" ca="1" si="13"/>
        <v>1.1517329337519422E-3</v>
      </c>
      <c r="BH19">
        <f t="shared" ca="1" si="13"/>
        <v>5.5954254872399919E-4</v>
      </c>
      <c r="BI19">
        <f t="shared" ca="1" si="13"/>
        <v>5.9701677191931787E-4</v>
      </c>
      <c r="BJ19">
        <f t="shared" ca="1" si="13"/>
        <v>1.1651465182106085E-3</v>
      </c>
      <c r="BK19">
        <f t="shared" ca="1" si="14"/>
        <v>9.7404810601061363E-4</v>
      </c>
      <c r="BL19">
        <f t="shared" ca="1" si="14"/>
        <v>7.221024195843799E-4</v>
      </c>
      <c r="BM19">
        <f t="shared" ca="1" si="14"/>
        <v>5.2581965785203257E-4</v>
      </c>
      <c r="BN19">
        <f t="shared" ca="1" si="14"/>
        <v>3.8301661298897926E-4</v>
      </c>
      <c r="BO19">
        <f t="shared" ca="1" si="14"/>
        <v>1.8685017468705973E-4</v>
      </c>
      <c r="BP19">
        <f t="shared" ca="1" si="14"/>
        <v>6.8923611709224917E-4</v>
      </c>
      <c r="BQ19">
        <f t="shared" ca="1" si="14"/>
        <v>8.2299356779012259E-4</v>
      </c>
      <c r="BR19">
        <f t="shared" ca="1" si="14"/>
        <v>1.1796398014629365E-3</v>
      </c>
      <c r="BS19">
        <f t="shared" ca="1" si="14"/>
        <v>7.7347249847419073E-4</v>
      </c>
      <c r="BT19">
        <f t="shared" ca="1" si="14"/>
        <v>9.5863215047881393E-4</v>
      </c>
      <c r="BU19">
        <f t="shared" ca="1" si="14"/>
        <v>1.0488689494293304E-3</v>
      </c>
    </row>
    <row r="20" spans="1:73" x14ac:dyDescent="0.2">
      <c r="A20">
        <f>Rt計算!B20</f>
        <v>0</v>
      </c>
      <c r="B20">
        <f t="shared" ca="1" si="7"/>
        <v>1.8972394065927047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1.7211528158839358E-8</v>
      </c>
      <c r="H20">
        <f t="shared" ca="1" si="8"/>
        <v>0</v>
      </c>
      <c r="I20">
        <f t="shared" ca="1" si="8"/>
        <v>0</v>
      </c>
      <c r="J20">
        <f t="shared" ca="1" si="8"/>
        <v>0</v>
      </c>
      <c r="K20">
        <f t="shared" ca="1" si="8"/>
        <v>0</v>
      </c>
      <c r="L20">
        <f t="shared" ca="1" si="8"/>
        <v>0</v>
      </c>
      <c r="M20">
        <f t="shared" ca="1" si="9"/>
        <v>0</v>
      </c>
      <c r="N20">
        <f t="shared" ca="1" si="9"/>
        <v>7.1696583872297569E-5</v>
      </c>
      <c r="O20">
        <f t="shared" ca="1" si="9"/>
        <v>0</v>
      </c>
      <c r="P20">
        <f t="shared" ca="1" si="9"/>
        <v>0</v>
      </c>
      <c r="Q20">
        <f t="shared" ca="1" si="9"/>
        <v>0</v>
      </c>
      <c r="R20">
        <f t="shared" ca="1" si="9"/>
        <v>0</v>
      </c>
      <c r="S20">
        <f t="shared" ca="1" si="9"/>
        <v>0</v>
      </c>
      <c r="T20">
        <f t="shared" ca="1" si="9"/>
        <v>0</v>
      </c>
      <c r="U20">
        <f t="shared" ca="1" si="9"/>
        <v>0</v>
      </c>
      <c r="V20">
        <f t="shared" ca="1" si="9"/>
        <v>0</v>
      </c>
      <c r="W20">
        <f t="shared" ca="1" si="10"/>
        <v>0</v>
      </c>
      <c r="X20">
        <f t="shared" ca="1" si="10"/>
        <v>0</v>
      </c>
      <c r="Y20">
        <f t="shared" ca="1" si="10"/>
        <v>0</v>
      </c>
      <c r="Z20">
        <f t="shared" ca="1" si="10"/>
        <v>0</v>
      </c>
      <c r="AA20">
        <f t="shared" ca="1" si="10"/>
        <v>6.2483671994829522E-2</v>
      </c>
      <c r="AB20">
        <f t="shared" ca="1" si="10"/>
        <v>6.64118430707904E-2</v>
      </c>
      <c r="AC20">
        <f t="shared" ca="1" si="10"/>
        <v>0.13622439480292983</v>
      </c>
      <c r="AD20">
        <f t="shared" ca="1" si="10"/>
        <v>0.47395166637006936</v>
      </c>
      <c r="AE20">
        <f t="shared" ca="1" si="10"/>
        <v>0.32685443285979709</v>
      </c>
      <c r="AF20">
        <f t="shared" ca="1" si="10"/>
        <v>6.1686142398073074E-2</v>
      </c>
      <c r="AG20">
        <f t="shared" ca="1" si="11"/>
        <v>0.17039715182074558</v>
      </c>
      <c r="AH20">
        <f t="shared" ca="1" si="11"/>
        <v>0.20527213681976458</v>
      </c>
      <c r="AI20">
        <f t="shared" ca="1" si="11"/>
        <v>0</v>
      </c>
      <c r="AJ20">
        <f t="shared" ca="1" si="11"/>
        <v>0.15903555386686996</v>
      </c>
      <c r="AK20">
        <f t="shared" ca="1" si="11"/>
        <v>0</v>
      </c>
      <c r="AL20">
        <f t="shared" ca="1" si="11"/>
        <v>0</v>
      </c>
      <c r="AM20">
        <f t="shared" ca="1" si="11"/>
        <v>7.282177562750887E-2</v>
      </c>
      <c r="AN20">
        <f t="shared" ca="1" si="11"/>
        <v>0</v>
      </c>
      <c r="AO20">
        <f t="shared" ca="1" si="11"/>
        <v>6.5638431881828885E-2</v>
      </c>
      <c r="AP20">
        <f t="shared" ca="1" si="11"/>
        <v>0</v>
      </c>
      <c r="AQ20">
        <f t="shared" ca="1" si="12"/>
        <v>0</v>
      </c>
      <c r="AR20">
        <f t="shared" ca="1" si="12"/>
        <v>8.5534712892816975E-3</v>
      </c>
      <c r="AS20">
        <f t="shared" ca="1" si="12"/>
        <v>6.799596655017677E-3</v>
      </c>
      <c r="AT20">
        <f t="shared" ca="1" si="12"/>
        <v>0</v>
      </c>
      <c r="AU20">
        <f t="shared" ca="1" si="12"/>
        <v>8.432033521997076E-3</v>
      </c>
      <c r="AV20">
        <f t="shared" ca="1" si="12"/>
        <v>1.3240049506040692E-2</v>
      </c>
      <c r="AW20">
        <f t="shared" ca="1" si="12"/>
        <v>1.0301040184965339E-2</v>
      </c>
      <c r="AX20">
        <f t="shared" ca="1" si="12"/>
        <v>1.4025683836386546E-2</v>
      </c>
      <c r="AY20">
        <f t="shared" ca="1" si="12"/>
        <v>9.4249154677407826E-3</v>
      </c>
      <c r="AZ20">
        <f t="shared" ca="1" si="12"/>
        <v>1.2094959741946957E-3</v>
      </c>
      <c r="BA20">
        <f t="shared" ca="1" si="13"/>
        <v>0</v>
      </c>
      <c r="BB20">
        <f t="shared" ca="1" si="13"/>
        <v>2.9854118617425587E-3</v>
      </c>
      <c r="BC20">
        <f t="shared" ca="1" si="13"/>
        <v>2.3300567625083889E-3</v>
      </c>
      <c r="BD20">
        <f t="shared" ca="1" si="13"/>
        <v>1.8374028628122337E-3</v>
      </c>
      <c r="BE20">
        <f t="shared" ca="1" si="13"/>
        <v>2.154247327502498E-3</v>
      </c>
      <c r="BF20">
        <f t="shared" ca="1" si="13"/>
        <v>1.4285699547403313E-3</v>
      </c>
      <c r="BG20">
        <f t="shared" ca="1" si="13"/>
        <v>6.9103976025116525E-4</v>
      </c>
      <c r="BH20">
        <f t="shared" ca="1" si="13"/>
        <v>7.4605673163199895E-4</v>
      </c>
      <c r="BI20">
        <f t="shared" ca="1" si="13"/>
        <v>1.4925419297982948E-3</v>
      </c>
      <c r="BJ20">
        <f t="shared" ca="1" si="13"/>
        <v>1.1651465182106085E-3</v>
      </c>
      <c r="BK20">
        <f t="shared" ca="1" si="14"/>
        <v>8.7664329540955226E-4</v>
      </c>
      <c r="BL20">
        <f t="shared" ca="1" si="14"/>
        <v>6.4186881740833771E-4</v>
      </c>
      <c r="BM20">
        <f t="shared" ca="1" si="14"/>
        <v>4.6009220062052849E-4</v>
      </c>
      <c r="BN20">
        <f t="shared" ca="1" si="14"/>
        <v>2.1886663599370243E-4</v>
      </c>
      <c r="BO20">
        <f t="shared" ca="1" si="14"/>
        <v>8.8753832976353375E-4</v>
      </c>
      <c r="BP20">
        <f t="shared" ca="1" si="14"/>
        <v>1.0519919681934329E-3</v>
      </c>
      <c r="BQ20">
        <f t="shared" ca="1" si="14"/>
        <v>1.3338171615908884E-3</v>
      </c>
      <c r="BR20">
        <f t="shared" ca="1" si="14"/>
        <v>8.7845517130218684E-4</v>
      </c>
      <c r="BS20">
        <f t="shared" ca="1" si="14"/>
        <v>1.1933575690744656E-3</v>
      </c>
      <c r="BT20">
        <f t="shared" ca="1" si="14"/>
        <v>1.100651728327527E-3</v>
      </c>
      <c r="BU20">
        <f t="shared" ca="1" si="14"/>
        <v>9.304482615905351E-4</v>
      </c>
    </row>
    <row r="21" spans="1:73" x14ac:dyDescent="0.2">
      <c r="A21">
        <f>Rt計算!B21</f>
        <v>0</v>
      </c>
      <c r="B21">
        <f t="shared" ca="1" si="7"/>
        <v>2.0170988629834059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7.0236706006374428E-11</v>
      </c>
      <c r="G21">
        <f t="shared" ca="1" si="8"/>
        <v>0</v>
      </c>
      <c r="H21">
        <f t="shared" ca="1" si="8"/>
        <v>0</v>
      </c>
      <c r="I21">
        <f t="shared" ca="1" si="8"/>
        <v>0</v>
      </c>
      <c r="J21">
        <f t="shared" ca="1" si="8"/>
        <v>0</v>
      </c>
      <c r="K21">
        <f t="shared" ca="1" si="8"/>
        <v>0</v>
      </c>
      <c r="L21">
        <f t="shared" ca="1" si="8"/>
        <v>0</v>
      </c>
      <c r="M21">
        <f t="shared" ca="1" si="9"/>
        <v>2.3564807192513541E-5</v>
      </c>
      <c r="N21">
        <f t="shared" ca="1" si="9"/>
        <v>0</v>
      </c>
      <c r="O21">
        <f t="shared" ca="1" si="9"/>
        <v>0</v>
      </c>
      <c r="P21">
        <f t="shared" ca="1" si="9"/>
        <v>0</v>
      </c>
      <c r="Q21">
        <f t="shared" ca="1" si="9"/>
        <v>0</v>
      </c>
      <c r="R21">
        <f t="shared" ca="1" si="9"/>
        <v>0</v>
      </c>
      <c r="S21">
        <f t="shared" ca="1" si="9"/>
        <v>0</v>
      </c>
      <c r="T21">
        <f t="shared" ca="1" si="9"/>
        <v>0</v>
      </c>
      <c r="U21">
        <f t="shared" ca="1" si="9"/>
        <v>0</v>
      </c>
      <c r="V21">
        <f t="shared" ca="1" si="9"/>
        <v>0</v>
      </c>
      <c r="W21">
        <f t="shared" ca="1" si="10"/>
        <v>0</v>
      </c>
      <c r="X21">
        <f t="shared" ca="1" si="10"/>
        <v>0</v>
      </c>
      <c r="Y21">
        <f t="shared" ca="1" si="10"/>
        <v>0</v>
      </c>
      <c r="Z21">
        <f t="shared" ca="1" si="10"/>
        <v>5.6294329597903051E-2</v>
      </c>
      <c r="AA21">
        <f t="shared" ca="1" si="10"/>
        <v>6.2483671994829522E-2</v>
      </c>
      <c r="AB21">
        <f t="shared" ca="1" si="10"/>
        <v>0.1328236861415808</v>
      </c>
      <c r="AC21">
        <f t="shared" ca="1" si="10"/>
        <v>0.47678538181025443</v>
      </c>
      <c r="AD21">
        <f t="shared" ca="1" si="10"/>
        <v>0.33853690455004959</v>
      </c>
      <c r="AE21">
        <f t="shared" ca="1" si="10"/>
        <v>6.5370886571959413E-2</v>
      </c>
      <c r="AF21">
        <f t="shared" ca="1" si="10"/>
        <v>0.18505842719421922</v>
      </c>
      <c r="AG21">
        <f t="shared" ca="1" si="11"/>
        <v>0.22719620242766078</v>
      </c>
      <c r="AH21">
        <f t="shared" ca="1" si="11"/>
        <v>0</v>
      </c>
      <c r="AI21">
        <f t="shared" ca="1" si="11"/>
        <v>0.1824896794844629</v>
      </c>
      <c r="AJ21">
        <f t="shared" ca="1" si="11"/>
        <v>0</v>
      </c>
      <c r="AK21">
        <f t="shared" ca="1" si="11"/>
        <v>0</v>
      </c>
      <c r="AL21">
        <f t="shared" ca="1" si="11"/>
        <v>8.6956161228728387E-2</v>
      </c>
      <c r="AM21">
        <f t="shared" ca="1" si="11"/>
        <v>0</v>
      </c>
      <c r="AN21">
        <f t="shared" ca="1" si="11"/>
        <v>8.0254697481158405E-2</v>
      </c>
      <c r="AO21">
        <f t="shared" ca="1" si="11"/>
        <v>0</v>
      </c>
      <c r="AP21">
        <f t="shared" ca="1" si="11"/>
        <v>0</v>
      </c>
      <c r="AQ21">
        <f t="shared" ca="1" si="12"/>
        <v>1.0707618755860942E-2</v>
      </c>
      <c r="AR21">
        <f t="shared" ca="1" si="12"/>
        <v>8.5534712892816975E-3</v>
      </c>
      <c r="AS21">
        <f t="shared" ca="1" si="12"/>
        <v>0</v>
      </c>
      <c r="AT21">
        <f t="shared" ca="1" si="12"/>
        <v>1.0715415863404774E-2</v>
      </c>
      <c r="AU21">
        <f t="shared" ca="1" si="12"/>
        <v>1.6864067043994152E-2</v>
      </c>
      <c r="AV21">
        <f t="shared" ca="1" si="12"/>
        <v>1.3240049506040692E-2</v>
      </c>
      <c r="AW21">
        <f t="shared" ca="1" si="12"/>
        <v>1.8026820323689345E-2</v>
      </c>
      <c r="AX21">
        <f t="shared" ca="1" si="12"/>
        <v>1.2022014716902753E-2</v>
      </c>
      <c r="AY21">
        <f t="shared" ca="1" si="12"/>
        <v>1.5708192446234636E-3</v>
      </c>
      <c r="AZ21">
        <f t="shared" ca="1" si="12"/>
        <v>0</v>
      </c>
      <c r="BA21">
        <f t="shared" ca="1" si="13"/>
        <v>3.7955222392109531E-3</v>
      </c>
      <c r="BB21">
        <f t="shared" ca="1" si="13"/>
        <v>2.9854118617425587E-3</v>
      </c>
      <c r="BC21">
        <f t="shared" ca="1" si="13"/>
        <v>2.3300567625083889E-3</v>
      </c>
      <c r="BD21">
        <f t="shared" ca="1" si="13"/>
        <v>2.7561042942183507E-3</v>
      </c>
      <c r="BE21">
        <f t="shared" ca="1" si="13"/>
        <v>1.7952061062520815E-3</v>
      </c>
      <c r="BF21">
        <f t="shared" ca="1" si="13"/>
        <v>8.5714197284419882E-4</v>
      </c>
      <c r="BG21">
        <f t="shared" ca="1" si="13"/>
        <v>9.2138634700155374E-4</v>
      </c>
      <c r="BH21">
        <f t="shared" ca="1" si="13"/>
        <v>1.8651418290799974E-3</v>
      </c>
      <c r="BI21">
        <f t="shared" ca="1" si="13"/>
        <v>1.4925419297982948E-3</v>
      </c>
      <c r="BJ21">
        <f t="shared" ca="1" si="13"/>
        <v>1.0486318663895477E-3</v>
      </c>
      <c r="BK21">
        <f t="shared" ca="1" si="14"/>
        <v>7.792384848084909E-4</v>
      </c>
      <c r="BL21">
        <f t="shared" ca="1" si="14"/>
        <v>5.6163521523229553E-4</v>
      </c>
      <c r="BM21">
        <f t="shared" ca="1" si="14"/>
        <v>2.6290982892601629E-4</v>
      </c>
      <c r="BN21">
        <f t="shared" ca="1" si="14"/>
        <v>1.0396165209700867E-3</v>
      </c>
      <c r="BO21">
        <f t="shared" ca="1" si="14"/>
        <v>1.3546637664811831E-3</v>
      </c>
      <c r="BP21">
        <f t="shared" ca="1" si="14"/>
        <v>1.7049525001755638E-3</v>
      </c>
      <c r="BQ21">
        <f t="shared" ca="1" si="14"/>
        <v>9.9326809905704453E-4</v>
      </c>
      <c r="BR21">
        <f t="shared" ca="1" si="14"/>
        <v>1.3553308357233738E-3</v>
      </c>
      <c r="BS21">
        <f t="shared" ca="1" si="14"/>
        <v>1.3701512830114235E-3</v>
      </c>
      <c r="BT21">
        <f t="shared" ca="1" si="14"/>
        <v>9.7638459770990301E-4</v>
      </c>
      <c r="BU21">
        <f t="shared" ca="1" si="14"/>
        <v>8.7969653823105143E-4</v>
      </c>
    </row>
    <row r="22" spans="1:73" x14ac:dyDescent="0.2">
      <c r="A22">
        <f>Rt計算!B22</f>
        <v>0</v>
      </c>
      <c r="B22">
        <f t="shared" ca="1" si="7"/>
        <v>2.1067006331029279</v>
      </c>
      <c r="C22">
        <f t="shared" ca="1" si="8"/>
        <v>0</v>
      </c>
      <c r="D22">
        <f t="shared" ca="1" si="8"/>
        <v>0</v>
      </c>
      <c r="E22">
        <f t="shared" ca="1" si="8"/>
        <v>9.7134115797520104E-15</v>
      </c>
      <c r="F22">
        <f t="shared" ca="1" si="8"/>
        <v>0</v>
      </c>
      <c r="G22">
        <f t="shared" ca="1" si="8"/>
        <v>0</v>
      </c>
      <c r="H22">
        <f t="shared" ca="1" si="8"/>
        <v>0</v>
      </c>
      <c r="I22">
        <f t="shared" ca="1" si="8"/>
        <v>0</v>
      </c>
      <c r="J22">
        <f t="shared" ca="1" si="8"/>
        <v>0</v>
      </c>
      <c r="K22">
        <f t="shared" ca="1" si="8"/>
        <v>0</v>
      </c>
      <c r="L22">
        <f t="shared" ca="1" si="8"/>
        <v>6.5023985491224584E-6</v>
      </c>
      <c r="M22">
        <f t="shared" ca="1" si="9"/>
        <v>0</v>
      </c>
      <c r="N22">
        <f t="shared" ca="1" si="9"/>
        <v>0</v>
      </c>
      <c r="O22">
        <f t="shared" ca="1" si="9"/>
        <v>0</v>
      </c>
      <c r="P22">
        <f t="shared" ca="1" si="9"/>
        <v>0</v>
      </c>
      <c r="Q22">
        <f t="shared" ca="1" si="9"/>
        <v>0</v>
      </c>
      <c r="R22">
        <f t="shared" ca="1" si="9"/>
        <v>0</v>
      </c>
      <c r="S22">
        <f t="shared" ca="1" si="9"/>
        <v>0</v>
      </c>
      <c r="T22">
        <f t="shared" ca="1" si="9"/>
        <v>0</v>
      </c>
      <c r="U22">
        <f t="shared" ca="1" si="9"/>
        <v>0</v>
      </c>
      <c r="V22">
        <f t="shared" ca="1" si="9"/>
        <v>0</v>
      </c>
      <c r="W22">
        <f t="shared" ca="1" si="10"/>
        <v>0</v>
      </c>
      <c r="X22">
        <f t="shared" ca="1" si="10"/>
        <v>0</v>
      </c>
      <c r="Y22">
        <f t="shared" ca="1" si="10"/>
        <v>4.8242984915525013E-2</v>
      </c>
      <c r="Z22">
        <f t="shared" ca="1" si="10"/>
        <v>5.6294329597903051E-2</v>
      </c>
      <c r="AA22">
        <f t="shared" ca="1" si="10"/>
        <v>0.12496734398965904</v>
      </c>
      <c r="AB22">
        <f t="shared" ca="1" si="10"/>
        <v>0.4648829014955328</v>
      </c>
      <c r="AC22">
        <f t="shared" ca="1" si="10"/>
        <v>0.34056098700732457</v>
      </c>
      <c r="AD22">
        <f t="shared" ca="1" si="10"/>
        <v>6.7707380910009912E-2</v>
      </c>
      <c r="AE22">
        <f t="shared" ca="1" si="10"/>
        <v>0.19611265971587824</v>
      </c>
      <c r="AF22">
        <f t="shared" ca="1" si="10"/>
        <v>0.2467445695922923</v>
      </c>
      <c r="AG22">
        <f t="shared" ca="1" si="11"/>
        <v>0</v>
      </c>
      <c r="AH22">
        <f t="shared" ca="1" si="11"/>
        <v>0.20527213681976458</v>
      </c>
      <c r="AI22">
        <f t="shared" ca="1" si="11"/>
        <v>0</v>
      </c>
      <c r="AJ22">
        <f t="shared" ca="1" si="11"/>
        <v>0</v>
      </c>
      <c r="AK22">
        <f t="shared" ca="1" si="11"/>
        <v>0.10259443880748814</v>
      </c>
      <c r="AL22">
        <f t="shared" ca="1" si="11"/>
        <v>0</v>
      </c>
      <c r="AM22">
        <f t="shared" ca="1" si="11"/>
        <v>9.7095700836678497E-2</v>
      </c>
      <c r="AN22">
        <f t="shared" ca="1" si="11"/>
        <v>0</v>
      </c>
      <c r="AO22">
        <f t="shared" ca="1" si="11"/>
        <v>0</v>
      </c>
      <c r="AP22">
        <f t="shared" ca="1" si="11"/>
        <v>1.3320451638444895E-2</v>
      </c>
      <c r="AQ22">
        <f t="shared" ca="1" si="12"/>
        <v>1.0707618755860942E-2</v>
      </c>
      <c r="AR22">
        <f t="shared" ca="1" si="12"/>
        <v>0</v>
      </c>
      <c r="AS22">
        <f t="shared" ca="1" si="12"/>
        <v>1.3599193310035354E-2</v>
      </c>
      <c r="AT22">
        <f t="shared" ca="1" si="12"/>
        <v>2.1430831726809547E-2</v>
      </c>
      <c r="AU22">
        <f t="shared" ca="1" si="12"/>
        <v>1.6864067043994152E-2</v>
      </c>
      <c r="AV22">
        <f t="shared" ca="1" si="12"/>
        <v>2.3170086635571213E-2</v>
      </c>
      <c r="AW22">
        <f t="shared" ca="1" si="12"/>
        <v>1.5451560277448009E-2</v>
      </c>
      <c r="AX22">
        <f t="shared" ca="1" si="12"/>
        <v>2.0036691194837922E-3</v>
      </c>
      <c r="AY22">
        <f t="shared" ca="1" si="12"/>
        <v>0</v>
      </c>
      <c r="AZ22">
        <f t="shared" ca="1" si="12"/>
        <v>4.8379838967787829E-3</v>
      </c>
      <c r="BA22">
        <f t="shared" ca="1" si="13"/>
        <v>3.7955222392109531E-3</v>
      </c>
      <c r="BB22">
        <f t="shared" ca="1" si="13"/>
        <v>2.9854118617425587E-3</v>
      </c>
      <c r="BC22">
        <f t="shared" ca="1" si="13"/>
        <v>3.4950851437625836E-3</v>
      </c>
      <c r="BD22">
        <f t="shared" ca="1" si="13"/>
        <v>2.296753578515292E-3</v>
      </c>
      <c r="BE22">
        <f t="shared" ca="1" si="13"/>
        <v>1.077123663751249E-3</v>
      </c>
      <c r="BF22">
        <f t="shared" ca="1" si="13"/>
        <v>1.1428559637922651E-3</v>
      </c>
      <c r="BG22">
        <f t="shared" ca="1" si="13"/>
        <v>2.3034658675038845E-3</v>
      </c>
      <c r="BH22">
        <f t="shared" ca="1" si="13"/>
        <v>1.8651418290799974E-3</v>
      </c>
      <c r="BI22">
        <f t="shared" ca="1" si="13"/>
        <v>1.3432877368184653E-3</v>
      </c>
      <c r="BJ22">
        <f t="shared" ca="1" si="13"/>
        <v>9.3211721456848678E-4</v>
      </c>
      <c r="BK22">
        <f t="shared" ca="1" si="14"/>
        <v>6.8183367420742954E-4</v>
      </c>
      <c r="BL22">
        <f t="shared" ca="1" si="14"/>
        <v>3.2093440870416886E-4</v>
      </c>
      <c r="BM22">
        <f t="shared" ca="1" si="14"/>
        <v>1.2488216873985773E-3</v>
      </c>
      <c r="BN22">
        <f t="shared" ca="1" si="14"/>
        <v>1.5867831109543425E-3</v>
      </c>
      <c r="BO22">
        <f t="shared" ca="1" si="14"/>
        <v>2.1954895525729519E-3</v>
      </c>
      <c r="BP22">
        <f t="shared" ca="1" si="14"/>
        <v>1.2696454788541432E-3</v>
      </c>
      <c r="BQ22">
        <f t="shared" ca="1" si="14"/>
        <v>1.5324707814022972E-3</v>
      </c>
      <c r="BR22">
        <f t="shared" ca="1" si="14"/>
        <v>1.5561205891638737E-3</v>
      </c>
      <c r="BS22">
        <f t="shared" ca="1" si="14"/>
        <v>1.2154567833165854E-3</v>
      </c>
      <c r="BT22">
        <f t="shared" ca="1" si="14"/>
        <v>9.2312725601663556E-4</v>
      </c>
      <c r="BU22">
        <f t="shared" ca="1" si="14"/>
        <v>1.0657861905491585E-3</v>
      </c>
    </row>
    <row r="23" spans="1:73" x14ac:dyDescent="0.2">
      <c r="A23">
        <f>Rt計算!B23</f>
        <v>0</v>
      </c>
      <c r="B23">
        <f t="shared" ca="1" si="7"/>
        <v>2.1631871716499202</v>
      </c>
      <c r="C23">
        <f t="shared" ca="1" si="8"/>
        <v>0</v>
      </c>
      <c r="D23">
        <f t="shared" ca="1" si="8"/>
        <v>4.5524196976559073E-20</v>
      </c>
      <c r="E23">
        <f t="shared" ca="1" si="8"/>
        <v>0</v>
      </c>
      <c r="F23">
        <f t="shared" ca="1" si="8"/>
        <v>0</v>
      </c>
      <c r="G23">
        <f t="shared" ca="1" si="8"/>
        <v>0</v>
      </c>
      <c r="H23">
        <f t="shared" ca="1" si="8"/>
        <v>0</v>
      </c>
      <c r="I23">
        <f t="shared" ca="1" si="8"/>
        <v>0</v>
      </c>
      <c r="J23">
        <f t="shared" ca="1" si="8"/>
        <v>0</v>
      </c>
      <c r="K23">
        <f t="shared" ca="1" si="8"/>
        <v>1.8330640255114009E-6</v>
      </c>
      <c r="L23">
        <f t="shared" ca="1" si="8"/>
        <v>0</v>
      </c>
      <c r="M23">
        <f t="shared" ca="1" si="9"/>
        <v>0</v>
      </c>
      <c r="N23">
        <f t="shared" ca="1" si="9"/>
        <v>0</v>
      </c>
      <c r="O23">
        <f t="shared" ca="1" si="9"/>
        <v>0</v>
      </c>
      <c r="P23">
        <f t="shared" ca="1" si="9"/>
        <v>0</v>
      </c>
      <c r="Q23">
        <f t="shared" ca="1" si="9"/>
        <v>0</v>
      </c>
      <c r="R23">
        <f t="shared" ca="1" si="9"/>
        <v>0</v>
      </c>
      <c r="S23">
        <f t="shared" ca="1" si="9"/>
        <v>0</v>
      </c>
      <c r="T23">
        <f t="shared" ca="1" si="9"/>
        <v>0</v>
      </c>
      <c r="U23">
        <f t="shared" ca="1" si="9"/>
        <v>0</v>
      </c>
      <c r="V23">
        <f t="shared" ca="1" si="9"/>
        <v>0</v>
      </c>
      <c r="W23">
        <f t="shared" ca="1" si="10"/>
        <v>0</v>
      </c>
      <c r="X23">
        <f t="shared" ca="1" si="10"/>
        <v>3.915510883224442E-2</v>
      </c>
      <c r="Y23">
        <f t="shared" ca="1" si="10"/>
        <v>4.8242984915525013E-2</v>
      </c>
      <c r="Z23">
        <f t="shared" ca="1" si="10"/>
        <v>0.1125886591958061</v>
      </c>
      <c r="AA23">
        <f t="shared" ca="1" si="10"/>
        <v>0.43738570396380666</v>
      </c>
      <c r="AB23">
        <f t="shared" ca="1" si="10"/>
        <v>0.332059215353952</v>
      </c>
      <c r="AC23">
        <f t="shared" ca="1" si="10"/>
        <v>6.8112197401464916E-2</v>
      </c>
      <c r="AD23">
        <f t="shared" ca="1" si="10"/>
        <v>0.20312214273002974</v>
      </c>
      <c r="AE23">
        <f t="shared" ca="1" si="10"/>
        <v>0.26148354628783765</v>
      </c>
      <c r="AF23">
        <f t="shared" ca="1" si="10"/>
        <v>0</v>
      </c>
      <c r="AG23">
        <f t="shared" ca="1" si="11"/>
        <v>0.22719620242766078</v>
      </c>
      <c r="AH23">
        <f t="shared" ca="1" si="11"/>
        <v>0</v>
      </c>
      <c r="AI23">
        <f t="shared" ca="1" si="11"/>
        <v>0</v>
      </c>
      <c r="AJ23">
        <f t="shared" ca="1" si="11"/>
        <v>0.11927666540015247</v>
      </c>
      <c r="AK23">
        <f t="shared" ca="1" si="11"/>
        <v>0</v>
      </c>
      <c r="AL23">
        <f t="shared" ca="1" si="11"/>
        <v>0.11594154830497118</v>
      </c>
      <c r="AM23">
        <f t="shared" ca="1" si="11"/>
        <v>0</v>
      </c>
      <c r="AN23">
        <f t="shared" ca="1" si="11"/>
        <v>0</v>
      </c>
      <c r="AO23">
        <f t="shared" ca="1" si="11"/>
        <v>1.6409607970457221E-2</v>
      </c>
      <c r="AP23">
        <f t="shared" ca="1" si="11"/>
        <v>1.3320451638444895E-2</v>
      </c>
      <c r="AQ23">
        <f t="shared" ca="1" si="12"/>
        <v>0</v>
      </c>
      <c r="AR23">
        <f t="shared" ca="1" si="12"/>
        <v>1.7106942578563395E-2</v>
      </c>
      <c r="AS23">
        <f t="shared" ca="1" si="12"/>
        <v>2.7198386620070708E-2</v>
      </c>
      <c r="AT23">
        <f t="shared" ca="1" si="12"/>
        <v>2.1430831726809547E-2</v>
      </c>
      <c r="AU23">
        <f t="shared" ca="1" si="12"/>
        <v>2.9512117326989766E-2</v>
      </c>
      <c r="AV23">
        <f t="shared" ca="1" si="12"/>
        <v>1.9860074259061038E-2</v>
      </c>
      <c r="AW23">
        <f t="shared" ca="1" si="12"/>
        <v>2.5752600462413348E-3</v>
      </c>
      <c r="AX23">
        <f t="shared" ca="1" si="12"/>
        <v>0</v>
      </c>
      <c r="AY23">
        <f t="shared" ca="1" si="12"/>
        <v>6.2832769784938545E-3</v>
      </c>
      <c r="AZ23">
        <f t="shared" ca="1" si="12"/>
        <v>4.8379838967787829E-3</v>
      </c>
      <c r="BA23">
        <f t="shared" ca="1" si="13"/>
        <v>3.7955222392109531E-3</v>
      </c>
      <c r="BB23">
        <f t="shared" ca="1" si="13"/>
        <v>4.4781177926138376E-3</v>
      </c>
      <c r="BC23">
        <f t="shared" ca="1" si="13"/>
        <v>2.9125709531354861E-3</v>
      </c>
      <c r="BD23">
        <f t="shared" ca="1" si="13"/>
        <v>1.3780521471091754E-3</v>
      </c>
      <c r="BE23">
        <f t="shared" ca="1" si="13"/>
        <v>1.4361648850016652E-3</v>
      </c>
      <c r="BF23">
        <f t="shared" ca="1" si="13"/>
        <v>2.8571399094806625E-3</v>
      </c>
      <c r="BG23">
        <f t="shared" ca="1" si="13"/>
        <v>2.3034658675038845E-3</v>
      </c>
      <c r="BH23">
        <f t="shared" ca="1" si="13"/>
        <v>1.6786276461719977E-3</v>
      </c>
      <c r="BI23">
        <f t="shared" ca="1" si="13"/>
        <v>1.1940335438386357E-3</v>
      </c>
      <c r="BJ23">
        <f t="shared" ca="1" si="13"/>
        <v>8.1560256274742593E-4</v>
      </c>
      <c r="BK23">
        <f t="shared" ca="1" si="14"/>
        <v>3.8961924240424545E-4</v>
      </c>
      <c r="BL23">
        <f t="shared" ca="1" si="14"/>
        <v>1.524438441344802E-3</v>
      </c>
      <c r="BM23">
        <f t="shared" ca="1" si="14"/>
        <v>1.9060962597136182E-3</v>
      </c>
      <c r="BN23">
        <f t="shared" ca="1" si="14"/>
        <v>2.5716829729260037E-3</v>
      </c>
      <c r="BO23">
        <f t="shared" ca="1" si="14"/>
        <v>1.6349390285117726E-3</v>
      </c>
      <c r="BP23">
        <f t="shared" ca="1" si="14"/>
        <v>1.9588815959463925E-3</v>
      </c>
      <c r="BQ23">
        <f t="shared" ca="1" si="14"/>
        <v>1.7595034897581931E-3</v>
      </c>
      <c r="BR23">
        <f t="shared" ca="1" si="14"/>
        <v>1.3804295549034364E-3</v>
      </c>
      <c r="BS23">
        <f t="shared" ca="1" si="14"/>
        <v>1.1491591405902262E-3</v>
      </c>
      <c r="BT23">
        <f t="shared" ca="1" si="14"/>
        <v>1.1184041755586162E-3</v>
      </c>
      <c r="BU23">
        <f t="shared" ca="1" si="14"/>
        <v>1.8439792820612423E-3</v>
      </c>
    </row>
    <row r="24" spans="1:73" x14ac:dyDescent="0.2">
      <c r="A24">
        <f>Rt計算!B24</f>
        <v>1</v>
      </c>
      <c r="B24">
        <f t="shared" ca="1" si="7"/>
        <v>2.1845840083188581</v>
      </c>
      <c r="C24">
        <f t="shared" ref="C24:L33" ca="1" si="15">IF(ROW()+C$3&gt;3,OFFSET($A24,C$3,0)*C$1,0)</f>
        <v>0</v>
      </c>
      <c r="D24">
        <f t="shared" ca="1" si="15"/>
        <v>0</v>
      </c>
      <c r="E24">
        <f t="shared" ca="1" si="15"/>
        <v>0</v>
      </c>
      <c r="F24">
        <f t="shared" ca="1" si="15"/>
        <v>0</v>
      </c>
      <c r="G24">
        <f t="shared" ca="1" si="15"/>
        <v>0</v>
      </c>
      <c r="H24">
        <f t="shared" ca="1" si="15"/>
        <v>0</v>
      </c>
      <c r="I24">
        <f t="shared" ca="1" si="15"/>
        <v>0</v>
      </c>
      <c r="J24">
        <f t="shared" ca="1" si="15"/>
        <v>2.3458823975781582E-7</v>
      </c>
      <c r="K24">
        <f t="shared" ca="1" si="15"/>
        <v>0</v>
      </c>
      <c r="L24">
        <f t="shared" ca="1" si="15"/>
        <v>0</v>
      </c>
      <c r="M24">
        <f t="shared" ref="M24:V33" ca="1" si="16">IF(ROW()+M$3&gt;3,OFFSET($A24,M$3,0)*M$1,0)</f>
        <v>0</v>
      </c>
      <c r="N24">
        <f t="shared" ca="1" si="16"/>
        <v>0</v>
      </c>
      <c r="O24">
        <f t="shared" ca="1" si="16"/>
        <v>0</v>
      </c>
      <c r="P24">
        <f t="shared" ca="1" si="16"/>
        <v>0</v>
      </c>
      <c r="Q24">
        <f t="shared" ca="1" si="16"/>
        <v>0</v>
      </c>
      <c r="R24">
        <f t="shared" ca="1" si="16"/>
        <v>0</v>
      </c>
      <c r="S24">
        <f t="shared" ca="1" si="16"/>
        <v>0</v>
      </c>
      <c r="T24">
        <f t="shared" ca="1" si="16"/>
        <v>0</v>
      </c>
      <c r="U24">
        <f t="shared" ca="1" si="16"/>
        <v>0</v>
      </c>
      <c r="V24">
        <f t="shared" ca="1" si="16"/>
        <v>0</v>
      </c>
      <c r="W24">
        <f t="shared" ref="W24:AF33" ca="1" si="17">IF(ROW()+W$3&gt;3,OFFSET($A24,W$3,0)*W$1,0)</f>
        <v>2.9765970032463489E-2</v>
      </c>
      <c r="X24">
        <f t="shared" ca="1" si="17"/>
        <v>3.915510883224442E-2</v>
      </c>
      <c r="Y24">
        <f t="shared" ca="1" si="17"/>
        <v>9.6485969831050025E-2</v>
      </c>
      <c r="Z24">
        <f t="shared" ca="1" si="17"/>
        <v>0.39406030718532137</v>
      </c>
      <c r="AA24">
        <f t="shared" ca="1" si="17"/>
        <v>0.31241835997414763</v>
      </c>
      <c r="AB24">
        <f t="shared" ca="1" si="17"/>
        <v>6.64118430707904E-2</v>
      </c>
      <c r="AC24">
        <f t="shared" ca="1" si="17"/>
        <v>0.20433659220439476</v>
      </c>
      <c r="AD24">
        <f t="shared" ca="1" si="17"/>
        <v>0.27082952364003965</v>
      </c>
      <c r="AE24">
        <f t="shared" ca="1" si="17"/>
        <v>0</v>
      </c>
      <c r="AF24">
        <f t="shared" ca="1" si="17"/>
        <v>0.2467445695922923</v>
      </c>
      <c r="AG24">
        <f t="shared" ref="AG24:AP33" ca="1" si="18">IF(ROW()+AG$3&gt;3,OFFSET($A24,AG$3,0)*AG$1,0)</f>
        <v>0</v>
      </c>
      <c r="AH24">
        <f t="shared" ca="1" si="18"/>
        <v>0</v>
      </c>
      <c r="AI24">
        <f t="shared" ca="1" si="18"/>
        <v>0.13686725961334717</v>
      </c>
      <c r="AJ24">
        <f t="shared" ca="1" si="18"/>
        <v>0</v>
      </c>
      <c r="AK24">
        <f t="shared" ca="1" si="18"/>
        <v>0.13679258507665085</v>
      </c>
      <c r="AL24">
        <f t="shared" ca="1" si="18"/>
        <v>0</v>
      </c>
      <c r="AM24">
        <f t="shared" ca="1" si="18"/>
        <v>0</v>
      </c>
      <c r="AN24">
        <f t="shared" ca="1" si="18"/>
        <v>2.0063674370289601E-2</v>
      </c>
      <c r="AO24">
        <f t="shared" ca="1" si="18"/>
        <v>1.6409607970457221E-2</v>
      </c>
      <c r="AP24">
        <f t="shared" ca="1" si="18"/>
        <v>0</v>
      </c>
      <c r="AQ24">
        <f t="shared" ref="AQ24:AZ33" ca="1" si="19">IF(ROW()+AQ$3&gt;3,OFFSET($A24,AQ$3,0)*AQ$1,0)</f>
        <v>2.1415237511721884E-2</v>
      </c>
      <c r="AR24">
        <f t="shared" ca="1" si="19"/>
        <v>3.421388515712679E-2</v>
      </c>
      <c r="AS24">
        <f t="shared" ca="1" si="19"/>
        <v>2.7198386620070708E-2</v>
      </c>
      <c r="AT24">
        <f t="shared" ca="1" si="19"/>
        <v>3.750395552191671E-2</v>
      </c>
      <c r="AU24">
        <f t="shared" ca="1" si="19"/>
        <v>2.5296100565991228E-2</v>
      </c>
      <c r="AV24">
        <f t="shared" ca="1" si="19"/>
        <v>3.3100123765101731E-3</v>
      </c>
      <c r="AW24">
        <f t="shared" ca="1" si="19"/>
        <v>0</v>
      </c>
      <c r="AX24">
        <f t="shared" ca="1" si="19"/>
        <v>8.014676477935169E-3</v>
      </c>
      <c r="AY24">
        <f t="shared" ca="1" si="19"/>
        <v>6.2832769784938545E-3</v>
      </c>
      <c r="AZ24">
        <f t="shared" ca="1" si="19"/>
        <v>4.8379838967787829E-3</v>
      </c>
      <c r="BA24">
        <f t="shared" ref="BA24:BJ33" ca="1" si="20">IF(ROW()+BA$3&gt;3,OFFSET($A24,BA$3,0)*BA$1,0)</f>
        <v>5.6932833588164301E-3</v>
      </c>
      <c r="BB24">
        <f t="shared" ca="1" si="20"/>
        <v>3.7317648271781986E-3</v>
      </c>
      <c r="BC24">
        <f t="shared" ca="1" si="20"/>
        <v>1.7475425718812918E-3</v>
      </c>
      <c r="BD24">
        <f t="shared" ca="1" si="20"/>
        <v>1.8374028628122337E-3</v>
      </c>
      <c r="BE24">
        <f t="shared" ca="1" si="20"/>
        <v>3.590412212504163E-3</v>
      </c>
      <c r="BF24">
        <f t="shared" ca="1" si="20"/>
        <v>2.8571399094806625E-3</v>
      </c>
      <c r="BG24">
        <f t="shared" ca="1" si="20"/>
        <v>2.073119280753496E-3</v>
      </c>
      <c r="BH24">
        <f t="shared" ca="1" si="20"/>
        <v>1.4921134632639979E-3</v>
      </c>
      <c r="BI24">
        <f t="shared" ca="1" si="20"/>
        <v>1.0447793508588062E-3</v>
      </c>
      <c r="BJ24">
        <f t="shared" ca="1" si="20"/>
        <v>4.6605860728424339E-4</v>
      </c>
      <c r="BK24">
        <f t="shared" ref="BK24:BU33" ca="1" si="21">IF(ROW()+BK$3&gt;3,OFFSET($A24,BK$3,0)*BK$1,0)</f>
        <v>1.850691401420166E-3</v>
      </c>
      <c r="BL24">
        <f t="shared" ca="1" si="21"/>
        <v>2.3267744631052241E-3</v>
      </c>
      <c r="BM24">
        <f t="shared" ca="1" si="21"/>
        <v>3.0891904898806915E-3</v>
      </c>
      <c r="BN24">
        <f t="shared" ca="1" si="21"/>
        <v>1.9150830649448964E-3</v>
      </c>
      <c r="BO24">
        <f t="shared" ca="1" si="21"/>
        <v>2.5224773582753065E-3</v>
      </c>
      <c r="BP24">
        <f t="shared" ca="1" si="21"/>
        <v>2.2490862768273392E-3</v>
      </c>
      <c r="BQ24">
        <f t="shared" ca="1" si="21"/>
        <v>1.5608498699467843E-3</v>
      </c>
      <c r="BR24">
        <f t="shared" ca="1" si="21"/>
        <v>1.3051333973632491E-3</v>
      </c>
      <c r="BS24">
        <f t="shared" ca="1" si="21"/>
        <v>1.3922504972535433E-3</v>
      </c>
      <c r="BT24">
        <f t="shared" ca="1" si="21"/>
        <v>1.9350167481887171E-3</v>
      </c>
      <c r="BU24">
        <f t="shared" ca="1" si="21"/>
        <v>1.4887172185448561E-3</v>
      </c>
    </row>
    <row r="25" spans="1:73" x14ac:dyDescent="0.2">
      <c r="A25">
        <f>Rt計算!B25</f>
        <v>1</v>
      </c>
      <c r="B25">
        <f t="shared" ca="1" si="7"/>
        <v>2.1733141892070349</v>
      </c>
      <c r="C25">
        <f t="shared" ca="1" si="15"/>
        <v>0</v>
      </c>
      <c r="D25">
        <f t="shared" ca="1" si="15"/>
        <v>0</v>
      </c>
      <c r="E25">
        <f t="shared" ca="1" si="15"/>
        <v>0</v>
      </c>
      <c r="F25">
        <f t="shared" ca="1" si="15"/>
        <v>0</v>
      </c>
      <c r="G25">
        <f t="shared" ca="1" si="15"/>
        <v>0</v>
      </c>
      <c r="H25">
        <f t="shared" ca="1" si="15"/>
        <v>0</v>
      </c>
      <c r="I25">
        <f t="shared" ca="1" si="15"/>
        <v>2.7442688334800032E-8</v>
      </c>
      <c r="J25">
        <f t="shared" ca="1" si="15"/>
        <v>0</v>
      </c>
      <c r="K25">
        <f t="shared" ca="1" si="15"/>
        <v>0</v>
      </c>
      <c r="L25">
        <f t="shared" ca="1" si="15"/>
        <v>0</v>
      </c>
      <c r="M25">
        <f t="shared" ca="1" si="16"/>
        <v>0</v>
      </c>
      <c r="N25">
        <f t="shared" ca="1" si="16"/>
        <v>0</v>
      </c>
      <c r="O25">
        <f t="shared" ca="1" si="16"/>
        <v>0</v>
      </c>
      <c r="P25">
        <f t="shared" ca="1" si="16"/>
        <v>0</v>
      </c>
      <c r="Q25">
        <f t="shared" ca="1" si="16"/>
        <v>0</v>
      </c>
      <c r="R25">
        <f t="shared" ca="1" si="16"/>
        <v>0</v>
      </c>
      <c r="S25">
        <f t="shared" ca="1" si="16"/>
        <v>0</v>
      </c>
      <c r="T25">
        <f t="shared" ca="1" si="16"/>
        <v>0</v>
      </c>
      <c r="U25">
        <f t="shared" ca="1" si="16"/>
        <v>0</v>
      </c>
      <c r="V25">
        <f t="shared" ca="1" si="16"/>
        <v>2.1165585467634574E-2</v>
      </c>
      <c r="W25">
        <f t="shared" ca="1" si="17"/>
        <v>2.9765970032463489E-2</v>
      </c>
      <c r="X25">
        <f t="shared" ca="1" si="17"/>
        <v>7.831021766448884E-2</v>
      </c>
      <c r="Y25">
        <f t="shared" ca="1" si="17"/>
        <v>0.33770089440867507</v>
      </c>
      <c r="Z25">
        <f t="shared" ca="1" si="17"/>
        <v>0.28147164798951524</v>
      </c>
      <c r="AA25">
        <f t="shared" ca="1" si="17"/>
        <v>6.2483671994829522E-2</v>
      </c>
      <c r="AB25">
        <f t="shared" ca="1" si="17"/>
        <v>0.1992355292123712</v>
      </c>
      <c r="AC25">
        <f t="shared" ca="1" si="17"/>
        <v>0.27244878960585966</v>
      </c>
      <c r="AD25">
        <f t="shared" ca="1" si="17"/>
        <v>0</v>
      </c>
      <c r="AE25">
        <f t="shared" ca="1" si="17"/>
        <v>0.26148354628783765</v>
      </c>
      <c r="AF25">
        <f t="shared" ca="1" si="17"/>
        <v>0</v>
      </c>
      <c r="AG25">
        <f t="shared" ca="1" si="18"/>
        <v>0</v>
      </c>
      <c r="AH25">
        <f t="shared" ca="1" si="18"/>
        <v>0.15395410261482345</v>
      </c>
      <c r="AI25">
        <f t="shared" ca="1" si="18"/>
        <v>0</v>
      </c>
      <c r="AJ25">
        <f t="shared" ca="1" si="18"/>
        <v>0.15903555386686996</v>
      </c>
      <c r="AK25">
        <f t="shared" ca="1" si="18"/>
        <v>0</v>
      </c>
      <c r="AL25">
        <f t="shared" ca="1" si="18"/>
        <v>0</v>
      </c>
      <c r="AM25">
        <f t="shared" ca="1" si="18"/>
        <v>2.4273925209169624E-2</v>
      </c>
      <c r="AN25">
        <f t="shared" ca="1" si="18"/>
        <v>2.0063674370289601E-2</v>
      </c>
      <c r="AO25">
        <f t="shared" ca="1" si="18"/>
        <v>0</v>
      </c>
      <c r="AP25">
        <f t="shared" ca="1" si="18"/>
        <v>2.6640903276889789E-2</v>
      </c>
      <c r="AQ25">
        <f t="shared" ca="1" si="19"/>
        <v>4.2830475023443768E-2</v>
      </c>
      <c r="AR25">
        <f t="shared" ca="1" si="19"/>
        <v>3.421388515712679E-2</v>
      </c>
      <c r="AS25">
        <f t="shared" ca="1" si="19"/>
        <v>4.7597176585123739E-2</v>
      </c>
      <c r="AT25">
        <f t="shared" ca="1" si="19"/>
        <v>3.2146247590214325E-2</v>
      </c>
      <c r="AU25">
        <f t="shared" ca="1" si="19"/>
        <v>4.216016760998538E-3</v>
      </c>
      <c r="AV25">
        <f t="shared" ca="1" si="19"/>
        <v>0</v>
      </c>
      <c r="AW25">
        <f t="shared" ca="1" si="19"/>
        <v>1.0301040184965339E-2</v>
      </c>
      <c r="AX25">
        <f t="shared" ca="1" si="19"/>
        <v>8.014676477935169E-3</v>
      </c>
      <c r="AY25">
        <f t="shared" ca="1" si="19"/>
        <v>6.2832769784938545E-3</v>
      </c>
      <c r="AZ25">
        <f t="shared" ca="1" si="19"/>
        <v>7.2569758451681739E-3</v>
      </c>
      <c r="BA25">
        <f t="shared" ca="1" si="20"/>
        <v>4.7444027990136911E-3</v>
      </c>
      <c r="BB25">
        <f t="shared" ca="1" si="20"/>
        <v>2.2390588963069188E-3</v>
      </c>
      <c r="BC25">
        <f t="shared" ca="1" si="20"/>
        <v>2.3300567625083889E-3</v>
      </c>
      <c r="BD25">
        <f t="shared" ca="1" si="20"/>
        <v>4.593507157030584E-3</v>
      </c>
      <c r="BE25">
        <f t="shared" ca="1" si="20"/>
        <v>3.590412212504163E-3</v>
      </c>
      <c r="BF25">
        <f t="shared" ca="1" si="20"/>
        <v>2.5714259185325964E-3</v>
      </c>
      <c r="BG25">
        <f t="shared" ca="1" si="20"/>
        <v>1.8427726940031075E-3</v>
      </c>
      <c r="BH25">
        <f t="shared" ca="1" si="20"/>
        <v>1.3055992803559981E-3</v>
      </c>
      <c r="BI25">
        <f t="shared" ca="1" si="20"/>
        <v>5.9701677191931787E-4</v>
      </c>
      <c r="BJ25">
        <f t="shared" ca="1" si="20"/>
        <v>2.213778384600156E-3</v>
      </c>
      <c r="BK25">
        <f t="shared" ca="1" si="21"/>
        <v>2.8247395074307794E-3</v>
      </c>
      <c r="BL25">
        <f t="shared" ca="1" si="21"/>
        <v>3.7709793022739839E-3</v>
      </c>
      <c r="BM25">
        <f t="shared" ca="1" si="21"/>
        <v>2.3004610031026424E-3</v>
      </c>
      <c r="BN25">
        <f t="shared" ca="1" si="21"/>
        <v>2.9546995859149831E-3</v>
      </c>
      <c r="BO25">
        <f t="shared" ca="1" si="21"/>
        <v>2.8961777076494258E-3</v>
      </c>
      <c r="BP25">
        <f t="shared" ca="1" si="21"/>
        <v>1.9951571810565109E-3</v>
      </c>
      <c r="BQ25">
        <f t="shared" ca="1" si="21"/>
        <v>1.4757126043133232E-3</v>
      </c>
      <c r="BR25">
        <f t="shared" ca="1" si="21"/>
        <v>1.5812193083439363E-3</v>
      </c>
      <c r="BS25">
        <f t="shared" ca="1" si="21"/>
        <v>2.4088143523910512E-3</v>
      </c>
      <c r="BT25">
        <f t="shared" ca="1" si="21"/>
        <v>1.562215356335845E-3</v>
      </c>
      <c r="BU25">
        <f t="shared" ca="1" si="21"/>
        <v>2.6221723735733262E-3</v>
      </c>
    </row>
    <row r="26" spans="1:73" x14ac:dyDescent="0.2">
      <c r="A26">
        <f>Rt計算!B26</f>
        <v>2</v>
      </c>
      <c r="B26">
        <f t="shared" ca="1" si="7"/>
        <v>2.1389602175950344</v>
      </c>
      <c r="C26">
        <f t="shared" ca="1" si="15"/>
        <v>0</v>
      </c>
      <c r="D26">
        <f t="shared" ca="1" si="15"/>
        <v>0</v>
      </c>
      <c r="E26">
        <f t="shared" ca="1" si="15"/>
        <v>0</v>
      </c>
      <c r="F26">
        <f t="shared" ca="1" si="15"/>
        <v>0</v>
      </c>
      <c r="G26">
        <f t="shared" ca="1" si="15"/>
        <v>0</v>
      </c>
      <c r="H26">
        <f t="shared" ca="1" si="15"/>
        <v>7.1487224550680659E-8</v>
      </c>
      <c r="I26">
        <f t="shared" ca="1" si="15"/>
        <v>0</v>
      </c>
      <c r="J26">
        <f t="shared" ca="1" si="15"/>
        <v>0</v>
      </c>
      <c r="K26">
        <f t="shared" ca="1" si="15"/>
        <v>0</v>
      </c>
      <c r="L26">
        <f t="shared" ca="1" si="15"/>
        <v>0</v>
      </c>
      <c r="M26">
        <f t="shared" ca="1" si="16"/>
        <v>0</v>
      </c>
      <c r="N26">
        <f t="shared" ca="1" si="16"/>
        <v>0</v>
      </c>
      <c r="O26">
        <f t="shared" ca="1" si="16"/>
        <v>0</v>
      </c>
      <c r="P26">
        <f t="shared" ca="1" si="16"/>
        <v>0</v>
      </c>
      <c r="Q26">
        <f t="shared" ca="1" si="16"/>
        <v>0</v>
      </c>
      <c r="R26">
        <f t="shared" ca="1" si="16"/>
        <v>0</v>
      </c>
      <c r="S26">
        <f t="shared" ca="1" si="16"/>
        <v>0</v>
      </c>
      <c r="T26">
        <f t="shared" ca="1" si="16"/>
        <v>0</v>
      </c>
      <c r="U26">
        <f t="shared" ca="1" si="16"/>
        <v>1.3992928727921971E-2</v>
      </c>
      <c r="V26">
        <f t="shared" ca="1" si="16"/>
        <v>2.1165585467634574E-2</v>
      </c>
      <c r="W26">
        <f t="shared" ca="1" si="17"/>
        <v>5.9531940064926979E-2</v>
      </c>
      <c r="X26">
        <f t="shared" ca="1" si="17"/>
        <v>0.27408576182571093</v>
      </c>
      <c r="Y26">
        <f t="shared" ca="1" si="17"/>
        <v>0.24121492457762506</v>
      </c>
      <c r="Z26">
        <f t="shared" ca="1" si="17"/>
        <v>5.6294329597903051E-2</v>
      </c>
      <c r="AA26">
        <f t="shared" ca="1" si="17"/>
        <v>0.18745101598448857</v>
      </c>
      <c r="AB26">
        <f t="shared" ca="1" si="17"/>
        <v>0.2656473722831616</v>
      </c>
      <c r="AC26">
        <f t="shared" ca="1" si="17"/>
        <v>0</v>
      </c>
      <c r="AD26">
        <f t="shared" ca="1" si="17"/>
        <v>0.27082952364003965</v>
      </c>
      <c r="AE26">
        <f t="shared" ca="1" si="17"/>
        <v>0</v>
      </c>
      <c r="AF26">
        <f t="shared" ca="1" si="17"/>
        <v>0</v>
      </c>
      <c r="AG26">
        <f t="shared" ca="1" si="18"/>
        <v>0.17039715182074558</v>
      </c>
      <c r="AH26">
        <f t="shared" ca="1" si="18"/>
        <v>0</v>
      </c>
      <c r="AI26">
        <f t="shared" ca="1" si="18"/>
        <v>0.1824896794844629</v>
      </c>
      <c r="AJ26">
        <f t="shared" ca="1" si="18"/>
        <v>0</v>
      </c>
      <c r="AK26">
        <f t="shared" ca="1" si="18"/>
        <v>0</v>
      </c>
      <c r="AL26">
        <f t="shared" ca="1" si="18"/>
        <v>2.8985387076242795E-2</v>
      </c>
      <c r="AM26">
        <f t="shared" ca="1" si="18"/>
        <v>2.4273925209169624E-2</v>
      </c>
      <c r="AN26">
        <f t="shared" ca="1" si="18"/>
        <v>0</v>
      </c>
      <c r="AO26">
        <f t="shared" ca="1" si="18"/>
        <v>3.2819215940914442E-2</v>
      </c>
      <c r="AP26">
        <f t="shared" ca="1" si="18"/>
        <v>5.3281806553779579E-2</v>
      </c>
      <c r="AQ26">
        <f t="shared" ca="1" si="19"/>
        <v>4.2830475023443768E-2</v>
      </c>
      <c r="AR26">
        <f t="shared" ca="1" si="19"/>
        <v>5.9874299024971885E-2</v>
      </c>
      <c r="AS26">
        <f t="shared" ca="1" si="19"/>
        <v>4.0797579930106062E-2</v>
      </c>
      <c r="AT26">
        <f t="shared" ca="1" si="19"/>
        <v>5.3577079317023869E-3</v>
      </c>
      <c r="AU26">
        <f t="shared" ca="1" si="19"/>
        <v>0</v>
      </c>
      <c r="AV26">
        <f t="shared" ca="1" si="19"/>
        <v>1.3240049506040692E-2</v>
      </c>
      <c r="AW26">
        <f t="shared" ca="1" si="19"/>
        <v>1.0301040184965339E-2</v>
      </c>
      <c r="AX26">
        <f t="shared" ca="1" si="19"/>
        <v>8.014676477935169E-3</v>
      </c>
      <c r="AY26">
        <f t="shared" ca="1" si="19"/>
        <v>9.4249154677407826E-3</v>
      </c>
      <c r="AZ26">
        <f t="shared" ca="1" si="19"/>
        <v>6.0474798709734788E-3</v>
      </c>
      <c r="BA26">
        <f t="shared" ca="1" si="20"/>
        <v>2.846641679408215E-3</v>
      </c>
      <c r="BB26">
        <f t="shared" ca="1" si="20"/>
        <v>2.9854118617425587E-3</v>
      </c>
      <c r="BC26">
        <f t="shared" ca="1" si="20"/>
        <v>5.8251419062709722E-3</v>
      </c>
      <c r="BD26">
        <f t="shared" ca="1" si="20"/>
        <v>4.593507157030584E-3</v>
      </c>
      <c r="BE26">
        <f t="shared" ca="1" si="20"/>
        <v>3.231370991253747E-3</v>
      </c>
      <c r="BF26">
        <f t="shared" ca="1" si="20"/>
        <v>2.2857119275845302E-3</v>
      </c>
      <c r="BG26">
        <f t="shared" ca="1" si="20"/>
        <v>1.612426107252719E-3</v>
      </c>
      <c r="BH26">
        <f t="shared" ca="1" si="20"/>
        <v>7.4605673163199895E-4</v>
      </c>
      <c r="BI26">
        <f t="shared" ca="1" si="20"/>
        <v>2.8358296666167598E-3</v>
      </c>
      <c r="BJ26">
        <f t="shared" ca="1" si="20"/>
        <v>3.3789249028107647E-3</v>
      </c>
      <c r="BK26">
        <f t="shared" ca="1" si="21"/>
        <v>4.5780260982498837E-3</v>
      </c>
      <c r="BL26">
        <f t="shared" ca="1" si="21"/>
        <v>2.8081760761614776E-3</v>
      </c>
      <c r="BM26">
        <f t="shared" ca="1" si="21"/>
        <v>3.54928269050122E-3</v>
      </c>
      <c r="BN26">
        <f t="shared" ca="1" si="21"/>
        <v>3.3924328579023879E-3</v>
      </c>
      <c r="BO26">
        <f t="shared" ca="1" si="21"/>
        <v>2.5691899019470712E-3</v>
      </c>
      <c r="BP26">
        <f t="shared" ca="1" si="21"/>
        <v>1.8863304257261556E-3</v>
      </c>
      <c r="BQ26">
        <f t="shared" ca="1" si="21"/>
        <v>1.7878825783026802E-3</v>
      </c>
      <c r="BR26">
        <f t="shared" ca="1" si="21"/>
        <v>2.7357603906268103E-3</v>
      </c>
      <c r="BS26">
        <f t="shared" ca="1" si="21"/>
        <v>1.9447308533065367E-3</v>
      </c>
      <c r="BT26">
        <f t="shared" ca="1" si="21"/>
        <v>2.7516293208188175E-3</v>
      </c>
      <c r="BU26">
        <f t="shared" ca="1" si="21"/>
        <v>2.2669103100569402E-3</v>
      </c>
    </row>
    <row r="27" spans="1:73" x14ac:dyDescent="0.2">
      <c r="A27">
        <f>Rt計算!B27</f>
        <v>7</v>
      </c>
      <c r="B27">
        <f t="shared" ca="1" si="7"/>
        <v>2.0905119455845251</v>
      </c>
      <c r="C27">
        <f t="shared" ca="1" si="15"/>
        <v>0</v>
      </c>
      <c r="D27">
        <f t="shared" ca="1" si="15"/>
        <v>0</v>
      </c>
      <c r="E27">
        <f t="shared" ca="1" si="15"/>
        <v>0</v>
      </c>
      <c r="F27">
        <f t="shared" ca="1" si="15"/>
        <v>0</v>
      </c>
      <c r="G27">
        <f t="shared" ca="1" si="15"/>
        <v>8.6057640794196789E-9</v>
      </c>
      <c r="H27">
        <f t="shared" ca="1" si="15"/>
        <v>0</v>
      </c>
      <c r="I27">
        <f t="shared" ca="1" si="15"/>
        <v>0</v>
      </c>
      <c r="J27">
        <f t="shared" ca="1" si="15"/>
        <v>0</v>
      </c>
      <c r="K27">
        <f t="shared" ca="1" si="15"/>
        <v>0</v>
      </c>
      <c r="L27">
        <f t="shared" ca="1" si="15"/>
        <v>0</v>
      </c>
      <c r="M27">
        <f t="shared" ca="1" si="16"/>
        <v>0</v>
      </c>
      <c r="N27">
        <f t="shared" ca="1" si="16"/>
        <v>0</v>
      </c>
      <c r="O27">
        <f t="shared" ca="1" si="16"/>
        <v>0</v>
      </c>
      <c r="P27">
        <f t="shared" ca="1" si="16"/>
        <v>0</v>
      </c>
      <c r="Q27">
        <f t="shared" ca="1" si="16"/>
        <v>0</v>
      </c>
      <c r="R27">
        <f t="shared" ca="1" si="16"/>
        <v>0</v>
      </c>
      <c r="S27">
        <f t="shared" ca="1" si="16"/>
        <v>0</v>
      </c>
      <c r="T27">
        <f t="shared" ca="1" si="16"/>
        <v>8.5505666301579509E-3</v>
      </c>
      <c r="U27">
        <f t="shared" ca="1" si="16"/>
        <v>1.3992928727921971E-2</v>
      </c>
      <c r="V27">
        <f t="shared" ca="1" si="16"/>
        <v>4.2331170935269148E-2</v>
      </c>
      <c r="W27">
        <f t="shared" ca="1" si="17"/>
        <v>0.20836179022724444</v>
      </c>
      <c r="X27">
        <f t="shared" ca="1" si="17"/>
        <v>0.19577554416122211</v>
      </c>
      <c r="Y27">
        <f t="shared" ca="1" si="17"/>
        <v>4.8242984915525013E-2</v>
      </c>
      <c r="Z27">
        <f t="shared" ca="1" si="17"/>
        <v>0.16888298879370917</v>
      </c>
      <c r="AA27">
        <f t="shared" ca="1" si="17"/>
        <v>0.24993468797931809</v>
      </c>
      <c r="AB27">
        <f t="shared" ca="1" si="17"/>
        <v>0</v>
      </c>
      <c r="AC27">
        <f t="shared" ca="1" si="17"/>
        <v>0.27244878960585966</v>
      </c>
      <c r="AD27">
        <f t="shared" ca="1" si="17"/>
        <v>0</v>
      </c>
      <c r="AE27">
        <f t="shared" ca="1" si="17"/>
        <v>0</v>
      </c>
      <c r="AF27">
        <f t="shared" ca="1" si="17"/>
        <v>0.18505842719421922</v>
      </c>
      <c r="AG27">
        <f t="shared" ca="1" si="18"/>
        <v>0</v>
      </c>
      <c r="AH27">
        <f t="shared" ca="1" si="18"/>
        <v>0.20527213681976458</v>
      </c>
      <c r="AI27">
        <f t="shared" ca="1" si="18"/>
        <v>0</v>
      </c>
      <c r="AJ27">
        <f t="shared" ca="1" si="18"/>
        <v>0</v>
      </c>
      <c r="AK27">
        <f t="shared" ca="1" si="18"/>
        <v>3.4198146269162712E-2</v>
      </c>
      <c r="AL27">
        <f t="shared" ca="1" si="18"/>
        <v>2.8985387076242795E-2</v>
      </c>
      <c r="AM27">
        <f t="shared" ca="1" si="18"/>
        <v>0</v>
      </c>
      <c r="AN27">
        <f t="shared" ca="1" si="18"/>
        <v>4.0127348740579202E-2</v>
      </c>
      <c r="AO27">
        <f t="shared" ca="1" si="18"/>
        <v>6.5638431881828885E-2</v>
      </c>
      <c r="AP27">
        <f t="shared" ca="1" si="18"/>
        <v>5.3281806553779579E-2</v>
      </c>
      <c r="AQ27">
        <f t="shared" ca="1" si="19"/>
        <v>7.495333129102659E-2</v>
      </c>
      <c r="AR27">
        <f t="shared" ca="1" si="19"/>
        <v>5.1320827735690189E-2</v>
      </c>
      <c r="AS27">
        <f t="shared" ca="1" si="19"/>
        <v>6.799596655017677E-3</v>
      </c>
      <c r="AT27">
        <f t="shared" ca="1" si="19"/>
        <v>0</v>
      </c>
      <c r="AU27">
        <f t="shared" ca="1" si="19"/>
        <v>1.6864067043994152E-2</v>
      </c>
      <c r="AV27">
        <f t="shared" ca="1" si="19"/>
        <v>1.3240049506040692E-2</v>
      </c>
      <c r="AW27">
        <f t="shared" ca="1" si="19"/>
        <v>1.0301040184965339E-2</v>
      </c>
      <c r="AX27">
        <f t="shared" ca="1" si="19"/>
        <v>1.2022014716902753E-2</v>
      </c>
      <c r="AY27">
        <f t="shared" ca="1" si="19"/>
        <v>7.8540962231173177E-3</v>
      </c>
      <c r="AZ27">
        <f t="shared" ca="1" si="19"/>
        <v>3.6284879225840869E-3</v>
      </c>
      <c r="BA27">
        <f t="shared" ca="1" si="20"/>
        <v>3.7955222392109531E-3</v>
      </c>
      <c r="BB27">
        <f t="shared" ca="1" si="20"/>
        <v>7.4635296543563972E-3</v>
      </c>
      <c r="BC27">
        <f t="shared" ca="1" si="20"/>
        <v>5.8251419062709722E-3</v>
      </c>
      <c r="BD27">
        <f t="shared" ca="1" si="20"/>
        <v>4.1341564413275257E-3</v>
      </c>
      <c r="BE27">
        <f t="shared" ca="1" si="20"/>
        <v>2.8723297700033305E-3</v>
      </c>
      <c r="BF27">
        <f t="shared" ca="1" si="20"/>
        <v>1.999997936636464E-3</v>
      </c>
      <c r="BG27">
        <f t="shared" ca="1" si="20"/>
        <v>9.2138634700155374E-4</v>
      </c>
      <c r="BH27">
        <f t="shared" ca="1" si="20"/>
        <v>3.5437694752519949E-3</v>
      </c>
      <c r="BI27">
        <f t="shared" ca="1" si="20"/>
        <v>4.3283715964150546E-3</v>
      </c>
      <c r="BJ27">
        <f t="shared" ca="1" si="20"/>
        <v>5.4761886355898601E-3</v>
      </c>
      <c r="BK27">
        <f t="shared" ca="1" si="21"/>
        <v>3.4091683710371478E-3</v>
      </c>
      <c r="BL27">
        <f t="shared" ca="1" si="21"/>
        <v>4.3326145175062794E-3</v>
      </c>
      <c r="BM27">
        <f t="shared" ca="1" si="21"/>
        <v>4.0751023483532522E-3</v>
      </c>
      <c r="BN27">
        <f t="shared" ca="1" si="21"/>
        <v>3.0094162449134086E-3</v>
      </c>
      <c r="BO27">
        <f t="shared" ca="1" si="21"/>
        <v>2.4290522709317763E-3</v>
      </c>
      <c r="BP27">
        <f t="shared" ca="1" si="21"/>
        <v>2.2853618619374577E-3</v>
      </c>
      <c r="BQ27">
        <f t="shared" ca="1" si="21"/>
        <v>3.0933206513490815E-3</v>
      </c>
      <c r="BR27">
        <f t="shared" ca="1" si="21"/>
        <v>2.2086872878454983E-3</v>
      </c>
      <c r="BS27">
        <f t="shared" ca="1" si="21"/>
        <v>3.4253782075285588E-3</v>
      </c>
      <c r="BT27">
        <f t="shared" ca="1" si="21"/>
        <v>2.3788279289659454E-3</v>
      </c>
      <c r="BU27">
        <f t="shared" ca="1" si="21"/>
        <v>1.4379654951853726E-3</v>
      </c>
    </row>
    <row r="28" spans="1:73" x14ac:dyDescent="0.2">
      <c r="A28">
        <f>Rt計算!B28</f>
        <v>5</v>
      </c>
      <c r="B28">
        <f t="shared" ca="1" si="7"/>
        <v>2.0436725134450433</v>
      </c>
      <c r="C28">
        <f t="shared" ca="1" si="15"/>
        <v>0</v>
      </c>
      <c r="D28">
        <f t="shared" ca="1" si="15"/>
        <v>0</v>
      </c>
      <c r="E28">
        <f t="shared" ca="1" si="15"/>
        <v>0</v>
      </c>
      <c r="F28">
        <f t="shared" ca="1" si="15"/>
        <v>3.5118353003187214E-11</v>
      </c>
      <c r="G28">
        <f t="shared" ca="1" si="15"/>
        <v>0</v>
      </c>
      <c r="H28">
        <f t="shared" ca="1" si="15"/>
        <v>0</v>
      </c>
      <c r="I28">
        <f t="shared" ca="1" si="15"/>
        <v>0</v>
      </c>
      <c r="J28">
        <f t="shared" ca="1" si="15"/>
        <v>0</v>
      </c>
      <c r="K28">
        <f t="shared" ca="1" si="15"/>
        <v>0</v>
      </c>
      <c r="L28">
        <f t="shared" ca="1" si="15"/>
        <v>0</v>
      </c>
      <c r="M28">
        <f t="shared" ca="1" si="16"/>
        <v>0</v>
      </c>
      <c r="N28">
        <f t="shared" ca="1" si="16"/>
        <v>0</v>
      </c>
      <c r="O28">
        <f t="shared" ca="1" si="16"/>
        <v>0</v>
      </c>
      <c r="P28">
        <f t="shared" ca="1" si="16"/>
        <v>0</v>
      </c>
      <c r="Q28">
        <f t="shared" ca="1" si="16"/>
        <v>0</v>
      </c>
      <c r="R28">
        <f t="shared" ca="1" si="16"/>
        <v>0</v>
      </c>
      <c r="S28">
        <f t="shared" ca="1" si="16"/>
        <v>4.8420713208842704E-3</v>
      </c>
      <c r="T28">
        <f t="shared" ca="1" si="16"/>
        <v>8.5505666301579509E-3</v>
      </c>
      <c r="U28">
        <f t="shared" ca="1" si="16"/>
        <v>2.7985857455843942E-2</v>
      </c>
      <c r="V28">
        <f t="shared" ca="1" si="16"/>
        <v>0.14815909827344201</v>
      </c>
      <c r="W28">
        <f t="shared" ca="1" si="17"/>
        <v>0.14882985016231745</v>
      </c>
      <c r="X28">
        <f t="shared" ca="1" si="17"/>
        <v>3.915510883224442E-2</v>
      </c>
      <c r="Y28">
        <f t="shared" ca="1" si="17"/>
        <v>0.14472895474657504</v>
      </c>
      <c r="Z28">
        <f t="shared" ca="1" si="17"/>
        <v>0.2251773183916122</v>
      </c>
      <c r="AA28">
        <f t="shared" ca="1" si="17"/>
        <v>0</v>
      </c>
      <c r="AB28">
        <f t="shared" ca="1" si="17"/>
        <v>0.2656473722831616</v>
      </c>
      <c r="AC28">
        <f t="shared" ca="1" si="17"/>
        <v>0</v>
      </c>
      <c r="AD28">
        <f t="shared" ca="1" si="17"/>
        <v>0</v>
      </c>
      <c r="AE28">
        <f t="shared" ca="1" si="17"/>
        <v>0.19611265971587824</v>
      </c>
      <c r="AF28">
        <f t="shared" ca="1" si="17"/>
        <v>0</v>
      </c>
      <c r="AG28">
        <f t="shared" ca="1" si="18"/>
        <v>0.22719620242766078</v>
      </c>
      <c r="AH28">
        <f t="shared" ca="1" si="18"/>
        <v>0</v>
      </c>
      <c r="AI28">
        <f t="shared" ca="1" si="18"/>
        <v>0</v>
      </c>
      <c r="AJ28">
        <f t="shared" ca="1" si="18"/>
        <v>3.975888846671749E-2</v>
      </c>
      <c r="AK28">
        <f t="shared" ca="1" si="18"/>
        <v>3.4198146269162712E-2</v>
      </c>
      <c r="AL28">
        <f t="shared" ca="1" si="18"/>
        <v>0</v>
      </c>
      <c r="AM28">
        <f t="shared" ca="1" si="18"/>
        <v>4.8547850418339249E-2</v>
      </c>
      <c r="AN28">
        <f t="shared" ca="1" si="18"/>
        <v>8.0254697481158405E-2</v>
      </c>
      <c r="AO28">
        <f t="shared" ca="1" si="18"/>
        <v>6.5638431881828885E-2</v>
      </c>
      <c r="AP28">
        <f t="shared" ca="1" si="18"/>
        <v>9.3243161469114266E-2</v>
      </c>
      <c r="AQ28">
        <f t="shared" ca="1" si="19"/>
        <v>6.4245712535165644E-2</v>
      </c>
      <c r="AR28">
        <f t="shared" ca="1" si="19"/>
        <v>8.5534712892816975E-3</v>
      </c>
      <c r="AS28">
        <f t="shared" ca="1" si="19"/>
        <v>0</v>
      </c>
      <c r="AT28">
        <f t="shared" ca="1" si="19"/>
        <v>2.1430831726809547E-2</v>
      </c>
      <c r="AU28">
        <f t="shared" ca="1" si="19"/>
        <v>1.6864067043994152E-2</v>
      </c>
      <c r="AV28">
        <f t="shared" ca="1" si="19"/>
        <v>1.3240049506040692E-2</v>
      </c>
      <c r="AW28">
        <f t="shared" ca="1" si="19"/>
        <v>1.5451560277448009E-2</v>
      </c>
      <c r="AX28">
        <f t="shared" ca="1" si="19"/>
        <v>1.0018345597418961E-2</v>
      </c>
      <c r="AY28">
        <f t="shared" ca="1" si="19"/>
        <v>4.7124577338703913E-3</v>
      </c>
      <c r="AZ28">
        <f t="shared" ca="1" si="19"/>
        <v>4.8379838967787829E-3</v>
      </c>
      <c r="BA28">
        <f t="shared" ca="1" si="20"/>
        <v>9.4888055980273823E-3</v>
      </c>
      <c r="BB28">
        <f t="shared" ca="1" si="20"/>
        <v>7.4635296543563972E-3</v>
      </c>
      <c r="BC28">
        <f t="shared" ca="1" si="20"/>
        <v>5.2426277156438755E-3</v>
      </c>
      <c r="BD28">
        <f t="shared" ca="1" si="20"/>
        <v>3.6748057256244674E-3</v>
      </c>
      <c r="BE28">
        <f t="shared" ca="1" si="20"/>
        <v>2.513288548752914E-3</v>
      </c>
      <c r="BF28">
        <f t="shared" ca="1" si="20"/>
        <v>1.1428559637922651E-3</v>
      </c>
      <c r="BG28">
        <f t="shared" ca="1" si="20"/>
        <v>4.37658514825738E-3</v>
      </c>
      <c r="BH28">
        <f t="shared" ca="1" si="20"/>
        <v>5.4089113043319925E-3</v>
      </c>
      <c r="BI28">
        <f t="shared" ca="1" si="20"/>
        <v>7.0149470700519847E-3</v>
      </c>
      <c r="BJ28">
        <f t="shared" ca="1" si="20"/>
        <v>4.0780128137371295E-3</v>
      </c>
      <c r="BK28">
        <f t="shared" ca="1" si="21"/>
        <v>5.2598597724573138E-3</v>
      </c>
      <c r="BL28">
        <f t="shared" ca="1" si="21"/>
        <v>4.9744833349146169E-3</v>
      </c>
      <c r="BM28">
        <f t="shared" ca="1" si="21"/>
        <v>3.6150101477327242E-3</v>
      </c>
      <c r="BN28">
        <f t="shared" ca="1" si="21"/>
        <v>2.8452662679181316E-3</v>
      </c>
      <c r="BO28">
        <f t="shared" ca="1" si="21"/>
        <v>2.9428902513211905E-3</v>
      </c>
      <c r="BP28">
        <f t="shared" ca="1" si="21"/>
        <v>3.954038777002903E-3</v>
      </c>
      <c r="BQ28">
        <f t="shared" ca="1" si="21"/>
        <v>2.4973597919148546E-3</v>
      </c>
      <c r="BR28">
        <f t="shared" ca="1" si="21"/>
        <v>3.8903014729096846E-3</v>
      </c>
      <c r="BS28">
        <f t="shared" ca="1" si="21"/>
        <v>2.9612947084440445E-3</v>
      </c>
      <c r="BT28">
        <f t="shared" ca="1" si="21"/>
        <v>1.5089580146425774E-3</v>
      </c>
      <c r="BU28">
        <f t="shared" ca="1" si="21"/>
        <v>1.4379654951853726E-3</v>
      </c>
    </row>
    <row r="29" spans="1:73" x14ac:dyDescent="0.2">
      <c r="A29">
        <f>Rt計算!B29</f>
        <v>1</v>
      </c>
      <c r="B29">
        <f t="shared" ca="1" si="7"/>
        <v>2.0139457903529663</v>
      </c>
      <c r="C29">
        <f t="shared" ca="1" si="15"/>
        <v>0</v>
      </c>
      <c r="D29">
        <f t="shared" ca="1" si="15"/>
        <v>0</v>
      </c>
      <c r="E29">
        <f t="shared" ca="1" si="15"/>
        <v>4.8567057898760052E-15</v>
      </c>
      <c r="F29">
        <f t="shared" ca="1" si="15"/>
        <v>0</v>
      </c>
      <c r="G29">
        <f t="shared" ca="1" si="15"/>
        <v>0</v>
      </c>
      <c r="H29">
        <f t="shared" ca="1" si="15"/>
        <v>0</v>
      </c>
      <c r="I29">
        <f t="shared" ca="1" si="15"/>
        <v>0</v>
      </c>
      <c r="J29">
        <f t="shared" ca="1" si="15"/>
        <v>0</v>
      </c>
      <c r="K29">
        <f t="shared" ca="1" si="15"/>
        <v>0</v>
      </c>
      <c r="L29">
        <f t="shared" ca="1" si="15"/>
        <v>0</v>
      </c>
      <c r="M29">
        <f t="shared" ca="1" si="16"/>
        <v>0</v>
      </c>
      <c r="N29">
        <f t="shared" ca="1" si="16"/>
        <v>0</v>
      </c>
      <c r="O29">
        <f t="shared" ca="1" si="16"/>
        <v>0</v>
      </c>
      <c r="P29">
        <f t="shared" ca="1" si="16"/>
        <v>0</v>
      </c>
      <c r="Q29">
        <f t="shared" ca="1" si="16"/>
        <v>0</v>
      </c>
      <c r="R29">
        <f t="shared" ca="1" si="16"/>
        <v>2.5090680299429775E-3</v>
      </c>
      <c r="S29">
        <f t="shared" ca="1" si="16"/>
        <v>4.8420713208842704E-3</v>
      </c>
      <c r="T29">
        <f t="shared" ca="1" si="16"/>
        <v>1.7101133260315902E-2</v>
      </c>
      <c r="U29">
        <f t="shared" ca="1" si="16"/>
        <v>9.7950501095453793E-2</v>
      </c>
      <c r="V29">
        <f t="shared" ca="1" si="16"/>
        <v>0.10582792733817287</v>
      </c>
      <c r="W29">
        <f t="shared" ca="1" si="17"/>
        <v>2.9765970032463489E-2</v>
      </c>
      <c r="X29">
        <f t="shared" ca="1" si="17"/>
        <v>0.11746532649673326</v>
      </c>
      <c r="Y29">
        <f t="shared" ca="1" si="17"/>
        <v>0.19297193966210005</v>
      </c>
      <c r="Z29">
        <f t="shared" ca="1" si="17"/>
        <v>0</v>
      </c>
      <c r="AA29">
        <f t="shared" ca="1" si="17"/>
        <v>0.24993468797931809</v>
      </c>
      <c r="AB29">
        <f t="shared" ca="1" si="17"/>
        <v>0</v>
      </c>
      <c r="AC29">
        <f t="shared" ca="1" si="17"/>
        <v>0</v>
      </c>
      <c r="AD29">
        <f t="shared" ca="1" si="17"/>
        <v>0.20312214273002974</v>
      </c>
      <c r="AE29">
        <f t="shared" ca="1" si="17"/>
        <v>0</v>
      </c>
      <c r="AF29">
        <f t="shared" ca="1" si="17"/>
        <v>0.2467445695922923</v>
      </c>
      <c r="AG29">
        <f t="shared" ca="1" si="18"/>
        <v>0</v>
      </c>
      <c r="AH29">
        <f t="shared" ca="1" si="18"/>
        <v>0</v>
      </c>
      <c r="AI29">
        <f t="shared" ca="1" si="18"/>
        <v>4.5622419871115726E-2</v>
      </c>
      <c r="AJ29">
        <f t="shared" ca="1" si="18"/>
        <v>3.975888846671749E-2</v>
      </c>
      <c r="AK29">
        <f t="shared" ca="1" si="18"/>
        <v>0</v>
      </c>
      <c r="AL29">
        <f t="shared" ca="1" si="18"/>
        <v>5.7970774152485589E-2</v>
      </c>
      <c r="AM29">
        <f t="shared" ca="1" si="18"/>
        <v>9.7095700836678497E-2</v>
      </c>
      <c r="AN29">
        <f t="shared" ca="1" si="18"/>
        <v>8.0254697481158405E-2</v>
      </c>
      <c r="AO29">
        <f t="shared" ca="1" si="18"/>
        <v>0.11486725579320055</v>
      </c>
      <c r="AP29">
        <f t="shared" ca="1" si="18"/>
        <v>7.9922709830669375E-2</v>
      </c>
      <c r="AQ29">
        <f t="shared" ca="1" si="19"/>
        <v>1.0707618755860942E-2</v>
      </c>
      <c r="AR29">
        <f t="shared" ca="1" si="19"/>
        <v>0</v>
      </c>
      <c r="AS29">
        <f t="shared" ca="1" si="19"/>
        <v>2.7198386620070708E-2</v>
      </c>
      <c r="AT29">
        <f t="shared" ca="1" si="19"/>
        <v>2.1430831726809547E-2</v>
      </c>
      <c r="AU29">
        <f t="shared" ca="1" si="19"/>
        <v>1.6864067043994152E-2</v>
      </c>
      <c r="AV29">
        <f t="shared" ca="1" si="19"/>
        <v>1.9860074259061038E-2</v>
      </c>
      <c r="AW29">
        <f t="shared" ca="1" si="19"/>
        <v>1.2876300231206674E-2</v>
      </c>
      <c r="AX29">
        <f t="shared" ca="1" si="19"/>
        <v>6.0110073584513767E-3</v>
      </c>
      <c r="AY29">
        <f t="shared" ca="1" si="19"/>
        <v>6.2832769784938545E-3</v>
      </c>
      <c r="AZ29">
        <f t="shared" ca="1" si="19"/>
        <v>1.2094959741946958E-2</v>
      </c>
      <c r="BA29">
        <f t="shared" ca="1" si="20"/>
        <v>9.4888055980273823E-3</v>
      </c>
      <c r="BB29">
        <f t="shared" ca="1" si="20"/>
        <v>6.7171766889207573E-3</v>
      </c>
      <c r="BC29">
        <f t="shared" ca="1" si="20"/>
        <v>4.6601135250167779E-3</v>
      </c>
      <c r="BD29">
        <f t="shared" ca="1" si="20"/>
        <v>3.2154550099214091E-3</v>
      </c>
      <c r="BE29">
        <f t="shared" ca="1" si="20"/>
        <v>1.4361648850016652E-3</v>
      </c>
      <c r="BF29">
        <f t="shared" ca="1" si="20"/>
        <v>5.4285658280132593E-3</v>
      </c>
      <c r="BG29">
        <f t="shared" ca="1" si="20"/>
        <v>6.6800510157612649E-3</v>
      </c>
      <c r="BH29">
        <f t="shared" ca="1" si="20"/>
        <v>8.766166596675987E-3</v>
      </c>
      <c r="BI29">
        <f t="shared" ca="1" si="20"/>
        <v>5.2238967542940313E-3</v>
      </c>
      <c r="BJ29">
        <f t="shared" ca="1" si="20"/>
        <v>6.2917911983372855E-3</v>
      </c>
      <c r="BK29">
        <f t="shared" ca="1" si="21"/>
        <v>6.0390982572658047E-3</v>
      </c>
      <c r="BL29">
        <f t="shared" ca="1" si="21"/>
        <v>4.4128481196823218E-3</v>
      </c>
      <c r="BM29">
        <f t="shared" ca="1" si="21"/>
        <v>3.4178277760382116E-3</v>
      </c>
      <c r="BN29">
        <f t="shared" ca="1" si="21"/>
        <v>3.4471495169008134E-3</v>
      </c>
      <c r="BO29">
        <f t="shared" ca="1" si="21"/>
        <v>5.0916672602223777E-3</v>
      </c>
      <c r="BP29">
        <f t="shared" ca="1" si="21"/>
        <v>3.1922514896904172E-3</v>
      </c>
      <c r="BQ29">
        <f t="shared" ca="1" si="21"/>
        <v>4.3987587243954828E-3</v>
      </c>
      <c r="BR29">
        <f t="shared" ca="1" si="21"/>
        <v>3.3632283701283722E-3</v>
      </c>
      <c r="BS29">
        <f t="shared" ca="1" si="21"/>
        <v>1.8784332105801775E-3</v>
      </c>
      <c r="BT29">
        <f t="shared" ca="1" si="21"/>
        <v>1.5089580146425774E-3</v>
      </c>
      <c r="BU29">
        <f t="shared" ca="1" si="21"/>
        <v>2.2330758278172845E-3</v>
      </c>
    </row>
    <row r="30" spans="1:73" x14ac:dyDescent="0.2">
      <c r="A30">
        <f>Rt計算!B30</f>
        <v>3</v>
      </c>
      <c r="B30">
        <f t="shared" ca="1" si="7"/>
        <v>2.0111578308541396</v>
      </c>
      <c r="C30">
        <f t="shared" ca="1" si="15"/>
        <v>0</v>
      </c>
      <c r="D30">
        <f t="shared" ca="1" si="15"/>
        <v>2.2762098488279537E-20</v>
      </c>
      <c r="E30">
        <f t="shared" ca="1" si="15"/>
        <v>0</v>
      </c>
      <c r="F30">
        <f t="shared" ca="1" si="15"/>
        <v>0</v>
      </c>
      <c r="G30">
        <f t="shared" ca="1" si="15"/>
        <v>0</v>
      </c>
      <c r="H30">
        <f t="shared" ca="1" si="15"/>
        <v>0</v>
      </c>
      <c r="I30">
        <f t="shared" ca="1" si="15"/>
        <v>0</v>
      </c>
      <c r="J30">
        <f t="shared" ca="1" si="15"/>
        <v>0</v>
      </c>
      <c r="K30">
        <f t="shared" ca="1" si="15"/>
        <v>0</v>
      </c>
      <c r="L30">
        <f t="shared" ca="1" si="15"/>
        <v>0</v>
      </c>
      <c r="M30">
        <f t="shared" ca="1" si="16"/>
        <v>0</v>
      </c>
      <c r="N30">
        <f t="shared" ca="1" si="16"/>
        <v>0</v>
      </c>
      <c r="O30">
        <f t="shared" ca="1" si="16"/>
        <v>0</v>
      </c>
      <c r="P30">
        <f t="shared" ca="1" si="16"/>
        <v>0</v>
      </c>
      <c r="Q30">
        <f t="shared" ca="1" si="16"/>
        <v>1.1874350243142101E-3</v>
      </c>
      <c r="R30">
        <f t="shared" ca="1" si="16"/>
        <v>2.5090680299429775E-3</v>
      </c>
      <c r="S30">
        <f t="shared" ca="1" si="16"/>
        <v>9.6841426417685408E-3</v>
      </c>
      <c r="T30">
        <f t="shared" ca="1" si="16"/>
        <v>5.9853966411105658E-2</v>
      </c>
      <c r="U30">
        <f t="shared" ca="1" si="16"/>
        <v>6.9964643639609858E-2</v>
      </c>
      <c r="V30">
        <f t="shared" ca="1" si="16"/>
        <v>2.1165585467634574E-2</v>
      </c>
      <c r="W30">
        <f t="shared" ca="1" si="17"/>
        <v>8.9297910097390465E-2</v>
      </c>
      <c r="X30">
        <f t="shared" ca="1" si="17"/>
        <v>0.15662043532897768</v>
      </c>
      <c r="Y30">
        <f t="shared" ca="1" si="17"/>
        <v>0</v>
      </c>
      <c r="Z30">
        <f t="shared" ca="1" si="17"/>
        <v>0.2251773183916122</v>
      </c>
      <c r="AA30">
        <f t="shared" ca="1" si="17"/>
        <v>0</v>
      </c>
      <c r="AB30">
        <f t="shared" ca="1" si="17"/>
        <v>0</v>
      </c>
      <c r="AC30">
        <f t="shared" ca="1" si="17"/>
        <v>0.20433659220439476</v>
      </c>
      <c r="AD30">
        <f t="shared" ca="1" si="17"/>
        <v>0</v>
      </c>
      <c r="AE30">
        <f t="shared" ca="1" si="17"/>
        <v>0.26148354628783765</v>
      </c>
      <c r="AF30">
        <f t="shared" ca="1" si="17"/>
        <v>0</v>
      </c>
      <c r="AG30">
        <f t="shared" ca="1" si="18"/>
        <v>0</v>
      </c>
      <c r="AH30">
        <f t="shared" ca="1" si="18"/>
        <v>5.1318034204941146E-2</v>
      </c>
      <c r="AI30">
        <f t="shared" ca="1" si="18"/>
        <v>4.5622419871115726E-2</v>
      </c>
      <c r="AJ30">
        <f t="shared" ca="1" si="18"/>
        <v>0</v>
      </c>
      <c r="AK30">
        <f t="shared" ca="1" si="18"/>
        <v>6.8396292538325423E-2</v>
      </c>
      <c r="AL30">
        <f t="shared" ca="1" si="18"/>
        <v>0.11594154830497118</v>
      </c>
      <c r="AM30">
        <f t="shared" ca="1" si="18"/>
        <v>9.7095700836678497E-2</v>
      </c>
      <c r="AN30">
        <f t="shared" ca="1" si="18"/>
        <v>0.1404457205920272</v>
      </c>
      <c r="AO30">
        <f t="shared" ca="1" si="18"/>
        <v>9.8457647822743327E-2</v>
      </c>
      <c r="AP30">
        <f t="shared" ca="1" si="18"/>
        <v>1.3320451638444895E-2</v>
      </c>
      <c r="AQ30">
        <f t="shared" ca="1" si="19"/>
        <v>0</v>
      </c>
      <c r="AR30">
        <f t="shared" ca="1" si="19"/>
        <v>3.421388515712679E-2</v>
      </c>
      <c r="AS30">
        <f t="shared" ca="1" si="19"/>
        <v>2.7198386620070708E-2</v>
      </c>
      <c r="AT30">
        <f t="shared" ca="1" si="19"/>
        <v>2.1430831726809547E-2</v>
      </c>
      <c r="AU30">
        <f t="shared" ca="1" si="19"/>
        <v>2.5296100565991228E-2</v>
      </c>
      <c r="AV30">
        <f t="shared" ca="1" si="19"/>
        <v>1.6550061882550864E-2</v>
      </c>
      <c r="AW30">
        <f t="shared" ca="1" si="19"/>
        <v>7.7257801387240043E-3</v>
      </c>
      <c r="AX30">
        <f t="shared" ca="1" si="19"/>
        <v>8.014676477935169E-3</v>
      </c>
      <c r="AY30">
        <f t="shared" ca="1" si="19"/>
        <v>1.5708192446234635E-2</v>
      </c>
      <c r="AZ30">
        <f t="shared" ca="1" si="19"/>
        <v>1.2094959741946958E-2</v>
      </c>
      <c r="BA30">
        <f t="shared" ca="1" si="20"/>
        <v>8.5399250382246442E-3</v>
      </c>
      <c r="BB30">
        <f t="shared" ca="1" si="20"/>
        <v>5.9708237234851174E-3</v>
      </c>
      <c r="BC30">
        <f t="shared" ca="1" si="20"/>
        <v>4.0775993343896803E-3</v>
      </c>
      <c r="BD30">
        <f t="shared" ca="1" si="20"/>
        <v>1.8374028628122337E-3</v>
      </c>
      <c r="BE30">
        <f t="shared" ca="1" si="20"/>
        <v>6.8217832037579095E-3</v>
      </c>
      <c r="BF30">
        <f t="shared" ca="1" si="20"/>
        <v>8.2857057374939227E-3</v>
      </c>
      <c r="BG30">
        <f t="shared" ca="1" si="20"/>
        <v>1.0826289577268257E-2</v>
      </c>
      <c r="BH30">
        <f t="shared" ca="1" si="20"/>
        <v>6.5279964017799907E-3</v>
      </c>
      <c r="BI30">
        <f t="shared" ca="1" si="20"/>
        <v>8.059726420910792E-3</v>
      </c>
      <c r="BJ30">
        <f t="shared" ca="1" si="20"/>
        <v>7.2239084129057723E-3</v>
      </c>
      <c r="BK30">
        <f t="shared" ca="1" si="21"/>
        <v>5.3572645830583746E-3</v>
      </c>
      <c r="BL30">
        <f t="shared" ca="1" si="21"/>
        <v>4.1721473131541955E-3</v>
      </c>
      <c r="BM30">
        <f t="shared" ca="1" si="21"/>
        <v>4.1408298055847564E-3</v>
      </c>
      <c r="BN30">
        <f t="shared" ca="1" si="21"/>
        <v>5.9641158308283912E-3</v>
      </c>
      <c r="BO30">
        <f t="shared" ca="1" si="21"/>
        <v>4.1107038431153139E-3</v>
      </c>
      <c r="BP30">
        <f t="shared" ca="1" si="21"/>
        <v>5.6227156920683483E-3</v>
      </c>
      <c r="BQ30">
        <f t="shared" ca="1" si="21"/>
        <v>3.802797864961256E-3</v>
      </c>
      <c r="BR30">
        <f t="shared" ca="1" si="21"/>
        <v>2.1333911303053109E-3</v>
      </c>
      <c r="BS30">
        <f t="shared" ca="1" si="21"/>
        <v>1.8784332105801775E-3</v>
      </c>
      <c r="BT30">
        <f t="shared" ca="1" si="21"/>
        <v>2.3433230345037675E-3</v>
      </c>
      <c r="BU30">
        <f t="shared" ca="1" si="21"/>
        <v>3.3496137417259263E-3</v>
      </c>
    </row>
    <row r="31" spans="1:73" x14ac:dyDescent="0.2">
      <c r="A31">
        <f>Rt計算!B31</f>
        <v>4</v>
      </c>
      <c r="B31">
        <f t="shared" ca="1" si="7"/>
        <v>2.0455491117830209</v>
      </c>
      <c r="C31">
        <f t="shared" ca="1" si="15"/>
        <v>0</v>
      </c>
      <c r="D31">
        <f t="shared" ca="1" si="15"/>
        <v>0</v>
      </c>
      <c r="E31">
        <f t="shared" ca="1" si="15"/>
        <v>0</v>
      </c>
      <c r="F31">
        <f t="shared" ca="1" si="15"/>
        <v>0</v>
      </c>
      <c r="G31">
        <f t="shared" ca="1" si="15"/>
        <v>0</v>
      </c>
      <c r="H31">
        <f t="shared" ca="1" si="15"/>
        <v>0</v>
      </c>
      <c r="I31">
        <f t="shared" ca="1" si="15"/>
        <v>0</v>
      </c>
      <c r="J31">
        <f t="shared" ca="1" si="15"/>
        <v>0</v>
      </c>
      <c r="K31">
        <f t="shared" ca="1" si="15"/>
        <v>0</v>
      </c>
      <c r="L31">
        <f t="shared" ca="1" si="15"/>
        <v>0</v>
      </c>
      <c r="M31">
        <f t="shared" ca="1" si="16"/>
        <v>0</v>
      </c>
      <c r="N31">
        <f t="shared" ca="1" si="16"/>
        <v>0</v>
      </c>
      <c r="O31">
        <f t="shared" ca="1" si="16"/>
        <v>0</v>
      </c>
      <c r="P31">
        <f t="shared" ca="1" si="16"/>
        <v>5.0889178932621044E-4</v>
      </c>
      <c r="Q31">
        <f t="shared" ca="1" si="16"/>
        <v>1.1874350243142101E-3</v>
      </c>
      <c r="R31">
        <f t="shared" ca="1" si="16"/>
        <v>5.018136059885955E-3</v>
      </c>
      <c r="S31">
        <f t="shared" ca="1" si="16"/>
        <v>3.3894499246189896E-2</v>
      </c>
      <c r="T31">
        <f t="shared" ca="1" si="16"/>
        <v>4.2752833150789753E-2</v>
      </c>
      <c r="U31">
        <f t="shared" ca="1" si="16"/>
        <v>1.3992928727921971E-2</v>
      </c>
      <c r="V31">
        <f t="shared" ca="1" si="16"/>
        <v>6.3496756402903726E-2</v>
      </c>
      <c r="W31">
        <f t="shared" ca="1" si="17"/>
        <v>0.11906388012985396</v>
      </c>
      <c r="X31">
        <f t="shared" ca="1" si="17"/>
        <v>0</v>
      </c>
      <c r="Y31">
        <f t="shared" ca="1" si="17"/>
        <v>0.19297193966210005</v>
      </c>
      <c r="Z31">
        <f t="shared" ca="1" si="17"/>
        <v>0</v>
      </c>
      <c r="AA31">
        <f t="shared" ca="1" si="17"/>
        <v>0</v>
      </c>
      <c r="AB31">
        <f t="shared" ca="1" si="17"/>
        <v>0.1992355292123712</v>
      </c>
      <c r="AC31">
        <f t="shared" ca="1" si="17"/>
        <v>0</v>
      </c>
      <c r="AD31">
        <f t="shared" ca="1" si="17"/>
        <v>0.27082952364003965</v>
      </c>
      <c r="AE31">
        <f t="shared" ca="1" si="17"/>
        <v>0</v>
      </c>
      <c r="AF31">
        <f t="shared" ca="1" si="17"/>
        <v>0</v>
      </c>
      <c r="AG31">
        <f t="shared" ca="1" si="18"/>
        <v>5.6799050606915195E-2</v>
      </c>
      <c r="AH31">
        <f t="shared" ca="1" si="18"/>
        <v>5.1318034204941146E-2</v>
      </c>
      <c r="AI31">
        <f t="shared" ca="1" si="18"/>
        <v>0</v>
      </c>
      <c r="AJ31">
        <f t="shared" ca="1" si="18"/>
        <v>7.951777693343498E-2</v>
      </c>
      <c r="AK31">
        <f t="shared" ca="1" si="18"/>
        <v>0.13679258507665085</v>
      </c>
      <c r="AL31">
        <f t="shared" ca="1" si="18"/>
        <v>0.11594154830497118</v>
      </c>
      <c r="AM31">
        <f t="shared" ca="1" si="18"/>
        <v>0.16991747646418737</v>
      </c>
      <c r="AN31">
        <f t="shared" ca="1" si="18"/>
        <v>0.12038204622173761</v>
      </c>
      <c r="AO31">
        <f t="shared" ca="1" si="18"/>
        <v>1.6409607970457221E-2</v>
      </c>
      <c r="AP31">
        <f t="shared" ca="1" si="18"/>
        <v>0</v>
      </c>
      <c r="AQ31">
        <f t="shared" ca="1" si="19"/>
        <v>4.2830475023443768E-2</v>
      </c>
      <c r="AR31">
        <f t="shared" ca="1" si="19"/>
        <v>3.421388515712679E-2</v>
      </c>
      <c r="AS31">
        <f t="shared" ca="1" si="19"/>
        <v>2.7198386620070708E-2</v>
      </c>
      <c r="AT31">
        <f t="shared" ca="1" si="19"/>
        <v>3.2146247590214325E-2</v>
      </c>
      <c r="AU31">
        <f t="shared" ca="1" si="19"/>
        <v>2.108008380499269E-2</v>
      </c>
      <c r="AV31">
        <f t="shared" ca="1" si="19"/>
        <v>9.9300371295305192E-3</v>
      </c>
      <c r="AW31">
        <f t="shared" ca="1" si="19"/>
        <v>1.0301040184965339E-2</v>
      </c>
      <c r="AX31">
        <f t="shared" ca="1" si="19"/>
        <v>2.0036691194837922E-2</v>
      </c>
      <c r="AY31">
        <f t="shared" ca="1" si="19"/>
        <v>1.5708192446234635E-2</v>
      </c>
      <c r="AZ31">
        <f t="shared" ca="1" si="19"/>
        <v>1.0885463767752261E-2</v>
      </c>
      <c r="BA31">
        <f t="shared" ca="1" si="20"/>
        <v>7.5910444784219062E-3</v>
      </c>
      <c r="BB31">
        <f t="shared" ca="1" si="20"/>
        <v>5.2244707580494775E-3</v>
      </c>
      <c r="BC31">
        <f t="shared" ca="1" si="20"/>
        <v>2.3300567625083889E-3</v>
      </c>
      <c r="BD31">
        <f t="shared" ca="1" si="20"/>
        <v>8.7276635983581097E-3</v>
      </c>
      <c r="BE31">
        <f t="shared" ca="1" si="20"/>
        <v>1.0412195416262073E-2</v>
      </c>
      <c r="BF31">
        <f t="shared" ca="1" si="20"/>
        <v>1.3428557574559115E-2</v>
      </c>
      <c r="BG31">
        <f t="shared" ca="1" si="20"/>
        <v>8.062130536263595E-3</v>
      </c>
      <c r="BH31">
        <f t="shared" ca="1" si="20"/>
        <v>1.0071765877031985E-2</v>
      </c>
      <c r="BI31">
        <f t="shared" ca="1" si="20"/>
        <v>9.2537599647494265E-3</v>
      </c>
      <c r="BJ31">
        <f t="shared" ca="1" si="20"/>
        <v>6.4083058501583469E-3</v>
      </c>
      <c r="BK31">
        <f t="shared" ca="1" si="21"/>
        <v>5.0650501512551904E-3</v>
      </c>
      <c r="BL31">
        <f t="shared" ca="1" si="21"/>
        <v>5.0547169370906593E-3</v>
      </c>
      <c r="BM31">
        <f t="shared" ca="1" si="21"/>
        <v>7.1642928382339441E-3</v>
      </c>
      <c r="BN31">
        <f t="shared" ca="1" si="21"/>
        <v>4.8150659918614535E-3</v>
      </c>
      <c r="BO31">
        <f t="shared" ca="1" si="21"/>
        <v>7.2404442691235641E-3</v>
      </c>
      <c r="BP31">
        <f t="shared" ca="1" si="21"/>
        <v>4.8609284047558621E-3</v>
      </c>
      <c r="BQ31">
        <f t="shared" ca="1" si="21"/>
        <v>2.4122225262813938E-3</v>
      </c>
      <c r="BR31">
        <f t="shared" ca="1" si="21"/>
        <v>2.1333911303053109E-3</v>
      </c>
      <c r="BS31">
        <f t="shared" ca="1" si="21"/>
        <v>2.917096279959805E-3</v>
      </c>
      <c r="BT31">
        <f t="shared" ca="1" si="21"/>
        <v>3.5149845517556508E-3</v>
      </c>
      <c r="BU31">
        <f t="shared" ca="1" si="21"/>
        <v>4.4999861378742243E-3</v>
      </c>
    </row>
    <row r="32" spans="1:73" x14ac:dyDescent="0.2">
      <c r="A32">
        <f>Rt計算!B32</f>
        <v>0</v>
      </c>
      <c r="B32">
        <f t="shared" ca="1" si="7"/>
        <v>2.1198263863691396</v>
      </c>
      <c r="C32">
        <f t="shared" ca="1" si="15"/>
        <v>0</v>
      </c>
      <c r="D32">
        <f t="shared" ca="1" si="15"/>
        <v>0</v>
      </c>
      <c r="E32">
        <f t="shared" ca="1" si="15"/>
        <v>0</v>
      </c>
      <c r="F32">
        <f t="shared" ca="1" si="15"/>
        <v>0</v>
      </c>
      <c r="G32">
        <f t="shared" ca="1" si="15"/>
        <v>0</v>
      </c>
      <c r="H32">
        <f t="shared" ca="1" si="15"/>
        <v>0</v>
      </c>
      <c r="I32">
        <f t="shared" ca="1" si="15"/>
        <v>0</v>
      </c>
      <c r="J32">
        <f t="shared" ca="1" si="15"/>
        <v>0</v>
      </c>
      <c r="K32">
        <f t="shared" ca="1" si="15"/>
        <v>0</v>
      </c>
      <c r="L32">
        <f t="shared" ca="1" si="15"/>
        <v>0</v>
      </c>
      <c r="M32">
        <f t="shared" ca="1" si="16"/>
        <v>0</v>
      </c>
      <c r="N32">
        <f t="shared" ca="1" si="16"/>
        <v>0</v>
      </c>
      <c r="O32">
        <f t="shared" ca="1" si="16"/>
        <v>2.0165539939578643E-4</v>
      </c>
      <c r="P32">
        <f t="shared" ca="1" si="16"/>
        <v>5.0889178932621044E-4</v>
      </c>
      <c r="Q32">
        <f t="shared" ca="1" si="16"/>
        <v>2.3748700486284201E-3</v>
      </c>
      <c r="R32">
        <f t="shared" ca="1" si="16"/>
        <v>1.7563476209600842E-2</v>
      </c>
      <c r="S32">
        <f t="shared" ca="1" si="16"/>
        <v>2.4210356604421352E-2</v>
      </c>
      <c r="T32">
        <f t="shared" ca="1" si="16"/>
        <v>8.5505666301579509E-3</v>
      </c>
      <c r="U32">
        <f t="shared" ca="1" si="16"/>
        <v>4.1978786183765909E-2</v>
      </c>
      <c r="V32">
        <f t="shared" ca="1" si="16"/>
        <v>8.4662341870538296E-2</v>
      </c>
      <c r="W32">
        <f t="shared" ca="1" si="17"/>
        <v>0</v>
      </c>
      <c r="X32">
        <f t="shared" ca="1" si="17"/>
        <v>0.15662043532897768</v>
      </c>
      <c r="Y32">
        <f t="shared" ca="1" si="17"/>
        <v>0</v>
      </c>
      <c r="Z32">
        <f t="shared" ca="1" si="17"/>
        <v>0</v>
      </c>
      <c r="AA32">
        <f t="shared" ca="1" si="17"/>
        <v>0.18745101598448857</v>
      </c>
      <c r="AB32">
        <f t="shared" ca="1" si="17"/>
        <v>0</v>
      </c>
      <c r="AC32">
        <f t="shared" ca="1" si="17"/>
        <v>0.27244878960585966</v>
      </c>
      <c r="AD32">
        <f t="shared" ca="1" si="17"/>
        <v>0</v>
      </c>
      <c r="AE32">
        <f t="shared" ca="1" si="17"/>
        <v>0</v>
      </c>
      <c r="AF32">
        <f t="shared" ca="1" si="17"/>
        <v>6.1686142398073074E-2</v>
      </c>
      <c r="AG32">
        <f t="shared" ca="1" si="18"/>
        <v>5.6799050606915195E-2</v>
      </c>
      <c r="AH32">
        <f t="shared" ca="1" si="18"/>
        <v>0</v>
      </c>
      <c r="AI32">
        <f t="shared" ca="1" si="18"/>
        <v>9.1244839742231451E-2</v>
      </c>
      <c r="AJ32">
        <f t="shared" ca="1" si="18"/>
        <v>0.15903555386686996</v>
      </c>
      <c r="AK32">
        <f t="shared" ca="1" si="18"/>
        <v>0.13679258507665085</v>
      </c>
      <c r="AL32">
        <f t="shared" ca="1" si="18"/>
        <v>0.20289770953369957</v>
      </c>
      <c r="AM32">
        <f t="shared" ca="1" si="18"/>
        <v>0.14564355125501774</v>
      </c>
      <c r="AN32">
        <f t="shared" ca="1" si="18"/>
        <v>2.0063674370289601E-2</v>
      </c>
      <c r="AO32">
        <f t="shared" ca="1" si="18"/>
        <v>0</v>
      </c>
      <c r="AP32">
        <f t="shared" ca="1" si="18"/>
        <v>5.3281806553779579E-2</v>
      </c>
      <c r="AQ32">
        <f t="shared" ca="1" si="19"/>
        <v>4.2830475023443768E-2</v>
      </c>
      <c r="AR32">
        <f t="shared" ca="1" si="19"/>
        <v>3.421388515712679E-2</v>
      </c>
      <c r="AS32">
        <f t="shared" ca="1" si="19"/>
        <v>4.0797579930106062E-2</v>
      </c>
      <c r="AT32">
        <f t="shared" ca="1" si="19"/>
        <v>2.6788539658511933E-2</v>
      </c>
      <c r="AU32">
        <f t="shared" ca="1" si="19"/>
        <v>1.2648050282995614E-2</v>
      </c>
      <c r="AV32">
        <f t="shared" ca="1" si="19"/>
        <v>1.3240049506040692E-2</v>
      </c>
      <c r="AW32">
        <f t="shared" ca="1" si="19"/>
        <v>2.5752600462413348E-2</v>
      </c>
      <c r="AX32">
        <f t="shared" ca="1" si="19"/>
        <v>2.0036691194837922E-2</v>
      </c>
      <c r="AY32">
        <f t="shared" ca="1" si="19"/>
        <v>1.4137373201611172E-2</v>
      </c>
      <c r="AZ32">
        <f t="shared" ca="1" si="19"/>
        <v>9.6759677935575657E-3</v>
      </c>
      <c r="BA32">
        <f t="shared" ca="1" si="20"/>
        <v>6.6421639186191681E-3</v>
      </c>
      <c r="BB32">
        <f t="shared" ca="1" si="20"/>
        <v>2.9854118617425587E-3</v>
      </c>
      <c r="BC32">
        <f t="shared" ca="1" si="20"/>
        <v>1.1067769621914848E-2</v>
      </c>
      <c r="BD32">
        <f t="shared" ca="1" si="20"/>
        <v>1.3321170755388695E-2</v>
      </c>
      <c r="BE32">
        <f t="shared" ca="1" si="20"/>
        <v>1.6874937398769566E-2</v>
      </c>
      <c r="BF32">
        <f t="shared" ca="1" si="20"/>
        <v>9.9999896831823188E-3</v>
      </c>
      <c r="BG32">
        <f t="shared" ca="1" si="20"/>
        <v>1.2438715684520976E-2</v>
      </c>
      <c r="BH32">
        <f t="shared" ca="1" si="20"/>
        <v>1.1563879340295983E-2</v>
      </c>
      <c r="BI32">
        <f t="shared" ca="1" si="20"/>
        <v>8.20898061389062E-3</v>
      </c>
      <c r="BJ32">
        <f t="shared" ca="1" si="20"/>
        <v>6.0587618946951645E-3</v>
      </c>
      <c r="BK32">
        <f t="shared" ca="1" si="21"/>
        <v>6.1365030678668655E-3</v>
      </c>
      <c r="BL32">
        <f t="shared" ca="1" si="21"/>
        <v>8.7454626371886012E-3</v>
      </c>
      <c r="BM32">
        <f t="shared" ca="1" si="21"/>
        <v>5.7840162363723586E-3</v>
      </c>
      <c r="BN32">
        <f t="shared" ca="1" si="21"/>
        <v>8.4810821447559685E-3</v>
      </c>
      <c r="BO32">
        <f t="shared" ca="1" si="21"/>
        <v>6.2594808520165012E-3</v>
      </c>
      <c r="BP32">
        <f t="shared" ca="1" si="21"/>
        <v>3.0834247343600619E-3</v>
      </c>
      <c r="BQ32">
        <f t="shared" ca="1" si="21"/>
        <v>2.4122225262813938E-3</v>
      </c>
      <c r="BR32">
        <f t="shared" ca="1" si="21"/>
        <v>3.3130309317682474E-3</v>
      </c>
      <c r="BS32">
        <f t="shared" ca="1" si="21"/>
        <v>4.3756444199397077E-3</v>
      </c>
      <c r="BT32">
        <f t="shared" ca="1" si="21"/>
        <v>4.7221509634697133E-3</v>
      </c>
      <c r="BU32">
        <f t="shared" ca="1" si="21"/>
        <v>3.2142758127673031E-3</v>
      </c>
    </row>
    <row r="33" spans="1:73" x14ac:dyDescent="0.2">
      <c r="A33">
        <f>Rt計算!B33</f>
        <v>4</v>
      </c>
      <c r="B33">
        <f t="shared" ca="1" si="7"/>
        <v>2.2372143236047255</v>
      </c>
      <c r="C33">
        <f t="shared" ca="1" si="15"/>
        <v>0</v>
      </c>
      <c r="D33">
        <f t="shared" ca="1" si="15"/>
        <v>0</v>
      </c>
      <c r="E33">
        <f t="shared" ca="1" si="15"/>
        <v>0</v>
      </c>
      <c r="F33">
        <f t="shared" ca="1" si="15"/>
        <v>0</v>
      </c>
      <c r="G33">
        <f t="shared" ca="1" si="15"/>
        <v>0</v>
      </c>
      <c r="H33">
        <f t="shared" ca="1" si="15"/>
        <v>0</v>
      </c>
      <c r="I33">
        <f t="shared" ca="1" si="15"/>
        <v>0</v>
      </c>
      <c r="J33">
        <f t="shared" ca="1" si="15"/>
        <v>0</v>
      </c>
      <c r="K33">
        <f t="shared" ca="1" si="15"/>
        <v>0</v>
      </c>
      <c r="L33">
        <f t="shared" ca="1" si="15"/>
        <v>0</v>
      </c>
      <c r="M33">
        <f t="shared" ca="1" si="16"/>
        <v>0</v>
      </c>
      <c r="N33">
        <f t="shared" ca="1" si="16"/>
        <v>7.1696583872297569E-5</v>
      </c>
      <c r="O33">
        <f t="shared" ca="1" si="16"/>
        <v>2.0165539939578643E-4</v>
      </c>
      <c r="P33">
        <f t="shared" ca="1" si="16"/>
        <v>1.0177835786524209E-3</v>
      </c>
      <c r="Q33">
        <f t="shared" ca="1" si="16"/>
        <v>8.3120451701994696E-3</v>
      </c>
      <c r="R33">
        <f t="shared" ca="1" si="16"/>
        <v>1.2545340149714888E-2</v>
      </c>
      <c r="S33">
        <f t="shared" ca="1" si="16"/>
        <v>4.8420713208842704E-3</v>
      </c>
      <c r="T33">
        <f t="shared" ca="1" si="16"/>
        <v>2.5651699890473854E-2</v>
      </c>
      <c r="U33">
        <f t="shared" ca="1" si="16"/>
        <v>5.5971714911687884E-2</v>
      </c>
      <c r="V33">
        <f t="shared" ca="1" si="16"/>
        <v>0</v>
      </c>
      <c r="W33">
        <f t="shared" ca="1" si="17"/>
        <v>0.11906388012985396</v>
      </c>
      <c r="X33">
        <f t="shared" ca="1" si="17"/>
        <v>0</v>
      </c>
      <c r="Y33">
        <f t="shared" ca="1" si="17"/>
        <v>0</v>
      </c>
      <c r="Z33">
        <f t="shared" ca="1" si="17"/>
        <v>0.16888298879370917</v>
      </c>
      <c r="AA33">
        <f t="shared" ca="1" si="17"/>
        <v>0</v>
      </c>
      <c r="AB33">
        <f t="shared" ca="1" si="17"/>
        <v>0.2656473722831616</v>
      </c>
      <c r="AC33">
        <f t="shared" ca="1" si="17"/>
        <v>0</v>
      </c>
      <c r="AD33">
        <f t="shared" ca="1" si="17"/>
        <v>0</v>
      </c>
      <c r="AE33">
        <f t="shared" ca="1" si="17"/>
        <v>6.5370886571959413E-2</v>
      </c>
      <c r="AF33">
        <f t="shared" ca="1" si="17"/>
        <v>6.1686142398073074E-2</v>
      </c>
      <c r="AG33">
        <f t="shared" ca="1" si="18"/>
        <v>0</v>
      </c>
      <c r="AH33">
        <f t="shared" ca="1" si="18"/>
        <v>0.10263606840988229</v>
      </c>
      <c r="AI33">
        <f t="shared" ca="1" si="18"/>
        <v>0.1824896794844629</v>
      </c>
      <c r="AJ33">
        <f t="shared" ca="1" si="18"/>
        <v>0.15903555386686996</v>
      </c>
      <c r="AK33">
        <f t="shared" ca="1" si="18"/>
        <v>0.23938702388413899</v>
      </c>
      <c r="AL33">
        <f t="shared" ca="1" si="18"/>
        <v>0.17391232245745677</v>
      </c>
      <c r="AM33">
        <f t="shared" ca="1" si="18"/>
        <v>2.4273925209169624E-2</v>
      </c>
      <c r="AN33">
        <f t="shared" ca="1" si="18"/>
        <v>0</v>
      </c>
      <c r="AO33">
        <f t="shared" ca="1" si="18"/>
        <v>6.5638431881828885E-2</v>
      </c>
      <c r="AP33">
        <f t="shared" ca="1" si="18"/>
        <v>5.3281806553779579E-2</v>
      </c>
      <c r="AQ33">
        <f t="shared" ca="1" si="19"/>
        <v>4.2830475023443768E-2</v>
      </c>
      <c r="AR33">
        <f t="shared" ca="1" si="19"/>
        <v>5.1320827735690189E-2</v>
      </c>
      <c r="AS33">
        <f t="shared" ca="1" si="19"/>
        <v>3.3997983275088385E-2</v>
      </c>
      <c r="AT33">
        <f t="shared" ca="1" si="19"/>
        <v>1.6073123795107162E-2</v>
      </c>
      <c r="AU33">
        <f t="shared" ca="1" si="19"/>
        <v>1.6864067043994152E-2</v>
      </c>
      <c r="AV33">
        <f t="shared" ca="1" si="19"/>
        <v>3.3100123765101727E-2</v>
      </c>
      <c r="AW33">
        <f t="shared" ca="1" si="19"/>
        <v>2.5752600462413348E-2</v>
      </c>
      <c r="AX33">
        <f t="shared" ca="1" si="19"/>
        <v>1.8033022075354128E-2</v>
      </c>
      <c r="AY33">
        <f t="shared" ca="1" si="19"/>
        <v>1.2566553956987709E-2</v>
      </c>
      <c r="AZ33">
        <f t="shared" ca="1" si="19"/>
        <v>8.4664718193628707E-3</v>
      </c>
      <c r="BA33">
        <f t="shared" ca="1" si="20"/>
        <v>3.7955222392109531E-3</v>
      </c>
      <c r="BB33">
        <f t="shared" ca="1" si="20"/>
        <v>1.4180706343277154E-2</v>
      </c>
      <c r="BC33">
        <f t="shared" ca="1" si="20"/>
        <v>1.6892911528185822E-2</v>
      </c>
      <c r="BD33">
        <f t="shared" ca="1" si="20"/>
        <v>2.1589483638043746E-2</v>
      </c>
      <c r="BE33">
        <f t="shared" ca="1" si="20"/>
        <v>1.2566442743764571E-2</v>
      </c>
      <c r="BF33">
        <f t="shared" ca="1" si="20"/>
        <v>1.5428555511195579E-2</v>
      </c>
      <c r="BG33">
        <f t="shared" ca="1" si="20"/>
        <v>1.4281488378524084E-2</v>
      </c>
      <c r="BH33">
        <f t="shared" ca="1" si="20"/>
        <v>1.0258280059939985E-2</v>
      </c>
      <c r="BI33">
        <f t="shared" ca="1" si="20"/>
        <v>7.7612180349511325E-3</v>
      </c>
      <c r="BJ33">
        <f t="shared" ca="1" si="20"/>
        <v>7.3404230647268337E-3</v>
      </c>
      <c r="BK33">
        <f t="shared" ca="1" si="21"/>
        <v>1.0617124355515688E-2</v>
      </c>
      <c r="BL33">
        <f t="shared" ca="1" si="21"/>
        <v>7.0605569914917151E-3</v>
      </c>
      <c r="BM33">
        <f t="shared" ca="1" si="21"/>
        <v>1.0187755870883131E-2</v>
      </c>
      <c r="BN33">
        <f t="shared" ca="1" si="21"/>
        <v>7.3320323057890317E-3</v>
      </c>
      <c r="BO33">
        <f t="shared" ca="1" si="21"/>
        <v>3.970566212100019E-3</v>
      </c>
      <c r="BP33">
        <f t="shared" ca="1" si="21"/>
        <v>3.0834247343600619E-3</v>
      </c>
      <c r="BQ33">
        <f t="shared" ca="1" si="21"/>
        <v>3.7460396878722822E-3</v>
      </c>
      <c r="BR33">
        <f t="shared" ca="1" si="21"/>
        <v>4.9695463976523711E-3</v>
      </c>
      <c r="BS33">
        <f t="shared" ca="1" si="21"/>
        <v>5.878390988403849E-3</v>
      </c>
      <c r="BT33">
        <f t="shared" ca="1" si="21"/>
        <v>3.3729649739069377E-3</v>
      </c>
      <c r="BU33">
        <f t="shared" ca="1" si="21"/>
        <v>3.9755516631595593E-3</v>
      </c>
    </row>
    <row r="34" spans="1:73" x14ac:dyDescent="0.2">
      <c r="A34">
        <f>Rt計算!B34</f>
        <v>0</v>
      </c>
      <c r="B34">
        <f t="shared" ca="1" si="7"/>
        <v>2.3968843343534281</v>
      </c>
      <c r="C34">
        <f t="shared" ref="C34:L43" ca="1" si="22">IF(ROW()+C$3&gt;3,OFFSET($A34,C$3,0)*C$1,0)</f>
        <v>0</v>
      </c>
      <c r="D34">
        <f t="shared" ca="1" si="22"/>
        <v>0</v>
      </c>
      <c r="E34">
        <f t="shared" ca="1" si="22"/>
        <v>0</v>
      </c>
      <c r="F34">
        <f t="shared" ca="1" si="22"/>
        <v>0</v>
      </c>
      <c r="G34">
        <f t="shared" ca="1" si="22"/>
        <v>0</v>
      </c>
      <c r="H34">
        <f t="shared" ca="1" si="22"/>
        <v>0</v>
      </c>
      <c r="I34">
        <f t="shared" ca="1" si="22"/>
        <v>0</v>
      </c>
      <c r="J34">
        <f t="shared" ca="1" si="22"/>
        <v>0</v>
      </c>
      <c r="K34">
        <f t="shared" ca="1" si="22"/>
        <v>0</v>
      </c>
      <c r="L34">
        <f t="shared" ca="1" si="22"/>
        <v>0</v>
      </c>
      <c r="M34">
        <f t="shared" ref="M34:V43" ca="1" si="23">IF(ROW()+M$3&gt;3,OFFSET($A34,M$3,0)*M$1,0)</f>
        <v>2.3564807192513541E-5</v>
      </c>
      <c r="N34">
        <f t="shared" ca="1" si="23"/>
        <v>7.1696583872297569E-5</v>
      </c>
      <c r="O34">
        <f t="shared" ca="1" si="23"/>
        <v>4.0331079879157286E-4</v>
      </c>
      <c r="P34">
        <f t="shared" ca="1" si="23"/>
        <v>3.5622425252834732E-3</v>
      </c>
      <c r="Q34">
        <f t="shared" ca="1" si="23"/>
        <v>5.9371751215710504E-3</v>
      </c>
      <c r="R34">
        <f t="shared" ca="1" si="23"/>
        <v>2.5090680299429775E-3</v>
      </c>
      <c r="S34">
        <f t="shared" ca="1" si="23"/>
        <v>1.4526213962652811E-2</v>
      </c>
      <c r="T34">
        <f t="shared" ca="1" si="23"/>
        <v>3.4202266520631804E-2</v>
      </c>
      <c r="U34">
        <f t="shared" ca="1" si="23"/>
        <v>0</v>
      </c>
      <c r="V34">
        <f t="shared" ca="1" si="23"/>
        <v>8.4662341870538296E-2</v>
      </c>
      <c r="W34">
        <f t="shared" ref="W34:AF43" ca="1" si="24">IF(ROW()+W$3&gt;3,OFFSET($A34,W$3,0)*W$1,0)</f>
        <v>0</v>
      </c>
      <c r="X34">
        <f t="shared" ca="1" si="24"/>
        <v>0</v>
      </c>
      <c r="Y34">
        <f t="shared" ca="1" si="24"/>
        <v>0.14472895474657504</v>
      </c>
      <c r="Z34">
        <f t="shared" ca="1" si="24"/>
        <v>0</v>
      </c>
      <c r="AA34">
        <f t="shared" ca="1" si="24"/>
        <v>0.24993468797931809</v>
      </c>
      <c r="AB34">
        <f t="shared" ca="1" si="24"/>
        <v>0</v>
      </c>
      <c r="AC34">
        <f t="shared" ca="1" si="24"/>
        <v>0</v>
      </c>
      <c r="AD34">
        <f t="shared" ca="1" si="24"/>
        <v>6.7707380910009912E-2</v>
      </c>
      <c r="AE34">
        <f t="shared" ca="1" si="24"/>
        <v>6.5370886571959413E-2</v>
      </c>
      <c r="AF34">
        <f t="shared" ca="1" si="24"/>
        <v>0</v>
      </c>
      <c r="AG34">
        <f t="shared" ref="AG34:AP43" ca="1" si="25">IF(ROW()+AG$3&gt;3,OFFSET($A34,AG$3,0)*AG$1,0)</f>
        <v>0.11359810121383039</v>
      </c>
      <c r="AH34">
        <f t="shared" ca="1" si="25"/>
        <v>0.20527213681976458</v>
      </c>
      <c r="AI34">
        <f t="shared" ca="1" si="25"/>
        <v>0.1824896794844629</v>
      </c>
      <c r="AJ34">
        <f t="shared" ca="1" si="25"/>
        <v>0.27831221926702243</v>
      </c>
      <c r="AK34">
        <f t="shared" ca="1" si="25"/>
        <v>0.20518887761497628</v>
      </c>
      <c r="AL34">
        <f t="shared" ca="1" si="25"/>
        <v>2.8985387076242795E-2</v>
      </c>
      <c r="AM34">
        <f t="shared" ca="1" si="25"/>
        <v>0</v>
      </c>
      <c r="AN34">
        <f t="shared" ca="1" si="25"/>
        <v>8.0254697481158405E-2</v>
      </c>
      <c r="AO34">
        <f t="shared" ca="1" si="25"/>
        <v>6.5638431881828885E-2</v>
      </c>
      <c r="AP34">
        <f t="shared" ca="1" si="25"/>
        <v>5.3281806553779579E-2</v>
      </c>
      <c r="AQ34">
        <f t="shared" ref="AQ34:AZ43" ca="1" si="26">IF(ROW()+AQ$3&gt;3,OFFSET($A34,AQ$3,0)*AQ$1,0)</f>
        <v>6.4245712535165644E-2</v>
      </c>
      <c r="AR34">
        <f t="shared" ca="1" si="26"/>
        <v>4.2767356446408486E-2</v>
      </c>
      <c r="AS34">
        <f t="shared" ca="1" si="26"/>
        <v>2.0398789965053031E-2</v>
      </c>
      <c r="AT34">
        <f t="shared" ca="1" si="26"/>
        <v>2.1430831726809547E-2</v>
      </c>
      <c r="AU34">
        <f t="shared" ca="1" si="26"/>
        <v>4.216016760998538E-2</v>
      </c>
      <c r="AV34">
        <f t="shared" ca="1" si="26"/>
        <v>3.3100123765101727E-2</v>
      </c>
      <c r="AW34">
        <f t="shared" ca="1" si="26"/>
        <v>2.3177340416172011E-2</v>
      </c>
      <c r="AX34">
        <f t="shared" ca="1" si="26"/>
        <v>1.6029352955870338E-2</v>
      </c>
      <c r="AY34">
        <f t="shared" ca="1" si="26"/>
        <v>1.0995734712364246E-2</v>
      </c>
      <c r="AZ34">
        <f t="shared" ca="1" si="26"/>
        <v>4.8379838967787829E-3</v>
      </c>
      <c r="BA34">
        <f t="shared" ref="BA34:BJ43" ca="1" si="27">IF(ROW()+BA$3&gt;3,OFFSET($A34,BA$3,0)*BA$1,0)</f>
        <v>1.8028730636252027E-2</v>
      </c>
      <c r="BB34">
        <f t="shared" ca="1" si="27"/>
        <v>2.164423599763355E-2</v>
      </c>
      <c r="BC34">
        <f t="shared" ca="1" si="27"/>
        <v>2.7378166959473569E-2</v>
      </c>
      <c r="BD34">
        <f t="shared" ca="1" si="27"/>
        <v>1.6077275049607046E-2</v>
      </c>
      <c r="BE34">
        <f t="shared" ca="1" si="27"/>
        <v>1.9388225947522479E-2</v>
      </c>
      <c r="BF34">
        <f t="shared" ca="1" si="27"/>
        <v>1.7714267438780108E-2</v>
      </c>
      <c r="BG34">
        <f t="shared" ca="1" si="27"/>
        <v>1.2669062271271365E-2</v>
      </c>
      <c r="BH34">
        <f t="shared" ca="1" si="27"/>
        <v>9.6987375112159869E-3</v>
      </c>
      <c r="BI34">
        <f t="shared" ca="1" si="27"/>
        <v>9.4030141577292562E-3</v>
      </c>
      <c r="BJ34">
        <f t="shared" ca="1" si="27"/>
        <v>1.2700097048495632E-2</v>
      </c>
      <c r="BK34">
        <f t="shared" ref="BK34:BU43" ca="1" si="28">IF(ROW()+BK$3&gt;3,OFFSET($A34,BK$3,0)*BK$1,0)</f>
        <v>8.5716233328934008E-3</v>
      </c>
      <c r="BL34">
        <f t="shared" ca="1" si="28"/>
        <v>1.2436208337286543E-2</v>
      </c>
      <c r="BM34">
        <f t="shared" ca="1" si="28"/>
        <v>8.8074792690215464E-3</v>
      </c>
      <c r="BN34">
        <f t="shared" ca="1" si="28"/>
        <v>4.6509160148661766E-3</v>
      </c>
      <c r="BO34">
        <f t="shared" ca="1" si="28"/>
        <v>3.970566212100019E-3</v>
      </c>
      <c r="BP34">
        <f t="shared" ca="1" si="28"/>
        <v>4.7883772345356261E-3</v>
      </c>
      <c r="BQ34">
        <f t="shared" ca="1" si="28"/>
        <v>5.6190595318084229E-3</v>
      </c>
      <c r="BR34">
        <f t="shared" ca="1" si="28"/>
        <v>6.67625930189662E-3</v>
      </c>
      <c r="BS34">
        <f t="shared" ca="1" si="28"/>
        <v>4.1988507060027498E-3</v>
      </c>
      <c r="BT34">
        <f t="shared" ca="1" si="28"/>
        <v>4.1718250993059494E-3</v>
      </c>
      <c r="BU34">
        <f t="shared" ca="1" si="28"/>
        <v>2.486834444614703E-3</v>
      </c>
    </row>
    <row r="35" spans="1:73" x14ac:dyDescent="0.2">
      <c r="A35">
        <f>Rt計算!B35</f>
        <v>0</v>
      </c>
      <c r="B35">
        <f t="shared" ca="1" si="7"/>
        <v>2.6020733461704237</v>
      </c>
      <c r="C35">
        <f t="shared" ca="1" si="22"/>
        <v>0</v>
      </c>
      <c r="D35">
        <f t="shared" ca="1" si="22"/>
        <v>0</v>
      </c>
      <c r="E35">
        <f t="shared" ca="1" si="22"/>
        <v>0</v>
      </c>
      <c r="F35">
        <f t="shared" ca="1" si="22"/>
        <v>0</v>
      </c>
      <c r="G35">
        <f t="shared" ca="1" si="22"/>
        <v>0</v>
      </c>
      <c r="H35">
        <f t="shared" ca="1" si="22"/>
        <v>0</v>
      </c>
      <c r="I35">
        <f t="shared" ca="1" si="22"/>
        <v>0</v>
      </c>
      <c r="J35">
        <f t="shared" ca="1" si="22"/>
        <v>0</v>
      </c>
      <c r="K35">
        <f t="shared" ca="1" si="22"/>
        <v>0</v>
      </c>
      <c r="L35">
        <f t="shared" ca="1" si="22"/>
        <v>6.5023985491224584E-6</v>
      </c>
      <c r="M35">
        <f t="shared" ca="1" si="23"/>
        <v>2.3564807192513541E-5</v>
      </c>
      <c r="N35">
        <f t="shared" ca="1" si="23"/>
        <v>1.4339316774459514E-4</v>
      </c>
      <c r="O35">
        <f t="shared" ca="1" si="23"/>
        <v>1.411587795770505E-3</v>
      </c>
      <c r="P35">
        <f t="shared" ca="1" si="23"/>
        <v>2.5444589466310521E-3</v>
      </c>
      <c r="Q35">
        <f t="shared" ca="1" si="23"/>
        <v>1.1874350243142101E-3</v>
      </c>
      <c r="R35">
        <f t="shared" ca="1" si="23"/>
        <v>7.5272040898289325E-3</v>
      </c>
      <c r="S35">
        <f t="shared" ca="1" si="23"/>
        <v>1.9368285283537082E-2</v>
      </c>
      <c r="T35">
        <f t="shared" ca="1" si="23"/>
        <v>0</v>
      </c>
      <c r="U35">
        <f t="shared" ca="1" si="23"/>
        <v>5.5971714911687884E-2</v>
      </c>
      <c r="V35">
        <f t="shared" ca="1" si="23"/>
        <v>0</v>
      </c>
      <c r="W35">
        <f t="shared" ca="1" si="24"/>
        <v>0</v>
      </c>
      <c r="X35">
        <f t="shared" ca="1" si="24"/>
        <v>0.11746532649673326</v>
      </c>
      <c r="Y35">
        <f t="shared" ca="1" si="24"/>
        <v>0</v>
      </c>
      <c r="Z35">
        <f t="shared" ca="1" si="24"/>
        <v>0.2251773183916122</v>
      </c>
      <c r="AA35">
        <f t="shared" ca="1" si="24"/>
        <v>0</v>
      </c>
      <c r="AB35">
        <f t="shared" ca="1" si="24"/>
        <v>0</v>
      </c>
      <c r="AC35">
        <f t="shared" ca="1" si="24"/>
        <v>6.8112197401464916E-2</v>
      </c>
      <c r="AD35">
        <f t="shared" ca="1" si="24"/>
        <v>6.7707380910009912E-2</v>
      </c>
      <c r="AE35">
        <f t="shared" ca="1" si="24"/>
        <v>0</v>
      </c>
      <c r="AF35">
        <f t="shared" ca="1" si="24"/>
        <v>0.12337228479614615</v>
      </c>
      <c r="AG35">
        <f t="shared" ca="1" si="25"/>
        <v>0.22719620242766078</v>
      </c>
      <c r="AH35">
        <f t="shared" ca="1" si="25"/>
        <v>0.20527213681976458</v>
      </c>
      <c r="AI35">
        <f t="shared" ca="1" si="25"/>
        <v>0.3193569390978101</v>
      </c>
      <c r="AJ35">
        <f t="shared" ca="1" si="25"/>
        <v>0.23855333080030494</v>
      </c>
      <c r="AK35">
        <f t="shared" ca="1" si="25"/>
        <v>3.4198146269162712E-2</v>
      </c>
      <c r="AL35">
        <f t="shared" ca="1" si="25"/>
        <v>0</v>
      </c>
      <c r="AM35">
        <f t="shared" ca="1" si="25"/>
        <v>9.7095700836678497E-2</v>
      </c>
      <c r="AN35">
        <f t="shared" ca="1" si="25"/>
        <v>8.0254697481158405E-2</v>
      </c>
      <c r="AO35">
        <f t="shared" ca="1" si="25"/>
        <v>6.5638431881828885E-2</v>
      </c>
      <c r="AP35">
        <f t="shared" ca="1" si="25"/>
        <v>7.9922709830669375E-2</v>
      </c>
      <c r="AQ35">
        <f t="shared" ca="1" si="26"/>
        <v>5.3538093779304713E-2</v>
      </c>
      <c r="AR35">
        <f t="shared" ca="1" si="26"/>
        <v>2.5660413867845094E-2</v>
      </c>
      <c r="AS35">
        <f t="shared" ca="1" si="26"/>
        <v>2.7198386620070708E-2</v>
      </c>
      <c r="AT35">
        <f t="shared" ca="1" si="26"/>
        <v>5.3577079317023865E-2</v>
      </c>
      <c r="AU35">
        <f t="shared" ca="1" si="26"/>
        <v>4.216016760998538E-2</v>
      </c>
      <c r="AV35">
        <f t="shared" ca="1" si="26"/>
        <v>2.9790111388591556E-2</v>
      </c>
      <c r="AW35">
        <f t="shared" ca="1" si="26"/>
        <v>2.0602080369930678E-2</v>
      </c>
      <c r="AX35">
        <f t="shared" ca="1" si="26"/>
        <v>1.4025683836386546E-2</v>
      </c>
      <c r="AY35">
        <f t="shared" ca="1" si="26"/>
        <v>6.2832769784938545E-3</v>
      </c>
      <c r="AZ35">
        <f t="shared" ca="1" si="26"/>
        <v>2.298042350969922E-2</v>
      </c>
      <c r="BA35">
        <f t="shared" ca="1" si="27"/>
        <v>2.7517536234279411E-2</v>
      </c>
      <c r="BB35">
        <f t="shared" ca="1" si="27"/>
        <v>3.5078589375475068E-2</v>
      </c>
      <c r="BC35">
        <f t="shared" ca="1" si="27"/>
        <v>2.0387996671948402E-2</v>
      </c>
      <c r="BD35">
        <f t="shared" ca="1" si="27"/>
        <v>2.4804938647965156E-2</v>
      </c>
      <c r="BE35">
        <f t="shared" ca="1" si="27"/>
        <v>2.2260555717525811E-2</v>
      </c>
      <c r="BF35">
        <f t="shared" ca="1" si="27"/>
        <v>1.5714269502143646E-2</v>
      </c>
      <c r="BG35">
        <f t="shared" ca="1" si="27"/>
        <v>1.1978022511020198E-2</v>
      </c>
      <c r="BH35">
        <f t="shared" ca="1" si="27"/>
        <v>1.1750393523203983E-2</v>
      </c>
      <c r="BI35">
        <f t="shared" ca="1" si="27"/>
        <v>1.6268707034801412E-2</v>
      </c>
      <c r="BJ35">
        <f t="shared" ca="1" si="27"/>
        <v>1.0253289360253354E-2</v>
      </c>
      <c r="BK35">
        <f t="shared" ca="1" si="28"/>
        <v>1.509774564316451E-2</v>
      </c>
      <c r="BL35">
        <f t="shared" ca="1" si="28"/>
        <v>1.0751302691589656E-2</v>
      </c>
      <c r="BM35">
        <f t="shared" ca="1" si="28"/>
        <v>5.5868338646778461E-3</v>
      </c>
      <c r="BN35">
        <f t="shared" ca="1" si="28"/>
        <v>4.6509160148661766E-3</v>
      </c>
      <c r="BO35">
        <f t="shared" ca="1" si="28"/>
        <v>6.1660557646729709E-3</v>
      </c>
      <c r="BP35">
        <f t="shared" ca="1" si="28"/>
        <v>7.1825658518034387E-3</v>
      </c>
      <c r="BQ35">
        <f t="shared" ca="1" si="28"/>
        <v>7.5488375528335386E-3</v>
      </c>
      <c r="BR35">
        <f t="shared" ca="1" si="28"/>
        <v>4.7687566442118712E-3</v>
      </c>
      <c r="BS35">
        <f t="shared" ca="1" si="28"/>
        <v>5.1933153468981374E-3</v>
      </c>
      <c r="BT35">
        <f t="shared" ca="1" si="28"/>
        <v>2.6096097429701044E-3</v>
      </c>
      <c r="BU35">
        <f t="shared" ca="1" si="28"/>
        <v>3.1804413305276473E-3</v>
      </c>
    </row>
    <row r="36" spans="1:73" x14ac:dyDescent="0.2">
      <c r="A36">
        <f>Rt計算!B36</f>
        <v>3</v>
      </c>
      <c r="B36">
        <f t="shared" ca="1" si="7"/>
        <v>2.8486539555149815</v>
      </c>
      <c r="C36">
        <f t="shared" ca="1" si="22"/>
        <v>0</v>
      </c>
      <c r="D36">
        <f t="shared" ca="1" si="22"/>
        <v>0</v>
      </c>
      <c r="E36">
        <f t="shared" ca="1" si="22"/>
        <v>0</v>
      </c>
      <c r="F36">
        <f t="shared" ca="1" si="22"/>
        <v>0</v>
      </c>
      <c r="G36">
        <f t="shared" ca="1" si="22"/>
        <v>0</v>
      </c>
      <c r="H36">
        <f t="shared" ca="1" si="22"/>
        <v>0</v>
      </c>
      <c r="I36">
        <f t="shared" ca="1" si="22"/>
        <v>0</v>
      </c>
      <c r="J36">
        <f t="shared" ca="1" si="22"/>
        <v>0</v>
      </c>
      <c r="K36">
        <f t="shared" ca="1" si="22"/>
        <v>1.8330640255114009E-6</v>
      </c>
      <c r="L36">
        <f t="shared" ca="1" si="22"/>
        <v>6.5023985491224584E-6</v>
      </c>
      <c r="M36">
        <f t="shared" ca="1" si="23"/>
        <v>4.7129614385027082E-5</v>
      </c>
      <c r="N36">
        <f t="shared" ca="1" si="23"/>
        <v>5.0187608710608304E-4</v>
      </c>
      <c r="O36">
        <f t="shared" ca="1" si="23"/>
        <v>1.0082769969789321E-3</v>
      </c>
      <c r="P36">
        <f t="shared" ca="1" si="23"/>
        <v>5.0889178932621044E-4</v>
      </c>
      <c r="Q36">
        <f t="shared" ca="1" si="23"/>
        <v>3.5623050729426302E-3</v>
      </c>
      <c r="R36">
        <f t="shared" ca="1" si="23"/>
        <v>1.003627211977191E-2</v>
      </c>
      <c r="S36">
        <f t="shared" ca="1" si="23"/>
        <v>0</v>
      </c>
      <c r="T36">
        <f t="shared" ca="1" si="23"/>
        <v>3.4202266520631804E-2</v>
      </c>
      <c r="U36">
        <f t="shared" ca="1" si="23"/>
        <v>0</v>
      </c>
      <c r="V36">
        <f t="shared" ca="1" si="23"/>
        <v>0</v>
      </c>
      <c r="W36">
        <f t="shared" ca="1" si="24"/>
        <v>8.9297910097390465E-2</v>
      </c>
      <c r="X36">
        <f t="shared" ca="1" si="24"/>
        <v>0</v>
      </c>
      <c r="Y36">
        <f t="shared" ca="1" si="24"/>
        <v>0.19297193966210005</v>
      </c>
      <c r="Z36">
        <f t="shared" ca="1" si="24"/>
        <v>0</v>
      </c>
      <c r="AA36">
        <f t="shared" ca="1" si="24"/>
        <v>0</v>
      </c>
      <c r="AB36">
        <f t="shared" ca="1" si="24"/>
        <v>6.64118430707904E-2</v>
      </c>
      <c r="AC36">
        <f t="shared" ca="1" si="24"/>
        <v>6.8112197401464916E-2</v>
      </c>
      <c r="AD36">
        <f t="shared" ca="1" si="24"/>
        <v>0</v>
      </c>
      <c r="AE36">
        <f t="shared" ca="1" si="24"/>
        <v>0.13074177314391883</v>
      </c>
      <c r="AF36">
        <f t="shared" ca="1" si="24"/>
        <v>0.2467445695922923</v>
      </c>
      <c r="AG36">
        <f t="shared" ca="1" si="25"/>
        <v>0.22719620242766078</v>
      </c>
      <c r="AH36">
        <f t="shared" ca="1" si="25"/>
        <v>0.35922623943458803</v>
      </c>
      <c r="AI36">
        <f t="shared" ca="1" si="25"/>
        <v>0.27373451922669434</v>
      </c>
      <c r="AJ36">
        <f t="shared" ca="1" si="25"/>
        <v>3.975888846671749E-2</v>
      </c>
      <c r="AK36">
        <f t="shared" ca="1" si="25"/>
        <v>0</v>
      </c>
      <c r="AL36">
        <f t="shared" ca="1" si="25"/>
        <v>0.11594154830497118</v>
      </c>
      <c r="AM36">
        <f t="shared" ca="1" si="25"/>
        <v>9.7095700836678497E-2</v>
      </c>
      <c r="AN36">
        <f t="shared" ca="1" si="25"/>
        <v>8.0254697481158405E-2</v>
      </c>
      <c r="AO36">
        <f t="shared" ca="1" si="25"/>
        <v>9.8457647822743327E-2</v>
      </c>
      <c r="AP36">
        <f t="shared" ca="1" si="25"/>
        <v>6.660225819222447E-2</v>
      </c>
      <c r="AQ36">
        <f t="shared" ca="1" si="26"/>
        <v>3.2122856267582822E-2</v>
      </c>
      <c r="AR36">
        <f t="shared" ca="1" si="26"/>
        <v>3.421388515712679E-2</v>
      </c>
      <c r="AS36">
        <f t="shared" ca="1" si="26"/>
        <v>6.799596655017677E-2</v>
      </c>
      <c r="AT36">
        <f t="shared" ca="1" si="26"/>
        <v>5.3577079317023865E-2</v>
      </c>
      <c r="AU36">
        <f t="shared" ca="1" si="26"/>
        <v>3.7944150848986842E-2</v>
      </c>
      <c r="AV36">
        <f t="shared" ca="1" si="26"/>
        <v>2.6480099012081385E-2</v>
      </c>
      <c r="AW36">
        <f t="shared" ca="1" si="26"/>
        <v>1.8026820323689345E-2</v>
      </c>
      <c r="AX36">
        <f t="shared" ca="1" si="26"/>
        <v>8.014676477935169E-3</v>
      </c>
      <c r="AY36">
        <f t="shared" ca="1" si="26"/>
        <v>2.9845565647845809E-2</v>
      </c>
      <c r="AZ36">
        <f t="shared" ca="1" si="26"/>
        <v>3.5075383251646178E-2</v>
      </c>
      <c r="BA36">
        <f t="shared" ca="1" si="27"/>
        <v>4.4597386310728696E-2</v>
      </c>
      <c r="BB36">
        <f t="shared" ca="1" si="27"/>
        <v>2.6122353790247389E-2</v>
      </c>
      <c r="BC36">
        <f t="shared" ca="1" si="27"/>
        <v>3.1455766293863249E-2</v>
      </c>
      <c r="BD36">
        <f t="shared" ca="1" si="27"/>
        <v>2.8479744373589622E-2</v>
      </c>
      <c r="BE36">
        <f t="shared" ca="1" si="27"/>
        <v>1.9747267168772897E-2</v>
      </c>
      <c r="BF36">
        <f t="shared" ca="1" si="27"/>
        <v>1.4857127529299446E-2</v>
      </c>
      <c r="BG36">
        <f t="shared" ca="1" si="27"/>
        <v>1.4511834965274471E-2</v>
      </c>
      <c r="BH36">
        <f t="shared" ca="1" si="27"/>
        <v>2.033004593697197E-2</v>
      </c>
      <c r="BI36">
        <f t="shared" ca="1" si="27"/>
        <v>1.3134368982224993E-2</v>
      </c>
      <c r="BJ36">
        <f t="shared" ca="1" si="27"/>
        <v>1.8059771032264433E-2</v>
      </c>
      <c r="BK36">
        <f t="shared" ca="1" si="28"/>
        <v>1.3052244620542223E-2</v>
      </c>
      <c r="BL36">
        <f t="shared" ca="1" si="28"/>
        <v>6.8198561849635879E-3</v>
      </c>
      <c r="BM36">
        <f t="shared" ca="1" si="28"/>
        <v>5.5868338646778461E-3</v>
      </c>
      <c r="BN36">
        <f t="shared" ca="1" si="28"/>
        <v>7.2225989877921799E-3</v>
      </c>
      <c r="BO36">
        <f t="shared" ca="1" si="28"/>
        <v>9.2490836470094564E-3</v>
      </c>
      <c r="BP36">
        <f t="shared" ca="1" si="28"/>
        <v>9.6493056392914882E-3</v>
      </c>
      <c r="BQ36">
        <f t="shared" ca="1" si="28"/>
        <v>5.3920268234525278E-3</v>
      </c>
      <c r="BR36">
        <f t="shared" ca="1" si="28"/>
        <v>5.8981990073146825E-3</v>
      </c>
      <c r="BS36">
        <f t="shared" ca="1" si="28"/>
        <v>3.2485844935916009E-3</v>
      </c>
      <c r="BT36">
        <f t="shared" ca="1" si="28"/>
        <v>3.3374600794447594E-3</v>
      </c>
      <c r="BU36">
        <f t="shared" ca="1" si="28"/>
        <v>2.1823241044578007E-3</v>
      </c>
    </row>
    <row r="37" spans="1:73" x14ac:dyDescent="0.2">
      <c r="A37">
        <f>Rt計算!B37</f>
        <v>0</v>
      </c>
      <c r="B37">
        <f t="shared" ca="1" si="7"/>
        <v>3.1404125133053706</v>
      </c>
      <c r="C37">
        <f t="shared" ca="1" si="22"/>
        <v>0</v>
      </c>
      <c r="D37">
        <f t="shared" ca="1" si="22"/>
        <v>0</v>
      </c>
      <c r="E37">
        <f t="shared" ca="1" si="22"/>
        <v>0</v>
      </c>
      <c r="F37">
        <f t="shared" ca="1" si="22"/>
        <v>0</v>
      </c>
      <c r="G37">
        <f t="shared" ca="1" si="22"/>
        <v>0</v>
      </c>
      <c r="H37">
        <f t="shared" ca="1" si="22"/>
        <v>0</v>
      </c>
      <c r="I37">
        <f t="shared" ca="1" si="22"/>
        <v>0</v>
      </c>
      <c r="J37">
        <f t="shared" ca="1" si="22"/>
        <v>2.3458823975781582E-7</v>
      </c>
      <c r="K37">
        <f t="shared" ca="1" si="22"/>
        <v>1.8330640255114009E-6</v>
      </c>
      <c r="L37">
        <f t="shared" ca="1" si="22"/>
        <v>1.3004797098244917E-5</v>
      </c>
      <c r="M37">
        <f t="shared" ca="1" si="23"/>
        <v>1.6495365034759478E-4</v>
      </c>
      <c r="N37">
        <f t="shared" ca="1" si="23"/>
        <v>3.5848291936148785E-4</v>
      </c>
      <c r="O37">
        <f t="shared" ca="1" si="23"/>
        <v>2.0165539939578643E-4</v>
      </c>
      <c r="P37">
        <f t="shared" ca="1" si="23"/>
        <v>1.5266753679786314E-3</v>
      </c>
      <c r="Q37">
        <f t="shared" ca="1" si="23"/>
        <v>4.7497400972568403E-3</v>
      </c>
      <c r="R37">
        <f t="shared" ca="1" si="23"/>
        <v>0</v>
      </c>
      <c r="S37">
        <f t="shared" ca="1" si="23"/>
        <v>1.9368285283537082E-2</v>
      </c>
      <c r="T37">
        <f t="shared" ca="1" si="23"/>
        <v>0</v>
      </c>
      <c r="U37">
        <f t="shared" ca="1" si="23"/>
        <v>0</v>
      </c>
      <c r="V37">
        <f t="shared" ca="1" si="23"/>
        <v>6.3496756402903726E-2</v>
      </c>
      <c r="W37">
        <f t="shared" ca="1" si="24"/>
        <v>0</v>
      </c>
      <c r="X37">
        <f t="shared" ca="1" si="24"/>
        <v>0.15662043532897768</v>
      </c>
      <c r="Y37">
        <f t="shared" ca="1" si="24"/>
        <v>0</v>
      </c>
      <c r="Z37">
        <f t="shared" ca="1" si="24"/>
        <v>0</v>
      </c>
      <c r="AA37">
        <f t="shared" ca="1" si="24"/>
        <v>6.2483671994829522E-2</v>
      </c>
      <c r="AB37">
        <f t="shared" ca="1" si="24"/>
        <v>6.64118430707904E-2</v>
      </c>
      <c r="AC37">
        <f t="shared" ca="1" si="24"/>
        <v>0</v>
      </c>
      <c r="AD37">
        <f t="shared" ca="1" si="24"/>
        <v>0.13541476182001982</v>
      </c>
      <c r="AE37">
        <f t="shared" ca="1" si="24"/>
        <v>0.26148354628783765</v>
      </c>
      <c r="AF37">
        <f t="shared" ca="1" si="24"/>
        <v>0.2467445695922923</v>
      </c>
      <c r="AG37">
        <f t="shared" ca="1" si="25"/>
        <v>0.39759335424840636</v>
      </c>
      <c r="AH37">
        <f t="shared" ca="1" si="25"/>
        <v>0.3079082052296469</v>
      </c>
      <c r="AI37">
        <f t="shared" ca="1" si="25"/>
        <v>4.5622419871115726E-2</v>
      </c>
      <c r="AJ37">
        <f t="shared" ca="1" si="25"/>
        <v>0</v>
      </c>
      <c r="AK37">
        <f t="shared" ca="1" si="25"/>
        <v>0.13679258507665085</v>
      </c>
      <c r="AL37">
        <f t="shared" ca="1" si="25"/>
        <v>0.11594154830497118</v>
      </c>
      <c r="AM37">
        <f t="shared" ca="1" si="25"/>
        <v>9.7095700836678497E-2</v>
      </c>
      <c r="AN37">
        <f t="shared" ca="1" si="25"/>
        <v>0.12038204622173761</v>
      </c>
      <c r="AO37">
        <f t="shared" ca="1" si="25"/>
        <v>8.2048039852286106E-2</v>
      </c>
      <c r="AP37">
        <f t="shared" ca="1" si="25"/>
        <v>3.9961354915334688E-2</v>
      </c>
      <c r="AQ37">
        <f t="shared" ca="1" si="26"/>
        <v>4.2830475023443768E-2</v>
      </c>
      <c r="AR37">
        <f t="shared" ca="1" si="26"/>
        <v>8.5534712892816972E-2</v>
      </c>
      <c r="AS37">
        <f t="shared" ca="1" si="26"/>
        <v>6.799596655017677E-2</v>
      </c>
      <c r="AT37">
        <f t="shared" ca="1" si="26"/>
        <v>4.821937138532148E-2</v>
      </c>
      <c r="AU37">
        <f t="shared" ca="1" si="26"/>
        <v>3.3728134087988304E-2</v>
      </c>
      <c r="AV37">
        <f t="shared" ca="1" si="26"/>
        <v>2.3170086635571213E-2</v>
      </c>
      <c r="AW37">
        <f t="shared" ca="1" si="26"/>
        <v>1.0301040184965339E-2</v>
      </c>
      <c r="AX37">
        <f t="shared" ca="1" si="26"/>
        <v>3.8069713270192054E-2</v>
      </c>
      <c r="AY37">
        <f t="shared" ca="1" si="26"/>
        <v>4.5553758094080445E-2</v>
      </c>
      <c r="AZ37">
        <f t="shared" ca="1" si="26"/>
        <v>5.6846310787150696E-2</v>
      </c>
      <c r="BA37">
        <f t="shared" ca="1" si="27"/>
        <v>3.3210819593095839E-2</v>
      </c>
      <c r="BB37">
        <f t="shared" ca="1" si="27"/>
        <v>4.030306013352454E-2</v>
      </c>
      <c r="BC37">
        <f t="shared" ca="1" si="27"/>
        <v>3.611587981888003E-2</v>
      </c>
      <c r="BD37">
        <f t="shared" ca="1" si="27"/>
        <v>2.5264289363668212E-2</v>
      </c>
      <c r="BE37">
        <f t="shared" ca="1" si="27"/>
        <v>1.867014350502165E-2</v>
      </c>
      <c r="BF37">
        <f t="shared" ca="1" si="27"/>
        <v>1.7999981429728175E-2</v>
      </c>
      <c r="BG37">
        <f t="shared" ca="1" si="27"/>
        <v>2.5107777955792339E-2</v>
      </c>
      <c r="BH37">
        <f t="shared" ca="1" si="27"/>
        <v>1.6413248095903978E-2</v>
      </c>
      <c r="BI37">
        <f t="shared" ca="1" si="27"/>
        <v>2.3134399911873566E-2</v>
      </c>
      <c r="BJ37">
        <f t="shared" ca="1" si="27"/>
        <v>1.5612963344022153E-2</v>
      </c>
      <c r="BK37">
        <f t="shared" ca="1" si="28"/>
        <v>8.2794089010902166E-3</v>
      </c>
      <c r="BL37">
        <f t="shared" ca="1" si="28"/>
        <v>6.8198561849635879E-3</v>
      </c>
      <c r="BM37">
        <f t="shared" ca="1" si="28"/>
        <v>8.676024354558538E-3</v>
      </c>
      <c r="BN37">
        <f t="shared" ca="1" si="28"/>
        <v>1.0833898481688271E-2</v>
      </c>
      <c r="BO37">
        <f t="shared" ca="1" si="28"/>
        <v>1.2425536616689471E-2</v>
      </c>
      <c r="BP37">
        <f t="shared" ca="1" si="28"/>
        <v>6.8923611709224919E-3</v>
      </c>
      <c r="BQ37">
        <f t="shared" ca="1" si="28"/>
        <v>6.669085807954442E-3</v>
      </c>
      <c r="BR37">
        <f t="shared" ca="1" si="28"/>
        <v>3.6895117194691847E-3</v>
      </c>
      <c r="BS37">
        <f t="shared" ca="1" si="28"/>
        <v>4.1546522775185099E-3</v>
      </c>
      <c r="BT37">
        <f t="shared" ca="1" si="28"/>
        <v>2.2900656928104999E-3</v>
      </c>
      <c r="BU37">
        <f t="shared" ca="1" si="28"/>
        <v>3.2142758127673031E-3</v>
      </c>
    </row>
    <row r="38" spans="1:73" x14ac:dyDescent="0.2">
      <c r="A38">
        <f>Rt計算!B38</f>
        <v>4</v>
      </c>
      <c r="B38">
        <f t="shared" ca="1" si="7"/>
        <v>3.4771105710318593</v>
      </c>
      <c r="C38">
        <f t="shared" ca="1" si="22"/>
        <v>0</v>
      </c>
      <c r="D38">
        <f t="shared" ca="1" si="22"/>
        <v>0</v>
      </c>
      <c r="E38">
        <f t="shared" ca="1" si="22"/>
        <v>0</v>
      </c>
      <c r="F38">
        <f t="shared" ca="1" si="22"/>
        <v>0</v>
      </c>
      <c r="G38">
        <f t="shared" ca="1" si="22"/>
        <v>0</v>
      </c>
      <c r="H38">
        <f t="shared" ca="1" si="22"/>
        <v>0</v>
      </c>
      <c r="I38">
        <f t="shared" ca="1" si="22"/>
        <v>2.7442688334800032E-8</v>
      </c>
      <c r="J38">
        <f t="shared" ca="1" si="22"/>
        <v>2.3458823975781582E-7</v>
      </c>
      <c r="K38">
        <f t="shared" ca="1" si="22"/>
        <v>3.6661280510228019E-6</v>
      </c>
      <c r="L38">
        <f t="shared" ca="1" si="22"/>
        <v>4.5516789843857212E-5</v>
      </c>
      <c r="M38">
        <f t="shared" ca="1" si="23"/>
        <v>1.1782403596256771E-4</v>
      </c>
      <c r="N38">
        <f t="shared" ca="1" si="23"/>
        <v>7.1696583872297569E-5</v>
      </c>
      <c r="O38">
        <f t="shared" ca="1" si="23"/>
        <v>6.0496619818735929E-4</v>
      </c>
      <c r="P38">
        <f t="shared" ca="1" si="23"/>
        <v>2.0355671573048417E-3</v>
      </c>
      <c r="Q38">
        <f t="shared" ca="1" si="23"/>
        <v>0</v>
      </c>
      <c r="R38">
        <f t="shared" ca="1" si="23"/>
        <v>1.003627211977191E-2</v>
      </c>
      <c r="S38">
        <f t="shared" ca="1" si="23"/>
        <v>0</v>
      </c>
      <c r="T38">
        <f t="shared" ca="1" si="23"/>
        <v>0</v>
      </c>
      <c r="U38">
        <f t="shared" ca="1" si="23"/>
        <v>4.1978786183765909E-2</v>
      </c>
      <c r="V38">
        <f t="shared" ca="1" si="23"/>
        <v>0</v>
      </c>
      <c r="W38">
        <f t="shared" ca="1" si="24"/>
        <v>0.11906388012985396</v>
      </c>
      <c r="X38">
        <f t="shared" ca="1" si="24"/>
        <v>0</v>
      </c>
      <c r="Y38">
        <f t="shared" ca="1" si="24"/>
        <v>0</v>
      </c>
      <c r="Z38">
        <f t="shared" ca="1" si="24"/>
        <v>5.6294329597903051E-2</v>
      </c>
      <c r="AA38">
        <f t="shared" ca="1" si="24"/>
        <v>6.2483671994829522E-2</v>
      </c>
      <c r="AB38">
        <f t="shared" ca="1" si="24"/>
        <v>0</v>
      </c>
      <c r="AC38">
        <f t="shared" ca="1" si="24"/>
        <v>0.13622439480292983</v>
      </c>
      <c r="AD38">
        <f t="shared" ca="1" si="24"/>
        <v>0.27082952364003965</v>
      </c>
      <c r="AE38">
        <f t="shared" ca="1" si="24"/>
        <v>0.26148354628783765</v>
      </c>
      <c r="AF38">
        <f t="shared" ca="1" si="24"/>
        <v>0.43180299678651152</v>
      </c>
      <c r="AG38">
        <f t="shared" ca="1" si="25"/>
        <v>0.34079430364149116</v>
      </c>
      <c r="AH38">
        <f t="shared" ca="1" si="25"/>
        <v>5.1318034204941146E-2</v>
      </c>
      <c r="AI38">
        <f t="shared" ca="1" si="25"/>
        <v>0</v>
      </c>
      <c r="AJ38">
        <f t="shared" ca="1" si="25"/>
        <v>0.15903555386686996</v>
      </c>
      <c r="AK38">
        <f t="shared" ca="1" si="25"/>
        <v>0.13679258507665085</v>
      </c>
      <c r="AL38">
        <f t="shared" ca="1" si="25"/>
        <v>0.11594154830497118</v>
      </c>
      <c r="AM38">
        <f t="shared" ca="1" si="25"/>
        <v>0.14564355125501774</v>
      </c>
      <c r="AN38">
        <f t="shared" ca="1" si="25"/>
        <v>0.10031837185144801</v>
      </c>
      <c r="AO38">
        <f t="shared" ca="1" si="25"/>
        <v>4.9228823911371664E-2</v>
      </c>
      <c r="AP38">
        <f t="shared" ca="1" si="25"/>
        <v>5.3281806553779579E-2</v>
      </c>
      <c r="AQ38">
        <f t="shared" ca="1" si="26"/>
        <v>0.10707618755860943</v>
      </c>
      <c r="AR38">
        <f t="shared" ca="1" si="26"/>
        <v>8.5534712892816972E-2</v>
      </c>
      <c r="AS38">
        <f t="shared" ca="1" si="26"/>
        <v>6.1196369895159093E-2</v>
      </c>
      <c r="AT38">
        <f t="shared" ca="1" si="26"/>
        <v>4.2861663453619095E-2</v>
      </c>
      <c r="AU38">
        <f t="shared" ca="1" si="26"/>
        <v>2.9512117326989766E-2</v>
      </c>
      <c r="AV38">
        <f t="shared" ca="1" si="26"/>
        <v>1.3240049506040692E-2</v>
      </c>
      <c r="AW38">
        <f t="shared" ca="1" si="26"/>
        <v>4.8929940878585362E-2</v>
      </c>
      <c r="AX38">
        <f t="shared" ca="1" si="26"/>
        <v>5.8106404465029973E-2</v>
      </c>
      <c r="AY38">
        <f t="shared" ca="1" si="26"/>
        <v>7.3828504497302785E-2</v>
      </c>
      <c r="AZ38">
        <f t="shared" ca="1" si="26"/>
        <v>4.2332359096814348E-2</v>
      </c>
      <c r="BA38">
        <f t="shared" ca="1" si="27"/>
        <v>5.1239550229347869E-2</v>
      </c>
      <c r="BB38">
        <f t="shared" ca="1" si="27"/>
        <v>4.6273883857009659E-2</v>
      </c>
      <c r="BC38">
        <f t="shared" ca="1" si="27"/>
        <v>3.2038280484490346E-2</v>
      </c>
      <c r="BD38">
        <f t="shared" ca="1" si="27"/>
        <v>2.3886237216559039E-2</v>
      </c>
      <c r="BE38">
        <f t="shared" ca="1" si="27"/>
        <v>2.2619596938776229E-2</v>
      </c>
      <c r="BF38">
        <f t="shared" ca="1" si="27"/>
        <v>3.1142825013339225E-2</v>
      </c>
      <c r="BG38">
        <f t="shared" ca="1" si="27"/>
        <v>2.0270499634034184E-2</v>
      </c>
      <c r="BH38">
        <f t="shared" ca="1" si="27"/>
        <v>2.8909698350739959E-2</v>
      </c>
      <c r="BI38">
        <f t="shared" ca="1" si="27"/>
        <v>2.000006185929715E-2</v>
      </c>
      <c r="BJ38">
        <f t="shared" ca="1" si="27"/>
        <v>9.9037454047901721E-3</v>
      </c>
      <c r="BK38">
        <f t="shared" ca="1" si="28"/>
        <v>8.2794089010902166E-3</v>
      </c>
      <c r="BL38">
        <f t="shared" ca="1" si="28"/>
        <v>1.0590835487237573E-2</v>
      </c>
      <c r="BM38">
        <f t="shared" ca="1" si="28"/>
        <v>1.3014036531837806E-2</v>
      </c>
      <c r="BN38">
        <f t="shared" ca="1" si="28"/>
        <v>1.4554631293581212E-2</v>
      </c>
      <c r="BO38">
        <f t="shared" ca="1" si="28"/>
        <v>8.8753832976353371E-3</v>
      </c>
      <c r="BP38">
        <f t="shared" ca="1" si="28"/>
        <v>8.5247625008778184E-3</v>
      </c>
      <c r="BQ38">
        <f t="shared" ca="1" si="28"/>
        <v>4.1717260160395869E-3</v>
      </c>
      <c r="BR38">
        <f t="shared" ca="1" si="28"/>
        <v>4.718559205851746E-3</v>
      </c>
      <c r="BS38">
        <f t="shared" ca="1" si="28"/>
        <v>2.8507986372334456E-3</v>
      </c>
      <c r="BT38">
        <f t="shared" ca="1" si="28"/>
        <v>3.3729649739069377E-3</v>
      </c>
      <c r="BU38">
        <f t="shared" ca="1" si="28"/>
        <v>3.823296493081108E-3</v>
      </c>
    </row>
    <row r="39" spans="1:73" x14ac:dyDescent="0.2">
      <c r="A39">
        <f>Rt計算!B39</f>
        <v>0</v>
      </c>
      <c r="B39">
        <f t="shared" ca="1" si="7"/>
        <v>3.8585071797076029</v>
      </c>
      <c r="C39">
        <f t="shared" ca="1" si="22"/>
        <v>0</v>
      </c>
      <c r="D39">
        <f t="shared" ca="1" si="22"/>
        <v>0</v>
      </c>
      <c r="E39">
        <f t="shared" ca="1" si="22"/>
        <v>0</v>
      </c>
      <c r="F39">
        <f t="shared" ca="1" si="22"/>
        <v>0</v>
      </c>
      <c r="G39">
        <f t="shared" ca="1" si="22"/>
        <v>0</v>
      </c>
      <c r="H39">
        <f t="shared" ca="1" si="22"/>
        <v>7.1487224550680659E-8</v>
      </c>
      <c r="I39">
        <f t="shared" ca="1" si="22"/>
        <v>2.7442688334800032E-8</v>
      </c>
      <c r="J39">
        <f t="shared" ca="1" si="22"/>
        <v>4.6917647951563163E-7</v>
      </c>
      <c r="K39">
        <f t="shared" ca="1" si="22"/>
        <v>1.2831448178579806E-5</v>
      </c>
      <c r="L39">
        <f t="shared" ca="1" si="22"/>
        <v>3.2511992745612293E-5</v>
      </c>
      <c r="M39">
        <f t="shared" ca="1" si="23"/>
        <v>2.3564807192513541E-5</v>
      </c>
      <c r="N39">
        <f t="shared" ca="1" si="23"/>
        <v>2.1508975161689271E-4</v>
      </c>
      <c r="O39">
        <f t="shared" ca="1" si="23"/>
        <v>8.0662159758314571E-4</v>
      </c>
      <c r="P39">
        <f t="shared" ca="1" si="23"/>
        <v>0</v>
      </c>
      <c r="Q39">
        <f t="shared" ca="1" si="23"/>
        <v>4.7497400972568403E-3</v>
      </c>
      <c r="R39">
        <f t="shared" ca="1" si="23"/>
        <v>0</v>
      </c>
      <c r="S39">
        <f t="shared" ca="1" si="23"/>
        <v>0</v>
      </c>
      <c r="T39">
        <f t="shared" ca="1" si="23"/>
        <v>2.5651699890473854E-2</v>
      </c>
      <c r="U39">
        <f t="shared" ca="1" si="23"/>
        <v>0</v>
      </c>
      <c r="V39">
        <f t="shared" ca="1" si="23"/>
        <v>8.4662341870538296E-2</v>
      </c>
      <c r="W39">
        <f t="shared" ca="1" si="24"/>
        <v>0</v>
      </c>
      <c r="X39">
        <f t="shared" ca="1" si="24"/>
        <v>0</v>
      </c>
      <c r="Y39">
        <f t="shared" ca="1" si="24"/>
        <v>4.8242984915525013E-2</v>
      </c>
      <c r="Z39">
        <f t="shared" ca="1" si="24"/>
        <v>5.6294329597903051E-2</v>
      </c>
      <c r="AA39">
        <f t="shared" ca="1" si="24"/>
        <v>0</v>
      </c>
      <c r="AB39">
        <f t="shared" ca="1" si="24"/>
        <v>0.1328236861415808</v>
      </c>
      <c r="AC39">
        <f t="shared" ca="1" si="24"/>
        <v>0.27244878960585966</v>
      </c>
      <c r="AD39">
        <f t="shared" ca="1" si="24"/>
        <v>0.27082952364003965</v>
      </c>
      <c r="AE39">
        <f t="shared" ca="1" si="24"/>
        <v>0.45759620600371587</v>
      </c>
      <c r="AF39">
        <f t="shared" ca="1" si="24"/>
        <v>0.37011685438843844</v>
      </c>
      <c r="AG39">
        <f t="shared" ca="1" si="25"/>
        <v>5.6799050606915195E-2</v>
      </c>
      <c r="AH39">
        <f t="shared" ca="1" si="25"/>
        <v>0</v>
      </c>
      <c r="AI39">
        <f t="shared" ca="1" si="25"/>
        <v>0.1824896794844629</v>
      </c>
      <c r="AJ39">
        <f t="shared" ca="1" si="25"/>
        <v>0.15903555386686996</v>
      </c>
      <c r="AK39">
        <f t="shared" ca="1" si="25"/>
        <v>0.13679258507665085</v>
      </c>
      <c r="AL39">
        <f t="shared" ca="1" si="25"/>
        <v>0.17391232245745677</v>
      </c>
      <c r="AM39">
        <f t="shared" ca="1" si="25"/>
        <v>0.12136962604584813</v>
      </c>
      <c r="AN39">
        <f t="shared" ca="1" si="25"/>
        <v>6.0191023110868803E-2</v>
      </c>
      <c r="AO39">
        <f t="shared" ca="1" si="25"/>
        <v>6.5638431881828885E-2</v>
      </c>
      <c r="AP39">
        <f t="shared" ca="1" si="25"/>
        <v>0.13320451638444894</v>
      </c>
      <c r="AQ39">
        <f t="shared" ca="1" si="26"/>
        <v>0.10707618755860943</v>
      </c>
      <c r="AR39">
        <f t="shared" ca="1" si="26"/>
        <v>7.6981241603535283E-2</v>
      </c>
      <c r="AS39">
        <f t="shared" ca="1" si="26"/>
        <v>5.4396773240141416E-2</v>
      </c>
      <c r="AT39">
        <f t="shared" ca="1" si="26"/>
        <v>3.750395552191671E-2</v>
      </c>
      <c r="AU39">
        <f t="shared" ca="1" si="26"/>
        <v>1.6864067043994152E-2</v>
      </c>
      <c r="AV39">
        <f t="shared" ca="1" si="26"/>
        <v>6.2890235153693283E-2</v>
      </c>
      <c r="AW39">
        <f t="shared" ca="1" si="26"/>
        <v>7.4682541340998707E-2</v>
      </c>
      <c r="AX39">
        <f t="shared" ca="1" si="26"/>
        <v>9.417244861573823E-2</v>
      </c>
      <c r="AY39">
        <f t="shared" ca="1" si="26"/>
        <v>5.4978673561821227E-2</v>
      </c>
      <c r="AZ39">
        <f t="shared" ca="1" si="26"/>
        <v>6.5312782606513575E-2</v>
      </c>
      <c r="BA39">
        <f t="shared" ca="1" si="27"/>
        <v>5.8830594707769773E-2</v>
      </c>
      <c r="BB39">
        <f t="shared" ca="1" si="27"/>
        <v>4.104941309896018E-2</v>
      </c>
      <c r="BC39">
        <f t="shared" ca="1" si="27"/>
        <v>3.0290737912609056E-2</v>
      </c>
      <c r="BD39">
        <f t="shared" ca="1" si="27"/>
        <v>2.8939095089292679E-2</v>
      </c>
      <c r="BE39">
        <f t="shared" ca="1" si="27"/>
        <v>3.9135493116295376E-2</v>
      </c>
      <c r="BF39">
        <f t="shared" ca="1" si="27"/>
        <v>2.5142831203429833E-2</v>
      </c>
      <c r="BG39">
        <f t="shared" ca="1" si="27"/>
        <v>3.5703720946310205E-2</v>
      </c>
      <c r="BH39">
        <f t="shared" ca="1" si="27"/>
        <v>2.4992900509671966E-2</v>
      </c>
      <c r="BI39">
        <f t="shared" ca="1" si="27"/>
        <v>1.2686606403285505E-2</v>
      </c>
      <c r="BJ39">
        <f t="shared" ca="1" si="27"/>
        <v>9.9037454047901721E-3</v>
      </c>
      <c r="BK39">
        <f t="shared" ca="1" si="28"/>
        <v>1.2857434999340099E-2</v>
      </c>
      <c r="BL39">
        <f t="shared" ca="1" si="28"/>
        <v>1.5886253230856358E-2</v>
      </c>
      <c r="BM39">
        <f t="shared" ca="1" si="28"/>
        <v>1.7483503623580084E-2</v>
      </c>
      <c r="BN39">
        <f t="shared" ca="1" si="28"/>
        <v>1.0396165209700865E-2</v>
      </c>
      <c r="BO39">
        <f t="shared" ca="1" si="28"/>
        <v>1.0977447762864759E-2</v>
      </c>
      <c r="BP39">
        <f t="shared" ca="1" si="28"/>
        <v>5.3325110111874015E-3</v>
      </c>
      <c r="BQ39">
        <f t="shared" ca="1" si="28"/>
        <v>5.3352686463635536E-3</v>
      </c>
      <c r="BR39">
        <f t="shared" ca="1" si="28"/>
        <v>3.2377347742280601E-3</v>
      </c>
      <c r="BS39">
        <f t="shared" ca="1" si="28"/>
        <v>4.1988507060027498E-3</v>
      </c>
      <c r="BT39">
        <f t="shared" ca="1" si="28"/>
        <v>4.0120530742261467E-3</v>
      </c>
      <c r="BU39">
        <f t="shared" ca="1" si="28"/>
        <v>3.3157792594862706E-3</v>
      </c>
    </row>
    <row r="40" spans="1:73" x14ac:dyDescent="0.2">
      <c r="A40">
        <f>Rt計算!B40</f>
        <v>0</v>
      </c>
      <c r="B40">
        <f t="shared" ca="1" si="7"/>
        <v>4.2870764935969836</v>
      </c>
      <c r="C40">
        <f t="shared" ca="1" si="22"/>
        <v>0</v>
      </c>
      <c r="D40">
        <f t="shared" ca="1" si="22"/>
        <v>0</v>
      </c>
      <c r="E40">
        <f t="shared" ca="1" si="22"/>
        <v>0</v>
      </c>
      <c r="F40">
        <f t="shared" ca="1" si="22"/>
        <v>0</v>
      </c>
      <c r="G40">
        <f t="shared" ca="1" si="22"/>
        <v>8.6057640794196789E-9</v>
      </c>
      <c r="H40">
        <f t="shared" ca="1" si="22"/>
        <v>7.1487224550680659E-8</v>
      </c>
      <c r="I40">
        <f t="shared" ca="1" si="22"/>
        <v>5.4885376669600064E-8</v>
      </c>
      <c r="J40">
        <f t="shared" ca="1" si="22"/>
        <v>1.6421176783047107E-6</v>
      </c>
      <c r="K40">
        <f t="shared" ca="1" si="22"/>
        <v>9.1653201275570055E-6</v>
      </c>
      <c r="L40">
        <f t="shared" ca="1" si="22"/>
        <v>6.5023985491224584E-6</v>
      </c>
      <c r="M40">
        <f t="shared" ca="1" si="23"/>
        <v>7.0694421577540616E-5</v>
      </c>
      <c r="N40">
        <f t="shared" ca="1" si="23"/>
        <v>2.8678633548919028E-4</v>
      </c>
      <c r="O40">
        <f t="shared" ca="1" si="23"/>
        <v>0</v>
      </c>
      <c r="P40">
        <f t="shared" ca="1" si="23"/>
        <v>2.0355671573048417E-3</v>
      </c>
      <c r="Q40">
        <f t="shared" ca="1" si="23"/>
        <v>0</v>
      </c>
      <c r="R40">
        <f t="shared" ca="1" si="23"/>
        <v>0</v>
      </c>
      <c r="S40">
        <f t="shared" ca="1" si="23"/>
        <v>1.4526213962652811E-2</v>
      </c>
      <c r="T40">
        <f t="shared" ca="1" si="23"/>
        <v>0</v>
      </c>
      <c r="U40">
        <f t="shared" ca="1" si="23"/>
        <v>5.5971714911687884E-2</v>
      </c>
      <c r="V40">
        <f t="shared" ca="1" si="23"/>
        <v>0</v>
      </c>
      <c r="W40">
        <f t="shared" ca="1" si="24"/>
        <v>0</v>
      </c>
      <c r="X40">
        <f t="shared" ca="1" si="24"/>
        <v>3.915510883224442E-2</v>
      </c>
      <c r="Y40">
        <f t="shared" ca="1" si="24"/>
        <v>4.8242984915525013E-2</v>
      </c>
      <c r="Z40">
        <f t="shared" ca="1" si="24"/>
        <v>0</v>
      </c>
      <c r="AA40">
        <f t="shared" ca="1" si="24"/>
        <v>0.12496734398965904</v>
      </c>
      <c r="AB40">
        <f t="shared" ca="1" si="24"/>
        <v>0.2656473722831616</v>
      </c>
      <c r="AC40">
        <f t="shared" ca="1" si="24"/>
        <v>0.27244878960585966</v>
      </c>
      <c r="AD40">
        <f t="shared" ca="1" si="24"/>
        <v>0.47395166637006936</v>
      </c>
      <c r="AE40">
        <f t="shared" ca="1" si="24"/>
        <v>0.39222531943175648</v>
      </c>
      <c r="AF40">
        <f t="shared" ca="1" si="24"/>
        <v>6.1686142398073074E-2</v>
      </c>
      <c r="AG40">
        <f t="shared" ca="1" si="25"/>
        <v>0</v>
      </c>
      <c r="AH40">
        <f t="shared" ca="1" si="25"/>
        <v>0.20527213681976458</v>
      </c>
      <c r="AI40">
        <f t="shared" ca="1" si="25"/>
        <v>0.1824896794844629</v>
      </c>
      <c r="AJ40">
        <f t="shared" ca="1" si="25"/>
        <v>0.15903555386686996</v>
      </c>
      <c r="AK40">
        <f t="shared" ca="1" si="25"/>
        <v>0.20518887761497628</v>
      </c>
      <c r="AL40">
        <f t="shared" ca="1" si="25"/>
        <v>0.14492693538121398</v>
      </c>
      <c r="AM40">
        <f t="shared" ca="1" si="25"/>
        <v>7.282177562750887E-2</v>
      </c>
      <c r="AN40">
        <f t="shared" ca="1" si="25"/>
        <v>8.0254697481158405E-2</v>
      </c>
      <c r="AO40">
        <f t="shared" ca="1" si="25"/>
        <v>0.16409607970457221</v>
      </c>
      <c r="AP40">
        <f t="shared" ca="1" si="25"/>
        <v>0.13320451638444894</v>
      </c>
      <c r="AQ40">
        <f t="shared" ca="1" si="26"/>
        <v>9.636856880274848E-2</v>
      </c>
      <c r="AR40">
        <f t="shared" ca="1" si="26"/>
        <v>6.842777031425358E-2</v>
      </c>
      <c r="AS40">
        <f t="shared" ca="1" si="26"/>
        <v>4.7597176585123739E-2</v>
      </c>
      <c r="AT40">
        <f t="shared" ca="1" si="26"/>
        <v>2.1430831726809547E-2</v>
      </c>
      <c r="AU40">
        <f t="shared" ca="1" si="26"/>
        <v>8.0104318458972229E-2</v>
      </c>
      <c r="AV40">
        <f t="shared" ca="1" si="26"/>
        <v>9.5990358918795024E-2</v>
      </c>
      <c r="AW40">
        <f t="shared" ca="1" si="26"/>
        <v>0.12103722217334273</v>
      </c>
      <c r="AX40">
        <f t="shared" ca="1" si="26"/>
        <v>7.012841918193273E-2</v>
      </c>
      <c r="AY40">
        <f t="shared" ca="1" si="26"/>
        <v>8.4824239209667029E-2</v>
      </c>
      <c r="AZ40">
        <f t="shared" ca="1" si="26"/>
        <v>7.4988750400071136E-2</v>
      </c>
      <c r="BA40">
        <f t="shared" ca="1" si="27"/>
        <v>5.2188430789150607E-2</v>
      </c>
      <c r="BB40">
        <f t="shared" ca="1" si="27"/>
        <v>3.8810354202653261E-2</v>
      </c>
      <c r="BC40">
        <f t="shared" ca="1" si="27"/>
        <v>3.6698394009507126E-2</v>
      </c>
      <c r="BD40">
        <f t="shared" ca="1" si="27"/>
        <v>5.0069228011633368E-2</v>
      </c>
      <c r="BE40">
        <f t="shared" ca="1" si="27"/>
        <v>3.1595627470036636E-2</v>
      </c>
      <c r="BF40">
        <f t="shared" ca="1" si="27"/>
        <v>4.4285668596950274E-2</v>
      </c>
      <c r="BG40">
        <f t="shared" ca="1" si="27"/>
        <v>3.086644262455205E-2</v>
      </c>
      <c r="BH40">
        <f t="shared" ca="1" si="27"/>
        <v>1.5853705547179978E-2</v>
      </c>
      <c r="BI40">
        <f t="shared" ca="1" si="27"/>
        <v>1.2686606403285505E-2</v>
      </c>
      <c r="BJ40">
        <f t="shared" ca="1" si="27"/>
        <v>1.5379934040380032E-2</v>
      </c>
      <c r="BK40">
        <f t="shared" ca="1" si="28"/>
        <v>1.928615249901015E-2</v>
      </c>
      <c r="BL40">
        <f t="shared" ca="1" si="28"/>
        <v>2.1342138178827227E-2</v>
      </c>
      <c r="BM40">
        <f t="shared" ca="1" si="28"/>
        <v>1.2488216873985774E-2</v>
      </c>
      <c r="BN40">
        <f t="shared" ca="1" si="28"/>
        <v>1.2858414864630017E-2</v>
      </c>
      <c r="BO40">
        <f t="shared" ca="1" si="28"/>
        <v>6.8667439197494448E-3</v>
      </c>
      <c r="BP40">
        <f t="shared" ca="1" si="28"/>
        <v>6.819810000702255E-3</v>
      </c>
      <c r="BQ40">
        <f t="shared" ca="1" si="28"/>
        <v>3.6609024222388213E-3</v>
      </c>
      <c r="BR40">
        <f t="shared" ca="1" si="28"/>
        <v>4.7687566442118712E-3</v>
      </c>
      <c r="BS40">
        <f t="shared" ca="1" si="28"/>
        <v>4.9944224187190604E-3</v>
      </c>
      <c r="BT40">
        <f t="shared" ca="1" si="28"/>
        <v>3.4794796572934729E-3</v>
      </c>
      <c r="BU40">
        <f t="shared" ca="1" si="28"/>
        <v>2.6560068558129819E-3</v>
      </c>
    </row>
    <row r="41" spans="1:73" x14ac:dyDescent="0.2">
      <c r="A41">
        <f>Rt計算!B41</f>
        <v>1</v>
      </c>
      <c r="B41">
        <f t="shared" ca="1" si="7"/>
        <v>4.7661747318710574</v>
      </c>
      <c r="C41">
        <f t="shared" ca="1" si="22"/>
        <v>0</v>
      </c>
      <c r="D41">
        <f t="shared" ca="1" si="22"/>
        <v>0</v>
      </c>
      <c r="E41">
        <f t="shared" ca="1" si="22"/>
        <v>0</v>
      </c>
      <c r="F41">
        <f t="shared" ca="1" si="22"/>
        <v>3.5118353003187214E-11</v>
      </c>
      <c r="G41">
        <f t="shared" ca="1" si="22"/>
        <v>8.6057640794196789E-9</v>
      </c>
      <c r="H41">
        <f t="shared" ca="1" si="22"/>
        <v>1.4297444910136132E-7</v>
      </c>
      <c r="I41">
        <f t="shared" ca="1" si="22"/>
        <v>1.9209881834360022E-7</v>
      </c>
      <c r="J41">
        <f t="shared" ca="1" si="22"/>
        <v>1.1729411987890791E-6</v>
      </c>
      <c r="K41">
        <f t="shared" ca="1" si="22"/>
        <v>1.8330640255114009E-6</v>
      </c>
      <c r="L41">
        <f t="shared" ca="1" si="22"/>
        <v>1.9507195647367374E-5</v>
      </c>
      <c r="M41">
        <f t="shared" ca="1" si="23"/>
        <v>9.4259228770054163E-5</v>
      </c>
      <c r="N41">
        <f t="shared" ca="1" si="23"/>
        <v>0</v>
      </c>
      <c r="O41">
        <f t="shared" ca="1" si="23"/>
        <v>8.0662159758314571E-4</v>
      </c>
      <c r="P41">
        <f t="shared" ca="1" si="23"/>
        <v>0</v>
      </c>
      <c r="Q41">
        <f t="shared" ca="1" si="23"/>
        <v>0</v>
      </c>
      <c r="R41">
        <f t="shared" ca="1" si="23"/>
        <v>7.5272040898289325E-3</v>
      </c>
      <c r="S41">
        <f t="shared" ca="1" si="23"/>
        <v>0</v>
      </c>
      <c r="T41">
        <f t="shared" ca="1" si="23"/>
        <v>3.4202266520631804E-2</v>
      </c>
      <c r="U41">
        <f t="shared" ca="1" si="23"/>
        <v>0</v>
      </c>
      <c r="V41">
        <f t="shared" ca="1" si="23"/>
        <v>0</v>
      </c>
      <c r="W41">
        <f t="shared" ca="1" si="24"/>
        <v>2.9765970032463489E-2</v>
      </c>
      <c r="X41">
        <f t="shared" ca="1" si="24"/>
        <v>3.915510883224442E-2</v>
      </c>
      <c r="Y41">
        <f t="shared" ca="1" si="24"/>
        <v>0</v>
      </c>
      <c r="Z41">
        <f t="shared" ca="1" si="24"/>
        <v>0.1125886591958061</v>
      </c>
      <c r="AA41">
        <f t="shared" ca="1" si="24"/>
        <v>0.24993468797931809</v>
      </c>
      <c r="AB41">
        <f t="shared" ca="1" si="24"/>
        <v>0.2656473722831616</v>
      </c>
      <c r="AC41">
        <f t="shared" ca="1" si="24"/>
        <v>0.47678538181025443</v>
      </c>
      <c r="AD41">
        <f t="shared" ca="1" si="24"/>
        <v>0.40624428546005947</v>
      </c>
      <c r="AE41">
        <f t="shared" ca="1" si="24"/>
        <v>6.5370886571959413E-2</v>
      </c>
      <c r="AF41">
        <f t="shared" ca="1" si="24"/>
        <v>0</v>
      </c>
      <c r="AG41">
        <f t="shared" ca="1" si="25"/>
        <v>0.22719620242766078</v>
      </c>
      <c r="AH41">
        <f t="shared" ca="1" si="25"/>
        <v>0.20527213681976458</v>
      </c>
      <c r="AI41">
        <f t="shared" ca="1" si="25"/>
        <v>0.1824896794844629</v>
      </c>
      <c r="AJ41">
        <f t="shared" ca="1" si="25"/>
        <v>0.23855333080030494</v>
      </c>
      <c r="AK41">
        <f t="shared" ca="1" si="25"/>
        <v>0.17099073134581355</v>
      </c>
      <c r="AL41">
        <f t="shared" ca="1" si="25"/>
        <v>8.6956161228728387E-2</v>
      </c>
      <c r="AM41">
        <f t="shared" ca="1" si="25"/>
        <v>9.7095700836678497E-2</v>
      </c>
      <c r="AN41">
        <f t="shared" ca="1" si="25"/>
        <v>0.20063674370289603</v>
      </c>
      <c r="AO41">
        <f t="shared" ca="1" si="25"/>
        <v>0.16409607970457221</v>
      </c>
      <c r="AP41">
        <f t="shared" ca="1" si="25"/>
        <v>0.11988406474600405</v>
      </c>
      <c r="AQ41">
        <f t="shared" ca="1" si="26"/>
        <v>8.5660950046887535E-2</v>
      </c>
      <c r="AR41">
        <f t="shared" ca="1" si="26"/>
        <v>5.9874299024971885E-2</v>
      </c>
      <c r="AS41">
        <f t="shared" ca="1" si="26"/>
        <v>2.7198386620070708E-2</v>
      </c>
      <c r="AT41">
        <f t="shared" ca="1" si="26"/>
        <v>0.10179645070234535</v>
      </c>
      <c r="AU41">
        <f t="shared" ca="1" si="26"/>
        <v>0.1222644860689576</v>
      </c>
      <c r="AV41">
        <f t="shared" ca="1" si="26"/>
        <v>0.15557058169597812</v>
      </c>
      <c r="AW41">
        <f t="shared" ca="1" si="26"/>
        <v>9.0134101618446719E-2</v>
      </c>
      <c r="AX41">
        <f t="shared" ca="1" si="26"/>
        <v>0.10819813245212478</v>
      </c>
      <c r="AY41">
        <f t="shared" ca="1" si="26"/>
        <v>9.7390793166654749E-2</v>
      </c>
      <c r="AZ41">
        <f t="shared" ca="1" si="26"/>
        <v>6.6522278580708263E-2</v>
      </c>
      <c r="BA41">
        <f t="shared" ca="1" si="27"/>
        <v>4.9341789109742393E-2</v>
      </c>
      <c r="BB41">
        <f t="shared" ca="1" si="27"/>
        <v>4.7020236822445299E-2</v>
      </c>
      <c r="BC41">
        <f t="shared" ca="1" si="27"/>
        <v>6.3494046778353602E-2</v>
      </c>
      <c r="BD41">
        <f t="shared" ca="1" si="27"/>
        <v>4.0422862981869138E-2</v>
      </c>
      <c r="BE41">
        <f t="shared" ca="1" si="27"/>
        <v>5.5651389293814531E-2</v>
      </c>
      <c r="BF41">
        <f t="shared" ca="1" si="27"/>
        <v>3.8285674787040883E-2</v>
      </c>
      <c r="BG41">
        <f t="shared" ca="1" si="27"/>
        <v>1.9579459873783019E-2</v>
      </c>
      <c r="BH41">
        <f t="shared" ca="1" si="27"/>
        <v>1.5853705547179978E-2</v>
      </c>
      <c r="BI41">
        <f t="shared" ca="1" si="27"/>
        <v>1.9701553473337491E-2</v>
      </c>
      <c r="BJ41">
        <f t="shared" ca="1" si="27"/>
        <v>2.3069901060570049E-2</v>
      </c>
      <c r="BK41">
        <f t="shared" ca="1" si="28"/>
        <v>2.5909679619882324E-2</v>
      </c>
      <c r="BL41">
        <f t="shared" ca="1" si="28"/>
        <v>1.524438441344802E-2</v>
      </c>
      <c r="BM41">
        <f t="shared" ca="1" si="28"/>
        <v>1.5445952449403456E-2</v>
      </c>
      <c r="BN41">
        <f t="shared" ca="1" si="28"/>
        <v>8.0433488727685645E-3</v>
      </c>
      <c r="BO41">
        <f t="shared" ca="1" si="28"/>
        <v>8.7819582102918077E-3</v>
      </c>
      <c r="BP41">
        <f t="shared" ca="1" si="28"/>
        <v>4.6795504792052703E-3</v>
      </c>
      <c r="BQ41">
        <f t="shared" ca="1" si="28"/>
        <v>5.3920268234525278E-3</v>
      </c>
      <c r="BR41">
        <f t="shared" ca="1" si="28"/>
        <v>5.6723105346941204E-3</v>
      </c>
      <c r="BS41">
        <f t="shared" ca="1" si="28"/>
        <v>4.3314459914554678E-3</v>
      </c>
      <c r="BT41">
        <f t="shared" ca="1" si="28"/>
        <v>2.7871342152809959E-3</v>
      </c>
      <c r="BU41">
        <f t="shared" ca="1" si="28"/>
        <v>1.5394689419043399E-3</v>
      </c>
    </row>
    <row r="42" spans="1:73" x14ac:dyDescent="0.2">
      <c r="A42">
        <f>Rt計算!B42</f>
        <v>1</v>
      </c>
      <c r="B42">
        <f t="shared" ca="1" si="7"/>
        <v>5.3045562016625905</v>
      </c>
      <c r="C42">
        <f t="shared" ca="1" si="22"/>
        <v>0</v>
      </c>
      <c r="D42">
        <f t="shared" ca="1" si="22"/>
        <v>0</v>
      </c>
      <c r="E42">
        <f t="shared" ca="1" si="22"/>
        <v>4.8567057898760052E-15</v>
      </c>
      <c r="F42">
        <f t="shared" ca="1" si="22"/>
        <v>3.5118353003187214E-11</v>
      </c>
      <c r="G42">
        <f t="shared" ca="1" si="22"/>
        <v>1.7211528158839358E-8</v>
      </c>
      <c r="H42">
        <f t="shared" ca="1" si="22"/>
        <v>5.0041057185476458E-7</v>
      </c>
      <c r="I42">
        <f t="shared" ca="1" si="22"/>
        <v>1.3721344167400017E-7</v>
      </c>
      <c r="J42">
        <f t="shared" ca="1" si="22"/>
        <v>2.3458823975781582E-7</v>
      </c>
      <c r="K42">
        <f t="shared" ca="1" si="22"/>
        <v>5.4991920765342028E-6</v>
      </c>
      <c r="L42">
        <f t="shared" ca="1" si="22"/>
        <v>2.6009594196489834E-5</v>
      </c>
      <c r="M42">
        <f t="shared" ca="1" si="23"/>
        <v>0</v>
      </c>
      <c r="N42">
        <f t="shared" ca="1" si="23"/>
        <v>2.8678633548919028E-4</v>
      </c>
      <c r="O42">
        <f t="shared" ca="1" si="23"/>
        <v>0</v>
      </c>
      <c r="P42">
        <f t="shared" ca="1" si="23"/>
        <v>0</v>
      </c>
      <c r="Q42">
        <f t="shared" ca="1" si="23"/>
        <v>3.5623050729426302E-3</v>
      </c>
      <c r="R42">
        <f t="shared" ca="1" si="23"/>
        <v>0</v>
      </c>
      <c r="S42">
        <f t="shared" ca="1" si="23"/>
        <v>1.9368285283537082E-2</v>
      </c>
      <c r="T42">
        <f t="shared" ca="1" si="23"/>
        <v>0</v>
      </c>
      <c r="U42">
        <f t="shared" ca="1" si="23"/>
        <v>0</v>
      </c>
      <c r="V42">
        <f t="shared" ca="1" si="23"/>
        <v>2.1165585467634574E-2</v>
      </c>
      <c r="W42">
        <f t="shared" ca="1" si="24"/>
        <v>2.9765970032463489E-2</v>
      </c>
      <c r="X42">
        <f t="shared" ca="1" si="24"/>
        <v>0</v>
      </c>
      <c r="Y42">
        <f t="shared" ca="1" si="24"/>
        <v>9.6485969831050025E-2</v>
      </c>
      <c r="Z42">
        <f t="shared" ca="1" si="24"/>
        <v>0.2251773183916122</v>
      </c>
      <c r="AA42">
        <f t="shared" ca="1" si="24"/>
        <v>0.24993468797931809</v>
      </c>
      <c r="AB42">
        <f t="shared" ca="1" si="24"/>
        <v>0.4648829014955328</v>
      </c>
      <c r="AC42">
        <f t="shared" ca="1" si="24"/>
        <v>0.40867318440878952</v>
      </c>
      <c r="AD42">
        <f t="shared" ca="1" si="24"/>
        <v>6.7707380910009912E-2</v>
      </c>
      <c r="AE42">
        <f t="shared" ca="1" si="24"/>
        <v>0</v>
      </c>
      <c r="AF42">
        <f t="shared" ca="1" si="24"/>
        <v>0.2467445695922923</v>
      </c>
      <c r="AG42">
        <f t="shared" ca="1" si="25"/>
        <v>0.22719620242766078</v>
      </c>
      <c r="AH42">
        <f t="shared" ca="1" si="25"/>
        <v>0.20527213681976458</v>
      </c>
      <c r="AI42">
        <f t="shared" ca="1" si="25"/>
        <v>0.27373451922669434</v>
      </c>
      <c r="AJ42">
        <f t="shared" ca="1" si="25"/>
        <v>0.19879444233358745</v>
      </c>
      <c r="AK42">
        <f t="shared" ca="1" si="25"/>
        <v>0.10259443880748814</v>
      </c>
      <c r="AL42">
        <f t="shared" ca="1" si="25"/>
        <v>0.11594154830497118</v>
      </c>
      <c r="AM42">
        <f t="shared" ca="1" si="25"/>
        <v>0.24273925209169625</v>
      </c>
      <c r="AN42">
        <f t="shared" ca="1" si="25"/>
        <v>0.20063674370289603</v>
      </c>
      <c r="AO42">
        <f t="shared" ca="1" si="25"/>
        <v>0.14768647173411498</v>
      </c>
      <c r="AP42">
        <f t="shared" ca="1" si="25"/>
        <v>0.10656361310755916</v>
      </c>
      <c r="AQ42">
        <f t="shared" ca="1" si="26"/>
        <v>7.495333129102659E-2</v>
      </c>
      <c r="AR42">
        <f t="shared" ca="1" si="26"/>
        <v>3.421388515712679E-2</v>
      </c>
      <c r="AS42">
        <f t="shared" ca="1" si="26"/>
        <v>0.12919233644533587</v>
      </c>
      <c r="AT42">
        <f t="shared" ca="1" si="26"/>
        <v>0.15537353001936921</v>
      </c>
      <c r="AU42">
        <f t="shared" ca="1" si="26"/>
        <v>0.19815278776693129</v>
      </c>
      <c r="AV42">
        <f t="shared" ca="1" si="26"/>
        <v>0.11585043317785605</v>
      </c>
      <c r="AW42">
        <f t="shared" ca="1" si="26"/>
        <v>0.13906404249703208</v>
      </c>
      <c r="AX42">
        <f t="shared" ca="1" si="26"/>
        <v>0.12422748540799512</v>
      </c>
      <c r="AY42">
        <f t="shared" ca="1" si="26"/>
        <v>8.6395058454290505E-2</v>
      </c>
      <c r="AZ42">
        <f t="shared" ca="1" si="26"/>
        <v>6.2893790658124171E-2</v>
      </c>
      <c r="BA42">
        <f t="shared" ca="1" si="27"/>
        <v>5.9779475267572511E-2</v>
      </c>
      <c r="BB42">
        <f t="shared" ca="1" si="27"/>
        <v>8.1352473232484721E-2</v>
      </c>
      <c r="BC42">
        <f t="shared" ca="1" si="27"/>
        <v>5.1261248775184558E-2</v>
      </c>
      <c r="BD42">
        <f t="shared" ca="1" si="27"/>
        <v>7.1199360933974054E-2</v>
      </c>
      <c r="BE42">
        <f t="shared" ca="1" si="27"/>
        <v>4.8111523647555783E-2</v>
      </c>
      <c r="BF42">
        <f t="shared" ca="1" si="27"/>
        <v>2.4285689230585633E-2</v>
      </c>
      <c r="BG42">
        <f t="shared" ca="1" si="27"/>
        <v>1.9579459873783019E-2</v>
      </c>
      <c r="BH42">
        <f t="shared" ca="1" si="27"/>
        <v>2.4619872143855966E-2</v>
      </c>
      <c r="BI42">
        <f t="shared" ca="1" si="27"/>
        <v>2.9552330210006236E-2</v>
      </c>
      <c r="BJ42">
        <f t="shared" ca="1" si="27"/>
        <v>3.0992897384402186E-2</v>
      </c>
      <c r="BK42">
        <f t="shared" ca="1" si="28"/>
        <v>1.850691401420166E-2</v>
      </c>
      <c r="BL42">
        <f t="shared" ca="1" si="28"/>
        <v>1.8854896511369922E-2</v>
      </c>
      <c r="BM42">
        <f t="shared" ca="1" si="28"/>
        <v>9.6619362130310991E-3</v>
      </c>
      <c r="BN42">
        <f t="shared" ca="1" si="28"/>
        <v>1.0286731891704015E-2</v>
      </c>
      <c r="BO42">
        <f t="shared" ca="1" si="28"/>
        <v>6.025918133657676E-3</v>
      </c>
      <c r="BP42">
        <f t="shared" ca="1" si="28"/>
        <v>6.8923611709224919E-3</v>
      </c>
      <c r="BQ42">
        <f t="shared" ca="1" si="28"/>
        <v>6.413674011054059E-3</v>
      </c>
      <c r="BR42">
        <f t="shared" ca="1" si="28"/>
        <v>4.9193489592922459E-3</v>
      </c>
      <c r="BS42">
        <f t="shared" ca="1" si="28"/>
        <v>3.4695766360127982E-3</v>
      </c>
      <c r="BT42">
        <f t="shared" ca="1" si="28"/>
        <v>1.6154726980291123E-3</v>
      </c>
      <c r="BU42">
        <f t="shared" ca="1" si="28"/>
        <v>1.911648246540554E-3</v>
      </c>
    </row>
    <row r="43" spans="1:73" x14ac:dyDescent="0.2">
      <c r="A43">
        <f>Rt計算!B43</f>
        <v>0</v>
      </c>
      <c r="B43">
        <f t="shared" ca="1" si="7"/>
        <v>5.912383497595143</v>
      </c>
      <c r="C43">
        <f t="shared" ca="1" si="22"/>
        <v>0</v>
      </c>
      <c r="D43">
        <f t="shared" ca="1" si="22"/>
        <v>2.2762098488279537E-20</v>
      </c>
      <c r="E43">
        <f t="shared" ca="1" si="22"/>
        <v>4.8567057898760052E-15</v>
      </c>
      <c r="F43">
        <f t="shared" ca="1" si="22"/>
        <v>7.0236706006374428E-11</v>
      </c>
      <c r="G43">
        <f t="shared" ca="1" si="22"/>
        <v>6.0240348555937747E-8</v>
      </c>
      <c r="H43">
        <f t="shared" ca="1" si="22"/>
        <v>3.5743612275340332E-7</v>
      </c>
      <c r="I43">
        <f t="shared" ca="1" si="22"/>
        <v>2.7442688334800032E-8</v>
      </c>
      <c r="J43">
        <f t="shared" ca="1" si="22"/>
        <v>7.037647192734474E-7</v>
      </c>
      <c r="K43">
        <f t="shared" ca="1" si="22"/>
        <v>7.3322561020456037E-6</v>
      </c>
      <c r="L43">
        <f t="shared" ca="1" si="22"/>
        <v>0</v>
      </c>
      <c r="M43">
        <f t="shared" ca="1" si="23"/>
        <v>9.4259228770054163E-5</v>
      </c>
      <c r="N43">
        <f t="shared" ca="1" si="23"/>
        <v>0</v>
      </c>
      <c r="O43">
        <f t="shared" ca="1" si="23"/>
        <v>0</v>
      </c>
      <c r="P43">
        <f t="shared" ca="1" si="23"/>
        <v>1.5266753679786314E-3</v>
      </c>
      <c r="Q43">
        <f t="shared" ca="1" si="23"/>
        <v>0</v>
      </c>
      <c r="R43">
        <f t="shared" ca="1" si="23"/>
        <v>1.003627211977191E-2</v>
      </c>
      <c r="S43">
        <f t="shared" ca="1" si="23"/>
        <v>0</v>
      </c>
      <c r="T43">
        <f t="shared" ca="1" si="23"/>
        <v>0</v>
      </c>
      <c r="U43">
        <f t="shared" ca="1" si="23"/>
        <v>1.3992928727921971E-2</v>
      </c>
      <c r="V43">
        <f t="shared" ca="1" si="23"/>
        <v>2.1165585467634574E-2</v>
      </c>
      <c r="W43">
        <f t="shared" ca="1" si="24"/>
        <v>0</v>
      </c>
      <c r="X43">
        <f t="shared" ca="1" si="24"/>
        <v>7.831021766448884E-2</v>
      </c>
      <c r="Y43">
        <f t="shared" ca="1" si="24"/>
        <v>0.19297193966210005</v>
      </c>
      <c r="Z43">
        <f t="shared" ca="1" si="24"/>
        <v>0.2251773183916122</v>
      </c>
      <c r="AA43">
        <f t="shared" ca="1" si="24"/>
        <v>0.43738570396380666</v>
      </c>
      <c r="AB43">
        <f t="shared" ca="1" si="24"/>
        <v>0.3984710584247424</v>
      </c>
      <c r="AC43">
        <f t="shared" ca="1" si="24"/>
        <v>6.8112197401464916E-2</v>
      </c>
      <c r="AD43">
        <f t="shared" ca="1" si="24"/>
        <v>0</v>
      </c>
      <c r="AE43">
        <f t="shared" ca="1" si="24"/>
        <v>0.26148354628783765</v>
      </c>
      <c r="AF43">
        <f t="shared" ca="1" si="24"/>
        <v>0.2467445695922923</v>
      </c>
      <c r="AG43">
        <f t="shared" ca="1" si="25"/>
        <v>0.22719620242766078</v>
      </c>
      <c r="AH43">
        <f t="shared" ca="1" si="25"/>
        <v>0.3079082052296469</v>
      </c>
      <c r="AI43">
        <f t="shared" ca="1" si="25"/>
        <v>0.22811209935557863</v>
      </c>
      <c r="AJ43">
        <f t="shared" ca="1" si="25"/>
        <v>0.11927666540015247</v>
      </c>
      <c r="AK43">
        <f t="shared" ca="1" si="25"/>
        <v>0.13679258507665085</v>
      </c>
      <c r="AL43">
        <f t="shared" ca="1" si="25"/>
        <v>0.28985387076242797</v>
      </c>
      <c r="AM43">
        <f t="shared" ca="1" si="25"/>
        <v>0.24273925209169625</v>
      </c>
      <c r="AN43">
        <f t="shared" ca="1" si="25"/>
        <v>0.18057306933260642</v>
      </c>
      <c r="AO43">
        <f t="shared" ca="1" si="25"/>
        <v>0.13127686376365777</v>
      </c>
      <c r="AP43">
        <f t="shared" ca="1" si="25"/>
        <v>9.3243161469114266E-2</v>
      </c>
      <c r="AQ43">
        <f t="shared" ca="1" si="26"/>
        <v>4.2830475023443768E-2</v>
      </c>
      <c r="AR43">
        <f t="shared" ca="1" si="26"/>
        <v>0.16251595449635226</v>
      </c>
      <c r="AS43">
        <f t="shared" ca="1" si="26"/>
        <v>0.19718830299551263</v>
      </c>
      <c r="AT43">
        <f t="shared" ca="1" si="26"/>
        <v>0.25181227279001217</v>
      </c>
      <c r="AU43">
        <f t="shared" ca="1" si="26"/>
        <v>0.14756058663494884</v>
      </c>
      <c r="AV43">
        <f t="shared" ca="1" si="26"/>
        <v>0.17874066833154933</v>
      </c>
      <c r="AW43">
        <f t="shared" ca="1" si="26"/>
        <v>0.15966612286696275</v>
      </c>
      <c r="AX43">
        <f t="shared" ca="1" si="26"/>
        <v>0.11020180157160857</v>
      </c>
      <c r="AY43">
        <f t="shared" ca="1" si="26"/>
        <v>8.1682600720420107E-2</v>
      </c>
      <c r="AZ43">
        <f t="shared" ca="1" si="26"/>
        <v>7.6198246374265824E-2</v>
      </c>
      <c r="BA43">
        <f t="shared" ca="1" si="27"/>
        <v>0.10342798101849847</v>
      </c>
      <c r="BB43">
        <f t="shared" ca="1" si="27"/>
        <v>6.5679060958336297E-2</v>
      </c>
      <c r="BC43">
        <f t="shared" ca="1" si="27"/>
        <v>9.0289699547200078E-2</v>
      </c>
      <c r="BD43">
        <f t="shared" ca="1" si="27"/>
        <v>6.1552995904209831E-2</v>
      </c>
      <c r="BE43">
        <f t="shared" ca="1" si="27"/>
        <v>3.0518503806285388E-2</v>
      </c>
      <c r="BF43">
        <f t="shared" ca="1" si="27"/>
        <v>2.4285689230585633E-2</v>
      </c>
      <c r="BG43">
        <f t="shared" ca="1" si="27"/>
        <v>3.0405749451051272E-2</v>
      </c>
      <c r="BH43">
        <f t="shared" ca="1" si="27"/>
        <v>3.6929808215783948E-2</v>
      </c>
      <c r="BI43">
        <f t="shared" ca="1" si="27"/>
        <v>3.9701615332634638E-2</v>
      </c>
      <c r="BJ43">
        <f t="shared" ca="1" si="27"/>
        <v>2.2137783846001562E-2</v>
      </c>
      <c r="BK43">
        <f t="shared" ca="1" si="28"/>
        <v>2.2890130491249421E-2</v>
      </c>
      <c r="BL43">
        <f t="shared" ca="1" si="28"/>
        <v>1.1794339519878206E-2</v>
      </c>
      <c r="BM43">
        <f t="shared" ca="1" si="28"/>
        <v>1.2356761959522766E-2</v>
      </c>
      <c r="BN43">
        <f t="shared" ca="1" si="28"/>
        <v>7.0584490107969038E-3</v>
      </c>
      <c r="BO43">
        <f t="shared" ca="1" si="28"/>
        <v>8.8753832976353371E-3</v>
      </c>
      <c r="BP43">
        <f t="shared" ca="1" si="28"/>
        <v>8.1982822348867536E-3</v>
      </c>
      <c r="BQ43">
        <f t="shared" ca="1" si="28"/>
        <v>5.5623013547194495E-3</v>
      </c>
      <c r="BR43">
        <f t="shared" ca="1" si="28"/>
        <v>3.9404989112698094E-3</v>
      </c>
      <c r="BS43">
        <f t="shared" ca="1" si="28"/>
        <v>2.011028496032896E-3</v>
      </c>
      <c r="BT43">
        <f t="shared" ca="1" si="28"/>
        <v>2.0060265371130734E-3</v>
      </c>
      <c r="BU43">
        <f t="shared" ca="1" si="28"/>
        <v>1.911648246540554E-3</v>
      </c>
    </row>
    <row r="44" spans="1:73" x14ac:dyDescent="0.2">
      <c r="A44">
        <f>Rt計算!B44</f>
        <v>2</v>
      </c>
      <c r="B44">
        <f t="shared" ca="1" si="7"/>
        <v>6.6067043353425534</v>
      </c>
      <c r="C44">
        <f t="shared" ref="C44:L53" ca="1" si="29">IF(ROW()+C$3&gt;3,OFFSET($A44,C$3,0)*C$1,0)</f>
        <v>0</v>
      </c>
      <c r="D44">
        <f t="shared" ca="1" si="29"/>
        <v>2.2762098488279537E-20</v>
      </c>
      <c r="E44">
        <f t="shared" ca="1" si="29"/>
        <v>9.7134115797520104E-15</v>
      </c>
      <c r="F44">
        <f t="shared" ca="1" si="29"/>
        <v>2.4582847102231048E-10</v>
      </c>
      <c r="G44">
        <f t="shared" ca="1" si="29"/>
        <v>4.3028820397098393E-8</v>
      </c>
      <c r="H44">
        <f t="shared" ca="1" si="29"/>
        <v>7.1487224550680659E-8</v>
      </c>
      <c r="I44">
        <f t="shared" ca="1" si="29"/>
        <v>8.232806500440009E-8</v>
      </c>
      <c r="J44">
        <f t="shared" ca="1" si="29"/>
        <v>9.3835295903126327E-7</v>
      </c>
      <c r="K44">
        <f t="shared" ca="1" si="29"/>
        <v>0</v>
      </c>
      <c r="L44">
        <f t="shared" ca="1" si="29"/>
        <v>2.6009594196489834E-5</v>
      </c>
      <c r="M44">
        <f t="shared" ref="M44:V53" ca="1" si="30">IF(ROW()+M$3&gt;3,OFFSET($A44,M$3,0)*M$1,0)</f>
        <v>0</v>
      </c>
      <c r="N44">
        <f t="shared" ca="1" si="30"/>
        <v>0</v>
      </c>
      <c r="O44">
        <f t="shared" ca="1" si="30"/>
        <v>6.0496619818735929E-4</v>
      </c>
      <c r="P44">
        <f t="shared" ca="1" si="30"/>
        <v>0</v>
      </c>
      <c r="Q44">
        <f t="shared" ca="1" si="30"/>
        <v>4.7497400972568403E-3</v>
      </c>
      <c r="R44">
        <f t="shared" ca="1" si="30"/>
        <v>0</v>
      </c>
      <c r="S44">
        <f t="shared" ca="1" si="30"/>
        <v>0</v>
      </c>
      <c r="T44">
        <f t="shared" ca="1" si="30"/>
        <v>8.5505666301579509E-3</v>
      </c>
      <c r="U44">
        <f t="shared" ca="1" si="30"/>
        <v>1.3992928727921971E-2</v>
      </c>
      <c r="V44">
        <f t="shared" ca="1" si="30"/>
        <v>0</v>
      </c>
      <c r="W44">
        <f t="shared" ref="W44:AF53" ca="1" si="31">IF(ROW()+W$3&gt;3,OFFSET($A44,W$3,0)*W$1,0)</f>
        <v>5.9531940064926979E-2</v>
      </c>
      <c r="X44">
        <f t="shared" ca="1" si="31"/>
        <v>0.15662043532897768</v>
      </c>
      <c r="Y44">
        <f t="shared" ca="1" si="31"/>
        <v>0.19297193966210005</v>
      </c>
      <c r="Z44">
        <f t="shared" ca="1" si="31"/>
        <v>0.39406030718532137</v>
      </c>
      <c r="AA44">
        <f t="shared" ca="1" si="31"/>
        <v>0.37490203196897715</v>
      </c>
      <c r="AB44">
        <f t="shared" ca="1" si="31"/>
        <v>6.64118430707904E-2</v>
      </c>
      <c r="AC44">
        <f t="shared" ca="1" si="31"/>
        <v>0</v>
      </c>
      <c r="AD44">
        <f t="shared" ca="1" si="31"/>
        <v>0.27082952364003965</v>
      </c>
      <c r="AE44">
        <f t="shared" ca="1" si="31"/>
        <v>0.26148354628783765</v>
      </c>
      <c r="AF44">
        <f t="shared" ca="1" si="31"/>
        <v>0.2467445695922923</v>
      </c>
      <c r="AG44">
        <f t="shared" ref="AG44:AP53" ca="1" si="32">IF(ROW()+AG$3&gt;3,OFFSET($A44,AG$3,0)*AG$1,0)</f>
        <v>0.34079430364149116</v>
      </c>
      <c r="AH44">
        <f t="shared" ca="1" si="32"/>
        <v>0.25659017102470572</v>
      </c>
      <c r="AI44">
        <f t="shared" ca="1" si="32"/>
        <v>0.13686725961334717</v>
      </c>
      <c r="AJ44">
        <f t="shared" ca="1" si="32"/>
        <v>0.15903555386686996</v>
      </c>
      <c r="AK44">
        <f t="shared" ca="1" si="32"/>
        <v>0.3419814626916271</v>
      </c>
      <c r="AL44">
        <f t="shared" ca="1" si="32"/>
        <v>0.28985387076242797</v>
      </c>
      <c r="AM44">
        <f t="shared" ca="1" si="32"/>
        <v>0.21846532688252662</v>
      </c>
      <c r="AN44">
        <f t="shared" ca="1" si="32"/>
        <v>0.16050939496231681</v>
      </c>
      <c r="AO44">
        <f t="shared" ca="1" si="32"/>
        <v>0.11486725579320055</v>
      </c>
      <c r="AP44">
        <f t="shared" ca="1" si="32"/>
        <v>5.3281806553779579E-2</v>
      </c>
      <c r="AQ44">
        <f t="shared" ref="AQ44:AZ53" ca="1" si="33">IF(ROW()+AQ$3&gt;3,OFFSET($A44,AQ$3,0)*AQ$1,0)</f>
        <v>0.20344475636135789</v>
      </c>
      <c r="AR44">
        <f t="shared" ca="1" si="33"/>
        <v>0.24805066738916923</v>
      </c>
      <c r="AS44">
        <f t="shared" ca="1" si="33"/>
        <v>0.31958104278583083</v>
      </c>
      <c r="AT44">
        <f t="shared" ca="1" si="33"/>
        <v>0.18751977760958355</v>
      </c>
      <c r="AU44">
        <f t="shared" ca="1" si="33"/>
        <v>0.22766490509392107</v>
      </c>
      <c r="AV44">
        <f t="shared" ca="1" si="33"/>
        <v>0.20522076734363073</v>
      </c>
      <c r="AW44">
        <f t="shared" ca="1" si="33"/>
        <v>0.14163930254327342</v>
      </c>
      <c r="AX44">
        <f t="shared" ca="1" si="33"/>
        <v>0.10419079421315719</v>
      </c>
      <c r="AY44">
        <f t="shared" ca="1" si="33"/>
        <v>9.896161241127821E-2</v>
      </c>
      <c r="AZ44">
        <f t="shared" ca="1" si="33"/>
        <v>0.13183506118722182</v>
      </c>
      <c r="BA44">
        <f t="shared" ref="BA44:BJ53" ca="1" si="34">IF(ROW()+BA$3&gt;3,OFFSET($A44,BA$3,0)*BA$1,0)</f>
        <v>8.3501489262640963E-2</v>
      </c>
      <c r="BB44">
        <f t="shared" ca="1" si="34"/>
        <v>0.11568470964252416</v>
      </c>
      <c r="BC44">
        <f t="shared" ca="1" si="34"/>
        <v>7.8056901544031027E-2</v>
      </c>
      <c r="BD44">
        <f t="shared" ca="1" si="34"/>
        <v>3.9044810834759969E-2</v>
      </c>
      <c r="BE44">
        <f t="shared" ca="1" si="34"/>
        <v>3.0518503806285388E-2</v>
      </c>
      <c r="BF44">
        <f t="shared" ca="1" si="34"/>
        <v>3.7714246805144749E-2</v>
      </c>
      <c r="BG44">
        <f t="shared" ca="1" si="34"/>
        <v>4.5608624176576913E-2</v>
      </c>
      <c r="BH44">
        <f t="shared" ca="1" si="34"/>
        <v>4.9612772653527933E-2</v>
      </c>
      <c r="BI44">
        <f t="shared" ca="1" si="34"/>
        <v>2.8358296666167598E-2</v>
      </c>
      <c r="BJ44">
        <f t="shared" ca="1" si="34"/>
        <v>2.7380943177949299E-2</v>
      </c>
      <c r="BK44">
        <f t="shared" ref="BK44:BU53" ca="1" si="35">IF(ROW()+BK$3&gt;3,OFFSET($A44,BK$3,0)*BK$1,0)</f>
        <v>1.431850715835602E-2</v>
      </c>
      <c r="BL44">
        <f t="shared" ca="1" si="35"/>
        <v>1.5083917209095936E-2</v>
      </c>
      <c r="BM44">
        <f t="shared" ca="1" si="35"/>
        <v>8.4788419828640254E-3</v>
      </c>
      <c r="BN44">
        <f t="shared" ca="1" si="35"/>
        <v>1.0396165209700865E-2</v>
      </c>
      <c r="BO44">
        <f t="shared" ca="1" si="35"/>
        <v>1.0557034869818875E-2</v>
      </c>
      <c r="BP44">
        <f t="shared" ca="1" si="35"/>
        <v>7.1100146815832018E-3</v>
      </c>
      <c r="BQ44">
        <f t="shared" ca="1" si="35"/>
        <v>4.455516901484457E-3</v>
      </c>
      <c r="BR44">
        <f t="shared" ca="1" si="35"/>
        <v>2.2839834453856856E-3</v>
      </c>
      <c r="BS44">
        <f t="shared" ca="1" si="35"/>
        <v>2.4972112093595302E-3</v>
      </c>
      <c r="BT44">
        <f t="shared" ca="1" si="35"/>
        <v>2.0060265371130734E-3</v>
      </c>
      <c r="BU44">
        <f t="shared" ca="1" si="35"/>
        <v>2.1992413455776284E-3</v>
      </c>
    </row>
    <row r="45" spans="1:73" x14ac:dyDescent="0.2">
      <c r="A45">
        <f>Rt計算!B45</f>
        <v>4</v>
      </c>
      <c r="B45">
        <f t="shared" ca="1" si="7"/>
        <v>7.4108771511535263</v>
      </c>
      <c r="C45">
        <f t="shared" ca="1" si="29"/>
        <v>0</v>
      </c>
      <c r="D45">
        <f t="shared" ca="1" si="29"/>
        <v>4.5524196976559073E-20</v>
      </c>
      <c r="E45">
        <f t="shared" ca="1" si="29"/>
        <v>3.3996940529132039E-14</v>
      </c>
      <c r="F45">
        <f t="shared" ca="1" si="29"/>
        <v>1.7559176501593606E-10</v>
      </c>
      <c r="G45">
        <f t="shared" ca="1" si="29"/>
        <v>8.6057640794196789E-9</v>
      </c>
      <c r="H45">
        <f t="shared" ca="1" si="29"/>
        <v>2.1446167365204198E-7</v>
      </c>
      <c r="I45">
        <f t="shared" ca="1" si="29"/>
        <v>1.0977075333920013E-7</v>
      </c>
      <c r="J45">
        <f t="shared" ca="1" si="29"/>
        <v>0</v>
      </c>
      <c r="K45">
        <f t="shared" ca="1" si="29"/>
        <v>7.3322561020456037E-6</v>
      </c>
      <c r="L45">
        <f t="shared" ca="1" si="29"/>
        <v>0</v>
      </c>
      <c r="M45">
        <f t="shared" ca="1" si="30"/>
        <v>0</v>
      </c>
      <c r="N45">
        <f t="shared" ca="1" si="30"/>
        <v>2.1508975161689271E-4</v>
      </c>
      <c r="O45">
        <f t="shared" ca="1" si="30"/>
        <v>0</v>
      </c>
      <c r="P45">
        <f t="shared" ca="1" si="30"/>
        <v>2.0355671573048417E-3</v>
      </c>
      <c r="Q45">
        <f t="shared" ca="1" si="30"/>
        <v>0</v>
      </c>
      <c r="R45">
        <f t="shared" ca="1" si="30"/>
        <v>0</v>
      </c>
      <c r="S45">
        <f t="shared" ca="1" si="30"/>
        <v>4.8420713208842704E-3</v>
      </c>
      <c r="T45">
        <f t="shared" ca="1" si="30"/>
        <v>8.5505666301579509E-3</v>
      </c>
      <c r="U45">
        <f t="shared" ca="1" si="30"/>
        <v>0</v>
      </c>
      <c r="V45">
        <f t="shared" ca="1" si="30"/>
        <v>4.2331170935269148E-2</v>
      </c>
      <c r="W45">
        <f t="shared" ca="1" si="31"/>
        <v>0.11906388012985396</v>
      </c>
      <c r="X45">
        <f t="shared" ca="1" si="31"/>
        <v>0.15662043532897768</v>
      </c>
      <c r="Y45">
        <f t="shared" ca="1" si="31"/>
        <v>0.33770089440867507</v>
      </c>
      <c r="Z45">
        <f t="shared" ca="1" si="31"/>
        <v>0.33776597758741833</v>
      </c>
      <c r="AA45">
        <f t="shared" ca="1" si="31"/>
        <v>6.2483671994829522E-2</v>
      </c>
      <c r="AB45">
        <f t="shared" ca="1" si="31"/>
        <v>0</v>
      </c>
      <c r="AC45">
        <f t="shared" ca="1" si="31"/>
        <v>0.27244878960585966</v>
      </c>
      <c r="AD45">
        <f t="shared" ca="1" si="31"/>
        <v>0.27082952364003965</v>
      </c>
      <c r="AE45">
        <f t="shared" ca="1" si="31"/>
        <v>0.26148354628783765</v>
      </c>
      <c r="AF45">
        <f t="shared" ca="1" si="31"/>
        <v>0.37011685438843844</v>
      </c>
      <c r="AG45">
        <f t="shared" ca="1" si="32"/>
        <v>0.28399525303457596</v>
      </c>
      <c r="AH45">
        <f t="shared" ca="1" si="32"/>
        <v>0.15395410261482345</v>
      </c>
      <c r="AI45">
        <f t="shared" ca="1" si="32"/>
        <v>0.1824896794844629</v>
      </c>
      <c r="AJ45">
        <f t="shared" ca="1" si="32"/>
        <v>0.3975888846671749</v>
      </c>
      <c r="AK45">
        <f t="shared" ca="1" si="32"/>
        <v>0.3419814626916271</v>
      </c>
      <c r="AL45">
        <f t="shared" ca="1" si="32"/>
        <v>0.26086848368618515</v>
      </c>
      <c r="AM45">
        <f t="shared" ca="1" si="32"/>
        <v>0.19419140167335699</v>
      </c>
      <c r="AN45">
        <f t="shared" ca="1" si="32"/>
        <v>0.1404457205920272</v>
      </c>
      <c r="AO45">
        <f t="shared" ca="1" si="32"/>
        <v>6.5638431881828885E-2</v>
      </c>
      <c r="AP45">
        <f t="shared" ca="1" si="32"/>
        <v>0.25308858113045302</v>
      </c>
      <c r="AQ45">
        <f t="shared" ca="1" si="33"/>
        <v>0.31052094391996732</v>
      </c>
      <c r="AR45">
        <f t="shared" ca="1" si="33"/>
        <v>0.40201315059623977</v>
      </c>
      <c r="AS45">
        <f t="shared" ca="1" si="33"/>
        <v>0.2379858829256187</v>
      </c>
      <c r="AT45">
        <f t="shared" ca="1" si="33"/>
        <v>0.28931622831192888</v>
      </c>
      <c r="AU45">
        <f t="shared" ca="1" si="33"/>
        <v>0.26139303918190937</v>
      </c>
      <c r="AV45">
        <f t="shared" ca="1" si="33"/>
        <v>0.18205068070805952</v>
      </c>
      <c r="AW45">
        <f t="shared" ca="1" si="33"/>
        <v>0.1339135224045494</v>
      </c>
      <c r="AX45">
        <f t="shared" ca="1" si="33"/>
        <v>0.12623115452747891</v>
      </c>
      <c r="AY45">
        <f t="shared" ca="1" si="33"/>
        <v>0.17121929766395755</v>
      </c>
      <c r="AZ45">
        <f t="shared" ca="1" si="33"/>
        <v>0.10643564572913322</v>
      </c>
      <c r="BA45">
        <f t="shared" ca="1" si="34"/>
        <v>0.14707648676942442</v>
      </c>
      <c r="BB45">
        <f t="shared" ca="1" si="34"/>
        <v>0.10001129736837572</v>
      </c>
      <c r="BC45">
        <f t="shared" ca="1" si="34"/>
        <v>4.9513706203303268E-2</v>
      </c>
      <c r="BD45">
        <f t="shared" ca="1" si="34"/>
        <v>3.9044810834759969E-2</v>
      </c>
      <c r="BE45">
        <f t="shared" ca="1" si="34"/>
        <v>4.7393441205054954E-2</v>
      </c>
      <c r="BF45">
        <f t="shared" ca="1" si="34"/>
        <v>5.6571370207717124E-2</v>
      </c>
      <c r="BG45">
        <f t="shared" ca="1" si="34"/>
        <v>6.1272192075603325E-2</v>
      </c>
      <c r="BH45">
        <f t="shared" ca="1" si="34"/>
        <v>3.5437694752519948E-2</v>
      </c>
      <c r="BI45">
        <f t="shared" ca="1" si="34"/>
        <v>3.5074735350259928E-2</v>
      </c>
      <c r="BJ45">
        <f t="shared" ca="1" si="34"/>
        <v>1.7127653817695945E-2</v>
      </c>
      <c r="BK45">
        <f t="shared" ca="1" si="35"/>
        <v>1.8312104392999535E-2</v>
      </c>
      <c r="BL45">
        <f t="shared" ca="1" si="35"/>
        <v>1.0350134680709446E-2</v>
      </c>
      <c r="BM45">
        <f t="shared" ca="1" si="35"/>
        <v>1.2488216873985774E-2</v>
      </c>
      <c r="BN45">
        <f t="shared" ca="1" si="35"/>
        <v>1.2365964933644188E-2</v>
      </c>
      <c r="BO45">
        <f t="shared" ca="1" si="35"/>
        <v>9.155658559665927E-3</v>
      </c>
      <c r="BP45">
        <f t="shared" ca="1" si="35"/>
        <v>5.6952668622885852E-3</v>
      </c>
      <c r="BQ45">
        <f t="shared" ca="1" si="35"/>
        <v>2.5824970575483159E-3</v>
      </c>
      <c r="BR45">
        <f t="shared" ca="1" si="35"/>
        <v>2.8361552673470602E-3</v>
      </c>
      <c r="BS45">
        <f t="shared" ca="1" si="35"/>
        <v>2.4972112093595302E-3</v>
      </c>
      <c r="BT45">
        <f t="shared" ca="1" si="35"/>
        <v>2.3078181400415891E-3</v>
      </c>
      <c r="BU45">
        <f t="shared" ca="1" si="35"/>
        <v>1.9454827287802099E-3</v>
      </c>
    </row>
    <row r="46" spans="1:73" x14ac:dyDescent="0.2">
      <c r="A46">
        <f>Rt計算!B46</f>
        <v>4</v>
      </c>
      <c r="B46">
        <f t="shared" ca="1" si="7"/>
        <v>8.3553037816170317</v>
      </c>
      <c r="C46">
        <f t="shared" ca="1" si="29"/>
        <v>0</v>
      </c>
      <c r="D46">
        <f t="shared" ca="1" si="29"/>
        <v>1.5933468941795675E-19</v>
      </c>
      <c r="E46">
        <f t="shared" ca="1" si="29"/>
        <v>2.4283528949380027E-14</v>
      </c>
      <c r="F46">
        <f t="shared" ca="1" si="29"/>
        <v>3.5118353003187214E-11</v>
      </c>
      <c r="G46">
        <f t="shared" ca="1" si="29"/>
        <v>2.5817292238259038E-8</v>
      </c>
      <c r="H46">
        <f t="shared" ca="1" si="29"/>
        <v>2.8594889820272263E-7</v>
      </c>
      <c r="I46">
        <f t="shared" ca="1" si="29"/>
        <v>0</v>
      </c>
      <c r="J46">
        <f t="shared" ca="1" si="29"/>
        <v>9.3835295903126327E-7</v>
      </c>
      <c r="K46">
        <f t="shared" ca="1" si="29"/>
        <v>0</v>
      </c>
      <c r="L46">
        <f t="shared" ca="1" si="29"/>
        <v>0</v>
      </c>
      <c r="M46">
        <f t="shared" ca="1" si="30"/>
        <v>7.0694421577540616E-5</v>
      </c>
      <c r="N46">
        <f t="shared" ca="1" si="30"/>
        <v>0</v>
      </c>
      <c r="O46">
        <f t="shared" ca="1" si="30"/>
        <v>8.0662159758314571E-4</v>
      </c>
      <c r="P46">
        <f t="shared" ca="1" si="30"/>
        <v>0</v>
      </c>
      <c r="Q46">
        <f t="shared" ca="1" si="30"/>
        <v>0</v>
      </c>
      <c r="R46">
        <f t="shared" ca="1" si="30"/>
        <v>2.5090680299429775E-3</v>
      </c>
      <c r="S46">
        <f t="shared" ca="1" si="30"/>
        <v>4.8420713208842704E-3</v>
      </c>
      <c r="T46">
        <f t="shared" ca="1" si="30"/>
        <v>0</v>
      </c>
      <c r="U46">
        <f t="shared" ca="1" si="30"/>
        <v>2.7985857455843942E-2</v>
      </c>
      <c r="V46">
        <f t="shared" ca="1" si="30"/>
        <v>8.4662341870538296E-2</v>
      </c>
      <c r="W46">
        <f t="shared" ca="1" si="31"/>
        <v>0.11906388012985396</v>
      </c>
      <c r="X46">
        <f t="shared" ca="1" si="31"/>
        <v>0.27408576182571093</v>
      </c>
      <c r="Y46">
        <f t="shared" ca="1" si="31"/>
        <v>0.28945790949315009</v>
      </c>
      <c r="Z46">
        <f t="shared" ca="1" si="31"/>
        <v>5.6294329597903051E-2</v>
      </c>
      <c r="AA46">
        <f t="shared" ca="1" si="31"/>
        <v>0</v>
      </c>
      <c r="AB46">
        <f t="shared" ca="1" si="31"/>
        <v>0.2656473722831616</v>
      </c>
      <c r="AC46">
        <f t="shared" ca="1" si="31"/>
        <v>0.27244878960585966</v>
      </c>
      <c r="AD46">
        <f t="shared" ca="1" si="31"/>
        <v>0.27082952364003965</v>
      </c>
      <c r="AE46">
        <f t="shared" ca="1" si="31"/>
        <v>0.39222531943175648</v>
      </c>
      <c r="AF46">
        <f t="shared" ca="1" si="31"/>
        <v>0.30843071199036537</v>
      </c>
      <c r="AG46">
        <f t="shared" ca="1" si="32"/>
        <v>0.17039715182074558</v>
      </c>
      <c r="AH46">
        <f t="shared" ca="1" si="32"/>
        <v>0.20527213681976458</v>
      </c>
      <c r="AI46">
        <f t="shared" ca="1" si="32"/>
        <v>0.45622419871115727</v>
      </c>
      <c r="AJ46">
        <f t="shared" ca="1" si="32"/>
        <v>0.3975888846671749</v>
      </c>
      <c r="AK46">
        <f t="shared" ca="1" si="32"/>
        <v>0.30778331642246443</v>
      </c>
      <c r="AL46">
        <f t="shared" ca="1" si="32"/>
        <v>0.23188309660994236</v>
      </c>
      <c r="AM46">
        <f t="shared" ca="1" si="32"/>
        <v>0.16991747646418737</v>
      </c>
      <c r="AN46">
        <f t="shared" ca="1" si="32"/>
        <v>8.0254697481158405E-2</v>
      </c>
      <c r="AO46">
        <f t="shared" ca="1" si="32"/>
        <v>0.31178255143868722</v>
      </c>
      <c r="AP46">
        <f t="shared" ca="1" si="32"/>
        <v>0.38629309751490193</v>
      </c>
      <c r="AQ46">
        <f t="shared" ca="1" si="33"/>
        <v>0.50325808152546425</v>
      </c>
      <c r="AR46">
        <f t="shared" ca="1" si="33"/>
        <v>0.29937149512485939</v>
      </c>
      <c r="AS46">
        <f t="shared" ca="1" si="33"/>
        <v>0.36717821937095457</v>
      </c>
      <c r="AT46">
        <f t="shared" ca="1" si="33"/>
        <v>0.33217789176554796</v>
      </c>
      <c r="AU46">
        <f t="shared" ca="1" si="33"/>
        <v>0.2318809218549196</v>
      </c>
      <c r="AV46">
        <f t="shared" ca="1" si="33"/>
        <v>0.17212064357852899</v>
      </c>
      <c r="AW46">
        <f t="shared" ca="1" si="33"/>
        <v>0.16224138291320409</v>
      </c>
      <c r="AX46">
        <f t="shared" ca="1" si="33"/>
        <v>0.21839993402373337</v>
      </c>
      <c r="AY46">
        <f t="shared" ca="1" si="33"/>
        <v>0.1382320935268648</v>
      </c>
      <c r="AZ46">
        <f t="shared" ca="1" si="33"/>
        <v>0.18747187600017784</v>
      </c>
      <c r="BA46">
        <f t="shared" ca="1" si="34"/>
        <v>0.12714999501356694</v>
      </c>
      <c r="BB46">
        <f t="shared" ca="1" si="34"/>
        <v>6.3440002062029377E-2</v>
      </c>
      <c r="BC46">
        <f t="shared" ca="1" si="34"/>
        <v>4.9513706203303268E-2</v>
      </c>
      <c r="BD46">
        <f t="shared" ca="1" si="34"/>
        <v>6.0634294472803711E-2</v>
      </c>
      <c r="BE46">
        <f t="shared" ca="1" si="34"/>
        <v>7.109016180758243E-2</v>
      </c>
      <c r="BF46">
        <f t="shared" ca="1" si="34"/>
        <v>7.5999921592185632E-2</v>
      </c>
      <c r="BG46">
        <f t="shared" ca="1" si="34"/>
        <v>4.3765851482573802E-2</v>
      </c>
      <c r="BH46">
        <f t="shared" ca="1" si="34"/>
        <v>4.383083298337994E-2</v>
      </c>
      <c r="BI46">
        <f t="shared" ca="1" si="34"/>
        <v>2.1940366368034932E-2</v>
      </c>
      <c r="BJ46">
        <f t="shared" ca="1" si="34"/>
        <v>2.1904754542359441E-2</v>
      </c>
      <c r="BK46">
        <f t="shared" ca="1" si="35"/>
        <v>1.2565220567536915E-2</v>
      </c>
      <c r="BL46">
        <f t="shared" ca="1" si="35"/>
        <v>1.524438441344802E-2</v>
      </c>
      <c r="BM46">
        <f t="shared" ca="1" si="35"/>
        <v>1.485440533431992E-2</v>
      </c>
      <c r="BN46">
        <f t="shared" ca="1" si="35"/>
        <v>1.0724465163691419E-2</v>
      </c>
      <c r="BO46">
        <f t="shared" ca="1" si="35"/>
        <v>7.3338693564670944E-3</v>
      </c>
      <c r="BP46">
        <f t="shared" ca="1" si="35"/>
        <v>3.3010782450207722E-3</v>
      </c>
      <c r="BQ46">
        <f t="shared" ca="1" si="35"/>
        <v>3.2068370055270295E-3</v>
      </c>
      <c r="BR46">
        <f t="shared" ca="1" si="35"/>
        <v>2.8361552673470602E-3</v>
      </c>
      <c r="BS46">
        <f t="shared" ca="1" si="35"/>
        <v>2.8728978514755655E-3</v>
      </c>
      <c r="BT46">
        <f t="shared" ca="1" si="35"/>
        <v>2.0415314315752517E-3</v>
      </c>
      <c r="BU46">
        <f t="shared" ca="1" si="35"/>
        <v>1.9623999699000375E-3</v>
      </c>
    </row>
    <row r="47" spans="1:73" x14ac:dyDescent="0.2">
      <c r="A47">
        <f>Rt計算!B47</f>
        <v>7</v>
      </c>
      <c r="B47">
        <f t="shared" ca="1" si="7"/>
        <v>9.4795741981625596</v>
      </c>
      <c r="C47">
        <f t="shared" ca="1" si="29"/>
        <v>0</v>
      </c>
      <c r="D47">
        <f t="shared" ca="1" si="29"/>
        <v>1.138104924413977E-19</v>
      </c>
      <c r="E47">
        <f t="shared" ca="1" si="29"/>
        <v>4.8567057898760052E-15</v>
      </c>
      <c r="F47">
        <f t="shared" ca="1" si="29"/>
        <v>1.0535505900956165E-10</v>
      </c>
      <c r="G47">
        <f t="shared" ca="1" si="29"/>
        <v>3.4423056317678715E-8</v>
      </c>
      <c r="H47">
        <f t="shared" ca="1" si="29"/>
        <v>0</v>
      </c>
      <c r="I47">
        <f t="shared" ca="1" si="29"/>
        <v>1.0977075333920013E-7</v>
      </c>
      <c r="J47">
        <f t="shared" ca="1" si="29"/>
        <v>0</v>
      </c>
      <c r="K47">
        <f t="shared" ca="1" si="29"/>
        <v>0</v>
      </c>
      <c r="L47">
        <f t="shared" ca="1" si="29"/>
        <v>1.9507195647367374E-5</v>
      </c>
      <c r="M47">
        <f t="shared" ca="1" si="30"/>
        <v>0</v>
      </c>
      <c r="N47">
        <f t="shared" ca="1" si="30"/>
        <v>2.8678633548919028E-4</v>
      </c>
      <c r="O47">
        <f t="shared" ca="1" si="30"/>
        <v>0</v>
      </c>
      <c r="P47">
        <f t="shared" ca="1" si="30"/>
        <v>0</v>
      </c>
      <c r="Q47">
        <f t="shared" ca="1" si="30"/>
        <v>1.1874350243142101E-3</v>
      </c>
      <c r="R47">
        <f t="shared" ca="1" si="30"/>
        <v>2.5090680299429775E-3</v>
      </c>
      <c r="S47">
        <f t="shared" ca="1" si="30"/>
        <v>0</v>
      </c>
      <c r="T47">
        <f t="shared" ca="1" si="30"/>
        <v>1.7101133260315902E-2</v>
      </c>
      <c r="U47">
        <f t="shared" ca="1" si="30"/>
        <v>5.5971714911687884E-2</v>
      </c>
      <c r="V47">
        <f t="shared" ca="1" si="30"/>
        <v>8.4662341870538296E-2</v>
      </c>
      <c r="W47">
        <f t="shared" ca="1" si="31"/>
        <v>0.20836179022724444</v>
      </c>
      <c r="X47">
        <f t="shared" ca="1" si="31"/>
        <v>0.23493065299346652</v>
      </c>
      <c r="Y47">
        <f t="shared" ca="1" si="31"/>
        <v>4.8242984915525013E-2</v>
      </c>
      <c r="Z47">
        <f t="shared" ca="1" si="31"/>
        <v>0</v>
      </c>
      <c r="AA47">
        <f t="shared" ca="1" si="31"/>
        <v>0.24993468797931809</v>
      </c>
      <c r="AB47">
        <f t="shared" ca="1" si="31"/>
        <v>0.2656473722831616</v>
      </c>
      <c r="AC47">
        <f t="shared" ca="1" si="31"/>
        <v>0.27244878960585966</v>
      </c>
      <c r="AD47">
        <f t="shared" ca="1" si="31"/>
        <v>0.40624428546005947</v>
      </c>
      <c r="AE47">
        <f t="shared" ca="1" si="31"/>
        <v>0.32685443285979709</v>
      </c>
      <c r="AF47">
        <f t="shared" ca="1" si="31"/>
        <v>0.18505842719421922</v>
      </c>
      <c r="AG47">
        <f t="shared" ca="1" si="32"/>
        <v>0.22719620242766078</v>
      </c>
      <c r="AH47">
        <f t="shared" ca="1" si="32"/>
        <v>0.51318034204941143</v>
      </c>
      <c r="AI47">
        <f t="shared" ca="1" si="32"/>
        <v>0.45622419871115727</v>
      </c>
      <c r="AJ47">
        <f t="shared" ca="1" si="32"/>
        <v>0.35782999620045741</v>
      </c>
      <c r="AK47">
        <f t="shared" ca="1" si="32"/>
        <v>0.27358517015330169</v>
      </c>
      <c r="AL47">
        <f t="shared" ca="1" si="32"/>
        <v>0.20289770953369957</v>
      </c>
      <c r="AM47">
        <f t="shared" ca="1" si="32"/>
        <v>9.7095700836678497E-2</v>
      </c>
      <c r="AN47">
        <f t="shared" ca="1" si="32"/>
        <v>0.38120981303550244</v>
      </c>
      <c r="AO47">
        <f t="shared" ca="1" si="32"/>
        <v>0.4758786311432594</v>
      </c>
      <c r="AP47">
        <f t="shared" ca="1" si="32"/>
        <v>0.62606122700691003</v>
      </c>
      <c r="AQ47">
        <f t="shared" ca="1" si="33"/>
        <v>0.37476665645513296</v>
      </c>
      <c r="AR47">
        <f t="shared" ca="1" si="33"/>
        <v>0.46188744962121164</v>
      </c>
      <c r="AS47">
        <f t="shared" ca="1" si="33"/>
        <v>0.42157499261109599</v>
      </c>
      <c r="AT47">
        <f t="shared" ca="1" si="33"/>
        <v>0.29467393624363125</v>
      </c>
      <c r="AU47">
        <f t="shared" ca="1" si="33"/>
        <v>0.21923287157192398</v>
      </c>
      <c r="AV47">
        <f t="shared" ca="1" si="33"/>
        <v>0.20853077972014089</v>
      </c>
      <c r="AW47">
        <f t="shared" ca="1" si="33"/>
        <v>0.28070334504030547</v>
      </c>
      <c r="AX47">
        <f t="shared" ca="1" si="33"/>
        <v>0.17632288251457373</v>
      </c>
      <c r="AY47">
        <f t="shared" ca="1" si="33"/>
        <v>0.24347698291663686</v>
      </c>
      <c r="AZ47">
        <f t="shared" ca="1" si="33"/>
        <v>0.16207246054208924</v>
      </c>
      <c r="BA47">
        <f t="shared" ca="1" si="34"/>
        <v>8.0654847583232755E-2</v>
      </c>
      <c r="BB47">
        <f t="shared" ca="1" si="34"/>
        <v>6.3440002062029377E-2</v>
      </c>
      <c r="BC47">
        <f t="shared" ca="1" si="34"/>
        <v>7.6891873162776833E-2</v>
      </c>
      <c r="BD47">
        <f t="shared" ca="1" si="34"/>
        <v>9.0951441709205563E-2</v>
      </c>
      <c r="BE47">
        <f t="shared" ca="1" si="34"/>
        <v>9.5504964852610744E-2</v>
      </c>
      <c r="BF47">
        <f t="shared" ca="1" si="34"/>
        <v>5.4285658280132591E-2</v>
      </c>
      <c r="BG47">
        <f t="shared" ca="1" si="34"/>
        <v>5.4131447886341284E-2</v>
      </c>
      <c r="BH47">
        <f t="shared" ca="1" si="34"/>
        <v>2.7417584887475963E-2</v>
      </c>
      <c r="BI47">
        <f t="shared" ca="1" si="34"/>
        <v>2.8059788280207939E-2</v>
      </c>
      <c r="BJ47">
        <f t="shared" ca="1" si="34"/>
        <v>1.5030390084916849E-2</v>
      </c>
      <c r="BK47">
        <f t="shared" ca="1" si="35"/>
        <v>1.850691401420166E-2</v>
      </c>
      <c r="BL47">
        <f t="shared" ca="1" si="35"/>
        <v>1.8132794091785542E-2</v>
      </c>
      <c r="BM47">
        <f t="shared" ca="1" si="35"/>
        <v>1.2882581617374798E-2</v>
      </c>
      <c r="BN47">
        <f t="shared" ca="1" si="35"/>
        <v>8.5905154627528204E-3</v>
      </c>
      <c r="BO47">
        <f t="shared" ca="1" si="35"/>
        <v>4.2508414741306089E-3</v>
      </c>
      <c r="BP47">
        <f t="shared" ca="1" si="35"/>
        <v>4.0991411174433768E-3</v>
      </c>
      <c r="BQ47">
        <f t="shared" ca="1" si="35"/>
        <v>3.2068370055270295E-3</v>
      </c>
      <c r="BR47">
        <f t="shared" ca="1" si="35"/>
        <v>3.2628334934081222E-3</v>
      </c>
      <c r="BS47">
        <f t="shared" ca="1" si="35"/>
        <v>2.5414096378437697E-3</v>
      </c>
      <c r="BT47">
        <f t="shared" ca="1" si="35"/>
        <v>2.0592838788063409E-3</v>
      </c>
      <c r="BU47">
        <f t="shared" ca="1" si="35"/>
        <v>1.8101447998215864E-3</v>
      </c>
    </row>
    <row r="48" spans="1:73" x14ac:dyDescent="0.2">
      <c r="A48">
        <f>Rt計算!B48</f>
        <v>6</v>
      </c>
      <c r="B48">
        <f t="shared" ca="1" si="7"/>
        <v>10.818938558146172</v>
      </c>
      <c r="C48">
        <f t="shared" ca="1" si="29"/>
        <v>0</v>
      </c>
      <c r="D48">
        <f t="shared" ca="1" si="29"/>
        <v>2.2762098488279537E-20</v>
      </c>
      <c r="E48">
        <f t="shared" ca="1" si="29"/>
        <v>1.4570117369628015E-14</v>
      </c>
      <c r="F48">
        <f t="shared" ca="1" si="29"/>
        <v>1.4047341201274886E-10</v>
      </c>
      <c r="G48">
        <f t="shared" ca="1" si="29"/>
        <v>0</v>
      </c>
      <c r="H48">
        <f t="shared" ca="1" si="29"/>
        <v>2.8594889820272263E-7</v>
      </c>
      <c r="I48">
        <f t="shared" ca="1" si="29"/>
        <v>0</v>
      </c>
      <c r="J48">
        <f t="shared" ca="1" si="29"/>
        <v>0</v>
      </c>
      <c r="K48">
        <f t="shared" ca="1" si="29"/>
        <v>5.4991920765342028E-6</v>
      </c>
      <c r="L48">
        <f t="shared" ca="1" si="29"/>
        <v>0</v>
      </c>
      <c r="M48">
        <f t="shared" ca="1" si="30"/>
        <v>9.4259228770054163E-5</v>
      </c>
      <c r="N48">
        <f t="shared" ca="1" si="30"/>
        <v>0</v>
      </c>
      <c r="O48">
        <f t="shared" ca="1" si="30"/>
        <v>0</v>
      </c>
      <c r="P48">
        <f t="shared" ca="1" si="30"/>
        <v>5.0889178932621044E-4</v>
      </c>
      <c r="Q48">
        <f t="shared" ca="1" si="30"/>
        <v>1.1874350243142101E-3</v>
      </c>
      <c r="R48">
        <f t="shared" ca="1" si="30"/>
        <v>0</v>
      </c>
      <c r="S48">
        <f t="shared" ca="1" si="30"/>
        <v>9.6841426417685408E-3</v>
      </c>
      <c r="T48">
        <f t="shared" ca="1" si="30"/>
        <v>3.4202266520631804E-2</v>
      </c>
      <c r="U48">
        <f t="shared" ca="1" si="30"/>
        <v>5.5971714911687884E-2</v>
      </c>
      <c r="V48">
        <f t="shared" ca="1" si="30"/>
        <v>0.14815909827344201</v>
      </c>
      <c r="W48">
        <f t="shared" ca="1" si="31"/>
        <v>0.17859582019478093</v>
      </c>
      <c r="X48">
        <f t="shared" ca="1" si="31"/>
        <v>3.915510883224442E-2</v>
      </c>
      <c r="Y48">
        <f t="shared" ca="1" si="31"/>
        <v>0</v>
      </c>
      <c r="Z48">
        <f t="shared" ca="1" si="31"/>
        <v>0.2251773183916122</v>
      </c>
      <c r="AA48">
        <f t="shared" ca="1" si="31"/>
        <v>0.24993468797931809</v>
      </c>
      <c r="AB48">
        <f t="shared" ca="1" si="31"/>
        <v>0.2656473722831616</v>
      </c>
      <c r="AC48">
        <f t="shared" ca="1" si="31"/>
        <v>0.40867318440878952</v>
      </c>
      <c r="AD48">
        <f t="shared" ca="1" si="31"/>
        <v>0.33853690455004959</v>
      </c>
      <c r="AE48">
        <f t="shared" ca="1" si="31"/>
        <v>0.19611265971587824</v>
      </c>
      <c r="AF48">
        <f t="shared" ca="1" si="31"/>
        <v>0.2467445695922923</v>
      </c>
      <c r="AG48">
        <f t="shared" ca="1" si="32"/>
        <v>0.56799050606915191</v>
      </c>
      <c r="AH48">
        <f t="shared" ca="1" si="32"/>
        <v>0.51318034204941143</v>
      </c>
      <c r="AI48">
        <f t="shared" ca="1" si="32"/>
        <v>0.41060177884004151</v>
      </c>
      <c r="AJ48">
        <f t="shared" ca="1" si="32"/>
        <v>0.31807110773373992</v>
      </c>
      <c r="AK48">
        <f t="shared" ca="1" si="32"/>
        <v>0.23938702388413899</v>
      </c>
      <c r="AL48">
        <f t="shared" ca="1" si="32"/>
        <v>0.11594154830497118</v>
      </c>
      <c r="AM48">
        <f t="shared" ca="1" si="32"/>
        <v>0.46120457897422285</v>
      </c>
      <c r="AN48">
        <f t="shared" ca="1" si="32"/>
        <v>0.58184655673839847</v>
      </c>
      <c r="AO48">
        <f t="shared" ca="1" si="32"/>
        <v>0.77125157461148941</v>
      </c>
      <c r="AP48">
        <f t="shared" ca="1" si="32"/>
        <v>0.46621580734557133</v>
      </c>
      <c r="AQ48">
        <f t="shared" ca="1" si="33"/>
        <v>0.57821141281649091</v>
      </c>
      <c r="AR48">
        <f t="shared" ca="1" si="33"/>
        <v>0.53031521993546527</v>
      </c>
      <c r="AS48">
        <f t="shared" ca="1" si="33"/>
        <v>0.37397781602597224</v>
      </c>
      <c r="AT48">
        <f t="shared" ca="1" si="33"/>
        <v>0.27860081244852414</v>
      </c>
      <c r="AU48">
        <f t="shared" ca="1" si="33"/>
        <v>0.2656090559429079</v>
      </c>
      <c r="AV48">
        <f t="shared" ca="1" si="33"/>
        <v>0.36079134903960886</v>
      </c>
      <c r="AW48">
        <f t="shared" ca="1" si="33"/>
        <v>0.22662288406923747</v>
      </c>
      <c r="AX48">
        <f t="shared" ca="1" si="33"/>
        <v>0.31056871351998777</v>
      </c>
      <c r="AY48">
        <f t="shared" ca="1" si="33"/>
        <v>0.21048977877954411</v>
      </c>
      <c r="AZ48">
        <f t="shared" ca="1" si="33"/>
        <v>0.10280715780654913</v>
      </c>
      <c r="BA48">
        <f t="shared" ca="1" si="34"/>
        <v>8.0654847583232755E-2</v>
      </c>
      <c r="BB48">
        <f t="shared" ca="1" si="34"/>
        <v>9.8518591437504438E-2</v>
      </c>
      <c r="BC48">
        <f t="shared" ca="1" si="34"/>
        <v>0.11533780974416526</v>
      </c>
      <c r="BD48">
        <f t="shared" ca="1" si="34"/>
        <v>0.12218729037701354</v>
      </c>
      <c r="BE48">
        <f t="shared" ca="1" si="34"/>
        <v>6.8217832037579099E-2</v>
      </c>
      <c r="BF48">
        <f t="shared" ca="1" si="34"/>
        <v>6.7142787872795567E-2</v>
      </c>
      <c r="BG48">
        <f t="shared" ca="1" si="34"/>
        <v>3.3860948252307101E-2</v>
      </c>
      <c r="BH48">
        <f t="shared" ca="1" si="34"/>
        <v>3.5064666386703948E-2</v>
      </c>
      <c r="BI48">
        <f t="shared" ca="1" si="34"/>
        <v>1.9253790894398E-2</v>
      </c>
      <c r="BJ48">
        <f t="shared" ca="1" si="34"/>
        <v>2.2137783846001562E-2</v>
      </c>
      <c r="BK48">
        <f t="shared" ca="1" si="35"/>
        <v>2.2013487195839867E-2</v>
      </c>
      <c r="BL48">
        <f t="shared" ca="1" si="35"/>
        <v>1.5725786026504273E-2</v>
      </c>
      <c r="BM48">
        <f t="shared" ca="1" si="35"/>
        <v>1.0319210785346139E-2</v>
      </c>
      <c r="BN48">
        <f t="shared" ca="1" si="35"/>
        <v>4.9792159688567305E-3</v>
      </c>
      <c r="BO48">
        <f t="shared" ca="1" si="35"/>
        <v>5.2785174349094374E-3</v>
      </c>
      <c r="BP48">
        <f t="shared" ca="1" si="35"/>
        <v>4.0991411174433768E-3</v>
      </c>
      <c r="BQ48">
        <f t="shared" ca="1" si="35"/>
        <v>3.689281510783308E-3</v>
      </c>
      <c r="BR48">
        <f t="shared" ca="1" si="35"/>
        <v>2.8863527057071854E-3</v>
      </c>
      <c r="BS48">
        <f t="shared" ca="1" si="35"/>
        <v>2.5635088520858892E-3</v>
      </c>
      <c r="BT48">
        <f t="shared" ca="1" si="35"/>
        <v>1.8995118537265387E-3</v>
      </c>
      <c r="BU48">
        <f t="shared" ca="1" si="35"/>
        <v>1.0319517083095025E-3</v>
      </c>
    </row>
    <row r="49" spans="1:73" x14ac:dyDescent="0.2">
      <c r="A49">
        <f>Rt計算!B49</f>
        <v>1</v>
      </c>
      <c r="B49">
        <f t="shared" ca="1" si="7"/>
        <v>12.412416850939222</v>
      </c>
      <c r="C49">
        <f t="shared" ca="1" si="29"/>
        <v>0</v>
      </c>
      <c r="D49">
        <f t="shared" ca="1" si="29"/>
        <v>6.828629546483861E-20</v>
      </c>
      <c r="E49">
        <f t="shared" ca="1" si="29"/>
        <v>1.9426823159504021E-14</v>
      </c>
      <c r="F49">
        <f t="shared" ca="1" si="29"/>
        <v>0</v>
      </c>
      <c r="G49">
        <f t="shared" ca="1" si="29"/>
        <v>3.4423056317678715E-8</v>
      </c>
      <c r="H49">
        <f t="shared" ca="1" si="29"/>
        <v>0</v>
      </c>
      <c r="I49">
        <f t="shared" ca="1" si="29"/>
        <v>0</v>
      </c>
      <c r="J49">
        <f t="shared" ca="1" si="29"/>
        <v>7.037647192734474E-7</v>
      </c>
      <c r="K49">
        <f t="shared" ca="1" si="29"/>
        <v>0</v>
      </c>
      <c r="L49">
        <f t="shared" ca="1" si="29"/>
        <v>2.6009594196489834E-5</v>
      </c>
      <c r="M49">
        <f t="shared" ca="1" si="30"/>
        <v>0</v>
      </c>
      <c r="N49">
        <f t="shared" ca="1" si="30"/>
        <v>0</v>
      </c>
      <c r="O49">
        <f t="shared" ca="1" si="30"/>
        <v>2.0165539939578643E-4</v>
      </c>
      <c r="P49">
        <f t="shared" ca="1" si="30"/>
        <v>5.0889178932621044E-4</v>
      </c>
      <c r="Q49">
        <f t="shared" ca="1" si="30"/>
        <v>0</v>
      </c>
      <c r="R49">
        <f t="shared" ca="1" si="30"/>
        <v>5.018136059885955E-3</v>
      </c>
      <c r="S49">
        <f t="shared" ca="1" si="30"/>
        <v>1.9368285283537082E-2</v>
      </c>
      <c r="T49">
        <f t="shared" ca="1" si="30"/>
        <v>3.4202266520631804E-2</v>
      </c>
      <c r="U49">
        <f t="shared" ca="1" si="30"/>
        <v>9.7950501095453793E-2</v>
      </c>
      <c r="V49">
        <f t="shared" ca="1" si="30"/>
        <v>0.12699351280580745</v>
      </c>
      <c r="W49">
        <f t="shared" ca="1" si="31"/>
        <v>2.9765970032463489E-2</v>
      </c>
      <c r="X49">
        <f t="shared" ca="1" si="31"/>
        <v>0</v>
      </c>
      <c r="Y49">
        <f t="shared" ca="1" si="31"/>
        <v>0.19297193966210005</v>
      </c>
      <c r="Z49">
        <f t="shared" ca="1" si="31"/>
        <v>0.2251773183916122</v>
      </c>
      <c r="AA49">
        <f t="shared" ca="1" si="31"/>
        <v>0.24993468797931809</v>
      </c>
      <c r="AB49">
        <f t="shared" ca="1" si="31"/>
        <v>0.3984710584247424</v>
      </c>
      <c r="AC49">
        <f t="shared" ca="1" si="31"/>
        <v>0.34056098700732457</v>
      </c>
      <c r="AD49">
        <f t="shared" ca="1" si="31"/>
        <v>0.20312214273002974</v>
      </c>
      <c r="AE49">
        <f t="shared" ca="1" si="31"/>
        <v>0.26148354628783765</v>
      </c>
      <c r="AF49">
        <f t="shared" ca="1" si="31"/>
        <v>0.61686142398073074</v>
      </c>
      <c r="AG49">
        <f t="shared" ca="1" si="32"/>
        <v>0.56799050606915191</v>
      </c>
      <c r="AH49">
        <f t="shared" ca="1" si="32"/>
        <v>0.4618623078444703</v>
      </c>
      <c r="AI49">
        <f t="shared" ca="1" si="32"/>
        <v>0.3649793589689258</v>
      </c>
      <c r="AJ49">
        <f t="shared" ca="1" si="32"/>
        <v>0.27831221926702243</v>
      </c>
      <c r="AK49">
        <f t="shared" ca="1" si="32"/>
        <v>0.13679258507665085</v>
      </c>
      <c r="AL49">
        <f t="shared" ca="1" si="32"/>
        <v>0.55072235444861306</v>
      </c>
      <c r="AM49">
        <f t="shared" ca="1" si="32"/>
        <v>0.70394383106591907</v>
      </c>
      <c r="AN49">
        <f t="shared" ca="1" si="32"/>
        <v>0.9429926954036113</v>
      </c>
      <c r="AO49">
        <f t="shared" ca="1" si="32"/>
        <v>0.5743362789660027</v>
      </c>
      <c r="AP49">
        <f t="shared" ca="1" si="32"/>
        <v>0.71930438847602429</v>
      </c>
      <c r="AQ49">
        <f t="shared" ca="1" si="33"/>
        <v>0.66387236286337836</v>
      </c>
      <c r="AR49">
        <f t="shared" ca="1" si="33"/>
        <v>0.47044092091049339</v>
      </c>
      <c r="AS49">
        <f t="shared" ca="1" si="33"/>
        <v>0.35357902606091918</v>
      </c>
      <c r="AT49">
        <f t="shared" ca="1" si="33"/>
        <v>0.33753559969725039</v>
      </c>
      <c r="AU49">
        <f t="shared" ca="1" si="33"/>
        <v>0.45954582694884066</v>
      </c>
      <c r="AV49">
        <f t="shared" ca="1" si="33"/>
        <v>0.29128108913289524</v>
      </c>
      <c r="AW49">
        <f t="shared" ca="1" si="33"/>
        <v>0.39916530716740689</v>
      </c>
      <c r="AX49">
        <f t="shared" ca="1" si="33"/>
        <v>0.26849166201082814</v>
      </c>
      <c r="AY49">
        <f t="shared" ca="1" si="33"/>
        <v>0.13351963579299442</v>
      </c>
      <c r="AZ49">
        <f t="shared" ca="1" si="33"/>
        <v>0.10280715780654913</v>
      </c>
      <c r="BA49">
        <f t="shared" ca="1" si="34"/>
        <v>0.12525223389396145</v>
      </c>
      <c r="BB49">
        <f t="shared" ca="1" si="34"/>
        <v>0.14777788715625664</v>
      </c>
      <c r="BC49">
        <f t="shared" ca="1" si="34"/>
        <v>0.15494877470680787</v>
      </c>
      <c r="BD49">
        <f t="shared" ca="1" si="34"/>
        <v>8.7276635983581097E-2</v>
      </c>
      <c r="BE49">
        <f t="shared" ca="1" si="34"/>
        <v>8.4374686993847828E-2</v>
      </c>
      <c r="BF49">
        <f t="shared" ca="1" si="34"/>
        <v>4.1999956669365741E-2</v>
      </c>
      <c r="BG49">
        <f t="shared" ca="1" si="34"/>
        <v>4.3305158309073027E-2</v>
      </c>
      <c r="BH49">
        <f t="shared" ca="1" si="34"/>
        <v>2.4060329595131966E-2</v>
      </c>
      <c r="BI49">
        <f t="shared" ca="1" si="34"/>
        <v>2.8358296666167598E-2</v>
      </c>
      <c r="BJ49">
        <f t="shared" ca="1" si="34"/>
        <v>2.6332311311559751E-2</v>
      </c>
      <c r="BK49">
        <f t="shared" ca="1" si="35"/>
        <v>1.9091342877808028E-2</v>
      </c>
      <c r="BL49">
        <f t="shared" ca="1" si="35"/>
        <v>1.2596675541638628E-2</v>
      </c>
      <c r="BM49">
        <f t="shared" ca="1" si="35"/>
        <v>5.9811986080668704E-3</v>
      </c>
      <c r="BN49">
        <f t="shared" ca="1" si="35"/>
        <v>6.1829824668220941E-3</v>
      </c>
      <c r="BO49">
        <f t="shared" ca="1" si="35"/>
        <v>5.2785174349094374E-3</v>
      </c>
      <c r="BP49">
        <f t="shared" ca="1" si="35"/>
        <v>4.7158260643153892E-3</v>
      </c>
      <c r="BQ49">
        <f t="shared" ca="1" si="35"/>
        <v>3.2635951826160033E-3</v>
      </c>
      <c r="BR49">
        <f t="shared" ca="1" si="35"/>
        <v>2.9114514248872476E-3</v>
      </c>
      <c r="BS49">
        <f t="shared" ca="1" si="35"/>
        <v>2.3646159239068118E-3</v>
      </c>
      <c r="BT49">
        <f t="shared" ca="1" si="35"/>
        <v>1.082899281096438E-3</v>
      </c>
      <c r="BU49">
        <f t="shared" ca="1" si="35"/>
        <v>1.1672896372681258E-3</v>
      </c>
    </row>
    <row r="50" spans="1:73" x14ac:dyDescent="0.2">
      <c r="A50">
        <f>Rt計算!B50</f>
        <v>0</v>
      </c>
      <c r="B50">
        <f t="shared" ca="1" si="7"/>
        <v>14.298680326205524</v>
      </c>
      <c r="C50">
        <f t="shared" ca="1" si="29"/>
        <v>0</v>
      </c>
      <c r="D50">
        <f t="shared" ca="1" si="29"/>
        <v>9.1048393953118147E-20</v>
      </c>
      <c r="E50">
        <f t="shared" ca="1" si="29"/>
        <v>0</v>
      </c>
      <c r="F50">
        <f t="shared" ca="1" si="29"/>
        <v>1.4047341201274886E-10</v>
      </c>
      <c r="G50">
        <f t="shared" ca="1" si="29"/>
        <v>0</v>
      </c>
      <c r="H50">
        <f t="shared" ca="1" si="29"/>
        <v>0</v>
      </c>
      <c r="I50">
        <f t="shared" ca="1" si="29"/>
        <v>8.232806500440009E-8</v>
      </c>
      <c r="J50">
        <f t="shared" ca="1" si="29"/>
        <v>0</v>
      </c>
      <c r="K50">
        <f t="shared" ca="1" si="29"/>
        <v>7.3322561020456037E-6</v>
      </c>
      <c r="L50">
        <f t="shared" ca="1" si="29"/>
        <v>0</v>
      </c>
      <c r="M50">
        <f t="shared" ca="1" si="30"/>
        <v>0</v>
      </c>
      <c r="N50">
        <f t="shared" ca="1" si="30"/>
        <v>7.1696583872297569E-5</v>
      </c>
      <c r="O50">
        <f t="shared" ca="1" si="30"/>
        <v>2.0165539939578643E-4</v>
      </c>
      <c r="P50">
        <f t="shared" ca="1" si="30"/>
        <v>0</v>
      </c>
      <c r="Q50">
        <f t="shared" ca="1" si="30"/>
        <v>2.3748700486284201E-3</v>
      </c>
      <c r="R50">
        <f t="shared" ca="1" si="30"/>
        <v>1.003627211977191E-2</v>
      </c>
      <c r="S50">
        <f t="shared" ca="1" si="30"/>
        <v>1.9368285283537082E-2</v>
      </c>
      <c r="T50">
        <f t="shared" ca="1" si="30"/>
        <v>5.9853966411105658E-2</v>
      </c>
      <c r="U50">
        <f t="shared" ca="1" si="30"/>
        <v>8.3957572367531819E-2</v>
      </c>
      <c r="V50">
        <f t="shared" ca="1" si="30"/>
        <v>2.1165585467634574E-2</v>
      </c>
      <c r="W50">
        <f t="shared" ca="1" si="31"/>
        <v>0</v>
      </c>
      <c r="X50">
        <f t="shared" ca="1" si="31"/>
        <v>0.15662043532897768</v>
      </c>
      <c r="Y50">
        <f t="shared" ca="1" si="31"/>
        <v>0.19297193966210005</v>
      </c>
      <c r="Z50">
        <f t="shared" ca="1" si="31"/>
        <v>0.2251773183916122</v>
      </c>
      <c r="AA50">
        <f t="shared" ca="1" si="31"/>
        <v>0.37490203196897715</v>
      </c>
      <c r="AB50">
        <f t="shared" ca="1" si="31"/>
        <v>0.332059215353952</v>
      </c>
      <c r="AC50">
        <f t="shared" ca="1" si="31"/>
        <v>0.20433659220439476</v>
      </c>
      <c r="AD50">
        <f t="shared" ca="1" si="31"/>
        <v>0.27082952364003965</v>
      </c>
      <c r="AE50">
        <f t="shared" ca="1" si="31"/>
        <v>0.65370886571959419</v>
      </c>
      <c r="AF50">
        <f t="shared" ca="1" si="31"/>
        <v>0.61686142398073074</v>
      </c>
      <c r="AG50">
        <f t="shared" ca="1" si="32"/>
        <v>0.51119145546223677</v>
      </c>
      <c r="AH50">
        <f t="shared" ca="1" si="32"/>
        <v>0.41054427363952917</v>
      </c>
      <c r="AI50">
        <f t="shared" ca="1" si="32"/>
        <v>0.3193569390978101</v>
      </c>
      <c r="AJ50">
        <f t="shared" ca="1" si="32"/>
        <v>0.15903555386686996</v>
      </c>
      <c r="AK50">
        <f t="shared" ca="1" si="32"/>
        <v>0.64976477911409147</v>
      </c>
      <c r="AL50">
        <f t="shared" ca="1" si="32"/>
        <v>0.84057622521104103</v>
      </c>
      <c r="AM50">
        <f t="shared" ca="1" si="32"/>
        <v>1.1408744848309724</v>
      </c>
      <c r="AN50">
        <f t="shared" ca="1" si="32"/>
        <v>0.70222860296013601</v>
      </c>
      <c r="AO50">
        <f t="shared" ca="1" si="32"/>
        <v>0.88611883040468997</v>
      </c>
      <c r="AP50">
        <f t="shared" ca="1" si="32"/>
        <v>0.82586800158358342</v>
      </c>
      <c r="AQ50">
        <f t="shared" ca="1" si="33"/>
        <v>0.58891903157235181</v>
      </c>
      <c r="AR50">
        <f t="shared" ca="1" si="33"/>
        <v>0.44478050704264827</v>
      </c>
      <c r="AS50">
        <f t="shared" ca="1" si="33"/>
        <v>0.42837458926611366</v>
      </c>
      <c r="AT50">
        <f t="shared" ca="1" si="33"/>
        <v>0.58399016455556019</v>
      </c>
      <c r="AU50">
        <f t="shared" ca="1" si="33"/>
        <v>0.37100947496787134</v>
      </c>
      <c r="AV50">
        <f t="shared" ca="1" si="33"/>
        <v>0.51305191835907682</v>
      </c>
      <c r="AW50">
        <f t="shared" ca="1" si="33"/>
        <v>0.34508484619633883</v>
      </c>
      <c r="AX50">
        <f t="shared" ca="1" si="33"/>
        <v>0.17031187515612234</v>
      </c>
      <c r="AY50">
        <f t="shared" ca="1" si="33"/>
        <v>0.13351963579299442</v>
      </c>
      <c r="AZ50">
        <f t="shared" ca="1" si="33"/>
        <v>0.15965346859369983</v>
      </c>
      <c r="BA50">
        <f t="shared" ca="1" si="34"/>
        <v>0.18787835084094218</v>
      </c>
      <c r="BB50">
        <f t="shared" ca="1" si="34"/>
        <v>0.19852988880588016</v>
      </c>
      <c r="BC50">
        <f t="shared" ca="1" si="34"/>
        <v>0.11067769621914847</v>
      </c>
      <c r="BD50">
        <f t="shared" ca="1" si="34"/>
        <v>0.10794741819021873</v>
      </c>
      <c r="BE50">
        <f t="shared" ca="1" si="34"/>
        <v>5.2779059523811199E-2</v>
      </c>
      <c r="BF50">
        <f t="shared" ca="1" si="34"/>
        <v>5.3714230298236458E-2</v>
      </c>
      <c r="BG50">
        <f t="shared" ca="1" si="34"/>
        <v>2.9714709690800107E-2</v>
      </c>
      <c r="BH50">
        <f t="shared" ca="1" si="34"/>
        <v>3.5437694752519948E-2</v>
      </c>
      <c r="BI50">
        <f t="shared" ca="1" si="34"/>
        <v>3.3731447613441462E-2</v>
      </c>
      <c r="BJ50">
        <f t="shared" ca="1" si="34"/>
        <v>2.2836871756927925E-2</v>
      </c>
      <c r="BK50">
        <f t="shared" ca="1" si="35"/>
        <v>1.5292555264366634E-2</v>
      </c>
      <c r="BL50">
        <f t="shared" ca="1" si="35"/>
        <v>7.3012577980198414E-3</v>
      </c>
      <c r="BM50">
        <f t="shared" ca="1" si="35"/>
        <v>7.42720266715996E-3</v>
      </c>
      <c r="BN50">
        <f t="shared" ca="1" si="35"/>
        <v>6.1829824668220941E-3</v>
      </c>
      <c r="BO50">
        <f t="shared" ca="1" si="35"/>
        <v>6.0726306773294415E-3</v>
      </c>
      <c r="BP50">
        <f t="shared" ca="1" si="35"/>
        <v>4.1716922876636137E-3</v>
      </c>
      <c r="BQ50">
        <f t="shared" ca="1" si="35"/>
        <v>3.2919742711604904E-3</v>
      </c>
      <c r="BR50">
        <f t="shared" ca="1" si="35"/>
        <v>2.6855629522666855E-3</v>
      </c>
      <c r="BS50">
        <f t="shared" ca="1" si="35"/>
        <v>1.3480520687693038E-3</v>
      </c>
      <c r="BT50">
        <f t="shared" ca="1" si="35"/>
        <v>1.2249188589451511E-3</v>
      </c>
      <c r="BU50">
        <f t="shared" ca="1" si="35"/>
        <v>1.6748068708629632E-3</v>
      </c>
    </row>
    <row r="51" spans="1:73" x14ac:dyDescent="0.2">
      <c r="A51">
        <f>Rt計算!B51</f>
        <v>4</v>
      </c>
      <c r="B51">
        <f t="shared" ca="1" si="7"/>
        <v>16.509030845493371</v>
      </c>
      <c r="C51">
        <f t="shared" ca="1" si="29"/>
        <v>0</v>
      </c>
      <c r="D51">
        <f t="shared" ca="1" si="29"/>
        <v>0</v>
      </c>
      <c r="E51">
        <f t="shared" ca="1" si="29"/>
        <v>1.9426823159504021E-14</v>
      </c>
      <c r="F51">
        <f t="shared" ca="1" si="29"/>
        <v>0</v>
      </c>
      <c r="G51">
        <f t="shared" ca="1" si="29"/>
        <v>0</v>
      </c>
      <c r="H51">
        <f t="shared" ca="1" si="29"/>
        <v>2.1446167365204198E-7</v>
      </c>
      <c r="I51">
        <f t="shared" ca="1" si="29"/>
        <v>0</v>
      </c>
      <c r="J51">
        <f t="shared" ca="1" si="29"/>
        <v>9.3835295903126327E-7</v>
      </c>
      <c r="K51">
        <f t="shared" ca="1" si="29"/>
        <v>0</v>
      </c>
      <c r="L51">
        <f t="shared" ca="1" si="29"/>
        <v>0</v>
      </c>
      <c r="M51">
        <f t="shared" ca="1" si="30"/>
        <v>2.3564807192513541E-5</v>
      </c>
      <c r="N51">
        <f t="shared" ca="1" si="30"/>
        <v>7.1696583872297569E-5</v>
      </c>
      <c r="O51">
        <f t="shared" ca="1" si="30"/>
        <v>0</v>
      </c>
      <c r="P51">
        <f t="shared" ca="1" si="30"/>
        <v>1.0177835786524209E-3</v>
      </c>
      <c r="Q51">
        <f t="shared" ca="1" si="30"/>
        <v>4.7497400972568403E-3</v>
      </c>
      <c r="R51">
        <f t="shared" ca="1" si="30"/>
        <v>1.003627211977191E-2</v>
      </c>
      <c r="S51">
        <f t="shared" ca="1" si="30"/>
        <v>3.3894499246189896E-2</v>
      </c>
      <c r="T51">
        <f t="shared" ca="1" si="30"/>
        <v>5.1303399780947709E-2</v>
      </c>
      <c r="U51">
        <f t="shared" ca="1" si="30"/>
        <v>1.3992928727921971E-2</v>
      </c>
      <c r="V51">
        <f t="shared" ca="1" si="30"/>
        <v>0</v>
      </c>
      <c r="W51">
        <f t="shared" ca="1" si="31"/>
        <v>0.11906388012985396</v>
      </c>
      <c r="X51">
        <f t="shared" ca="1" si="31"/>
        <v>0.15662043532897768</v>
      </c>
      <c r="Y51">
        <f t="shared" ca="1" si="31"/>
        <v>0.19297193966210005</v>
      </c>
      <c r="Z51">
        <f t="shared" ca="1" si="31"/>
        <v>0.33776597758741833</v>
      </c>
      <c r="AA51">
        <f t="shared" ca="1" si="31"/>
        <v>0.31241835997414763</v>
      </c>
      <c r="AB51">
        <f t="shared" ca="1" si="31"/>
        <v>0.1992355292123712</v>
      </c>
      <c r="AC51">
        <f t="shared" ca="1" si="31"/>
        <v>0.27244878960585966</v>
      </c>
      <c r="AD51">
        <f t="shared" ca="1" si="31"/>
        <v>0.67707380910009918</v>
      </c>
      <c r="AE51">
        <f t="shared" ca="1" si="31"/>
        <v>0.65370886571959419</v>
      </c>
      <c r="AF51">
        <f t="shared" ca="1" si="31"/>
        <v>0.55517528158265761</v>
      </c>
      <c r="AG51">
        <f t="shared" ca="1" si="32"/>
        <v>0.45439240485532156</v>
      </c>
      <c r="AH51">
        <f t="shared" ca="1" si="32"/>
        <v>0.35922623943458803</v>
      </c>
      <c r="AI51">
        <f t="shared" ca="1" si="32"/>
        <v>0.1824896794844629</v>
      </c>
      <c r="AJ51">
        <f t="shared" ca="1" si="32"/>
        <v>0.75541888086763231</v>
      </c>
      <c r="AK51">
        <f t="shared" ca="1" si="32"/>
        <v>0.99174624180571869</v>
      </c>
      <c r="AL51">
        <f t="shared" ca="1" si="32"/>
        <v>1.3623131925834113</v>
      </c>
      <c r="AM51">
        <f t="shared" ca="1" si="32"/>
        <v>0.84958738232093689</v>
      </c>
      <c r="AN51">
        <f t="shared" ca="1" si="32"/>
        <v>1.0834384159956385</v>
      </c>
      <c r="AO51">
        <f t="shared" ca="1" si="32"/>
        <v>1.0173956941683477</v>
      </c>
      <c r="AP51">
        <f t="shared" ca="1" si="32"/>
        <v>0.73262484011446916</v>
      </c>
      <c r="AQ51">
        <f t="shared" ca="1" si="33"/>
        <v>0.55679617530476899</v>
      </c>
      <c r="AR51">
        <f t="shared" ca="1" si="33"/>
        <v>0.5388686912247469</v>
      </c>
      <c r="AS51">
        <f t="shared" ca="1" si="33"/>
        <v>0.74115603539692676</v>
      </c>
      <c r="AT51">
        <f t="shared" ca="1" si="33"/>
        <v>0.47147829798981006</v>
      </c>
      <c r="AU51">
        <f t="shared" ca="1" si="33"/>
        <v>0.65348259795477337</v>
      </c>
      <c r="AV51">
        <f t="shared" ca="1" si="33"/>
        <v>0.44354165845236321</v>
      </c>
      <c r="AW51">
        <f t="shared" ca="1" si="33"/>
        <v>0.21889710393051345</v>
      </c>
      <c r="AX51">
        <f t="shared" ca="1" si="33"/>
        <v>0.17031187515612234</v>
      </c>
      <c r="AY51">
        <f t="shared" ca="1" si="33"/>
        <v>0.20734814029029719</v>
      </c>
      <c r="AZ51">
        <f t="shared" ca="1" si="33"/>
        <v>0.23948020289054975</v>
      </c>
      <c r="BA51">
        <f t="shared" ca="1" si="34"/>
        <v>0.25240222890752839</v>
      </c>
      <c r="BB51">
        <f t="shared" ca="1" si="34"/>
        <v>0.14180706343277155</v>
      </c>
      <c r="BC51">
        <f t="shared" ca="1" si="34"/>
        <v>0.13689083479736786</v>
      </c>
      <c r="BD51">
        <f t="shared" ca="1" si="34"/>
        <v>6.7524555208349588E-2</v>
      </c>
      <c r="BE51">
        <f t="shared" ca="1" si="34"/>
        <v>6.7499749595078262E-2</v>
      </c>
      <c r="BF51">
        <f t="shared" ca="1" si="34"/>
        <v>3.685710483230055E-2</v>
      </c>
      <c r="BG51">
        <f t="shared" ca="1" si="34"/>
        <v>4.3765851482573802E-2</v>
      </c>
      <c r="BH51">
        <f t="shared" ca="1" si="34"/>
        <v>4.215220533720794E-2</v>
      </c>
      <c r="BI51">
        <f t="shared" ca="1" si="34"/>
        <v>2.9253821824046577E-2</v>
      </c>
      <c r="BJ51">
        <f t="shared" ca="1" si="34"/>
        <v>1.8292800335906554E-2</v>
      </c>
      <c r="BK51">
        <f t="shared" ca="1" si="35"/>
        <v>8.8638377646965832E-3</v>
      </c>
      <c r="BL51">
        <f t="shared" ca="1" si="35"/>
        <v>9.0663970458927708E-3</v>
      </c>
      <c r="BM51">
        <f t="shared" ca="1" si="35"/>
        <v>7.42720266715996E-3</v>
      </c>
      <c r="BN51">
        <f t="shared" ca="1" si="35"/>
        <v>7.1131656697953289E-3</v>
      </c>
      <c r="BO51">
        <f t="shared" ca="1" si="35"/>
        <v>5.3719425222529668E-3</v>
      </c>
      <c r="BP51">
        <f t="shared" ca="1" si="35"/>
        <v>4.2079678727737317E-3</v>
      </c>
      <c r="BQ51">
        <f t="shared" ca="1" si="35"/>
        <v>3.0365624742601073E-3</v>
      </c>
      <c r="BR51">
        <f t="shared" ca="1" si="35"/>
        <v>1.5310218699838114E-3</v>
      </c>
      <c r="BS51">
        <f t="shared" ca="1" si="35"/>
        <v>1.5248457827062617E-3</v>
      </c>
      <c r="BT51">
        <f t="shared" ca="1" si="35"/>
        <v>1.7574922758778254E-3</v>
      </c>
      <c r="BU51">
        <f t="shared" ca="1" si="35"/>
        <v>1.1165379139086423E-3</v>
      </c>
    </row>
    <row r="52" spans="1:73" x14ac:dyDescent="0.2">
      <c r="A52">
        <f>Rt計算!B52</f>
        <v>4</v>
      </c>
      <c r="B52">
        <f t="shared" ca="1" si="7"/>
        <v>19.083021530247912</v>
      </c>
      <c r="C52">
        <f t="shared" ca="1" si="29"/>
        <v>0</v>
      </c>
      <c r="D52">
        <f t="shared" ca="1" si="29"/>
        <v>9.1048393953118147E-20</v>
      </c>
      <c r="E52">
        <f t="shared" ca="1" si="29"/>
        <v>0</v>
      </c>
      <c r="F52">
        <f t="shared" ca="1" si="29"/>
        <v>0</v>
      </c>
      <c r="G52">
        <f t="shared" ca="1" si="29"/>
        <v>2.5817292238259038E-8</v>
      </c>
      <c r="H52">
        <f t="shared" ca="1" si="29"/>
        <v>0</v>
      </c>
      <c r="I52">
        <f t="shared" ca="1" si="29"/>
        <v>1.0977075333920013E-7</v>
      </c>
      <c r="J52">
        <f t="shared" ca="1" si="29"/>
        <v>0</v>
      </c>
      <c r="K52">
        <f t="shared" ca="1" si="29"/>
        <v>0</v>
      </c>
      <c r="L52">
        <f t="shared" ca="1" si="29"/>
        <v>6.5023985491224584E-6</v>
      </c>
      <c r="M52">
        <f t="shared" ca="1" si="30"/>
        <v>2.3564807192513541E-5</v>
      </c>
      <c r="N52">
        <f t="shared" ca="1" si="30"/>
        <v>0</v>
      </c>
      <c r="O52">
        <f t="shared" ca="1" si="30"/>
        <v>4.0331079879157286E-4</v>
      </c>
      <c r="P52">
        <f t="shared" ca="1" si="30"/>
        <v>2.0355671573048417E-3</v>
      </c>
      <c r="Q52">
        <f t="shared" ca="1" si="30"/>
        <v>4.7497400972568403E-3</v>
      </c>
      <c r="R52">
        <f t="shared" ca="1" si="30"/>
        <v>1.7563476209600842E-2</v>
      </c>
      <c r="S52">
        <f t="shared" ca="1" si="30"/>
        <v>2.9052427925305623E-2</v>
      </c>
      <c r="T52">
        <f t="shared" ca="1" si="30"/>
        <v>8.5505666301579509E-3</v>
      </c>
      <c r="U52">
        <f t="shared" ca="1" si="30"/>
        <v>0</v>
      </c>
      <c r="V52">
        <f t="shared" ca="1" si="30"/>
        <v>8.4662341870538296E-2</v>
      </c>
      <c r="W52">
        <f t="shared" ca="1" si="31"/>
        <v>0.11906388012985396</v>
      </c>
      <c r="X52">
        <f t="shared" ca="1" si="31"/>
        <v>0.15662043532897768</v>
      </c>
      <c r="Y52">
        <f t="shared" ca="1" si="31"/>
        <v>0.28945790949315009</v>
      </c>
      <c r="Z52">
        <f t="shared" ca="1" si="31"/>
        <v>0.28147164798951524</v>
      </c>
      <c r="AA52">
        <f t="shared" ca="1" si="31"/>
        <v>0.18745101598448857</v>
      </c>
      <c r="AB52">
        <f t="shared" ca="1" si="31"/>
        <v>0.2656473722831616</v>
      </c>
      <c r="AC52">
        <f t="shared" ca="1" si="31"/>
        <v>0.68112197401464913</v>
      </c>
      <c r="AD52">
        <f t="shared" ca="1" si="31"/>
        <v>0.67707380910009918</v>
      </c>
      <c r="AE52">
        <f t="shared" ca="1" si="31"/>
        <v>0.58833797914763475</v>
      </c>
      <c r="AF52">
        <f t="shared" ca="1" si="31"/>
        <v>0.49348913918458459</v>
      </c>
      <c r="AG52">
        <f t="shared" ca="1" si="32"/>
        <v>0.39759335424840636</v>
      </c>
      <c r="AH52">
        <f t="shared" ca="1" si="32"/>
        <v>0.20527213681976458</v>
      </c>
      <c r="AI52">
        <f t="shared" ca="1" si="32"/>
        <v>0.86682597755119883</v>
      </c>
      <c r="AJ52">
        <f t="shared" ca="1" si="32"/>
        <v>1.1530077655348072</v>
      </c>
      <c r="AK52">
        <f t="shared" ca="1" si="32"/>
        <v>1.6073128746506475</v>
      </c>
      <c r="AL52">
        <f t="shared" ca="1" si="32"/>
        <v>1.0144885476684977</v>
      </c>
      <c r="AM52">
        <f t="shared" ca="1" si="32"/>
        <v>1.3107919612951597</v>
      </c>
      <c r="AN52">
        <f t="shared" ca="1" si="32"/>
        <v>1.2439478109579554</v>
      </c>
      <c r="AO52">
        <f t="shared" ca="1" si="32"/>
        <v>0.90252843837514718</v>
      </c>
      <c r="AP52">
        <f t="shared" ca="1" si="32"/>
        <v>0.69266348519913457</v>
      </c>
      <c r="AQ52">
        <f t="shared" ca="1" si="33"/>
        <v>0.67457998161923938</v>
      </c>
      <c r="AR52">
        <f t="shared" ca="1" si="33"/>
        <v>0.93232837053170503</v>
      </c>
      <c r="AS52">
        <f t="shared" ca="1" si="33"/>
        <v>0.59836450564155563</v>
      </c>
      <c r="AT52">
        <f t="shared" ca="1" si="33"/>
        <v>0.83044472941386993</v>
      </c>
      <c r="AU52">
        <f t="shared" ca="1" si="33"/>
        <v>0.56494624597380405</v>
      </c>
      <c r="AV52">
        <f t="shared" ca="1" si="33"/>
        <v>0.28135105200336469</v>
      </c>
      <c r="AW52">
        <f t="shared" ca="1" si="33"/>
        <v>0.21889710393051345</v>
      </c>
      <c r="AX52">
        <f t="shared" ca="1" si="33"/>
        <v>0.2644843237718606</v>
      </c>
      <c r="AY52">
        <f t="shared" ca="1" si="33"/>
        <v>0.31102221043544581</v>
      </c>
      <c r="AZ52">
        <f t="shared" ca="1" si="33"/>
        <v>0.32172592913578907</v>
      </c>
      <c r="BA52">
        <f t="shared" ca="1" si="34"/>
        <v>0.18028730636252027</v>
      </c>
      <c r="BB52">
        <f t="shared" ca="1" si="34"/>
        <v>0.17539294687737533</v>
      </c>
      <c r="BC52">
        <f t="shared" ca="1" si="34"/>
        <v>8.5629586022183291E-2</v>
      </c>
      <c r="BD52">
        <f t="shared" ca="1" si="34"/>
        <v>8.6357934552174984E-2</v>
      </c>
      <c r="BE52">
        <f t="shared" ca="1" si="34"/>
        <v>4.6316317541303706E-2</v>
      </c>
      <c r="BF52">
        <f t="shared" ca="1" si="34"/>
        <v>5.4285658280132591E-2</v>
      </c>
      <c r="BG52">
        <f t="shared" ca="1" si="34"/>
        <v>5.2058328605587789E-2</v>
      </c>
      <c r="BH52">
        <f t="shared" ca="1" si="34"/>
        <v>3.6556779849967948E-2</v>
      </c>
      <c r="BI52">
        <f t="shared" ca="1" si="34"/>
        <v>2.3432908297833226E-2</v>
      </c>
      <c r="BJ52">
        <f t="shared" ca="1" si="34"/>
        <v>1.0602833315716537E-2</v>
      </c>
      <c r="BK52">
        <f t="shared" ca="1" si="35"/>
        <v>1.1006743597919933E-2</v>
      </c>
      <c r="BL52">
        <f t="shared" ca="1" si="35"/>
        <v>9.0663970458927708E-3</v>
      </c>
      <c r="BM52">
        <f t="shared" ca="1" si="35"/>
        <v>8.5445694400955296E-3</v>
      </c>
      <c r="BN52">
        <f t="shared" ca="1" si="35"/>
        <v>6.2924157848189451E-3</v>
      </c>
      <c r="BO52">
        <f t="shared" ca="1" si="35"/>
        <v>5.4186550659247323E-3</v>
      </c>
      <c r="BP52">
        <f t="shared" ca="1" si="35"/>
        <v>3.8814876067826665E-3</v>
      </c>
      <c r="BQ52">
        <f t="shared" ca="1" si="35"/>
        <v>1.7311244012137063E-3</v>
      </c>
      <c r="BR52">
        <f t="shared" ca="1" si="35"/>
        <v>1.7318116234243111E-3</v>
      </c>
      <c r="BS52">
        <f t="shared" ca="1" si="35"/>
        <v>2.1878222099698539E-3</v>
      </c>
      <c r="BT52">
        <f t="shared" ca="1" si="35"/>
        <v>1.1716615172518837E-3</v>
      </c>
      <c r="BU52">
        <f t="shared" ca="1" si="35"/>
        <v>1.7086413531026191E-3</v>
      </c>
    </row>
    <row r="53" spans="1:73" x14ac:dyDescent="0.2">
      <c r="A53">
        <f>Rt計算!B53</f>
        <v>4</v>
      </c>
      <c r="B53">
        <f t="shared" ca="1" si="7"/>
        <v>22.054672538014081</v>
      </c>
      <c r="C53">
        <f t="shared" ca="1" si="29"/>
        <v>0</v>
      </c>
      <c r="D53">
        <f t="shared" ca="1" si="29"/>
        <v>0</v>
      </c>
      <c r="E53">
        <f t="shared" ca="1" si="29"/>
        <v>0</v>
      </c>
      <c r="F53">
        <f t="shared" ca="1" si="29"/>
        <v>1.0535505900956165E-10</v>
      </c>
      <c r="G53">
        <f t="shared" ca="1" si="29"/>
        <v>0</v>
      </c>
      <c r="H53">
        <f t="shared" ca="1" si="29"/>
        <v>2.8594889820272263E-7</v>
      </c>
      <c r="I53">
        <f t="shared" ca="1" si="29"/>
        <v>0</v>
      </c>
      <c r="J53">
        <f t="shared" ca="1" si="29"/>
        <v>0</v>
      </c>
      <c r="K53">
        <f t="shared" ca="1" si="29"/>
        <v>1.8330640255114009E-6</v>
      </c>
      <c r="L53">
        <f t="shared" ca="1" si="29"/>
        <v>6.5023985491224584E-6</v>
      </c>
      <c r="M53">
        <f t="shared" ca="1" si="30"/>
        <v>0</v>
      </c>
      <c r="N53">
        <f t="shared" ca="1" si="30"/>
        <v>1.4339316774459514E-4</v>
      </c>
      <c r="O53">
        <f t="shared" ca="1" si="30"/>
        <v>8.0662159758314571E-4</v>
      </c>
      <c r="P53">
        <f t="shared" ca="1" si="30"/>
        <v>2.0355671573048417E-3</v>
      </c>
      <c r="Q53">
        <f t="shared" ca="1" si="30"/>
        <v>8.3120451701994696E-3</v>
      </c>
      <c r="R53">
        <f t="shared" ca="1" si="30"/>
        <v>1.5054408179657865E-2</v>
      </c>
      <c r="S53">
        <f t="shared" ca="1" si="30"/>
        <v>4.8420713208842704E-3</v>
      </c>
      <c r="T53">
        <f t="shared" ca="1" si="30"/>
        <v>0</v>
      </c>
      <c r="U53">
        <f t="shared" ca="1" si="30"/>
        <v>5.5971714911687884E-2</v>
      </c>
      <c r="V53">
        <f t="shared" ca="1" si="30"/>
        <v>8.4662341870538296E-2</v>
      </c>
      <c r="W53">
        <f t="shared" ca="1" si="31"/>
        <v>0.11906388012985396</v>
      </c>
      <c r="X53">
        <f t="shared" ca="1" si="31"/>
        <v>0.23493065299346652</v>
      </c>
      <c r="Y53">
        <f t="shared" ca="1" si="31"/>
        <v>0.24121492457762506</v>
      </c>
      <c r="Z53">
        <f t="shared" ca="1" si="31"/>
        <v>0.16888298879370917</v>
      </c>
      <c r="AA53">
        <f t="shared" ca="1" si="31"/>
        <v>0.24993468797931809</v>
      </c>
      <c r="AB53">
        <f t="shared" ca="1" si="31"/>
        <v>0.664118430707904</v>
      </c>
      <c r="AC53">
        <f t="shared" ca="1" si="31"/>
        <v>0.68112197401464913</v>
      </c>
      <c r="AD53">
        <f t="shared" ca="1" si="31"/>
        <v>0.60936642819008924</v>
      </c>
      <c r="AE53">
        <f t="shared" ca="1" si="31"/>
        <v>0.52296709257567531</v>
      </c>
      <c r="AF53">
        <f t="shared" ca="1" si="31"/>
        <v>0.43180299678651152</v>
      </c>
      <c r="AG53">
        <f t="shared" ca="1" si="32"/>
        <v>0.22719620242766078</v>
      </c>
      <c r="AH53">
        <f t="shared" ca="1" si="32"/>
        <v>0.97504264989388179</v>
      </c>
      <c r="AI53">
        <f t="shared" ca="1" si="32"/>
        <v>1.3230501762623561</v>
      </c>
      <c r="AJ53">
        <f t="shared" ca="1" si="32"/>
        <v>1.868667757935722</v>
      </c>
      <c r="AK53">
        <f t="shared" ca="1" si="32"/>
        <v>1.196935119420695</v>
      </c>
      <c r="AL53">
        <f t="shared" ca="1" si="32"/>
        <v>1.565210902117111</v>
      </c>
      <c r="AM53">
        <f t="shared" ca="1" si="32"/>
        <v>1.5049833629685168</v>
      </c>
      <c r="AN53">
        <f t="shared" ca="1" si="32"/>
        <v>1.1035020903659281</v>
      </c>
      <c r="AO53">
        <f t="shared" ca="1" si="32"/>
        <v>0.85329961446377545</v>
      </c>
      <c r="AP53">
        <f t="shared" ca="1" si="32"/>
        <v>0.8391884532220284</v>
      </c>
      <c r="AQ53">
        <f t="shared" ca="1" si="33"/>
        <v>1.1671304443888426</v>
      </c>
      <c r="AR53">
        <f t="shared" ca="1" si="33"/>
        <v>0.7527054734567894</v>
      </c>
      <c r="AS53">
        <f t="shared" ca="1" si="33"/>
        <v>1.05393748152774</v>
      </c>
      <c r="AT53">
        <f t="shared" ca="1" si="33"/>
        <v>0.71793286284811986</v>
      </c>
      <c r="AU53">
        <f t="shared" ca="1" si="33"/>
        <v>0.35836142468487575</v>
      </c>
      <c r="AV53">
        <f t="shared" ca="1" si="33"/>
        <v>0.28135105200336469</v>
      </c>
      <c r="AW53">
        <f t="shared" ca="1" si="33"/>
        <v>0.33993432610385621</v>
      </c>
      <c r="AX53">
        <f t="shared" ca="1" si="33"/>
        <v>0.39672648565779084</v>
      </c>
      <c r="AY53">
        <f t="shared" ca="1" si="33"/>
        <v>0.4178379190698413</v>
      </c>
      <c r="AZ53">
        <f t="shared" ca="1" si="33"/>
        <v>0.22980423509699219</v>
      </c>
      <c r="BA53">
        <f t="shared" ca="1" si="34"/>
        <v>0.22298693155364349</v>
      </c>
      <c r="BB53">
        <f t="shared" ca="1" si="34"/>
        <v>0.10971388591903904</v>
      </c>
      <c r="BC53">
        <f t="shared" ca="1" si="34"/>
        <v>0.10951266783789428</v>
      </c>
      <c r="BD53">
        <f t="shared" ca="1" si="34"/>
        <v>5.9256242325694534E-2</v>
      </c>
      <c r="BE53">
        <f t="shared" ca="1" si="34"/>
        <v>6.8217832037579099E-2</v>
      </c>
      <c r="BF53">
        <f t="shared" ca="1" si="34"/>
        <v>6.4571361954262982E-2</v>
      </c>
      <c r="BG53">
        <f t="shared" ca="1" si="34"/>
        <v>4.5147931003076132E-2</v>
      </c>
      <c r="BH53">
        <f t="shared" ca="1" si="34"/>
        <v>2.9282726716555959E-2</v>
      </c>
      <c r="BI53">
        <f t="shared" ca="1" si="34"/>
        <v>1.3582131561164482E-2</v>
      </c>
      <c r="BJ53">
        <f t="shared" ca="1" si="34"/>
        <v>1.3166155655779875E-2</v>
      </c>
      <c r="BK53">
        <f t="shared" ca="1" si="35"/>
        <v>1.1006743597919933E-2</v>
      </c>
      <c r="BL53">
        <f t="shared" ca="1" si="35"/>
        <v>1.0430368282885488E-2</v>
      </c>
      <c r="BM53">
        <f t="shared" ca="1" si="35"/>
        <v>7.5586575816229684E-3</v>
      </c>
      <c r="BN53">
        <f t="shared" ca="1" si="35"/>
        <v>6.3471324438173701E-3</v>
      </c>
      <c r="BO53">
        <f t="shared" ca="1" si="35"/>
        <v>4.9982421728788475E-3</v>
      </c>
      <c r="BP53">
        <f t="shared" ca="1" si="35"/>
        <v>2.2128106917172212E-3</v>
      </c>
      <c r="BQ53">
        <f t="shared" ca="1" si="35"/>
        <v>1.958157109569602E-3</v>
      </c>
      <c r="BR53">
        <f t="shared" ca="1" si="35"/>
        <v>2.4847731988261856E-3</v>
      </c>
      <c r="BS53">
        <f t="shared" ca="1" si="35"/>
        <v>1.4585481399799025E-3</v>
      </c>
      <c r="BT53">
        <f t="shared" ca="1" si="35"/>
        <v>1.7929971703400038E-3</v>
      </c>
      <c r="BU53">
        <f t="shared" ca="1" si="35"/>
        <v>9.4736550271036306E-4</v>
      </c>
    </row>
    <row r="54" spans="1:73" x14ac:dyDescent="0.2">
      <c r="A54">
        <f>Rt計算!B54</f>
        <v>6</v>
      </c>
      <c r="B54">
        <f t="shared" ca="1" si="7"/>
        <v>25.460248783848375</v>
      </c>
      <c r="C54">
        <f t="shared" ref="C54:L63" ca="1" si="36">IF(ROW()+C$3&gt;3,OFFSET($A54,C$3,0)*C$1,0)</f>
        <v>0</v>
      </c>
      <c r="D54">
        <f t="shared" ca="1" si="36"/>
        <v>0</v>
      </c>
      <c r="E54">
        <f t="shared" ca="1" si="36"/>
        <v>1.4570117369628015E-14</v>
      </c>
      <c r="F54">
        <f t="shared" ca="1" si="36"/>
        <v>0</v>
      </c>
      <c r="G54">
        <f t="shared" ca="1" si="36"/>
        <v>3.4423056317678715E-8</v>
      </c>
      <c r="H54">
        <f t="shared" ca="1" si="36"/>
        <v>0</v>
      </c>
      <c r="I54">
        <f t="shared" ca="1" si="36"/>
        <v>0</v>
      </c>
      <c r="J54">
        <f t="shared" ca="1" si="36"/>
        <v>2.3458823975781582E-7</v>
      </c>
      <c r="K54">
        <f t="shared" ca="1" si="36"/>
        <v>1.8330640255114009E-6</v>
      </c>
      <c r="L54">
        <f t="shared" ca="1" si="36"/>
        <v>0</v>
      </c>
      <c r="M54">
        <f t="shared" ref="M54:V63" ca="1" si="37">IF(ROW()+M$3&gt;3,OFFSET($A54,M$3,0)*M$1,0)</f>
        <v>4.7129614385027082E-5</v>
      </c>
      <c r="N54">
        <f t="shared" ca="1" si="37"/>
        <v>2.8678633548919028E-4</v>
      </c>
      <c r="O54">
        <f t="shared" ca="1" si="37"/>
        <v>8.0662159758314571E-4</v>
      </c>
      <c r="P54">
        <f t="shared" ca="1" si="37"/>
        <v>3.5622425252834732E-3</v>
      </c>
      <c r="Q54">
        <f t="shared" ca="1" si="37"/>
        <v>7.1246101458852604E-3</v>
      </c>
      <c r="R54">
        <f t="shared" ca="1" si="37"/>
        <v>2.5090680299429775E-3</v>
      </c>
      <c r="S54">
        <f t="shared" ca="1" si="37"/>
        <v>0</v>
      </c>
      <c r="T54">
        <f t="shared" ca="1" si="37"/>
        <v>3.4202266520631804E-2</v>
      </c>
      <c r="U54">
        <f t="shared" ca="1" si="37"/>
        <v>5.5971714911687884E-2</v>
      </c>
      <c r="V54">
        <f t="shared" ca="1" si="37"/>
        <v>8.4662341870538296E-2</v>
      </c>
      <c r="W54">
        <f t="shared" ref="W54:AF63" ca="1" si="38">IF(ROW()+W$3&gt;3,OFFSET($A54,W$3,0)*W$1,0)</f>
        <v>0.17859582019478093</v>
      </c>
      <c r="X54">
        <f t="shared" ca="1" si="38"/>
        <v>0.19577554416122211</v>
      </c>
      <c r="Y54">
        <f t="shared" ca="1" si="38"/>
        <v>0.14472895474657504</v>
      </c>
      <c r="Z54">
        <f t="shared" ca="1" si="38"/>
        <v>0.2251773183916122</v>
      </c>
      <c r="AA54">
        <f t="shared" ca="1" si="38"/>
        <v>0.62483671994829526</v>
      </c>
      <c r="AB54">
        <f t="shared" ca="1" si="38"/>
        <v>0.664118430707904</v>
      </c>
      <c r="AC54">
        <f t="shared" ca="1" si="38"/>
        <v>0.61300977661318423</v>
      </c>
      <c r="AD54">
        <f t="shared" ca="1" si="38"/>
        <v>0.5416590472800793</v>
      </c>
      <c r="AE54">
        <f t="shared" ca="1" si="38"/>
        <v>0.45759620600371587</v>
      </c>
      <c r="AF54">
        <f t="shared" ca="1" si="38"/>
        <v>0.2467445695922923</v>
      </c>
      <c r="AG54">
        <f t="shared" ref="AG54:AP63" ca="1" si="39">IF(ROW()+AG$3&gt;3,OFFSET($A54,AG$3,0)*AG$1,0)</f>
        <v>1.0791819615313887</v>
      </c>
      <c r="AH54">
        <f t="shared" ca="1" si="39"/>
        <v>1.4882229919432932</v>
      </c>
      <c r="AI54">
        <f t="shared" ca="1" si="39"/>
        <v>2.1442537339424392</v>
      </c>
      <c r="AJ54">
        <f t="shared" ca="1" si="39"/>
        <v>1.3915610963351122</v>
      </c>
      <c r="AK54">
        <f t="shared" ca="1" si="39"/>
        <v>1.8466998985347864</v>
      </c>
      <c r="AL54">
        <f t="shared" ca="1" si="39"/>
        <v>1.7970939987270533</v>
      </c>
      <c r="AM54">
        <f t="shared" ca="1" si="39"/>
        <v>1.3350658865043294</v>
      </c>
      <c r="AN54">
        <f t="shared" ca="1" si="39"/>
        <v>1.0433110672550592</v>
      </c>
      <c r="AO54">
        <f t="shared" ca="1" si="39"/>
        <v>1.0338053021388049</v>
      </c>
      <c r="AP54">
        <f t="shared" ca="1" si="39"/>
        <v>1.4519292285904934</v>
      </c>
      <c r="AQ54">
        <f t="shared" ref="AQ54:AZ63" ca="1" si="40">IF(ROW()+AQ$3&gt;3,OFFSET($A54,AQ$3,0)*AQ$1,0)</f>
        <v>0.94227045051576286</v>
      </c>
      <c r="AR54">
        <f t="shared" ca="1" si="40"/>
        <v>1.3257880498386632</v>
      </c>
      <c r="AS54">
        <f t="shared" ca="1" si="40"/>
        <v>0.91114595177236868</v>
      </c>
      <c r="AT54">
        <f t="shared" ca="1" si="40"/>
        <v>0.45540517419470289</v>
      </c>
      <c r="AU54">
        <f t="shared" ca="1" si="40"/>
        <v>0.35836142468487575</v>
      </c>
      <c r="AV54">
        <f t="shared" ca="1" si="40"/>
        <v>0.43692163369934284</v>
      </c>
      <c r="AW54">
        <f t="shared" ca="1" si="40"/>
        <v>0.50990148915578426</v>
      </c>
      <c r="AX54">
        <f t="shared" ca="1" si="40"/>
        <v>0.53297598578268879</v>
      </c>
      <c r="AY54">
        <f t="shared" ca="1" si="40"/>
        <v>0.29845565647845806</v>
      </c>
      <c r="AZ54">
        <f t="shared" ca="1" si="40"/>
        <v>0.2842315539357535</v>
      </c>
      <c r="BA54">
        <f t="shared" ref="BA54:BJ63" ca="1" si="41">IF(ROW()+BA$3&gt;3,OFFSET($A54,BA$3,0)*BA$1,0)</f>
        <v>0.13948544229100251</v>
      </c>
      <c r="BB54">
        <f t="shared" ca="1" si="41"/>
        <v>0.14031435750190027</v>
      </c>
      <c r="BC54">
        <f t="shared" ca="1" si="41"/>
        <v>7.514433059089555E-2</v>
      </c>
      <c r="BD54">
        <f t="shared" ca="1" si="41"/>
        <v>8.7276635983581097E-2</v>
      </c>
      <c r="BE54">
        <f t="shared" ca="1" si="41"/>
        <v>8.1143316002594085E-2</v>
      </c>
      <c r="BF54">
        <f t="shared" ca="1" si="41"/>
        <v>5.5999942225820991E-2</v>
      </c>
      <c r="BG54">
        <f t="shared" ca="1" si="41"/>
        <v>3.6164414119810986E-2</v>
      </c>
      <c r="BH54">
        <f t="shared" ca="1" si="41"/>
        <v>1.6972790644627977E-2</v>
      </c>
      <c r="BI54">
        <f t="shared" ca="1" si="41"/>
        <v>1.6865723806720731E-2</v>
      </c>
      <c r="BJ54">
        <f t="shared" ca="1" si="41"/>
        <v>1.3166155655779875E-2</v>
      </c>
      <c r="BK54">
        <f t="shared" ref="BK54:BU63" ca="1" si="42">IF(ROW()+BK$3&gt;3,OFFSET($A54,BK$3,0)*BK$1,0)</f>
        <v>1.2662625378137978E-2</v>
      </c>
      <c r="BL54">
        <f t="shared" ca="1" si="42"/>
        <v>9.2268642502448539E-3</v>
      </c>
      <c r="BM54">
        <f t="shared" ca="1" si="42"/>
        <v>7.6243850388544726E-3</v>
      </c>
      <c r="BN54">
        <f t="shared" ca="1" si="42"/>
        <v>5.8546825128315402E-3</v>
      </c>
      <c r="BO54">
        <f t="shared" ca="1" si="42"/>
        <v>2.8494651639776607E-3</v>
      </c>
      <c r="BP54">
        <f t="shared" ca="1" si="42"/>
        <v>2.503015372598168E-3</v>
      </c>
      <c r="BQ54">
        <f t="shared" ca="1" si="42"/>
        <v>2.8095297659042114E-3</v>
      </c>
      <c r="BR54">
        <f t="shared" ca="1" si="42"/>
        <v>1.6565154658841237E-3</v>
      </c>
      <c r="BS54">
        <f t="shared" ca="1" si="42"/>
        <v>2.2320206384540933E-3</v>
      </c>
      <c r="BT54">
        <f t="shared" ca="1" si="42"/>
        <v>9.9413704494099231E-4</v>
      </c>
      <c r="BU54">
        <f t="shared" ca="1" si="42"/>
        <v>1.3026275662267491E-3</v>
      </c>
    </row>
    <row r="55" spans="1:73" x14ac:dyDescent="0.2">
      <c r="A55">
        <f>Rt計算!B55</f>
        <v>5</v>
      </c>
      <c r="B55">
        <f t="shared" ca="1" si="7"/>
        <v>29.332103401711155</v>
      </c>
      <c r="C55">
        <f t="shared" ca="1" si="36"/>
        <v>0</v>
      </c>
      <c r="D55">
        <f t="shared" ca="1" si="36"/>
        <v>6.828629546483861E-20</v>
      </c>
      <c r="E55">
        <f t="shared" ca="1" si="36"/>
        <v>0</v>
      </c>
      <c r="F55">
        <f t="shared" ca="1" si="36"/>
        <v>1.4047341201274886E-10</v>
      </c>
      <c r="G55">
        <f t="shared" ca="1" si="36"/>
        <v>0</v>
      </c>
      <c r="H55">
        <f t="shared" ca="1" si="36"/>
        <v>0</v>
      </c>
      <c r="I55">
        <f t="shared" ca="1" si="36"/>
        <v>2.7442688334800032E-8</v>
      </c>
      <c r="J55">
        <f t="shared" ca="1" si="36"/>
        <v>2.3458823975781582E-7</v>
      </c>
      <c r="K55">
        <f t="shared" ca="1" si="36"/>
        <v>0</v>
      </c>
      <c r="L55">
        <f t="shared" ca="1" si="36"/>
        <v>1.3004797098244917E-5</v>
      </c>
      <c r="M55">
        <f t="shared" ca="1" si="37"/>
        <v>9.4259228770054163E-5</v>
      </c>
      <c r="N55">
        <f t="shared" ca="1" si="37"/>
        <v>2.8678633548919028E-4</v>
      </c>
      <c r="O55">
        <f t="shared" ca="1" si="37"/>
        <v>1.411587795770505E-3</v>
      </c>
      <c r="P55">
        <f t="shared" ca="1" si="37"/>
        <v>3.0533507359572628E-3</v>
      </c>
      <c r="Q55">
        <f t="shared" ca="1" si="37"/>
        <v>1.1874350243142101E-3</v>
      </c>
      <c r="R55">
        <f t="shared" ca="1" si="37"/>
        <v>0</v>
      </c>
      <c r="S55">
        <f t="shared" ca="1" si="37"/>
        <v>1.9368285283537082E-2</v>
      </c>
      <c r="T55">
        <f t="shared" ca="1" si="37"/>
        <v>3.4202266520631804E-2</v>
      </c>
      <c r="U55">
        <f t="shared" ca="1" si="37"/>
        <v>5.5971714911687884E-2</v>
      </c>
      <c r="V55">
        <f t="shared" ca="1" si="37"/>
        <v>0.12699351280580745</v>
      </c>
      <c r="W55">
        <f t="shared" ca="1" si="38"/>
        <v>0.14882985016231745</v>
      </c>
      <c r="X55">
        <f t="shared" ca="1" si="38"/>
        <v>0.11746532649673326</v>
      </c>
      <c r="Y55">
        <f t="shared" ca="1" si="38"/>
        <v>0.19297193966210005</v>
      </c>
      <c r="Z55">
        <f t="shared" ca="1" si="38"/>
        <v>0.56294329597903048</v>
      </c>
      <c r="AA55">
        <f t="shared" ca="1" si="38"/>
        <v>0.62483671994829526</v>
      </c>
      <c r="AB55">
        <f t="shared" ca="1" si="38"/>
        <v>0.5977065876371136</v>
      </c>
      <c r="AC55">
        <f t="shared" ca="1" si="38"/>
        <v>0.54489757921171933</v>
      </c>
      <c r="AD55">
        <f t="shared" ca="1" si="38"/>
        <v>0.47395166637006936</v>
      </c>
      <c r="AE55">
        <f t="shared" ca="1" si="38"/>
        <v>0.26148354628783765</v>
      </c>
      <c r="AF55">
        <f t="shared" ca="1" si="38"/>
        <v>1.1720367055633885</v>
      </c>
      <c r="AG55">
        <f t="shared" ca="1" si="39"/>
        <v>1.6471724676005406</v>
      </c>
      <c r="AH55">
        <f t="shared" ca="1" si="39"/>
        <v>2.4119476076322339</v>
      </c>
      <c r="AI55">
        <f t="shared" ca="1" si="39"/>
        <v>1.5967846954890503</v>
      </c>
      <c r="AJ55">
        <f t="shared" ca="1" si="39"/>
        <v>2.1469799772027445</v>
      </c>
      <c r="AK55">
        <f t="shared" ca="1" si="39"/>
        <v>2.1202850686880881</v>
      </c>
      <c r="AL55">
        <f t="shared" ca="1" si="39"/>
        <v>1.5941962891933537</v>
      </c>
      <c r="AM55">
        <f t="shared" ca="1" si="39"/>
        <v>1.2622441108768205</v>
      </c>
      <c r="AN55">
        <f t="shared" ca="1" si="39"/>
        <v>1.2640114853282449</v>
      </c>
      <c r="AO55">
        <f t="shared" ca="1" si="39"/>
        <v>1.7886472687798372</v>
      </c>
      <c r="AP55">
        <f t="shared" ca="1" si="39"/>
        <v>1.1721997441831506</v>
      </c>
      <c r="AQ55">
        <f t="shared" ca="1" si="40"/>
        <v>1.659680907158446</v>
      </c>
      <c r="AR55">
        <f t="shared" ca="1" si="40"/>
        <v>1.1461651527637475</v>
      </c>
      <c r="AS55">
        <f t="shared" ca="1" si="40"/>
        <v>0.57796571567650257</v>
      </c>
      <c r="AT55">
        <f t="shared" ca="1" si="40"/>
        <v>0.45540517419470289</v>
      </c>
      <c r="AU55">
        <f t="shared" ca="1" si="40"/>
        <v>0.55651421245180699</v>
      </c>
      <c r="AV55">
        <f t="shared" ca="1" si="40"/>
        <v>0.65538245054901423</v>
      </c>
      <c r="AW55">
        <f t="shared" ca="1" si="40"/>
        <v>0.68501917230019505</v>
      </c>
      <c r="AX55">
        <f t="shared" ca="1" si="40"/>
        <v>0.38069713270192052</v>
      </c>
      <c r="AY55">
        <f t="shared" ca="1" si="40"/>
        <v>0.36914252248651397</v>
      </c>
      <c r="AZ55">
        <f t="shared" ca="1" si="40"/>
        <v>0.17779590820662028</v>
      </c>
      <c r="BA55">
        <f t="shared" ca="1" si="41"/>
        <v>0.17838954524291478</v>
      </c>
      <c r="BB55">
        <f t="shared" ca="1" si="41"/>
        <v>9.6279532541197518E-2</v>
      </c>
      <c r="BC55">
        <f t="shared" ca="1" si="41"/>
        <v>0.11067769621914847</v>
      </c>
      <c r="BD55">
        <f t="shared" ca="1" si="41"/>
        <v>0.1038132617488912</v>
      </c>
      <c r="BE55">
        <f t="shared" ca="1" si="41"/>
        <v>7.0372079365081594E-2</v>
      </c>
      <c r="BF55">
        <f t="shared" ca="1" si="41"/>
        <v>4.4857096578846407E-2</v>
      </c>
      <c r="BG55">
        <f t="shared" ca="1" si="41"/>
        <v>2.0961539394285349E-2</v>
      </c>
      <c r="BH55">
        <f t="shared" ca="1" si="41"/>
        <v>2.107610266860397E-2</v>
      </c>
      <c r="BI55">
        <f t="shared" ca="1" si="41"/>
        <v>1.6865723806720731E-2</v>
      </c>
      <c r="BJ55">
        <f t="shared" ca="1" si="41"/>
        <v>1.5146904736737909E-2</v>
      </c>
      <c r="BK55">
        <f t="shared" ca="1" si="42"/>
        <v>1.1201553219122057E-2</v>
      </c>
      <c r="BL55">
        <f t="shared" ca="1" si="42"/>
        <v>9.3070978524208963E-3</v>
      </c>
      <c r="BM55">
        <f t="shared" ca="1" si="42"/>
        <v>7.0328379237709357E-3</v>
      </c>
      <c r="BN55">
        <f t="shared" ca="1" si="42"/>
        <v>3.337716198903962E-3</v>
      </c>
      <c r="BO55">
        <f t="shared" ca="1" si="42"/>
        <v>3.2231655133517804E-3</v>
      </c>
      <c r="BP55">
        <f t="shared" ca="1" si="42"/>
        <v>3.5912829259017193E-3</v>
      </c>
      <c r="BQ55">
        <f t="shared" ca="1" si="42"/>
        <v>1.8730198439361411E-3</v>
      </c>
      <c r="BR55">
        <f t="shared" ca="1" si="42"/>
        <v>2.5349706371863103E-3</v>
      </c>
      <c r="BS55">
        <f t="shared" ca="1" si="42"/>
        <v>1.2375559975587051E-3</v>
      </c>
      <c r="BT55">
        <f t="shared" ca="1" si="42"/>
        <v>1.3669384367938644E-3</v>
      </c>
      <c r="BU55">
        <f t="shared" ca="1" si="42"/>
        <v>1.0150344671896747E-3</v>
      </c>
    </row>
    <row r="56" spans="1:73" x14ac:dyDescent="0.2">
      <c r="A56">
        <f>Rt計算!B56</f>
        <v>3</v>
      </c>
      <c r="B56">
        <f t="shared" ca="1" si="7"/>
        <v>33.697933525559165</v>
      </c>
      <c r="C56">
        <f t="shared" ca="1" si="36"/>
        <v>0</v>
      </c>
      <c r="D56">
        <f t="shared" ca="1" si="36"/>
        <v>0</v>
      </c>
      <c r="E56">
        <f t="shared" ca="1" si="36"/>
        <v>1.9426823159504021E-14</v>
      </c>
      <c r="F56">
        <f t="shared" ca="1" si="36"/>
        <v>0</v>
      </c>
      <c r="G56">
        <f t="shared" ca="1" si="36"/>
        <v>0</v>
      </c>
      <c r="H56">
        <f t="shared" ca="1" si="36"/>
        <v>7.1487224550680659E-8</v>
      </c>
      <c r="I56">
        <f t="shared" ca="1" si="36"/>
        <v>2.7442688334800032E-8</v>
      </c>
      <c r="J56">
        <f t="shared" ca="1" si="36"/>
        <v>0</v>
      </c>
      <c r="K56">
        <f t="shared" ca="1" si="36"/>
        <v>3.6661280510228019E-6</v>
      </c>
      <c r="L56">
        <f t="shared" ca="1" si="36"/>
        <v>2.6009594196489834E-5</v>
      </c>
      <c r="M56">
        <f t="shared" ca="1" si="37"/>
        <v>9.4259228770054163E-5</v>
      </c>
      <c r="N56">
        <f t="shared" ca="1" si="37"/>
        <v>5.0187608710608304E-4</v>
      </c>
      <c r="O56">
        <f t="shared" ca="1" si="37"/>
        <v>1.2099323963747186E-3</v>
      </c>
      <c r="P56">
        <f t="shared" ca="1" si="37"/>
        <v>5.0889178932621044E-4</v>
      </c>
      <c r="Q56">
        <f t="shared" ca="1" si="37"/>
        <v>0</v>
      </c>
      <c r="R56">
        <f t="shared" ca="1" si="37"/>
        <v>1.003627211977191E-2</v>
      </c>
      <c r="S56">
        <f t="shared" ca="1" si="37"/>
        <v>1.9368285283537082E-2</v>
      </c>
      <c r="T56">
        <f t="shared" ca="1" si="37"/>
        <v>3.4202266520631804E-2</v>
      </c>
      <c r="U56">
        <f t="shared" ca="1" si="37"/>
        <v>8.3957572367531819E-2</v>
      </c>
      <c r="V56">
        <f t="shared" ca="1" si="37"/>
        <v>0.10582792733817287</v>
      </c>
      <c r="W56">
        <f t="shared" ca="1" si="38"/>
        <v>8.9297910097390465E-2</v>
      </c>
      <c r="X56">
        <f t="shared" ca="1" si="38"/>
        <v>0.15662043532897768</v>
      </c>
      <c r="Y56">
        <f t="shared" ca="1" si="38"/>
        <v>0.48242984915525011</v>
      </c>
      <c r="Z56">
        <f t="shared" ca="1" si="38"/>
        <v>0.56294329597903048</v>
      </c>
      <c r="AA56">
        <f t="shared" ca="1" si="38"/>
        <v>0.56235304795346575</v>
      </c>
      <c r="AB56">
        <f t="shared" ca="1" si="38"/>
        <v>0.5312947445663232</v>
      </c>
      <c r="AC56">
        <f t="shared" ca="1" si="38"/>
        <v>0.47678538181025443</v>
      </c>
      <c r="AD56">
        <f t="shared" ca="1" si="38"/>
        <v>0.27082952364003965</v>
      </c>
      <c r="AE56">
        <f t="shared" ca="1" si="38"/>
        <v>1.2420468448672288</v>
      </c>
      <c r="AF56">
        <f t="shared" ca="1" si="38"/>
        <v>1.7888981295441191</v>
      </c>
      <c r="AG56">
        <f t="shared" ca="1" si="39"/>
        <v>2.6695553785250143</v>
      </c>
      <c r="AH56">
        <f t="shared" ca="1" si="39"/>
        <v>1.7961311971729401</v>
      </c>
      <c r="AI56">
        <f t="shared" ca="1" si="39"/>
        <v>2.4636106730402494</v>
      </c>
      <c r="AJ56">
        <f t="shared" ca="1" si="39"/>
        <v>2.4650510849364844</v>
      </c>
      <c r="AK56">
        <f t="shared" ca="1" si="39"/>
        <v>1.8808980448039492</v>
      </c>
      <c r="AL56">
        <f t="shared" ca="1" si="39"/>
        <v>1.5072401279646253</v>
      </c>
      <c r="AM56">
        <f t="shared" ca="1" si="39"/>
        <v>1.5292572881776862</v>
      </c>
      <c r="AN56">
        <f t="shared" ca="1" si="39"/>
        <v>2.1869405063615663</v>
      </c>
      <c r="AO56">
        <f t="shared" ca="1" si="39"/>
        <v>1.4440455014002356</v>
      </c>
      <c r="AP56">
        <f t="shared" ca="1" si="39"/>
        <v>2.0646700039589585</v>
      </c>
      <c r="AQ56">
        <f t="shared" ca="1" si="40"/>
        <v>1.4348209132853662</v>
      </c>
      <c r="AR56">
        <f t="shared" ca="1" si="40"/>
        <v>0.72704505958894428</v>
      </c>
      <c r="AS56">
        <f t="shared" ca="1" si="40"/>
        <v>0.57796571567650257</v>
      </c>
      <c r="AT56">
        <f t="shared" ca="1" si="40"/>
        <v>0.70721744698471511</v>
      </c>
      <c r="AU56">
        <f t="shared" ca="1" si="40"/>
        <v>0.83477131867771048</v>
      </c>
      <c r="AV56">
        <f t="shared" ca="1" si="40"/>
        <v>0.88046329215170605</v>
      </c>
      <c r="AW56">
        <f t="shared" ca="1" si="40"/>
        <v>0.4892994087858536</v>
      </c>
      <c r="AX56">
        <f t="shared" ca="1" si="40"/>
        <v>0.47086224307869118</v>
      </c>
      <c r="AY56">
        <f t="shared" ca="1" si="40"/>
        <v>0.23091042895964914</v>
      </c>
      <c r="AZ56">
        <f t="shared" ca="1" si="40"/>
        <v>0.22738524314860278</v>
      </c>
      <c r="BA56">
        <f t="shared" ca="1" si="41"/>
        <v>0.12240559221455324</v>
      </c>
      <c r="BB56">
        <f t="shared" ca="1" si="41"/>
        <v>0.14180706343277155</v>
      </c>
      <c r="BC56">
        <f t="shared" ca="1" si="41"/>
        <v>0.13164820708172398</v>
      </c>
      <c r="BD56">
        <f t="shared" ca="1" si="41"/>
        <v>9.003274027779945E-2</v>
      </c>
      <c r="BE56">
        <f t="shared" ca="1" si="41"/>
        <v>5.636947173631536E-2</v>
      </c>
      <c r="BF56">
        <f t="shared" ca="1" si="41"/>
        <v>2.5999973176274029E-2</v>
      </c>
      <c r="BG56">
        <f t="shared" ca="1" si="41"/>
        <v>2.6029164302793895E-2</v>
      </c>
      <c r="BH56">
        <f t="shared" ca="1" si="41"/>
        <v>2.107610266860397E-2</v>
      </c>
      <c r="BI56">
        <f t="shared" ca="1" si="41"/>
        <v>1.9403045087377831E-2</v>
      </c>
      <c r="BJ56">
        <f t="shared" ca="1" si="41"/>
        <v>1.3399184959421998E-2</v>
      </c>
      <c r="BK56">
        <f t="shared" ca="1" si="42"/>
        <v>1.1298958029723118E-2</v>
      </c>
      <c r="BL56">
        <f t="shared" ca="1" si="42"/>
        <v>8.5849954328365164E-3</v>
      </c>
      <c r="BM56">
        <f t="shared" ca="1" si="42"/>
        <v>4.009374891121748E-3</v>
      </c>
      <c r="BN56">
        <f t="shared" ca="1" si="42"/>
        <v>3.7754494708913669E-3</v>
      </c>
      <c r="BO56">
        <f t="shared" ca="1" si="42"/>
        <v>4.6245418235047282E-3</v>
      </c>
      <c r="BP56">
        <f t="shared" ca="1" si="42"/>
        <v>2.394188617267813E-3</v>
      </c>
      <c r="BQ56">
        <f t="shared" ca="1" si="42"/>
        <v>2.8662879429931856E-3</v>
      </c>
      <c r="BR56">
        <f t="shared" ca="1" si="42"/>
        <v>1.4055282740834988E-3</v>
      </c>
      <c r="BS56">
        <f t="shared" ca="1" si="42"/>
        <v>1.7016394966432196E-3</v>
      </c>
      <c r="BT56">
        <f t="shared" ca="1" si="42"/>
        <v>1.0651468338653488E-3</v>
      </c>
      <c r="BU56">
        <f t="shared" ca="1" si="42"/>
        <v>6.5977240367328857E-4</v>
      </c>
    </row>
    <row r="57" spans="1:73" x14ac:dyDescent="0.2">
      <c r="A57">
        <f>Rt計算!B57</f>
        <v>4</v>
      </c>
      <c r="B57">
        <f t="shared" ca="1" si="7"/>
        <v>38.573090929464854</v>
      </c>
      <c r="C57">
        <f t="shared" ca="1" si="36"/>
        <v>0</v>
      </c>
      <c r="D57">
        <f t="shared" ca="1" si="36"/>
        <v>9.1048393953118147E-20</v>
      </c>
      <c r="E57">
        <f t="shared" ca="1" si="36"/>
        <v>0</v>
      </c>
      <c r="F57">
        <f t="shared" ca="1" si="36"/>
        <v>0</v>
      </c>
      <c r="G57">
        <f t="shared" ca="1" si="36"/>
        <v>8.6057640794196789E-9</v>
      </c>
      <c r="H57">
        <f t="shared" ca="1" si="36"/>
        <v>7.1487224550680659E-8</v>
      </c>
      <c r="I57">
        <f t="shared" ca="1" si="36"/>
        <v>0</v>
      </c>
      <c r="J57">
        <f t="shared" ca="1" si="36"/>
        <v>4.6917647951563163E-7</v>
      </c>
      <c r="K57">
        <f t="shared" ca="1" si="36"/>
        <v>7.3322561020456037E-6</v>
      </c>
      <c r="L57">
        <f t="shared" ca="1" si="36"/>
        <v>2.6009594196489834E-5</v>
      </c>
      <c r="M57">
        <f t="shared" ca="1" si="37"/>
        <v>1.6495365034759478E-4</v>
      </c>
      <c r="N57">
        <f t="shared" ca="1" si="37"/>
        <v>4.3017950323378542E-4</v>
      </c>
      <c r="O57">
        <f t="shared" ca="1" si="37"/>
        <v>2.0165539939578643E-4</v>
      </c>
      <c r="P57">
        <f t="shared" ca="1" si="37"/>
        <v>0</v>
      </c>
      <c r="Q57">
        <f t="shared" ca="1" si="37"/>
        <v>4.7497400972568403E-3</v>
      </c>
      <c r="R57">
        <f t="shared" ca="1" si="37"/>
        <v>1.003627211977191E-2</v>
      </c>
      <c r="S57">
        <f t="shared" ca="1" si="37"/>
        <v>1.9368285283537082E-2</v>
      </c>
      <c r="T57">
        <f t="shared" ca="1" si="37"/>
        <v>5.1303399780947709E-2</v>
      </c>
      <c r="U57">
        <f t="shared" ca="1" si="37"/>
        <v>6.9964643639609858E-2</v>
      </c>
      <c r="V57">
        <f t="shared" ca="1" si="37"/>
        <v>6.3496756402903726E-2</v>
      </c>
      <c r="W57">
        <f t="shared" ca="1" si="38"/>
        <v>0.11906388012985396</v>
      </c>
      <c r="X57">
        <f t="shared" ca="1" si="38"/>
        <v>0.39155108832244423</v>
      </c>
      <c r="Y57">
        <f t="shared" ca="1" si="38"/>
        <v>0.48242984915525011</v>
      </c>
      <c r="Z57">
        <f t="shared" ca="1" si="38"/>
        <v>0.50664896638112744</v>
      </c>
      <c r="AA57">
        <f t="shared" ca="1" si="38"/>
        <v>0.49986937595863618</v>
      </c>
      <c r="AB57">
        <f t="shared" ca="1" si="38"/>
        <v>0.4648829014955328</v>
      </c>
      <c r="AC57">
        <f t="shared" ca="1" si="38"/>
        <v>0.27244878960585966</v>
      </c>
      <c r="AD57">
        <f t="shared" ca="1" si="38"/>
        <v>1.2864402372901884</v>
      </c>
      <c r="AE57">
        <f t="shared" ca="1" si="38"/>
        <v>1.895755710586823</v>
      </c>
      <c r="AF57">
        <f t="shared" ca="1" si="38"/>
        <v>2.8992486927094343</v>
      </c>
      <c r="AG57">
        <f t="shared" ca="1" si="39"/>
        <v>1.9879667712420319</v>
      </c>
      <c r="AH57">
        <f t="shared" ca="1" si="39"/>
        <v>2.7711738470668217</v>
      </c>
      <c r="AI57">
        <f t="shared" ca="1" si="39"/>
        <v>2.828590032009175</v>
      </c>
      <c r="AJ57">
        <f t="shared" ca="1" si="39"/>
        <v>2.186738865669462</v>
      </c>
      <c r="AK57">
        <f t="shared" ca="1" si="39"/>
        <v>1.778303605996461</v>
      </c>
      <c r="AL57">
        <f t="shared" ca="1" si="39"/>
        <v>1.826079385803296</v>
      </c>
      <c r="AM57">
        <f t="shared" ca="1" si="39"/>
        <v>2.6458578477994892</v>
      </c>
      <c r="AN57">
        <f t="shared" ca="1" si="39"/>
        <v>1.7656033445854848</v>
      </c>
      <c r="AO57">
        <f t="shared" ca="1" si="39"/>
        <v>2.5434892354208691</v>
      </c>
      <c r="AP57">
        <f t="shared" ca="1" si="39"/>
        <v>1.7849405195516159</v>
      </c>
      <c r="AQ57">
        <f t="shared" ca="1" si="40"/>
        <v>0.91014759424818004</v>
      </c>
      <c r="AR57">
        <f t="shared" ca="1" si="40"/>
        <v>0.72704505958894428</v>
      </c>
      <c r="AS57">
        <f t="shared" ca="1" si="40"/>
        <v>0.89754675846233334</v>
      </c>
      <c r="AT57">
        <f t="shared" ca="1" si="40"/>
        <v>1.0608261704770725</v>
      </c>
      <c r="AU57">
        <f t="shared" ca="1" si="40"/>
        <v>1.1214604584256112</v>
      </c>
      <c r="AV57">
        <f t="shared" ca="1" si="40"/>
        <v>0.62890235153693286</v>
      </c>
      <c r="AW57">
        <f t="shared" ca="1" si="40"/>
        <v>0.6051861108667137</v>
      </c>
      <c r="AX57">
        <f t="shared" ca="1" si="40"/>
        <v>0.29453936056411745</v>
      </c>
      <c r="AY57">
        <f t="shared" ca="1" si="40"/>
        <v>0.29531401798921114</v>
      </c>
      <c r="AZ57">
        <f t="shared" ca="1" si="40"/>
        <v>0.15602498067111575</v>
      </c>
      <c r="BA57">
        <f t="shared" ca="1" si="41"/>
        <v>0.18028730636252027</v>
      </c>
      <c r="BB57">
        <f t="shared" ca="1" si="41"/>
        <v>0.16867577018845456</v>
      </c>
      <c r="BC57">
        <f t="shared" ca="1" si="41"/>
        <v>0.11417278136291106</v>
      </c>
      <c r="BD57">
        <f t="shared" ca="1" si="41"/>
        <v>7.2118062365380167E-2</v>
      </c>
      <c r="BE57">
        <f t="shared" ca="1" si="41"/>
        <v>3.2672751133787883E-2</v>
      </c>
      <c r="BF57">
        <f t="shared" ca="1" si="41"/>
        <v>3.2285680977131491E-2</v>
      </c>
      <c r="BG57">
        <f t="shared" ca="1" si="41"/>
        <v>2.6029164302793895E-2</v>
      </c>
      <c r="BH57">
        <f t="shared" ca="1" si="41"/>
        <v>2.4246843778039966E-2</v>
      </c>
      <c r="BI57">
        <f t="shared" ca="1" si="41"/>
        <v>1.716423219268039E-2</v>
      </c>
      <c r="BJ57">
        <f t="shared" ca="1" si="41"/>
        <v>1.3515699611243059E-2</v>
      </c>
      <c r="BK57">
        <f t="shared" ca="1" si="42"/>
        <v>1.0422314734313565E-2</v>
      </c>
      <c r="BL57">
        <f t="shared" ca="1" si="42"/>
        <v>4.8942497327385754E-3</v>
      </c>
      <c r="BM57">
        <f t="shared" ca="1" si="42"/>
        <v>4.5351945489737807E-3</v>
      </c>
      <c r="BN57">
        <f t="shared" ca="1" si="42"/>
        <v>5.4169492408441353E-3</v>
      </c>
      <c r="BO57">
        <f t="shared" ca="1" si="42"/>
        <v>3.0830278823364855E-3</v>
      </c>
      <c r="BP57">
        <f t="shared" ca="1" si="42"/>
        <v>3.6638340961219562E-3</v>
      </c>
      <c r="BQ57">
        <f t="shared" ca="1" si="42"/>
        <v>1.5892289584912712E-3</v>
      </c>
      <c r="BR57">
        <f t="shared" ca="1" si="42"/>
        <v>1.932601376864811E-3</v>
      </c>
      <c r="BS57">
        <f t="shared" ca="1" si="42"/>
        <v>1.3259528545271841E-3</v>
      </c>
      <c r="BT57">
        <f t="shared" ca="1" si="42"/>
        <v>6.9234544201247667E-4</v>
      </c>
      <c r="BU57">
        <f t="shared" ca="1" si="42"/>
        <v>5.4135171583449316E-4</v>
      </c>
    </row>
    <row r="58" spans="1:73" x14ac:dyDescent="0.2">
      <c r="A58">
        <f>Rt計算!B58</f>
        <v>10</v>
      </c>
      <c r="B58">
        <f t="shared" ca="1" si="7"/>
        <v>43.95710695842304</v>
      </c>
      <c r="C58">
        <f t="shared" ca="1" si="36"/>
        <v>0</v>
      </c>
      <c r="D58">
        <f t="shared" ca="1" si="36"/>
        <v>0</v>
      </c>
      <c r="E58">
        <f t="shared" ca="1" si="36"/>
        <v>0</v>
      </c>
      <c r="F58">
        <f t="shared" ca="1" si="36"/>
        <v>3.5118353003187214E-11</v>
      </c>
      <c r="G58">
        <f t="shared" ca="1" si="36"/>
        <v>8.6057640794196789E-9</v>
      </c>
      <c r="H58">
        <f t="shared" ca="1" si="36"/>
        <v>0</v>
      </c>
      <c r="I58">
        <f t="shared" ca="1" si="36"/>
        <v>5.4885376669600064E-8</v>
      </c>
      <c r="J58">
        <f t="shared" ca="1" si="36"/>
        <v>9.3835295903126327E-7</v>
      </c>
      <c r="K58">
        <f t="shared" ca="1" si="36"/>
        <v>7.3322561020456037E-6</v>
      </c>
      <c r="L58">
        <f t="shared" ca="1" si="36"/>
        <v>4.5516789843857212E-5</v>
      </c>
      <c r="M58">
        <f t="shared" ca="1" si="37"/>
        <v>1.4138884315508123E-4</v>
      </c>
      <c r="N58">
        <f t="shared" ca="1" si="37"/>
        <v>7.1696583872297569E-5</v>
      </c>
      <c r="O58">
        <f t="shared" ca="1" si="37"/>
        <v>0</v>
      </c>
      <c r="P58">
        <f t="shared" ca="1" si="37"/>
        <v>2.0355671573048417E-3</v>
      </c>
      <c r="Q58">
        <f t="shared" ca="1" si="37"/>
        <v>4.7497400972568403E-3</v>
      </c>
      <c r="R58">
        <f t="shared" ca="1" si="37"/>
        <v>1.003627211977191E-2</v>
      </c>
      <c r="S58">
        <f t="shared" ca="1" si="37"/>
        <v>2.9052427925305623E-2</v>
      </c>
      <c r="T58">
        <f t="shared" ca="1" si="37"/>
        <v>4.2752833150789753E-2</v>
      </c>
      <c r="U58">
        <f t="shared" ca="1" si="37"/>
        <v>4.1978786183765909E-2</v>
      </c>
      <c r="V58">
        <f t="shared" ca="1" si="37"/>
        <v>8.4662341870538296E-2</v>
      </c>
      <c r="W58">
        <f t="shared" ca="1" si="38"/>
        <v>0.2976597003246349</v>
      </c>
      <c r="X58">
        <f t="shared" ca="1" si="38"/>
        <v>0.39155108832244423</v>
      </c>
      <c r="Y58">
        <f t="shared" ca="1" si="38"/>
        <v>0.43418686423972513</v>
      </c>
      <c r="Z58">
        <f t="shared" ca="1" si="38"/>
        <v>0.4503546367832244</v>
      </c>
      <c r="AA58">
        <f t="shared" ca="1" si="38"/>
        <v>0.43738570396380666</v>
      </c>
      <c r="AB58">
        <f t="shared" ca="1" si="38"/>
        <v>0.2656473722831616</v>
      </c>
      <c r="AC58">
        <f t="shared" ca="1" si="38"/>
        <v>1.2941317506278334</v>
      </c>
      <c r="AD58">
        <f t="shared" ca="1" si="38"/>
        <v>1.9635140463902874</v>
      </c>
      <c r="AE58">
        <f t="shared" ca="1" si="38"/>
        <v>3.0724316688820923</v>
      </c>
      <c r="AF58">
        <f t="shared" ca="1" si="38"/>
        <v>2.1590149839325576</v>
      </c>
      <c r="AG58">
        <f t="shared" ca="1" si="39"/>
        <v>3.0671487327734206</v>
      </c>
      <c r="AH58">
        <f t="shared" ca="1" si="39"/>
        <v>3.1817181207063512</v>
      </c>
      <c r="AI58">
        <f t="shared" ca="1" si="39"/>
        <v>2.5092330929113649</v>
      </c>
      <c r="AJ58">
        <f t="shared" ca="1" si="39"/>
        <v>2.0674622002693095</v>
      </c>
      <c r="AK58">
        <f t="shared" ca="1" si="39"/>
        <v>2.154483214957251</v>
      </c>
      <c r="AL58">
        <f t="shared" ca="1" si="39"/>
        <v>3.1594071913104647</v>
      </c>
      <c r="AM58">
        <f t="shared" ca="1" si="39"/>
        <v>2.136105418406927</v>
      </c>
      <c r="AN58">
        <f t="shared" ca="1" si="39"/>
        <v>3.109869527394888</v>
      </c>
      <c r="AO58">
        <f t="shared" ca="1" si="39"/>
        <v>2.1988874680412676</v>
      </c>
      <c r="AP58">
        <f t="shared" ca="1" si="39"/>
        <v>1.1322383892678161</v>
      </c>
      <c r="AQ58">
        <f t="shared" ca="1" si="40"/>
        <v>0.91014759424818004</v>
      </c>
      <c r="AR58">
        <f t="shared" ca="1" si="40"/>
        <v>1.129058210185184</v>
      </c>
      <c r="AS58">
        <f t="shared" ca="1" si="40"/>
        <v>1.3463201376935001</v>
      </c>
      <c r="AT58">
        <f t="shared" ca="1" si="40"/>
        <v>1.4251503098328349</v>
      </c>
      <c r="AU58">
        <f t="shared" ca="1" si="40"/>
        <v>0.80104318458972223</v>
      </c>
      <c r="AV58">
        <f t="shared" ca="1" si="40"/>
        <v>0.77785290847989064</v>
      </c>
      <c r="AW58">
        <f t="shared" ca="1" si="40"/>
        <v>0.37856322679747623</v>
      </c>
      <c r="AX58">
        <f t="shared" ca="1" si="40"/>
        <v>0.37668979446295292</v>
      </c>
      <c r="AY58">
        <f t="shared" ca="1" si="40"/>
        <v>0.2026356825564268</v>
      </c>
      <c r="AZ58">
        <f t="shared" ca="1" si="40"/>
        <v>0.22980423509699219</v>
      </c>
      <c r="BA58">
        <f t="shared" ca="1" si="41"/>
        <v>0.21444700651541884</v>
      </c>
      <c r="BB58">
        <f t="shared" ca="1" si="41"/>
        <v>0.14628518122538536</v>
      </c>
      <c r="BC58">
        <f t="shared" ca="1" si="41"/>
        <v>9.1454727928454271E-2</v>
      </c>
      <c r="BD58">
        <f t="shared" ca="1" si="41"/>
        <v>4.1800915128978315E-2</v>
      </c>
      <c r="BE58">
        <f t="shared" ca="1" si="41"/>
        <v>4.0571658001297042E-2</v>
      </c>
      <c r="BF58">
        <f t="shared" ca="1" si="41"/>
        <v>3.2285680977131491E-2</v>
      </c>
      <c r="BG58">
        <f t="shared" ca="1" si="41"/>
        <v>2.9945056277550498E-2</v>
      </c>
      <c r="BH58">
        <f t="shared" ca="1" si="41"/>
        <v>2.144913103441997E-2</v>
      </c>
      <c r="BI58">
        <f t="shared" ca="1" si="41"/>
        <v>1.7313486385660218E-2</v>
      </c>
      <c r="BJ58">
        <f t="shared" ca="1" si="41"/>
        <v>1.2467067744853511E-2</v>
      </c>
      <c r="BK58">
        <f t="shared" ca="1" si="42"/>
        <v>5.941693446664743E-3</v>
      </c>
      <c r="BL58">
        <f t="shared" ca="1" si="42"/>
        <v>5.5361185501469129E-3</v>
      </c>
      <c r="BM58">
        <f t="shared" ca="1" si="42"/>
        <v>6.507018265918903E-3</v>
      </c>
      <c r="BN58">
        <f t="shared" ca="1" si="42"/>
        <v>3.6112994938960899E-3</v>
      </c>
      <c r="BO58">
        <f t="shared" ca="1" si="42"/>
        <v>4.7179669108482584E-3</v>
      </c>
      <c r="BP58">
        <f t="shared" ca="1" si="42"/>
        <v>2.031432766166629E-3</v>
      </c>
      <c r="BQ58">
        <f t="shared" ca="1" si="42"/>
        <v>2.1851898179254979E-3</v>
      </c>
      <c r="BR58">
        <f t="shared" ca="1" si="42"/>
        <v>1.5059231508037488E-3</v>
      </c>
      <c r="BS58">
        <f t="shared" ca="1" si="42"/>
        <v>8.6186935544266968E-4</v>
      </c>
      <c r="BT58">
        <f t="shared" ca="1" si="42"/>
        <v>5.6807831139485268E-4</v>
      </c>
      <c r="BU58">
        <f t="shared" ca="1" si="42"/>
        <v>3.8909654575604194E-4</v>
      </c>
    </row>
    <row r="59" spans="1:73" x14ac:dyDescent="0.2">
      <c r="A59">
        <f>Rt計算!B59</f>
        <v>10</v>
      </c>
      <c r="B59">
        <f t="shared" ca="1" si="7"/>
        <v>49.852690656919144</v>
      </c>
      <c r="C59">
        <f t="shared" ca="1" si="36"/>
        <v>0</v>
      </c>
      <c r="D59">
        <f t="shared" ca="1" si="36"/>
        <v>0</v>
      </c>
      <c r="E59">
        <f t="shared" ca="1" si="36"/>
        <v>4.8567057898760052E-15</v>
      </c>
      <c r="F59">
        <f t="shared" ca="1" si="36"/>
        <v>3.5118353003187214E-11</v>
      </c>
      <c r="G59">
        <f t="shared" ca="1" si="36"/>
        <v>0</v>
      </c>
      <c r="H59">
        <f t="shared" ca="1" si="36"/>
        <v>1.4297444910136132E-7</v>
      </c>
      <c r="I59">
        <f t="shared" ca="1" si="36"/>
        <v>1.0977075333920013E-7</v>
      </c>
      <c r="J59">
        <f t="shared" ca="1" si="36"/>
        <v>9.3835295903126327E-7</v>
      </c>
      <c r="K59">
        <f t="shared" ca="1" si="36"/>
        <v>1.2831448178579806E-5</v>
      </c>
      <c r="L59">
        <f t="shared" ca="1" si="36"/>
        <v>3.9014391294734749E-5</v>
      </c>
      <c r="M59">
        <f t="shared" ca="1" si="37"/>
        <v>2.3564807192513541E-5</v>
      </c>
      <c r="N59">
        <f t="shared" ca="1" si="37"/>
        <v>0</v>
      </c>
      <c r="O59">
        <f t="shared" ca="1" si="37"/>
        <v>8.0662159758314571E-4</v>
      </c>
      <c r="P59">
        <f t="shared" ca="1" si="37"/>
        <v>2.0355671573048417E-3</v>
      </c>
      <c r="Q59">
        <f t="shared" ca="1" si="37"/>
        <v>4.7497400972568403E-3</v>
      </c>
      <c r="R59">
        <f t="shared" ca="1" si="37"/>
        <v>1.5054408179657865E-2</v>
      </c>
      <c r="S59">
        <f t="shared" ca="1" si="37"/>
        <v>2.4210356604421352E-2</v>
      </c>
      <c r="T59">
        <f t="shared" ca="1" si="37"/>
        <v>2.5651699890473854E-2</v>
      </c>
      <c r="U59">
        <f t="shared" ca="1" si="37"/>
        <v>5.5971714911687884E-2</v>
      </c>
      <c r="V59">
        <f t="shared" ca="1" si="37"/>
        <v>0.21165585467634573</v>
      </c>
      <c r="W59">
        <f t="shared" ca="1" si="38"/>
        <v>0.2976597003246349</v>
      </c>
      <c r="X59">
        <f t="shared" ca="1" si="38"/>
        <v>0.3523959794901998</v>
      </c>
      <c r="Y59">
        <f t="shared" ca="1" si="38"/>
        <v>0.3859438793242001</v>
      </c>
      <c r="Z59">
        <f t="shared" ca="1" si="38"/>
        <v>0.39406030718532137</v>
      </c>
      <c r="AA59">
        <f t="shared" ca="1" si="38"/>
        <v>0.24993468797931809</v>
      </c>
      <c r="AB59">
        <f t="shared" ca="1" si="38"/>
        <v>1.2618250183450175</v>
      </c>
      <c r="AC59">
        <f t="shared" ca="1" si="38"/>
        <v>1.9752537246424826</v>
      </c>
      <c r="AD59">
        <f t="shared" ca="1" si="38"/>
        <v>3.1822469027704661</v>
      </c>
      <c r="AE59">
        <f t="shared" ca="1" si="38"/>
        <v>2.2879810300185794</v>
      </c>
      <c r="AF59">
        <f t="shared" ca="1" si="38"/>
        <v>3.3310516894959461</v>
      </c>
      <c r="AG59">
        <f t="shared" ca="1" si="39"/>
        <v>3.5215411376287422</v>
      </c>
      <c r="AH59">
        <f t="shared" ca="1" si="39"/>
        <v>2.822491881271763</v>
      </c>
      <c r="AI59">
        <f t="shared" ca="1" si="39"/>
        <v>2.3723658332980175</v>
      </c>
      <c r="AJ59">
        <f t="shared" ca="1" si="39"/>
        <v>2.5048099734032019</v>
      </c>
      <c r="AK59">
        <f t="shared" ca="1" si="39"/>
        <v>3.7275979433387354</v>
      </c>
      <c r="AL59">
        <f t="shared" ca="1" si="39"/>
        <v>2.5507140627093658</v>
      </c>
      <c r="AM59">
        <f t="shared" ca="1" si="39"/>
        <v>3.7624584074212919</v>
      </c>
      <c r="AN59">
        <f t="shared" ca="1" si="39"/>
        <v>2.6885323656188067</v>
      </c>
      <c r="AO59">
        <f t="shared" ca="1" si="39"/>
        <v>1.3948166774888637</v>
      </c>
      <c r="AP59">
        <f t="shared" ca="1" si="39"/>
        <v>1.1322383892678161</v>
      </c>
      <c r="AQ59">
        <f t="shared" ca="1" si="40"/>
        <v>1.4134056757736444</v>
      </c>
      <c r="AR59">
        <f t="shared" ca="1" si="40"/>
        <v>1.6935873152777761</v>
      </c>
      <c r="AS59">
        <f t="shared" ca="1" si="40"/>
        <v>1.8086927102347021</v>
      </c>
      <c r="AT59">
        <f t="shared" ca="1" si="40"/>
        <v>1.0179645070234535</v>
      </c>
      <c r="AU59">
        <f t="shared" ca="1" si="40"/>
        <v>0.99076393883465641</v>
      </c>
      <c r="AV59">
        <f t="shared" ca="1" si="40"/>
        <v>0.48657181934699545</v>
      </c>
      <c r="AW59">
        <f t="shared" ca="1" si="40"/>
        <v>0.48414888869337092</v>
      </c>
      <c r="AX59">
        <f t="shared" ca="1" si="40"/>
        <v>0.2584733164134092</v>
      </c>
      <c r="AY59">
        <f t="shared" ca="1" si="40"/>
        <v>0.29845565647845806</v>
      </c>
      <c r="AZ59">
        <f t="shared" ca="1" si="40"/>
        <v>0.27334609016800121</v>
      </c>
      <c r="BA59">
        <f t="shared" ca="1" si="41"/>
        <v>0.18598058972133671</v>
      </c>
      <c r="BB59">
        <f t="shared" ca="1" si="41"/>
        <v>0.11717741557339544</v>
      </c>
      <c r="BC59">
        <f t="shared" ca="1" si="41"/>
        <v>5.3008791347065848E-2</v>
      </c>
      <c r="BD59">
        <f t="shared" ca="1" si="41"/>
        <v>5.1906630874445601E-2</v>
      </c>
      <c r="BE59">
        <f t="shared" ca="1" si="41"/>
        <v>4.0571658001297042E-2</v>
      </c>
      <c r="BF59">
        <f t="shared" ca="1" si="41"/>
        <v>3.7142818823248616E-2</v>
      </c>
      <c r="BG59">
        <f t="shared" ca="1" si="41"/>
        <v>2.6489857476294669E-2</v>
      </c>
      <c r="BH59">
        <f t="shared" ca="1" si="41"/>
        <v>2.163564521732797E-2</v>
      </c>
      <c r="BI59">
        <f t="shared" ca="1" si="41"/>
        <v>1.5970198648841753E-2</v>
      </c>
      <c r="BJ59">
        <f t="shared" ca="1" si="41"/>
        <v>7.1073937610847118E-3</v>
      </c>
      <c r="BK59">
        <f t="shared" ca="1" si="42"/>
        <v>6.7209319314732339E-3</v>
      </c>
      <c r="BL59">
        <f t="shared" ca="1" si="42"/>
        <v>7.9431266154281789E-3</v>
      </c>
      <c r="BM59">
        <f t="shared" ca="1" si="42"/>
        <v>4.338012177279269E-3</v>
      </c>
      <c r="BN59">
        <f t="shared" ca="1" si="42"/>
        <v>5.5263825588409863E-3</v>
      </c>
      <c r="BO59">
        <f t="shared" ca="1" si="42"/>
        <v>2.6159024456188363E-3</v>
      </c>
      <c r="BP59">
        <f t="shared" ca="1" si="42"/>
        <v>2.7932200534791151E-3</v>
      </c>
      <c r="BQ59">
        <f t="shared" ca="1" si="42"/>
        <v>1.7027453126692192E-3</v>
      </c>
      <c r="BR59">
        <f t="shared" ca="1" si="42"/>
        <v>9.788500480224368E-4</v>
      </c>
      <c r="BS59">
        <f t="shared" ca="1" si="42"/>
        <v>7.0717485574783151E-4</v>
      </c>
      <c r="BT59">
        <f t="shared" ca="1" si="42"/>
        <v>4.0830628631505038E-4</v>
      </c>
      <c r="BU59">
        <f t="shared" ca="1" si="42"/>
        <v>4.2293102799569781E-4</v>
      </c>
    </row>
    <row r="60" spans="1:73" x14ac:dyDescent="0.2">
      <c r="A60">
        <f>Rt計算!B60</f>
        <v>9</v>
      </c>
      <c r="B60">
        <f t="shared" ca="1" si="7"/>
        <v>56.224652725954222</v>
      </c>
      <c r="C60">
        <f t="shared" ca="1" si="36"/>
        <v>0</v>
      </c>
      <c r="D60">
        <f t="shared" ca="1" si="36"/>
        <v>2.2762098488279537E-20</v>
      </c>
      <c r="E60">
        <f t="shared" ca="1" si="36"/>
        <v>4.8567057898760052E-15</v>
      </c>
      <c r="F60">
        <f t="shared" ca="1" si="36"/>
        <v>0</v>
      </c>
      <c r="G60">
        <f t="shared" ca="1" si="36"/>
        <v>1.7211528158839358E-8</v>
      </c>
      <c r="H60">
        <f t="shared" ca="1" si="36"/>
        <v>2.8594889820272263E-7</v>
      </c>
      <c r="I60">
        <f t="shared" ca="1" si="36"/>
        <v>1.0977075333920013E-7</v>
      </c>
      <c r="J60">
        <f t="shared" ca="1" si="36"/>
        <v>1.6421176783047107E-6</v>
      </c>
      <c r="K60">
        <f t="shared" ca="1" si="36"/>
        <v>1.0998384153068406E-5</v>
      </c>
      <c r="L60">
        <f t="shared" ca="1" si="36"/>
        <v>6.5023985491224584E-6</v>
      </c>
      <c r="M60">
        <f t="shared" ca="1" si="37"/>
        <v>0</v>
      </c>
      <c r="N60">
        <f t="shared" ca="1" si="37"/>
        <v>2.8678633548919028E-4</v>
      </c>
      <c r="O60">
        <f t="shared" ca="1" si="37"/>
        <v>8.0662159758314571E-4</v>
      </c>
      <c r="P60">
        <f t="shared" ca="1" si="37"/>
        <v>2.0355671573048417E-3</v>
      </c>
      <c r="Q60">
        <f t="shared" ca="1" si="37"/>
        <v>7.1246101458852604E-3</v>
      </c>
      <c r="R60">
        <f t="shared" ca="1" si="37"/>
        <v>1.2545340149714888E-2</v>
      </c>
      <c r="S60">
        <f t="shared" ca="1" si="37"/>
        <v>1.4526213962652811E-2</v>
      </c>
      <c r="T60">
        <f t="shared" ca="1" si="37"/>
        <v>3.4202266520631804E-2</v>
      </c>
      <c r="U60">
        <f t="shared" ca="1" si="37"/>
        <v>0.13992928727921972</v>
      </c>
      <c r="V60">
        <f t="shared" ca="1" si="37"/>
        <v>0.21165585467634573</v>
      </c>
      <c r="W60">
        <f t="shared" ca="1" si="38"/>
        <v>0.26789373029217139</v>
      </c>
      <c r="X60">
        <f t="shared" ca="1" si="38"/>
        <v>0.31324087065795536</v>
      </c>
      <c r="Y60">
        <f t="shared" ca="1" si="38"/>
        <v>0.33770089440867507</v>
      </c>
      <c r="Z60">
        <f t="shared" ca="1" si="38"/>
        <v>0.2251773183916122</v>
      </c>
      <c r="AA60">
        <f t="shared" ca="1" si="38"/>
        <v>1.1871897679017609</v>
      </c>
      <c r="AB60">
        <f t="shared" ca="1" si="38"/>
        <v>1.9259434490529217</v>
      </c>
      <c r="AC60">
        <f t="shared" ca="1" si="38"/>
        <v>3.2012732778688511</v>
      </c>
      <c r="AD60">
        <f t="shared" ca="1" si="38"/>
        <v>2.3697583318503468</v>
      </c>
      <c r="AE60">
        <f t="shared" ca="1" si="38"/>
        <v>3.5300278748858083</v>
      </c>
      <c r="AF60">
        <f t="shared" ca="1" si="38"/>
        <v>3.8245408286805307</v>
      </c>
      <c r="AG60">
        <f t="shared" ca="1" si="39"/>
        <v>3.123947783380336</v>
      </c>
      <c r="AH60">
        <f t="shared" ca="1" si="39"/>
        <v>2.6685377786569395</v>
      </c>
      <c r="AI60">
        <f t="shared" ca="1" si="39"/>
        <v>2.8742124518802905</v>
      </c>
      <c r="AJ60">
        <f t="shared" ca="1" si="39"/>
        <v>4.3337188428722069</v>
      </c>
      <c r="AK60">
        <f t="shared" ca="1" si="39"/>
        <v>3.0094368716863187</v>
      </c>
      <c r="AL60">
        <f t="shared" ca="1" si="39"/>
        <v>4.4927349968176333</v>
      </c>
      <c r="AM60">
        <f t="shared" ca="1" si="39"/>
        <v>3.2527059780287297</v>
      </c>
      <c r="AN60">
        <f t="shared" ca="1" si="39"/>
        <v>1.7054123214746162</v>
      </c>
      <c r="AO60">
        <f t="shared" ca="1" si="39"/>
        <v>1.3948166774888637</v>
      </c>
      <c r="AP60">
        <f t="shared" ca="1" si="39"/>
        <v>1.7582996162747262</v>
      </c>
      <c r="AQ60">
        <f t="shared" ca="1" si="40"/>
        <v>2.1201085136604667</v>
      </c>
      <c r="AR60">
        <f t="shared" ca="1" si="40"/>
        <v>2.2752233629489313</v>
      </c>
      <c r="AS60">
        <f t="shared" ca="1" si="40"/>
        <v>1.2919233644533585</v>
      </c>
      <c r="AT60">
        <f t="shared" ca="1" si="40"/>
        <v>1.259061363950061</v>
      </c>
      <c r="AU60">
        <f t="shared" ca="1" si="40"/>
        <v>0.61975446386678512</v>
      </c>
      <c r="AV60">
        <f t="shared" ca="1" si="40"/>
        <v>0.62228232678391249</v>
      </c>
      <c r="AW60">
        <f t="shared" ca="1" si="40"/>
        <v>0.33220854596513216</v>
      </c>
      <c r="AX60">
        <f t="shared" ca="1" si="40"/>
        <v>0.38069713270192052</v>
      </c>
      <c r="AY60">
        <f t="shared" ca="1" si="40"/>
        <v>0.35500514928490279</v>
      </c>
      <c r="AZ60">
        <f t="shared" ca="1" si="40"/>
        <v>0.23706121094216037</v>
      </c>
      <c r="BA60">
        <f t="shared" ca="1" si="41"/>
        <v>0.14897424788902991</v>
      </c>
      <c r="BB60">
        <f t="shared" ca="1" si="41"/>
        <v>6.7918119854643216E-2</v>
      </c>
      <c r="BC60">
        <f t="shared" ca="1" si="41"/>
        <v>6.5824103540861989E-2</v>
      </c>
      <c r="BD60">
        <f t="shared" ca="1" si="41"/>
        <v>5.1906630874445601E-2</v>
      </c>
      <c r="BE60">
        <f t="shared" ca="1" si="41"/>
        <v>4.6675358762554117E-2</v>
      </c>
      <c r="BF60">
        <f t="shared" ca="1" si="41"/>
        <v>3.2857108959027624E-2</v>
      </c>
      <c r="BG60">
        <f t="shared" ca="1" si="41"/>
        <v>2.672020406304506E-2</v>
      </c>
      <c r="BH60">
        <f t="shared" ca="1" si="41"/>
        <v>1.995701757115597E-2</v>
      </c>
      <c r="BI60">
        <f t="shared" ca="1" si="41"/>
        <v>9.1045057717695967E-3</v>
      </c>
      <c r="BJ60">
        <f t="shared" ca="1" si="41"/>
        <v>8.0395109756531986E-3</v>
      </c>
      <c r="BK60">
        <f t="shared" ca="1" si="42"/>
        <v>9.643076249505075E-3</v>
      </c>
      <c r="BL60">
        <f t="shared" ca="1" si="42"/>
        <v>5.2954177436187865E-3</v>
      </c>
      <c r="BM60">
        <f t="shared" ca="1" si="42"/>
        <v>6.6384731803819114E-3</v>
      </c>
      <c r="BN60">
        <f t="shared" ca="1" si="42"/>
        <v>3.0641329039118341E-3</v>
      </c>
      <c r="BO60">
        <f t="shared" ca="1" si="42"/>
        <v>3.5968658627258997E-3</v>
      </c>
      <c r="BP60">
        <f t="shared" ca="1" si="42"/>
        <v>2.1765351066071028E-3</v>
      </c>
      <c r="BQ60">
        <f t="shared" ca="1" si="42"/>
        <v>1.1067844532349925E-3</v>
      </c>
      <c r="BR60">
        <f t="shared" ca="1" si="42"/>
        <v>8.0315901376199937E-4</v>
      </c>
      <c r="BS60">
        <f t="shared" ca="1" si="42"/>
        <v>5.0828192756875387E-4</v>
      </c>
      <c r="BT60">
        <f t="shared" ca="1" si="42"/>
        <v>4.4381118077722865E-4</v>
      </c>
      <c r="BU60">
        <f t="shared" ca="1" si="42"/>
        <v>3.7217930463621403E-4</v>
      </c>
    </row>
    <row r="61" spans="1:73" x14ac:dyDescent="0.2">
      <c r="A61">
        <f>Rt計算!B61</f>
        <v>8</v>
      </c>
      <c r="B61">
        <f t="shared" ca="1" si="7"/>
        <v>63.038743491251779</v>
      </c>
      <c r="C61">
        <f t="shared" ca="1" si="36"/>
        <v>0</v>
      </c>
      <c r="D61">
        <f t="shared" ca="1" si="36"/>
        <v>2.2762098488279537E-20</v>
      </c>
      <c r="E61">
        <f t="shared" ca="1" si="36"/>
        <v>0</v>
      </c>
      <c r="F61">
        <f t="shared" ca="1" si="36"/>
        <v>7.0236706006374428E-11</v>
      </c>
      <c r="G61">
        <f t="shared" ca="1" si="36"/>
        <v>3.4423056317678715E-8</v>
      </c>
      <c r="H61">
        <f t="shared" ca="1" si="36"/>
        <v>2.8594889820272263E-7</v>
      </c>
      <c r="I61">
        <f t="shared" ca="1" si="36"/>
        <v>1.9209881834360022E-7</v>
      </c>
      <c r="J61">
        <f t="shared" ca="1" si="36"/>
        <v>1.4075294385468948E-6</v>
      </c>
      <c r="K61">
        <f t="shared" ca="1" si="36"/>
        <v>1.8330640255114009E-6</v>
      </c>
      <c r="L61">
        <f t="shared" ca="1" si="36"/>
        <v>0</v>
      </c>
      <c r="M61">
        <f t="shared" ca="1" si="37"/>
        <v>9.4259228770054163E-5</v>
      </c>
      <c r="N61">
        <f t="shared" ca="1" si="37"/>
        <v>2.8678633548919028E-4</v>
      </c>
      <c r="O61">
        <f t="shared" ca="1" si="37"/>
        <v>8.0662159758314571E-4</v>
      </c>
      <c r="P61">
        <f t="shared" ca="1" si="37"/>
        <v>3.0533507359572628E-3</v>
      </c>
      <c r="Q61">
        <f t="shared" ca="1" si="37"/>
        <v>5.9371751215710504E-3</v>
      </c>
      <c r="R61">
        <f t="shared" ca="1" si="37"/>
        <v>7.5272040898289325E-3</v>
      </c>
      <c r="S61">
        <f t="shared" ca="1" si="37"/>
        <v>1.9368285283537082E-2</v>
      </c>
      <c r="T61">
        <f t="shared" ca="1" si="37"/>
        <v>8.5505666301579505E-2</v>
      </c>
      <c r="U61">
        <f t="shared" ca="1" si="37"/>
        <v>0.13992928727921972</v>
      </c>
      <c r="V61">
        <f t="shared" ca="1" si="37"/>
        <v>0.19049026920871118</v>
      </c>
      <c r="W61">
        <f t="shared" ca="1" si="38"/>
        <v>0.23812776025970792</v>
      </c>
      <c r="X61">
        <f t="shared" ca="1" si="38"/>
        <v>0.27408576182571093</v>
      </c>
      <c r="Y61">
        <f t="shared" ca="1" si="38"/>
        <v>0.19297193966210005</v>
      </c>
      <c r="Z61">
        <f t="shared" ca="1" si="38"/>
        <v>1.0695922623601579</v>
      </c>
      <c r="AA61">
        <f t="shared" ca="1" si="38"/>
        <v>1.812026487850056</v>
      </c>
      <c r="AB61">
        <f t="shared" ca="1" si="38"/>
        <v>3.1213566243271487</v>
      </c>
      <c r="AC61">
        <f t="shared" ca="1" si="38"/>
        <v>2.3839269090512722</v>
      </c>
      <c r="AD61">
        <f t="shared" ca="1" si="38"/>
        <v>3.6561985691405354</v>
      </c>
      <c r="AE61">
        <f t="shared" ca="1" si="38"/>
        <v>4.0529949674614834</v>
      </c>
      <c r="AF61">
        <f t="shared" ca="1" si="38"/>
        <v>3.3927378318940189</v>
      </c>
      <c r="AG61">
        <f t="shared" ca="1" si="39"/>
        <v>2.9535506315595903</v>
      </c>
      <c r="AH61">
        <f t="shared" ca="1" si="39"/>
        <v>3.233036154911292</v>
      </c>
      <c r="AI61">
        <f t="shared" ca="1" si="39"/>
        <v>4.9728437659516143</v>
      </c>
      <c r="AJ61">
        <f t="shared" ca="1" si="39"/>
        <v>3.4987821850711391</v>
      </c>
      <c r="AK61">
        <f t="shared" ca="1" si="39"/>
        <v>5.3007126717202206</v>
      </c>
      <c r="AL61">
        <f t="shared" ca="1" si="39"/>
        <v>3.8840418682165345</v>
      </c>
      <c r="AM61">
        <f t="shared" ca="1" si="39"/>
        <v>2.0632836427794179</v>
      </c>
      <c r="AN61">
        <f t="shared" ca="1" si="39"/>
        <v>1.7054123214746162</v>
      </c>
      <c r="AO61">
        <f t="shared" ca="1" si="39"/>
        <v>2.1660682521003531</v>
      </c>
      <c r="AP61">
        <f t="shared" ca="1" si="39"/>
        <v>2.6374494244120892</v>
      </c>
      <c r="AQ61">
        <f t="shared" ca="1" si="40"/>
        <v>2.8482265890590104</v>
      </c>
      <c r="AR61">
        <f t="shared" ca="1" si="40"/>
        <v>1.6251595449635226</v>
      </c>
      <c r="AS61">
        <f t="shared" ca="1" si="40"/>
        <v>1.5979052139291541</v>
      </c>
      <c r="AT61">
        <f t="shared" ca="1" si="40"/>
        <v>0.78758306596025085</v>
      </c>
      <c r="AU61">
        <f t="shared" ca="1" si="40"/>
        <v>0.79261115106772517</v>
      </c>
      <c r="AV61">
        <f t="shared" ca="1" si="40"/>
        <v>0.42699159656981234</v>
      </c>
      <c r="AW61">
        <f t="shared" ca="1" si="40"/>
        <v>0.4892994087858536</v>
      </c>
      <c r="AX61">
        <f t="shared" ca="1" si="40"/>
        <v>0.45282922100333706</v>
      </c>
      <c r="AY61">
        <f t="shared" ca="1" si="40"/>
        <v>0.30788057194619889</v>
      </c>
      <c r="AZ61">
        <f t="shared" ca="1" si="40"/>
        <v>0.18989086794856722</v>
      </c>
      <c r="BA61">
        <f t="shared" ca="1" si="41"/>
        <v>8.6348130942049184E-2</v>
      </c>
      <c r="BB61">
        <f t="shared" ca="1" si="41"/>
        <v>8.433788509422728E-2</v>
      </c>
      <c r="BC61">
        <f t="shared" ca="1" si="41"/>
        <v>6.5824103540861989E-2</v>
      </c>
      <c r="BD61">
        <f t="shared" ca="1" si="41"/>
        <v>5.9715593041397598E-2</v>
      </c>
      <c r="BE61">
        <f t="shared" ca="1" si="41"/>
        <v>4.1289740443797879E-2</v>
      </c>
      <c r="BF61">
        <f t="shared" ca="1" si="41"/>
        <v>3.3142822949975691E-2</v>
      </c>
      <c r="BG61">
        <f t="shared" ca="1" si="41"/>
        <v>2.4647084782291561E-2</v>
      </c>
      <c r="BH61">
        <f t="shared" ca="1" si="41"/>
        <v>1.1377365157387983E-2</v>
      </c>
      <c r="BI61">
        <f t="shared" ca="1" si="41"/>
        <v>1.0298539315608233E-2</v>
      </c>
      <c r="BJ61">
        <f t="shared" ca="1" si="41"/>
        <v>1.1534950530285025E-2</v>
      </c>
      <c r="BK61">
        <f t="shared" ca="1" si="42"/>
        <v>6.4287174996700497E-3</v>
      </c>
      <c r="BL61">
        <f t="shared" ca="1" si="42"/>
        <v>8.1035938197802637E-3</v>
      </c>
      <c r="BM61">
        <f t="shared" ca="1" si="42"/>
        <v>3.6807376049642279E-3</v>
      </c>
      <c r="BN61">
        <f t="shared" ca="1" si="42"/>
        <v>4.2131827428787717E-3</v>
      </c>
      <c r="BO61">
        <f t="shared" ca="1" si="42"/>
        <v>2.802752620305896E-3</v>
      </c>
      <c r="BP61">
        <f t="shared" ca="1" si="42"/>
        <v>1.4147478192946168E-3</v>
      </c>
      <c r="BQ61">
        <f t="shared" ca="1" si="42"/>
        <v>9.0813083342358356E-4</v>
      </c>
      <c r="BR61">
        <f t="shared" ca="1" si="42"/>
        <v>5.7727054114143706E-4</v>
      </c>
      <c r="BS61">
        <f t="shared" ca="1" si="42"/>
        <v>5.5248035605299335E-4</v>
      </c>
      <c r="BT61">
        <f t="shared" ca="1" si="42"/>
        <v>3.9055383908396125E-4</v>
      </c>
      <c r="BU61">
        <f t="shared" ca="1" si="42"/>
        <v>5.7518619807414898E-4</v>
      </c>
    </row>
    <row r="62" spans="1:73" x14ac:dyDescent="0.2">
      <c r="A62">
        <f>Rt計算!B62</f>
        <v>7</v>
      </c>
      <c r="B62">
        <f t="shared" ca="1" si="7"/>
        <v>70.226675687555542</v>
      </c>
      <c r="C62">
        <f t="shared" ca="1" si="36"/>
        <v>0</v>
      </c>
      <c r="D62">
        <f t="shared" ca="1" si="36"/>
        <v>0</v>
      </c>
      <c r="E62">
        <f t="shared" ca="1" si="36"/>
        <v>9.7134115797520104E-15</v>
      </c>
      <c r="F62">
        <f t="shared" ca="1" si="36"/>
        <v>1.4047341201274886E-10</v>
      </c>
      <c r="G62">
        <f t="shared" ca="1" si="36"/>
        <v>3.4423056317678715E-8</v>
      </c>
      <c r="H62">
        <f t="shared" ca="1" si="36"/>
        <v>5.0041057185476458E-7</v>
      </c>
      <c r="I62">
        <f t="shared" ca="1" si="36"/>
        <v>1.6465613000880018E-7</v>
      </c>
      <c r="J62">
        <f t="shared" ca="1" si="36"/>
        <v>2.3458823975781582E-7</v>
      </c>
      <c r="K62">
        <f t="shared" ca="1" si="36"/>
        <v>0</v>
      </c>
      <c r="L62">
        <f t="shared" ca="1" si="36"/>
        <v>2.6009594196489834E-5</v>
      </c>
      <c r="M62">
        <f t="shared" ca="1" si="37"/>
        <v>9.4259228770054163E-5</v>
      </c>
      <c r="N62">
        <f t="shared" ca="1" si="37"/>
        <v>2.8678633548919028E-4</v>
      </c>
      <c r="O62">
        <f t="shared" ca="1" si="37"/>
        <v>1.2099323963747186E-3</v>
      </c>
      <c r="P62">
        <f t="shared" ca="1" si="37"/>
        <v>2.5444589466310521E-3</v>
      </c>
      <c r="Q62">
        <f t="shared" ca="1" si="37"/>
        <v>3.5623050729426302E-3</v>
      </c>
      <c r="R62">
        <f t="shared" ca="1" si="37"/>
        <v>1.003627211977191E-2</v>
      </c>
      <c r="S62">
        <f t="shared" ca="1" si="37"/>
        <v>4.8420713208842704E-2</v>
      </c>
      <c r="T62">
        <f t="shared" ca="1" si="37"/>
        <v>8.5505666301579505E-2</v>
      </c>
      <c r="U62">
        <f t="shared" ca="1" si="37"/>
        <v>0.12593635855129773</v>
      </c>
      <c r="V62">
        <f t="shared" ca="1" si="37"/>
        <v>0.16932468374107659</v>
      </c>
      <c r="W62">
        <f t="shared" ca="1" si="38"/>
        <v>0.20836179022724444</v>
      </c>
      <c r="X62">
        <f t="shared" ca="1" si="38"/>
        <v>0.15662043532897768</v>
      </c>
      <c r="Y62">
        <f t="shared" ca="1" si="38"/>
        <v>0.91661671339497519</v>
      </c>
      <c r="Z62">
        <f t="shared" ca="1" si="38"/>
        <v>1.6325355583391885</v>
      </c>
      <c r="AA62">
        <f t="shared" ca="1" si="38"/>
        <v>2.9367325837569873</v>
      </c>
      <c r="AB62">
        <f t="shared" ca="1" si="38"/>
        <v>2.3244145074776639</v>
      </c>
      <c r="AC62">
        <f t="shared" ca="1" si="38"/>
        <v>3.6780586596791056</v>
      </c>
      <c r="AD62">
        <f t="shared" ca="1" si="38"/>
        <v>4.1978576164206149</v>
      </c>
      <c r="AE62">
        <f t="shared" ca="1" si="38"/>
        <v>3.5953987614577678</v>
      </c>
      <c r="AF62">
        <f t="shared" ca="1" si="38"/>
        <v>3.2076794046997996</v>
      </c>
      <c r="AG62">
        <f t="shared" ca="1" si="39"/>
        <v>3.5783401882356571</v>
      </c>
      <c r="AH62">
        <f t="shared" ca="1" si="39"/>
        <v>5.5936657283385847</v>
      </c>
      <c r="AI62">
        <f t="shared" ca="1" si="39"/>
        <v>4.0147729486581838</v>
      </c>
      <c r="AJ62">
        <f t="shared" ca="1" si="39"/>
        <v>6.1626277123412105</v>
      </c>
      <c r="AK62">
        <f t="shared" ca="1" si="39"/>
        <v>4.582551600067803</v>
      </c>
      <c r="AL62">
        <f t="shared" ca="1" si="39"/>
        <v>2.4637579014806374</v>
      </c>
      <c r="AM62">
        <f t="shared" ca="1" si="39"/>
        <v>2.0632836427794179</v>
      </c>
      <c r="AN62">
        <f t="shared" ca="1" si="39"/>
        <v>2.6484050168782272</v>
      </c>
      <c r="AO62">
        <f t="shared" ca="1" si="39"/>
        <v>3.2491023781505297</v>
      </c>
      <c r="AP62">
        <f t="shared" ca="1" si="39"/>
        <v>3.5432401358263421</v>
      </c>
      <c r="AQ62">
        <f t="shared" ca="1" si="40"/>
        <v>2.034447563613579</v>
      </c>
      <c r="AR62">
        <f t="shared" ca="1" si="40"/>
        <v>2.0100657529811987</v>
      </c>
      <c r="AS62">
        <f t="shared" ca="1" si="40"/>
        <v>0.99954070828759856</v>
      </c>
      <c r="AT62">
        <f t="shared" ca="1" si="40"/>
        <v>1.0072490911600487</v>
      </c>
      <c r="AU62">
        <f t="shared" ca="1" si="40"/>
        <v>0.54386616216881145</v>
      </c>
      <c r="AV62">
        <f t="shared" ca="1" si="40"/>
        <v>0.62890235153693286</v>
      </c>
      <c r="AW62">
        <f t="shared" ca="1" si="40"/>
        <v>0.58200877045054167</v>
      </c>
      <c r="AX62">
        <f t="shared" ca="1" si="40"/>
        <v>0.3927191474188233</v>
      </c>
      <c r="AY62">
        <f t="shared" ca="1" si="40"/>
        <v>0.24661862140588378</v>
      </c>
      <c r="AZ62">
        <f t="shared" ca="1" si="40"/>
        <v>0.11006413365171731</v>
      </c>
      <c r="BA62">
        <f t="shared" ca="1" si="41"/>
        <v>0.10722350325770942</v>
      </c>
      <c r="BB62">
        <f t="shared" ca="1" si="41"/>
        <v>8.433788509422728E-2</v>
      </c>
      <c r="BC62">
        <f t="shared" ca="1" si="41"/>
        <v>7.572684478152264E-2</v>
      </c>
      <c r="BD62">
        <f t="shared" ca="1" si="41"/>
        <v>5.2825332305851722E-2</v>
      </c>
      <c r="BE62">
        <f t="shared" ca="1" si="41"/>
        <v>4.164878166504829E-2</v>
      </c>
      <c r="BF62">
        <f t="shared" ca="1" si="41"/>
        <v>3.0571397031443091E-2</v>
      </c>
      <c r="BG62">
        <f t="shared" ca="1" si="41"/>
        <v>1.4051141791773695E-2</v>
      </c>
      <c r="BH62">
        <f t="shared" ca="1" si="41"/>
        <v>1.2869478620651981E-2</v>
      </c>
      <c r="BI62">
        <f t="shared" ca="1" si="41"/>
        <v>1.4776165105003118E-2</v>
      </c>
      <c r="BJ62">
        <f t="shared" ca="1" si="41"/>
        <v>7.6899670201900161E-3</v>
      </c>
      <c r="BK62">
        <f t="shared" ca="1" si="42"/>
        <v>9.8378858707071984E-3</v>
      </c>
      <c r="BL62">
        <f t="shared" ca="1" si="42"/>
        <v>4.4930817218583642E-3</v>
      </c>
      <c r="BM62">
        <f t="shared" ca="1" si="42"/>
        <v>5.0610142068258134E-3</v>
      </c>
      <c r="BN62">
        <f t="shared" ca="1" si="42"/>
        <v>3.2829995399055365E-3</v>
      </c>
      <c r="BO62">
        <f t="shared" ca="1" si="42"/>
        <v>1.8217892031988324E-3</v>
      </c>
      <c r="BP62">
        <f t="shared" ca="1" si="42"/>
        <v>1.1608187235237881E-3</v>
      </c>
      <c r="BQ62">
        <f t="shared" ca="1" si="42"/>
        <v>6.5271903652320065E-4</v>
      </c>
      <c r="BR62">
        <f t="shared" ca="1" si="42"/>
        <v>6.2746797950156204E-4</v>
      </c>
      <c r="BS62">
        <f t="shared" ca="1" si="42"/>
        <v>4.8618271332663419E-4</v>
      </c>
      <c r="BT62">
        <f t="shared" ca="1" si="42"/>
        <v>6.0358320585703095E-4</v>
      </c>
      <c r="BU62">
        <f t="shared" ca="1" si="42"/>
        <v>4.7368275135518153E-4</v>
      </c>
    </row>
    <row r="63" spans="1:73" x14ac:dyDescent="0.2">
      <c r="A63">
        <f>Rt計算!B63</f>
        <v>4</v>
      </c>
      <c r="B63">
        <f t="shared" ca="1" si="7"/>
        <v>77.731555597122906</v>
      </c>
      <c r="C63">
        <f t="shared" ca="1" si="36"/>
        <v>0</v>
      </c>
      <c r="D63">
        <f t="shared" ca="1" si="36"/>
        <v>4.5524196976559073E-20</v>
      </c>
      <c r="E63">
        <f t="shared" ca="1" si="36"/>
        <v>1.9426823159504021E-14</v>
      </c>
      <c r="F63">
        <f t="shared" ca="1" si="36"/>
        <v>1.4047341201274886E-10</v>
      </c>
      <c r="G63">
        <f t="shared" ca="1" si="36"/>
        <v>6.0240348555937747E-8</v>
      </c>
      <c r="H63">
        <f t="shared" ca="1" si="36"/>
        <v>4.2892334730408395E-7</v>
      </c>
      <c r="I63">
        <f t="shared" ca="1" si="36"/>
        <v>2.7442688334800032E-8</v>
      </c>
      <c r="J63">
        <f t="shared" ca="1" si="36"/>
        <v>0</v>
      </c>
      <c r="K63">
        <f t="shared" ca="1" si="36"/>
        <v>7.3322561020456037E-6</v>
      </c>
      <c r="L63">
        <f t="shared" ca="1" si="36"/>
        <v>2.6009594196489834E-5</v>
      </c>
      <c r="M63">
        <f t="shared" ca="1" si="37"/>
        <v>9.4259228770054163E-5</v>
      </c>
      <c r="N63">
        <f t="shared" ca="1" si="37"/>
        <v>4.3017950323378542E-4</v>
      </c>
      <c r="O63">
        <f t="shared" ca="1" si="37"/>
        <v>1.0082769969789321E-3</v>
      </c>
      <c r="P63">
        <f t="shared" ca="1" si="37"/>
        <v>1.5266753679786314E-3</v>
      </c>
      <c r="Q63">
        <f t="shared" ca="1" si="37"/>
        <v>4.7497400972568403E-3</v>
      </c>
      <c r="R63">
        <f t="shared" ca="1" si="37"/>
        <v>2.5090680299429777E-2</v>
      </c>
      <c r="S63">
        <f t="shared" ca="1" si="37"/>
        <v>4.8420713208842704E-2</v>
      </c>
      <c r="T63">
        <f t="shared" ca="1" si="37"/>
        <v>7.6955099671421556E-2</v>
      </c>
      <c r="U63">
        <f t="shared" ca="1" si="37"/>
        <v>0.11194342982337577</v>
      </c>
      <c r="V63">
        <f t="shared" ca="1" si="37"/>
        <v>0.14815909827344201</v>
      </c>
      <c r="W63">
        <f t="shared" ca="1" si="38"/>
        <v>0.11906388012985396</v>
      </c>
      <c r="X63">
        <f t="shared" ca="1" si="38"/>
        <v>0.74394706781264397</v>
      </c>
      <c r="Y63">
        <f t="shared" ca="1" si="38"/>
        <v>1.3990465625502253</v>
      </c>
      <c r="Z63">
        <f t="shared" ca="1" si="38"/>
        <v>2.6458334911014432</v>
      </c>
      <c r="AA63">
        <f t="shared" ca="1" si="38"/>
        <v>2.1869285198190331</v>
      </c>
      <c r="AB63">
        <f t="shared" ca="1" si="38"/>
        <v>3.5862395258226814</v>
      </c>
      <c r="AC63">
        <f t="shared" ca="1" si="38"/>
        <v>4.2229562388908244</v>
      </c>
      <c r="AD63">
        <f t="shared" ca="1" si="38"/>
        <v>3.7239059500505451</v>
      </c>
      <c r="AE63">
        <f t="shared" ca="1" si="38"/>
        <v>3.3992861017418896</v>
      </c>
      <c r="AF63">
        <f t="shared" ca="1" si="38"/>
        <v>3.8862269710786035</v>
      </c>
      <c r="AG63">
        <f t="shared" ca="1" si="39"/>
        <v>6.1910965161537561</v>
      </c>
      <c r="AH63">
        <f t="shared" ca="1" si="39"/>
        <v>4.5159870100348209</v>
      </c>
      <c r="AI63">
        <f t="shared" ca="1" si="39"/>
        <v>7.0714750800229371</v>
      </c>
      <c r="AJ63">
        <f t="shared" ca="1" si="39"/>
        <v>5.3276910545401437</v>
      </c>
      <c r="AK63">
        <f t="shared" ca="1" si="39"/>
        <v>2.9068424328788307</v>
      </c>
      <c r="AL63">
        <f t="shared" ca="1" si="39"/>
        <v>2.4637579014806374</v>
      </c>
      <c r="AM63">
        <f t="shared" ca="1" si="39"/>
        <v>3.2041581276103903</v>
      </c>
      <c r="AN63">
        <f t="shared" ca="1" si="39"/>
        <v>3.9726075253173412</v>
      </c>
      <c r="AO63">
        <f t="shared" ca="1" si="39"/>
        <v>4.3649557201416211</v>
      </c>
      <c r="AP63">
        <f t="shared" ca="1" si="39"/>
        <v>2.5308858113045298</v>
      </c>
      <c r="AQ63">
        <f t="shared" ca="1" si="40"/>
        <v>2.5162904076273214</v>
      </c>
      <c r="AR63">
        <f t="shared" ca="1" si="40"/>
        <v>1.2573602795244094</v>
      </c>
      <c r="AS63">
        <f t="shared" ca="1" si="40"/>
        <v>1.2783241711433233</v>
      </c>
      <c r="AT63">
        <f t="shared" ca="1" si="40"/>
        <v>0.69114432318960795</v>
      </c>
      <c r="AU63">
        <f t="shared" ca="1" si="40"/>
        <v>0.80104318458972223</v>
      </c>
      <c r="AV63">
        <f t="shared" ca="1" si="40"/>
        <v>0.74806279709129908</v>
      </c>
      <c r="AW63">
        <f t="shared" ca="1" si="40"/>
        <v>0.50475096906330164</v>
      </c>
      <c r="AX63">
        <f t="shared" ca="1" si="40"/>
        <v>0.31457605175895537</v>
      </c>
      <c r="AY63">
        <f t="shared" ca="1" si="40"/>
        <v>0.14294455126073519</v>
      </c>
      <c r="AZ63">
        <f t="shared" ca="1" si="40"/>
        <v>0.13667304508400061</v>
      </c>
      <c r="BA63">
        <f t="shared" ca="1" si="41"/>
        <v>0.10722350325770942</v>
      </c>
      <c r="BB63">
        <f t="shared" ca="1" si="41"/>
        <v>9.7025885506633158E-2</v>
      </c>
      <c r="BC63">
        <f t="shared" ca="1" si="41"/>
        <v>6.6989131922116182E-2</v>
      </c>
      <c r="BD63">
        <f t="shared" ca="1" si="41"/>
        <v>5.3284683021554778E-2</v>
      </c>
      <c r="BE63">
        <f t="shared" ca="1" si="41"/>
        <v>3.8417410673794547E-2</v>
      </c>
      <c r="BF63">
        <f t="shared" ca="1" si="41"/>
        <v>1.7428553447832042E-2</v>
      </c>
      <c r="BG63">
        <f t="shared" ca="1" si="41"/>
        <v>1.5893914485776803E-2</v>
      </c>
      <c r="BH63">
        <f t="shared" ca="1" si="41"/>
        <v>1.8464904107891974E-2</v>
      </c>
      <c r="BI63">
        <f t="shared" ca="1" si="41"/>
        <v>9.8507767366687454E-3</v>
      </c>
      <c r="BJ63">
        <f t="shared" ca="1" si="41"/>
        <v>1.1767979833927146E-2</v>
      </c>
      <c r="BK63">
        <f t="shared" ca="1" si="42"/>
        <v>5.4546693936594363E-3</v>
      </c>
      <c r="BL63">
        <f t="shared" ca="1" si="42"/>
        <v>6.1779873675552504E-3</v>
      </c>
      <c r="BM63">
        <f t="shared" ca="1" si="42"/>
        <v>3.9436474338902447E-3</v>
      </c>
      <c r="BN63">
        <f t="shared" ca="1" si="42"/>
        <v>2.1339497009385988E-3</v>
      </c>
      <c r="BO63">
        <f t="shared" ca="1" si="42"/>
        <v>1.4948013974964778E-3</v>
      </c>
      <c r="BP63">
        <f t="shared" ca="1" si="42"/>
        <v>8.3433845753272265E-4</v>
      </c>
      <c r="BQ63">
        <f t="shared" ca="1" si="42"/>
        <v>7.0947721361217463E-4</v>
      </c>
      <c r="BR63">
        <f t="shared" ca="1" si="42"/>
        <v>5.5217182196137457E-4</v>
      </c>
      <c r="BS63">
        <f t="shared" ca="1" si="42"/>
        <v>7.5137328423207099E-4</v>
      </c>
      <c r="BT63">
        <f t="shared" ca="1" si="42"/>
        <v>4.9706852247049615E-4</v>
      </c>
      <c r="BU63">
        <f t="shared" ca="1" si="42"/>
        <v>1.8608965231810701E-4</v>
      </c>
    </row>
    <row r="64" spans="1:73" x14ac:dyDescent="0.2">
      <c r="A64">
        <f>Rt計算!B64</f>
        <v>19</v>
      </c>
      <c r="B64">
        <f t="shared" ca="1" si="7"/>
        <v>85.468930110366287</v>
      </c>
      <c r="C64">
        <f t="shared" ref="C64:L73" ca="1" si="43">IF(ROW()+C$3&gt;3,OFFSET($A64,C$3,0)*C$1,0)</f>
        <v>0</v>
      </c>
      <c r="D64">
        <f t="shared" ca="1" si="43"/>
        <v>9.1048393953118147E-20</v>
      </c>
      <c r="E64">
        <f t="shared" ca="1" si="43"/>
        <v>1.9426823159504021E-14</v>
      </c>
      <c r="F64">
        <f t="shared" ca="1" si="43"/>
        <v>2.4582847102231048E-10</v>
      </c>
      <c r="G64">
        <f t="shared" ca="1" si="43"/>
        <v>5.1634584476518077E-8</v>
      </c>
      <c r="H64">
        <f t="shared" ca="1" si="43"/>
        <v>7.1487224550680659E-8</v>
      </c>
      <c r="I64">
        <f t="shared" ca="1" si="43"/>
        <v>0</v>
      </c>
      <c r="J64">
        <f t="shared" ca="1" si="43"/>
        <v>9.3835295903126327E-7</v>
      </c>
      <c r="K64">
        <f t="shared" ca="1" si="43"/>
        <v>7.3322561020456037E-6</v>
      </c>
      <c r="L64">
        <f t="shared" ca="1" si="43"/>
        <v>2.6009594196489834E-5</v>
      </c>
      <c r="M64">
        <f t="shared" ref="M64:V73" ca="1" si="44">IF(ROW()+M$3&gt;3,OFFSET($A64,M$3,0)*M$1,0)</f>
        <v>1.4138884315508123E-4</v>
      </c>
      <c r="N64">
        <f t="shared" ca="1" si="44"/>
        <v>3.5848291936148785E-4</v>
      </c>
      <c r="O64">
        <f t="shared" ca="1" si="44"/>
        <v>6.0496619818735929E-4</v>
      </c>
      <c r="P64">
        <f t="shared" ca="1" si="44"/>
        <v>2.0355671573048417E-3</v>
      </c>
      <c r="Q64">
        <f t="shared" ca="1" si="44"/>
        <v>1.1874350243142101E-2</v>
      </c>
      <c r="R64">
        <f t="shared" ca="1" si="44"/>
        <v>2.5090680299429777E-2</v>
      </c>
      <c r="S64">
        <f t="shared" ca="1" si="44"/>
        <v>4.357864188795843E-2</v>
      </c>
      <c r="T64">
        <f t="shared" ca="1" si="44"/>
        <v>6.8404533041263607E-2</v>
      </c>
      <c r="U64">
        <f t="shared" ca="1" si="44"/>
        <v>9.7950501095453793E-2</v>
      </c>
      <c r="V64">
        <f t="shared" ca="1" si="44"/>
        <v>8.4662341870538296E-2</v>
      </c>
      <c r="W64">
        <f t="shared" ref="W64:AF73" ca="1" si="45">IF(ROW()+W$3&gt;3,OFFSET($A64,W$3,0)*W$1,0)</f>
        <v>0.5655534306168063</v>
      </c>
      <c r="X64">
        <f t="shared" ca="1" si="45"/>
        <v>1.1354981561350881</v>
      </c>
      <c r="Y64">
        <f t="shared" ca="1" si="45"/>
        <v>2.2674202910296755</v>
      </c>
      <c r="Z64">
        <f t="shared" ca="1" si="45"/>
        <v>1.9703015359266067</v>
      </c>
      <c r="AA64">
        <f t="shared" ca="1" si="45"/>
        <v>3.374118287720794</v>
      </c>
      <c r="AB64">
        <f t="shared" ca="1" si="45"/>
        <v>4.1175342703890045</v>
      </c>
      <c r="AC64">
        <f t="shared" ca="1" si="45"/>
        <v>3.7461708570805703</v>
      </c>
      <c r="AD64">
        <f t="shared" ca="1" si="45"/>
        <v>3.5207838073205155</v>
      </c>
      <c r="AE64">
        <f t="shared" ca="1" si="45"/>
        <v>4.1183658540334429</v>
      </c>
      <c r="AF64">
        <f t="shared" ca="1" si="45"/>
        <v>6.723789521389965</v>
      </c>
      <c r="AG64">
        <f t="shared" ref="AG64:AP73" ca="1" si="46">IF(ROW()+AG$3&gt;3,OFFSET($A64,AG$3,0)*AG$1,0)</f>
        <v>4.9983164534085374</v>
      </c>
      <c r="AH64">
        <f t="shared" ca="1" si="46"/>
        <v>7.9542953017658773</v>
      </c>
      <c r="AI64">
        <f t="shared" ca="1" si="46"/>
        <v>6.1134042627295075</v>
      </c>
      <c r="AJ64">
        <f t="shared" ca="1" si="46"/>
        <v>3.3795055196709867</v>
      </c>
      <c r="AK64">
        <f t="shared" ca="1" si="46"/>
        <v>2.9068424328788307</v>
      </c>
      <c r="AL64">
        <f t="shared" ca="1" si="46"/>
        <v>3.8260710940640488</v>
      </c>
      <c r="AM64">
        <f t="shared" ca="1" si="46"/>
        <v>4.8062371914155859</v>
      </c>
      <c r="AN64">
        <f t="shared" ca="1" si="46"/>
        <v>5.3369373824970339</v>
      </c>
      <c r="AO64">
        <f t="shared" ca="1" si="46"/>
        <v>3.1178255143868721</v>
      </c>
      <c r="AP64">
        <f t="shared" ca="1" si="46"/>
        <v>3.1303061350345502</v>
      </c>
      <c r="AQ64">
        <f t="shared" ref="AQ64:AZ73" ca="1" si="47">IF(ROW()+AQ$3&gt;3,OFFSET($A64,AQ$3,0)*AQ$1,0)</f>
        <v>1.5740199571115585</v>
      </c>
      <c r="AR64">
        <f t="shared" ca="1" si="47"/>
        <v>1.6080526023849591</v>
      </c>
      <c r="AS64">
        <f t="shared" ca="1" si="47"/>
        <v>0.87714796849728038</v>
      </c>
      <c r="AT64">
        <f t="shared" ca="1" si="47"/>
        <v>1.0179645070234535</v>
      </c>
      <c r="AU64">
        <f t="shared" ca="1" si="47"/>
        <v>0.95281978798566958</v>
      </c>
      <c r="AV64">
        <f t="shared" ca="1" si="47"/>
        <v>0.64876242579599397</v>
      </c>
      <c r="AW64">
        <f t="shared" ca="1" si="47"/>
        <v>0.40431582725988957</v>
      </c>
      <c r="AX64">
        <f t="shared" ca="1" si="47"/>
        <v>0.1823338898730251</v>
      </c>
      <c r="AY64">
        <f t="shared" ca="1" si="47"/>
        <v>0.17750257464245139</v>
      </c>
      <c r="AZ64">
        <f t="shared" ca="1" si="47"/>
        <v>0.13667304508400061</v>
      </c>
      <c r="BA64">
        <f t="shared" ref="BA64:BJ73" ca="1" si="48">IF(ROW()+BA$3&gt;3,OFFSET($A64,BA$3,0)*BA$1,0)</f>
        <v>0.12335447277435597</v>
      </c>
      <c r="BB64">
        <f t="shared" ca="1" si="48"/>
        <v>8.583059102509856E-2</v>
      </c>
      <c r="BC64">
        <f t="shared" ca="1" si="48"/>
        <v>6.7571646112743286E-2</v>
      </c>
      <c r="BD64">
        <f t="shared" ca="1" si="48"/>
        <v>4.9150526580227248E-2</v>
      </c>
      <c r="BE64">
        <f t="shared" ca="1" si="48"/>
        <v>2.1901514496275396E-2</v>
      </c>
      <c r="BF64">
        <f t="shared" ca="1" si="48"/>
        <v>1.9714265375416574E-2</v>
      </c>
      <c r="BG64">
        <f t="shared" ca="1" si="48"/>
        <v>2.2804312088288457E-2</v>
      </c>
      <c r="BH64">
        <f t="shared" ca="1" si="48"/>
        <v>1.2309936071927983E-2</v>
      </c>
      <c r="BI64">
        <f t="shared" ca="1" si="48"/>
        <v>1.5074673490962776E-2</v>
      </c>
      <c r="BJ64">
        <f t="shared" ca="1" si="48"/>
        <v>6.5248205019794074E-3</v>
      </c>
      <c r="BK64">
        <f t="shared" ref="BK64:BU73" ca="1" si="49">IF(ROW()+BK$3&gt;3,OFFSET($A64,BK$3,0)*BK$1,0)</f>
        <v>7.5001704162817248E-3</v>
      </c>
      <c r="BL64">
        <f t="shared" ca="1" si="49"/>
        <v>4.814016130562533E-3</v>
      </c>
      <c r="BM64">
        <f t="shared" ca="1" si="49"/>
        <v>2.5633708320286588E-3</v>
      </c>
      <c r="BN64">
        <f t="shared" ca="1" si="49"/>
        <v>1.7509330879496195E-3</v>
      </c>
      <c r="BO64">
        <f t="shared" ca="1" si="49"/>
        <v>1.0743885044505934E-3</v>
      </c>
      <c r="BP64">
        <f t="shared" ca="1" si="49"/>
        <v>9.0688962775295945E-4</v>
      </c>
      <c r="BQ64">
        <f t="shared" ca="1" si="49"/>
        <v>6.2433994797871366E-4</v>
      </c>
      <c r="BR64">
        <f t="shared" ca="1" si="49"/>
        <v>8.5335645212212435E-4</v>
      </c>
      <c r="BS64">
        <f t="shared" ca="1" si="49"/>
        <v>6.1877799877935256E-4</v>
      </c>
      <c r="BT64">
        <f t="shared" ca="1" si="49"/>
        <v>1.9527691954198062E-4</v>
      </c>
      <c r="BU64">
        <f t="shared" ca="1" si="49"/>
        <v>1.8608965231810701E-4</v>
      </c>
    </row>
    <row r="65" spans="1:73" x14ac:dyDescent="0.2">
      <c r="A65">
        <f>Rt計算!B65</f>
        <v>29</v>
      </c>
      <c r="B65">
        <f t="shared" ca="1" si="7"/>
        <v>93.359586515784173</v>
      </c>
      <c r="C65">
        <f t="shared" ca="1" si="43"/>
        <v>0</v>
      </c>
      <c r="D65">
        <f t="shared" ca="1" si="43"/>
        <v>9.1048393953118147E-20</v>
      </c>
      <c r="E65">
        <f t="shared" ca="1" si="43"/>
        <v>3.3996940529132039E-14</v>
      </c>
      <c r="F65">
        <f t="shared" ca="1" si="43"/>
        <v>2.107101180191233E-10</v>
      </c>
      <c r="G65">
        <f t="shared" ca="1" si="43"/>
        <v>8.6057640794196789E-9</v>
      </c>
      <c r="H65">
        <f t="shared" ca="1" si="43"/>
        <v>0</v>
      </c>
      <c r="I65">
        <f t="shared" ca="1" si="43"/>
        <v>1.0977075333920013E-7</v>
      </c>
      <c r="J65">
        <f t="shared" ca="1" si="43"/>
        <v>9.3835295903126327E-7</v>
      </c>
      <c r="K65">
        <f t="shared" ca="1" si="43"/>
        <v>7.3322561020456037E-6</v>
      </c>
      <c r="L65">
        <f t="shared" ca="1" si="43"/>
        <v>3.9014391294734749E-5</v>
      </c>
      <c r="M65">
        <f t="shared" ca="1" si="44"/>
        <v>1.1782403596256771E-4</v>
      </c>
      <c r="N65">
        <f t="shared" ca="1" si="44"/>
        <v>2.1508975161689271E-4</v>
      </c>
      <c r="O65">
        <f t="shared" ca="1" si="44"/>
        <v>8.0662159758314571E-4</v>
      </c>
      <c r="P65">
        <f t="shared" ca="1" si="44"/>
        <v>5.0889178932621041E-3</v>
      </c>
      <c r="Q65">
        <f t="shared" ca="1" si="44"/>
        <v>1.1874350243142101E-2</v>
      </c>
      <c r="R65">
        <f t="shared" ca="1" si="44"/>
        <v>2.2581612269486798E-2</v>
      </c>
      <c r="S65">
        <f t="shared" ca="1" si="44"/>
        <v>3.8736570567074163E-2</v>
      </c>
      <c r="T65">
        <f t="shared" ca="1" si="44"/>
        <v>5.9853966411105658E-2</v>
      </c>
      <c r="U65">
        <f t="shared" ca="1" si="44"/>
        <v>5.5971714911687884E-2</v>
      </c>
      <c r="V65">
        <f t="shared" ca="1" si="44"/>
        <v>0.40214612388505688</v>
      </c>
      <c r="W65">
        <f t="shared" ca="1" si="45"/>
        <v>0.86321313094144114</v>
      </c>
      <c r="X65">
        <f t="shared" ca="1" si="45"/>
        <v>1.8402901151154878</v>
      </c>
      <c r="Y65">
        <f t="shared" ca="1" si="45"/>
        <v>1.6885044720433755</v>
      </c>
      <c r="Z65">
        <f t="shared" ca="1" si="45"/>
        <v>3.0398937982867649</v>
      </c>
      <c r="AA65">
        <f t="shared" ca="1" si="45"/>
        <v>3.8739876636794301</v>
      </c>
      <c r="AB65">
        <f t="shared" ca="1" si="45"/>
        <v>3.6526513688934719</v>
      </c>
      <c r="AC65">
        <f t="shared" ca="1" si="45"/>
        <v>3.5418342648761758</v>
      </c>
      <c r="AD65">
        <f t="shared" ca="1" si="45"/>
        <v>4.2655649973306247</v>
      </c>
      <c r="AE65">
        <f t="shared" ca="1" si="45"/>
        <v>7.1254266363435761</v>
      </c>
      <c r="AF65">
        <f t="shared" ca="1" si="45"/>
        <v>5.4283805310304309</v>
      </c>
      <c r="AG65">
        <f t="shared" ca="1" si="46"/>
        <v>8.8038528440718551</v>
      </c>
      <c r="AH65">
        <f t="shared" ca="1" si="46"/>
        <v>6.8766165834621136</v>
      </c>
      <c r="AI65">
        <f t="shared" ca="1" si="46"/>
        <v>3.8779056890448365</v>
      </c>
      <c r="AJ65">
        <f t="shared" ca="1" si="46"/>
        <v>3.3795055196709867</v>
      </c>
      <c r="AK65">
        <f t="shared" ca="1" si="46"/>
        <v>4.514155307529478</v>
      </c>
      <c r="AL65">
        <f t="shared" ca="1" si="46"/>
        <v>5.7391066410960736</v>
      </c>
      <c r="AM65">
        <f t="shared" ca="1" si="46"/>
        <v>6.4568641056391201</v>
      </c>
      <c r="AN65">
        <f t="shared" ca="1" si="46"/>
        <v>3.8120981303550243</v>
      </c>
      <c r="AO65">
        <f t="shared" ca="1" si="46"/>
        <v>3.856257873057447</v>
      </c>
      <c r="AP65">
        <f t="shared" ca="1" si="46"/>
        <v>1.9581063908513996</v>
      </c>
      <c r="AQ65">
        <f t="shared" ca="1" si="47"/>
        <v>2.013032326101857</v>
      </c>
      <c r="AR65">
        <f t="shared" ca="1" si="47"/>
        <v>1.1033977963173389</v>
      </c>
      <c r="AS65">
        <f t="shared" ca="1" si="47"/>
        <v>1.2919233644533585</v>
      </c>
      <c r="AT65">
        <f t="shared" ca="1" si="47"/>
        <v>1.2108419925647393</v>
      </c>
      <c r="AU65">
        <f t="shared" ca="1" si="47"/>
        <v>0.82633928515571342</v>
      </c>
      <c r="AV65">
        <f t="shared" ca="1" si="47"/>
        <v>0.51967194311209719</v>
      </c>
      <c r="AW65">
        <f t="shared" ca="1" si="47"/>
        <v>0.23434866420796147</v>
      </c>
      <c r="AX65">
        <f t="shared" ca="1" si="47"/>
        <v>0.22641461050166853</v>
      </c>
      <c r="AY65">
        <f t="shared" ca="1" si="47"/>
        <v>0.17750257464245139</v>
      </c>
      <c r="AZ65">
        <f t="shared" ca="1" si="47"/>
        <v>0.15723447664531046</v>
      </c>
      <c r="BA65">
        <f t="shared" ca="1" si="48"/>
        <v>0.1091212643773149</v>
      </c>
      <c r="BB65">
        <f t="shared" ca="1" si="48"/>
        <v>8.65769439905342E-2</v>
      </c>
      <c r="BC65">
        <f t="shared" ca="1" si="48"/>
        <v>6.2329018397099402E-2</v>
      </c>
      <c r="BD65">
        <f t="shared" ca="1" si="48"/>
        <v>2.8020393657886562E-2</v>
      </c>
      <c r="BE65">
        <f t="shared" ca="1" si="48"/>
        <v>2.4773844266278724E-2</v>
      </c>
      <c r="BF65">
        <f t="shared" ca="1" si="48"/>
        <v>2.8285685103858562E-2</v>
      </c>
      <c r="BG65">
        <f t="shared" ca="1" si="48"/>
        <v>1.5202874725525636E-2</v>
      </c>
      <c r="BH65">
        <f t="shared" ca="1" si="48"/>
        <v>1.8837932473707974E-2</v>
      </c>
      <c r="BI65">
        <f t="shared" ca="1" si="48"/>
        <v>8.3582348068704498E-3</v>
      </c>
      <c r="BJ65">
        <f t="shared" ca="1" si="48"/>
        <v>8.9716281902216845E-3</v>
      </c>
      <c r="BK65">
        <f t="shared" ca="1" si="49"/>
        <v>5.8442886360636822E-3</v>
      </c>
      <c r="BL65">
        <f t="shared" ca="1" si="49"/>
        <v>3.1291104848656464E-3</v>
      </c>
      <c r="BM65">
        <f t="shared" ca="1" si="49"/>
        <v>2.1032786314081303E-3</v>
      </c>
      <c r="BN65">
        <f t="shared" ca="1" si="49"/>
        <v>1.2584831569637891E-3</v>
      </c>
      <c r="BO65">
        <f t="shared" ca="1" si="49"/>
        <v>1.1678135917941232E-3</v>
      </c>
      <c r="BP65">
        <f t="shared" ca="1" si="49"/>
        <v>7.9806287242260431E-4</v>
      </c>
      <c r="BQ65">
        <f t="shared" ca="1" si="49"/>
        <v>9.6488901051255754E-4</v>
      </c>
      <c r="BR65">
        <f t="shared" ca="1" si="49"/>
        <v>7.027641370417494E-4</v>
      </c>
      <c r="BS65">
        <f t="shared" ca="1" si="49"/>
        <v>2.4309135666331709E-4</v>
      </c>
      <c r="BT65">
        <f t="shared" ca="1" si="49"/>
        <v>1.9527691954198062E-4</v>
      </c>
      <c r="BU65">
        <f t="shared" ca="1" si="49"/>
        <v>3.3834482239655821E-4</v>
      </c>
    </row>
    <row r="66" spans="1:73" x14ac:dyDescent="0.2">
      <c r="A66">
        <f>Rt計算!B66</f>
        <v>47</v>
      </c>
      <c r="B66">
        <f t="shared" ca="1" si="7"/>
        <v>101.34424663100157</v>
      </c>
      <c r="C66">
        <f t="shared" ca="1" si="43"/>
        <v>0</v>
      </c>
      <c r="D66">
        <f t="shared" ca="1" si="43"/>
        <v>1.5933468941795675E-19</v>
      </c>
      <c r="E66">
        <f t="shared" ca="1" si="43"/>
        <v>2.914023473925603E-14</v>
      </c>
      <c r="F66">
        <f t="shared" ca="1" si="43"/>
        <v>3.5118353003187214E-11</v>
      </c>
      <c r="G66">
        <f t="shared" ca="1" si="43"/>
        <v>0</v>
      </c>
      <c r="H66">
        <f t="shared" ca="1" si="43"/>
        <v>2.8594889820272263E-7</v>
      </c>
      <c r="I66">
        <f t="shared" ca="1" si="43"/>
        <v>1.0977075333920013E-7</v>
      </c>
      <c r="J66">
        <f t="shared" ca="1" si="43"/>
        <v>9.3835295903126327E-7</v>
      </c>
      <c r="K66">
        <f t="shared" ca="1" si="43"/>
        <v>1.0998384153068406E-5</v>
      </c>
      <c r="L66">
        <f t="shared" ca="1" si="43"/>
        <v>3.2511992745612293E-5</v>
      </c>
      <c r="M66">
        <f t="shared" ca="1" si="44"/>
        <v>7.0694421577540616E-5</v>
      </c>
      <c r="N66">
        <f t="shared" ca="1" si="44"/>
        <v>2.8678633548919028E-4</v>
      </c>
      <c r="O66">
        <f t="shared" ca="1" si="44"/>
        <v>2.0165539939578643E-3</v>
      </c>
      <c r="P66">
        <f t="shared" ca="1" si="44"/>
        <v>5.0889178932621041E-3</v>
      </c>
      <c r="Q66">
        <f t="shared" ca="1" si="44"/>
        <v>1.0686915218827892E-2</v>
      </c>
      <c r="R66">
        <f t="shared" ca="1" si="44"/>
        <v>2.007254423954382E-2</v>
      </c>
      <c r="S66">
        <f t="shared" ca="1" si="44"/>
        <v>3.3894499246189896E-2</v>
      </c>
      <c r="T66">
        <f t="shared" ca="1" si="44"/>
        <v>3.4202266520631804E-2</v>
      </c>
      <c r="U66">
        <f t="shared" ca="1" si="44"/>
        <v>0.26586564583051747</v>
      </c>
      <c r="V66">
        <f t="shared" ca="1" si="44"/>
        <v>0.61380197856140262</v>
      </c>
      <c r="W66">
        <f t="shared" ca="1" si="45"/>
        <v>1.3990005915257839</v>
      </c>
      <c r="X66">
        <f t="shared" ca="1" si="45"/>
        <v>1.3704288091285548</v>
      </c>
      <c r="Y66">
        <f t="shared" ca="1" si="45"/>
        <v>2.6051211854383505</v>
      </c>
      <c r="Z66">
        <f t="shared" ca="1" si="45"/>
        <v>3.4902484350699892</v>
      </c>
      <c r="AA66">
        <f t="shared" ca="1" si="45"/>
        <v>3.4366019597156239</v>
      </c>
      <c r="AB66">
        <f t="shared" ca="1" si="45"/>
        <v>3.4534158396811008</v>
      </c>
      <c r="AC66">
        <f t="shared" ca="1" si="45"/>
        <v>4.2910684362922895</v>
      </c>
      <c r="AD66">
        <f t="shared" ca="1" si="45"/>
        <v>7.3801045191910806</v>
      </c>
      <c r="AE66">
        <f t="shared" ca="1" si="45"/>
        <v>5.7526380183324282</v>
      </c>
      <c r="AF66">
        <f t="shared" ca="1" si="45"/>
        <v>9.5613520717013269</v>
      </c>
      <c r="AG66">
        <f t="shared" ca="1" si="46"/>
        <v>7.6110727813266363</v>
      </c>
      <c r="AH66">
        <f t="shared" ca="1" si="46"/>
        <v>4.3620329074199971</v>
      </c>
      <c r="AI66">
        <f t="shared" ca="1" si="46"/>
        <v>3.8779056890448365</v>
      </c>
      <c r="AJ66">
        <f t="shared" ca="1" si="46"/>
        <v>5.2481732776067087</v>
      </c>
      <c r="AK66">
        <f t="shared" ca="1" si="46"/>
        <v>6.771232961294217</v>
      </c>
      <c r="AL66">
        <f t="shared" ca="1" si="46"/>
        <v>7.7101129622805837</v>
      </c>
      <c r="AM66">
        <f t="shared" ca="1" si="46"/>
        <v>4.6120457897422282</v>
      </c>
      <c r="AN66">
        <f t="shared" ca="1" si="46"/>
        <v>4.7149634770180562</v>
      </c>
      <c r="AO66">
        <f t="shared" ca="1" si="46"/>
        <v>2.4122123716572115</v>
      </c>
      <c r="AP66">
        <f t="shared" ca="1" si="46"/>
        <v>2.5042449080276401</v>
      </c>
      <c r="AQ66">
        <f t="shared" ca="1" si="47"/>
        <v>1.3812828195060616</v>
      </c>
      <c r="AR66">
        <f t="shared" ca="1" si="47"/>
        <v>1.6251595449635226</v>
      </c>
      <c r="AS66">
        <f t="shared" ca="1" si="47"/>
        <v>1.5367088440339951</v>
      </c>
      <c r="AT66">
        <f t="shared" ca="1" si="47"/>
        <v>1.0501107546136679</v>
      </c>
      <c r="AU66">
        <f t="shared" ca="1" si="47"/>
        <v>0.66191463147677043</v>
      </c>
      <c r="AV66">
        <f t="shared" ca="1" si="47"/>
        <v>0.30121112626242574</v>
      </c>
      <c r="AW66">
        <f t="shared" ca="1" si="47"/>
        <v>0.29100438522527083</v>
      </c>
      <c r="AX66">
        <f t="shared" ca="1" si="47"/>
        <v>0.22641461050166853</v>
      </c>
      <c r="AY66">
        <f t="shared" ca="1" si="47"/>
        <v>0.20420650180105027</v>
      </c>
      <c r="AZ66">
        <f t="shared" ca="1" si="47"/>
        <v>0.13909203703239001</v>
      </c>
      <c r="BA66">
        <f t="shared" ca="1" si="48"/>
        <v>0.11007014493711764</v>
      </c>
      <c r="BB66">
        <f t="shared" ca="1" si="48"/>
        <v>7.9859767301613441E-2</v>
      </c>
      <c r="BC66">
        <f t="shared" ca="1" si="48"/>
        <v>3.5533365628252933E-2</v>
      </c>
      <c r="BD66">
        <f t="shared" ca="1" si="48"/>
        <v>3.1695199383511029E-2</v>
      </c>
      <c r="BE66">
        <f t="shared" ca="1" si="48"/>
        <v>3.5545080903791215E-2</v>
      </c>
      <c r="BF66">
        <f t="shared" ca="1" si="48"/>
        <v>1.8857123402572375E-2</v>
      </c>
      <c r="BG66">
        <f t="shared" ca="1" si="48"/>
        <v>2.3265005261789231E-2</v>
      </c>
      <c r="BH66">
        <f t="shared" ca="1" si="48"/>
        <v>1.0444794242847985E-2</v>
      </c>
      <c r="BI66">
        <f t="shared" ca="1" si="48"/>
        <v>1.1492572859446869E-2</v>
      </c>
      <c r="BJ66">
        <f t="shared" ca="1" si="48"/>
        <v>6.9908791092636504E-3</v>
      </c>
      <c r="BK66">
        <f t="shared" ca="1" si="49"/>
        <v>3.7987876134413933E-3</v>
      </c>
      <c r="BL66">
        <f t="shared" ca="1" si="49"/>
        <v>2.5674752696333509E-3</v>
      </c>
      <c r="BM66">
        <f t="shared" ca="1" si="49"/>
        <v>1.5117315163245936E-3</v>
      </c>
      <c r="BN66">
        <f t="shared" ca="1" si="49"/>
        <v>1.3679164749606401E-3</v>
      </c>
      <c r="BO66">
        <f t="shared" ca="1" si="49"/>
        <v>1.0276759607788285E-3</v>
      </c>
      <c r="BP66">
        <f t="shared" ca="1" si="49"/>
        <v>1.2333698937440248E-3</v>
      </c>
      <c r="BQ66">
        <f t="shared" ca="1" si="49"/>
        <v>7.946144792456356E-4</v>
      </c>
      <c r="BR66">
        <f t="shared" ca="1" si="49"/>
        <v>2.7608591098068729E-4</v>
      </c>
      <c r="BS66">
        <f t="shared" ca="1" si="49"/>
        <v>2.4309135666331709E-4</v>
      </c>
      <c r="BT66">
        <f t="shared" ca="1" si="49"/>
        <v>3.5504894462178293E-4</v>
      </c>
      <c r="BU66">
        <f t="shared" ca="1" si="49"/>
        <v>2.0300689343793495E-4</v>
      </c>
    </row>
    <row r="67" spans="1:73" x14ac:dyDescent="0.2">
      <c r="A67">
        <f>Rt計算!B67</f>
        <v>35</v>
      </c>
      <c r="B67">
        <f t="shared" ca="1" si="7"/>
        <v>109.32912748304251</v>
      </c>
      <c r="C67">
        <f t="shared" ca="1" si="43"/>
        <v>0</v>
      </c>
      <c r="D67">
        <f t="shared" ca="1" si="43"/>
        <v>1.3657259092967722E-19</v>
      </c>
      <c r="E67">
        <f t="shared" ca="1" si="43"/>
        <v>4.8567057898760052E-15</v>
      </c>
      <c r="F67">
        <f t="shared" ca="1" si="43"/>
        <v>0</v>
      </c>
      <c r="G67">
        <f t="shared" ca="1" si="43"/>
        <v>3.4423056317678715E-8</v>
      </c>
      <c r="H67">
        <f t="shared" ca="1" si="43"/>
        <v>2.8594889820272263E-7</v>
      </c>
      <c r="I67">
        <f t="shared" ca="1" si="43"/>
        <v>1.0977075333920013E-7</v>
      </c>
      <c r="J67">
        <f t="shared" ca="1" si="43"/>
        <v>1.4075294385468948E-6</v>
      </c>
      <c r="K67">
        <f t="shared" ca="1" si="43"/>
        <v>9.1653201275570055E-6</v>
      </c>
      <c r="L67">
        <f t="shared" ca="1" si="43"/>
        <v>1.9507195647367374E-5</v>
      </c>
      <c r="M67">
        <f t="shared" ca="1" si="44"/>
        <v>9.4259228770054163E-5</v>
      </c>
      <c r="N67">
        <f t="shared" ca="1" si="44"/>
        <v>7.1696583872297569E-4</v>
      </c>
      <c r="O67">
        <f t="shared" ca="1" si="44"/>
        <v>2.0165539939578643E-3</v>
      </c>
      <c r="P67">
        <f t="shared" ca="1" si="44"/>
        <v>4.5800261039358938E-3</v>
      </c>
      <c r="Q67">
        <f t="shared" ca="1" si="44"/>
        <v>9.4994801945136806E-3</v>
      </c>
      <c r="R67">
        <f t="shared" ca="1" si="44"/>
        <v>1.7563476209600842E-2</v>
      </c>
      <c r="S67">
        <f t="shared" ca="1" si="44"/>
        <v>1.9368285283537082E-2</v>
      </c>
      <c r="T67">
        <f t="shared" ca="1" si="44"/>
        <v>0.16246076597300108</v>
      </c>
      <c r="U67">
        <f t="shared" ca="1" si="44"/>
        <v>0.40579493310973713</v>
      </c>
      <c r="V67">
        <f t="shared" ca="1" si="44"/>
        <v>0.99478251697882503</v>
      </c>
      <c r="W67">
        <f t="shared" ca="1" si="45"/>
        <v>1.0418089511362221</v>
      </c>
      <c r="X67">
        <f t="shared" ca="1" si="45"/>
        <v>2.1143758769411987</v>
      </c>
      <c r="Y67">
        <f t="shared" ca="1" si="45"/>
        <v>2.9910650647625507</v>
      </c>
      <c r="Z67">
        <f t="shared" ca="1" si="45"/>
        <v>3.0961881278846679</v>
      </c>
      <c r="AA67">
        <f t="shared" ca="1" si="45"/>
        <v>3.2491509437311352</v>
      </c>
      <c r="AB67">
        <f t="shared" ca="1" si="45"/>
        <v>4.1839461134597951</v>
      </c>
      <c r="AC67">
        <f t="shared" ca="1" si="45"/>
        <v>7.4242295167596755</v>
      </c>
      <c r="AD67">
        <f t="shared" ca="1" si="45"/>
        <v>5.9582495200808721</v>
      </c>
      <c r="AE67">
        <f t="shared" ca="1" si="45"/>
        <v>10.132487418653708</v>
      </c>
      <c r="AF67">
        <f t="shared" ca="1" si="45"/>
        <v>8.265943081341792</v>
      </c>
      <c r="AG67">
        <f t="shared" ca="1" si="46"/>
        <v>4.8279193015877917</v>
      </c>
      <c r="AH67">
        <f t="shared" ca="1" si="46"/>
        <v>4.3620329074199971</v>
      </c>
      <c r="AI67">
        <f t="shared" ca="1" si="46"/>
        <v>6.0221594229872757</v>
      </c>
      <c r="AJ67">
        <f t="shared" ca="1" si="46"/>
        <v>7.8722599164100631</v>
      </c>
      <c r="AK67">
        <f t="shared" ca="1" si="46"/>
        <v>9.096706907597282</v>
      </c>
      <c r="AL67">
        <f t="shared" ca="1" si="46"/>
        <v>5.5072235444861306</v>
      </c>
      <c r="AM67">
        <f t="shared" ca="1" si="46"/>
        <v>5.7043724241548617</v>
      </c>
      <c r="AN67">
        <f t="shared" ca="1" si="46"/>
        <v>2.9493601324325716</v>
      </c>
      <c r="AO67">
        <f t="shared" ca="1" si="46"/>
        <v>3.0850062984459576</v>
      </c>
      <c r="AP67">
        <f t="shared" ca="1" si="46"/>
        <v>1.7183382613593914</v>
      </c>
      <c r="AQ67">
        <f t="shared" ca="1" si="47"/>
        <v>2.034447563613579</v>
      </c>
      <c r="AR67">
        <f t="shared" ca="1" si="47"/>
        <v>1.9330845113776636</v>
      </c>
      <c r="AS67">
        <f t="shared" ca="1" si="47"/>
        <v>1.3327209443834647</v>
      </c>
      <c r="AT67">
        <f t="shared" ca="1" si="47"/>
        <v>0.84116014527727478</v>
      </c>
      <c r="AU67">
        <f t="shared" ca="1" si="47"/>
        <v>0.38365752525086694</v>
      </c>
      <c r="AV67">
        <f t="shared" ca="1" si="47"/>
        <v>0.37403139854564954</v>
      </c>
      <c r="AW67">
        <f t="shared" ca="1" si="47"/>
        <v>0.29100438522527083</v>
      </c>
      <c r="AX67">
        <f t="shared" ca="1" si="47"/>
        <v>0.260476985532893</v>
      </c>
      <c r="AY67">
        <f t="shared" ca="1" si="47"/>
        <v>0.18064421313169832</v>
      </c>
      <c r="AZ67">
        <f t="shared" ca="1" si="47"/>
        <v>0.14030153300658471</v>
      </c>
      <c r="BA67">
        <f t="shared" ca="1" si="48"/>
        <v>0.10153021989889299</v>
      </c>
      <c r="BB67">
        <f t="shared" ca="1" si="48"/>
        <v>4.552753089157402E-2</v>
      </c>
      <c r="BC67">
        <f t="shared" ca="1" si="48"/>
        <v>4.0193479153269707E-2</v>
      </c>
      <c r="BD67">
        <f t="shared" ca="1" si="48"/>
        <v>4.5475720854602782E-2</v>
      </c>
      <c r="BE67">
        <f t="shared" ca="1" si="48"/>
        <v>2.3696720602527477E-2</v>
      </c>
      <c r="BF67">
        <f t="shared" ca="1" si="48"/>
        <v>2.8857113085754695E-2</v>
      </c>
      <c r="BG67">
        <f t="shared" ca="1" si="48"/>
        <v>1.2899408858021752E-2</v>
      </c>
      <c r="BH67">
        <f t="shared" ca="1" si="48"/>
        <v>1.4361592083915979E-2</v>
      </c>
      <c r="BI67">
        <f t="shared" ca="1" si="48"/>
        <v>8.9552515787897687E-3</v>
      </c>
      <c r="BJ67">
        <f t="shared" ca="1" si="48"/>
        <v>4.5440714210213734E-3</v>
      </c>
      <c r="BK67">
        <f t="shared" ca="1" si="49"/>
        <v>3.1169539392339636E-3</v>
      </c>
      <c r="BL67">
        <f t="shared" ca="1" si="49"/>
        <v>1.845372850048971E-3</v>
      </c>
      <c r="BM67">
        <f t="shared" ca="1" si="49"/>
        <v>1.6431864307876018E-3</v>
      </c>
      <c r="BN67">
        <f t="shared" ca="1" si="49"/>
        <v>1.2037664979653634E-3</v>
      </c>
      <c r="BO67">
        <f t="shared" ca="1" si="49"/>
        <v>1.5882264848400076E-3</v>
      </c>
      <c r="BP67">
        <f t="shared" ca="1" si="49"/>
        <v>1.0157163830833145E-3</v>
      </c>
      <c r="BQ67">
        <f t="shared" ca="1" si="49"/>
        <v>3.1216997398935683E-4</v>
      </c>
      <c r="BR67">
        <f t="shared" ca="1" si="49"/>
        <v>2.7608591098068729E-4</v>
      </c>
      <c r="BS67">
        <f t="shared" ca="1" si="49"/>
        <v>4.4198428484239471E-4</v>
      </c>
      <c r="BT67">
        <f t="shared" ca="1" si="49"/>
        <v>2.1302936677306976E-4</v>
      </c>
      <c r="BU67">
        <f t="shared" ca="1" si="49"/>
        <v>1.6917241119827911E-4</v>
      </c>
    </row>
    <row r="68" spans="1:73" x14ac:dyDescent="0.2">
      <c r="A68">
        <f>Rt計算!B68</f>
        <v>54</v>
      </c>
      <c r="B68">
        <f t="shared" ca="1" si="7"/>
        <v>117.23190445663887</v>
      </c>
      <c r="C68">
        <f t="shared" ca="1" si="43"/>
        <v>0</v>
      </c>
      <c r="D68">
        <f t="shared" ca="1" si="43"/>
        <v>2.2762098488279537E-20</v>
      </c>
      <c r="E68">
        <f t="shared" ca="1" si="43"/>
        <v>0</v>
      </c>
      <c r="F68">
        <f t="shared" ca="1" si="43"/>
        <v>1.4047341201274886E-10</v>
      </c>
      <c r="G68">
        <f t="shared" ca="1" si="43"/>
        <v>3.4423056317678715E-8</v>
      </c>
      <c r="H68">
        <f t="shared" ca="1" si="43"/>
        <v>2.8594889820272263E-7</v>
      </c>
      <c r="I68">
        <f t="shared" ca="1" si="43"/>
        <v>1.6465613000880018E-7</v>
      </c>
      <c r="J68">
        <f t="shared" ca="1" si="43"/>
        <v>1.1729411987890791E-6</v>
      </c>
      <c r="K68">
        <f t="shared" ca="1" si="43"/>
        <v>5.4991920765342028E-6</v>
      </c>
      <c r="L68">
        <f t="shared" ca="1" si="43"/>
        <v>2.6009594196489834E-5</v>
      </c>
      <c r="M68">
        <f t="shared" ca="1" si="44"/>
        <v>2.3564807192513542E-4</v>
      </c>
      <c r="N68">
        <f t="shared" ca="1" si="44"/>
        <v>7.1696583872297569E-4</v>
      </c>
      <c r="O68">
        <f t="shared" ca="1" si="44"/>
        <v>1.8148985945620779E-3</v>
      </c>
      <c r="P68">
        <f t="shared" ca="1" si="44"/>
        <v>4.0711343146096835E-3</v>
      </c>
      <c r="Q68">
        <f t="shared" ca="1" si="44"/>
        <v>8.3120451701994696E-3</v>
      </c>
      <c r="R68">
        <f t="shared" ca="1" si="44"/>
        <v>1.003627211977191E-2</v>
      </c>
      <c r="S68">
        <f t="shared" ca="1" si="44"/>
        <v>9.1999355096801141E-2</v>
      </c>
      <c r="T68">
        <f t="shared" ca="1" si="44"/>
        <v>0.24796643227458057</v>
      </c>
      <c r="U68">
        <f t="shared" ca="1" si="44"/>
        <v>0.65766765021233264</v>
      </c>
      <c r="V68">
        <f t="shared" ca="1" si="44"/>
        <v>0.74079549136721012</v>
      </c>
      <c r="W68">
        <f t="shared" ca="1" si="45"/>
        <v>1.6073623817530285</v>
      </c>
      <c r="X68">
        <f t="shared" ca="1" si="45"/>
        <v>2.4276167475991541</v>
      </c>
      <c r="Y68">
        <f t="shared" ca="1" si="45"/>
        <v>2.6533641703538757</v>
      </c>
      <c r="Z68">
        <f t="shared" ca="1" si="45"/>
        <v>2.9273051390909588</v>
      </c>
      <c r="AA68">
        <f t="shared" ca="1" si="45"/>
        <v>3.93647133567426</v>
      </c>
      <c r="AB68">
        <f t="shared" ca="1" si="45"/>
        <v>7.2388908947161532</v>
      </c>
      <c r="AC68">
        <f t="shared" ca="1" si="45"/>
        <v>5.9938733713289123</v>
      </c>
      <c r="AD68">
        <f t="shared" ca="1" si="45"/>
        <v>10.494644041051536</v>
      </c>
      <c r="AE68">
        <f t="shared" ca="1" si="45"/>
        <v>8.7596988006425622</v>
      </c>
      <c r="AF68">
        <f t="shared" ca="1" si="45"/>
        <v>5.2433221038362117</v>
      </c>
      <c r="AG68">
        <f t="shared" ca="1" si="46"/>
        <v>4.8279193015877917</v>
      </c>
      <c r="AH68">
        <f t="shared" ca="1" si="46"/>
        <v>6.773980515052231</v>
      </c>
      <c r="AI68">
        <f t="shared" ca="1" si="46"/>
        <v>9.0332391344809135</v>
      </c>
      <c r="AJ68">
        <f t="shared" ca="1" si="46"/>
        <v>10.575864332146853</v>
      </c>
      <c r="AK68">
        <f t="shared" ca="1" si="46"/>
        <v>6.4976477911409152</v>
      </c>
      <c r="AL68">
        <f t="shared" ca="1" si="46"/>
        <v>6.8115659629170571</v>
      </c>
      <c r="AM68">
        <f t="shared" ca="1" si="46"/>
        <v>3.5682670057479347</v>
      </c>
      <c r="AN68">
        <f t="shared" ca="1" si="46"/>
        <v>3.7719707816144452</v>
      </c>
      <c r="AO68">
        <f t="shared" ca="1" si="46"/>
        <v>2.1168394281889817</v>
      </c>
      <c r="AP68">
        <f t="shared" ca="1" si="46"/>
        <v>2.5308858113045298</v>
      </c>
      <c r="AQ68">
        <f t="shared" ca="1" si="47"/>
        <v>2.4199218388245729</v>
      </c>
      <c r="AR68">
        <f t="shared" ca="1" si="47"/>
        <v>1.6764803726992128</v>
      </c>
      <c r="AS68">
        <f t="shared" ca="1" si="47"/>
        <v>1.0675366748377753</v>
      </c>
      <c r="AT68">
        <f t="shared" ca="1" si="47"/>
        <v>0.48755142178491723</v>
      </c>
      <c r="AU68">
        <f t="shared" ca="1" si="47"/>
        <v>0.47640989399283479</v>
      </c>
      <c r="AV68">
        <f t="shared" ca="1" si="47"/>
        <v>0.37403139854564954</v>
      </c>
      <c r="AW68">
        <f t="shared" ca="1" si="47"/>
        <v>0.33478380601137353</v>
      </c>
      <c r="AX68">
        <f t="shared" ca="1" si="47"/>
        <v>0.2304219487406361</v>
      </c>
      <c r="AY68">
        <f t="shared" ca="1" si="47"/>
        <v>0.18221503237632178</v>
      </c>
      <c r="AZ68">
        <f t="shared" ca="1" si="47"/>
        <v>0.12941606923883245</v>
      </c>
      <c r="BA68">
        <f t="shared" ca="1" si="48"/>
        <v>5.7881714147967035E-2</v>
      </c>
      <c r="BB68">
        <f t="shared" ca="1" si="48"/>
        <v>5.1498354615059139E-2</v>
      </c>
      <c r="BC68">
        <f t="shared" ca="1" si="48"/>
        <v>5.7668904872082628E-2</v>
      </c>
      <c r="BD68">
        <f t="shared" ca="1" si="48"/>
        <v>3.0317147236401856E-2</v>
      </c>
      <c r="BE68">
        <f t="shared" ca="1" si="48"/>
        <v>3.6263163346292045E-2</v>
      </c>
      <c r="BF68">
        <f t="shared" ca="1" si="48"/>
        <v>1.5999983493091712E-2</v>
      </c>
      <c r="BG68">
        <f t="shared" ca="1" si="48"/>
        <v>1.7736687179779911E-2</v>
      </c>
      <c r="BH68">
        <f t="shared" ca="1" si="48"/>
        <v>1.1190850974479985E-2</v>
      </c>
      <c r="BI68">
        <f t="shared" ca="1" si="48"/>
        <v>5.8209135262133494E-3</v>
      </c>
      <c r="BJ68">
        <f t="shared" ca="1" si="48"/>
        <v>3.7284688582739471E-3</v>
      </c>
      <c r="BK68">
        <f t="shared" ca="1" si="49"/>
        <v>2.2403106438244114E-3</v>
      </c>
      <c r="BL68">
        <f t="shared" ca="1" si="49"/>
        <v>2.0058400544010553E-3</v>
      </c>
      <c r="BM68">
        <f t="shared" ca="1" si="49"/>
        <v>1.4460040590930897E-3</v>
      </c>
      <c r="BN68">
        <f t="shared" ca="1" si="49"/>
        <v>1.8603664059464707E-3</v>
      </c>
      <c r="BO68">
        <f t="shared" ca="1" si="49"/>
        <v>1.3079512228094182E-3</v>
      </c>
      <c r="BP68">
        <f t="shared" ca="1" si="49"/>
        <v>3.9903143621130215E-4</v>
      </c>
      <c r="BQ68">
        <f t="shared" ca="1" si="49"/>
        <v>3.1216997398935683E-4</v>
      </c>
      <c r="BR68">
        <f t="shared" ca="1" si="49"/>
        <v>5.0197438360124959E-4</v>
      </c>
      <c r="BS68">
        <f t="shared" ca="1" si="49"/>
        <v>2.651905709054368E-4</v>
      </c>
      <c r="BT68">
        <f t="shared" ca="1" si="49"/>
        <v>1.7752447231089146E-4</v>
      </c>
      <c r="BU68">
        <f t="shared" ca="1" si="49"/>
        <v>1.3533792895862329E-4</v>
      </c>
    </row>
    <row r="69" spans="1:73" x14ac:dyDescent="0.2">
      <c r="A69">
        <f>Rt計算!B69</f>
        <v>62</v>
      </c>
      <c r="B69">
        <f t="shared" ref="B69:B132" ca="1" si="50">SUM(C69:BU69)</f>
        <v>124.94624842794823</v>
      </c>
      <c r="C69">
        <f t="shared" ca="1" si="43"/>
        <v>0</v>
      </c>
      <c r="D69">
        <f t="shared" ca="1" si="43"/>
        <v>0</v>
      </c>
      <c r="E69">
        <f t="shared" ca="1" si="43"/>
        <v>1.9426823159504021E-14</v>
      </c>
      <c r="F69">
        <f t="shared" ca="1" si="43"/>
        <v>1.4047341201274886E-10</v>
      </c>
      <c r="G69">
        <f t="shared" ca="1" si="43"/>
        <v>3.4423056317678715E-8</v>
      </c>
      <c r="H69">
        <f t="shared" ca="1" si="43"/>
        <v>4.2892334730408395E-7</v>
      </c>
      <c r="I69">
        <f t="shared" ca="1" si="43"/>
        <v>1.3721344167400017E-7</v>
      </c>
      <c r="J69">
        <f t="shared" ca="1" si="43"/>
        <v>7.037647192734474E-7</v>
      </c>
      <c r="K69">
        <f t="shared" ca="1" si="43"/>
        <v>7.3322561020456037E-6</v>
      </c>
      <c r="L69">
        <f t="shared" ca="1" si="43"/>
        <v>6.5023985491224586E-5</v>
      </c>
      <c r="M69">
        <f t="shared" ca="1" si="44"/>
        <v>2.3564807192513542E-4</v>
      </c>
      <c r="N69">
        <f t="shared" ca="1" si="44"/>
        <v>6.4526925485067807E-4</v>
      </c>
      <c r="O69">
        <f t="shared" ca="1" si="44"/>
        <v>1.6132431951662914E-3</v>
      </c>
      <c r="P69">
        <f t="shared" ca="1" si="44"/>
        <v>3.5622425252834732E-3</v>
      </c>
      <c r="Q69">
        <f t="shared" ca="1" si="44"/>
        <v>4.7497400972568403E-3</v>
      </c>
      <c r="R69">
        <f t="shared" ca="1" si="44"/>
        <v>4.7672292568916572E-2</v>
      </c>
      <c r="S69">
        <f t="shared" ca="1" si="44"/>
        <v>0.14042006830564385</v>
      </c>
      <c r="T69">
        <f t="shared" ca="1" si="44"/>
        <v>0.40187663161742371</v>
      </c>
      <c r="U69">
        <f t="shared" ca="1" si="44"/>
        <v>0.48975250547726901</v>
      </c>
      <c r="V69">
        <f t="shared" ca="1" si="44"/>
        <v>1.1429416152522669</v>
      </c>
      <c r="W69">
        <f t="shared" ca="1" si="45"/>
        <v>1.8454901420127363</v>
      </c>
      <c r="X69">
        <f t="shared" ca="1" si="45"/>
        <v>2.1535309857734433</v>
      </c>
      <c r="Y69">
        <f t="shared" ca="1" si="45"/>
        <v>2.5086352156073009</v>
      </c>
      <c r="Z69">
        <f t="shared" ca="1" si="45"/>
        <v>3.5465427646678922</v>
      </c>
      <c r="AA69">
        <f t="shared" ca="1" si="45"/>
        <v>6.8107202474364179</v>
      </c>
      <c r="AB69">
        <f t="shared" ca="1" si="45"/>
        <v>5.8442421902295552</v>
      </c>
      <c r="AC69">
        <f t="shared" ca="1" si="45"/>
        <v>10.557390597227062</v>
      </c>
      <c r="AD69">
        <f t="shared" ca="1" si="45"/>
        <v>9.0727890419413288</v>
      </c>
      <c r="AE69">
        <f t="shared" ca="1" si="45"/>
        <v>5.5565253586165504</v>
      </c>
      <c r="AF69">
        <f t="shared" ca="1" si="45"/>
        <v>5.2433221038362117</v>
      </c>
      <c r="AG69">
        <f t="shared" ca="1" si="46"/>
        <v>7.4974746801128056</v>
      </c>
      <c r="AH69">
        <f t="shared" ca="1" si="46"/>
        <v>10.160970772578347</v>
      </c>
      <c r="AI69">
        <f t="shared" ca="1" si="46"/>
        <v>12.135563685716782</v>
      </c>
      <c r="AJ69">
        <f t="shared" ca="1" si="46"/>
        <v>7.5541888086763231</v>
      </c>
      <c r="AK69">
        <f t="shared" ca="1" si="46"/>
        <v>8.0365643732532366</v>
      </c>
      <c r="AL69">
        <f t="shared" ca="1" si="46"/>
        <v>4.2608519002076912</v>
      </c>
      <c r="AM69">
        <f t="shared" ca="1" si="46"/>
        <v>4.5634979393238897</v>
      </c>
      <c r="AN69">
        <f t="shared" ca="1" si="46"/>
        <v>2.5882139937673587</v>
      </c>
      <c r="AO69">
        <f t="shared" ca="1" si="46"/>
        <v>3.1178255143868721</v>
      </c>
      <c r="AP69">
        <f t="shared" ca="1" si="46"/>
        <v>3.0104220702885462</v>
      </c>
      <c r="AQ69">
        <f t="shared" ca="1" si="47"/>
        <v>2.0986932761487447</v>
      </c>
      <c r="AR69">
        <f t="shared" ca="1" si="47"/>
        <v>1.3428949924172264</v>
      </c>
      <c r="AS69">
        <f t="shared" ca="1" si="47"/>
        <v>0.61876329560660859</v>
      </c>
      <c r="AT69">
        <f t="shared" ca="1" si="47"/>
        <v>0.60542099628236967</v>
      </c>
      <c r="AU69">
        <f t="shared" ca="1" si="47"/>
        <v>0.47640989399283479</v>
      </c>
      <c r="AV69">
        <f t="shared" ca="1" si="47"/>
        <v>0.43030160894632252</v>
      </c>
      <c r="AW69">
        <f t="shared" ca="1" si="47"/>
        <v>0.29615490531775351</v>
      </c>
      <c r="AX69">
        <f t="shared" ca="1" si="47"/>
        <v>0.23242561786011989</v>
      </c>
      <c r="AY69">
        <f t="shared" ca="1" si="47"/>
        <v>0.1680776591747106</v>
      </c>
      <c r="AZ69">
        <f t="shared" ca="1" si="47"/>
        <v>7.3779254425876434E-2</v>
      </c>
      <c r="BA69">
        <f t="shared" ca="1" si="48"/>
        <v>6.5472758626388947E-2</v>
      </c>
      <c r="BB69">
        <f t="shared" ca="1" si="48"/>
        <v>7.3888943578128322E-2</v>
      </c>
      <c r="BC69">
        <f t="shared" ca="1" si="48"/>
        <v>3.8445936581388417E-2</v>
      </c>
      <c r="BD69">
        <f t="shared" ca="1" si="48"/>
        <v>4.6394422286008902E-2</v>
      </c>
      <c r="BE69">
        <f t="shared" ca="1" si="48"/>
        <v>2.0106308390023312E-2</v>
      </c>
      <c r="BF69">
        <f t="shared" ca="1" si="48"/>
        <v>2.1999977303001104E-2</v>
      </c>
      <c r="BG69">
        <f t="shared" ca="1" si="48"/>
        <v>1.3820795205023306E-2</v>
      </c>
      <c r="BH69">
        <f t="shared" ca="1" si="48"/>
        <v>7.2740531334119897E-3</v>
      </c>
      <c r="BI69">
        <f t="shared" ca="1" si="48"/>
        <v>4.776134175354543E-3</v>
      </c>
      <c r="BJ69">
        <f t="shared" ca="1" si="48"/>
        <v>2.6798369918843994E-3</v>
      </c>
      <c r="BK69">
        <f t="shared" ca="1" si="49"/>
        <v>2.435120265026534E-3</v>
      </c>
      <c r="BL69">
        <f t="shared" ca="1" si="49"/>
        <v>1.7651392478729288E-3</v>
      </c>
      <c r="BM69">
        <f t="shared" ca="1" si="49"/>
        <v>2.2347335458711383E-3</v>
      </c>
      <c r="BN69">
        <f t="shared" ca="1" si="49"/>
        <v>1.532066451955917E-3</v>
      </c>
      <c r="BO69">
        <f t="shared" ca="1" si="49"/>
        <v>5.1383798038941424E-4</v>
      </c>
      <c r="BP69">
        <f t="shared" ca="1" si="49"/>
        <v>3.9903143621130215E-4</v>
      </c>
      <c r="BQ69">
        <f t="shared" ca="1" si="49"/>
        <v>5.6758177088973968E-4</v>
      </c>
      <c r="BR69">
        <f t="shared" ca="1" si="49"/>
        <v>3.0118463016074978E-4</v>
      </c>
      <c r="BS69">
        <f t="shared" ca="1" si="49"/>
        <v>2.2099214242119735E-4</v>
      </c>
      <c r="BT69">
        <f t="shared" ca="1" si="49"/>
        <v>1.4201957784871317E-4</v>
      </c>
      <c r="BU69">
        <f t="shared" ca="1" si="49"/>
        <v>5.0751723359483737E-5</v>
      </c>
    </row>
    <row r="70" spans="1:73" x14ac:dyDescent="0.2">
      <c r="A70">
        <f>Rt計算!B70</f>
        <v>55</v>
      </c>
      <c r="B70">
        <f t="shared" ca="1" si="50"/>
        <v>132.32192082077239</v>
      </c>
      <c r="C70">
        <f t="shared" ca="1" si="43"/>
        <v>0</v>
      </c>
      <c r="D70">
        <f t="shared" ca="1" si="43"/>
        <v>9.1048393953118147E-20</v>
      </c>
      <c r="E70">
        <f t="shared" ca="1" si="43"/>
        <v>1.9426823159504021E-14</v>
      </c>
      <c r="F70">
        <f t="shared" ca="1" si="43"/>
        <v>1.4047341201274886E-10</v>
      </c>
      <c r="G70">
        <f t="shared" ca="1" si="43"/>
        <v>5.1634584476518077E-8</v>
      </c>
      <c r="H70">
        <f t="shared" ca="1" si="43"/>
        <v>3.5743612275340332E-7</v>
      </c>
      <c r="I70">
        <f t="shared" ca="1" si="43"/>
        <v>8.232806500440009E-8</v>
      </c>
      <c r="J70">
        <f t="shared" ca="1" si="43"/>
        <v>9.3835295903126327E-7</v>
      </c>
      <c r="K70">
        <f t="shared" ca="1" si="43"/>
        <v>1.8330640255114011E-5</v>
      </c>
      <c r="L70">
        <f t="shared" ca="1" si="43"/>
        <v>6.5023985491224586E-5</v>
      </c>
      <c r="M70">
        <f t="shared" ca="1" si="44"/>
        <v>2.1208326473262187E-4</v>
      </c>
      <c r="N70">
        <f t="shared" ca="1" si="44"/>
        <v>5.7357267097838055E-4</v>
      </c>
      <c r="O70">
        <f t="shared" ca="1" si="44"/>
        <v>1.411587795770505E-3</v>
      </c>
      <c r="P70">
        <f t="shared" ca="1" si="44"/>
        <v>2.0355671573048417E-3</v>
      </c>
      <c r="Q70">
        <f t="shared" ca="1" si="44"/>
        <v>2.2561265461969991E-2</v>
      </c>
      <c r="R70">
        <f t="shared" ca="1" si="44"/>
        <v>7.2762972868346348E-2</v>
      </c>
      <c r="S70">
        <f t="shared" ca="1" si="44"/>
        <v>0.22757735208156071</v>
      </c>
      <c r="T70">
        <f t="shared" ca="1" si="44"/>
        <v>0.29926983205552826</v>
      </c>
      <c r="U70">
        <f t="shared" ca="1" si="44"/>
        <v>0.75561815130778642</v>
      </c>
      <c r="V70">
        <f t="shared" ca="1" si="44"/>
        <v>1.3122662989933436</v>
      </c>
      <c r="W70">
        <f t="shared" ca="1" si="45"/>
        <v>1.637128351785492</v>
      </c>
      <c r="X70">
        <f t="shared" ca="1" si="45"/>
        <v>2.0360656592767099</v>
      </c>
      <c r="Y70">
        <f t="shared" ca="1" si="45"/>
        <v>3.039308049678076</v>
      </c>
      <c r="Z70">
        <f t="shared" ca="1" si="45"/>
        <v>6.1360819261714328</v>
      </c>
      <c r="AA70">
        <f t="shared" ca="1" si="45"/>
        <v>5.4985631355449982</v>
      </c>
      <c r="AB70">
        <f t="shared" ca="1" si="45"/>
        <v>10.293835675972511</v>
      </c>
      <c r="AC70">
        <f t="shared" ca="1" si="45"/>
        <v>9.1270344517962982</v>
      </c>
      <c r="AD70">
        <f t="shared" ca="1" si="45"/>
        <v>5.7551273773508429</v>
      </c>
      <c r="AE70">
        <f t="shared" ca="1" si="45"/>
        <v>5.5565253586165504</v>
      </c>
      <c r="AF70">
        <f t="shared" ca="1" si="45"/>
        <v>8.1425707965456464</v>
      </c>
      <c r="AG70">
        <f t="shared" ca="1" si="46"/>
        <v>11.246212020169208</v>
      </c>
      <c r="AH70">
        <f t="shared" ca="1" si="46"/>
        <v>13.650597098514345</v>
      </c>
      <c r="AI70">
        <f t="shared" ca="1" si="46"/>
        <v>8.6682597755119879</v>
      </c>
      <c r="AJ70">
        <f t="shared" ca="1" si="46"/>
        <v>9.3433387896786098</v>
      </c>
      <c r="AK70">
        <f t="shared" ca="1" si="46"/>
        <v>5.0271275015669188</v>
      </c>
      <c r="AL70">
        <f t="shared" ca="1" si="46"/>
        <v>5.4492527703336453</v>
      </c>
      <c r="AM70">
        <f t="shared" ca="1" si="46"/>
        <v>3.1313363519828816</v>
      </c>
      <c r="AN70">
        <f t="shared" ca="1" si="46"/>
        <v>3.8120981303550243</v>
      </c>
      <c r="AO70">
        <f t="shared" ca="1" si="46"/>
        <v>3.708571401323332</v>
      </c>
      <c r="AP70">
        <f t="shared" ca="1" si="46"/>
        <v>2.6108085211351995</v>
      </c>
      <c r="AQ70">
        <f t="shared" ca="1" si="47"/>
        <v>1.6810961446701678</v>
      </c>
      <c r="AR70">
        <f t="shared" ca="1" si="47"/>
        <v>0.77836588732463452</v>
      </c>
      <c r="AS70">
        <f t="shared" ca="1" si="47"/>
        <v>0.76835442201699755</v>
      </c>
      <c r="AT70">
        <f t="shared" ca="1" si="47"/>
        <v>0.60542099628236967</v>
      </c>
      <c r="AU70">
        <f t="shared" ca="1" si="47"/>
        <v>0.54808217892980993</v>
      </c>
      <c r="AV70">
        <f t="shared" ca="1" si="47"/>
        <v>0.38065142329866991</v>
      </c>
      <c r="AW70">
        <f t="shared" ca="1" si="47"/>
        <v>0.29873016536399483</v>
      </c>
      <c r="AX70">
        <f t="shared" ca="1" si="47"/>
        <v>0.21439259578476577</v>
      </c>
      <c r="AY70">
        <f t="shared" ca="1" si="47"/>
        <v>9.5819973922031287E-2</v>
      </c>
      <c r="AZ70">
        <f t="shared" ca="1" si="47"/>
        <v>8.3455222219434008E-2</v>
      </c>
      <c r="BA70">
        <f t="shared" ca="1" si="48"/>
        <v>9.3939175420471088E-2</v>
      </c>
      <c r="BB70">
        <f t="shared" ca="1" si="48"/>
        <v>4.9259295718752219E-2</v>
      </c>
      <c r="BC70">
        <f t="shared" ca="1" si="48"/>
        <v>5.8833933253336822E-2</v>
      </c>
      <c r="BD70">
        <f t="shared" ca="1" si="48"/>
        <v>2.5723640079371272E-2</v>
      </c>
      <c r="BE70">
        <f t="shared" ca="1" si="48"/>
        <v>2.7646174036282056E-2</v>
      </c>
      <c r="BF70">
        <f t="shared" ca="1" si="48"/>
        <v>1.7142839456883975E-2</v>
      </c>
      <c r="BG70">
        <f t="shared" ca="1" si="48"/>
        <v>8.9835168832651489E-3</v>
      </c>
      <c r="BH70">
        <f t="shared" ca="1" si="48"/>
        <v>5.9684538530559916E-3</v>
      </c>
      <c r="BI70">
        <f t="shared" ca="1" si="48"/>
        <v>3.4328464385360779E-3</v>
      </c>
      <c r="BJ70">
        <f t="shared" ca="1" si="48"/>
        <v>2.9128662955265213E-3</v>
      </c>
      <c r="BK70">
        <f t="shared" ca="1" si="49"/>
        <v>2.1429058332233502E-3</v>
      </c>
      <c r="BL70">
        <f t="shared" ca="1" si="49"/>
        <v>2.7279424739854352E-3</v>
      </c>
      <c r="BM70">
        <f t="shared" ca="1" si="49"/>
        <v>1.840368802482114E-3</v>
      </c>
      <c r="BN70">
        <f t="shared" ca="1" si="49"/>
        <v>6.0188324898268169E-4</v>
      </c>
      <c r="BO70">
        <f t="shared" ca="1" si="49"/>
        <v>5.1383798038941424E-4</v>
      </c>
      <c r="BP70">
        <f t="shared" ca="1" si="49"/>
        <v>7.2551170220236751E-4</v>
      </c>
      <c r="BQ70">
        <f t="shared" ca="1" si="49"/>
        <v>3.4054906253384382E-4</v>
      </c>
      <c r="BR70">
        <f t="shared" ca="1" si="49"/>
        <v>2.5098719180062479E-4</v>
      </c>
      <c r="BS70">
        <f t="shared" ca="1" si="49"/>
        <v>1.7679371393695788E-4</v>
      </c>
      <c r="BT70">
        <f t="shared" ca="1" si="49"/>
        <v>5.3257341693267439E-5</v>
      </c>
      <c r="BU70">
        <f t="shared" ca="1" si="49"/>
        <v>1.1842068783879538E-4</v>
      </c>
    </row>
    <row r="71" spans="1:73" x14ac:dyDescent="0.2">
      <c r="A71">
        <f>Rt計算!B71</f>
        <v>52</v>
      </c>
      <c r="B71">
        <f t="shared" ca="1" si="50"/>
        <v>139.23839717211709</v>
      </c>
      <c r="C71">
        <f t="shared" ca="1" si="43"/>
        <v>0</v>
      </c>
      <c r="D71">
        <f t="shared" ca="1" si="43"/>
        <v>9.1048393953118147E-20</v>
      </c>
      <c r="E71">
        <f t="shared" ca="1" si="43"/>
        <v>1.9426823159504021E-14</v>
      </c>
      <c r="F71">
        <f t="shared" ca="1" si="43"/>
        <v>2.107101180191233E-10</v>
      </c>
      <c r="G71">
        <f t="shared" ca="1" si="43"/>
        <v>4.3028820397098393E-8</v>
      </c>
      <c r="H71">
        <f t="shared" ca="1" si="43"/>
        <v>2.1446167365204198E-7</v>
      </c>
      <c r="I71">
        <f t="shared" ca="1" si="43"/>
        <v>1.0977075333920013E-7</v>
      </c>
      <c r="J71">
        <f t="shared" ca="1" si="43"/>
        <v>2.3458823975781583E-6</v>
      </c>
      <c r="K71">
        <f t="shared" ca="1" si="43"/>
        <v>1.8330640255114011E-5</v>
      </c>
      <c r="L71">
        <f t="shared" ca="1" si="43"/>
        <v>5.8521586942102123E-5</v>
      </c>
      <c r="M71">
        <f t="shared" ca="1" si="44"/>
        <v>1.8851845754010833E-4</v>
      </c>
      <c r="N71">
        <f t="shared" ca="1" si="44"/>
        <v>5.0187608710608304E-4</v>
      </c>
      <c r="O71">
        <f t="shared" ca="1" si="44"/>
        <v>8.0662159758314571E-4</v>
      </c>
      <c r="P71">
        <f t="shared" ca="1" si="44"/>
        <v>9.6689439971979988E-3</v>
      </c>
      <c r="Q71">
        <f t="shared" ca="1" si="44"/>
        <v>3.443561570511209E-2</v>
      </c>
      <c r="R71">
        <f t="shared" ca="1" si="44"/>
        <v>0.11792619740731994</v>
      </c>
      <c r="S71">
        <f t="shared" ca="1" si="44"/>
        <v>0.16947249623094945</v>
      </c>
      <c r="T71">
        <f t="shared" ca="1" si="44"/>
        <v>0.46173059802852934</v>
      </c>
      <c r="U71">
        <f t="shared" ca="1" si="44"/>
        <v>0.86756158113116222</v>
      </c>
      <c r="V71">
        <f t="shared" ca="1" si="44"/>
        <v>1.1641072007199016</v>
      </c>
      <c r="W71">
        <f t="shared" ca="1" si="45"/>
        <v>1.5478304416881015</v>
      </c>
      <c r="X71">
        <f t="shared" ca="1" si="45"/>
        <v>2.4667718564313983</v>
      </c>
      <c r="Y71">
        <f t="shared" ca="1" si="45"/>
        <v>5.2584853557922262</v>
      </c>
      <c r="Z71">
        <f t="shared" ca="1" si="45"/>
        <v>4.9539010046154681</v>
      </c>
      <c r="AA71">
        <f t="shared" ca="1" si="45"/>
        <v>9.6849691591985767</v>
      </c>
      <c r="AB71">
        <f t="shared" ca="1" si="45"/>
        <v>8.8991869714859142</v>
      </c>
      <c r="AC71">
        <f t="shared" ca="1" si="45"/>
        <v>5.7895367791245178</v>
      </c>
      <c r="AD71">
        <f t="shared" ca="1" si="45"/>
        <v>5.7551273773508429</v>
      </c>
      <c r="AE71">
        <f t="shared" ca="1" si="45"/>
        <v>8.6289570274986431</v>
      </c>
      <c r="AF71">
        <f t="shared" ca="1" si="45"/>
        <v>12.213856194818469</v>
      </c>
      <c r="AG71">
        <f t="shared" ca="1" si="46"/>
        <v>15.108547461439443</v>
      </c>
      <c r="AH71">
        <f t="shared" ca="1" si="46"/>
        <v>9.7504264989388183</v>
      </c>
      <c r="AI71">
        <f t="shared" ca="1" si="46"/>
        <v>10.721268669712195</v>
      </c>
      <c r="AJ71">
        <f t="shared" ca="1" si="46"/>
        <v>5.8445566046074706</v>
      </c>
      <c r="AK71">
        <f t="shared" ca="1" si="46"/>
        <v>6.4292514986025902</v>
      </c>
      <c r="AL71">
        <f t="shared" ca="1" si="46"/>
        <v>3.7391149328353204</v>
      </c>
      <c r="AM71">
        <f t="shared" ca="1" si="46"/>
        <v>4.6120457897422282</v>
      </c>
      <c r="AN71">
        <f t="shared" ca="1" si="46"/>
        <v>4.53439040768545</v>
      </c>
      <c r="AO71">
        <f t="shared" ca="1" si="46"/>
        <v>3.2162831622096153</v>
      </c>
      <c r="AP71">
        <f t="shared" ca="1" si="46"/>
        <v>2.0913109072358487</v>
      </c>
      <c r="AQ71">
        <f t="shared" ca="1" si="47"/>
        <v>0.97439330678334568</v>
      </c>
      <c r="AR71">
        <f t="shared" ca="1" si="47"/>
        <v>0.96654225568883179</v>
      </c>
      <c r="AS71">
        <f t="shared" ca="1" si="47"/>
        <v>0.76835442201699755</v>
      </c>
      <c r="AT71">
        <f t="shared" ca="1" si="47"/>
        <v>0.69650203112131026</v>
      </c>
      <c r="AU71">
        <f t="shared" ca="1" si="47"/>
        <v>0.48484192751483185</v>
      </c>
      <c r="AV71">
        <f t="shared" ca="1" si="47"/>
        <v>0.3839614356751801</v>
      </c>
      <c r="AW71">
        <f t="shared" ca="1" si="47"/>
        <v>0.27555282494782279</v>
      </c>
      <c r="AX71">
        <f t="shared" ca="1" si="47"/>
        <v>0.12222381628851132</v>
      </c>
      <c r="AY71">
        <f t="shared" ca="1" si="47"/>
        <v>0.10838652787901899</v>
      </c>
      <c r="AZ71">
        <f t="shared" ca="1" si="47"/>
        <v>0.11974010144527487</v>
      </c>
      <c r="BA71">
        <f t="shared" ca="1" si="48"/>
        <v>6.2626116946980726E-2</v>
      </c>
      <c r="BB71">
        <f t="shared" ca="1" si="48"/>
        <v>7.5381649508999601E-2</v>
      </c>
      <c r="BC71">
        <f t="shared" ca="1" si="48"/>
        <v>3.2620794675117443E-2</v>
      </c>
      <c r="BD71">
        <f t="shared" ca="1" si="48"/>
        <v>3.5370005109135495E-2</v>
      </c>
      <c r="BE71">
        <f t="shared" ca="1" si="48"/>
        <v>2.1542473275024978E-2</v>
      </c>
      <c r="BF71">
        <f t="shared" ca="1" si="48"/>
        <v>1.1142845646974585E-2</v>
      </c>
      <c r="BG71">
        <f t="shared" ca="1" si="48"/>
        <v>7.3710907760124299E-3</v>
      </c>
      <c r="BH71">
        <f t="shared" ca="1" si="48"/>
        <v>4.2898262068839944E-3</v>
      </c>
      <c r="BI71">
        <f t="shared" ca="1" si="48"/>
        <v>3.7313548244957365E-3</v>
      </c>
      <c r="BJ71">
        <f t="shared" ca="1" si="48"/>
        <v>2.5633223400633384E-3</v>
      </c>
      <c r="BK71">
        <f t="shared" ca="1" si="49"/>
        <v>3.3117635604360861E-3</v>
      </c>
      <c r="BL71">
        <f t="shared" ca="1" si="49"/>
        <v>2.2465408609291821E-3</v>
      </c>
      <c r="BM71">
        <f t="shared" ca="1" si="49"/>
        <v>7.2300202954654483E-4</v>
      </c>
      <c r="BN71">
        <f t="shared" ca="1" si="49"/>
        <v>6.0188324898268169E-4</v>
      </c>
      <c r="BO71">
        <f t="shared" ca="1" si="49"/>
        <v>9.3425087343529866E-4</v>
      </c>
      <c r="BP71">
        <f t="shared" ca="1" si="49"/>
        <v>4.3530702132142055E-4</v>
      </c>
      <c r="BQ71">
        <f t="shared" ca="1" si="49"/>
        <v>2.8379088544486984E-4</v>
      </c>
      <c r="BR71">
        <f t="shared" ca="1" si="49"/>
        <v>2.0078975344049984E-4</v>
      </c>
      <c r="BS71">
        <f t="shared" ca="1" si="49"/>
        <v>6.6297642726359201E-5</v>
      </c>
      <c r="BT71">
        <f t="shared" ca="1" si="49"/>
        <v>1.2426713061762404E-4</v>
      </c>
      <c r="BU71">
        <f t="shared" ca="1" si="49"/>
        <v>3.3834482239655823E-5</v>
      </c>
    </row>
    <row r="72" spans="1:73" x14ac:dyDescent="0.2">
      <c r="A72">
        <f>Rt計算!B72</f>
        <v>63</v>
      </c>
      <c r="B72">
        <f t="shared" ca="1" si="50"/>
        <v>145.50170556931624</v>
      </c>
      <c r="C72">
        <f t="shared" ca="1" si="43"/>
        <v>0</v>
      </c>
      <c r="D72">
        <f t="shared" ca="1" si="43"/>
        <v>9.1048393953118147E-20</v>
      </c>
      <c r="E72">
        <f t="shared" ca="1" si="43"/>
        <v>2.914023473925603E-14</v>
      </c>
      <c r="F72">
        <f t="shared" ca="1" si="43"/>
        <v>1.7559176501593606E-10</v>
      </c>
      <c r="G72">
        <f t="shared" ca="1" si="43"/>
        <v>2.5817292238259038E-8</v>
      </c>
      <c r="H72">
        <f t="shared" ca="1" si="43"/>
        <v>2.8594889820272263E-7</v>
      </c>
      <c r="I72">
        <f t="shared" ca="1" si="43"/>
        <v>2.7442688334800034E-7</v>
      </c>
      <c r="J72">
        <f t="shared" ca="1" si="43"/>
        <v>2.3458823975781583E-6</v>
      </c>
      <c r="K72">
        <f t="shared" ca="1" si="43"/>
        <v>1.6497576229602609E-5</v>
      </c>
      <c r="L72">
        <f t="shared" ca="1" si="43"/>
        <v>5.2019188392979667E-5</v>
      </c>
      <c r="M72">
        <f t="shared" ca="1" si="44"/>
        <v>1.6495365034759478E-4</v>
      </c>
      <c r="N72">
        <f t="shared" ca="1" si="44"/>
        <v>2.8678633548919028E-4</v>
      </c>
      <c r="O72">
        <f t="shared" ca="1" si="44"/>
        <v>3.8314525885199419E-3</v>
      </c>
      <c r="P72">
        <f t="shared" ca="1" si="44"/>
        <v>1.4757861890460102E-2</v>
      </c>
      <c r="Q72">
        <f t="shared" ca="1" si="44"/>
        <v>5.5809446142767873E-2</v>
      </c>
      <c r="R72">
        <f t="shared" ca="1" si="44"/>
        <v>8.7817381048004212E-2</v>
      </c>
      <c r="S72">
        <f t="shared" ca="1" si="44"/>
        <v>0.26147185132775058</v>
      </c>
      <c r="T72">
        <f t="shared" ca="1" si="44"/>
        <v>0.53013513106979293</v>
      </c>
      <c r="U72">
        <f t="shared" ca="1" si="44"/>
        <v>0.76961108003570844</v>
      </c>
      <c r="V72">
        <f t="shared" ca="1" si="44"/>
        <v>1.1006104443169979</v>
      </c>
      <c r="W72">
        <f t="shared" ca="1" si="45"/>
        <v>1.8752561120451998</v>
      </c>
      <c r="X72">
        <f t="shared" ca="1" si="45"/>
        <v>4.2679068627146419</v>
      </c>
      <c r="Y72">
        <f t="shared" ca="1" si="45"/>
        <v>4.2453826725662012</v>
      </c>
      <c r="Z72">
        <f t="shared" ca="1" si="45"/>
        <v>8.7256210876749734</v>
      </c>
      <c r="AA72">
        <f t="shared" ca="1" si="45"/>
        <v>8.3728120473071552</v>
      </c>
      <c r="AB72">
        <f t="shared" ca="1" si="45"/>
        <v>5.6450066610171836</v>
      </c>
      <c r="AC72">
        <f t="shared" ca="1" si="45"/>
        <v>5.7895367791245178</v>
      </c>
      <c r="AD72">
        <f t="shared" ca="1" si="45"/>
        <v>8.9373742801213076</v>
      </c>
      <c r="AE72">
        <f t="shared" ca="1" si="45"/>
        <v>12.943435541247965</v>
      </c>
      <c r="AF72">
        <f t="shared" ca="1" si="45"/>
        <v>16.408513877887437</v>
      </c>
      <c r="AG72">
        <f t="shared" ca="1" si="46"/>
        <v>10.791819615313887</v>
      </c>
      <c r="AH72">
        <f t="shared" ca="1" si="46"/>
        <v>12.05973803816117</v>
      </c>
      <c r="AI72">
        <f t="shared" ca="1" si="46"/>
        <v>6.7064957210540115</v>
      </c>
      <c r="AJ72">
        <f t="shared" ca="1" si="46"/>
        <v>7.4746710317428882</v>
      </c>
      <c r="AK72">
        <f t="shared" ca="1" si="46"/>
        <v>4.41156086872199</v>
      </c>
      <c r="AL72">
        <f t="shared" ca="1" si="46"/>
        <v>5.5072235444861306</v>
      </c>
      <c r="AM72">
        <f t="shared" ca="1" si="46"/>
        <v>5.4859070972723352</v>
      </c>
      <c r="AN72">
        <f t="shared" ca="1" si="46"/>
        <v>3.9324801765767616</v>
      </c>
      <c r="AO72">
        <f t="shared" ca="1" si="46"/>
        <v>2.5763084513617835</v>
      </c>
      <c r="AP72">
        <f t="shared" ca="1" si="46"/>
        <v>1.2121610990984855</v>
      </c>
      <c r="AQ72">
        <f t="shared" ca="1" si="47"/>
        <v>1.2099609194122865</v>
      </c>
      <c r="AR72">
        <f t="shared" ca="1" si="47"/>
        <v>0.96654225568883179</v>
      </c>
      <c r="AS72">
        <f t="shared" ca="1" si="47"/>
        <v>0.883947565152298</v>
      </c>
      <c r="AT72">
        <f t="shared" ca="1" si="47"/>
        <v>0.61613641214577453</v>
      </c>
      <c r="AU72">
        <f t="shared" ca="1" si="47"/>
        <v>0.48905794427583038</v>
      </c>
      <c r="AV72">
        <f t="shared" ca="1" si="47"/>
        <v>0.35417132428658854</v>
      </c>
      <c r="AW72">
        <f t="shared" ca="1" si="47"/>
        <v>0.15709086282072143</v>
      </c>
      <c r="AX72">
        <f t="shared" ca="1" si="47"/>
        <v>0.13825316924438166</v>
      </c>
      <c r="AY72">
        <f t="shared" ca="1" si="47"/>
        <v>0.15551110521772291</v>
      </c>
      <c r="AZ72">
        <f t="shared" ca="1" si="47"/>
        <v>7.9826734296849916E-2</v>
      </c>
      <c r="BA72">
        <f t="shared" ca="1" si="48"/>
        <v>9.5836936540076564E-2</v>
      </c>
      <c r="BB72">
        <f t="shared" ca="1" si="48"/>
        <v>4.179576606439582E-2</v>
      </c>
      <c r="BC72">
        <f t="shared" ca="1" si="48"/>
        <v>4.4853592678286487E-2</v>
      </c>
      <c r="BD72">
        <f t="shared" ca="1" si="48"/>
        <v>2.7561042942183506E-2</v>
      </c>
      <c r="BE72">
        <f t="shared" ca="1" si="48"/>
        <v>1.4002607628766236E-2</v>
      </c>
      <c r="BF72">
        <f t="shared" ca="1" si="48"/>
        <v>9.1428477103381207E-3</v>
      </c>
      <c r="BG72">
        <f t="shared" ca="1" si="48"/>
        <v>5.297971495258934E-3</v>
      </c>
      <c r="BH72">
        <f t="shared" ca="1" si="48"/>
        <v>4.6628545726999935E-3</v>
      </c>
      <c r="BI72">
        <f t="shared" ca="1" si="48"/>
        <v>3.2835922455562482E-3</v>
      </c>
      <c r="BJ72">
        <f t="shared" ca="1" si="48"/>
        <v>3.961498161916069E-3</v>
      </c>
      <c r="BK72">
        <f t="shared" ca="1" si="49"/>
        <v>2.7273346968297182E-3</v>
      </c>
      <c r="BL72">
        <f t="shared" ca="1" si="49"/>
        <v>8.8256962393646438E-4</v>
      </c>
      <c r="BM72">
        <f t="shared" ca="1" si="49"/>
        <v>7.2300202954654483E-4</v>
      </c>
      <c r="BN72">
        <f t="shared" ca="1" si="49"/>
        <v>1.0943331799685122E-3</v>
      </c>
      <c r="BO72">
        <f t="shared" ca="1" si="49"/>
        <v>5.6055052406117916E-4</v>
      </c>
      <c r="BP72">
        <f t="shared" ca="1" si="49"/>
        <v>3.6275585110118376E-4</v>
      </c>
      <c r="BQ72">
        <f t="shared" ca="1" si="49"/>
        <v>2.2703270835589589E-4</v>
      </c>
      <c r="BR72">
        <f t="shared" ca="1" si="49"/>
        <v>7.5296157540187444E-5</v>
      </c>
      <c r="BS72">
        <f t="shared" ca="1" si="49"/>
        <v>1.5469449969483814E-4</v>
      </c>
      <c r="BT72">
        <f t="shared" ca="1" si="49"/>
        <v>3.5504894462178293E-5</v>
      </c>
      <c r="BU72">
        <f t="shared" ca="1" si="49"/>
        <v>1.8608965231810701E-4</v>
      </c>
    </row>
    <row r="73" spans="1:73" x14ac:dyDescent="0.2">
      <c r="A73">
        <f>Rt計算!B73</f>
        <v>109</v>
      </c>
      <c r="B73">
        <f t="shared" ca="1" si="50"/>
        <v>150.95035807689234</v>
      </c>
      <c r="C73">
        <f t="shared" ca="1" si="43"/>
        <v>0</v>
      </c>
      <c r="D73">
        <f t="shared" ca="1" si="43"/>
        <v>1.3657259092967722E-19</v>
      </c>
      <c r="E73">
        <f t="shared" ca="1" si="43"/>
        <v>2.4283528949380027E-14</v>
      </c>
      <c r="F73">
        <f t="shared" ca="1" si="43"/>
        <v>1.0535505900956165E-10</v>
      </c>
      <c r="G73">
        <f t="shared" ca="1" si="43"/>
        <v>3.4423056317678715E-8</v>
      </c>
      <c r="H73">
        <f t="shared" ca="1" si="43"/>
        <v>7.1487224550680664E-7</v>
      </c>
      <c r="I73">
        <f t="shared" ca="1" si="43"/>
        <v>2.7442688334800034E-7</v>
      </c>
      <c r="J73">
        <f t="shared" ca="1" si="43"/>
        <v>2.1112941578203424E-6</v>
      </c>
      <c r="K73">
        <f t="shared" ca="1" si="43"/>
        <v>1.4664512204091207E-5</v>
      </c>
      <c r="L73">
        <f t="shared" ca="1" si="43"/>
        <v>4.5516789843857212E-5</v>
      </c>
      <c r="M73">
        <f t="shared" ca="1" si="44"/>
        <v>9.4259228770054163E-5</v>
      </c>
      <c r="N73">
        <f t="shared" ca="1" si="44"/>
        <v>1.3622350935736539E-3</v>
      </c>
      <c r="O73">
        <f t="shared" ca="1" si="44"/>
        <v>5.8480065824778067E-3</v>
      </c>
      <c r="P73">
        <f t="shared" ca="1" si="44"/>
        <v>2.391791409833189E-2</v>
      </c>
      <c r="Q73">
        <f t="shared" ca="1" si="44"/>
        <v>4.1560225850997355E-2</v>
      </c>
      <c r="R73">
        <f t="shared" ca="1" si="44"/>
        <v>0.1354896736169208</v>
      </c>
      <c r="S73">
        <f t="shared" ca="1" si="44"/>
        <v>0.30020842189482477</v>
      </c>
      <c r="T73">
        <f t="shared" ca="1" si="44"/>
        <v>0.4702811646586873</v>
      </c>
      <c r="U73">
        <f t="shared" ca="1" si="44"/>
        <v>0.7276322938519425</v>
      </c>
      <c r="V73">
        <f t="shared" ca="1" si="44"/>
        <v>1.3334318844609783</v>
      </c>
      <c r="W73">
        <f t="shared" ca="1" si="45"/>
        <v>3.2444907335385205</v>
      </c>
      <c r="X73">
        <f t="shared" ca="1" si="45"/>
        <v>3.4456495772375089</v>
      </c>
      <c r="Y73">
        <f t="shared" ca="1" si="45"/>
        <v>7.4776626619063773</v>
      </c>
      <c r="Z73">
        <f t="shared" ca="1" si="45"/>
        <v>7.5434401661190087</v>
      </c>
      <c r="AA73">
        <f t="shared" ca="1" si="45"/>
        <v>5.3111121195605095</v>
      </c>
      <c r="AB73">
        <f t="shared" ca="1" si="45"/>
        <v>5.6450066610171836</v>
      </c>
      <c r="AC73">
        <f t="shared" ca="1" si="45"/>
        <v>8.9908100569933698</v>
      </c>
      <c r="AD73">
        <f t="shared" ca="1" si="45"/>
        <v>13.406061420181963</v>
      </c>
      <c r="AE73">
        <f t="shared" ca="1" si="45"/>
        <v>17.388655828141204</v>
      </c>
      <c r="AF73">
        <f t="shared" ca="1" si="45"/>
        <v>11.720367055633885</v>
      </c>
      <c r="AG73">
        <f t="shared" ca="1" si="46"/>
        <v>13.34777689262507</v>
      </c>
      <c r="AH73">
        <f t="shared" ca="1" si="46"/>
        <v>7.5437510281263487</v>
      </c>
      <c r="AI73">
        <f t="shared" ca="1" si="46"/>
        <v>8.5770149357697569</v>
      </c>
      <c r="AJ73">
        <f t="shared" ca="1" si="46"/>
        <v>5.1288966122065567</v>
      </c>
      <c r="AK73">
        <f t="shared" ca="1" si="46"/>
        <v>6.4976477911409152</v>
      </c>
      <c r="AL73">
        <f t="shared" ca="1" si="46"/>
        <v>6.5506974792308714</v>
      </c>
      <c r="AM73">
        <f t="shared" ca="1" si="46"/>
        <v>4.7576893409972465</v>
      </c>
      <c r="AN73">
        <f t="shared" ca="1" si="46"/>
        <v>3.1499968761354675</v>
      </c>
      <c r="AO73">
        <f t="shared" ca="1" si="46"/>
        <v>1.4932743253116072</v>
      </c>
      <c r="AP73">
        <f t="shared" ca="1" si="46"/>
        <v>1.5052110351442731</v>
      </c>
      <c r="AQ73">
        <f t="shared" ca="1" si="47"/>
        <v>1.2099609194122865</v>
      </c>
      <c r="AR73">
        <f t="shared" ca="1" si="47"/>
        <v>1.1119512676066208</v>
      </c>
      <c r="AS73">
        <f t="shared" ca="1" si="47"/>
        <v>0.78195361532703289</v>
      </c>
      <c r="AT73">
        <f t="shared" ca="1" si="47"/>
        <v>0.62149412007747684</v>
      </c>
      <c r="AU73">
        <f t="shared" ca="1" si="47"/>
        <v>0.45111379342684355</v>
      </c>
      <c r="AV73">
        <f t="shared" ca="1" si="47"/>
        <v>0.20191075496712055</v>
      </c>
      <c r="AW73">
        <f t="shared" ca="1" si="47"/>
        <v>0.1776929431906521</v>
      </c>
      <c r="AX73">
        <f t="shared" ca="1" si="47"/>
        <v>0.19836324282889542</v>
      </c>
      <c r="AY73">
        <f t="shared" ca="1" si="47"/>
        <v>0.10367407014514859</v>
      </c>
      <c r="AZ73">
        <f t="shared" ca="1" si="47"/>
        <v>0.12215909339366426</v>
      </c>
      <c r="BA73">
        <f t="shared" ca="1" si="48"/>
        <v>5.3137311348953345E-2</v>
      </c>
      <c r="BB73">
        <f t="shared" ca="1" si="48"/>
        <v>5.7469178338544258E-2</v>
      </c>
      <c r="BC73">
        <f t="shared" ca="1" si="48"/>
        <v>3.4950851437625836E-2</v>
      </c>
      <c r="BD73">
        <f t="shared" ca="1" si="48"/>
        <v>1.7914677912419279E-2</v>
      </c>
      <c r="BE73">
        <f t="shared" ca="1" si="48"/>
        <v>1.1489319080013322E-2</v>
      </c>
      <c r="BF73">
        <f t="shared" ca="1" si="48"/>
        <v>6.571421791805524E-3</v>
      </c>
      <c r="BG73">
        <f t="shared" ca="1" si="48"/>
        <v>5.7586646687597109E-3</v>
      </c>
      <c r="BH73">
        <f t="shared" ca="1" si="48"/>
        <v>4.1033120239759944E-3</v>
      </c>
      <c r="BI73">
        <f t="shared" ca="1" si="48"/>
        <v>5.0746425613142016E-3</v>
      </c>
      <c r="BJ73">
        <f t="shared" ca="1" si="48"/>
        <v>3.2624102509897037E-3</v>
      </c>
      <c r="BK73">
        <f t="shared" ca="1" si="49"/>
        <v>1.0714529166116751E-3</v>
      </c>
      <c r="BL73">
        <f t="shared" ca="1" si="49"/>
        <v>8.8256962393646438E-4</v>
      </c>
      <c r="BM73">
        <f t="shared" ca="1" si="49"/>
        <v>1.3145491446300815E-3</v>
      </c>
      <c r="BN73">
        <f t="shared" ca="1" si="49"/>
        <v>6.565999079811073E-4</v>
      </c>
      <c r="BO73">
        <f t="shared" ca="1" si="49"/>
        <v>4.6712543671764933E-4</v>
      </c>
      <c r="BP73">
        <f t="shared" ca="1" si="49"/>
        <v>2.9020468088094702E-4</v>
      </c>
      <c r="BQ73">
        <f t="shared" ca="1" si="49"/>
        <v>8.5137265633460955E-5</v>
      </c>
      <c r="BR73">
        <f t="shared" ca="1" si="49"/>
        <v>1.7569103426043735E-4</v>
      </c>
      <c r="BS73">
        <f t="shared" ca="1" si="49"/>
        <v>4.419842848423947E-5</v>
      </c>
      <c r="BT73">
        <f t="shared" ca="1" si="49"/>
        <v>1.9527691954198062E-4</v>
      </c>
      <c r="BU73">
        <f t="shared" ca="1" si="49"/>
        <v>6.7668964479311645E-5</v>
      </c>
    </row>
    <row r="74" spans="1:73" x14ac:dyDescent="0.2">
      <c r="A74">
        <f>Rt計算!B74</f>
        <v>88</v>
      </c>
      <c r="B74">
        <f t="shared" ca="1" si="50"/>
        <v>155.45016389236795</v>
      </c>
      <c r="C74">
        <f t="shared" ref="C74:L83" ca="1" si="51">IF(ROW()+C$3&gt;3,OFFSET($A74,C$3,0)*C$1,0)</f>
        <v>0</v>
      </c>
      <c r="D74">
        <f t="shared" ca="1" si="51"/>
        <v>1.138104924413977E-19</v>
      </c>
      <c r="E74">
        <f t="shared" ca="1" si="51"/>
        <v>1.4570117369628015E-14</v>
      </c>
      <c r="F74">
        <f t="shared" ca="1" si="51"/>
        <v>1.4047341201274886E-10</v>
      </c>
      <c r="G74">
        <f t="shared" ca="1" si="51"/>
        <v>8.6057640794196785E-8</v>
      </c>
      <c r="H74">
        <f t="shared" ca="1" si="51"/>
        <v>7.1487224550680664E-7</v>
      </c>
      <c r="I74">
        <f t="shared" ca="1" si="51"/>
        <v>2.469841950132003E-7</v>
      </c>
      <c r="J74">
        <f t="shared" ca="1" si="51"/>
        <v>1.8767059180625265E-6</v>
      </c>
      <c r="K74">
        <f t="shared" ca="1" si="51"/>
        <v>1.2831448178579806E-5</v>
      </c>
      <c r="L74">
        <f t="shared" ca="1" si="51"/>
        <v>2.6009594196489834E-5</v>
      </c>
      <c r="M74">
        <f t="shared" ref="M74:V83" ca="1" si="52">IF(ROW()+M$3&gt;3,OFFSET($A74,M$3,0)*M$1,0)</f>
        <v>4.4773133665775727E-4</v>
      </c>
      <c r="N74">
        <f t="shared" ca="1" si="52"/>
        <v>2.0792009322966295E-3</v>
      </c>
      <c r="O74">
        <f t="shared" ca="1" si="52"/>
        <v>9.4778037716019628E-3</v>
      </c>
      <c r="P74">
        <f t="shared" ca="1" si="52"/>
        <v>1.7811212626417366E-2</v>
      </c>
      <c r="Q74">
        <f t="shared" ca="1" si="52"/>
        <v>6.4121491312967349E-2</v>
      </c>
      <c r="R74">
        <f t="shared" ca="1" si="52"/>
        <v>0.1555622178564646</v>
      </c>
      <c r="S74">
        <f t="shared" ca="1" si="52"/>
        <v>0.26631392264863485</v>
      </c>
      <c r="T74">
        <f t="shared" ca="1" si="52"/>
        <v>0.44462946476821347</v>
      </c>
      <c r="U74">
        <f t="shared" ca="1" si="52"/>
        <v>0.88155450985908412</v>
      </c>
      <c r="V74">
        <f t="shared" ca="1" si="52"/>
        <v>2.3070488159721685</v>
      </c>
      <c r="W74">
        <f t="shared" ref="W74:AF83" ca="1" si="53">IF(ROW()+W$3&gt;3,OFFSET($A74,W$3,0)*W$1,0)</f>
        <v>2.6194053628567873</v>
      </c>
      <c r="X74">
        <f t="shared" ca="1" si="53"/>
        <v>6.0690418689978856</v>
      </c>
      <c r="Y74">
        <f t="shared" ca="1" si="53"/>
        <v>6.4645599786803514</v>
      </c>
      <c r="Z74">
        <f t="shared" ca="1" si="53"/>
        <v>4.785018015821759</v>
      </c>
      <c r="AA74">
        <f t="shared" ca="1" si="53"/>
        <v>5.3111121195605095</v>
      </c>
      <c r="AB74">
        <f t="shared" ca="1" si="53"/>
        <v>8.7663632853443332</v>
      </c>
      <c r="AC74">
        <f t="shared" ca="1" si="53"/>
        <v>13.486215085490054</v>
      </c>
      <c r="AD74">
        <f t="shared" ca="1" si="53"/>
        <v>18.010163322062638</v>
      </c>
      <c r="AE74">
        <f t="shared" ca="1" si="53"/>
        <v>12.420468448672288</v>
      </c>
      <c r="AF74">
        <f t="shared" ca="1" si="53"/>
        <v>14.496243463547172</v>
      </c>
      <c r="AG74">
        <f t="shared" ref="AG74:AP83" ca="1" si="54">IF(ROW()+AG$3&gt;3,OFFSET($A74,AG$3,0)*AG$1,0)</f>
        <v>8.3494604392165339</v>
      </c>
      <c r="AH74">
        <f t="shared" ca="1" si="54"/>
        <v>9.6477904305289357</v>
      </c>
      <c r="AI74">
        <f t="shared" ca="1" si="54"/>
        <v>5.8852921633739284</v>
      </c>
      <c r="AJ74">
        <f t="shared" ca="1" si="54"/>
        <v>7.5541888086763231</v>
      </c>
      <c r="AK74">
        <f t="shared" ca="1" si="54"/>
        <v>7.7287810568307727</v>
      </c>
      <c r="AL74">
        <f t="shared" ca="1" si="54"/>
        <v>5.6811358669435874</v>
      </c>
      <c r="AM74">
        <f t="shared" ca="1" si="54"/>
        <v>3.8110062578396309</v>
      </c>
      <c r="AN74">
        <f t="shared" ca="1" si="54"/>
        <v>1.8257943676963537</v>
      </c>
      <c r="AO74">
        <f t="shared" ca="1" si="54"/>
        <v>1.854285700661666</v>
      </c>
      <c r="AP74">
        <f t="shared" ca="1" si="54"/>
        <v>1.5052110351442731</v>
      </c>
      <c r="AQ74">
        <f t="shared" ref="AQ74:AZ83" ca="1" si="55">IF(ROW()+AQ$3&gt;3,OFFSET($A74,AQ$3,0)*AQ$1,0)</f>
        <v>1.3919904382619224</v>
      </c>
      <c r="AR74">
        <f t="shared" ca="1" si="55"/>
        <v>0.98364919826739516</v>
      </c>
      <c r="AS74">
        <f t="shared" ca="1" si="55"/>
        <v>0.78875321198205051</v>
      </c>
      <c r="AT74">
        <f t="shared" ca="1" si="55"/>
        <v>0.57327474869215544</v>
      </c>
      <c r="AU74">
        <f t="shared" ca="1" si="55"/>
        <v>0.25717702242091084</v>
      </c>
      <c r="AV74">
        <f t="shared" ca="1" si="55"/>
        <v>0.22839085397920195</v>
      </c>
      <c r="AW74">
        <f t="shared" ca="1" si="55"/>
        <v>0.25495074457789213</v>
      </c>
      <c r="AX74">
        <f t="shared" ca="1" si="55"/>
        <v>0.1322421618859303</v>
      </c>
      <c r="AY74">
        <f t="shared" ca="1" si="55"/>
        <v>0.15865274370696983</v>
      </c>
      <c r="AZ74">
        <f t="shared" ca="1" si="55"/>
        <v>6.7731774554902965E-2</v>
      </c>
      <c r="BA74">
        <f t="shared" ref="BA74:BJ83" ca="1" si="56">IF(ROW()+BA$3&gt;3,OFFSET($A74,BA$3,0)*BA$1,0)</f>
        <v>7.3063803104810851E-2</v>
      </c>
      <c r="BB74">
        <f t="shared" ca="1" si="56"/>
        <v>4.478117792613838E-2</v>
      </c>
      <c r="BC74">
        <f t="shared" ca="1" si="56"/>
        <v>2.2718053434456792E-2</v>
      </c>
      <c r="BD74">
        <f t="shared" ca="1" si="56"/>
        <v>1.4699222902497869E-2</v>
      </c>
      <c r="BE74">
        <f t="shared" ca="1" si="56"/>
        <v>8.2579480887595754E-3</v>
      </c>
      <c r="BF74">
        <f t="shared" ca="1" si="56"/>
        <v>7.1428497737016572E-3</v>
      </c>
      <c r="BG74">
        <f t="shared" ca="1" si="56"/>
        <v>5.0676249085085459E-3</v>
      </c>
      <c r="BH74">
        <f t="shared" ca="1" si="56"/>
        <v>6.3414822188719907E-3</v>
      </c>
      <c r="BI74">
        <f t="shared" ca="1" si="56"/>
        <v>4.1791174034352249E-3</v>
      </c>
      <c r="BJ74">
        <f t="shared" ca="1" si="56"/>
        <v>1.2816611700316692E-3</v>
      </c>
      <c r="BK74">
        <f t="shared" ref="BK74:BU83" ca="1" si="57">IF(ROW()+BK$3&gt;3,OFFSET($A74,BK$3,0)*BK$1,0)</f>
        <v>1.0714529166116751E-3</v>
      </c>
      <c r="BL74">
        <f t="shared" ca="1" si="57"/>
        <v>1.6046720435208442E-3</v>
      </c>
      <c r="BM74">
        <f t="shared" ca="1" si="57"/>
        <v>7.8872948677804881E-4</v>
      </c>
      <c r="BN74">
        <f t="shared" ca="1" si="57"/>
        <v>5.4716658998425608E-4</v>
      </c>
      <c r="BO74">
        <f t="shared" ca="1" si="57"/>
        <v>3.7370034937411945E-4</v>
      </c>
      <c r="BP74">
        <f t="shared" ca="1" si="57"/>
        <v>1.0882675533035514E-4</v>
      </c>
      <c r="BQ74">
        <f t="shared" ca="1" si="57"/>
        <v>1.986536198114089E-4</v>
      </c>
      <c r="BR74">
        <f t="shared" ca="1" si="57"/>
        <v>5.019743836012496E-5</v>
      </c>
      <c r="BS74">
        <f t="shared" ca="1" si="57"/>
        <v>2.4309135666331709E-4</v>
      </c>
      <c r="BT74">
        <f t="shared" ca="1" si="57"/>
        <v>7.1009788924356586E-5</v>
      </c>
      <c r="BU74">
        <f t="shared" ca="1" si="57"/>
        <v>1.3533792895862329E-4</v>
      </c>
    </row>
    <row r="75" spans="1:73" x14ac:dyDescent="0.2">
      <c r="A75">
        <f>Rt計算!B75</f>
        <v>155</v>
      </c>
      <c r="B75">
        <f t="shared" ca="1" si="50"/>
        <v>158.85362104519993</v>
      </c>
      <c r="C75">
        <f t="shared" ca="1" si="51"/>
        <v>0</v>
      </c>
      <c r="D75">
        <f t="shared" ca="1" si="51"/>
        <v>6.828629546483861E-20</v>
      </c>
      <c r="E75">
        <f t="shared" ca="1" si="51"/>
        <v>1.9426823159504021E-14</v>
      </c>
      <c r="F75">
        <f t="shared" ca="1" si="51"/>
        <v>3.5118353003187213E-10</v>
      </c>
      <c r="G75">
        <f t="shared" ca="1" si="51"/>
        <v>8.6057640794196785E-8</v>
      </c>
      <c r="H75">
        <f t="shared" ca="1" si="51"/>
        <v>6.4338502095612595E-7</v>
      </c>
      <c r="I75">
        <f t="shared" ca="1" si="51"/>
        <v>2.1954150667840026E-7</v>
      </c>
      <c r="J75">
        <f t="shared" ca="1" si="51"/>
        <v>1.6421176783047107E-6</v>
      </c>
      <c r="K75">
        <f t="shared" ca="1" si="51"/>
        <v>7.3322561020456037E-6</v>
      </c>
      <c r="L75">
        <f t="shared" ca="1" si="51"/>
        <v>1.235455724333267E-4</v>
      </c>
      <c r="M75">
        <f t="shared" ca="1" si="52"/>
        <v>6.8337940858289269E-4</v>
      </c>
      <c r="N75">
        <f t="shared" ca="1" si="52"/>
        <v>3.3697394419979856E-3</v>
      </c>
      <c r="O75">
        <f t="shared" ca="1" si="52"/>
        <v>7.0579389788525248E-3</v>
      </c>
      <c r="P75">
        <f t="shared" ca="1" si="52"/>
        <v>2.7480156623615363E-2</v>
      </c>
      <c r="Q75">
        <f t="shared" ca="1" si="52"/>
        <v>7.3620971507481023E-2</v>
      </c>
      <c r="R75">
        <f t="shared" ca="1" si="52"/>
        <v>0.13799874164686377</v>
      </c>
      <c r="S75">
        <f t="shared" ca="1" si="52"/>
        <v>0.25178770868598205</v>
      </c>
      <c r="T75">
        <f t="shared" ca="1" si="52"/>
        <v>0.53868569769995089</v>
      </c>
      <c r="U75">
        <f t="shared" ca="1" si="52"/>
        <v>1.5252292313434948</v>
      </c>
      <c r="V75">
        <f t="shared" ca="1" si="52"/>
        <v>1.8625715211518425</v>
      </c>
      <c r="W75">
        <f t="shared" ca="1" si="53"/>
        <v>4.6137253550318409</v>
      </c>
      <c r="X75">
        <f t="shared" ca="1" si="53"/>
        <v>5.2467845835207525</v>
      </c>
      <c r="Y75">
        <f t="shared" ca="1" si="53"/>
        <v>4.1006537178196263</v>
      </c>
      <c r="Z75">
        <f t="shared" ca="1" si="53"/>
        <v>4.785018015821759</v>
      </c>
      <c r="AA75">
        <f t="shared" ca="1" si="53"/>
        <v>8.2478447033174973</v>
      </c>
      <c r="AB75">
        <f t="shared" ca="1" si="53"/>
        <v>13.1495449280165</v>
      </c>
      <c r="AC75">
        <f t="shared" ca="1" si="53"/>
        <v>18.117844508789666</v>
      </c>
      <c r="AD75">
        <f t="shared" ca="1" si="53"/>
        <v>12.864402372901884</v>
      </c>
      <c r="AE75">
        <f t="shared" ca="1" si="53"/>
        <v>15.362158344410462</v>
      </c>
      <c r="AF75">
        <f t="shared" ca="1" si="53"/>
        <v>9.067862932516741</v>
      </c>
      <c r="AG75">
        <f t="shared" ca="1" si="54"/>
        <v>10.678221514100057</v>
      </c>
      <c r="AH75">
        <f t="shared" ca="1" si="54"/>
        <v>6.620026412437408</v>
      </c>
      <c r="AI75">
        <f t="shared" ca="1" si="54"/>
        <v>8.6682597755119879</v>
      </c>
      <c r="AJ75">
        <f t="shared" ca="1" si="54"/>
        <v>8.9855087934781537</v>
      </c>
      <c r="AK75">
        <f t="shared" ca="1" si="54"/>
        <v>6.7028366687558911</v>
      </c>
      <c r="AL75">
        <f t="shared" ca="1" si="54"/>
        <v>4.5507057709701186</v>
      </c>
      <c r="AM75">
        <f t="shared" ca="1" si="54"/>
        <v>2.2089271940344357</v>
      </c>
      <c r="AN75">
        <f t="shared" ca="1" si="54"/>
        <v>2.267195203842725</v>
      </c>
      <c r="AO75">
        <f t="shared" ca="1" si="54"/>
        <v>1.854285700661666</v>
      </c>
      <c r="AP75">
        <f t="shared" ca="1" si="54"/>
        <v>1.7316587129978362</v>
      </c>
      <c r="AQ75">
        <f t="shared" ca="1" si="55"/>
        <v>1.2313761569240083</v>
      </c>
      <c r="AR75">
        <f t="shared" ca="1" si="55"/>
        <v>0.99220266955667691</v>
      </c>
      <c r="AS75">
        <f t="shared" ca="1" si="55"/>
        <v>0.72755684208689142</v>
      </c>
      <c r="AT75">
        <f t="shared" ca="1" si="55"/>
        <v>0.32682018383384559</v>
      </c>
      <c r="AU75">
        <f t="shared" ca="1" si="55"/>
        <v>0.29090515650889914</v>
      </c>
      <c r="AV75">
        <f t="shared" ca="1" si="55"/>
        <v>0.32769122527450711</v>
      </c>
      <c r="AW75">
        <f t="shared" ca="1" si="55"/>
        <v>0.16996716305192811</v>
      </c>
      <c r="AX75">
        <f t="shared" ca="1" si="55"/>
        <v>0.20237058106786301</v>
      </c>
      <c r="AY75">
        <f t="shared" ca="1" si="55"/>
        <v>8.7965877698913966E-2</v>
      </c>
      <c r="AZ75">
        <f t="shared" ca="1" si="55"/>
        <v>9.3131190012991569E-2</v>
      </c>
      <c r="BA75">
        <f t="shared" ca="1" si="56"/>
        <v>5.6932833588164297E-2</v>
      </c>
      <c r="BB75">
        <f t="shared" ca="1" si="56"/>
        <v>2.9107765651989949E-2</v>
      </c>
      <c r="BC75">
        <f t="shared" ca="1" si="56"/>
        <v>1.8640454100067112E-2</v>
      </c>
      <c r="BD75">
        <f t="shared" ca="1" si="56"/>
        <v>1.0565066461170343E-2</v>
      </c>
      <c r="BE75">
        <f t="shared" ca="1" si="56"/>
        <v>8.9760305312604084E-3</v>
      </c>
      <c r="BF75">
        <f t="shared" ca="1" si="56"/>
        <v>6.2857078008574582E-3</v>
      </c>
      <c r="BG75">
        <f t="shared" ca="1" si="56"/>
        <v>7.8317839495132061E-3</v>
      </c>
      <c r="BH75">
        <f t="shared" ca="1" si="56"/>
        <v>5.2223971214239925E-3</v>
      </c>
      <c r="BI75">
        <f t="shared" ca="1" si="56"/>
        <v>1.6417961227781241E-3</v>
      </c>
      <c r="BJ75">
        <f t="shared" ca="1" si="56"/>
        <v>1.2816611700316692E-3</v>
      </c>
      <c r="BK75">
        <f t="shared" ca="1" si="57"/>
        <v>1.9480962120212273E-3</v>
      </c>
      <c r="BL75">
        <f t="shared" ca="1" si="57"/>
        <v>9.6280322611250657E-4</v>
      </c>
      <c r="BM75">
        <f t="shared" ca="1" si="57"/>
        <v>6.5727457231504075E-4</v>
      </c>
      <c r="BN75">
        <f t="shared" ca="1" si="57"/>
        <v>4.3773327198740487E-4</v>
      </c>
      <c r="BO75">
        <f t="shared" ca="1" si="57"/>
        <v>1.4013763101529479E-4</v>
      </c>
      <c r="BP75">
        <f t="shared" ca="1" si="57"/>
        <v>2.5392909577082862E-4</v>
      </c>
      <c r="BQ75">
        <f t="shared" ca="1" si="57"/>
        <v>5.6758177088973972E-5</v>
      </c>
      <c r="BR75">
        <f t="shared" ca="1" si="57"/>
        <v>2.7608591098068729E-4</v>
      </c>
      <c r="BS75">
        <f t="shared" ca="1" si="57"/>
        <v>8.8396856968478939E-5</v>
      </c>
      <c r="BT75">
        <f t="shared" ca="1" si="57"/>
        <v>1.4201957784871317E-4</v>
      </c>
      <c r="BU75">
        <f t="shared" ca="1" si="57"/>
        <v>1.0150344671896747E-4</v>
      </c>
    </row>
    <row r="76" spans="1:73" x14ac:dyDescent="0.2">
      <c r="A76">
        <f>Rt計算!B76</f>
        <v>134</v>
      </c>
      <c r="B76">
        <f t="shared" ca="1" si="50"/>
        <v>161.06199620183943</v>
      </c>
      <c r="C76">
        <f t="shared" ca="1" si="51"/>
        <v>0</v>
      </c>
      <c r="D76">
        <f t="shared" ca="1" si="51"/>
        <v>9.1048393953118147E-20</v>
      </c>
      <c r="E76">
        <f t="shared" ca="1" si="51"/>
        <v>4.8567057898760054E-14</v>
      </c>
      <c r="F76">
        <f t="shared" ca="1" si="51"/>
        <v>3.5118353003187213E-10</v>
      </c>
      <c r="G76">
        <f t="shared" ca="1" si="51"/>
        <v>7.7451876714777115E-8</v>
      </c>
      <c r="H76">
        <f t="shared" ca="1" si="51"/>
        <v>5.7189779640544527E-7</v>
      </c>
      <c r="I76">
        <f t="shared" ca="1" si="51"/>
        <v>1.9209881834360022E-7</v>
      </c>
      <c r="J76">
        <f t="shared" ca="1" si="51"/>
        <v>9.3835295903126327E-7</v>
      </c>
      <c r="K76">
        <f t="shared" ca="1" si="51"/>
        <v>3.482821648471662E-5</v>
      </c>
      <c r="L76">
        <f t="shared" ca="1" si="51"/>
        <v>1.8856955792455129E-4</v>
      </c>
      <c r="M76">
        <f t="shared" ca="1" si="52"/>
        <v>1.1075459380481365E-3</v>
      </c>
      <c r="N76">
        <f t="shared" ca="1" si="52"/>
        <v>2.509380435530415E-3</v>
      </c>
      <c r="O76">
        <f t="shared" ca="1" si="52"/>
        <v>1.0889391567372467E-2</v>
      </c>
      <c r="P76">
        <f t="shared" ca="1" si="52"/>
        <v>3.1551290938225049E-2</v>
      </c>
      <c r="Q76">
        <f t="shared" ca="1" si="52"/>
        <v>6.5308926337281553E-2</v>
      </c>
      <c r="R76">
        <f t="shared" ca="1" si="52"/>
        <v>0.13047153755703483</v>
      </c>
      <c r="S76">
        <f t="shared" ca="1" si="52"/>
        <v>0.30505049321570904</v>
      </c>
      <c r="T76">
        <f t="shared" ca="1" si="52"/>
        <v>0.93201176268721664</v>
      </c>
      <c r="U76">
        <f t="shared" ca="1" si="52"/>
        <v>1.2313777280571334</v>
      </c>
      <c r="V76">
        <f t="shared" ca="1" si="52"/>
        <v>3.2806657474833592</v>
      </c>
      <c r="W76">
        <f t="shared" ca="1" si="53"/>
        <v>3.9886399843501077</v>
      </c>
      <c r="X76">
        <f t="shared" ca="1" si="53"/>
        <v>3.3281842507407755</v>
      </c>
      <c r="Y76">
        <f t="shared" ca="1" si="53"/>
        <v>4.1006537178196263</v>
      </c>
      <c r="Z76">
        <f t="shared" ca="1" si="53"/>
        <v>7.4308515069232026</v>
      </c>
      <c r="AA76">
        <f t="shared" ca="1" si="53"/>
        <v>12.371767054976246</v>
      </c>
      <c r="AB76">
        <f t="shared" ca="1" si="53"/>
        <v>17.665550256830247</v>
      </c>
      <c r="AC76">
        <f t="shared" ca="1" si="53"/>
        <v>12.941317506278335</v>
      </c>
      <c r="AD76">
        <f t="shared" ca="1" si="53"/>
        <v>15.91123451385233</v>
      </c>
      <c r="AE76">
        <f t="shared" ca="1" si="53"/>
        <v>9.6095203260780337</v>
      </c>
      <c r="AF76">
        <f t="shared" ca="1" si="53"/>
        <v>11.596994770837737</v>
      </c>
      <c r="AG76">
        <f t="shared" ca="1" si="54"/>
        <v>7.3270775282920599</v>
      </c>
      <c r="AH76">
        <f t="shared" ca="1" si="54"/>
        <v>9.7504264989388183</v>
      </c>
      <c r="AI76">
        <f t="shared" ca="1" si="54"/>
        <v>10.310666890872154</v>
      </c>
      <c r="AJ76">
        <f t="shared" ca="1" si="54"/>
        <v>7.7927421394766281</v>
      </c>
      <c r="AK76">
        <f t="shared" ca="1" si="54"/>
        <v>5.3691089642585457</v>
      </c>
      <c r="AL76">
        <f t="shared" ca="1" si="54"/>
        <v>2.6376702239380942</v>
      </c>
      <c r="AM76">
        <f t="shared" ca="1" si="54"/>
        <v>2.7429535486361676</v>
      </c>
      <c r="AN76">
        <f t="shared" ca="1" si="54"/>
        <v>2.267195203842725</v>
      </c>
      <c r="AO76">
        <f t="shared" ca="1" si="54"/>
        <v>2.1332490361594387</v>
      </c>
      <c r="AP76">
        <f t="shared" ca="1" si="54"/>
        <v>1.5318519384211629</v>
      </c>
      <c r="AQ76">
        <f t="shared" ca="1" si="55"/>
        <v>1.2420837756798693</v>
      </c>
      <c r="AR76">
        <f t="shared" ca="1" si="55"/>
        <v>0.91522142795314165</v>
      </c>
      <c r="AS76">
        <f t="shared" ca="1" si="55"/>
        <v>0.41477539595607832</v>
      </c>
      <c r="AT76">
        <f t="shared" ca="1" si="55"/>
        <v>0.36968184728746467</v>
      </c>
      <c r="AU76">
        <f t="shared" ca="1" si="55"/>
        <v>0.41738565933885524</v>
      </c>
      <c r="AV76">
        <f t="shared" ca="1" si="55"/>
        <v>0.21846081684967142</v>
      </c>
      <c r="AW76">
        <f t="shared" ca="1" si="55"/>
        <v>0.26010126467037481</v>
      </c>
      <c r="AX76">
        <f t="shared" ca="1" si="55"/>
        <v>0.11220547069109237</v>
      </c>
      <c r="AY76">
        <f t="shared" ca="1" si="55"/>
        <v>0.1209530818360067</v>
      </c>
      <c r="AZ76">
        <f t="shared" ca="1" si="55"/>
        <v>7.2569758451681746E-2</v>
      </c>
      <c r="BA76">
        <f t="shared" ca="1" si="56"/>
        <v>3.7006341832306791E-2</v>
      </c>
      <c r="BB76">
        <f t="shared" ca="1" si="56"/>
        <v>2.388329489394047E-2</v>
      </c>
      <c r="BC76">
        <f t="shared" ca="1" si="56"/>
        <v>1.3397826384423236E-2</v>
      </c>
      <c r="BD76">
        <f t="shared" ca="1" si="56"/>
        <v>1.1483767892576461E-2</v>
      </c>
      <c r="BE76">
        <f t="shared" ca="1" si="56"/>
        <v>7.8989068675091589E-3</v>
      </c>
      <c r="BF76">
        <f t="shared" ca="1" si="56"/>
        <v>9.7142756922342539E-3</v>
      </c>
      <c r="BG76">
        <f t="shared" ca="1" si="56"/>
        <v>6.449704429010876E-3</v>
      </c>
      <c r="BH76">
        <f t="shared" ca="1" si="56"/>
        <v>2.0516560119879972E-3</v>
      </c>
      <c r="BI76">
        <f t="shared" ca="1" si="56"/>
        <v>1.6417961227781241E-3</v>
      </c>
      <c r="BJ76">
        <f t="shared" ca="1" si="56"/>
        <v>2.3302930364212169E-3</v>
      </c>
      <c r="BK76">
        <f t="shared" ca="1" si="57"/>
        <v>1.1688577272127364E-3</v>
      </c>
      <c r="BL76">
        <f t="shared" ca="1" si="57"/>
        <v>8.0233602176042209E-4</v>
      </c>
      <c r="BM76">
        <f t="shared" ca="1" si="57"/>
        <v>5.2581965785203257E-4</v>
      </c>
      <c r="BN76">
        <f t="shared" ca="1" si="57"/>
        <v>1.6414997699527682E-4</v>
      </c>
      <c r="BO76">
        <f t="shared" ca="1" si="57"/>
        <v>3.2698780570235454E-4</v>
      </c>
      <c r="BP76">
        <f t="shared" ca="1" si="57"/>
        <v>7.2551170220236754E-5</v>
      </c>
      <c r="BQ76">
        <f t="shared" ca="1" si="57"/>
        <v>3.1216997398935683E-4</v>
      </c>
      <c r="BR76">
        <f t="shared" ca="1" si="57"/>
        <v>1.0039487672024992E-4</v>
      </c>
      <c r="BS76">
        <f t="shared" ca="1" si="57"/>
        <v>1.7679371393695788E-4</v>
      </c>
      <c r="BT76">
        <f t="shared" ca="1" si="57"/>
        <v>1.0651468338653488E-4</v>
      </c>
      <c r="BU76">
        <f t="shared" ca="1" si="57"/>
        <v>1.1842068783879538E-4</v>
      </c>
    </row>
    <row r="77" spans="1:73" x14ac:dyDescent="0.2">
      <c r="A77">
        <f>Rt計算!B77</f>
        <v>85</v>
      </c>
      <c r="B77">
        <f t="shared" ca="1" si="50"/>
        <v>161.93787917873388</v>
      </c>
      <c r="C77">
        <f t="shared" ca="1" si="51"/>
        <v>0</v>
      </c>
      <c r="D77">
        <f t="shared" ca="1" si="51"/>
        <v>2.2762098488279539E-19</v>
      </c>
      <c r="E77">
        <f t="shared" ca="1" si="51"/>
        <v>4.8567057898760054E-14</v>
      </c>
      <c r="F77">
        <f t="shared" ca="1" si="51"/>
        <v>3.1606517702868494E-10</v>
      </c>
      <c r="G77">
        <f t="shared" ca="1" si="51"/>
        <v>6.8846112635357431E-8</v>
      </c>
      <c r="H77">
        <f t="shared" ca="1" si="51"/>
        <v>5.0041057185476458E-7</v>
      </c>
      <c r="I77">
        <f t="shared" ca="1" si="51"/>
        <v>1.0977075333920013E-7</v>
      </c>
      <c r="J77">
        <f t="shared" ca="1" si="51"/>
        <v>4.4571765553985003E-6</v>
      </c>
      <c r="K77">
        <f t="shared" ca="1" si="51"/>
        <v>5.3158856739830624E-5</v>
      </c>
      <c r="L77">
        <f t="shared" ca="1" si="51"/>
        <v>3.0561273180875555E-4</v>
      </c>
      <c r="M77">
        <f t="shared" ca="1" si="52"/>
        <v>8.2476825173797392E-4</v>
      </c>
      <c r="N77">
        <f t="shared" ca="1" si="52"/>
        <v>3.8716155291040688E-3</v>
      </c>
      <c r="O77">
        <f t="shared" ca="1" si="52"/>
        <v>1.2502634762538758E-2</v>
      </c>
      <c r="P77">
        <f t="shared" ca="1" si="52"/>
        <v>2.7989048412941572E-2</v>
      </c>
      <c r="Q77">
        <f t="shared" ca="1" si="52"/>
        <v>6.1746621264338927E-2</v>
      </c>
      <c r="R77">
        <f t="shared" ca="1" si="52"/>
        <v>0.15807128588640759</v>
      </c>
      <c r="S77">
        <f t="shared" ca="1" si="52"/>
        <v>0.52778577397638549</v>
      </c>
      <c r="T77">
        <f t="shared" ca="1" si="52"/>
        <v>0.75244986345389964</v>
      </c>
      <c r="U77">
        <f t="shared" ca="1" si="52"/>
        <v>2.1689039528279057</v>
      </c>
      <c r="V77">
        <f t="shared" ca="1" si="52"/>
        <v>2.8361884526630328</v>
      </c>
      <c r="W77">
        <f t="shared" ca="1" si="53"/>
        <v>2.5301074527593967</v>
      </c>
      <c r="X77">
        <f t="shared" ca="1" si="53"/>
        <v>3.3281842507407755</v>
      </c>
      <c r="Y77">
        <f t="shared" ca="1" si="53"/>
        <v>6.3680740088493017</v>
      </c>
      <c r="Z77">
        <f t="shared" ca="1" si="53"/>
        <v>11.146277260384805</v>
      </c>
      <c r="AA77">
        <f t="shared" ca="1" si="53"/>
        <v>16.620656750624654</v>
      </c>
      <c r="AB77">
        <f t="shared" ca="1" si="53"/>
        <v>12.618250183450176</v>
      </c>
      <c r="AC77">
        <f t="shared" ca="1" si="53"/>
        <v>16.006366389344254</v>
      </c>
      <c r="AD77">
        <f t="shared" ca="1" si="53"/>
        <v>9.952984993771457</v>
      </c>
      <c r="AE77">
        <f t="shared" ca="1" si="53"/>
        <v>12.289726675528369</v>
      </c>
      <c r="AF77">
        <f t="shared" ca="1" si="53"/>
        <v>7.9575123693514263</v>
      </c>
      <c r="AG77">
        <f t="shared" ca="1" si="54"/>
        <v>10.791819615313887</v>
      </c>
      <c r="AH77">
        <f t="shared" ca="1" si="54"/>
        <v>11.5978757303167</v>
      </c>
      <c r="AI77">
        <f t="shared" ca="1" si="54"/>
        <v>8.9419942947386826</v>
      </c>
      <c r="AJ77">
        <f t="shared" ca="1" si="54"/>
        <v>6.2421454892746464</v>
      </c>
      <c r="AK77">
        <f t="shared" ca="1" si="54"/>
        <v>3.1120313104938067</v>
      </c>
      <c r="AL77">
        <f t="shared" ca="1" si="54"/>
        <v>3.2753487396154357</v>
      </c>
      <c r="AM77">
        <f t="shared" ca="1" si="54"/>
        <v>2.7429535486361676</v>
      </c>
      <c r="AN77">
        <f t="shared" ca="1" si="54"/>
        <v>2.6082776681376481</v>
      </c>
      <c r="AO77">
        <f t="shared" ca="1" si="54"/>
        <v>1.8871049166025804</v>
      </c>
      <c r="AP77">
        <f t="shared" ca="1" si="54"/>
        <v>1.5451723900596077</v>
      </c>
      <c r="AQ77">
        <f t="shared" ca="1" si="55"/>
        <v>1.1457152068771208</v>
      </c>
      <c r="AR77">
        <f t="shared" ca="1" si="55"/>
        <v>0.52176174864618352</v>
      </c>
      <c r="AS77">
        <f t="shared" ca="1" si="55"/>
        <v>0.46917216919621973</v>
      </c>
      <c r="AT77">
        <f t="shared" ca="1" si="55"/>
        <v>0.53041308523853625</v>
      </c>
      <c r="AU77">
        <f t="shared" ca="1" si="55"/>
        <v>0.27825710622590349</v>
      </c>
      <c r="AV77">
        <f t="shared" ca="1" si="55"/>
        <v>0.33431125002752748</v>
      </c>
      <c r="AW77">
        <f t="shared" ca="1" si="55"/>
        <v>0.14421456258951476</v>
      </c>
      <c r="AX77">
        <f t="shared" ca="1" si="55"/>
        <v>0.15428252220025201</v>
      </c>
      <c r="AY77">
        <f t="shared" ca="1" si="55"/>
        <v>9.4249154677407812E-2</v>
      </c>
      <c r="AZ77">
        <f t="shared" ca="1" si="55"/>
        <v>4.7170342993593135E-2</v>
      </c>
      <c r="BA77">
        <f t="shared" ca="1" si="56"/>
        <v>3.0364177913687625E-2</v>
      </c>
      <c r="BB77">
        <f t="shared" ca="1" si="56"/>
        <v>1.7166118205019714E-2</v>
      </c>
      <c r="BC77">
        <f t="shared" ca="1" si="56"/>
        <v>1.4562854765677431E-2</v>
      </c>
      <c r="BD77">
        <f t="shared" ca="1" si="56"/>
        <v>1.0105715745467285E-2</v>
      </c>
      <c r="BE77">
        <f t="shared" ca="1" si="56"/>
        <v>1.2207401522514155E-2</v>
      </c>
      <c r="BF77">
        <f t="shared" ca="1" si="56"/>
        <v>7.9999917465458561E-3</v>
      </c>
      <c r="BG77">
        <f t="shared" ca="1" si="56"/>
        <v>2.533812454254273E-3</v>
      </c>
      <c r="BH77">
        <f t="shared" ca="1" si="56"/>
        <v>2.0516560119879972E-3</v>
      </c>
      <c r="BI77">
        <f t="shared" ca="1" si="56"/>
        <v>2.9850838595965896E-3</v>
      </c>
      <c r="BJ77">
        <f t="shared" ca="1" si="56"/>
        <v>1.3981758218527302E-3</v>
      </c>
      <c r="BK77">
        <f t="shared" ca="1" si="57"/>
        <v>9.7404810601061363E-4</v>
      </c>
      <c r="BL77">
        <f t="shared" ca="1" si="57"/>
        <v>6.4186881740833771E-4</v>
      </c>
      <c r="BM77">
        <f t="shared" ca="1" si="57"/>
        <v>1.971823716945122E-4</v>
      </c>
      <c r="BN77">
        <f t="shared" ca="1" si="57"/>
        <v>3.8301661298897926E-4</v>
      </c>
      <c r="BO77">
        <f t="shared" ca="1" si="57"/>
        <v>9.3425087343529864E-5</v>
      </c>
      <c r="BP77">
        <f t="shared" ca="1" si="57"/>
        <v>3.9903143621130215E-4</v>
      </c>
      <c r="BQ77">
        <f t="shared" ca="1" si="57"/>
        <v>1.1351635417794794E-4</v>
      </c>
      <c r="BR77">
        <f t="shared" ca="1" si="57"/>
        <v>2.0078975344049984E-4</v>
      </c>
      <c r="BS77">
        <f t="shared" ca="1" si="57"/>
        <v>1.325952854527184E-4</v>
      </c>
      <c r="BT77">
        <f t="shared" ca="1" si="57"/>
        <v>1.2426713061762404E-4</v>
      </c>
      <c r="BU77">
        <f t="shared" ca="1" si="57"/>
        <v>1.3533792895862329E-4</v>
      </c>
    </row>
    <row r="78" spans="1:73" x14ac:dyDescent="0.2">
      <c r="A78">
        <f>Rt計算!B78</f>
        <v>85</v>
      </c>
      <c r="B78">
        <f t="shared" ca="1" si="50"/>
        <v>161.41722867355955</v>
      </c>
      <c r="C78">
        <f t="shared" ca="1" si="51"/>
        <v>0</v>
      </c>
      <c r="D78">
        <f t="shared" ca="1" si="51"/>
        <v>2.2762098488279539E-19</v>
      </c>
      <c r="E78">
        <f t="shared" ca="1" si="51"/>
        <v>4.3710352108884045E-14</v>
      </c>
      <c r="F78">
        <f t="shared" ca="1" si="51"/>
        <v>2.8094682402549771E-10</v>
      </c>
      <c r="G78">
        <f t="shared" ca="1" si="51"/>
        <v>6.0240348555937747E-8</v>
      </c>
      <c r="H78">
        <f t="shared" ca="1" si="51"/>
        <v>2.8594889820272263E-7</v>
      </c>
      <c r="I78">
        <f t="shared" ca="1" si="51"/>
        <v>5.2141107836120063E-7</v>
      </c>
      <c r="J78">
        <f t="shared" ca="1" si="51"/>
        <v>6.8030589529766589E-6</v>
      </c>
      <c r="K78">
        <f t="shared" ca="1" si="51"/>
        <v>8.6154009199035849E-5</v>
      </c>
      <c r="L78">
        <f t="shared" ca="1" si="51"/>
        <v>2.2758394921928605E-4</v>
      </c>
      <c r="M78">
        <f t="shared" ca="1" si="52"/>
        <v>1.2724995883957313E-3</v>
      </c>
      <c r="N78">
        <f t="shared" ca="1" si="52"/>
        <v>4.445188200082449E-3</v>
      </c>
      <c r="O78">
        <f t="shared" ca="1" si="52"/>
        <v>1.1091046966768254E-2</v>
      </c>
      <c r="P78">
        <f t="shared" ca="1" si="52"/>
        <v>2.6462373044962944E-2</v>
      </c>
      <c r="Q78">
        <f t="shared" ca="1" si="52"/>
        <v>7.4808406531795241E-2</v>
      </c>
      <c r="R78">
        <f t="shared" ca="1" si="52"/>
        <v>0.27348841526378453</v>
      </c>
      <c r="S78">
        <f t="shared" ca="1" si="52"/>
        <v>0.42610227623781582</v>
      </c>
      <c r="T78">
        <f t="shared" ca="1" si="52"/>
        <v>1.3253378276744825</v>
      </c>
      <c r="U78">
        <f t="shared" ca="1" si="52"/>
        <v>1.8750524495415442</v>
      </c>
      <c r="V78">
        <f t="shared" ca="1" si="52"/>
        <v>1.7990747647489389</v>
      </c>
      <c r="W78">
        <f t="shared" ca="1" si="53"/>
        <v>2.5301074527593967</v>
      </c>
      <c r="X78">
        <f t="shared" ca="1" si="53"/>
        <v>5.1684743658562633</v>
      </c>
      <c r="Y78">
        <f t="shared" ca="1" si="53"/>
        <v>9.5521110132739526</v>
      </c>
      <c r="Z78">
        <f t="shared" ca="1" si="53"/>
        <v>14.974291673042211</v>
      </c>
      <c r="AA78">
        <f t="shared" ca="1" si="53"/>
        <v>11.871897679017609</v>
      </c>
      <c r="AB78">
        <f t="shared" ca="1" si="53"/>
        <v>15.606783121635743</v>
      </c>
      <c r="AC78">
        <f t="shared" ca="1" si="53"/>
        <v>10.012493018015343</v>
      </c>
      <c r="AD78">
        <f t="shared" ca="1" si="53"/>
        <v>12.728987611081864</v>
      </c>
      <c r="AE78">
        <f t="shared" ca="1" si="53"/>
        <v>8.4328443677827636</v>
      </c>
      <c r="AF78">
        <f t="shared" ca="1" si="53"/>
        <v>11.720367055633885</v>
      </c>
      <c r="AG78">
        <f t="shared" ca="1" si="54"/>
        <v>12.836585437162833</v>
      </c>
      <c r="AH78">
        <f t="shared" ca="1" si="54"/>
        <v>10.058334704168464</v>
      </c>
      <c r="AI78">
        <f t="shared" ca="1" si="54"/>
        <v>7.162719919765169</v>
      </c>
      <c r="AJ78">
        <f t="shared" ca="1" si="54"/>
        <v>3.6180588504712916</v>
      </c>
      <c r="AK78">
        <f t="shared" ca="1" si="54"/>
        <v>3.8643905284153863</v>
      </c>
      <c r="AL78">
        <f t="shared" ca="1" si="54"/>
        <v>3.2753487396154357</v>
      </c>
      <c r="AM78">
        <f t="shared" ca="1" si="54"/>
        <v>3.1556102771920513</v>
      </c>
      <c r="AN78">
        <f t="shared" ca="1" si="54"/>
        <v>2.3073225525833041</v>
      </c>
      <c r="AO78">
        <f t="shared" ca="1" si="54"/>
        <v>1.9035145245730376</v>
      </c>
      <c r="AP78">
        <f t="shared" ca="1" si="54"/>
        <v>1.4252883253136037</v>
      </c>
      <c r="AQ78">
        <f t="shared" ca="1" si="55"/>
        <v>0.65316474410751746</v>
      </c>
      <c r="AR78">
        <f t="shared" ca="1" si="55"/>
        <v>0.59018951896043714</v>
      </c>
      <c r="AS78">
        <f t="shared" ca="1" si="55"/>
        <v>0.67316006884675006</v>
      </c>
      <c r="AT78">
        <f t="shared" ca="1" si="55"/>
        <v>0.35360872349235756</v>
      </c>
      <c r="AU78">
        <f t="shared" ca="1" si="55"/>
        <v>0.42581769286085236</v>
      </c>
      <c r="AV78">
        <f t="shared" ca="1" si="55"/>
        <v>0.18536069308456971</v>
      </c>
      <c r="AW78">
        <f t="shared" ca="1" si="55"/>
        <v>0.19829502356058279</v>
      </c>
      <c r="AX78">
        <f t="shared" ca="1" si="55"/>
        <v>0.12022014716902754</v>
      </c>
      <c r="AY78">
        <f t="shared" ca="1" si="55"/>
        <v>6.126195054031508E-2</v>
      </c>
      <c r="AZ78">
        <f t="shared" ca="1" si="55"/>
        <v>3.8703871174230263E-2</v>
      </c>
      <c r="BA78">
        <f t="shared" ca="1" si="56"/>
        <v>2.1824252875462979E-2</v>
      </c>
      <c r="BB78">
        <f t="shared" ca="1" si="56"/>
        <v>1.865882413589099E-2</v>
      </c>
      <c r="BC78">
        <f t="shared" ca="1" si="56"/>
        <v>1.2815312193796139E-2</v>
      </c>
      <c r="BD78">
        <f t="shared" ca="1" si="56"/>
        <v>1.5617924333903986E-2</v>
      </c>
      <c r="BE78">
        <f t="shared" ca="1" si="56"/>
        <v>1.0053154195011656E-2</v>
      </c>
      <c r="BF78">
        <f t="shared" ca="1" si="56"/>
        <v>3.1428539004287291E-3</v>
      </c>
      <c r="BG78">
        <f t="shared" ca="1" si="56"/>
        <v>2.533812454254273E-3</v>
      </c>
      <c r="BH78">
        <f t="shared" ca="1" si="56"/>
        <v>3.7302836581599949E-3</v>
      </c>
      <c r="BI78">
        <f t="shared" ca="1" si="56"/>
        <v>1.7910503157579536E-3</v>
      </c>
      <c r="BJ78">
        <f t="shared" ca="1" si="56"/>
        <v>1.1651465182106085E-3</v>
      </c>
      <c r="BK78">
        <f t="shared" ca="1" si="57"/>
        <v>7.792384848084909E-4</v>
      </c>
      <c r="BL78">
        <f t="shared" ca="1" si="57"/>
        <v>2.4070080652812664E-4</v>
      </c>
      <c r="BM78">
        <f t="shared" ca="1" si="57"/>
        <v>4.6009220062052849E-4</v>
      </c>
      <c r="BN78">
        <f t="shared" ca="1" si="57"/>
        <v>1.0943331799685122E-4</v>
      </c>
      <c r="BO78">
        <f t="shared" ca="1" si="57"/>
        <v>5.1383798038941424E-4</v>
      </c>
      <c r="BP78">
        <f t="shared" ca="1" si="57"/>
        <v>1.4510234044047351E-4</v>
      </c>
      <c r="BQ78">
        <f t="shared" ca="1" si="57"/>
        <v>2.2703270835589589E-4</v>
      </c>
      <c r="BR78">
        <f t="shared" ca="1" si="57"/>
        <v>1.5059231508037489E-4</v>
      </c>
      <c r="BS78">
        <f t="shared" ca="1" si="57"/>
        <v>1.5469449969483814E-4</v>
      </c>
      <c r="BT78">
        <f t="shared" ca="1" si="57"/>
        <v>1.4201957784871317E-4</v>
      </c>
      <c r="BU78">
        <f t="shared" ca="1" si="57"/>
        <v>2.0300689343793495E-4</v>
      </c>
    </row>
    <row r="79" spans="1:73" x14ac:dyDescent="0.2">
      <c r="A79">
        <f>Rt計算!B79</f>
        <v>132</v>
      </c>
      <c r="B79">
        <f t="shared" ca="1" si="50"/>
        <v>159.46400839680774</v>
      </c>
      <c r="C79">
        <f t="shared" ca="1" si="51"/>
        <v>0</v>
      </c>
      <c r="D79">
        <f t="shared" ca="1" si="51"/>
        <v>2.0485888639451584E-19</v>
      </c>
      <c r="E79">
        <f t="shared" ca="1" si="51"/>
        <v>3.8853646319008042E-14</v>
      </c>
      <c r="F79">
        <f t="shared" ca="1" si="51"/>
        <v>2.4582847102231048E-10</v>
      </c>
      <c r="G79">
        <f t="shared" ca="1" si="51"/>
        <v>3.4423056317678715E-8</v>
      </c>
      <c r="H79">
        <f t="shared" ca="1" si="51"/>
        <v>1.3582572664629325E-6</v>
      </c>
      <c r="I79">
        <f t="shared" ca="1" si="51"/>
        <v>7.9583796170920091E-7</v>
      </c>
      <c r="J79">
        <f t="shared" ca="1" si="51"/>
        <v>1.1025647268617343E-5</v>
      </c>
      <c r="K79">
        <f t="shared" ca="1" si="51"/>
        <v>6.4157240892899028E-5</v>
      </c>
      <c r="L79">
        <f t="shared" ca="1" si="51"/>
        <v>3.5112952165261275E-4</v>
      </c>
      <c r="M79">
        <f t="shared" ca="1" si="52"/>
        <v>1.4610180459358395E-3</v>
      </c>
      <c r="N79">
        <f t="shared" ca="1" si="52"/>
        <v>3.9433121129763661E-3</v>
      </c>
      <c r="O79">
        <f t="shared" ca="1" si="52"/>
        <v>1.0486080768580895E-2</v>
      </c>
      <c r="P79">
        <f t="shared" ca="1" si="52"/>
        <v>3.2060182727551255E-2</v>
      </c>
      <c r="Q79">
        <f t="shared" ca="1" si="52"/>
        <v>0.1294304176502489</v>
      </c>
      <c r="R79">
        <f t="shared" ca="1" si="52"/>
        <v>0.22079798663498201</v>
      </c>
      <c r="S79">
        <f t="shared" ca="1" si="52"/>
        <v>0.75052105473706188</v>
      </c>
      <c r="T79">
        <f t="shared" ca="1" si="52"/>
        <v>1.1457759284411655</v>
      </c>
      <c r="U79">
        <f t="shared" ca="1" si="52"/>
        <v>1.1893989418733675</v>
      </c>
      <c r="V79">
        <f t="shared" ca="1" si="52"/>
        <v>1.7990747647489389</v>
      </c>
      <c r="W79">
        <f t="shared" ca="1" si="53"/>
        <v>3.9291080442851807</v>
      </c>
      <c r="X79">
        <f t="shared" ca="1" si="53"/>
        <v>7.7527115487843954</v>
      </c>
      <c r="Y79">
        <f t="shared" ca="1" si="53"/>
        <v>12.832633987529654</v>
      </c>
      <c r="Z79">
        <f t="shared" ca="1" si="53"/>
        <v>10.695922623601579</v>
      </c>
      <c r="AA79">
        <f t="shared" ca="1" si="53"/>
        <v>14.683662918784938</v>
      </c>
      <c r="AB79">
        <f t="shared" ca="1" si="53"/>
        <v>9.7625409314061891</v>
      </c>
      <c r="AC79">
        <f t="shared" ca="1" si="53"/>
        <v>12.805093111475404</v>
      </c>
      <c r="AD79">
        <f t="shared" ca="1" si="53"/>
        <v>8.7342521373912785</v>
      </c>
      <c r="AE79">
        <f t="shared" ca="1" si="53"/>
        <v>12.420468448672288</v>
      </c>
      <c r="AF79">
        <f t="shared" ca="1" si="53"/>
        <v>13.941068181964514</v>
      </c>
      <c r="AG79">
        <f t="shared" ca="1" si="54"/>
        <v>11.132613918955379</v>
      </c>
      <c r="AH79">
        <f t="shared" ca="1" si="54"/>
        <v>8.0569313701757608</v>
      </c>
      <c r="AI79">
        <f t="shared" ca="1" si="54"/>
        <v>4.1516402082715311</v>
      </c>
      <c r="AJ79">
        <f t="shared" ca="1" si="54"/>
        <v>4.4927543967390768</v>
      </c>
      <c r="AK79">
        <f t="shared" ca="1" si="54"/>
        <v>3.8643905284153863</v>
      </c>
      <c r="AL79">
        <f t="shared" ca="1" si="54"/>
        <v>3.7681003199115635</v>
      </c>
      <c r="AM79">
        <f t="shared" ca="1" si="54"/>
        <v>2.791501399054507</v>
      </c>
      <c r="AN79">
        <f t="shared" ca="1" si="54"/>
        <v>2.3273862269535939</v>
      </c>
      <c r="AO79">
        <f t="shared" ca="1" si="54"/>
        <v>1.7558280528389227</v>
      </c>
      <c r="AP79">
        <f t="shared" ca="1" si="54"/>
        <v>0.81254754994513856</v>
      </c>
      <c r="AQ79">
        <f t="shared" ca="1" si="55"/>
        <v>0.73882569415440502</v>
      </c>
      <c r="AR79">
        <f t="shared" ca="1" si="55"/>
        <v>0.84679365763888803</v>
      </c>
      <c r="AS79">
        <f t="shared" ca="1" si="55"/>
        <v>0.44877337923116667</v>
      </c>
      <c r="AT79">
        <f t="shared" ca="1" si="55"/>
        <v>0.54112850110194111</v>
      </c>
      <c r="AU79">
        <f t="shared" ca="1" si="55"/>
        <v>0.23609693861591813</v>
      </c>
      <c r="AV79">
        <f t="shared" ca="1" si="55"/>
        <v>0.25487095299128332</v>
      </c>
      <c r="AW79">
        <f t="shared" ca="1" si="55"/>
        <v>0.15451560277448009</v>
      </c>
      <c r="AX79">
        <f t="shared" ca="1" si="55"/>
        <v>7.8143095659867892E-2</v>
      </c>
      <c r="AY79">
        <f t="shared" ca="1" si="55"/>
        <v>5.0266215827950836E-2</v>
      </c>
      <c r="AZ79">
        <f t="shared" ca="1" si="55"/>
        <v>2.7818407406478E-2</v>
      </c>
      <c r="BA79">
        <f t="shared" ca="1" si="56"/>
        <v>2.3722013995068458E-2</v>
      </c>
      <c r="BB79">
        <f t="shared" ca="1" si="56"/>
        <v>1.6419765239584074E-2</v>
      </c>
      <c r="BC79">
        <f t="shared" ca="1" si="56"/>
        <v>1.9805482481321305E-2</v>
      </c>
      <c r="BD79">
        <f t="shared" ca="1" si="56"/>
        <v>1.2861820039685636E-2</v>
      </c>
      <c r="BE79">
        <f t="shared" ca="1" si="56"/>
        <v>3.9494534337545795E-3</v>
      </c>
      <c r="BF79">
        <f t="shared" ca="1" si="56"/>
        <v>3.1428539004287291E-3</v>
      </c>
      <c r="BG79">
        <f t="shared" ca="1" si="56"/>
        <v>4.6069317350077689E-3</v>
      </c>
      <c r="BH79">
        <f t="shared" ca="1" si="56"/>
        <v>2.2381701948959967E-3</v>
      </c>
      <c r="BI79">
        <f t="shared" ca="1" si="56"/>
        <v>1.4925419297982948E-3</v>
      </c>
      <c r="BJ79">
        <f t="shared" ca="1" si="56"/>
        <v>9.3211721456848678E-4</v>
      </c>
      <c r="BK79">
        <f t="shared" ca="1" si="57"/>
        <v>2.9221443180318409E-4</v>
      </c>
      <c r="BL79">
        <f t="shared" ca="1" si="57"/>
        <v>5.6163521523229553E-4</v>
      </c>
      <c r="BM79">
        <f t="shared" ca="1" si="57"/>
        <v>1.3145491446300814E-4</v>
      </c>
      <c r="BN79">
        <f t="shared" ca="1" si="57"/>
        <v>6.0188324898268169E-4</v>
      </c>
      <c r="BO79">
        <f t="shared" ca="1" si="57"/>
        <v>1.8685017468705973E-4</v>
      </c>
      <c r="BP79">
        <f t="shared" ca="1" si="57"/>
        <v>2.9020468088094702E-4</v>
      </c>
      <c r="BQ79">
        <f t="shared" ca="1" si="57"/>
        <v>1.7027453126692191E-4</v>
      </c>
      <c r="BR79">
        <f t="shared" ca="1" si="57"/>
        <v>1.7569103426043735E-4</v>
      </c>
      <c r="BS79">
        <f t="shared" ca="1" si="57"/>
        <v>1.7679371393695788E-4</v>
      </c>
      <c r="BT79">
        <f t="shared" ca="1" si="57"/>
        <v>2.1302936677306976E-4</v>
      </c>
      <c r="BU79">
        <f t="shared" ca="1" si="57"/>
        <v>2.7067585791724658E-4</v>
      </c>
    </row>
    <row r="80" spans="1:73" x14ac:dyDescent="0.2">
      <c r="A80">
        <f>Rt計算!B80</f>
        <v>198</v>
      </c>
      <c r="B80">
        <f t="shared" ca="1" si="50"/>
        <v>156.16586737862301</v>
      </c>
      <c r="C80">
        <f t="shared" ca="1" si="51"/>
        <v>0</v>
      </c>
      <c r="D80">
        <f t="shared" ca="1" si="51"/>
        <v>1.8209678790623629E-19</v>
      </c>
      <c r="E80">
        <f t="shared" ca="1" si="51"/>
        <v>3.3996940529132039E-14</v>
      </c>
      <c r="F80">
        <f t="shared" ca="1" si="51"/>
        <v>1.4047341201274886E-10</v>
      </c>
      <c r="G80">
        <f t="shared" ca="1" si="51"/>
        <v>1.635095175089739E-7</v>
      </c>
      <c r="H80">
        <f t="shared" ca="1" si="51"/>
        <v>2.0731295119697389E-6</v>
      </c>
      <c r="I80">
        <f t="shared" ca="1" si="51"/>
        <v>1.2898063517356015E-6</v>
      </c>
      <c r="J80">
        <f t="shared" ca="1" si="51"/>
        <v>8.2105883915235542E-6</v>
      </c>
      <c r="K80">
        <f t="shared" ca="1" si="51"/>
        <v>9.8985457377615655E-5</v>
      </c>
      <c r="L80">
        <f t="shared" ca="1" si="51"/>
        <v>4.031487100455924E-4</v>
      </c>
      <c r="M80">
        <f t="shared" ca="1" si="52"/>
        <v>1.2960643955882447E-3</v>
      </c>
      <c r="N80">
        <f t="shared" ca="1" si="52"/>
        <v>3.7282223613594734E-3</v>
      </c>
      <c r="O80">
        <f t="shared" ca="1" si="52"/>
        <v>1.2704290161934546E-2</v>
      </c>
      <c r="P80">
        <f t="shared" ca="1" si="52"/>
        <v>5.5469205036556939E-2</v>
      </c>
      <c r="Q80">
        <f t="shared" ca="1" si="52"/>
        <v>0.10449428213965048</v>
      </c>
      <c r="R80">
        <f t="shared" ca="1" si="52"/>
        <v>0.3889055446411615</v>
      </c>
      <c r="S80">
        <f t="shared" ca="1" si="52"/>
        <v>0.64883755699849222</v>
      </c>
      <c r="T80">
        <f t="shared" ca="1" si="52"/>
        <v>0.72679816356342586</v>
      </c>
      <c r="U80">
        <f t="shared" ca="1" si="52"/>
        <v>1.1893989418733675</v>
      </c>
      <c r="V80">
        <f t="shared" ca="1" si="52"/>
        <v>2.7938572817277638</v>
      </c>
      <c r="W80">
        <f t="shared" ca="1" si="53"/>
        <v>5.8936620664277708</v>
      </c>
      <c r="X80">
        <f t="shared" ca="1" si="53"/>
        <v>10.415258949377016</v>
      </c>
      <c r="Y80">
        <f t="shared" ca="1" si="53"/>
        <v>9.1661671339497524</v>
      </c>
      <c r="Z80">
        <f t="shared" ca="1" si="53"/>
        <v>13.229167455507216</v>
      </c>
      <c r="AA80">
        <f t="shared" ca="1" si="53"/>
        <v>9.1850997832399397</v>
      </c>
      <c r="AB80">
        <f t="shared" ca="1" si="53"/>
        <v>12.485426497308595</v>
      </c>
      <c r="AC80">
        <f t="shared" ca="1" si="53"/>
        <v>8.7864734647889744</v>
      </c>
      <c r="AD80">
        <f t="shared" ca="1" si="53"/>
        <v>12.864402372901884</v>
      </c>
      <c r="AE80">
        <f t="shared" ca="1" si="53"/>
        <v>14.773820365262827</v>
      </c>
      <c r="AF80">
        <f t="shared" ca="1" si="53"/>
        <v>12.090483910022323</v>
      </c>
      <c r="AG80">
        <f t="shared" ca="1" si="54"/>
        <v>8.9174509452856849</v>
      </c>
      <c r="AH80">
        <f t="shared" ca="1" si="54"/>
        <v>4.669941112649644</v>
      </c>
      <c r="AI80">
        <f t="shared" ca="1" si="54"/>
        <v>5.1553334454360771</v>
      </c>
      <c r="AJ80">
        <f t="shared" ca="1" si="54"/>
        <v>4.4927543967390768</v>
      </c>
      <c r="AK80">
        <f t="shared" ca="1" si="54"/>
        <v>4.4457590149911521</v>
      </c>
      <c r="AL80">
        <f t="shared" ca="1" si="54"/>
        <v>3.3333195137679215</v>
      </c>
      <c r="AM80">
        <f t="shared" ca="1" si="54"/>
        <v>2.8157753242636763</v>
      </c>
      <c r="AN80">
        <f t="shared" ca="1" si="54"/>
        <v>2.1468131576209872</v>
      </c>
      <c r="AO80">
        <f t="shared" ca="1" si="54"/>
        <v>1.0009860861978905</v>
      </c>
      <c r="AP80">
        <f t="shared" ca="1" si="54"/>
        <v>0.91911116305269769</v>
      </c>
      <c r="AQ80">
        <f t="shared" ca="1" si="55"/>
        <v>1.0600542568302334</v>
      </c>
      <c r="AR80">
        <f t="shared" ca="1" si="55"/>
        <v>0.56452910509259202</v>
      </c>
      <c r="AS80">
        <f t="shared" ca="1" si="55"/>
        <v>0.6867592621567854</v>
      </c>
      <c r="AT80">
        <f t="shared" ca="1" si="55"/>
        <v>0.30003164417533368</v>
      </c>
      <c r="AU80">
        <f t="shared" ca="1" si="55"/>
        <v>0.32463329059688745</v>
      </c>
      <c r="AV80">
        <f t="shared" ca="1" si="55"/>
        <v>0.19860074259061039</v>
      </c>
      <c r="AW80">
        <f t="shared" ca="1" si="55"/>
        <v>0.10043514180341205</v>
      </c>
      <c r="AX80">
        <f t="shared" ca="1" si="55"/>
        <v>6.4117411823481352E-2</v>
      </c>
      <c r="AY80">
        <f t="shared" ca="1" si="55"/>
        <v>3.6128842626339662E-2</v>
      </c>
      <c r="AZ80">
        <f t="shared" ca="1" si="55"/>
        <v>3.0237399354867394E-2</v>
      </c>
      <c r="BA80">
        <f t="shared" ca="1" si="56"/>
        <v>2.0875372315660241E-2</v>
      </c>
      <c r="BB80">
        <f t="shared" ca="1" si="56"/>
        <v>2.5376000824811749E-2</v>
      </c>
      <c r="BC80">
        <f t="shared" ca="1" si="56"/>
        <v>1.6310397337558721E-2</v>
      </c>
      <c r="BD80">
        <f t="shared" ca="1" si="56"/>
        <v>5.0528578727336423E-3</v>
      </c>
      <c r="BE80">
        <f t="shared" ca="1" si="56"/>
        <v>3.9494534337545795E-3</v>
      </c>
      <c r="BF80">
        <f t="shared" ca="1" si="56"/>
        <v>5.714279818961325E-3</v>
      </c>
      <c r="BG80">
        <f t="shared" ca="1" si="56"/>
        <v>2.764159041004661E-3</v>
      </c>
      <c r="BH80">
        <f t="shared" ca="1" si="56"/>
        <v>1.8651418290799974E-3</v>
      </c>
      <c r="BI80">
        <f t="shared" ca="1" si="56"/>
        <v>1.1940335438386357E-3</v>
      </c>
      <c r="BJ80">
        <f t="shared" ca="1" si="56"/>
        <v>3.4954395546318254E-4</v>
      </c>
      <c r="BK80">
        <f t="shared" ca="1" si="57"/>
        <v>6.8183367420742954E-4</v>
      </c>
      <c r="BL80">
        <f t="shared" ca="1" si="57"/>
        <v>1.6046720435208443E-4</v>
      </c>
      <c r="BM80">
        <f t="shared" ca="1" si="57"/>
        <v>7.2300202954654483E-4</v>
      </c>
      <c r="BN80">
        <f t="shared" ca="1" si="57"/>
        <v>2.1886663599370243E-4</v>
      </c>
      <c r="BO80">
        <f t="shared" ca="1" si="57"/>
        <v>3.7370034937411945E-4</v>
      </c>
      <c r="BP80">
        <f t="shared" ca="1" si="57"/>
        <v>2.1765351066071028E-4</v>
      </c>
      <c r="BQ80">
        <f t="shared" ca="1" si="57"/>
        <v>1.986536198114089E-4</v>
      </c>
      <c r="BR80">
        <f t="shared" ca="1" si="57"/>
        <v>2.0078975344049984E-4</v>
      </c>
      <c r="BS80">
        <f t="shared" ca="1" si="57"/>
        <v>2.651905709054368E-4</v>
      </c>
      <c r="BT80">
        <f t="shared" ca="1" si="57"/>
        <v>2.8403915569742634E-4</v>
      </c>
      <c r="BU80">
        <f t="shared" ca="1" si="57"/>
        <v>3.5526206351638612E-4</v>
      </c>
    </row>
    <row r="81" spans="1:73" x14ac:dyDescent="0.2">
      <c r="A81">
        <f>Rt計算!B81</f>
        <v>266</v>
      </c>
      <c r="B81">
        <f t="shared" ca="1" si="50"/>
        <v>151.67717521818091</v>
      </c>
      <c r="C81">
        <f t="shared" ca="1" si="51"/>
        <v>0</v>
      </c>
      <c r="D81">
        <f t="shared" ca="1" si="51"/>
        <v>1.5933468941795675E-19</v>
      </c>
      <c r="E81">
        <f t="shared" ca="1" si="51"/>
        <v>1.9426823159504021E-14</v>
      </c>
      <c r="F81">
        <f t="shared" ca="1" si="51"/>
        <v>6.6724870706055702E-10</v>
      </c>
      <c r="G81">
        <f t="shared" ca="1" si="51"/>
        <v>2.4956715830317071E-7</v>
      </c>
      <c r="H81">
        <f t="shared" ca="1" si="51"/>
        <v>3.359899553881991E-6</v>
      </c>
      <c r="I81">
        <f t="shared" ca="1" si="51"/>
        <v>9.6049409171800104E-7</v>
      </c>
      <c r="J81">
        <f t="shared" ca="1" si="51"/>
        <v>1.2667764946922054E-5</v>
      </c>
      <c r="K81">
        <f t="shared" ca="1" si="51"/>
        <v>1.1364996958170686E-4</v>
      </c>
      <c r="L81">
        <f t="shared" ca="1" si="51"/>
        <v>3.576319202017352E-4</v>
      </c>
      <c r="M81">
        <f t="shared" ca="1" si="52"/>
        <v>1.2253699740107041E-3</v>
      </c>
      <c r="N81">
        <f t="shared" ca="1" si="52"/>
        <v>4.5168847839547471E-3</v>
      </c>
      <c r="O81">
        <f t="shared" ca="1" si="52"/>
        <v>2.1980438534140719E-2</v>
      </c>
      <c r="P81">
        <f t="shared" ca="1" si="52"/>
        <v>4.4782477460706516E-2</v>
      </c>
      <c r="Q81">
        <f t="shared" ca="1" si="52"/>
        <v>0.18405242876870256</v>
      </c>
      <c r="R81">
        <f t="shared" ca="1" si="52"/>
        <v>0.33621511601235898</v>
      </c>
      <c r="S81">
        <f t="shared" ca="1" si="52"/>
        <v>0.41157606227516297</v>
      </c>
      <c r="T81">
        <f t="shared" ca="1" si="52"/>
        <v>0.72679816356342586</v>
      </c>
      <c r="U81">
        <f t="shared" ca="1" si="52"/>
        <v>1.8470665920857001</v>
      </c>
      <c r="V81">
        <f t="shared" ca="1" si="52"/>
        <v>4.1907859225916457</v>
      </c>
      <c r="W81">
        <f t="shared" ca="1" si="53"/>
        <v>7.9177480286352884</v>
      </c>
      <c r="X81">
        <f t="shared" ca="1" si="53"/>
        <v>7.4394706781264395</v>
      </c>
      <c r="Y81">
        <f t="shared" ca="1" si="53"/>
        <v>11.337101455148378</v>
      </c>
      <c r="Z81">
        <f t="shared" ca="1" si="53"/>
        <v>8.2752664508917491</v>
      </c>
      <c r="AA81">
        <f t="shared" ca="1" si="53"/>
        <v>11.746930335027949</v>
      </c>
      <c r="AB81">
        <f t="shared" ca="1" si="53"/>
        <v>8.5671277561319616</v>
      </c>
      <c r="AC81">
        <f t="shared" ca="1" si="53"/>
        <v>12.941317506278335</v>
      </c>
      <c r="AD81">
        <f t="shared" ca="1" si="53"/>
        <v>15.301868085662241</v>
      </c>
      <c r="AE81">
        <f t="shared" ca="1" si="53"/>
        <v>12.812693768104046</v>
      </c>
      <c r="AF81">
        <f t="shared" ca="1" si="53"/>
        <v>9.6847243564974725</v>
      </c>
      <c r="AG81">
        <f t="shared" ca="1" si="54"/>
        <v>5.168713605229283</v>
      </c>
      <c r="AH81">
        <f t="shared" ca="1" si="54"/>
        <v>5.7989378651583499</v>
      </c>
      <c r="AI81">
        <f t="shared" ca="1" si="54"/>
        <v>5.1553334454360771</v>
      </c>
      <c r="AJ81">
        <f t="shared" ca="1" si="54"/>
        <v>5.1686555006732737</v>
      </c>
      <c r="AK81">
        <f t="shared" ca="1" si="54"/>
        <v>3.9327868209537118</v>
      </c>
      <c r="AL81">
        <f t="shared" ca="1" si="54"/>
        <v>3.3623049008441641</v>
      </c>
      <c r="AM81">
        <f t="shared" ca="1" si="54"/>
        <v>2.5973099973811498</v>
      </c>
      <c r="AN81">
        <f t="shared" ca="1" si="54"/>
        <v>1.2238841365876656</v>
      </c>
      <c r="AO81">
        <f t="shared" ca="1" si="54"/>
        <v>1.1322629499615482</v>
      </c>
      <c r="AP81">
        <f t="shared" ca="1" si="54"/>
        <v>1.3187247122060446</v>
      </c>
      <c r="AQ81">
        <f t="shared" ca="1" si="55"/>
        <v>0.7067028378868222</v>
      </c>
      <c r="AR81">
        <f t="shared" ca="1" si="55"/>
        <v>0.86390060021745141</v>
      </c>
      <c r="AS81">
        <f t="shared" ca="1" si="55"/>
        <v>0.38077741268098991</v>
      </c>
      <c r="AT81">
        <f t="shared" ca="1" si="55"/>
        <v>0.41254351074108381</v>
      </c>
      <c r="AU81">
        <f t="shared" ca="1" si="55"/>
        <v>0.25296100565991231</v>
      </c>
      <c r="AV81">
        <f t="shared" ca="1" si="55"/>
        <v>0.12909048268389675</v>
      </c>
      <c r="AW81">
        <f t="shared" ca="1" si="55"/>
        <v>8.2408321479722713E-2</v>
      </c>
      <c r="AX81">
        <f t="shared" ca="1" si="55"/>
        <v>4.6084389748127223E-2</v>
      </c>
      <c r="AY81">
        <f t="shared" ca="1" si="55"/>
        <v>3.9270481115586592E-2</v>
      </c>
      <c r="AZ81">
        <f t="shared" ca="1" si="55"/>
        <v>2.6608911432283305E-2</v>
      </c>
      <c r="BA81">
        <f t="shared" ca="1" si="56"/>
        <v>3.2261939033293101E-2</v>
      </c>
      <c r="BB81">
        <f t="shared" ca="1" si="56"/>
        <v>2.089788303219791E-2</v>
      </c>
      <c r="BC81">
        <f t="shared" ca="1" si="56"/>
        <v>6.4076560968980697E-3</v>
      </c>
      <c r="BD81">
        <f t="shared" ca="1" si="56"/>
        <v>5.0528578727336423E-3</v>
      </c>
      <c r="BE81">
        <f t="shared" ca="1" si="56"/>
        <v>7.180824425008326E-3</v>
      </c>
      <c r="BF81">
        <f t="shared" ca="1" si="56"/>
        <v>3.4285678913767953E-3</v>
      </c>
      <c r="BG81">
        <f t="shared" ca="1" si="56"/>
        <v>2.3034658675038845E-3</v>
      </c>
      <c r="BH81">
        <f t="shared" ca="1" si="56"/>
        <v>1.4921134632639979E-3</v>
      </c>
      <c r="BI81">
        <f t="shared" ca="1" si="56"/>
        <v>4.477625789394884E-4</v>
      </c>
      <c r="BJ81">
        <f t="shared" ca="1" si="56"/>
        <v>8.1560256274742593E-4</v>
      </c>
      <c r="BK81">
        <f t="shared" ca="1" si="57"/>
        <v>1.9480962120212273E-4</v>
      </c>
      <c r="BL81">
        <f t="shared" ca="1" si="57"/>
        <v>8.8256962393646438E-4</v>
      </c>
      <c r="BM81">
        <f t="shared" ca="1" si="57"/>
        <v>2.6290982892601629E-4</v>
      </c>
      <c r="BN81">
        <f t="shared" ca="1" si="57"/>
        <v>4.3773327198740487E-4</v>
      </c>
      <c r="BO81">
        <f t="shared" ca="1" si="57"/>
        <v>2.8027526203058958E-4</v>
      </c>
      <c r="BP81">
        <f t="shared" ca="1" si="57"/>
        <v>2.5392909577082862E-4</v>
      </c>
      <c r="BQ81">
        <f t="shared" ca="1" si="57"/>
        <v>2.2703270835589589E-4</v>
      </c>
      <c r="BR81">
        <f t="shared" ca="1" si="57"/>
        <v>3.0118463016074978E-4</v>
      </c>
      <c r="BS81">
        <f t="shared" ca="1" si="57"/>
        <v>3.5358742787391576E-4</v>
      </c>
      <c r="BT81">
        <f t="shared" ca="1" si="57"/>
        <v>3.7280139185287206E-4</v>
      </c>
      <c r="BU81">
        <f t="shared" ca="1" si="57"/>
        <v>3.2142758127673031E-4</v>
      </c>
    </row>
    <row r="82" spans="1:73" x14ac:dyDescent="0.2">
      <c r="A82">
        <f>Rt計算!B82</f>
        <v>190</v>
      </c>
      <c r="B82">
        <f t="shared" ca="1" si="50"/>
        <v>146.25524900412941</v>
      </c>
      <c r="C82">
        <f t="shared" ca="1" si="51"/>
        <v>0</v>
      </c>
      <c r="D82">
        <f t="shared" ca="1" si="51"/>
        <v>9.1048393953118147E-20</v>
      </c>
      <c r="E82">
        <f t="shared" ca="1" si="51"/>
        <v>9.2277410007644098E-14</v>
      </c>
      <c r="F82">
        <f t="shared" ca="1" si="51"/>
        <v>1.0184322370924291E-9</v>
      </c>
      <c r="G82">
        <f t="shared" ca="1" si="51"/>
        <v>4.0447091173272489E-7</v>
      </c>
      <c r="H82">
        <f t="shared" ca="1" si="51"/>
        <v>2.5020528592738232E-6</v>
      </c>
      <c r="I82">
        <f t="shared" ca="1" si="51"/>
        <v>1.4819051700792017E-6</v>
      </c>
      <c r="J82">
        <f t="shared" ca="1" si="51"/>
        <v>1.4544470864984581E-5</v>
      </c>
      <c r="K82">
        <f t="shared" ca="1" si="51"/>
        <v>1.0081852140312705E-4</v>
      </c>
      <c r="L82">
        <f t="shared" ca="1" si="51"/>
        <v>3.3812472455436781E-4</v>
      </c>
      <c r="M82">
        <f t="shared" ca="1" si="52"/>
        <v>1.484582853128353E-3</v>
      </c>
      <c r="N82">
        <f t="shared" ca="1" si="52"/>
        <v>7.814927642080435E-3</v>
      </c>
      <c r="O82">
        <f t="shared" ca="1" si="52"/>
        <v>1.7745675146829204E-2</v>
      </c>
      <c r="P82">
        <f t="shared" ca="1" si="52"/>
        <v>7.8878227345562615E-2</v>
      </c>
      <c r="Q82">
        <f t="shared" ca="1" si="52"/>
        <v>0.15911629325810414</v>
      </c>
      <c r="R82">
        <f t="shared" ca="1" si="52"/>
        <v>0.21327078254515308</v>
      </c>
      <c r="S82">
        <f t="shared" ca="1" si="52"/>
        <v>0.41157606227516297</v>
      </c>
      <c r="T82">
        <f t="shared" ca="1" si="52"/>
        <v>1.1286747951808496</v>
      </c>
      <c r="U82">
        <f t="shared" ca="1" si="52"/>
        <v>2.7705998881285501</v>
      </c>
      <c r="V82">
        <f t="shared" ca="1" si="52"/>
        <v>5.630045734390797</v>
      </c>
      <c r="W82">
        <f t="shared" ca="1" si="53"/>
        <v>5.6555343061680627</v>
      </c>
      <c r="X82">
        <f t="shared" ca="1" si="53"/>
        <v>9.2014505755774394</v>
      </c>
      <c r="Y82">
        <f t="shared" ca="1" si="53"/>
        <v>7.091718782582177</v>
      </c>
      <c r="Z82">
        <f t="shared" ca="1" si="53"/>
        <v>10.583333964405773</v>
      </c>
      <c r="AA82">
        <f t="shared" ca="1" si="53"/>
        <v>8.0603936873330078</v>
      </c>
      <c r="AB82">
        <f t="shared" ca="1" si="53"/>
        <v>12.618250183450176</v>
      </c>
      <c r="AC82">
        <f t="shared" ca="1" si="53"/>
        <v>15.393356612731072</v>
      </c>
      <c r="AD82">
        <f t="shared" ca="1" si="53"/>
        <v>13.270646658361942</v>
      </c>
      <c r="AE82">
        <f t="shared" ca="1" si="53"/>
        <v>10.263229191797627</v>
      </c>
      <c r="AF82">
        <f t="shared" ca="1" si="53"/>
        <v>5.6134389582246493</v>
      </c>
      <c r="AG82">
        <f t="shared" ca="1" si="54"/>
        <v>6.4182927185814167</v>
      </c>
      <c r="AH82">
        <f t="shared" ca="1" si="54"/>
        <v>5.7989378651583499</v>
      </c>
      <c r="AI82">
        <f t="shared" ca="1" si="54"/>
        <v>5.9309145832450447</v>
      </c>
      <c r="AJ82">
        <f t="shared" ca="1" si="54"/>
        <v>4.5722721736725109</v>
      </c>
      <c r="AK82">
        <f t="shared" ca="1" si="54"/>
        <v>3.9669849672228747</v>
      </c>
      <c r="AL82">
        <f t="shared" ca="1" si="54"/>
        <v>3.1014364171579789</v>
      </c>
      <c r="AM82">
        <f t="shared" ca="1" si="54"/>
        <v>1.480709437759347</v>
      </c>
      <c r="AN82">
        <f t="shared" ca="1" si="54"/>
        <v>1.3843935315499825</v>
      </c>
      <c r="AO82">
        <f t="shared" ca="1" si="54"/>
        <v>1.6245511890752649</v>
      </c>
      <c r="AP82">
        <f t="shared" ca="1" si="54"/>
        <v>0.8791498081373631</v>
      </c>
      <c r="AQ82">
        <f t="shared" ca="1" si="55"/>
        <v>1.0814694943419552</v>
      </c>
      <c r="AR82">
        <f t="shared" ca="1" si="55"/>
        <v>0.47899439219977508</v>
      </c>
      <c r="AS82">
        <f t="shared" ca="1" si="55"/>
        <v>0.5235689424363611</v>
      </c>
      <c r="AT82">
        <f t="shared" ca="1" si="55"/>
        <v>0.32146247590214322</v>
      </c>
      <c r="AU82">
        <f t="shared" ca="1" si="55"/>
        <v>0.16442465367894299</v>
      </c>
      <c r="AV82">
        <f t="shared" ca="1" si="55"/>
        <v>0.10592039604832554</v>
      </c>
      <c r="AW82">
        <f t="shared" ca="1" si="55"/>
        <v>5.9230981063550701E-2</v>
      </c>
      <c r="AX82">
        <f t="shared" ca="1" si="55"/>
        <v>5.0091727987094804E-2</v>
      </c>
      <c r="AY82">
        <f t="shared" ca="1" si="55"/>
        <v>3.4558023381716201E-2</v>
      </c>
      <c r="AZ82">
        <f t="shared" ca="1" si="55"/>
        <v>4.1122863122619653E-2</v>
      </c>
      <c r="BA82">
        <f t="shared" ca="1" si="56"/>
        <v>2.6568655674476672E-2</v>
      </c>
      <c r="BB82">
        <f t="shared" ca="1" si="56"/>
        <v>8.2098826197920371E-3</v>
      </c>
      <c r="BC82">
        <f t="shared" ca="1" si="56"/>
        <v>6.4076560968980697E-3</v>
      </c>
      <c r="BD82">
        <f t="shared" ca="1" si="56"/>
        <v>9.187014314061168E-3</v>
      </c>
      <c r="BE82">
        <f t="shared" ca="1" si="56"/>
        <v>4.3084946550049959E-3</v>
      </c>
      <c r="BF82">
        <f t="shared" ca="1" si="56"/>
        <v>2.8571399094806625E-3</v>
      </c>
      <c r="BG82">
        <f t="shared" ca="1" si="56"/>
        <v>1.8427726940031075E-3</v>
      </c>
      <c r="BH82">
        <f t="shared" ca="1" si="56"/>
        <v>5.5954254872399919E-4</v>
      </c>
      <c r="BI82">
        <f t="shared" ca="1" si="56"/>
        <v>1.0447793508588062E-3</v>
      </c>
      <c r="BJ82">
        <f t="shared" ca="1" si="56"/>
        <v>2.3302930364212169E-4</v>
      </c>
      <c r="BK82">
        <f t="shared" ca="1" si="57"/>
        <v>1.0714529166116751E-3</v>
      </c>
      <c r="BL82">
        <f t="shared" ca="1" si="57"/>
        <v>3.2093440870416886E-4</v>
      </c>
      <c r="BM82">
        <f t="shared" ca="1" si="57"/>
        <v>5.2581965785203257E-4</v>
      </c>
      <c r="BN82">
        <f t="shared" ca="1" si="57"/>
        <v>3.2829995399055365E-4</v>
      </c>
      <c r="BO82">
        <f t="shared" ca="1" si="57"/>
        <v>3.2698780570235454E-4</v>
      </c>
      <c r="BP82">
        <f t="shared" ca="1" si="57"/>
        <v>2.9020468088094702E-4</v>
      </c>
      <c r="BQ82">
        <f t="shared" ca="1" si="57"/>
        <v>3.4054906253384382E-4</v>
      </c>
      <c r="BR82">
        <f t="shared" ca="1" si="57"/>
        <v>4.0157950688099968E-4</v>
      </c>
      <c r="BS82">
        <f t="shared" ca="1" si="57"/>
        <v>4.6408349908451445E-4</v>
      </c>
      <c r="BT82">
        <f t="shared" ca="1" si="57"/>
        <v>3.3729649739069379E-4</v>
      </c>
      <c r="BU82">
        <f t="shared" ca="1" si="57"/>
        <v>1.1842068783879538E-4</v>
      </c>
    </row>
    <row r="83" spans="1:73" x14ac:dyDescent="0.2">
      <c r="A83">
        <f>Rt計算!B83</f>
        <v>235</v>
      </c>
      <c r="B83">
        <f t="shared" ca="1" si="50"/>
        <v>140.15833061976937</v>
      </c>
      <c r="C83">
        <f t="shared" ca="1" si="51"/>
        <v>0</v>
      </c>
      <c r="D83">
        <f t="shared" ca="1" si="51"/>
        <v>4.3247987127731119E-19</v>
      </c>
      <c r="E83">
        <f t="shared" ca="1" si="51"/>
        <v>1.4084446790640415E-13</v>
      </c>
      <c r="F83">
        <f t="shared" ca="1" si="51"/>
        <v>1.6505625911497991E-9</v>
      </c>
      <c r="G83">
        <f t="shared" ca="1" si="51"/>
        <v>3.0120174277968874E-7</v>
      </c>
      <c r="H83">
        <f t="shared" ca="1" si="51"/>
        <v>3.8603101257367555E-6</v>
      </c>
      <c r="I83">
        <f t="shared" ca="1" si="51"/>
        <v>1.701446676757602E-6</v>
      </c>
      <c r="J83">
        <f t="shared" ca="1" si="51"/>
        <v>1.290235318667987E-5</v>
      </c>
      <c r="K83">
        <f t="shared" ca="1" si="51"/>
        <v>9.5319329326592852E-5</v>
      </c>
      <c r="L83">
        <f t="shared" ca="1" si="51"/>
        <v>4.096511085947149E-4</v>
      </c>
      <c r="M83">
        <f t="shared" ca="1" si="52"/>
        <v>2.5685639839839757E-3</v>
      </c>
      <c r="N83">
        <f t="shared" ca="1" si="52"/>
        <v>6.3092993807621865E-3</v>
      </c>
      <c r="O83">
        <f t="shared" ca="1" si="52"/>
        <v>3.1256586906346896E-2</v>
      </c>
      <c r="P83">
        <f t="shared" ca="1" si="52"/>
        <v>6.8191499769712199E-2</v>
      </c>
      <c r="Q83">
        <f t="shared" ca="1" si="52"/>
        <v>0.10093197706670785</v>
      </c>
      <c r="R83">
        <f t="shared" ca="1" si="52"/>
        <v>0.21327078254515308</v>
      </c>
      <c r="S83">
        <f t="shared" ca="1" si="52"/>
        <v>0.63915341435672368</v>
      </c>
      <c r="T83">
        <f t="shared" ca="1" si="52"/>
        <v>1.6930121927712742</v>
      </c>
      <c r="U83">
        <f t="shared" ca="1" si="52"/>
        <v>3.7221190416272441</v>
      </c>
      <c r="V83">
        <f t="shared" ca="1" si="52"/>
        <v>4.0214612388505691</v>
      </c>
      <c r="W83">
        <f t="shared" ca="1" si="53"/>
        <v>6.9950029576289197</v>
      </c>
      <c r="X83">
        <f t="shared" ca="1" si="53"/>
        <v>5.7558009983399296</v>
      </c>
      <c r="Y83">
        <f t="shared" ca="1" si="53"/>
        <v>9.0696811641187018</v>
      </c>
      <c r="Z83">
        <f t="shared" ca="1" si="53"/>
        <v>7.2619685181294935</v>
      </c>
      <c r="AA83">
        <f t="shared" ca="1" si="53"/>
        <v>11.871897679017609</v>
      </c>
      <c r="AB83">
        <f t="shared" ca="1" si="53"/>
        <v>15.009076533998631</v>
      </c>
      <c r="AC83">
        <f t="shared" ca="1" si="53"/>
        <v>13.349990690687124</v>
      </c>
      <c r="AD83">
        <f t="shared" ca="1" si="53"/>
        <v>10.630058802871556</v>
      </c>
      <c r="AE83">
        <f t="shared" ca="1" si="53"/>
        <v>5.9487506780483068</v>
      </c>
      <c r="AF83">
        <f t="shared" ca="1" si="53"/>
        <v>6.9705340909822571</v>
      </c>
      <c r="AG83">
        <f t="shared" ca="1" si="54"/>
        <v>6.4182927185814167</v>
      </c>
      <c r="AH83">
        <f t="shared" ca="1" si="54"/>
        <v>6.6713444466423493</v>
      </c>
      <c r="AI83">
        <f t="shared" ca="1" si="54"/>
        <v>5.246578285178308</v>
      </c>
      <c r="AJ83">
        <f t="shared" ca="1" si="54"/>
        <v>4.6120310621392289</v>
      </c>
      <c r="AK83">
        <f t="shared" ca="1" si="54"/>
        <v>3.6592016508004099</v>
      </c>
      <c r="AL83">
        <f t="shared" ca="1" si="54"/>
        <v>1.7681086116508105</v>
      </c>
      <c r="AM83">
        <f t="shared" ca="1" si="54"/>
        <v>1.6749008394327041</v>
      </c>
      <c r="AN83">
        <f t="shared" ca="1" si="54"/>
        <v>1.9863037626586706</v>
      </c>
      <c r="AO83">
        <f t="shared" ca="1" si="54"/>
        <v>1.0830341260501766</v>
      </c>
      <c r="AP83">
        <f t="shared" ca="1" si="54"/>
        <v>1.3453656154829343</v>
      </c>
      <c r="AQ83">
        <f t="shared" ca="1" si="55"/>
        <v>0.59962665032821272</v>
      </c>
      <c r="AR83">
        <f t="shared" ca="1" si="55"/>
        <v>0.65861728927469076</v>
      </c>
      <c r="AS83">
        <f t="shared" ca="1" si="55"/>
        <v>0.40797579930106065</v>
      </c>
      <c r="AT83">
        <f t="shared" ca="1" si="55"/>
        <v>0.20895060933639309</v>
      </c>
      <c r="AU83">
        <f t="shared" ca="1" si="55"/>
        <v>0.13491253635195322</v>
      </c>
      <c r="AV83">
        <f t="shared" ca="1" si="55"/>
        <v>7.6130284659733982E-2</v>
      </c>
      <c r="AW83">
        <f t="shared" ca="1" si="55"/>
        <v>6.4381501156033374E-2</v>
      </c>
      <c r="AX83">
        <f t="shared" ca="1" si="55"/>
        <v>4.4080720628643433E-2</v>
      </c>
      <c r="AY83">
        <f t="shared" ca="1" si="55"/>
        <v>5.3407854317197766E-2</v>
      </c>
      <c r="AZ83">
        <f t="shared" ca="1" si="55"/>
        <v>3.3865887277451483E-2</v>
      </c>
      <c r="BA83">
        <f t="shared" ca="1" si="56"/>
        <v>1.043768615783012E-2</v>
      </c>
      <c r="BB83">
        <f t="shared" ca="1" si="56"/>
        <v>8.2098826197920371E-3</v>
      </c>
      <c r="BC83">
        <f t="shared" ca="1" si="56"/>
        <v>1.1650283812541944E-2</v>
      </c>
      <c r="BD83">
        <f t="shared" ca="1" si="56"/>
        <v>5.5122085884367015E-3</v>
      </c>
      <c r="BE83">
        <f t="shared" ca="1" si="56"/>
        <v>3.590412212504163E-3</v>
      </c>
      <c r="BF83">
        <f t="shared" ca="1" si="56"/>
        <v>2.2857119275845302E-3</v>
      </c>
      <c r="BG83">
        <f t="shared" ca="1" si="56"/>
        <v>6.9103976025116525E-4</v>
      </c>
      <c r="BH83">
        <f t="shared" ca="1" si="56"/>
        <v>1.3055992803559981E-3</v>
      </c>
      <c r="BI83">
        <f t="shared" ca="1" si="56"/>
        <v>2.9850838595965894E-4</v>
      </c>
      <c r="BJ83">
        <f t="shared" ca="1" si="56"/>
        <v>1.2816611700316692E-3</v>
      </c>
      <c r="BK83">
        <f t="shared" ca="1" si="57"/>
        <v>3.8961924240424545E-4</v>
      </c>
      <c r="BL83">
        <f t="shared" ca="1" si="57"/>
        <v>6.4186881740833771E-4</v>
      </c>
      <c r="BM83">
        <f t="shared" ca="1" si="57"/>
        <v>3.943647433890244E-4</v>
      </c>
      <c r="BN83">
        <f t="shared" ca="1" si="57"/>
        <v>3.8301661298897926E-4</v>
      </c>
      <c r="BO83">
        <f t="shared" ca="1" si="57"/>
        <v>3.7370034937411945E-4</v>
      </c>
      <c r="BP83">
        <f t="shared" ca="1" si="57"/>
        <v>4.3530702132142055E-4</v>
      </c>
      <c r="BQ83">
        <f t="shared" ca="1" si="57"/>
        <v>4.5406541671179178E-4</v>
      </c>
      <c r="BR83">
        <f t="shared" ca="1" si="57"/>
        <v>5.2707310278131208E-4</v>
      </c>
      <c r="BS83">
        <f t="shared" ca="1" si="57"/>
        <v>4.1988507060027497E-4</v>
      </c>
      <c r="BT83">
        <f t="shared" ca="1" si="57"/>
        <v>1.2426713061762404E-4</v>
      </c>
      <c r="BU83">
        <f t="shared" ca="1" si="57"/>
        <v>2.5375861679741867E-4</v>
      </c>
    </row>
    <row r="84" spans="1:73" x14ac:dyDescent="0.2">
      <c r="A84">
        <f>Rt計算!B84</f>
        <v>147</v>
      </c>
      <c r="B84">
        <f t="shared" ca="1" si="50"/>
        <v>133.6232566815786</v>
      </c>
      <c r="C84">
        <f t="shared" ref="C84:L93" ca="1" si="58">IF(ROW()+C$3&gt;3,OFFSET($A84,C$3,0)*C$1,0)</f>
        <v>0</v>
      </c>
      <c r="D84">
        <f t="shared" ca="1" si="58"/>
        <v>6.6010085616010658E-19</v>
      </c>
      <c r="E84">
        <f t="shared" ca="1" si="58"/>
        <v>2.2826517212417224E-13</v>
      </c>
      <c r="F84">
        <f t="shared" ca="1" si="58"/>
        <v>1.2291423551115525E-9</v>
      </c>
      <c r="G84">
        <f t="shared" ca="1" si="58"/>
        <v>4.6471126028866264E-7</v>
      </c>
      <c r="H84">
        <f t="shared" ca="1" si="58"/>
        <v>4.432207922142201E-6</v>
      </c>
      <c r="I84">
        <f t="shared" ca="1" si="58"/>
        <v>1.5093478584140018E-6</v>
      </c>
      <c r="J84">
        <f t="shared" ca="1" si="58"/>
        <v>1.2198588467406422E-5</v>
      </c>
      <c r="K84">
        <f t="shared" ca="1" si="58"/>
        <v>1.1548303360721826E-4</v>
      </c>
      <c r="L84">
        <f t="shared" ca="1" si="58"/>
        <v>7.0876144185434795E-4</v>
      </c>
      <c r="M84">
        <f t="shared" ref="M84:V93" ca="1" si="59">IF(ROW()+M$3&gt;3,OFFSET($A84,M$3,0)*M$1,0)</f>
        <v>2.0737030329411915E-3</v>
      </c>
      <c r="N84">
        <f t="shared" ca="1" si="59"/>
        <v>1.1112970500206123E-2</v>
      </c>
      <c r="O84">
        <f t="shared" ca="1" si="59"/>
        <v>2.7021823519035381E-2</v>
      </c>
      <c r="P84">
        <f t="shared" ca="1" si="59"/>
        <v>4.3255802092727884E-2</v>
      </c>
      <c r="Q84">
        <f t="shared" ca="1" si="59"/>
        <v>0.10093197706670785</v>
      </c>
      <c r="R84">
        <f t="shared" ca="1" si="59"/>
        <v>0.33119697995247305</v>
      </c>
      <c r="S84">
        <f t="shared" ca="1" si="59"/>
        <v>0.95873012153508552</v>
      </c>
      <c r="T84">
        <f t="shared" ca="1" si="59"/>
        <v>2.2744507236220151</v>
      </c>
      <c r="U84">
        <f t="shared" ca="1" si="59"/>
        <v>2.6586564583051744</v>
      </c>
      <c r="V84">
        <f t="shared" ca="1" si="59"/>
        <v>4.9739125848941246</v>
      </c>
      <c r="W84">
        <f t="shared" ref="W84:AF93" ca="1" si="60">IF(ROW()+W$3&gt;3,OFFSET($A84,W$3,0)*W$1,0)</f>
        <v>4.3755975947721328</v>
      </c>
      <c r="X84">
        <f t="shared" ca="1" si="60"/>
        <v>7.3611604604619512</v>
      </c>
      <c r="Y84">
        <f t="shared" ca="1" si="60"/>
        <v>6.2233450541027269</v>
      </c>
      <c r="Z84">
        <f t="shared" ca="1" si="60"/>
        <v>10.695922623601579</v>
      </c>
      <c r="AA84">
        <f t="shared" ca="1" si="60"/>
        <v>14.121309870831473</v>
      </c>
      <c r="AB84">
        <f t="shared" ca="1" si="60"/>
        <v>13.016721241874919</v>
      </c>
      <c r="AC84">
        <f t="shared" ca="1" si="60"/>
        <v>10.693614992029993</v>
      </c>
      <c r="AD84">
        <f t="shared" ca="1" si="60"/>
        <v>6.1613716628109021</v>
      </c>
      <c r="AE84">
        <f t="shared" ca="1" si="60"/>
        <v>7.3869101826314134</v>
      </c>
      <c r="AF84">
        <f t="shared" ca="1" si="60"/>
        <v>6.9705340909822571</v>
      </c>
      <c r="AG84">
        <f t="shared" ref="AG84:AP93" ca="1" si="61">IF(ROW()+AG$3&gt;3,OFFSET($A84,AG$3,0)*AG$1,0)</f>
        <v>7.3838765788989758</v>
      </c>
      <c r="AH84">
        <f t="shared" ca="1" si="61"/>
        <v>5.9015739335682316</v>
      </c>
      <c r="AI84">
        <f t="shared" ca="1" si="61"/>
        <v>5.2922007050494244</v>
      </c>
      <c r="AJ84">
        <f t="shared" ca="1" si="61"/>
        <v>4.254201065938771</v>
      </c>
      <c r="AK84">
        <f t="shared" ca="1" si="61"/>
        <v>2.0860869224189256</v>
      </c>
      <c r="AL84">
        <f t="shared" ca="1" si="61"/>
        <v>1.9999917082607528</v>
      </c>
      <c r="AM84">
        <f t="shared" ca="1" si="61"/>
        <v>2.403118595707793</v>
      </c>
      <c r="AN84">
        <f t="shared" ca="1" si="61"/>
        <v>1.3242025084391136</v>
      </c>
      <c r="AO84">
        <f t="shared" ca="1" si="61"/>
        <v>1.6573704050161793</v>
      </c>
      <c r="AP84">
        <f t="shared" ca="1" si="61"/>
        <v>0.74594529175291413</v>
      </c>
      <c r="AQ84">
        <f t="shared" ref="AQ84:AZ93" ca="1" si="62">IF(ROW()+AQ$3&gt;3,OFFSET($A84,AQ$3,0)*AQ$1,0)</f>
        <v>0.82448664420129247</v>
      </c>
      <c r="AR84">
        <f t="shared" ca="1" si="62"/>
        <v>0.51320827735690189</v>
      </c>
      <c r="AS84">
        <f t="shared" ca="1" si="62"/>
        <v>0.26518426954568941</v>
      </c>
      <c r="AT84">
        <f t="shared" ca="1" si="62"/>
        <v>0.17144665381447638</v>
      </c>
      <c r="AU84">
        <f t="shared" ca="1" si="62"/>
        <v>9.6968385502966381E-2</v>
      </c>
      <c r="AV84">
        <f t="shared" ca="1" si="62"/>
        <v>8.2750309412754325E-2</v>
      </c>
      <c r="AW84">
        <f t="shared" ca="1" si="62"/>
        <v>5.6655721017309368E-2</v>
      </c>
      <c r="AX84">
        <f t="shared" ca="1" si="62"/>
        <v>6.8124750062448933E-2</v>
      </c>
      <c r="AY84">
        <f t="shared" ca="1" si="62"/>
        <v>4.3982938849456983E-2</v>
      </c>
      <c r="AZ84">
        <f t="shared" ca="1" si="62"/>
        <v>1.3304455716141653E-2</v>
      </c>
      <c r="BA84">
        <f t="shared" ref="BA84:BJ93" ca="1" si="63">IF(ROW()+BA$3&gt;3,OFFSET($A84,BA$3,0)*BA$1,0)</f>
        <v>1.043768615783012E-2</v>
      </c>
      <c r="BB84">
        <f t="shared" ca="1" si="63"/>
        <v>1.4927059308712794E-2</v>
      </c>
      <c r="BC84">
        <f t="shared" ca="1" si="63"/>
        <v>6.9901702875251673E-3</v>
      </c>
      <c r="BD84">
        <f t="shared" ca="1" si="63"/>
        <v>4.593507157030584E-3</v>
      </c>
      <c r="BE84">
        <f t="shared" ca="1" si="63"/>
        <v>2.8723297700033305E-3</v>
      </c>
      <c r="BF84">
        <f t="shared" ca="1" si="63"/>
        <v>8.5714197284419882E-4</v>
      </c>
      <c r="BG84">
        <f t="shared" ca="1" si="63"/>
        <v>1.612426107252719E-3</v>
      </c>
      <c r="BH84">
        <f t="shared" ca="1" si="63"/>
        <v>3.7302836581599947E-4</v>
      </c>
      <c r="BI84">
        <f t="shared" ca="1" si="63"/>
        <v>1.6417961227781241E-3</v>
      </c>
      <c r="BJ84">
        <f t="shared" ca="1" si="63"/>
        <v>4.6605860728424339E-4</v>
      </c>
      <c r="BK84">
        <f t="shared" ref="BK84:BU93" ca="1" si="64">IF(ROW()+BK$3&gt;3,OFFSET($A84,BK$3,0)*BK$1,0)</f>
        <v>7.792384848084909E-4</v>
      </c>
      <c r="BL84">
        <f t="shared" ca="1" si="64"/>
        <v>4.8140161305625329E-4</v>
      </c>
      <c r="BM84">
        <f t="shared" ca="1" si="64"/>
        <v>4.6009220062052849E-4</v>
      </c>
      <c r="BN84">
        <f t="shared" ca="1" si="64"/>
        <v>4.3773327198740487E-4</v>
      </c>
      <c r="BO84">
        <f t="shared" ca="1" si="64"/>
        <v>5.6055052406117916E-4</v>
      </c>
      <c r="BP84">
        <f t="shared" ca="1" si="64"/>
        <v>5.8040936176189403E-4</v>
      </c>
      <c r="BQ84">
        <f t="shared" ca="1" si="64"/>
        <v>5.9596085943422667E-4</v>
      </c>
      <c r="BR84">
        <f t="shared" ca="1" si="64"/>
        <v>4.768756644211871E-4</v>
      </c>
      <c r="BS84">
        <f t="shared" ca="1" si="64"/>
        <v>1.5469449969483814E-4</v>
      </c>
      <c r="BT84">
        <f t="shared" ca="1" si="64"/>
        <v>2.6628670846633721E-4</v>
      </c>
      <c r="BU84">
        <f t="shared" ca="1" si="64"/>
        <v>3.3834482239655821E-4</v>
      </c>
    </row>
    <row r="85" spans="1:73" x14ac:dyDescent="0.2">
      <c r="A85">
        <f>Rt計算!B85</f>
        <v>188</v>
      </c>
      <c r="B85">
        <f t="shared" ca="1" si="50"/>
        <v>126.81797834002502</v>
      </c>
      <c r="C85">
        <f t="shared" ca="1" si="58"/>
        <v>0</v>
      </c>
      <c r="D85">
        <f t="shared" ca="1" si="58"/>
        <v>1.0698186289491383E-18</v>
      </c>
      <c r="E85">
        <f t="shared" ca="1" si="58"/>
        <v>1.6998470264566018E-13</v>
      </c>
      <c r="F85">
        <f t="shared" ca="1" si="58"/>
        <v>1.8963910621721094E-9</v>
      </c>
      <c r="G85">
        <f t="shared" ca="1" si="58"/>
        <v>5.3355737292402011E-7</v>
      </c>
      <c r="H85">
        <f t="shared" ca="1" si="58"/>
        <v>3.9317973502874365E-6</v>
      </c>
      <c r="I85">
        <f t="shared" ca="1" si="58"/>
        <v>1.4270197934096016E-6</v>
      </c>
      <c r="J85">
        <f t="shared" ca="1" si="58"/>
        <v>1.4779059104742397E-5</v>
      </c>
      <c r="K85">
        <f t="shared" ca="1" si="58"/>
        <v>1.9980397878074271E-4</v>
      </c>
      <c r="L85">
        <f t="shared" ca="1" si="58"/>
        <v>5.7221107232277634E-4</v>
      </c>
      <c r="M85">
        <f t="shared" ca="1" si="59"/>
        <v>3.6525451148395989E-3</v>
      </c>
      <c r="N85">
        <f t="shared" ca="1" si="59"/>
        <v>9.6073422388878744E-3</v>
      </c>
      <c r="O85">
        <f t="shared" ca="1" si="59"/>
        <v>1.7140708948641847E-2</v>
      </c>
      <c r="P85">
        <f t="shared" ca="1" si="59"/>
        <v>4.3255802092727884E-2</v>
      </c>
      <c r="Q85">
        <f t="shared" ca="1" si="59"/>
        <v>0.15674142320947573</v>
      </c>
      <c r="R85">
        <f t="shared" ca="1" si="59"/>
        <v>0.49679546992870954</v>
      </c>
      <c r="S85">
        <f t="shared" ca="1" si="59"/>
        <v>1.287990971355216</v>
      </c>
      <c r="T85">
        <f t="shared" ca="1" si="59"/>
        <v>1.6246076597300108</v>
      </c>
      <c r="U85">
        <f t="shared" ca="1" si="59"/>
        <v>3.288338251061663</v>
      </c>
      <c r="V85">
        <f t="shared" ca="1" si="59"/>
        <v>3.1113410637422825</v>
      </c>
      <c r="W85">
        <f t="shared" ca="1" si="60"/>
        <v>5.5960023661031357</v>
      </c>
      <c r="X85">
        <f t="shared" ca="1" si="60"/>
        <v>5.0510090393595304</v>
      </c>
      <c r="Y85">
        <f t="shared" ca="1" si="60"/>
        <v>9.1661671339497524</v>
      </c>
      <c r="Z85">
        <f t="shared" ca="1" si="60"/>
        <v>12.72251848912609</v>
      </c>
      <c r="AA85">
        <f t="shared" ca="1" si="60"/>
        <v>12.246799710986586</v>
      </c>
      <c r="AB85">
        <f t="shared" ca="1" si="60"/>
        <v>10.426659362114092</v>
      </c>
      <c r="AC85">
        <f t="shared" ca="1" si="60"/>
        <v>6.1982099635333077</v>
      </c>
      <c r="AD85">
        <f t="shared" ca="1" si="60"/>
        <v>7.6509340428311203</v>
      </c>
      <c r="AE85">
        <f t="shared" ca="1" si="60"/>
        <v>7.3869101826314134</v>
      </c>
      <c r="AF85">
        <f t="shared" ca="1" si="60"/>
        <v>8.019198511749499</v>
      </c>
      <c r="AG85">
        <f t="shared" ca="1" si="61"/>
        <v>6.5318908197952474</v>
      </c>
      <c r="AH85">
        <f t="shared" ca="1" si="61"/>
        <v>5.9528919677731729</v>
      </c>
      <c r="AI85">
        <f t="shared" ca="1" si="61"/>
        <v>4.8815989262093824</v>
      </c>
      <c r="AJ85">
        <f t="shared" ca="1" si="61"/>
        <v>2.4252921964697669</v>
      </c>
      <c r="AK85">
        <f t="shared" ca="1" si="61"/>
        <v>2.359672092572227</v>
      </c>
      <c r="AL85">
        <f t="shared" ca="1" si="61"/>
        <v>2.8695533205480368</v>
      </c>
      <c r="AM85">
        <f t="shared" ca="1" si="61"/>
        <v>1.6020790638051952</v>
      </c>
      <c r="AN85">
        <f t="shared" ca="1" si="61"/>
        <v>2.0264311113992499</v>
      </c>
      <c r="AO85">
        <f t="shared" ca="1" si="61"/>
        <v>0.91893804634560439</v>
      </c>
      <c r="AP85">
        <f t="shared" ca="1" si="61"/>
        <v>1.0256747761602569</v>
      </c>
      <c r="AQ85">
        <f t="shared" ca="1" si="62"/>
        <v>0.64245712535165655</v>
      </c>
      <c r="AR85">
        <f t="shared" ca="1" si="62"/>
        <v>0.3335853802819862</v>
      </c>
      <c r="AS85">
        <f t="shared" ca="1" si="62"/>
        <v>0.21758709296056566</v>
      </c>
      <c r="AT85">
        <f t="shared" ca="1" si="62"/>
        <v>0.1232272824291549</v>
      </c>
      <c r="AU85">
        <f t="shared" ca="1" si="62"/>
        <v>0.10540041902496344</v>
      </c>
      <c r="AV85">
        <f t="shared" ca="1" si="62"/>
        <v>7.2820272283223811E-2</v>
      </c>
      <c r="AW85">
        <f t="shared" ca="1" si="62"/>
        <v>8.7558841572205379E-2</v>
      </c>
      <c r="AX85">
        <f t="shared" ca="1" si="62"/>
        <v>5.6102735345546183E-2</v>
      </c>
      <c r="AY85">
        <f t="shared" ca="1" si="62"/>
        <v>1.72790116908581E-2</v>
      </c>
      <c r="AZ85">
        <f t="shared" ca="1" si="62"/>
        <v>1.3304455716141653E-2</v>
      </c>
      <c r="BA85">
        <f t="shared" ca="1" si="63"/>
        <v>1.8977611196054765E-2</v>
      </c>
      <c r="BB85">
        <f t="shared" ca="1" si="63"/>
        <v>8.9562355852276752E-3</v>
      </c>
      <c r="BC85">
        <f t="shared" ca="1" si="63"/>
        <v>5.8251419062709722E-3</v>
      </c>
      <c r="BD85">
        <f t="shared" ca="1" si="63"/>
        <v>3.6748057256244674E-3</v>
      </c>
      <c r="BE85">
        <f t="shared" ca="1" si="63"/>
        <v>1.077123663751249E-3</v>
      </c>
      <c r="BF85">
        <f t="shared" ca="1" si="63"/>
        <v>1.999997936636464E-3</v>
      </c>
      <c r="BG85">
        <f t="shared" ca="1" si="63"/>
        <v>4.6069317350077687E-4</v>
      </c>
      <c r="BH85">
        <f t="shared" ca="1" si="63"/>
        <v>2.0516560119879972E-3</v>
      </c>
      <c r="BI85">
        <f t="shared" ca="1" si="63"/>
        <v>5.9701677191931787E-4</v>
      </c>
      <c r="BJ85">
        <f t="shared" ca="1" si="63"/>
        <v>9.3211721456848678E-4</v>
      </c>
      <c r="BK85">
        <f t="shared" ca="1" si="64"/>
        <v>5.8442886360636818E-4</v>
      </c>
      <c r="BL85">
        <f t="shared" ca="1" si="64"/>
        <v>5.6163521523229553E-4</v>
      </c>
      <c r="BM85">
        <f t="shared" ca="1" si="64"/>
        <v>5.2581965785203257E-4</v>
      </c>
      <c r="BN85">
        <f t="shared" ca="1" si="64"/>
        <v>6.565999079811073E-4</v>
      </c>
      <c r="BO85">
        <f t="shared" ca="1" si="64"/>
        <v>7.4740069874823891E-4</v>
      </c>
      <c r="BP85">
        <f t="shared" ca="1" si="64"/>
        <v>7.6178728731248597E-4</v>
      </c>
      <c r="BQ85">
        <f t="shared" ca="1" si="64"/>
        <v>5.3920268234525269E-4</v>
      </c>
      <c r="BR85">
        <f t="shared" ca="1" si="64"/>
        <v>1.7569103426043735E-4</v>
      </c>
      <c r="BS85">
        <f t="shared" ca="1" si="64"/>
        <v>3.3148821363179602E-4</v>
      </c>
      <c r="BT85">
        <f t="shared" ca="1" si="64"/>
        <v>3.5504894462178293E-4</v>
      </c>
      <c r="BU85">
        <f t="shared" ca="1" si="64"/>
        <v>1.6917241119827911E-4</v>
      </c>
    </row>
    <row r="86" spans="1:73" x14ac:dyDescent="0.2">
      <c r="A86">
        <f>Rt計算!B86</f>
        <v>129</v>
      </c>
      <c r="B86">
        <f t="shared" ca="1" si="50"/>
        <v>119.87660030236573</v>
      </c>
      <c r="C86">
        <f t="shared" ca="1" si="58"/>
        <v>0</v>
      </c>
      <c r="D86">
        <f t="shared" ca="1" si="58"/>
        <v>7.9667344708978377E-19</v>
      </c>
      <c r="E86">
        <f t="shared" ca="1" si="58"/>
        <v>2.6226211265330427E-13</v>
      </c>
      <c r="F86">
        <f t="shared" ca="1" si="58"/>
        <v>2.1773378861976072E-9</v>
      </c>
      <c r="G86">
        <f t="shared" ca="1" si="58"/>
        <v>4.7331702436808236E-7</v>
      </c>
      <c r="H86">
        <f t="shared" ca="1" si="58"/>
        <v>3.7173356766353944E-6</v>
      </c>
      <c r="I86">
        <f t="shared" ca="1" si="58"/>
        <v>1.7288893650924021E-6</v>
      </c>
      <c r="J86">
        <f t="shared" ca="1" si="58"/>
        <v>2.5570118133601924E-5</v>
      </c>
      <c r="K86">
        <f t="shared" ca="1" si="58"/>
        <v>1.6130963424500327E-4</v>
      </c>
      <c r="L86">
        <f t="shared" ca="1" si="58"/>
        <v>1.0078717751139811E-3</v>
      </c>
      <c r="M86">
        <f t="shared" ca="1" si="59"/>
        <v>3.1576841637968147E-3</v>
      </c>
      <c r="N86">
        <f t="shared" ca="1" si="59"/>
        <v>6.0942096291452938E-3</v>
      </c>
      <c r="O86">
        <f t="shared" ca="1" si="59"/>
        <v>1.7140708948641847E-2</v>
      </c>
      <c r="P86">
        <f t="shared" ca="1" si="59"/>
        <v>6.7173716191059774E-2</v>
      </c>
      <c r="Q86">
        <f t="shared" ca="1" si="59"/>
        <v>0.23511213481421359</v>
      </c>
      <c r="R86">
        <f t="shared" ca="1" si="59"/>
        <v>0.66741209596483198</v>
      </c>
      <c r="S86">
        <f t="shared" ca="1" si="59"/>
        <v>0.91999355096801139</v>
      </c>
      <c r="T86">
        <f t="shared" ca="1" si="59"/>
        <v>2.0093831580871186</v>
      </c>
      <c r="U86">
        <f t="shared" ca="1" si="59"/>
        <v>2.0569605230045296</v>
      </c>
      <c r="V86">
        <f t="shared" ca="1" si="59"/>
        <v>3.9791300679153001</v>
      </c>
      <c r="W86">
        <f t="shared" ca="1" si="60"/>
        <v>3.8398101341877902</v>
      </c>
      <c r="X86">
        <f t="shared" ca="1" si="60"/>
        <v>7.4394706781264395</v>
      </c>
      <c r="Y86">
        <f t="shared" ca="1" si="60"/>
        <v>10.902914590908653</v>
      </c>
      <c r="Z86">
        <f t="shared" ca="1" si="60"/>
        <v>11.033688601188999</v>
      </c>
      <c r="AA86">
        <f t="shared" ca="1" si="60"/>
        <v>9.8099365031882346</v>
      </c>
      <c r="AB86">
        <f t="shared" ca="1" si="60"/>
        <v>6.0434777194419267</v>
      </c>
      <c r="AC86">
        <f t="shared" ca="1" si="60"/>
        <v>7.696678306365536</v>
      </c>
      <c r="AD86">
        <f t="shared" ca="1" si="60"/>
        <v>7.6509340428311203</v>
      </c>
      <c r="AE86">
        <f t="shared" ca="1" si="60"/>
        <v>8.498215254354724</v>
      </c>
      <c r="AF86">
        <f t="shared" ca="1" si="60"/>
        <v>7.0939063757784036</v>
      </c>
      <c r="AG86">
        <f t="shared" ca="1" si="61"/>
        <v>6.5886898704021624</v>
      </c>
      <c r="AH86">
        <f t="shared" ca="1" si="61"/>
        <v>5.491029659928703</v>
      </c>
      <c r="AI86">
        <f t="shared" ca="1" si="61"/>
        <v>2.7829676121380591</v>
      </c>
      <c r="AJ86">
        <f t="shared" ca="1" si="61"/>
        <v>2.7433633042035068</v>
      </c>
      <c r="AK86">
        <f t="shared" ca="1" si="61"/>
        <v>3.3856164806471085</v>
      </c>
      <c r="AL86">
        <f t="shared" ca="1" si="61"/>
        <v>1.9130355470320244</v>
      </c>
      <c r="AM86">
        <f t="shared" ca="1" si="61"/>
        <v>2.4516664461261319</v>
      </c>
      <c r="AN86">
        <f t="shared" ca="1" si="61"/>
        <v>1.1235657647362176</v>
      </c>
      <c r="AO86">
        <f t="shared" ca="1" si="61"/>
        <v>1.2635398137252061</v>
      </c>
      <c r="AP86">
        <f t="shared" ca="1" si="61"/>
        <v>0.7992270983066937</v>
      </c>
      <c r="AQ86">
        <f t="shared" ca="1" si="62"/>
        <v>0.41759713147857674</v>
      </c>
      <c r="AR86">
        <f t="shared" ca="1" si="62"/>
        <v>0.27371108125701432</v>
      </c>
      <c r="AS86">
        <f t="shared" ca="1" si="62"/>
        <v>0.15639072306540658</v>
      </c>
      <c r="AT86">
        <f t="shared" ca="1" si="62"/>
        <v>0.13394269829255967</v>
      </c>
      <c r="AU86">
        <f t="shared" ca="1" si="62"/>
        <v>9.2752368741967836E-2</v>
      </c>
      <c r="AV86">
        <f t="shared" ca="1" si="62"/>
        <v>0.11254042080134588</v>
      </c>
      <c r="AW86">
        <f t="shared" ca="1" si="62"/>
        <v>7.210728129475738E-2</v>
      </c>
      <c r="AX86">
        <f t="shared" ca="1" si="62"/>
        <v>2.2040360314321716E-2</v>
      </c>
      <c r="AY86">
        <f t="shared" ca="1" si="62"/>
        <v>1.72790116908581E-2</v>
      </c>
      <c r="AZ86">
        <f t="shared" ca="1" si="62"/>
        <v>2.4189919483893915E-2</v>
      </c>
      <c r="BA86">
        <f t="shared" ca="1" si="63"/>
        <v>1.138656671763286E-2</v>
      </c>
      <c r="BB86">
        <f t="shared" ca="1" si="63"/>
        <v>7.4635296543563972E-3</v>
      </c>
      <c r="BC86">
        <f t="shared" ca="1" si="63"/>
        <v>4.6601135250167779E-3</v>
      </c>
      <c r="BD86">
        <f t="shared" ca="1" si="63"/>
        <v>1.3780521471091754E-3</v>
      </c>
      <c r="BE86">
        <f t="shared" ca="1" si="63"/>
        <v>2.513288548752914E-3</v>
      </c>
      <c r="BF86">
        <f t="shared" ca="1" si="63"/>
        <v>5.7142798189613255E-4</v>
      </c>
      <c r="BG86">
        <f t="shared" ca="1" si="63"/>
        <v>2.533812454254273E-3</v>
      </c>
      <c r="BH86">
        <f t="shared" ca="1" si="63"/>
        <v>7.4605673163199895E-4</v>
      </c>
      <c r="BI86">
        <f t="shared" ca="1" si="63"/>
        <v>1.1940335438386357E-3</v>
      </c>
      <c r="BJ86">
        <f t="shared" ca="1" si="63"/>
        <v>6.9908791092636508E-4</v>
      </c>
      <c r="BK86">
        <f t="shared" ca="1" si="64"/>
        <v>6.8183367420742954E-4</v>
      </c>
      <c r="BL86">
        <f t="shared" ca="1" si="64"/>
        <v>6.4186881740833771E-4</v>
      </c>
      <c r="BM86">
        <f t="shared" ca="1" si="64"/>
        <v>7.8872948677804881E-4</v>
      </c>
      <c r="BN86">
        <f t="shared" ca="1" si="64"/>
        <v>8.7546654397480973E-4</v>
      </c>
      <c r="BO86">
        <f t="shared" ca="1" si="64"/>
        <v>9.8096341710706358E-4</v>
      </c>
      <c r="BP86">
        <f t="shared" ca="1" si="64"/>
        <v>6.8923611709224917E-4</v>
      </c>
      <c r="BQ86">
        <f t="shared" ca="1" si="64"/>
        <v>1.986536198114089E-4</v>
      </c>
      <c r="BR86">
        <f t="shared" ca="1" si="64"/>
        <v>3.7648078770093719E-4</v>
      </c>
      <c r="BS86">
        <f t="shared" ca="1" si="64"/>
        <v>4.4198428484239471E-4</v>
      </c>
      <c r="BT86">
        <f t="shared" ca="1" si="64"/>
        <v>1.7752447231089146E-4</v>
      </c>
      <c r="BU86">
        <f t="shared" ca="1" si="64"/>
        <v>5.5826895695432113E-4</v>
      </c>
    </row>
    <row r="87" spans="1:73" x14ac:dyDescent="0.2">
      <c r="A87">
        <f>Rt計算!B87</f>
        <v>190</v>
      </c>
      <c r="B87">
        <f t="shared" ca="1" si="50"/>
        <v>112.92596640442066</v>
      </c>
      <c r="C87">
        <f t="shared" ca="1" si="58"/>
        <v>0</v>
      </c>
      <c r="D87">
        <f t="shared" ca="1" si="58"/>
        <v>1.229153318367095E-18</v>
      </c>
      <c r="E87">
        <f t="shared" ca="1" si="58"/>
        <v>3.0111575897231234E-13</v>
      </c>
      <c r="F87">
        <f t="shared" ca="1" si="58"/>
        <v>1.9315094151752966E-9</v>
      </c>
      <c r="G87">
        <f t="shared" ca="1" si="58"/>
        <v>4.4749973212982329E-7</v>
      </c>
      <c r="H87">
        <f t="shared" ca="1" si="58"/>
        <v>4.5036951466928811E-6</v>
      </c>
      <c r="I87">
        <f t="shared" ca="1" si="58"/>
        <v>2.9912530284932035E-6</v>
      </c>
      <c r="J87">
        <f t="shared" ca="1" si="58"/>
        <v>2.0643765098687793E-5</v>
      </c>
      <c r="K87">
        <f t="shared" ca="1" si="58"/>
        <v>2.8412492395426712E-4</v>
      </c>
      <c r="L87">
        <f t="shared" ca="1" si="58"/>
        <v>8.7132140558240944E-4</v>
      </c>
      <c r="M87">
        <f t="shared" ca="1" si="59"/>
        <v>2.0030086113636508E-3</v>
      </c>
      <c r="N87">
        <f t="shared" ca="1" si="59"/>
        <v>6.0942096291452938E-3</v>
      </c>
      <c r="O87">
        <f t="shared" ca="1" si="59"/>
        <v>2.6618512720243809E-2</v>
      </c>
      <c r="P87">
        <f t="shared" ca="1" si="59"/>
        <v>0.10076057428658966</v>
      </c>
      <c r="Q87">
        <f t="shared" ca="1" si="59"/>
        <v>0.31585771646757987</v>
      </c>
      <c r="R87">
        <f t="shared" ca="1" si="59"/>
        <v>0.47672292568916574</v>
      </c>
      <c r="S87">
        <f t="shared" ca="1" si="59"/>
        <v>1.1378867604078036</v>
      </c>
      <c r="T87">
        <f t="shared" ca="1" si="59"/>
        <v>1.2569332946332188</v>
      </c>
      <c r="U87">
        <f t="shared" ca="1" si="59"/>
        <v>2.6306706008493306</v>
      </c>
      <c r="V87">
        <f t="shared" ca="1" si="59"/>
        <v>2.7303605253248602</v>
      </c>
      <c r="W87">
        <f t="shared" ca="1" si="60"/>
        <v>5.6555343061680627</v>
      </c>
      <c r="X87">
        <f t="shared" ca="1" si="60"/>
        <v>8.8490545960872389</v>
      </c>
      <c r="Y87">
        <f t="shared" ca="1" si="60"/>
        <v>9.4556250434429021</v>
      </c>
      <c r="Z87">
        <f t="shared" ca="1" si="60"/>
        <v>8.8382097468707794</v>
      </c>
      <c r="AA87">
        <f t="shared" ca="1" si="60"/>
        <v>5.6860141515294869</v>
      </c>
      <c r="AB87">
        <f t="shared" ca="1" si="60"/>
        <v>7.5045382669993153</v>
      </c>
      <c r="AC87">
        <f t="shared" ca="1" si="60"/>
        <v>7.696678306365536</v>
      </c>
      <c r="AD87">
        <f t="shared" ca="1" si="60"/>
        <v>8.8019595183012882</v>
      </c>
      <c r="AE87">
        <f t="shared" ca="1" si="60"/>
        <v>7.5176519557753325</v>
      </c>
      <c r="AF87">
        <f t="shared" ca="1" si="60"/>
        <v>7.1555925181764763</v>
      </c>
      <c r="AG87">
        <f t="shared" ca="1" si="61"/>
        <v>6.0774984149399263</v>
      </c>
      <c r="AH87">
        <f t="shared" ca="1" si="61"/>
        <v>3.1304000865014099</v>
      </c>
      <c r="AI87">
        <f t="shared" ca="1" si="61"/>
        <v>3.1479469711069852</v>
      </c>
      <c r="AJ87">
        <f t="shared" ca="1" si="61"/>
        <v>3.9361299582050315</v>
      </c>
      <c r="AK87">
        <f t="shared" ca="1" si="61"/>
        <v>2.257077653764739</v>
      </c>
      <c r="AL87">
        <f t="shared" ca="1" si="61"/>
        <v>2.9275240947005221</v>
      </c>
      <c r="AM87">
        <f t="shared" ca="1" si="61"/>
        <v>1.3593398117134989</v>
      </c>
      <c r="AN87">
        <f t="shared" ca="1" si="61"/>
        <v>1.5449029265122993</v>
      </c>
      <c r="AO87">
        <f t="shared" ca="1" si="61"/>
        <v>0.98457647822743333</v>
      </c>
      <c r="AP87">
        <f t="shared" ca="1" si="61"/>
        <v>0.5194976138993509</v>
      </c>
      <c r="AQ87">
        <f t="shared" ca="1" si="62"/>
        <v>0.34264380018755014</v>
      </c>
      <c r="AR87">
        <f t="shared" ca="1" si="62"/>
        <v>0.19672983965347904</v>
      </c>
      <c r="AS87">
        <f t="shared" ca="1" si="62"/>
        <v>0.16998991637544192</v>
      </c>
      <c r="AT87">
        <f t="shared" ca="1" si="62"/>
        <v>0.11786957449745251</v>
      </c>
      <c r="AU87">
        <f t="shared" ca="1" si="62"/>
        <v>0.14334456987395028</v>
      </c>
      <c r="AV87">
        <f t="shared" ca="1" si="62"/>
        <v>9.2680346542284853E-2</v>
      </c>
      <c r="AW87">
        <f t="shared" ca="1" si="62"/>
        <v>2.8327860508654684E-2</v>
      </c>
      <c r="AX87">
        <f t="shared" ca="1" si="62"/>
        <v>2.2040360314321716E-2</v>
      </c>
      <c r="AY87">
        <f t="shared" ca="1" si="62"/>
        <v>3.1416384892469271E-2</v>
      </c>
      <c r="AZ87">
        <f t="shared" ca="1" si="62"/>
        <v>1.4513951690336348E-2</v>
      </c>
      <c r="BA87">
        <f t="shared" ca="1" si="63"/>
        <v>9.4888055980273823E-3</v>
      </c>
      <c r="BB87">
        <f t="shared" ca="1" si="63"/>
        <v>5.9708237234851174E-3</v>
      </c>
      <c r="BC87">
        <f t="shared" ca="1" si="63"/>
        <v>1.7475425718812918E-3</v>
      </c>
      <c r="BD87">
        <f t="shared" ca="1" si="63"/>
        <v>3.2154550099214091E-3</v>
      </c>
      <c r="BE87">
        <f t="shared" ca="1" si="63"/>
        <v>7.1808244250083262E-4</v>
      </c>
      <c r="BF87">
        <f t="shared" ca="1" si="63"/>
        <v>3.1428539004287291E-3</v>
      </c>
      <c r="BG87">
        <f t="shared" ca="1" si="63"/>
        <v>9.2138634700155374E-4</v>
      </c>
      <c r="BH87">
        <f t="shared" ca="1" si="63"/>
        <v>1.4921134632639979E-3</v>
      </c>
      <c r="BI87">
        <f t="shared" ca="1" si="63"/>
        <v>8.9552515787897681E-4</v>
      </c>
      <c r="BJ87">
        <f t="shared" ca="1" si="63"/>
        <v>8.1560256274742593E-4</v>
      </c>
      <c r="BK87">
        <f t="shared" ca="1" si="64"/>
        <v>7.792384848084909E-4</v>
      </c>
      <c r="BL87">
        <f t="shared" ca="1" si="64"/>
        <v>9.6280322611250657E-4</v>
      </c>
      <c r="BM87">
        <f t="shared" ca="1" si="64"/>
        <v>1.0516393157040651E-3</v>
      </c>
      <c r="BN87">
        <f t="shared" ca="1" si="64"/>
        <v>1.1490498389669377E-3</v>
      </c>
      <c r="BO87">
        <f t="shared" ca="1" si="64"/>
        <v>8.8753832976353375E-4</v>
      </c>
      <c r="BP87">
        <f t="shared" ca="1" si="64"/>
        <v>2.5392909577082862E-4</v>
      </c>
      <c r="BQ87">
        <f t="shared" ca="1" si="64"/>
        <v>4.2568632816730479E-4</v>
      </c>
      <c r="BR87">
        <f t="shared" ca="1" si="64"/>
        <v>5.0197438360124959E-4</v>
      </c>
      <c r="BS87">
        <f t="shared" ca="1" si="64"/>
        <v>2.2099214242119735E-4</v>
      </c>
      <c r="BT87">
        <f t="shared" ca="1" si="64"/>
        <v>5.8583075862594187E-4</v>
      </c>
      <c r="BU87">
        <f t="shared" ca="1" si="64"/>
        <v>3.3834482239655821E-4</v>
      </c>
    </row>
    <row r="88" spans="1:73" x14ac:dyDescent="0.2">
      <c r="A88">
        <f>Rt計算!B88</f>
        <v>226</v>
      </c>
      <c r="B88">
        <f t="shared" ca="1" si="50"/>
        <v>106.07802573722104</v>
      </c>
      <c r="C88">
        <f t="shared" ca="1" si="58"/>
        <v>0</v>
      </c>
      <c r="D88">
        <f t="shared" ca="1" si="58"/>
        <v>1.4112501062733313E-18</v>
      </c>
      <c r="E88">
        <f t="shared" ca="1" si="58"/>
        <v>2.6711881844318026E-13</v>
      </c>
      <c r="F88">
        <f t="shared" ca="1" si="58"/>
        <v>1.8261543561657351E-9</v>
      </c>
      <c r="G88">
        <f t="shared" ca="1" si="58"/>
        <v>5.4216313700343978E-7</v>
      </c>
      <c r="H88">
        <f t="shared" ca="1" si="58"/>
        <v>7.792107476024192E-6</v>
      </c>
      <c r="I88">
        <f t="shared" ca="1" si="58"/>
        <v>2.414956573462403E-6</v>
      </c>
      <c r="J88">
        <f t="shared" ca="1" si="58"/>
        <v>3.6361177162461452E-5</v>
      </c>
      <c r="K88">
        <f t="shared" ca="1" si="58"/>
        <v>2.4563057941852774E-4</v>
      </c>
      <c r="L88">
        <f t="shared" ca="1" si="58"/>
        <v>5.5270387667540901E-4</v>
      </c>
      <c r="M88">
        <f t="shared" ca="1" si="59"/>
        <v>2.0030086113636508E-3</v>
      </c>
      <c r="N88">
        <f t="shared" ca="1" si="59"/>
        <v>9.4639490711432798E-3</v>
      </c>
      <c r="O88">
        <f t="shared" ca="1" si="59"/>
        <v>3.9927769080365716E-2</v>
      </c>
      <c r="P88">
        <f t="shared" ca="1" si="59"/>
        <v>0.13536521596077197</v>
      </c>
      <c r="Q88">
        <f t="shared" ca="1" si="59"/>
        <v>0.22561265461969993</v>
      </c>
      <c r="R88">
        <f t="shared" ca="1" si="59"/>
        <v>0.58963098703659966</v>
      </c>
      <c r="S88">
        <f t="shared" ca="1" si="59"/>
        <v>0.71178448416998774</v>
      </c>
      <c r="T88">
        <f t="shared" ca="1" si="59"/>
        <v>1.6075065264696948</v>
      </c>
      <c r="U88">
        <f t="shared" ca="1" si="59"/>
        <v>1.8050878059019342</v>
      </c>
      <c r="V88">
        <f t="shared" ca="1" si="59"/>
        <v>4.0214612388505691</v>
      </c>
      <c r="W88">
        <f t="shared" ca="1" si="60"/>
        <v>6.727109227336749</v>
      </c>
      <c r="X88">
        <f t="shared" ca="1" si="60"/>
        <v>7.6744013311199062</v>
      </c>
      <c r="Y88">
        <f t="shared" ca="1" si="60"/>
        <v>7.5741486317374269</v>
      </c>
      <c r="Z88">
        <f t="shared" ca="1" si="60"/>
        <v>5.1227839934091772</v>
      </c>
      <c r="AA88">
        <f t="shared" ca="1" si="60"/>
        <v>7.0606549354157364</v>
      </c>
      <c r="AB88">
        <f t="shared" ca="1" si="60"/>
        <v>7.5045382669993153</v>
      </c>
      <c r="AC88">
        <f t="shared" ca="1" si="60"/>
        <v>8.8545856621904395</v>
      </c>
      <c r="AD88">
        <f t="shared" ca="1" si="60"/>
        <v>7.7863488046511398</v>
      </c>
      <c r="AE88">
        <f t="shared" ca="1" si="60"/>
        <v>7.5830228423472921</v>
      </c>
      <c r="AF88">
        <f t="shared" ca="1" si="60"/>
        <v>6.6004172365938185</v>
      </c>
      <c r="AG88">
        <f t="shared" ca="1" si="61"/>
        <v>3.4647420870218268</v>
      </c>
      <c r="AH88">
        <f t="shared" ca="1" si="61"/>
        <v>3.5409443601409389</v>
      </c>
      <c r="AI88">
        <f t="shared" ca="1" si="61"/>
        <v>4.5166195672404568</v>
      </c>
      <c r="AJ88">
        <f t="shared" ca="1" si="61"/>
        <v>2.6240866388033544</v>
      </c>
      <c r="AK88">
        <f t="shared" ca="1" si="61"/>
        <v>3.454012773185434</v>
      </c>
      <c r="AL88">
        <f t="shared" ca="1" si="61"/>
        <v>1.6231816762695965</v>
      </c>
      <c r="AM88">
        <f t="shared" ca="1" si="61"/>
        <v>1.8690922411060611</v>
      </c>
      <c r="AN88">
        <f t="shared" ca="1" si="61"/>
        <v>1.203820462217376</v>
      </c>
      <c r="AO88">
        <f t="shared" ca="1" si="61"/>
        <v>0.63997471084783164</v>
      </c>
      <c r="AP88">
        <f t="shared" ca="1" si="61"/>
        <v>0.42625445243023663</v>
      </c>
      <c r="AQ88">
        <f t="shared" ca="1" si="62"/>
        <v>0.24627523138480167</v>
      </c>
      <c r="AR88">
        <f t="shared" ca="1" si="62"/>
        <v>0.21383678223204244</v>
      </c>
      <c r="AS88">
        <f t="shared" ca="1" si="62"/>
        <v>0.14959112641038891</v>
      </c>
      <c r="AT88">
        <f t="shared" ca="1" si="62"/>
        <v>0.18216206967788115</v>
      </c>
      <c r="AU88">
        <f t="shared" ca="1" si="62"/>
        <v>0.11804846930795906</v>
      </c>
      <c r="AV88">
        <f t="shared" ca="1" si="62"/>
        <v>3.6410136141611905E-2</v>
      </c>
      <c r="AW88">
        <f t="shared" ca="1" si="62"/>
        <v>2.8327860508654684E-2</v>
      </c>
      <c r="AX88">
        <f t="shared" ca="1" si="62"/>
        <v>4.0073382389675845E-2</v>
      </c>
      <c r="AY88">
        <f t="shared" ca="1" si="62"/>
        <v>1.8849830935481565E-2</v>
      </c>
      <c r="AZ88">
        <f t="shared" ca="1" si="62"/>
        <v>1.2094959741946958E-2</v>
      </c>
      <c r="BA88">
        <f t="shared" ca="1" si="63"/>
        <v>7.5910444784219062E-3</v>
      </c>
      <c r="BB88">
        <f t="shared" ca="1" si="63"/>
        <v>2.2390588963069188E-3</v>
      </c>
      <c r="BC88">
        <f t="shared" ca="1" si="63"/>
        <v>4.0775993343896803E-3</v>
      </c>
      <c r="BD88">
        <f t="shared" ca="1" si="63"/>
        <v>9.1870143140611684E-4</v>
      </c>
      <c r="BE88">
        <f t="shared" ca="1" si="63"/>
        <v>3.9494534337545795E-3</v>
      </c>
      <c r="BF88">
        <f t="shared" ca="1" si="63"/>
        <v>1.1428559637922651E-3</v>
      </c>
      <c r="BG88">
        <f t="shared" ca="1" si="63"/>
        <v>1.8427726940031075E-3</v>
      </c>
      <c r="BH88">
        <f t="shared" ca="1" si="63"/>
        <v>1.1190850974479984E-3</v>
      </c>
      <c r="BI88">
        <f t="shared" ca="1" si="63"/>
        <v>1.0447793508588062E-3</v>
      </c>
      <c r="BJ88">
        <f t="shared" ca="1" si="63"/>
        <v>9.3211721456848678E-4</v>
      </c>
      <c r="BK88">
        <f t="shared" ca="1" si="64"/>
        <v>1.1688577272127364E-3</v>
      </c>
      <c r="BL88">
        <f t="shared" ca="1" si="64"/>
        <v>1.2837376348166754E-3</v>
      </c>
      <c r="BM88">
        <f t="shared" ca="1" si="64"/>
        <v>1.3802766018615855E-3</v>
      </c>
      <c r="BN88">
        <f t="shared" ca="1" si="64"/>
        <v>1.0396165209700867E-3</v>
      </c>
      <c r="BO88">
        <f t="shared" ca="1" si="64"/>
        <v>3.2698780570235454E-4</v>
      </c>
      <c r="BP88">
        <f t="shared" ca="1" si="64"/>
        <v>5.4413377665177569E-4</v>
      </c>
      <c r="BQ88">
        <f t="shared" ca="1" si="64"/>
        <v>5.6758177088973968E-4</v>
      </c>
      <c r="BR88">
        <f t="shared" ca="1" si="64"/>
        <v>2.5098719180062479E-4</v>
      </c>
      <c r="BS88">
        <f t="shared" ca="1" si="64"/>
        <v>7.2927406998995125E-4</v>
      </c>
      <c r="BT88">
        <f t="shared" ca="1" si="64"/>
        <v>3.5504894462178293E-4</v>
      </c>
      <c r="BU88">
        <f t="shared" ca="1" si="64"/>
        <v>4.2293102799569781E-4</v>
      </c>
    </row>
    <row r="89" spans="1:73" x14ac:dyDescent="0.2">
      <c r="A89">
        <f>Rt計算!B89</f>
        <v>196</v>
      </c>
      <c r="B89">
        <f t="shared" ca="1" si="50"/>
        <v>99.439724928214744</v>
      </c>
      <c r="C89">
        <f t="shared" ca="1" si="58"/>
        <v>0</v>
      </c>
      <c r="D89">
        <f t="shared" ca="1" si="58"/>
        <v>1.2519154168553745E-18</v>
      </c>
      <c r="E89">
        <f t="shared" ca="1" si="58"/>
        <v>2.5254870107355227E-13</v>
      </c>
      <c r="F89">
        <f t="shared" ca="1" si="58"/>
        <v>2.2124562392007945E-9</v>
      </c>
      <c r="G89">
        <f t="shared" ca="1" si="58"/>
        <v>9.3802828465674505E-7</v>
      </c>
      <c r="H89">
        <f t="shared" ca="1" si="58"/>
        <v>6.2908757604598977E-6</v>
      </c>
      <c r="I89">
        <f t="shared" ca="1" si="58"/>
        <v>4.2536166918940051E-6</v>
      </c>
      <c r="J89">
        <f t="shared" ca="1" si="58"/>
        <v>3.1434824127547317E-5</v>
      </c>
      <c r="K89">
        <f t="shared" ca="1" si="58"/>
        <v>1.5581044216846909E-4</v>
      </c>
      <c r="L89">
        <f t="shared" ca="1" si="58"/>
        <v>5.5270387667540901E-4</v>
      </c>
      <c r="M89">
        <f t="shared" ca="1" si="59"/>
        <v>3.1105545494117875E-3</v>
      </c>
      <c r="N89">
        <f t="shared" ca="1" si="59"/>
        <v>1.4195923606714919E-2</v>
      </c>
      <c r="O89">
        <f t="shared" ca="1" si="59"/>
        <v>5.364033623927919E-2</v>
      </c>
      <c r="P89">
        <f t="shared" ca="1" si="59"/>
        <v>9.6689439971979985E-2</v>
      </c>
      <c r="Q89">
        <f t="shared" ca="1" si="59"/>
        <v>0.27904723071383936</v>
      </c>
      <c r="R89">
        <f t="shared" ca="1" si="59"/>
        <v>0.36883300040161771</v>
      </c>
      <c r="S89">
        <f t="shared" ca="1" si="59"/>
        <v>0.91030940832624285</v>
      </c>
      <c r="T89">
        <f t="shared" ca="1" si="59"/>
        <v>1.1030230952903757</v>
      </c>
      <c r="U89">
        <f t="shared" ca="1" si="59"/>
        <v>2.6586564583051744</v>
      </c>
      <c r="V89">
        <f t="shared" ca="1" si="59"/>
        <v>4.7834223156854137</v>
      </c>
      <c r="W89">
        <f t="shared" ca="1" si="60"/>
        <v>5.8341301263628438</v>
      </c>
      <c r="X89">
        <f t="shared" ca="1" si="60"/>
        <v>6.1473520866623739</v>
      </c>
      <c r="Y89">
        <f t="shared" ca="1" si="60"/>
        <v>4.390111627312776</v>
      </c>
      <c r="Z89">
        <f t="shared" ca="1" si="60"/>
        <v>6.3612592445630449</v>
      </c>
      <c r="AA89">
        <f t="shared" ca="1" si="60"/>
        <v>7.0606549354157364</v>
      </c>
      <c r="AB89">
        <f t="shared" ca="1" si="60"/>
        <v>8.6335395992027522</v>
      </c>
      <c r="AC89">
        <f t="shared" ca="1" si="60"/>
        <v>7.8329027011684653</v>
      </c>
      <c r="AD89">
        <f t="shared" ca="1" si="60"/>
        <v>7.8540561855611495</v>
      </c>
      <c r="AE89">
        <f t="shared" ca="1" si="60"/>
        <v>6.994684863199657</v>
      </c>
      <c r="AF89">
        <f t="shared" ca="1" si="60"/>
        <v>3.7628546862824575</v>
      </c>
      <c r="AG89">
        <f t="shared" ca="1" si="61"/>
        <v>3.9191344918771485</v>
      </c>
      <c r="AH89">
        <f t="shared" ca="1" si="61"/>
        <v>5.0804853862891735</v>
      </c>
      <c r="AI89">
        <f t="shared" ca="1" si="61"/>
        <v>3.0110797114936378</v>
      </c>
      <c r="AJ89">
        <f t="shared" ca="1" si="61"/>
        <v>4.015647735138467</v>
      </c>
      <c r="AK89">
        <f t="shared" ca="1" si="61"/>
        <v>1.9150961910731119</v>
      </c>
      <c r="AL89">
        <f t="shared" ca="1" si="61"/>
        <v>2.2318748048706953</v>
      </c>
      <c r="AM89">
        <f t="shared" ca="1" si="61"/>
        <v>1.4564355125501776</v>
      </c>
      <c r="AN89">
        <f t="shared" ca="1" si="61"/>
        <v>0.78248330044129444</v>
      </c>
      <c r="AO89">
        <f t="shared" ca="1" si="61"/>
        <v>0.52510745505463108</v>
      </c>
      <c r="AP89">
        <f t="shared" ca="1" si="61"/>
        <v>0.30637038768423258</v>
      </c>
      <c r="AQ89">
        <f t="shared" ca="1" si="62"/>
        <v>0.26769046889652354</v>
      </c>
      <c r="AR89">
        <f t="shared" ca="1" si="62"/>
        <v>0.18817636836419735</v>
      </c>
      <c r="AS89">
        <f t="shared" ca="1" si="62"/>
        <v>0.231186286270601</v>
      </c>
      <c r="AT89">
        <f t="shared" ca="1" si="62"/>
        <v>0.15001582208766684</v>
      </c>
      <c r="AU89">
        <f t="shared" ca="1" si="62"/>
        <v>4.6376184370983918E-2</v>
      </c>
      <c r="AV89">
        <f t="shared" ca="1" si="62"/>
        <v>3.6410136141611905E-2</v>
      </c>
      <c r="AW89">
        <f t="shared" ca="1" si="62"/>
        <v>5.1505200924826695E-2</v>
      </c>
      <c r="AX89">
        <f t="shared" ca="1" si="62"/>
        <v>2.4044029433805507E-2</v>
      </c>
      <c r="AY89">
        <f t="shared" ca="1" si="62"/>
        <v>1.5708192446234635E-2</v>
      </c>
      <c r="AZ89">
        <f t="shared" ca="1" si="62"/>
        <v>9.6759677935575657E-3</v>
      </c>
      <c r="BA89">
        <f t="shared" ca="1" si="63"/>
        <v>2.846641679408215E-3</v>
      </c>
      <c r="BB89">
        <f t="shared" ca="1" si="63"/>
        <v>5.2244707580494775E-3</v>
      </c>
      <c r="BC89">
        <f t="shared" ca="1" si="63"/>
        <v>1.1650283812541945E-3</v>
      </c>
      <c r="BD89">
        <f t="shared" ca="1" si="63"/>
        <v>5.0528578727336423E-3</v>
      </c>
      <c r="BE89">
        <f t="shared" ca="1" si="63"/>
        <v>1.4361648850016652E-3</v>
      </c>
      <c r="BF89">
        <f t="shared" ca="1" si="63"/>
        <v>2.2857119275845302E-3</v>
      </c>
      <c r="BG89">
        <f t="shared" ca="1" si="63"/>
        <v>1.3820795205023305E-3</v>
      </c>
      <c r="BH89">
        <f t="shared" ca="1" si="63"/>
        <v>1.3055992803559981E-3</v>
      </c>
      <c r="BI89">
        <f t="shared" ca="1" si="63"/>
        <v>1.1940335438386357E-3</v>
      </c>
      <c r="BJ89">
        <f t="shared" ca="1" si="63"/>
        <v>1.3981758218527302E-3</v>
      </c>
      <c r="BK89">
        <f t="shared" ca="1" si="64"/>
        <v>1.5584769696169818E-3</v>
      </c>
      <c r="BL89">
        <f t="shared" ca="1" si="64"/>
        <v>1.6849056456968866E-3</v>
      </c>
      <c r="BM89">
        <f t="shared" ca="1" si="64"/>
        <v>1.2488216873985773E-3</v>
      </c>
      <c r="BN89">
        <f t="shared" ca="1" si="64"/>
        <v>3.8301661298897926E-4</v>
      </c>
      <c r="BO89">
        <f t="shared" ca="1" si="64"/>
        <v>7.00688155076474E-4</v>
      </c>
      <c r="BP89">
        <f t="shared" ca="1" si="64"/>
        <v>7.2551170220236751E-4</v>
      </c>
      <c r="BQ89">
        <f t="shared" ca="1" si="64"/>
        <v>2.8379088544486984E-4</v>
      </c>
      <c r="BR89">
        <f t="shared" ca="1" si="64"/>
        <v>8.2825773294206186E-4</v>
      </c>
      <c r="BS89">
        <f t="shared" ca="1" si="64"/>
        <v>4.4198428484239471E-4</v>
      </c>
      <c r="BT89">
        <f t="shared" ca="1" si="64"/>
        <v>4.4381118077722865E-4</v>
      </c>
      <c r="BU89">
        <f t="shared" ca="1" si="64"/>
        <v>4.060137868758699E-4</v>
      </c>
    </row>
    <row r="90" spans="1:73" x14ac:dyDescent="0.2">
      <c r="A90">
        <f>Rt計算!B90</f>
        <v>157</v>
      </c>
      <c r="B90">
        <f t="shared" ca="1" si="50"/>
        <v>93.09591328146972</v>
      </c>
      <c r="C90">
        <f t="shared" ca="1" si="58"/>
        <v>0</v>
      </c>
      <c r="D90">
        <f t="shared" ca="1" si="58"/>
        <v>1.183629121390536E-18</v>
      </c>
      <c r="E90">
        <f t="shared" ca="1" si="58"/>
        <v>3.0597246476218834E-13</v>
      </c>
      <c r="F90">
        <f t="shared" ca="1" si="58"/>
        <v>3.827900477347406E-9</v>
      </c>
      <c r="G90">
        <f t="shared" ca="1" si="58"/>
        <v>7.5730723898893175E-7</v>
      </c>
      <c r="H90">
        <f t="shared" ca="1" si="58"/>
        <v>1.1080519805355503E-5</v>
      </c>
      <c r="I90">
        <f t="shared" ca="1" si="58"/>
        <v>3.6773202368632041E-6</v>
      </c>
      <c r="J90">
        <f t="shared" ca="1" si="58"/>
        <v>1.9940000379414343E-5</v>
      </c>
      <c r="K90">
        <f t="shared" ca="1" si="58"/>
        <v>1.5581044216846909E-4</v>
      </c>
      <c r="L90">
        <f t="shared" ca="1" si="58"/>
        <v>8.5831660848416456E-4</v>
      </c>
      <c r="M90">
        <f t="shared" ca="1" si="59"/>
        <v>4.6658318241176808E-3</v>
      </c>
      <c r="N90">
        <f t="shared" ca="1" si="59"/>
        <v>1.9071291310031154E-2</v>
      </c>
      <c r="O90">
        <f t="shared" ca="1" si="59"/>
        <v>3.8314525885199423E-2</v>
      </c>
      <c r="P90">
        <f t="shared" ca="1" si="59"/>
        <v>0.11958957049165946</v>
      </c>
      <c r="Q90">
        <f t="shared" ca="1" si="59"/>
        <v>0.17455294857418888</v>
      </c>
      <c r="R90">
        <f t="shared" ca="1" si="59"/>
        <v>0.47170478962927975</v>
      </c>
      <c r="S90">
        <f t="shared" ca="1" si="59"/>
        <v>0.62462720039407094</v>
      </c>
      <c r="T90">
        <f t="shared" ca="1" si="59"/>
        <v>1.6246076597300108</v>
      </c>
      <c r="U90">
        <f t="shared" ca="1" si="59"/>
        <v>3.1624018925103656</v>
      </c>
      <c r="V90">
        <f t="shared" ca="1" si="59"/>
        <v>4.1484547516563763</v>
      </c>
      <c r="W90">
        <f t="shared" ca="1" si="60"/>
        <v>4.6732572950967679</v>
      </c>
      <c r="X90">
        <f t="shared" ca="1" si="60"/>
        <v>3.5631149037342422</v>
      </c>
      <c r="Y90">
        <f t="shared" ca="1" si="60"/>
        <v>5.4514572954543263</v>
      </c>
      <c r="Z90">
        <f t="shared" ca="1" si="60"/>
        <v>6.3612592445630449</v>
      </c>
      <c r="AA90">
        <f t="shared" ca="1" si="60"/>
        <v>8.1228773593278376</v>
      </c>
      <c r="AB90">
        <f t="shared" ca="1" si="60"/>
        <v>7.6373619531408963</v>
      </c>
      <c r="AC90">
        <f t="shared" ca="1" si="60"/>
        <v>7.9010148985699304</v>
      </c>
      <c r="AD90">
        <f t="shared" ca="1" si="60"/>
        <v>7.2446897573710602</v>
      </c>
      <c r="AE90">
        <f t="shared" ca="1" si="60"/>
        <v>3.9876240808895242</v>
      </c>
      <c r="AF90">
        <f t="shared" ca="1" si="60"/>
        <v>4.2563438254670425</v>
      </c>
      <c r="AG90">
        <f t="shared" ca="1" si="61"/>
        <v>5.6231060100846042</v>
      </c>
      <c r="AH90">
        <f t="shared" ca="1" si="61"/>
        <v>3.3869902575261155</v>
      </c>
      <c r="AI90">
        <f t="shared" ca="1" si="61"/>
        <v>4.6078644069826886</v>
      </c>
      <c r="AJ90">
        <f t="shared" ca="1" si="61"/>
        <v>2.2264977541361795</v>
      </c>
      <c r="AK90">
        <f t="shared" ca="1" si="61"/>
        <v>2.6332572627255288</v>
      </c>
      <c r="AL90">
        <f t="shared" ca="1" si="61"/>
        <v>1.7391232245745676</v>
      </c>
      <c r="AM90">
        <f t="shared" ca="1" si="61"/>
        <v>0.9466830831576154</v>
      </c>
      <c r="AN90">
        <f t="shared" ca="1" si="61"/>
        <v>0.64203757984926724</v>
      </c>
      <c r="AO90">
        <f t="shared" ca="1" si="61"/>
        <v>0.3774209833205161</v>
      </c>
      <c r="AP90">
        <f t="shared" ca="1" si="61"/>
        <v>0.33301129096112236</v>
      </c>
      <c r="AQ90">
        <f t="shared" ca="1" si="62"/>
        <v>0.23556761262894071</v>
      </c>
      <c r="AR90">
        <f t="shared" ca="1" si="62"/>
        <v>0.2908180238355777</v>
      </c>
      <c r="AS90">
        <f t="shared" ca="1" si="62"/>
        <v>0.19038870634049496</v>
      </c>
      <c r="AT90">
        <f t="shared" ca="1" si="62"/>
        <v>5.8934787248726257E-2</v>
      </c>
      <c r="AU90">
        <f t="shared" ca="1" si="62"/>
        <v>4.6376184370983918E-2</v>
      </c>
      <c r="AV90">
        <f t="shared" ca="1" si="62"/>
        <v>6.6200247530203454E-2</v>
      </c>
      <c r="AW90">
        <f t="shared" ca="1" si="62"/>
        <v>3.0903120554896017E-2</v>
      </c>
      <c r="AX90">
        <f t="shared" ca="1" si="62"/>
        <v>2.0036691194837922E-2</v>
      </c>
      <c r="AY90">
        <f t="shared" ca="1" si="62"/>
        <v>1.2566553956987709E-2</v>
      </c>
      <c r="AZ90">
        <f t="shared" ca="1" si="62"/>
        <v>3.6284879225840869E-3</v>
      </c>
      <c r="BA90">
        <f t="shared" ca="1" si="63"/>
        <v>6.6421639186191681E-3</v>
      </c>
      <c r="BB90">
        <f t="shared" ca="1" si="63"/>
        <v>1.4927059308712794E-3</v>
      </c>
      <c r="BC90">
        <f t="shared" ca="1" si="63"/>
        <v>6.4076560968980697E-3</v>
      </c>
      <c r="BD90">
        <f t="shared" ca="1" si="63"/>
        <v>1.8374028628122337E-3</v>
      </c>
      <c r="BE90">
        <f t="shared" ca="1" si="63"/>
        <v>2.8723297700033305E-3</v>
      </c>
      <c r="BF90">
        <f t="shared" ca="1" si="63"/>
        <v>1.7142839456883976E-3</v>
      </c>
      <c r="BG90">
        <f t="shared" ca="1" si="63"/>
        <v>1.612426107252719E-3</v>
      </c>
      <c r="BH90">
        <f t="shared" ca="1" si="63"/>
        <v>1.4921134632639979E-3</v>
      </c>
      <c r="BI90">
        <f t="shared" ca="1" si="63"/>
        <v>1.7910503157579536E-3</v>
      </c>
      <c r="BJ90">
        <f t="shared" ca="1" si="63"/>
        <v>1.8642344291369736E-3</v>
      </c>
      <c r="BK90">
        <f t="shared" ca="1" si="64"/>
        <v>2.0455010226222885E-3</v>
      </c>
      <c r="BL90">
        <f t="shared" ca="1" si="64"/>
        <v>1.524438441344802E-3</v>
      </c>
      <c r="BM90">
        <f t="shared" ca="1" si="64"/>
        <v>4.6009220062052849E-4</v>
      </c>
      <c r="BN90">
        <f t="shared" ca="1" si="64"/>
        <v>8.2074988497638412E-4</v>
      </c>
      <c r="BO90">
        <f t="shared" ca="1" si="64"/>
        <v>9.3425087343529866E-4</v>
      </c>
      <c r="BP90">
        <f t="shared" ca="1" si="64"/>
        <v>3.6275585110118376E-4</v>
      </c>
      <c r="BQ90">
        <f t="shared" ca="1" si="64"/>
        <v>9.3650992196807055E-4</v>
      </c>
      <c r="BR90">
        <f t="shared" ca="1" si="64"/>
        <v>5.0197438360124959E-4</v>
      </c>
      <c r="BS90">
        <f t="shared" ca="1" si="64"/>
        <v>5.5248035605299335E-4</v>
      </c>
      <c r="BT90">
        <f t="shared" ca="1" si="64"/>
        <v>4.2605873354613951E-4</v>
      </c>
      <c r="BU90">
        <f t="shared" ca="1" si="64"/>
        <v>1.6917241119827911E-4</v>
      </c>
    </row>
    <row r="91" spans="1:73" x14ac:dyDescent="0.2">
      <c r="A91">
        <f>Rt計算!B91</f>
        <v>91</v>
      </c>
      <c r="B91">
        <f t="shared" ca="1" si="50"/>
        <v>87.062298150261611</v>
      </c>
      <c r="C91">
        <f t="shared" ca="1" si="58"/>
        <v>0</v>
      </c>
      <c r="D91">
        <f t="shared" ca="1" si="58"/>
        <v>1.4340122047616108E-18</v>
      </c>
      <c r="E91">
        <f t="shared" ca="1" si="58"/>
        <v>5.2938093109648453E-13</v>
      </c>
      <c r="F91">
        <f t="shared" ca="1" si="58"/>
        <v>3.0904150642804749E-9</v>
      </c>
      <c r="G91">
        <f t="shared" ca="1" si="58"/>
        <v>1.3338934323100502E-6</v>
      </c>
      <c r="H91">
        <f t="shared" ca="1" si="58"/>
        <v>9.5792880897912086E-6</v>
      </c>
      <c r="I91">
        <f t="shared" ca="1" si="58"/>
        <v>2.3326285084580026E-6</v>
      </c>
      <c r="J91">
        <f t="shared" ca="1" si="58"/>
        <v>1.9940000379414343E-5</v>
      </c>
      <c r="K91">
        <f t="shared" ca="1" si="58"/>
        <v>2.4196445136750493E-4</v>
      </c>
      <c r="L91">
        <f t="shared" ca="1" si="58"/>
        <v>1.2874749127262468E-3</v>
      </c>
      <c r="M91">
        <f t="shared" ca="1" si="59"/>
        <v>6.2682387132086022E-3</v>
      </c>
      <c r="N91">
        <f t="shared" ca="1" si="59"/>
        <v>1.3622350935736539E-2</v>
      </c>
      <c r="O91">
        <f t="shared" ca="1" si="59"/>
        <v>4.7389018858009814E-2</v>
      </c>
      <c r="P91">
        <f t="shared" ca="1" si="59"/>
        <v>7.480709303095294E-2</v>
      </c>
      <c r="Q91">
        <f t="shared" ca="1" si="59"/>
        <v>0.22323778457107149</v>
      </c>
      <c r="R91">
        <f t="shared" ca="1" si="59"/>
        <v>0.32366977586264412</v>
      </c>
      <c r="S91">
        <f t="shared" ca="1" si="59"/>
        <v>0.91999355096801139</v>
      </c>
      <c r="T91">
        <f t="shared" ca="1" si="59"/>
        <v>1.932428058415697</v>
      </c>
      <c r="U91">
        <f t="shared" ca="1" si="59"/>
        <v>2.7426140306727063</v>
      </c>
      <c r="V91">
        <f t="shared" ca="1" si="59"/>
        <v>3.3229969184186281</v>
      </c>
      <c r="W91">
        <f t="shared" ca="1" si="60"/>
        <v>2.7087032729541773</v>
      </c>
      <c r="X91">
        <f t="shared" ca="1" si="60"/>
        <v>4.4245272980436194</v>
      </c>
      <c r="Y91">
        <f t="shared" ca="1" si="60"/>
        <v>5.4514572954543263</v>
      </c>
      <c r="Z91">
        <f t="shared" ca="1" si="60"/>
        <v>7.3182628477273965</v>
      </c>
      <c r="AA91">
        <f t="shared" ca="1" si="60"/>
        <v>7.1856222794053952</v>
      </c>
      <c r="AB91">
        <f t="shared" ca="1" si="60"/>
        <v>7.7037737962116868</v>
      </c>
      <c r="AC91">
        <f t="shared" ca="1" si="60"/>
        <v>7.2880051219567461</v>
      </c>
      <c r="AD91">
        <f t="shared" ca="1" si="60"/>
        <v>4.1301502355106043</v>
      </c>
      <c r="AE91">
        <f t="shared" ca="1" si="60"/>
        <v>4.5105911734651993</v>
      </c>
      <c r="AF91">
        <f t="shared" ca="1" si="60"/>
        <v>6.1069280974092344</v>
      </c>
      <c r="AG91">
        <f t="shared" ca="1" si="61"/>
        <v>3.7487373400564028</v>
      </c>
      <c r="AH91">
        <f t="shared" ca="1" si="61"/>
        <v>5.1831214546990561</v>
      </c>
      <c r="AI91">
        <f t="shared" ca="1" si="61"/>
        <v>2.5548555127824808</v>
      </c>
      <c r="AJ91">
        <f t="shared" ca="1" si="61"/>
        <v>3.0614344119372467</v>
      </c>
      <c r="AK91">
        <f t="shared" ca="1" si="61"/>
        <v>2.0518887761497626</v>
      </c>
      <c r="AL91">
        <f t="shared" ca="1" si="61"/>
        <v>1.130430095973469</v>
      </c>
      <c r="AM91">
        <f t="shared" ca="1" si="61"/>
        <v>0.77676560669342798</v>
      </c>
      <c r="AN91">
        <f t="shared" ca="1" si="61"/>
        <v>0.46146451051666082</v>
      </c>
      <c r="AO91">
        <f t="shared" ca="1" si="61"/>
        <v>0.41024019926143052</v>
      </c>
      <c r="AP91">
        <f t="shared" ca="1" si="61"/>
        <v>0.29304993604578766</v>
      </c>
      <c r="AQ91">
        <f t="shared" ca="1" si="62"/>
        <v>0.364059037699272</v>
      </c>
      <c r="AR91">
        <f t="shared" ca="1" si="62"/>
        <v>0.23949719609988754</v>
      </c>
      <c r="AS91">
        <f t="shared" ca="1" si="62"/>
        <v>7.4795563205194454E-2</v>
      </c>
      <c r="AT91">
        <f t="shared" ca="1" si="62"/>
        <v>5.8934787248726257E-2</v>
      </c>
      <c r="AU91">
        <f t="shared" ca="1" si="62"/>
        <v>8.432033521997076E-2</v>
      </c>
      <c r="AV91">
        <f t="shared" ca="1" si="62"/>
        <v>3.9720148518122077E-2</v>
      </c>
      <c r="AW91">
        <f t="shared" ca="1" si="62"/>
        <v>2.5752600462413348E-2</v>
      </c>
      <c r="AX91">
        <f t="shared" ca="1" si="62"/>
        <v>1.6029352955870338E-2</v>
      </c>
      <c r="AY91">
        <f t="shared" ca="1" si="62"/>
        <v>4.7124577338703913E-3</v>
      </c>
      <c r="AZ91">
        <f t="shared" ca="1" si="62"/>
        <v>8.4664718193628707E-3</v>
      </c>
      <c r="BA91">
        <f t="shared" ca="1" si="63"/>
        <v>1.8977611196054765E-3</v>
      </c>
      <c r="BB91">
        <f t="shared" ca="1" si="63"/>
        <v>8.2098826197920371E-3</v>
      </c>
      <c r="BC91">
        <f t="shared" ca="1" si="63"/>
        <v>2.3300567625083889E-3</v>
      </c>
      <c r="BD91">
        <f t="shared" ca="1" si="63"/>
        <v>3.6748057256244674E-3</v>
      </c>
      <c r="BE91">
        <f t="shared" ca="1" si="63"/>
        <v>2.154247327502498E-3</v>
      </c>
      <c r="BF91">
        <f t="shared" ca="1" si="63"/>
        <v>1.999997936636464E-3</v>
      </c>
      <c r="BG91">
        <f t="shared" ca="1" si="63"/>
        <v>1.8427726940031075E-3</v>
      </c>
      <c r="BH91">
        <f t="shared" ca="1" si="63"/>
        <v>2.2381701948959967E-3</v>
      </c>
      <c r="BI91">
        <f t="shared" ca="1" si="63"/>
        <v>2.3880670876772715E-3</v>
      </c>
      <c r="BJ91">
        <f t="shared" ca="1" si="63"/>
        <v>2.4468076882422779E-3</v>
      </c>
      <c r="BK91">
        <f t="shared" ca="1" si="64"/>
        <v>1.850691401420166E-3</v>
      </c>
      <c r="BL91">
        <f t="shared" ca="1" si="64"/>
        <v>5.6163521523229553E-4</v>
      </c>
      <c r="BM91">
        <f t="shared" ca="1" si="64"/>
        <v>9.8591185847256117E-4</v>
      </c>
      <c r="BN91">
        <f t="shared" ca="1" si="64"/>
        <v>1.0943331799685122E-3</v>
      </c>
      <c r="BO91">
        <f t="shared" ca="1" si="64"/>
        <v>4.6712543671764933E-4</v>
      </c>
      <c r="BP91">
        <f t="shared" ca="1" si="64"/>
        <v>1.1970943086339065E-3</v>
      </c>
      <c r="BQ91">
        <f t="shared" ca="1" si="64"/>
        <v>5.6758177088973968E-4</v>
      </c>
      <c r="BR91">
        <f t="shared" ca="1" si="64"/>
        <v>6.2746797950156204E-4</v>
      </c>
      <c r="BS91">
        <f t="shared" ca="1" si="64"/>
        <v>5.3038114181087361E-4</v>
      </c>
      <c r="BT91">
        <f t="shared" ca="1" si="64"/>
        <v>1.7752447231089146E-4</v>
      </c>
      <c r="BU91">
        <f t="shared" ca="1" si="64"/>
        <v>1.6917241119827911E-4</v>
      </c>
    </row>
    <row r="92" spans="1:73" x14ac:dyDescent="0.2">
      <c r="A92">
        <f>Rt計算!B92</f>
        <v>113</v>
      </c>
      <c r="B92">
        <f t="shared" ca="1" si="50"/>
        <v>81.31768713432389</v>
      </c>
      <c r="C92">
        <f t="shared" ca="1" si="58"/>
        <v>0</v>
      </c>
      <c r="D92">
        <f t="shared" ca="1" si="58"/>
        <v>2.4810687352224694E-18</v>
      </c>
      <c r="E92">
        <f t="shared" ca="1" si="58"/>
        <v>4.2739010950908845E-13</v>
      </c>
      <c r="F92">
        <f t="shared" ca="1" si="58"/>
        <v>5.4433447154940179E-9</v>
      </c>
      <c r="G92">
        <f t="shared" ca="1" si="58"/>
        <v>1.1531723866422369E-6</v>
      </c>
      <c r="H92">
        <f t="shared" ca="1" si="58"/>
        <v>6.0764140868078556E-6</v>
      </c>
      <c r="I92">
        <f t="shared" ca="1" si="58"/>
        <v>2.3326285084580026E-6</v>
      </c>
      <c r="J92">
        <f t="shared" ca="1" si="58"/>
        <v>3.0965647648031686E-5</v>
      </c>
      <c r="K92">
        <f t="shared" ca="1" si="58"/>
        <v>3.629466770512574E-4</v>
      </c>
      <c r="L92">
        <f t="shared" ca="1" si="58"/>
        <v>1.729638014066574E-3</v>
      </c>
      <c r="M92">
        <f t="shared" ca="1" si="59"/>
        <v>4.4773133665775731E-3</v>
      </c>
      <c r="N92">
        <f t="shared" ca="1" si="59"/>
        <v>1.6848697209989928E-2</v>
      </c>
      <c r="O92">
        <f t="shared" ca="1" si="59"/>
        <v>2.9643343711180607E-2</v>
      </c>
      <c r="P92">
        <f t="shared" ca="1" si="59"/>
        <v>9.5671656393327559E-2</v>
      </c>
      <c r="Q92">
        <f t="shared" ca="1" si="59"/>
        <v>0.15317911813653309</v>
      </c>
      <c r="R92">
        <f t="shared" ca="1" si="59"/>
        <v>0.47672292568916574</v>
      </c>
      <c r="S92">
        <f t="shared" ca="1" si="59"/>
        <v>1.0943081185198451</v>
      </c>
      <c r="T92">
        <f t="shared" ca="1" si="59"/>
        <v>1.6759110595109583</v>
      </c>
      <c r="U92">
        <f t="shared" ca="1" si="59"/>
        <v>2.1968898102837495</v>
      </c>
      <c r="V92">
        <f t="shared" ca="1" si="59"/>
        <v>1.9260682775547462</v>
      </c>
      <c r="W92">
        <f t="shared" ca="1" si="60"/>
        <v>3.3635546136683745</v>
      </c>
      <c r="X92">
        <f t="shared" ca="1" si="60"/>
        <v>4.4245272980436194</v>
      </c>
      <c r="Y92">
        <f t="shared" ca="1" si="60"/>
        <v>6.2715880390182512</v>
      </c>
      <c r="Z92">
        <f t="shared" ca="1" si="60"/>
        <v>6.473847903758851</v>
      </c>
      <c r="AA92">
        <f t="shared" ca="1" si="60"/>
        <v>7.2481059514002242</v>
      </c>
      <c r="AB92">
        <f t="shared" ca="1" si="60"/>
        <v>7.1060672085745731</v>
      </c>
      <c r="AC92">
        <f t="shared" ca="1" si="60"/>
        <v>4.1548440414893602</v>
      </c>
      <c r="AD92">
        <f t="shared" ca="1" si="60"/>
        <v>4.6718092827906839</v>
      </c>
      <c r="AE92">
        <f t="shared" ca="1" si="60"/>
        <v>6.4717177706239823</v>
      </c>
      <c r="AF92">
        <f t="shared" ca="1" si="60"/>
        <v>4.0712853982728232</v>
      </c>
      <c r="AG92">
        <f t="shared" ca="1" si="61"/>
        <v>5.7367041112984349</v>
      </c>
      <c r="AH92">
        <f t="shared" ca="1" si="61"/>
        <v>2.8738099154767043</v>
      </c>
      <c r="AI92">
        <f t="shared" ca="1" si="61"/>
        <v>3.5129263300759108</v>
      </c>
      <c r="AJ92">
        <f t="shared" ca="1" si="61"/>
        <v>2.3855333080030494</v>
      </c>
      <c r="AK92">
        <f t="shared" ca="1" si="61"/>
        <v>1.3337277044973457</v>
      </c>
      <c r="AL92">
        <f t="shared" ca="1" si="61"/>
        <v>0.92753238643976943</v>
      </c>
      <c r="AM92">
        <f t="shared" ca="1" si="61"/>
        <v>0.55830027981090136</v>
      </c>
      <c r="AN92">
        <f t="shared" ca="1" si="61"/>
        <v>0.50159185925724004</v>
      </c>
      <c r="AO92">
        <f t="shared" ca="1" si="61"/>
        <v>0.36101137535005889</v>
      </c>
      <c r="AP92">
        <f t="shared" ca="1" si="61"/>
        <v>0.45289535570712641</v>
      </c>
      <c r="AQ92">
        <f t="shared" ca="1" si="62"/>
        <v>0.29981332516410636</v>
      </c>
      <c r="AR92">
        <f t="shared" ca="1" si="62"/>
        <v>9.4088184182098675E-2</v>
      </c>
      <c r="AS92">
        <f t="shared" ca="1" si="62"/>
        <v>7.4795563205194454E-2</v>
      </c>
      <c r="AT92">
        <f t="shared" ca="1" si="62"/>
        <v>0.10715415863404773</v>
      </c>
      <c r="AU92">
        <f t="shared" ca="1" si="62"/>
        <v>5.0592201131982456E-2</v>
      </c>
      <c r="AV92">
        <f t="shared" ca="1" si="62"/>
        <v>3.3100123765101727E-2</v>
      </c>
      <c r="AW92">
        <f t="shared" ca="1" si="62"/>
        <v>2.0602080369930678E-2</v>
      </c>
      <c r="AX92">
        <f t="shared" ca="1" si="62"/>
        <v>6.0110073584513767E-3</v>
      </c>
      <c r="AY92">
        <f t="shared" ca="1" si="62"/>
        <v>1.0995734712364246E-2</v>
      </c>
      <c r="AZ92">
        <f t="shared" ca="1" si="62"/>
        <v>2.4189919483893914E-3</v>
      </c>
      <c r="BA92">
        <f t="shared" ca="1" si="63"/>
        <v>1.043768615783012E-2</v>
      </c>
      <c r="BB92">
        <f t="shared" ca="1" si="63"/>
        <v>2.9854118617425587E-3</v>
      </c>
      <c r="BC92">
        <f t="shared" ca="1" si="63"/>
        <v>4.6601135250167779E-3</v>
      </c>
      <c r="BD92">
        <f t="shared" ca="1" si="63"/>
        <v>2.7561042942183507E-3</v>
      </c>
      <c r="BE92">
        <f t="shared" ca="1" si="63"/>
        <v>2.513288548752914E-3</v>
      </c>
      <c r="BF92">
        <f t="shared" ca="1" si="63"/>
        <v>2.2857119275845302E-3</v>
      </c>
      <c r="BG92">
        <f t="shared" ca="1" si="63"/>
        <v>2.764159041004661E-3</v>
      </c>
      <c r="BH92">
        <f t="shared" ca="1" si="63"/>
        <v>2.9842269265279958E-3</v>
      </c>
      <c r="BI92">
        <f t="shared" ca="1" si="63"/>
        <v>3.1343380525764189E-3</v>
      </c>
      <c r="BJ92">
        <f t="shared" ca="1" si="63"/>
        <v>2.213778384600156E-3</v>
      </c>
      <c r="BK92">
        <f t="shared" ca="1" si="64"/>
        <v>6.8183367420742954E-4</v>
      </c>
      <c r="BL92">
        <f t="shared" ca="1" si="64"/>
        <v>1.2035040326406332E-3</v>
      </c>
      <c r="BM92">
        <f t="shared" ca="1" si="64"/>
        <v>1.3145491446300815E-3</v>
      </c>
      <c r="BN92">
        <f t="shared" ca="1" si="64"/>
        <v>5.4716658998425608E-4</v>
      </c>
      <c r="BO92">
        <f t="shared" ca="1" si="64"/>
        <v>1.5415139411682427E-3</v>
      </c>
      <c r="BP92">
        <f t="shared" ca="1" si="64"/>
        <v>7.2551170220236751E-4</v>
      </c>
      <c r="BQ92">
        <f t="shared" ca="1" si="64"/>
        <v>7.0947721361217463E-4</v>
      </c>
      <c r="BR92">
        <f t="shared" ca="1" si="64"/>
        <v>6.0236926032149955E-4</v>
      </c>
      <c r="BS92">
        <f t="shared" ca="1" si="64"/>
        <v>2.2099214242119735E-4</v>
      </c>
      <c r="BT92">
        <f t="shared" ca="1" si="64"/>
        <v>1.7752447231089146E-4</v>
      </c>
      <c r="BU92">
        <f t="shared" ca="1" si="64"/>
        <v>4.2293102799569781E-4</v>
      </c>
    </row>
    <row r="93" spans="1:73" x14ac:dyDescent="0.2">
      <c r="A93">
        <f>Rt計算!B93</f>
        <v>113</v>
      </c>
      <c r="B93">
        <f t="shared" ca="1" si="50"/>
        <v>75.809555633648472</v>
      </c>
      <c r="C93">
        <f t="shared" ca="1" si="58"/>
        <v>0</v>
      </c>
      <c r="D93">
        <f t="shared" ca="1" si="58"/>
        <v>2.0030646669685991E-18</v>
      </c>
      <c r="E93">
        <f t="shared" ca="1" si="58"/>
        <v>7.5278939743078078E-13</v>
      </c>
      <c r="F93">
        <f t="shared" ca="1" si="58"/>
        <v>4.7058593024270868E-9</v>
      </c>
      <c r="G93">
        <f t="shared" ca="1" si="58"/>
        <v>7.3148994675067274E-7</v>
      </c>
      <c r="H93">
        <f t="shared" ca="1" si="58"/>
        <v>6.0764140868078556E-6</v>
      </c>
      <c r="I93">
        <f t="shared" ca="1" si="58"/>
        <v>3.6224348601936043E-6</v>
      </c>
      <c r="J93">
        <f t="shared" ca="1" si="58"/>
        <v>4.6448471472047533E-5</v>
      </c>
      <c r="K93">
        <f t="shared" ca="1" si="58"/>
        <v>4.8759503078603264E-4</v>
      </c>
      <c r="L93">
        <f t="shared" ca="1" si="58"/>
        <v>1.2354557243332671E-3</v>
      </c>
      <c r="M93">
        <f t="shared" ca="1" si="59"/>
        <v>5.5377296902406822E-3</v>
      </c>
      <c r="N93">
        <f t="shared" ca="1" si="59"/>
        <v>1.0539397829227743E-2</v>
      </c>
      <c r="O93">
        <f t="shared" ca="1" si="59"/>
        <v>3.7911215086407851E-2</v>
      </c>
      <c r="P93">
        <f t="shared" ca="1" si="59"/>
        <v>6.5647040823081149E-2</v>
      </c>
      <c r="Q93">
        <f t="shared" ca="1" si="59"/>
        <v>0.22561265461969993</v>
      </c>
      <c r="R93">
        <f t="shared" ca="1" si="59"/>
        <v>0.56704937476711292</v>
      </c>
      <c r="S93">
        <f t="shared" ca="1" si="59"/>
        <v>0.94904597889331699</v>
      </c>
      <c r="T93">
        <f t="shared" ca="1" si="59"/>
        <v>1.3424389609347982</v>
      </c>
      <c r="U93">
        <f t="shared" ca="1" si="59"/>
        <v>1.2733565142408994</v>
      </c>
      <c r="V93">
        <f t="shared" ca="1" si="59"/>
        <v>2.3917111578427068</v>
      </c>
      <c r="W93">
        <f t="shared" ca="1" si="60"/>
        <v>3.3635546136683745</v>
      </c>
      <c r="X93">
        <f t="shared" ca="1" si="60"/>
        <v>5.090164148191775</v>
      </c>
      <c r="Y93">
        <f t="shared" ca="1" si="60"/>
        <v>5.5479432652853768</v>
      </c>
      <c r="Z93">
        <f t="shared" ca="1" si="60"/>
        <v>6.530142233356754</v>
      </c>
      <c r="AA93">
        <f t="shared" ca="1" si="60"/>
        <v>6.6857529034467591</v>
      </c>
      <c r="AB93">
        <f t="shared" ca="1" si="60"/>
        <v>4.051122427318214</v>
      </c>
      <c r="AC93">
        <f t="shared" ca="1" si="60"/>
        <v>4.6997416207010794</v>
      </c>
      <c r="AD93">
        <f t="shared" ca="1" si="60"/>
        <v>6.7030307100909816</v>
      </c>
      <c r="AE93">
        <f t="shared" ca="1" si="60"/>
        <v>4.3144785137493216</v>
      </c>
      <c r="AF93">
        <f t="shared" ca="1" si="60"/>
        <v>6.2303003822053808</v>
      </c>
      <c r="AG93">
        <f t="shared" ca="1" si="61"/>
        <v>3.1807468339872509</v>
      </c>
      <c r="AH93">
        <f t="shared" ca="1" si="61"/>
        <v>3.9514886337804684</v>
      </c>
      <c r="AI93">
        <f t="shared" ca="1" si="61"/>
        <v>2.7373451922669436</v>
      </c>
      <c r="AJ93">
        <f t="shared" ca="1" si="61"/>
        <v>1.5505966502019821</v>
      </c>
      <c r="AK93">
        <f t="shared" ca="1" si="61"/>
        <v>1.0943406806132068</v>
      </c>
      <c r="AL93">
        <f t="shared" ca="1" si="61"/>
        <v>0.66666390275358423</v>
      </c>
      <c r="AM93">
        <f t="shared" ca="1" si="61"/>
        <v>0.60684813022924056</v>
      </c>
      <c r="AN93">
        <f t="shared" ca="1" si="61"/>
        <v>0.44140083614637121</v>
      </c>
      <c r="AO93">
        <f t="shared" ca="1" si="61"/>
        <v>0.55792667099554549</v>
      </c>
      <c r="AP93">
        <f t="shared" ca="1" si="61"/>
        <v>0.37297264587645707</v>
      </c>
      <c r="AQ93">
        <f t="shared" ca="1" si="62"/>
        <v>0.11778380631447036</v>
      </c>
      <c r="AR93">
        <f t="shared" ca="1" si="62"/>
        <v>9.4088184182098675E-2</v>
      </c>
      <c r="AS93">
        <f t="shared" ca="1" si="62"/>
        <v>0.13599193310035354</v>
      </c>
      <c r="AT93">
        <f t="shared" ca="1" si="62"/>
        <v>6.4292495180428649E-2</v>
      </c>
      <c r="AU93">
        <f t="shared" ca="1" si="62"/>
        <v>4.216016760998538E-2</v>
      </c>
      <c r="AV93">
        <f t="shared" ca="1" si="62"/>
        <v>2.6480099012081385E-2</v>
      </c>
      <c r="AW93">
        <f t="shared" ca="1" si="62"/>
        <v>7.7257801387240043E-3</v>
      </c>
      <c r="AX93">
        <f t="shared" ca="1" si="62"/>
        <v>1.4025683836386546E-2</v>
      </c>
      <c r="AY93">
        <f t="shared" ca="1" si="62"/>
        <v>3.1416384892469272E-3</v>
      </c>
      <c r="AZ93">
        <f t="shared" ca="1" si="62"/>
        <v>1.3304455716141653E-2</v>
      </c>
      <c r="BA93">
        <f t="shared" ca="1" si="63"/>
        <v>3.7955222392109531E-3</v>
      </c>
      <c r="BB93">
        <f t="shared" ca="1" si="63"/>
        <v>5.9708237234851174E-3</v>
      </c>
      <c r="BC93">
        <f t="shared" ca="1" si="63"/>
        <v>3.4950851437625836E-3</v>
      </c>
      <c r="BD93">
        <f t="shared" ca="1" si="63"/>
        <v>3.2154550099214091E-3</v>
      </c>
      <c r="BE93">
        <f t="shared" ca="1" si="63"/>
        <v>2.8723297700033305E-3</v>
      </c>
      <c r="BF93">
        <f t="shared" ca="1" si="63"/>
        <v>3.4285678913767953E-3</v>
      </c>
      <c r="BG93">
        <f t="shared" ca="1" si="63"/>
        <v>3.685545388006215E-3</v>
      </c>
      <c r="BH93">
        <f t="shared" ca="1" si="63"/>
        <v>3.9167978410679944E-3</v>
      </c>
      <c r="BI93">
        <f t="shared" ca="1" si="63"/>
        <v>2.8358296666167598E-3</v>
      </c>
      <c r="BJ93">
        <f t="shared" ca="1" si="63"/>
        <v>8.1560256274742593E-4</v>
      </c>
      <c r="BK93">
        <f t="shared" ca="1" si="64"/>
        <v>1.4610721590159205E-3</v>
      </c>
      <c r="BL93">
        <f t="shared" ca="1" si="64"/>
        <v>1.6046720435208442E-3</v>
      </c>
      <c r="BM93">
        <f t="shared" ca="1" si="64"/>
        <v>6.5727457231504075E-4</v>
      </c>
      <c r="BN93">
        <f t="shared" ca="1" si="64"/>
        <v>1.805649746948045E-3</v>
      </c>
      <c r="BO93">
        <f t="shared" ca="1" si="64"/>
        <v>9.3425087343529866E-4</v>
      </c>
      <c r="BP93">
        <f t="shared" ca="1" si="64"/>
        <v>9.0688962775295945E-4</v>
      </c>
      <c r="BQ93">
        <f t="shared" ca="1" si="64"/>
        <v>6.8109812506768764E-4</v>
      </c>
      <c r="BR93">
        <f t="shared" ca="1" si="64"/>
        <v>2.5098719180062479E-4</v>
      </c>
      <c r="BS93">
        <f t="shared" ca="1" si="64"/>
        <v>2.2099214242119735E-4</v>
      </c>
      <c r="BT93">
        <f t="shared" ca="1" si="64"/>
        <v>4.4381118077722865E-4</v>
      </c>
      <c r="BU93">
        <f t="shared" ca="1" si="64"/>
        <v>3.7217930463621403E-4</v>
      </c>
    </row>
    <row r="94" spans="1:73" x14ac:dyDescent="0.2">
      <c r="A94">
        <f>Rt計算!B94</f>
        <v>130</v>
      </c>
      <c r="B94">
        <f t="shared" ca="1" si="50"/>
        <v>70.467161689991613</v>
      </c>
      <c r="C94">
        <f t="shared" ref="C94:L103" ca="1" si="65">IF(ROW()+C$3&gt;3,OFFSET($A94,C$3,0)*C$1,0)</f>
        <v>0</v>
      </c>
      <c r="D94">
        <f t="shared" ca="1" si="65"/>
        <v>3.5281252656833284E-18</v>
      </c>
      <c r="E94">
        <f t="shared" ca="1" si="65"/>
        <v>6.5079857584338475E-13</v>
      </c>
      <c r="F94">
        <f t="shared" ca="1" si="65"/>
        <v>2.9850600052709132E-9</v>
      </c>
      <c r="G94">
        <f t="shared" ca="1" si="65"/>
        <v>7.3148994675067274E-7</v>
      </c>
      <c r="H94">
        <f t="shared" ca="1" si="65"/>
        <v>9.4363136406898466E-6</v>
      </c>
      <c r="I94">
        <f t="shared" ca="1" si="65"/>
        <v>5.4336522902904066E-6</v>
      </c>
      <c r="J94">
        <f t="shared" ca="1" si="65"/>
        <v>6.240047177557901E-5</v>
      </c>
      <c r="K94">
        <f t="shared" ca="1" si="65"/>
        <v>3.4828216484716619E-4</v>
      </c>
      <c r="L94">
        <f t="shared" ca="1" si="65"/>
        <v>1.5280636590437777E-3</v>
      </c>
      <c r="M94">
        <f t="shared" ref="M94:V103" ca="1" si="66">IF(ROW()+M$3&gt;3,OFFSET($A94,M$3,0)*M$1,0)</f>
        <v>3.4640266572994907E-3</v>
      </c>
      <c r="N94">
        <f t="shared" ca="1" si="66"/>
        <v>1.3478957767991942E-2</v>
      </c>
      <c r="O94">
        <f t="shared" ca="1" si="66"/>
        <v>2.6013546522056449E-2</v>
      </c>
      <c r="P94">
        <f t="shared" ca="1" si="66"/>
        <v>9.6689439971979985E-2</v>
      </c>
      <c r="Q94">
        <f t="shared" ca="1" si="66"/>
        <v>0.26836031549501149</v>
      </c>
      <c r="R94">
        <f t="shared" ca="1" si="66"/>
        <v>0.49177733386882361</v>
      </c>
      <c r="S94">
        <f t="shared" ca="1" si="66"/>
        <v>0.76020519737883041</v>
      </c>
      <c r="T94">
        <f t="shared" ca="1" si="66"/>
        <v>0.77810156334437353</v>
      </c>
      <c r="U94">
        <f t="shared" ca="1" si="66"/>
        <v>1.5812009462551828</v>
      </c>
      <c r="V94">
        <f t="shared" ca="1" si="66"/>
        <v>2.3917111578427068</v>
      </c>
      <c r="W94">
        <f t="shared" ref="W94:AF103" ca="1" si="67">IF(ROW()+W$3&gt;3,OFFSET($A94,W$3,0)*W$1,0)</f>
        <v>3.8695761042202537</v>
      </c>
      <c r="X94">
        <f t="shared" ca="1" si="67"/>
        <v>4.5028375157081086</v>
      </c>
      <c r="Y94">
        <f t="shared" ca="1" si="67"/>
        <v>5.5961862502009012</v>
      </c>
      <c r="Z94">
        <f t="shared" ca="1" si="67"/>
        <v>6.0234932669756267</v>
      </c>
      <c r="AA94">
        <f t="shared" ca="1" si="67"/>
        <v>3.8115039916846007</v>
      </c>
      <c r="AB94">
        <f t="shared" ca="1" si="67"/>
        <v>4.5824171718845372</v>
      </c>
      <c r="AC94">
        <f t="shared" ca="1" si="67"/>
        <v>6.7431075427450269</v>
      </c>
      <c r="AD94">
        <f t="shared" ca="1" si="67"/>
        <v>4.4686871400606538</v>
      </c>
      <c r="AE94">
        <f t="shared" ca="1" si="67"/>
        <v>6.6024595437679006</v>
      </c>
      <c r="AF94">
        <f t="shared" ca="1" si="67"/>
        <v>3.4544239742920921</v>
      </c>
      <c r="AG94">
        <f t="shared" ref="AG94:AP103" ca="1" si="68">IF(ROW()+AG$3&gt;3,OFFSET($A94,AG$3,0)*AG$1,0)</f>
        <v>4.3735268967324696</v>
      </c>
      <c r="AH94">
        <f t="shared" ca="1" si="68"/>
        <v>3.0790820522964686</v>
      </c>
      <c r="AI94">
        <f t="shared" ca="1" si="68"/>
        <v>1.7792743749735134</v>
      </c>
      <c r="AJ94">
        <f t="shared" ca="1" si="68"/>
        <v>1.2722844309349597</v>
      </c>
      <c r="AK94">
        <f t="shared" ca="1" si="68"/>
        <v>0.7865573641907424</v>
      </c>
      <c r="AL94">
        <f t="shared" ca="1" si="68"/>
        <v>0.72463467690606986</v>
      </c>
      <c r="AM94">
        <f t="shared" ca="1" si="68"/>
        <v>0.53402635460173176</v>
      </c>
      <c r="AN94">
        <f t="shared" ca="1" si="68"/>
        <v>0.68216492858984645</v>
      </c>
      <c r="AO94">
        <f t="shared" ca="1" si="68"/>
        <v>0.45946902317280219</v>
      </c>
      <c r="AP94">
        <f t="shared" ca="1" si="68"/>
        <v>0.14652496802289383</v>
      </c>
      <c r="AQ94">
        <f t="shared" ref="AQ94:AZ103" ca="1" si="69">IF(ROW()+AQ$3&gt;3,OFFSET($A94,AQ$3,0)*AQ$1,0)</f>
        <v>0.11778380631447036</v>
      </c>
      <c r="AR94">
        <f t="shared" ca="1" si="69"/>
        <v>0.17106942578563394</v>
      </c>
      <c r="AS94">
        <f t="shared" ca="1" si="69"/>
        <v>8.1595159860212124E-2</v>
      </c>
      <c r="AT94">
        <f t="shared" ca="1" si="69"/>
        <v>5.3577079317023865E-2</v>
      </c>
      <c r="AU94">
        <f t="shared" ca="1" si="69"/>
        <v>3.3728134087988304E-2</v>
      </c>
      <c r="AV94">
        <f t="shared" ca="1" si="69"/>
        <v>9.9300371295305192E-3</v>
      </c>
      <c r="AW94">
        <f t="shared" ca="1" si="69"/>
        <v>1.8026820323689345E-2</v>
      </c>
      <c r="AX94">
        <f t="shared" ca="1" si="69"/>
        <v>4.0073382389675845E-3</v>
      </c>
      <c r="AY94">
        <f t="shared" ca="1" si="69"/>
        <v>1.72790116908581E-2</v>
      </c>
      <c r="AZ94">
        <f t="shared" ca="1" si="69"/>
        <v>4.8379838967787829E-3</v>
      </c>
      <c r="BA94">
        <f t="shared" ref="BA94:BJ103" ca="1" si="70">IF(ROW()+BA$3&gt;3,OFFSET($A94,BA$3,0)*BA$1,0)</f>
        <v>7.5910444784219062E-3</v>
      </c>
      <c r="BB94">
        <f t="shared" ca="1" si="70"/>
        <v>4.4781177926138376E-3</v>
      </c>
      <c r="BC94">
        <f t="shared" ca="1" si="70"/>
        <v>4.0775993343896803E-3</v>
      </c>
      <c r="BD94">
        <f t="shared" ca="1" si="70"/>
        <v>3.6748057256244674E-3</v>
      </c>
      <c r="BE94">
        <f t="shared" ca="1" si="70"/>
        <v>4.3084946550049959E-3</v>
      </c>
      <c r="BF94">
        <f t="shared" ca="1" si="70"/>
        <v>4.5714238551690604E-3</v>
      </c>
      <c r="BG94">
        <f t="shared" ca="1" si="70"/>
        <v>4.837278321758157E-3</v>
      </c>
      <c r="BH94">
        <f t="shared" ca="1" si="70"/>
        <v>3.5437694752519949E-3</v>
      </c>
      <c r="BI94">
        <f t="shared" ca="1" si="70"/>
        <v>1.0447793508588062E-3</v>
      </c>
      <c r="BJ94">
        <f t="shared" ca="1" si="70"/>
        <v>1.7477197773159126E-3</v>
      </c>
      <c r="BK94">
        <f t="shared" ref="BK94:BU103" ca="1" si="71">IF(ROW()+BK$3&gt;3,OFFSET($A94,BK$3,0)*BK$1,0)</f>
        <v>1.9480962120212273E-3</v>
      </c>
      <c r="BL94">
        <f t="shared" ca="1" si="71"/>
        <v>8.0233602176042209E-4</v>
      </c>
      <c r="BM94">
        <f t="shared" ca="1" si="71"/>
        <v>2.1690060886396345E-3</v>
      </c>
      <c r="BN94">
        <f t="shared" ca="1" si="71"/>
        <v>1.0943331799685122E-3</v>
      </c>
      <c r="BO94">
        <f t="shared" ca="1" si="71"/>
        <v>1.1678135917941232E-3</v>
      </c>
      <c r="BP94">
        <f t="shared" ca="1" si="71"/>
        <v>8.706140426428411E-4</v>
      </c>
      <c r="BQ94">
        <f t="shared" ca="1" si="71"/>
        <v>2.8379088544486984E-4</v>
      </c>
      <c r="BR94">
        <f t="shared" ca="1" si="71"/>
        <v>2.5098719180062479E-4</v>
      </c>
      <c r="BS94">
        <f t="shared" ca="1" si="71"/>
        <v>5.5248035605299335E-4</v>
      </c>
      <c r="BT94">
        <f t="shared" ca="1" si="71"/>
        <v>3.9055383908396125E-4</v>
      </c>
      <c r="BU94">
        <f t="shared" ca="1" si="71"/>
        <v>7.2744136815260021E-4</v>
      </c>
    </row>
    <row r="95" spans="1:73" x14ac:dyDescent="0.2">
      <c r="A95">
        <f>Rt計算!B95</f>
        <v>115</v>
      </c>
      <c r="B95">
        <f t="shared" ca="1" si="50"/>
        <v>65.277161788949556</v>
      </c>
      <c r="C95">
        <f t="shared" ca="1" si="65"/>
        <v>0</v>
      </c>
      <c r="D95">
        <f t="shared" ca="1" si="65"/>
        <v>3.0501211974294581E-18</v>
      </c>
      <c r="E95">
        <f t="shared" ca="1" si="65"/>
        <v>4.1281999213946046E-13</v>
      </c>
      <c r="F95">
        <f t="shared" ca="1" si="65"/>
        <v>2.9850600052709132E-9</v>
      </c>
      <c r="G95">
        <f t="shared" ca="1" si="65"/>
        <v>1.1359608584833976E-6</v>
      </c>
      <c r="H95">
        <f t="shared" ca="1" si="65"/>
        <v>1.4154470461034771E-5</v>
      </c>
      <c r="I95">
        <f t="shared" ca="1" si="65"/>
        <v>7.2997550970568088E-6</v>
      </c>
      <c r="J95">
        <f t="shared" ca="1" si="65"/>
        <v>4.4571765553985003E-5</v>
      </c>
      <c r="K95">
        <f t="shared" ca="1" si="65"/>
        <v>4.3077004599517921E-4</v>
      </c>
      <c r="L95">
        <f t="shared" ca="1" si="65"/>
        <v>9.5585258672100141E-4</v>
      </c>
      <c r="M95">
        <f t="shared" ca="1" si="66"/>
        <v>4.430183752192546E-3</v>
      </c>
      <c r="N95">
        <f t="shared" ca="1" si="66"/>
        <v>9.2488593195263862E-3</v>
      </c>
      <c r="O95">
        <f t="shared" ca="1" si="66"/>
        <v>3.8314525885199423E-2</v>
      </c>
      <c r="P95">
        <f t="shared" ca="1" si="66"/>
        <v>0.11500954438772355</v>
      </c>
      <c r="Q95">
        <f t="shared" ca="1" si="66"/>
        <v>0.23273726476558518</v>
      </c>
      <c r="R95">
        <f t="shared" ca="1" si="66"/>
        <v>0.39392368070104744</v>
      </c>
      <c r="S95">
        <f t="shared" ca="1" si="66"/>
        <v>0.44062849020046863</v>
      </c>
      <c r="T95">
        <f t="shared" ca="1" si="66"/>
        <v>0.96621402920784849</v>
      </c>
      <c r="U95">
        <f t="shared" ca="1" si="66"/>
        <v>1.5812009462551828</v>
      </c>
      <c r="V95">
        <f t="shared" ca="1" si="66"/>
        <v>2.7515261107924944</v>
      </c>
      <c r="W95">
        <f t="shared" ca="1" si="67"/>
        <v>3.4230865537333015</v>
      </c>
      <c r="X95">
        <f t="shared" ca="1" si="67"/>
        <v>4.5419926245403524</v>
      </c>
      <c r="Y95">
        <f t="shared" ca="1" si="67"/>
        <v>5.1619993859611766</v>
      </c>
      <c r="Z95">
        <f t="shared" ca="1" si="67"/>
        <v>3.4339541054720861</v>
      </c>
      <c r="AA95">
        <f t="shared" ca="1" si="67"/>
        <v>4.3113733676432373</v>
      </c>
      <c r="AB95">
        <f t="shared" ca="1" si="67"/>
        <v>6.5747724640082499</v>
      </c>
      <c r="AC95">
        <f t="shared" ca="1" si="67"/>
        <v>4.4954050284966849</v>
      </c>
      <c r="AD95">
        <f t="shared" ca="1" si="67"/>
        <v>6.8384454719110011</v>
      </c>
      <c r="AE95">
        <f t="shared" ca="1" si="67"/>
        <v>3.6607696480297269</v>
      </c>
      <c r="AF95">
        <f t="shared" ca="1" si="67"/>
        <v>4.7498329646516266</v>
      </c>
      <c r="AG95">
        <f t="shared" ca="1" si="68"/>
        <v>3.4079430364149119</v>
      </c>
      <c r="AH95">
        <f t="shared" ca="1" si="68"/>
        <v>2.0014033339927049</v>
      </c>
      <c r="AI95">
        <f t="shared" ca="1" si="68"/>
        <v>1.4599174358757032</v>
      </c>
      <c r="AJ95">
        <f t="shared" ca="1" si="68"/>
        <v>0.91445443473450228</v>
      </c>
      <c r="AK95">
        <f t="shared" ca="1" si="68"/>
        <v>0.85495365672906776</v>
      </c>
      <c r="AL95">
        <f t="shared" ca="1" si="68"/>
        <v>0.63767851567734146</v>
      </c>
      <c r="AM95">
        <f t="shared" ca="1" si="68"/>
        <v>0.82531345711176718</v>
      </c>
      <c r="AN95">
        <f t="shared" ca="1" si="68"/>
        <v>0.5617828823681088</v>
      </c>
      <c r="AO95">
        <f t="shared" ca="1" si="68"/>
        <v>0.18050568767502945</v>
      </c>
      <c r="AP95">
        <f t="shared" ca="1" si="68"/>
        <v>0.14652496802289383</v>
      </c>
      <c r="AQ95">
        <f t="shared" ca="1" si="69"/>
        <v>0.21415237511721885</v>
      </c>
      <c r="AR95">
        <f t="shared" ca="1" si="69"/>
        <v>0.10264165547138038</v>
      </c>
      <c r="AS95">
        <f t="shared" ca="1" si="69"/>
        <v>6.799596655017677E-2</v>
      </c>
      <c r="AT95">
        <f t="shared" ca="1" si="69"/>
        <v>4.2861663453619095E-2</v>
      </c>
      <c r="AU95">
        <f t="shared" ca="1" si="69"/>
        <v>1.2648050282995614E-2</v>
      </c>
      <c r="AV95">
        <f t="shared" ca="1" si="69"/>
        <v>2.3170086635571213E-2</v>
      </c>
      <c r="AW95">
        <f t="shared" ca="1" si="69"/>
        <v>5.1505200924826695E-3</v>
      </c>
      <c r="AX95">
        <f t="shared" ca="1" si="69"/>
        <v>2.2040360314321716E-2</v>
      </c>
      <c r="AY95">
        <f t="shared" ca="1" si="69"/>
        <v>6.2832769784938545E-3</v>
      </c>
      <c r="AZ95">
        <f t="shared" ca="1" si="69"/>
        <v>9.6759677935575657E-3</v>
      </c>
      <c r="BA95">
        <f t="shared" ca="1" si="70"/>
        <v>5.6932833588164301E-3</v>
      </c>
      <c r="BB95">
        <f t="shared" ca="1" si="70"/>
        <v>5.2244707580494775E-3</v>
      </c>
      <c r="BC95">
        <f t="shared" ca="1" si="70"/>
        <v>4.6601135250167779E-3</v>
      </c>
      <c r="BD95">
        <f t="shared" ca="1" si="70"/>
        <v>5.5122085884367015E-3</v>
      </c>
      <c r="BE95">
        <f t="shared" ca="1" si="70"/>
        <v>5.744659540006661E-3</v>
      </c>
      <c r="BF95">
        <f t="shared" ca="1" si="70"/>
        <v>5.9999938099093916E-3</v>
      </c>
      <c r="BG95">
        <f t="shared" ca="1" si="70"/>
        <v>4.37658514825738E-3</v>
      </c>
      <c r="BH95">
        <f t="shared" ca="1" si="70"/>
        <v>1.3055992803559981E-3</v>
      </c>
      <c r="BI95">
        <f t="shared" ca="1" si="70"/>
        <v>2.2388128946974422E-3</v>
      </c>
      <c r="BJ95">
        <f t="shared" ca="1" si="70"/>
        <v>2.3302930364212169E-3</v>
      </c>
      <c r="BK95">
        <f t="shared" ca="1" si="71"/>
        <v>9.7404810601061363E-4</v>
      </c>
      <c r="BL95">
        <f t="shared" ca="1" si="71"/>
        <v>2.6477088718093933E-3</v>
      </c>
      <c r="BM95">
        <f t="shared" ca="1" si="71"/>
        <v>1.3145491446300815E-3</v>
      </c>
      <c r="BN95">
        <f t="shared" ca="1" si="71"/>
        <v>1.3679164749606401E-3</v>
      </c>
      <c r="BO95">
        <f t="shared" ca="1" si="71"/>
        <v>1.1211010481223583E-3</v>
      </c>
      <c r="BP95">
        <f t="shared" ca="1" si="71"/>
        <v>3.6275585110118376E-4</v>
      </c>
      <c r="BQ95">
        <f t="shared" ca="1" si="71"/>
        <v>2.8379088544486984E-4</v>
      </c>
      <c r="BR95">
        <f t="shared" ca="1" si="71"/>
        <v>6.2746797950156204E-4</v>
      </c>
      <c r="BS95">
        <f t="shared" ca="1" si="71"/>
        <v>4.8618271332663419E-4</v>
      </c>
      <c r="BT95">
        <f t="shared" ca="1" si="71"/>
        <v>7.6335523093683331E-4</v>
      </c>
      <c r="BU95">
        <f t="shared" ca="1" si="71"/>
        <v>7.1052412703277224E-4</v>
      </c>
    </row>
    <row r="96" spans="1:73" x14ac:dyDescent="0.2">
      <c r="A96">
        <f>Rt計算!B96</f>
        <v>116</v>
      </c>
      <c r="B96">
        <f t="shared" ca="1" si="50"/>
        <v>60.212488246810267</v>
      </c>
      <c r="C96">
        <f t="shared" ca="1" si="65"/>
        <v>0</v>
      </c>
      <c r="D96">
        <f t="shared" ca="1" si="65"/>
        <v>1.9347783715037606E-18</v>
      </c>
      <c r="E96">
        <f t="shared" ca="1" si="65"/>
        <v>4.1281999213946046E-13</v>
      </c>
      <c r="F96">
        <f t="shared" ca="1" si="65"/>
        <v>4.6356225964207123E-9</v>
      </c>
      <c r="G96">
        <f t="shared" ca="1" si="65"/>
        <v>1.7039412877250965E-6</v>
      </c>
      <c r="H96">
        <f t="shared" ca="1" si="65"/>
        <v>1.9015601730481055E-5</v>
      </c>
      <c r="I96">
        <f t="shared" ca="1" si="65"/>
        <v>5.2141107836120063E-6</v>
      </c>
      <c r="J96">
        <f t="shared" ca="1" si="65"/>
        <v>5.5128236343086715E-5</v>
      </c>
      <c r="K96">
        <f t="shared" ca="1" si="65"/>
        <v>2.6946041175017596E-4</v>
      </c>
      <c r="L96">
        <f t="shared" ca="1" si="65"/>
        <v>1.2224509272350222E-3</v>
      </c>
      <c r="M96">
        <f t="shared" ca="1" si="66"/>
        <v>3.0398601278342468E-3</v>
      </c>
      <c r="N96">
        <f t="shared" ca="1" si="66"/>
        <v>1.3622350935736539E-2</v>
      </c>
      <c r="O96">
        <f t="shared" ca="1" si="66"/>
        <v>4.5574120263447732E-2</v>
      </c>
      <c r="P96">
        <f t="shared" ca="1" si="66"/>
        <v>9.9742790707937248E-2</v>
      </c>
      <c r="Q96">
        <f t="shared" ca="1" si="66"/>
        <v>0.18642729881733097</v>
      </c>
      <c r="R96">
        <f t="shared" ca="1" si="66"/>
        <v>0.22832519072481094</v>
      </c>
      <c r="S96">
        <f t="shared" ca="1" si="66"/>
        <v>0.54715405925992255</v>
      </c>
      <c r="T96">
        <f t="shared" ca="1" si="66"/>
        <v>0.96621402920784849</v>
      </c>
      <c r="U96">
        <f t="shared" ca="1" si="66"/>
        <v>1.8190807346298563</v>
      </c>
      <c r="V96">
        <f t="shared" ca="1" si="66"/>
        <v>2.4340423287779762</v>
      </c>
      <c r="W96">
        <f t="shared" ca="1" si="67"/>
        <v>3.4528525237657646</v>
      </c>
      <c r="X96">
        <f t="shared" ca="1" si="67"/>
        <v>4.1895966450501527</v>
      </c>
      <c r="Y96">
        <f t="shared" ca="1" si="67"/>
        <v>2.9428220798470259</v>
      </c>
      <c r="Z96">
        <f t="shared" ca="1" si="67"/>
        <v>3.8843087422553104</v>
      </c>
      <c r="AA96">
        <f t="shared" ca="1" si="67"/>
        <v>6.185883527488123</v>
      </c>
      <c r="AB96">
        <f t="shared" ca="1" si="67"/>
        <v>4.3831816426721666</v>
      </c>
      <c r="AC96">
        <f t="shared" ca="1" si="67"/>
        <v>6.8793319375479562</v>
      </c>
      <c r="AD96">
        <f t="shared" ca="1" si="67"/>
        <v>3.7916133309605549</v>
      </c>
      <c r="AE96">
        <f t="shared" ca="1" si="67"/>
        <v>5.0335582660408749</v>
      </c>
      <c r="AF96">
        <f t="shared" ca="1" si="67"/>
        <v>3.7011685438843847</v>
      </c>
      <c r="AG96">
        <f t="shared" ca="1" si="68"/>
        <v>2.2151629736696927</v>
      </c>
      <c r="AH96">
        <f t="shared" ca="1" si="68"/>
        <v>1.6421770945581167</v>
      </c>
      <c r="AI96">
        <f t="shared" ca="1" si="68"/>
        <v>1.0493156570356617</v>
      </c>
      <c r="AJ96">
        <f t="shared" ca="1" si="68"/>
        <v>0.99397221166793726</v>
      </c>
      <c r="AK96">
        <f t="shared" ca="1" si="68"/>
        <v>0.75235921792157967</v>
      </c>
      <c r="AL96">
        <f t="shared" ca="1" si="68"/>
        <v>0.98550316059225507</v>
      </c>
      <c r="AM96">
        <f t="shared" ca="1" si="68"/>
        <v>0.67966990585674947</v>
      </c>
      <c r="AN96">
        <f t="shared" ca="1" si="68"/>
        <v>0.22070041807318561</v>
      </c>
      <c r="AO96">
        <f t="shared" ca="1" si="68"/>
        <v>0.18050568767502945</v>
      </c>
      <c r="AP96">
        <f t="shared" ca="1" si="68"/>
        <v>0.26640903276889788</v>
      </c>
      <c r="AQ96">
        <f t="shared" ca="1" si="69"/>
        <v>0.12849142507033129</v>
      </c>
      <c r="AR96">
        <f t="shared" ca="1" si="69"/>
        <v>8.5534712892816972E-2</v>
      </c>
      <c r="AS96">
        <f t="shared" ca="1" si="69"/>
        <v>5.4396773240141416E-2</v>
      </c>
      <c r="AT96">
        <f t="shared" ca="1" si="69"/>
        <v>1.6073123795107162E-2</v>
      </c>
      <c r="AU96">
        <f t="shared" ca="1" si="69"/>
        <v>2.9512117326989766E-2</v>
      </c>
      <c r="AV96">
        <f t="shared" ca="1" si="69"/>
        <v>6.6200247530203461E-3</v>
      </c>
      <c r="AW96">
        <f t="shared" ca="1" si="69"/>
        <v>2.8327860508654684E-2</v>
      </c>
      <c r="AX96">
        <f t="shared" ca="1" si="69"/>
        <v>8.014676477935169E-3</v>
      </c>
      <c r="AY96">
        <f t="shared" ca="1" si="69"/>
        <v>1.2566553956987709E-2</v>
      </c>
      <c r="AZ96">
        <f t="shared" ca="1" si="69"/>
        <v>7.2569758451681739E-3</v>
      </c>
      <c r="BA96">
        <f t="shared" ca="1" si="70"/>
        <v>6.6421639186191681E-3</v>
      </c>
      <c r="BB96">
        <f t="shared" ca="1" si="70"/>
        <v>5.9708237234851174E-3</v>
      </c>
      <c r="BC96">
        <f t="shared" ca="1" si="70"/>
        <v>6.9901702875251673E-3</v>
      </c>
      <c r="BD96">
        <f t="shared" ca="1" si="70"/>
        <v>7.3496114512489347E-3</v>
      </c>
      <c r="BE96">
        <f t="shared" ca="1" si="70"/>
        <v>7.5398656462587425E-3</v>
      </c>
      <c r="BF96">
        <f t="shared" ca="1" si="70"/>
        <v>5.4285658280132593E-3</v>
      </c>
      <c r="BG96">
        <f t="shared" ca="1" si="70"/>
        <v>1.612426107252719E-3</v>
      </c>
      <c r="BH96">
        <f t="shared" ca="1" si="70"/>
        <v>2.7977127436199963E-3</v>
      </c>
      <c r="BI96">
        <f t="shared" ca="1" si="70"/>
        <v>2.9850838595965896E-3</v>
      </c>
      <c r="BJ96">
        <f t="shared" ca="1" si="70"/>
        <v>1.1651465182106085E-3</v>
      </c>
      <c r="BK96">
        <f t="shared" ca="1" si="71"/>
        <v>3.2143587498350249E-3</v>
      </c>
      <c r="BL96">
        <f t="shared" ca="1" si="71"/>
        <v>1.6046720435208442E-3</v>
      </c>
      <c r="BM96">
        <f t="shared" ca="1" si="71"/>
        <v>1.6431864307876018E-3</v>
      </c>
      <c r="BN96">
        <f t="shared" ca="1" si="71"/>
        <v>1.3131998159622146E-3</v>
      </c>
      <c r="BO96">
        <f t="shared" ca="1" si="71"/>
        <v>4.6712543671764933E-4</v>
      </c>
      <c r="BP96">
        <f t="shared" ca="1" si="71"/>
        <v>3.6275585110118376E-4</v>
      </c>
      <c r="BQ96">
        <f t="shared" ca="1" si="71"/>
        <v>7.0947721361217463E-4</v>
      </c>
      <c r="BR96">
        <f t="shared" ca="1" si="71"/>
        <v>5.5217182196137457E-4</v>
      </c>
      <c r="BS96">
        <f t="shared" ca="1" si="71"/>
        <v>9.5026621241114863E-4</v>
      </c>
      <c r="BT96">
        <f t="shared" ca="1" si="71"/>
        <v>7.4560278370574412E-4</v>
      </c>
      <c r="BU96">
        <f t="shared" ca="1" si="71"/>
        <v>7.6127585039225602E-4</v>
      </c>
    </row>
    <row r="97" spans="1:73" x14ac:dyDescent="0.2">
      <c r="A97">
        <f>Rt計算!B97</f>
        <v>107</v>
      </c>
      <c r="B97">
        <f t="shared" ca="1" si="50"/>
        <v>55.27244001818152</v>
      </c>
      <c r="C97">
        <f t="shared" ca="1" si="65"/>
        <v>0</v>
      </c>
      <c r="D97">
        <f t="shared" ca="1" si="65"/>
        <v>1.9347783715037606E-18</v>
      </c>
      <c r="E97">
        <f t="shared" ca="1" si="65"/>
        <v>6.4108516426363265E-13</v>
      </c>
      <c r="F97">
        <f t="shared" ca="1" si="65"/>
        <v>6.9534338946310681E-9</v>
      </c>
      <c r="G97">
        <f t="shared" ca="1" si="65"/>
        <v>2.2891332451256345E-6</v>
      </c>
      <c r="H97">
        <f t="shared" ca="1" si="65"/>
        <v>1.3582572664629324E-5</v>
      </c>
      <c r="I97">
        <f t="shared" ca="1" si="65"/>
        <v>6.4490317586780073E-6</v>
      </c>
      <c r="J97">
        <f t="shared" ca="1" si="65"/>
        <v>3.4484471244398928E-5</v>
      </c>
      <c r="K97">
        <f t="shared" ca="1" si="65"/>
        <v>3.446160367961434E-4</v>
      </c>
      <c r="L97">
        <f t="shared" ca="1" si="65"/>
        <v>8.3880941283679712E-4</v>
      </c>
      <c r="M97">
        <f t="shared" ca="1" si="66"/>
        <v>4.4773133665775731E-3</v>
      </c>
      <c r="N97">
        <f t="shared" ca="1" si="66"/>
        <v>1.6203427955139252E-2</v>
      </c>
      <c r="O97">
        <f t="shared" ca="1" si="66"/>
        <v>3.9524458281574137E-2</v>
      </c>
      <c r="P97">
        <f t="shared" ca="1" si="66"/>
        <v>7.9896010924215041E-2</v>
      </c>
      <c r="Q97">
        <f t="shared" ca="1" si="66"/>
        <v>0.10805658721259312</v>
      </c>
      <c r="R97">
        <f t="shared" ca="1" si="66"/>
        <v>0.28352468738355646</v>
      </c>
      <c r="S97">
        <f t="shared" ca="1" si="66"/>
        <v>0.54715405925992255</v>
      </c>
      <c r="T97">
        <f t="shared" ca="1" si="66"/>
        <v>1.1115736619205336</v>
      </c>
      <c r="U97">
        <f t="shared" ca="1" si="66"/>
        <v>1.6091868037110266</v>
      </c>
      <c r="V97">
        <f t="shared" ca="1" si="66"/>
        <v>2.4552079142456105</v>
      </c>
      <c r="W97">
        <f t="shared" ca="1" si="67"/>
        <v>3.1849587934735935</v>
      </c>
      <c r="X97">
        <f t="shared" ca="1" si="67"/>
        <v>2.3884616387669095</v>
      </c>
      <c r="Y97">
        <f t="shared" ca="1" si="67"/>
        <v>3.3287659591712258</v>
      </c>
      <c r="Z97">
        <f t="shared" ca="1" si="67"/>
        <v>5.5731386301924024</v>
      </c>
      <c r="AA97">
        <f t="shared" ca="1" si="67"/>
        <v>4.1239223516587487</v>
      </c>
      <c r="AB97">
        <f t="shared" ca="1" si="67"/>
        <v>6.70759615014983</v>
      </c>
      <c r="AC97">
        <f t="shared" ca="1" si="67"/>
        <v>3.8142830544820354</v>
      </c>
      <c r="AD97">
        <f t="shared" ca="1" si="67"/>
        <v>5.2134683300707634</v>
      </c>
      <c r="AE97">
        <f t="shared" ca="1" si="67"/>
        <v>3.9222531943175647</v>
      </c>
      <c r="AF97">
        <f t="shared" ca="1" si="67"/>
        <v>2.4057595535248497</v>
      </c>
      <c r="AG97">
        <f t="shared" ca="1" si="68"/>
        <v>1.8175696194212863</v>
      </c>
      <c r="AH97">
        <f t="shared" ca="1" si="68"/>
        <v>1.1803147867136463</v>
      </c>
      <c r="AI97">
        <f t="shared" ca="1" si="68"/>
        <v>1.1405604967778931</v>
      </c>
      <c r="AJ97">
        <f t="shared" ca="1" si="68"/>
        <v>0.87469554626778478</v>
      </c>
      <c r="AK97">
        <f t="shared" ca="1" si="68"/>
        <v>1.1627369731515322</v>
      </c>
      <c r="AL97">
        <f t="shared" ca="1" si="68"/>
        <v>0.81159083813479826</v>
      </c>
      <c r="AM97">
        <f t="shared" ca="1" si="68"/>
        <v>0.26701317730086588</v>
      </c>
      <c r="AN97">
        <f t="shared" ca="1" si="68"/>
        <v>0.22070041807318561</v>
      </c>
      <c r="AO97">
        <f t="shared" ca="1" si="68"/>
        <v>0.32819215940914442</v>
      </c>
      <c r="AP97">
        <f t="shared" ca="1" si="68"/>
        <v>0.15984541966133875</v>
      </c>
      <c r="AQ97">
        <f t="shared" ca="1" si="69"/>
        <v>0.10707618755860943</v>
      </c>
      <c r="AR97">
        <f t="shared" ca="1" si="69"/>
        <v>6.842777031425358E-2</v>
      </c>
      <c r="AS97">
        <f t="shared" ca="1" si="69"/>
        <v>2.0398789965053031E-2</v>
      </c>
      <c r="AT97">
        <f t="shared" ca="1" si="69"/>
        <v>3.750395552191671E-2</v>
      </c>
      <c r="AU97">
        <f t="shared" ca="1" si="69"/>
        <v>8.432033521997076E-3</v>
      </c>
      <c r="AV97">
        <f t="shared" ca="1" si="69"/>
        <v>3.6410136141611905E-2</v>
      </c>
      <c r="AW97">
        <f t="shared" ca="1" si="69"/>
        <v>1.0301040184965339E-2</v>
      </c>
      <c r="AX97">
        <f t="shared" ca="1" si="69"/>
        <v>1.6029352955870338E-2</v>
      </c>
      <c r="AY97">
        <f t="shared" ca="1" si="69"/>
        <v>9.4249154677407826E-3</v>
      </c>
      <c r="AZ97">
        <f t="shared" ca="1" si="69"/>
        <v>8.4664718193628707E-3</v>
      </c>
      <c r="BA97">
        <f t="shared" ca="1" si="70"/>
        <v>7.5910444784219062E-3</v>
      </c>
      <c r="BB97">
        <f t="shared" ca="1" si="70"/>
        <v>8.9562355852276752E-3</v>
      </c>
      <c r="BC97">
        <f t="shared" ca="1" si="70"/>
        <v>9.3202270500335558E-3</v>
      </c>
      <c r="BD97">
        <f t="shared" ca="1" si="70"/>
        <v>9.6463650297642263E-3</v>
      </c>
      <c r="BE97">
        <f t="shared" ca="1" si="70"/>
        <v>6.8217832037579095E-3</v>
      </c>
      <c r="BF97">
        <f t="shared" ca="1" si="70"/>
        <v>1.999997936636464E-3</v>
      </c>
      <c r="BG97">
        <f t="shared" ca="1" si="70"/>
        <v>3.4551988012558265E-3</v>
      </c>
      <c r="BH97">
        <f t="shared" ca="1" si="70"/>
        <v>3.7302836581599949E-3</v>
      </c>
      <c r="BI97">
        <f t="shared" ca="1" si="70"/>
        <v>1.4925419297982948E-3</v>
      </c>
      <c r="BJ97">
        <f t="shared" ca="1" si="70"/>
        <v>3.8449835100950081E-3</v>
      </c>
      <c r="BK97">
        <f t="shared" ca="1" si="71"/>
        <v>1.9480962120212273E-3</v>
      </c>
      <c r="BL97">
        <f t="shared" ca="1" si="71"/>
        <v>2.0058400544010553E-3</v>
      </c>
      <c r="BM97">
        <f t="shared" ca="1" si="71"/>
        <v>1.5774589735560976E-3</v>
      </c>
      <c r="BN97">
        <f t="shared" ca="1" si="71"/>
        <v>5.4716658998425608E-4</v>
      </c>
      <c r="BO97">
        <f t="shared" ca="1" si="71"/>
        <v>4.6712543671764933E-4</v>
      </c>
      <c r="BP97">
        <f t="shared" ca="1" si="71"/>
        <v>9.0688962775295945E-4</v>
      </c>
      <c r="BQ97">
        <f t="shared" ca="1" si="71"/>
        <v>6.2433994797871366E-4</v>
      </c>
      <c r="BR97">
        <f t="shared" ca="1" si="71"/>
        <v>1.0792449247426865E-3</v>
      </c>
      <c r="BS97">
        <f t="shared" ca="1" si="71"/>
        <v>9.2816699816902889E-4</v>
      </c>
      <c r="BT97">
        <f t="shared" ca="1" si="71"/>
        <v>7.9886012539901157E-4</v>
      </c>
      <c r="BU97">
        <f t="shared" ca="1" si="71"/>
        <v>3.5526206351638612E-4</v>
      </c>
    </row>
    <row r="98" spans="1:73" x14ac:dyDescent="0.2">
      <c r="A98">
        <f>Rt計算!B98</f>
        <v>61</v>
      </c>
      <c r="B98">
        <f t="shared" ca="1" si="50"/>
        <v>50.464986908249003</v>
      </c>
      <c r="C98">
        <f t="shared" ca="1" si="65"/>
        <v>0</v>
      </c>
      <c r="D98">
        <f t="shared" ca="1" si="65"/>
        <v>3.0045970004528987E-18</v>
      </c>
      <c r="E98">
        <f t="shared" ca="1" si="65"/>
        <v>9.6162774639544913E-13</v>
      </c>
      <c r="F98">
        <f t="shared" ca="1" si="65"/>
        <v>9.3414818988477991E-9</v>
      </c>
      <c r="G98">
        <f t="shared" ca="1" si="65"/>
        <v>1.6350951750897389E-6</v>
      </c>
      <c r="H98">
        <f t="shared" ca="1" si="65"/>
        <v>1.6799497769409956E-5</v>
      </c>
      <c r="I98">
        <f t="shared" ca="1" si="65"/>
        <v>4.0340751852156048E-6</v>
      </c>
      <c r="J98">
        <f t="shared" ca="1" si="65"/>
        <v>4.4102589074469372E-5</v>
      </c>
      <c r="K98">
        <f t="shared" ca="1" si="65"/>
        <v>2.3646525929097071E-4</v>
      </c>
      <c r="L98">
        <f t="shared" ca="1" si="65"/>
        <v>1.2354557243332671E-3</v>
      </c>
      <c r="M98">
        <f t="shared" ca="1" si="66"/>
        <v>5.3256464255080601E-3</v>
      </c>
      <c r="N98">
        <f t="shared" ca="1" si="66"/>
        <v>1.4052530438970324E-2</v>
      </c>
      <c r="O98">
        <f t="shared" ca="1" si="66"/>
        <v>3.1659897705138468E-2</v>
      </c>
      <c r="P98">
        <f t="shared" ca="1" si="66"/>
        <v>4.6309152828685148E-2</v>
      </c>
      <c r="Q98">
        <f t="shared" ca="1" si="66"/>
        <v>0.13418015774750575</v>
      </c>
      <c r="R98">
        <f t="shared" ca="1" si="66"/>
        <v>0.28352468738355646</v>
      </c>
      <c r="S98">
        <f t="shared" ca="1" si="66"/>
        <v>0.62946927171495515</v>
      </c>
      <c r="T98">
        <f t="shared" ca="1" si="66"/>
        <v>0.98331516246816431</v>
      </c>
      <c r="U98">
        <f t="shared" ca="1" si="66"/>
        <v>1.6231797324389485</v>
      </c>
      <c r="V98">
        <f t="shared" ca="1" si="66"/>
        <v>2.2647176450368995</v>
      </c>
      <c r="W98">
        <f t="shared" ca="1" si="67"/>
        <v>1.8157241719802728</v>
      </c>
      <c r="X98">
        <f t="shared" ca="1" si="67"/>
        <v>2.701702509424865</v>
      </c>
      <c r="Y98">
        <f t="shared" ca="1" si="67"/>
        <v>4.7760555066369763</v>
      </c>
      <c r="Z98">
        <f t="shared" ca="1" si="67"/>
        <v>3.7154257534616013</v>
      </c>
      <c r="AA98">
        <f t="shared" ca="1" si="67"/>
        <v>6.3108508714777818</v>
      </c>
      <c r="AB98">
        <f t="shared" ca="1" si="67"/>
        <v>3.7190632119642624</v>
      </c>
      <c r="AC98">
        <f t="shared" ca="1" si="67"/>
        <v>5.2446391999127986</v>
      </c>
      <c r="AD98">
        <f t="shared" ca="1" si="67"/>
        <v>4.0624428546005946</v>
      </c>
      <c r="AE98">
        <f t="shared" ca="1" si="67"/>
        <v>2.5494645763064172</v>
      </c>
      <c r="AF98">
        <f t="shared" ca="1" si="67"/>
        <v>1.9739565567383384</v>
      </c>
      <c r="AG98">
        <f t="shared" ca="1" si="68"/>
        <v>1.3063781639590495</v>
      </c>
      <c r="AH98">
        <f t="shared" ca="1" si="68"/>
        <v>1.2829508551235287</v>
      </c>
      <c r="AI98">
        <f t="shared" ca="1" si="68"/>
        <v>1.0036932371645459</v>
      </c>
      <c r="AJ98">
        <f t="shared" ca="1" si="68"/>
        <v>1.3518022078683947</v>
      </c>
      <c r="AK98">
        <f t="shared" ca="1" si="68"/>
        <v>0.95754809553655595</v>
      </c>
      <c r="AL98">
        <f t="shared" ca="1" si="68"/>
        <v>0.31883925783867073</v>
      </c>
      <c r="AM98">
        <f t="shared" ca="1" si="68"/>
        <v>0.26701317730086588</v>
      </c>
      <c r="AN98">
        <f t="shared" ca="1" si="68"/>
        <v>0.40127348740579205</v>
      </c>
      <c r="AO98">
        <f t="shared" ca="1" si="68"/>
        <v>0.19691529564548665</v>
      </c>
      <c r="AP98">
        <f t="shared" ca="1" si="68"/>
        <v>0.13320451638444894</v>
      </c>
      <c r="AQ98">
        <f t="shared" ca="1" si="69"/>
        <v>8.5660950046887535E-2</v>
      </c>
      <c r="AR98">
        <f t="shared" ca="1" si="69"/>
        <v>2.5660413867845094E-2</v>
      </c>
      <c r="AS98">
        <f t="shared" ca="1" si="69"/>
        <v>4.7597176585123739E-2</v>
      </c>
      <c r="AT98">
        <f t="shared" ca="1" si="69"/>
        <v>1.0715415863404774E-2</v>
      </c>
      <c r="AU98">
        <f t="shared" ca="1" si="69"/>
        <v>4.6376184370983918E-2</v>
      </c>
      <c r="AV98">
        <f t="shared" ca="1" si="69"/>
        <v>1.3240049506040692E-2</v>
      </c>
      <c r="AW98">
        <f t="shared" ca="1" si="69"/>
        <v>2.0602080369930678E-2</v>
      </c>
      <c r="AX98">
        <f t="shared" ca="1" si="69"/>
        <v>1.2022014716902753E-2</v>
      </c>
      <c r="AY98">
        <f t="shared" ca="1" si="69"/>
        <v>1.0995734712364246E-2</v>
      </c>
      <c r="AZ98">
        <f t="shared" ca="1" si="69"/>
        <v>9.6759677935575657E-3</v>
      </c>
      <c r="BA98">
        <f t="shared" ca="1" si="70"/>
        <v>1.138656671763286E-2</v>
      </c>
      <c r="BB98">
        <f t="shared" ca="1" si="70"/>
        <v>1.1941647446970235E-2</v>
      </c>
      <c r="BC98">
        <f t="shared" ca="1" si="70"/>
        <v>1.2232798003169043E-2</v>
      </c>
      <c r="BD98">
        <f t="shared" ca="1" si="70"/>
        <v>8.7276635983581097E-3</v>
      </c>
      <c r="BE98">
        <f t="shared" ca="1" si="70"/>
        <v>2.513288548752914E-3</v>
      </c>
      <c r="BF98">
        <f t="shared" ca="1" si="70"/>
        <v>4.2857098642209938E-3</v>
      </c>
      <c r="BG98">
        <f t="shared" ca="1" si="70"/>
        <v>4.6069317350077689E-3</v>
      </c>
      <c r="BH98">
        <f t="shared" ca="1" si="70"/>
        <v>1.8651418290799974E-3</v>
      </c>
      <c r="BI98">
        <f t="shared" ca="1" si="70"/>
        <v>4.9253883683343727E-3</v>
      </c>
      <c r="BJ98">
        <f t="shared" ca="1" si="70"/>
        <v>2.3302930364212169E-3</v>
      </c>
      <c r="BK98">
        <f t="shared" ca="1" si="71"/>
        <v>2.435120265026534E-3</v>
      </c>
      <c r="BL98">
        <f t="shared" ca="1" si="71"/>
        <v>1.9256064522250131E-3</v>
      </c>
      <c r="BM98">
        <f t="shared" ca="1" si="71"/>
        <v>6.5727457231504075E-4</v>
      </c>
      <c r="BN98">
        <f t="shared" ca="1" si="71"/>
        <v>5.4716658998425608E-4</v>
      </c>
      <c r="BO98">
        <f t="shared" ca="1" si="71"/>
        <v>1.1678135917941232E-3</v>
      </c>
      <c r="BP98">
        <f t="shared" ca="1" si="71"/>
        <v>7.9806287242260431E-4</v>
      </c>
      <c r="BQ98">
        <f t="shared" ca="1" si="71"/>
        <v>1.2203008074129404E-3</v>
      </c>
      <c r="BR98">
        <f t="shared" ca="1" si="71"/>
        <v>1.0541462055626242E-3</v>
      </c>
      <c r="BS98">
        <f t="shared" ca="1" si="71"/>
        <v>9.94464640895388E-4</v>
      </c>
      <c r="BT98">
        <f t="shared" ca="1" si="71"/>
        <v>3.7280139185287206E-4</v>
      </c>
      <c r="BU98">
        <f t="shared" ca="1" si="71"/>
        <v>2.3684137567759077E-4</v>
      </c>
    </row>
    <row r="99" spans="1:73" x14ac:dyDescent="0.2">
      <c r="A99">
        <f>Rt計算!B99</f>
        <v>69</v>
      </c>
      <c r="B99">
        <f t="shared" ca="1" si="50"/>
        <v>45.793335995680039</v>
      </c>
      <c r="C99">
        <f t="shared" ca="1" si="65"/>
        <v>0</v>
      </c>
      <c r="D99">
        <f t="shared" ca="1" si="65"/>
        <v>4.5068955006793481E-18</v>
      </c>
      <c r="E99">
        <f t="shared" ca="1" si="65"/>
        <v>1.2918837401070173E-12</v>
      </c>
      <c r="F99">
        <f t="shared" ca="1" si="65"/>
        <v>6.672487070605571E-9</v>
      </c>
      <c r="G99">
        <f t="shared" ca="1" si="65"/>
        <v>2.0223545586636245E-6</v>
      </c>
      <c r="H99">
        <f t="shared" ca="1" si="65"/>
        <v>1.0508622008950057E-5</v>
      </c>
      <c r="I99">
        <f t="shared" ca="1" si="65"/>
        <v>5.159225406942406E-6</v>
      </c>
      <c r="J99">
        <f t="shared" ca="1" si="65"/>
        <v>3.026188292875824E-5</v>
      </c>
      <c r="K99">
        <f t="shared" ca="1" si="65"/>
        <v>3.4828216484716619E-4</v>
      </c>
      <c r="L99">
        <f t="shared" ca="1" si="65"/>
        <v>1.4695420721016757E-3</v>
      </c>
      <c r="M99">
        <f t="shared" ca="1" si="66"/>
        <v>4.6187022097326537E-3</v>
      </c>
      <c r="N99">
        <f t="shared" ca="1" si="66"/>
        <v>1.1256363667950719E-2</v>
      </c>
      <c r="O99">
        <f t="shared" ca="1" si="66"/>
        <v>1.8350641345016565E-2</v>
      </c>
      <c r="P99">
        <f t="shared" ca="1" si="66"/>
        <v>5.7504772193861776E-2</v>
      </c>
      <c r="Q99">
        <f t="shared" ca="1" si="66"/>
        <v>0.13418015774750575</v>
      </c>
      <c r="R99">
        <f t="shared" ca="1" si="66"/>
        <v>0.32617884389258706</v>
      </c>
      <c r="S99">
        <f t="shared" ca="1" si="66"/>
        <v>0.55683820190169109</v>
      </c>
      <c r="T99">
        <f t="shared" ca="1" si="66"/>
        <v>0.99186572909832227</v>
      </c>
      <c r="U99">
        <f t="shared" ca="1" si="66"/>
        <v>1.4972433738876509</v>
      </c>
      <c r="V99">
        <f t="shared" ca="1" si="66"/>
        <v>1.2911007135257091</v>
      </c>
      <c r="W99">
        <f t="shared" ca="1" si="67"/>
        <v>2.0538519322399806</v>
      </c>
      <c r="X99">
        <f t="shared" ca="1" si="67"/>
        <v>3.8763557743921977</v>
      </c>
      <c r="Y99">
        <f t="shared" ca="1" si="67"/>
        <v>3.1840370044246509</v>
      </c>
      <c r="Z99">
        <f t="shared" ca="1" si="67"/>
        <v>5.6857272893882085</v>
      </c>
      <c r="AA99">
        <f t="shared" ca="1" si="67"/>
        <v>3.4990856317104533</v>
      </c>
      <c r="AB99">
        <f t="shared" ca="1" si="67"/>
        <v>5.1137119164508604</v>
      </c>
      <c r="AC99">
        <f t="shared" ca="1" si="67"/>
        <v>4.086731844087895</v>
      </c>
      <c r="AD99">
        <f t="shared" ca="1" si="67"/>
        <v>2.6405878554903865</v>
      </c>
      <c r="AE99">
        <f t="shared" ca="1" si="67"/>
        <v>2.0918683703027012</v>
      </c>
      <c r="AF99">
        <f t="shared" ca="1" si="67"/>
        <v>1.4187812751556808</v>
      </c>
      <c r="AG99">
        <f t="shared" ca="1" si="68"/>
        <v>1.4199762651728798</v>
      </c>
      <c r="AH99">
        <f t="shared" ca="1" si="68"/>
        <v>1.1289967525087052</v>
      </c>
      <c r="AI99">
        <f t="shared" ca="1" si="68"/>
        <v>1.5511622756179346</v>
      </c>
      <c r="AJ99">
        <f t="shared" ca="1" si="68"/>
        <v>1.1132488770680897</v>
      </c>
      <c r="AK99">
        <f t="shared" ca="1" si="68"/>
        <v>0.37617960896078984</v>
      </c>
      <c r="AL99">
        <f t="shared" ca="1" si="68"/>
        <v>0.31883925783867073</v>
      </c>
      <c r="AM99">
        <f t="shared" ca="1" si="68"/>
        <v>0.4854785041833925</v>
      </c>
      <c r="AN99">
        <f t="shared" ca="1" si="68"/>
        <v>0.24076409244347521</v>
      </c>
      <c r="AO99">
        <f t="shared" ca="1" si="68"/>
        <v>0.16409607970457221</v>
      </c>
      <c r="AP99">
        <f t="shared" ca="1" si="68"/>
        <v>0.10656361310755916</v>
      </c>
      <c r="AQ99">
        <f t="shared" ca="1" si="69"/>
        <v>3.2122856267582822E-2</v>
      </c>
      <c r="AR99">
        <f t="shared" ca="1" si="69"/>
        <v>5.9874299024971885E-2</v>
      </c>
      <c r="AS99">
        <f t="shared" ca="1" si="69"/>
        <v>1.3599193310035354E-2</v>
      </c>
      <c r="AT99">
        <f t="shared" ca="1" si="69"/>
        <v>5.8934787248726257E-2</v>
      </c>
      <c r="AU99">
        <f t="shared" ca="1" si="69"/>
        <v>1.6864067043994152E-2</v>
      </c>
      <c r="AV99">
        <f t="shared" ca="1" si="69"/>
        <v>2.6480099012081385E-2</v>
      </c>
      <c r="AW99">
        <f t="shared" ca="1" si="69"/>
        <v>1.5451560277448009E-2</v>
      </c>
      <c r="AX99">
        <f t="shared" ca="1" si="69"/>
        <v>1.4025683836386546E-2</v>
      </c>
      <c r="AY99">
        <f t="shared" ca="1" si="69"/>
        <v>1.2566553956987709E-2</v>
      </c>
      <c r="AZ99">
        <f t="shared" ca="1" si="69"/>
        <v>1.4513951690336348E-2</v>
      </c>
      <c r="BA99">
        <f t="shared" ca="1" si="70"/>
        <v>1.5182088956843812E-2</v>
      </c>
      <c r="BB99">
        <f t="shared" ca="1" si="70"/>
        <v>1.5673412274148434E-2</v>
      </c>
      <c r="BC99">
        <f t="shared" ca="1" si="70"/>
        <v>1.1067769621914848E-2</v>
      </c>
      <c r="BD99">
        <f t="shared" ca="1" si="70"/>
        <v>3.2154550099214091E-3</v>
      </c>
      <c r="BE99">
        <f t="shared" ca="1" si="70"/>
        <v>5.3856183187562445E-3</v>
      </c>
      <c r="BF99">
        <f t="shared" ca="1" si="70"/>
        <v>5.714279818961325E-3</v>
      </c>
      <c r="BG99">
        <f t="shared" ca="1" si="70"/>
        <v>2.3034658675038845E-3</v>
      </c>
      <c r="BH99">
        <f t="shared" ca="1" si="70"/>
        <v>6.1549680359639916E-3</v>
      </c>
      <c r="BI99">
        <f t="shared" ca="1" si="70"/>
        <v>2.9850838595965896E-3</v>
      </c>
      <c r="BJ99">
        <f t="shared" ca="1" si="70"/>
        <v>2.9128662955265213E-3</v>
      </c>
      <c r="BK99">
        <f t="shared" ca="1" si="71"/>
        <v>2.3377154544254727E-3</v>
      </c>
      <c r="BL99">
        <f t="shared" ca="1" si="71"/>
        <v>8.0233602176042209E-4</v>
      </c>
      <c r="BM99">
        <f t="shared" ca="1" si="71"/>
        <v>6.5727457231504075E-4</v>
      </c>
      <c r="BN99">
        <f t="shared" ca="1" si="71"/>
        <v>1.3679164749606401E-3</v>
      </c>
      <c r="BO99">
        <f t="shared" ca="1" si="71"/>
        <v>1.0276759607788285E-3</v>
      </c>
      <c r="BP99">
        <f t="shared" ca="1" si="71"/>
        <v>1.5598501597350902E-3</v>
      </c>
      <c r="BQ99">
        <f t="shared" ca="1" si="71"/>
        <v>1.1919217188684533E-3</v>
      </c>
      <c r="BR99">
        <f t="shared" ca="1" si="71"/>
        <v>1.1294423631028115E-3</v>
      </c>
      <c r="BS99">
        <f t="shared" ca="1" si="71"/>
        <v>4.6408349908451445E-4</v>
      </c>
      <c r="BT99">
        <f t="shared" ca="1" si="71"/>
        <v>2.4853426123524808E-4</v>
      </c>
      <c r="BU99">
        <f t="shared" ca="1" si="71"/>
        <v>4.7368275135518153E-4</v>
      </c>
    </row>
    <row r="100" spans="1:73" x14ac:dyDescent="0.2">
      <c r="A100">
        <f>Rt計算!B100</f>
        <v>99</v>
      </c>
      <c r="B100">
        <f t="shared" ca="1" si="50"/>
        <v>41.273031586347862</v>
      </c>
      <c r="C100">
        <f t="shared" ca="1" si="65"/>
        <v>0</v>
      </c>
      <c r="D100">
        <f t="shared" ca="1" si="65"/>
        <v>6.0547181978823564E-18</v>
      </c>
      <c r="E100">
        <f t="shared" ca="1" si="65"/>
        <v>9.2277410007644096E-13</v>
      </c>
      <c r="F100">
        <f t="shared" ca="1" si="65"/>
        <v>8.2528129557489949E-9</v>
      </c>
      <c r="G100">
        <f t="shared" ca="1" si="65"/>
        <v>1.2650473196746928E-6</v>
      </c>
      <c r="H100">
        <f t="shared" ca="1" si="65"/>
        <v>1.3439598215527964E-5</v>
      </c>
      <c r="I100">
        <f t="shared" ca="1" si="65"/>
        <v>3.5401067951892043E-6</v>
      </c>
      <c r="J100">
        <f t="shared" ca="1" si="65"/>
        <v>4.4571765553985003E-5</v>
      </c>
      <c r="K100">
        <f t="shared" ca="1" si="65"/>
        <v>4.1427246976557662E-4</v>
      </c>
      <c r="L100">
        <f t="shared" ca="1" si="65"/>
        <v>1.274470115628002E-3</v>
      </c>
      <c r="M100">
        <f t="shared" ca="1" si="66"/>
        <v>3.699674729224626E-3</v>
      </c>
      <c r="N100">
        <f t="shared" ca="1" si="66"/>
        <v>6.5243891323790784E-3</v>
      </c>
      <c r="O100">
        <f t="shared" ca="1" si="66"/>
        <v>2.2787060131723866E-2</v>
      </c>
      <c r="P100">
        <f t="shared" ca="1" si="66"/>
        <v>5.7504772193861776E-2</v>
      </c>
      <c r="Q100">
        <f t="shared" ca="1" si="66"/>
        <v>0.1543665531608473</v>
      </c>
      <c r="R100">
        <f t="shared" ca="1" si="66"/>
        <v>0.2885428234434424</v>
      </c>
      <c r="S100">
        <f t="shared" ca="1" si="66"/>
        <v>0.56168027322257541</v>
      </c>
      <c r="T100">
        <f t="shared" ca="1" si="66"/>
        <v>0.91491062942690071</v>
      </c>
      <c r="U100">
        <f t="shared" ca="1" si="66"/>
        <v>0.8535686524032402</v>
      </c>
      <c r="V100">
        <f t="shared" ca="1" si="66"/>
        <v>1.4604253972667856</v>
      </c>
      <c r="W100">
        <f t="shared" ca="1" si="67"/>
        <v>2.9468310332138854</v>
      </c>
      <c r="X100">
        <f t="shared" ca="1" si="67"/>
        <v>2.5842371829281316</v>
      </c>
      <c r="Y100">
        <f t="shared" ca="1" si="67"/>
        <v>4.8725414764680259</v>
      </c>
      <c r="Z100">
        <f t="shared" ca="1" si="67"/>
        <v>3.1524824574825709</v>
      </c>
      <c r="AA100">
        <f t="shared" ca="1" si="67"/>
        <v>4.8112427436018734</v>
      </c>
      <c r="AB100">
        <f t="shared" ca="1" si="67"/>
        <v>3.984710584247424</v>
      </c>
      <c r="AC100">
        <f t="shared" ca="1" si="67"/>
        <v>2.6563756986571319</v>
      </c>
      <c r="AD100">
        <f t="shared" ca="1" si="67"/>
        <v>2.1666361891203172</v>
      </c>
      <c r="AE100">
        <f t="shared" ca="1" si="67"/>
        <v>1.5035303911550666</v>
      </c>
      <c r="AF100">
        <f t="shared" ca="1" si="67"/>
        <v>1.5421535599518268</v>
      </c>
      <c r="AG100">
        <f t="shared" ca="1" si="68"/>
        <v>1.2495791133521343</v>
      </c>
      <c r="AH100">
        <f t="shared" ca="1" si="68"/>
        <v>1.744813162967999</v>
      </c>
      <c r="AI100">
        <f t="shared" ca="1" si="68"/>
        <v>1.2774277563912404</v>
      </c>
      <c r="AJ100">
        <f t="shared" ca="1" si="68"/>
        <v>0.43734777313389239</v>
      </c>
      <c r="AK100">
        <f t="shared" ca="1" si="68"/>
        <v>0.37617960896078984</v>
      </c>
      <c r="AL100">
        <f t="shared" ca="1" si="68"/>
        <v>0.57970774152485594</v>
      </c>
      <c r="AM100">
        <f t="shared" ca="1" si="68"/>
        <v>0.29128710251003548</v>
      </c>
      <c r="AN100">
        <f t="shared" ca="1" si="68"/>
        <v>0.20063674370289603</v>
      </c>
      <c r="AO100">
        <f t="shared" ca="1" si="68"/>
        <v>0.13127686376365777</v>
      </c>
      <c r="AP100">
        <f t="shared" ca="1" si="68"/>
        <v>3.9961354915334688E-2</v>
      </c>
      <c r="AQ100">
        <f t="shared" ca="1" si="69"/>
        <v>7.495333129102659E-2</v>
      </c>
      <c r="AR100">
        <f t="shared" ca="1" si="69"/>
        <v>1.7106942578563395E-2</v>
      </c>
      <c r="AS100">
        <f t="shared" ca="1" si="69"/>
        <v>7.4795563205194454E-2</v>
      </c>
      <c r="AT100">
        <f t="shared" ca="1" si="69"/>
        <v>2.1430831726809547E-2</v>
      </c>
      <c r="AU100">
        <f t="shared" ca="1" si="69"/>
        <v>3.3728134087988304E-2</v>
      </c>
      <c r="AV100">
        <f t="shared" ca="1" si="69"/>
        <v>1.9860074259061038E-2</v>
      </c>
      <c r="AW100">
        <f t="shared" ca="1" si="69"/>
        <v>1.8026820323689345E-2</v>
      </c>
      <c r="AX100">
        <f t="shared" ca="1" si="69"/>
        <v>1.6029352955870338E-2</v>
      </c>
      <c r="AY100">
        <f t="shared" ca="1" si="69"/>
        <v>1.8849830935481565E-2</v>
      </c>
      <c r="AZ100">
        <f t="shared" ca="1" si="69"/>
        <v>1.9351935587115131E-2</v>
      </c>
      <c r="BA100">
        <f t="shared" ca="1" si="70"/>
        <v>1.9926491755857503E-2</v>
      </c>
      <c r="BB100">
        <f t="shared" ca="1" si="70"/>
        <v>1.4180706343277154E-2</v>
      </c>
      <c r="BC100">
        <f t="shared" ca="1" si="70"/>
        <v>4.0775993343896803E-3</v>
      </c>
      <c r="BD100">
        <f t="shared" ca="1" si="70"/>
        <v>6.8902607355458764E-3</v>
      </c>
      <c r="BE100">
        <f t="shared" ca="1" si="70"/>
        <v>7.180824425008326E-3</v>
      </c>
      <c r="BF100">
        <f t="shared" ca="1" si="70"/>
        <v>2.8571399094806625E-3</v>
      </c>
      <c r="BG100">
        <f t="shared" ca="1" si="70"/>
        <v>7.601437362762818E-3</v>
      </c>
      <c r="BH100">
        <f t="shared" ca="1" si="70"/>
        <v>3.7302836581599949E-3</v>
      </c>
      <c r="BI100">
        <f t="shared" ca="1" si="70"/>
        <v>3.7313548244957365E-3</v>
      </c>
      <c r="BJ100">
        <f t="shared" ca="1" si="70"/>
        <v>2.7963516437054603E-3</v>
      </c>
      <c r="BK100">
        <f t="shared" ca="1" si="71"/>
        <v>9.7404810601061363E-4</v>
      </c>
      <c r="BL100">
        <f t="shared" ca="1" si="71"/>
        <v>8.0233602176042209E-4</v>
      </c>
      <c r="BM100">
        <f t="shared" ca="1" si="71"/>
        <v>1.6431864307876018E-3</v>
      </c>
      <c r="BN100">
        <f t="shared" ca="1" si="71"/>
        <v>1.2037664979653634E-3</v>
      </c>
      <c r="BO100">
        <f t="shared" ca="1" si="71"/>
        <v>2.0086393778858923E-3</v>
      </c>
      <c r="BP100">
        <f t="shared" ca="1" si="71"/>
        <v>1.5235745746249719E-3</v>
      </c>
      <c r="BQ100">
        <f t="shared" ca="1" si="71"/>
        <v>1.2770589845019144E-3</v>
      </c>
      <c r="BR100">
        <f t="shared" ca="1" si="71"/>
        <v>5.2707310278131208E-4</v>
      </c>
      <c r="BS100">
        <f t="shared" ca="1" si="71"/>
        <v>3.0938899938967628E-4</v>
      </c>
      <c r="BT100">
        <f t="shared" ca="1" si="71"/>
        <v>4.9706852247049615E-4</v>
      </c>
      <c r="BU100">
        <f t="shared" ca="1" si="71"/>
        <v>4.3984826911552572E-4</v>
      </c>
    </row>
    <row r="101" spans="1:73" x14ac:dyDescent="0.2">
      <c r="A101">
        <f>Rt計算!B101</f>
        <v>66</v>
      </c>
      <c r="B101">
        <f t="shared" ca="1" si="50"/>
        <v>36.947266792497089</v>
      </c>
      <c r="C101">
        <f t="shared" ca="1" si="65"/>
        <v>0</v>
      </c>
      <c r="D101">
        <f t="shared" ca="1" si="65"/>
        <v>4.324798712773112E-18</v>
      </c>
      <c r="E101">
        <f t="shared" ca="1" si="65"/>
        <v>1.1413258606208613E-12</v>
      </c>
      <c r="F101">
        <f t="shared" ca="1" si="65"/>
        <v>5.1623978914685208E-9</v>
      </c>
      <c r="G101">
        <f t="shared" ca="1" si="65"/>
        <v>1.6178836469308996E-6</v>
      </c>
      <c r="H101">
        <f t="shared" ca="1" si="65"/>
        <v>9.2218519670378053E-6</v>
      </c>
      <c r="I101">
        <f t="shared" ca="1" si="65"/>
        <v>5.2141107836120063E-6</v>
      </c>
      <c r="J101">
        <f t="shared" ca="1" si="65"/>
        <v>5.3016942185266372E-5</v>
      </c>
      <c r="K101">
        <f t="shared" ca="1" si="65"/>
        <v>3.5928054900023456E-4</v>
      </c>
      <c r="L101">
        <f t="shared" ca="1" si="65"/>
        <v>1.0208765722122259E-3</v>
      </c>
      <c r="M101">
        <f t="shared" ca="1" si="66"/>
        <v>2.1443974545187323E-3</v>
      </c>
      <c r="N101">
        <f t="shared" ca="1" si="66"/>
        <v>8.1017139775696259E-3</v>
      </c>
      <c r="O101">
        <f t="shared" ca="1" si="66"/>
        <v>2.2787060131723866E-2</v>
      </c>
      <c r="P101">
        <f t="shared" ca="1" si="66"/>
        <v>6.6155932612407362E-2</v>
      </c>
      <c r="Q101">
        <f t="shared" ca="1" si="66"/>
        <v>0.13655502779613415</v>
      </c>
      <c r="R101">
        <f t="shared" ca="1" si="66"/>
        <v>0.29105189147338539</v>
      </c>
      <c r="S101">
        <f t="shared" ca="1" si="66"/>
        <v>0.51810163133461695</v>
      </c>
      <c r="T101">
        <f t="shared" ca="1" si="66"/>
        <v>0.52158456443963497</v>
      </c>
      <c r="U101">
        <f t="shared" ca="1" si="66"/>
        <v>0.965512082226616</v>
      </c>
      <c r="V101">
        <f t="shared" ca="1" si="66"/>
        <v>2.0953929612958229</v>
      </c>
      <c r="W101">
        <f t="shared" ca="1" si="67"/>
        <v>1.9645540221425903</v>
      </c>
      <c r="X101">
        <f t="shared" ca="1" si="67"/>
        <v>3.9546659920566865</v>
      </c>
      <c r="Y101">
        <f t="shared" ca="1" si="67"/>
        <v>2.7016071552694005</v>
      </c>
      <c r="Z101">
        <f t="shared" ca="1" si="67"/>
        <v>4.3346633790385347</v>
      </c>
      <c r="AA101">
        <f t="shared" ca="1" si="67"/>
        <v>3.7490203196897713</v>
      </c>
      <c r="AB101">
        <f t="shared" ca="1" si="67"/>
        <v>2.5900618797608255</v>
      </c>
      <c r="AC101">
        <f t="shared" ca="1" si="67"/>
        <v>2.1795903168468773</v>
      </c>
      <c r="AD101">
        <f t="shared" ca="1" si="67"/>
        <v>1.557269760930228</v>
      </c>
      <c r="AE101">
        <f t="shared" ca="1" si="67"/>
        <v>1.6342721642989853</v>
      </c>
      <c r="AF101">
        <f t="shared" ca="1" si="67"/>
        <v>1.3570951327576077</v>
      </c>
      <c r="AG101">
        <f t="shared" ca="1" si="68"/>
        <v>1.9311677206351165</v>
      </c>
      <c r="AH101">
        <f t="shared" ca="1" si="68"/>
        <v>1.4369049577383521</v>
      </c>
      <c r="AI101">
        <f t="shared" ca="1" si="68"/>
        <v>0.50184661858227297</v>
      </c>
      <c r="AJ101">
        <f t="shared" ca="1" si="68"/>
        <v>0.43734777313389239</v>
      </c>
      <c r="AK101">
        <f t="shared" ca="1" si="68"/>
        <v>0.68396292538325421</v>
      </c>
      <c r="AL101">
        <f t="shared" ca="1" si="68"/>
        <v>0.34782464491491355</v>
      </c>
      <c r="AM101">
        <f t="shared" ca="1" si="68"/>
        <v>0.24273925209169625</v>
      </c>
      <c r="AN101">
        <f t="shared" ca="1" si="68"/>
        <v>0.16050939496231681</v>
      </c>
      <c r="AO101">
        <f t="shared" ca="1" si="68"/>
        <v>4.9228823911371664E-2</v>
      </c>
      <c r="AP101">
        <f t="shared" ca="1" si="68"/>
        <v>9.3243161469114266E-2</v>
      </c>
      <c r="AQ101">
        <f t="shared" ca="1" si="69"/>
        <v>2.1415237511721884E-2</v>
      </c>
      <c r="AR101">
        <f t="shared" ca="1" si="69"/>
        <v>9.4088184182098675E-2</v>
      </c>
      <c r="AS101">
        <f t="shared" ca="1" si="69"/>
        <v>2.7198386620070708E-2</v>
      </c>
      <c r="AT101">
        <f t="shared" ca="1" si="69"/>
        <v>4.2861663453619095E-2</v>
      </c>
      <c r="AU101">
        <f t="shared" ca="1" si="69"/>
        <v>2.5296100565991228E-2</v>
      </c>
      <c r="AV101">
        <f t="shared" ca="1" si="69"/>
        <v>2.3170086635571213E-2</v>
      </c>
      <c r="AW101">
        <f t="shared" ca="1" si="69"/>
        <v>2.0602080369930678E-2</v>
      </c>
      <c r="AX101">
        <f t="shared" ca="1" si="69"/>
        <v>2.4044029433805507E-2</v>
      </c>
      <c r="AY101">
        <f t="shared" ca="1" si="69"/>
        <v>2.5133107913975418E-2</v>
      </c>
      <c r="AZ101">
        <f t="shared" ca="1" si="69"/>
        <v>2.539941545808861E-2</v>
      </c>
      <c r="BA101">
        <f t="shared" ca="1" si="70"/>
        <v>1.8028730636252027E-2</v>
      </c>
      <c r="BB101">
        <f t="shared" ca="1" si="70"/>
        <v>5.2244707580494775E-3</v>
      </c>
      <c r="BC101">
        <f t="shared" ca="1" si="70"/>
        <v>8.7377128594064591E-3</v>
      </c>
      <c r="BD101">
        <f t="shared" ca="1" si="70"/>
        <v>9.187014314061168E-3</v>
      </c>
      <c r="BE101">
        <f t="shared" ca="1" si="70"/>
        <v>3.590412212504163E-3</v>
      </c>
      <c r="BF101">
        <f t="shared" ca="1" si="70"/>
        <v>9.4285617012861873E-3</v>
      </c>
      <c r="BG101">
        <f t="shared" ca="1" si="70"/>
        <v>4.6069317350077689E-3</v>
      </c>
      <c r="BH101">
        <f t="shared" ca="1" si="70"/>
        <v>4.6628545726999935E-3</v>
      </c>
      <c r="BI101">
        <f t="shared" ca="1" si="70"/>
        <v>3.5821006315159072E-3</v>
      </c>
      <c r="BJ101">
        <f t="shared" ca="1" si="70"/>
        <v>1.1651465182106085E-3</v>
      </c>
      <c r="BK101">
        <f t="shared" ca="1" si="71"/>
        <v>9.7404810601061363E-4</v>
      </c>
      <c r="BL101">
        <f t="shared" ca="1" si="71"/>
        <v>2.0058400544010553E-3</v>
      </c>
      <c r="BM101">
        <f t="shared" ca="1" si="71"/>
        <v>1.4460040590930897E-3</v>
      </c>
      <c r="BN101">
        <f t="shared" ca="1" si="71"/>
        <v>2.3528163369323013E-3</v>
      </c>
      <c r="BO101">
        <f t="shared" ca="1" si="71"/>
        <v>1.9619268342141272E-3</v>
      </c>
      <c r="BP101">
        <f t="shared" ca="1" si="71"/>
        <v>1.6324013299553271E-3</v>
      </c>
      <c r="BQ101">
        <f t="shared" ca="1" si="71"/>
        <v>5.9596085943422667E-4</v>
      </c>
      <c r="BR101">
        <f t="shared" ca="1" si="71"/>
        <v>3.513820685208747E-4</v>
      </c>
      <c r="BS101">
        <f t="shared" ca="1" si="71"/>
        <v>6.1877799877935256E-4</v>
      </c>
      <c r="BT101">
        <f t="shared" ca="1" si="71"/>
        <v>4.6156362800831778E-4</v>
      </c>
      <c r="BU101">
        <f t="shared" ca="1" si="71"/>
        <v>1.0319517083095025E-3</v>
      </c>
    </row>
    <row r="102" spans="1:73" x14ac:dyDescent="0.2">
      <c r="A102">
        <f>Rt計算!B102</f>
        <v>101</v>
      </c>
      <c r="B102">
        <f t="shared" ca="1" si="50"/>
        <v>32.859964487603129</v>
      </c>
      <c r="C102">
        <f t="shared" ca="1" si="65"/>
        <v>0</v>
      </c>
      <c r="D102">
        <f t="shared" ca="1" si="65"/>
        <v>5.3490931447456915E-18</v>
      </c>
      <c r="E102">
        <f t="shared" ca="1" si="65"/>
        <v>7.139357511117728E-13</v>
      </c>
      <c r="F102">
        <f t="shared" ca="1" si="65"/>
        <v>6.6022503645991966E-9</v>
      </c>
      <c r="G102">
        <f t="shared" ca="1" si="65"/>
        <v>1.1101435662451386E-6</v>
      </c>
      <c r="H102">
        <f t="shared" ca="1" si="65"/>
        <v>1.3582572664629324E-5</v>
      </c>
      <c r="I102">
        <f t="shared" ca="1" si="65"/>
        <v>6.2020475636648073E-6</v>
      </c>
      <c r="J102">
        <f t="shared" ca="1" si="65"/>
        <v>4.5979294992531902E-5</v>
      </c>
      <c r="K102">
        <f t="shared" ca="1" si="65"/>
        <v>2.8779105200528996E-4</v>
      </c>
      <c r="L102">
        <f t="shared" ca="1" si="65"/>
        <v>5.9171826797014377E-4</v>
      </c>
      <c r="M102">
        <f t="shared" ca="1" si="66"/>
        <v>2.66282321275403E-3</v>
      </c>
      <c r="N102">
        <f t="shared" ca="1" si="66"/>
        <v>8.1017139775696259E-3</v>
      </c>
      <c r="O102">
        <f t="shared" ca="1" si="66"/>
        <v>2.6215201921452234E-2</v>
      </c>
      <c r="P102">
        <f t="shared" ca="1" si="66"/>
        <v>5.8522555772514202E-2</v>
      </c>
      <c r="Q102">
        <f t="shared" ca="1" si="66"/>
        <v>0.13774246282044836</v>
      </c>
      <c r="R102">
        <f t="shared" ca="1" si="66"/>
        <v>0.2684702792038986</v>
      </c>
      <c r="S102">
        <f t="shared" ca="1" si="66"/>
        <v>0.29536635057394051</v>
      </c>
      <c r="T102">
        <f t="shared" ca="1" si="66"/>
        <v>0.58998909748089856</v>
      </c>
      <c r="U102">
        <f t="shared" ca="1" si="66"/>
        <v>1.385299944064275</v>
      </c>
      <c r="V102">
        <f t="shared" ca="1" si="66"/>
        <v>1.3969286408638819</v>
      </c>
      <c r="W102">
        <f t="shared" ca="1" si="67"/>
        <v>3.0063629732788124</v>
      </c>
      <c r="X102">
        <f t="shared" ca="1" si="67"/>
        <v>2.1926860946056874</v>
      </c>
      <c r="Y102">
        <f t="shared" ca="1" si="67"/>
        <v>3.714709838495426</v>
      </c>
      <c r="Z102">
        <f t="shared" ca="1" si="67"/>
        <v>3.3776597758741831</v>
      </c>
      <c r="AA102">
        <f t="shared" ca="1" si="67"/>
        <v>2.4368632077983512</v>
      </c>
      <c r="AB102">
        <f t="shared" ca="1" si="67"/>
        <v>2.1251789782652928</v>
      </c>
      <c r="AC102">
        <f t="shared" ca="1" si="67"/>
        <v>1.566580540233693</v>
      </c>
      <c r="AD102">
        <f t="shared" ca="1" si="67"/>
        <v>1.6926845227502478</v>
      </c>
      <c r="AE102">
        <f t="shared" ca="1" si="67"/>
        <v>1.438159504583107</v>
      </c>
      <c r="AF102">
        <f t="shared" ca="1" si="67"/>
        <v>2.0973288415344844</v>
      </c>
      <c r="AG102">
        <f t="shared" ca="1" si="68"/>
        <v>1.5903734169936254</v>
      </c>
      <c r="AH102">
        <f t="shared" ca="1" si="68"/>
        <v>0.56449837625435262</v>
      </c>
      <c r="AI102">
        <f t="shared" ca="1" si="68"/>
        <v>0.50184661858227297</v>
      </c>
      <c r="AJ102">
        <f t="shared" ca="1" si="68"/>
        <v>0.7951777693343498</v>
      </c>
      <c r="AK102">
        <f t="shared" ca="1" si="68"/>
        <v>0.41037775522995257</v>
      </c>
      <c r="AL102">
        <f t="shared" ca="1" si="68"/>
        <v>0.28985387076242797</v>
      </c>
      <c r="AM102">
        <f t="shared" ca="1" si="68"/>
        <v>0.19419140167335699</v>
      </c>
      <c r="AN102">
        <f t="shared" ca="1" si="68"/>
        <v>6.0191023110868803E-2</v>
      </c>
      <c r="AO102">
        <f t="shared" ca="1" si="68"/>
        <v>0.11486725579320055</v>
      </c>
      <c r="AP102">
        <f t="shared" ca="1" si="68"/>
        <v>2.6640903276889789E-2</v>
      </c>
      <c r="AQ102">
        <f t="shared" ca="1" si="69"/>
        <v>0.11778380631447036</v>
      </c>
      <c r="AR102">
        <f t="shared" ca="1" si="69"/>
        <v>3.421388515712679E-2</v>
      </c>
      <c r="AS102">
        <f t="shared" ca="1" si="69"/>
        <v>5.4396773240141416E-2</v>
      </c>
      <c r="AT102">
        <f t="shared" ca="1" si="69"/>
        <v>3.2146247590214325E-2</v>
      </c>
      <c r="AU102">
        <f t="shared" ca="1" si="69"/>
        <v>2.9512117326989766E-2</v>
      </c>
      <c r="AV102">
        <f t="shared" ca="1" si="69"/>
        <v>2.6480099012081385E-2</v>
      </c>
      <c r="AW102">
        <f t="shared" ca="1" si="69"/>
        <v>3.0903120554896017E-2</v>
      </c>
      <c r="AX102">
        <f t="shared" ca="1" si="69"/>
        <v>3.2058705911740676E-2</v>
      </c>
      <c r="AY102">
        <f t="shared" ca="1" si="69"/>
        <v>3.2987204137092739E-2</v>
      </c>
      <c r="AZ102">
        <f t="shared" ca="1" si="69"/>
        <v>2.298042350969922E-2</v>
      </c>
      <c r="BA102">
        <f t="shared" ca="1" si="70"/>
        <v>6.6421639186191681E-3</v>
      </c>
      <c r="BB102">
        <f t="shared" ca="1" si="70"/>
        <v>1.1195294481534595E-2</v>
      </c>
      <c r="BC102">
        <f t="shared" ca="1" si="70"/>
        <v>1.1650283812541944E-2</v>
      </c>
      <c r="BD102">
        <f t="shared" ca="1" si="70"/>
        <v>4.593507157030584E-3</v>
      </c>
      <c r="BE102">
        <f t="shared" ca="1" si="70"/>
        <v>1.1848360301263738E-2</v>
      </c>
      <c r="BF102">
        <f t="shared" ca="1" si="70"/>
        <v>5.714279818961325E-3</v>
      </c>
      <c r="BG102">
        <f t="shared" ca="1" si="70"/>
        <v>5.7586646687597109E-3</v>
      </c>
      <c r="BH102">
        <f t="shared" ca="1" si="70"/>
        <v>4.4763403897919935E-3</v>
      </c>
      <c r="BI102">
        <f t="shared" ca="1" si="70"/>
        <v>1.4925419297982948E-3</v>
      </c>
      <c r="BJ102">
        <f t="shared" ca="1" si="70"/>
        <v>1.1651465182106085E-3</v>
      </c>
      <c r="BK102">
        <f t="shared" ca="1" si="71"/>
        <v>2.435120265026534E-3</v>
      </c>
      <c r="BL102">
        <f t="shared" ca="1" si="71"/>
        <v>1.7651392478729288E-3</v>
      </c>
      <c r="BM102">
        <f t="shared" ca="1" si="71"/>
        <v>2.8262806609546751E-3</v>
      </c>
      <c r="BN102">
        <f t="shared" ca="1" si="71"/>
        <v>2.2980996779338753E-3</v>
      </c>
      <c r="BO102">
        <f t="shared" ca="1" si="71"/>
        <v>2.1020644652294221E-3</v>
      </c>
      <c r="BP102">
        <f t="shared" ca="1" si="71"/>
        <v>7.6178728731248597E-4</v>
      </c>
      <c r="BQ102">
        <f t="shared" ca="1" si="71"/>
        <v>3.973072396228178E-4</v>
      </c>
      <c r="BR102">
        <f t="shared" ca="1" si="71"/>
        <v>7.027641370417494E-4</v>
      </c>
      <c r="BS102">
        <f t="shared" ca="1" si="71"/>
        <v>5.7457957029511308E-4</v>
      </c>
      <c r="BT102">
        <f t="shared" ca="1" si="71"/>
        <v>1.082899281096438E-3</v>
      </c>
      <c r="BU102">
        <f t="shared" ca="1" si="71"/>
        <v>5.4135171583449316E-4</v>
      </c>
    </row>
    <row r="103" spans="1:73" x14ac:dyDescent="0.2">
      <c r="A103">
        <f>Rt計算!B103</f>
        <v>56</v>
      </c>
      <c r="B103">
        <f t="shared" ca="1" si="50"/>
        <v>29.080539390923473</v>
      </c>
      <c r="C103">
        <f t="shared" ca="1" si="65"/>
        <v>0</v>
      </c>
      <c r="D103">
        <f t="shared" ca="1" si="65"/>
        <v>3.346028477777092E-18</v>
      </c>
      <c r="E103">
        <f t="shared" ca="1" si="65"/>
        <v>9.1306068849668897E-13</v>
      </c>
      <c r="F103">
        <f t="shared" ca="1" si="65"/>
        <v>4.5302675374111506E-9</v>
      </c>
      <c r="G103">
        <f t="shared" ca="1" si="65"/>
        <v>1.6350951750897389E-6</v>
      </c>
      <c r="H103">
        <f t="shared" ca="1" si="65"/>
        <v>1.6156112748453829E-5</v>
      </c>
      <c r="I103">
        <f t="shared" ca="1" si="65"/>
        <v>5.3787669136208063E-6</v>
      </c>
      <c r="J103">
        <f t="shared" ca="1" si="65"/>
        <v>3.6830353641977083E-5</v>
      </c>
      <c r="K103">
        <f t="shared" ca="1" si="65"/>
        <v>1.6680882632153749E-4</v>
      </c>
      <c r="L103">
        <f t="shared" ca="1" si="65"/>
        <v>7.3477103605083783E-4</v>
      </c>
      <c r="M103">
        <f t="shared" ca="1" si="66"/>
        <v>2.66282321275403E-3</v>
      </c>
      <c r="N103">
        <f t="shared" ca="1" si="66"/>
        <v>9.3205559033986835E-3</v>
      </c>
      <c r="O103">
        <f t="shared" ca="1" si="66"/>
        <v>2.3190370930515441E-2</v>
      </c>
      <c r="P103">
        <f t="shared" ca="1" si="66"/>
        <v>5.9031447561840408E-2</v>
      </c>
      <c r="Q103">
        <f t="shared" ca="1" si="66"/>
        <v>0.12705554760162047</v>
      </c>
      <c r="R103">
        <f t="shared" ca="1" si="66"/>
        <v>0.15305314982652163</v>
      </c>
      <c r="S103">
        <f t="shared" ca="1" si="66"/>
        <v>0.33410292114101464</v>
      </c>
      <c r="T103">
        <f t="shared" ca="1" si="66"/>
        <v>0.84650609638563712</v>
      </c>
      <c r="U103">
        <f t="shared" ca="1" si="66"/>
        <v>0.92353329604285006</v>
      </c>
      <c r="V103">
        <f t="shared" ca="1" si="66"/>
        <v>2.1377241322310918</v>
      </c>
      <c r="W103">
        <f t="shared" ca="1" si="67"/>
        <v>1.6668943218179555</v>
      </c>
      <c r="X103">
        <f t="shared" ca="1" si="67"/>
        <v>3.0149433800828205</v>
      </c>
      <c r="Y103">
        <f t="shared" ca="1" si="67"/>
        <v>2.8945790949315007</v>
      </c>
      <c r="Z103">
        <f t="shared" ca="1" si="67"/>
        <v>2.1954788543182189</v>
      </c>
      <c r="AA103">
        <f t="shared" ca="1" si="67"/>
        <v>1.9994775038345447</v>
      </c>
      <c r="AB103">
        <f t="shared" ca="1" si="67"/>
        <v>1.5274723906281791</v>
      </c>
      <c r="AC103">
        <f t="shared" ca="1" si="67"/>
        <v>1.702804935036623</v>
      </c>
      <c r="AD103">
        <f t="shared" ca="1" si="67"/>
        <v>1.489562380020218</v>
      </c>
      <c r="AE103">
        <f t="shared" ca="1" si="67"/>
        <v>2.2226101434466199</v>
      </c>
      <c r="AF103">
        <f t="shared" ca="1" si="67"/>
        <v>1.7272119871460461</v>
      </c>
      <c r="AG103">
        <f t="shared" ca="1" si="68"/>
        <v>0.62478955667606717</v>
      </c>
      <c r="AH103">
        <f t="shared" ca="1" si="68"/>
        <v>0.56449837625435262</v>
      </c>
      <c r="AI103">
        <f t="shared" ca="1" si="68"/>
        <v>0.91244839742231454</v>
      </c>
      <c r="AJ103">
        <f t="shared" ca="1" si="68"/>
        <v>0.47710666160060988</v>
      </c>
      <c r="AK103">
        <f t="shared" ca="1" si="68"/>
        <v>0.3419814626916271</v>
      </c>
      <c r="AL103">
        <f t="shared" ca="1" si="68"/>
        <v>0.23188309660994236</v>
      </c>
      <c r="AM103">
        <f t="shared" ca="1" si="68"/>
        <v>7.282177562750887E-2</v>
      </c>
      <c r="AN103">
        <f t="shared" ca="1" si="68"/>
        <v>0.1404457205920272</v>
      </c>
      <c r="AO103">
        <f t="shared" ca="1" si="68"/>
        <v>3.2819215940914442E-2</v>
      </c>
      <c r="AP103">
        <f t="shared" ca="1" si="68"/>
        <v>0.14652496802289383</v>
      </c>
      <c r="AQ103">
        <f t="shared" ca="1" si="69"/>
        <v>4.2830475023443768E-2</v>
      </c>
      <c r="AR103">
        <f t="shared" ca="1" si="69"/>
        <v>6.842777031425358E-2</v>
      </c>
      <c r="AS103">
        <f t="shared" ca="1" si="69"/>
        <v>4.0797579930106062E-2</v>
      </c>
      <c r="AT103">
        <f t="shared" ca="1" si="69"/>
        <v>3.750395552191671E-2</v>
      </c>
      <c r="AU103">
        <f t="shared" ca="1" si="69"/>
        <v>3.3728134087988304E-2</v>
      </c>
      <c r="AV103">
        <f t="shared" ca="1" si="69"/>
        <v>3.9720148518122077E-2</v>
      </c>
      <c r="AW103">
        <f t="shared" ca="1" si="69"/>
        <v>4.1204160739861356E-2</v>
      </c>
      <c r="AX103">
        <f t="shared" ca="1" si="69"/>
        <v>4.2077051509159635E-2</v>
      </c>
      <c r="AY103">
        <f t="shared" ca="1" si="69"/>
        <v>2.9845565647845809E-2</v>
      </c>
      <c r="AZ103">
        <f t="shared" ca="1" si="69"/>
        <v>8.4664718193628707E-3</v>
      </c>
      <c r="BA103">
        <f t="shared" ca="1" si="70"/>
        <v>1.4233208397041074E-2</v>
      </c>
      <c r="BB103">
        <f t="shared" ca="1" si="70"/>
        <v>1.4927059308712794E-2</v>
      </c>
      <c r="BC103">
        <f t="shared" ca="1" si="70"/>
        <v>5.8251419062709722E-3</v>
      </c>
      <c r="BD103">
        <f t="shared" ca="1" si="70"/>
        <v>1.5158573618200928E-2</v>
      </c>
      <c r="BE103">
        <f t="shared" ca="1" si="70"/>
        <v>7.180824425008326E-3</v>
      </c>
      <c r="BF103">
        <f t="shared" ca="1" si="70"/>
        <v>7.1428497737016572E-3</v>
      </c>
      <c r="BG103">
        <f t="shared" ca="1" si="70"/>
        <v>5.528318082009322E-3</v>
      </c>
      <c r="BH103">
        <f t="shared" ca="1" si="70"/>
        <v>1.8651418290799974E-3</v>
      </c>
      <c r="BI103">
        <f t="shared" ca="1" si="70"/>
        <v>1.4925419297982948E-3</v>
      </c>
      <c r="BJ103">
        <f t="shared" ca="1" si="70"/>
        <v>2.9128662955265213E-3</v>
      </c>
      <c r="BK103">
        <f t="shared" ca="1" si="71"/>
        <v>2.1429058332233502E-3</v>
      </c>
      <c r="BL103">
        <f t="shared" ca="1" si="71"/>
        <v>3.4500448935698151E-3</v>
      </c>
      <c r="BM103">
        <f t="shared" ca="1" si="71"/>
        <v>2.7605532037231709E-3</v>
      </c>
      <c r="BN103">
        <f t="shared" ca="1" si="71"/>
        <v>2.4622496549291523E-3</v>
      </c>
      <c r="BO103">
        <f t="shared" ca="1" si="71"/>
        <v>9.8096341710706358E-4</v>
      </c>
      <c r="BP103">
        <f t="shared" ca="1" si="71"/>
        <v>5.0785819154165724E-4</v>
      </c>
      <c r="BQ103">
        <f t="shared" ca="1" si="71"/>
        <v>7.946144792456356E-4</v>
      </c>
      <c r="BR103">
        <f t="shared" ca="1" si="71"/>
        <v>6.5256669868162453E-4</v>
      </c>
      <c r="BS103">
        <f t="shared" ca="1" si="71"/>
        <v>1.3480520687693038E-3</v>
      </c>
      <c r="BT103">
        <f t="shared" ca="1" si="71"/>
        <v>5.6807831139485268E-4</v>
      </c>
      <c r="BU103">
        <f t="shared" ca="1" si="71"/>
        <v>5.0751723359483735E-4</v>
      </c>
    </row>
    <row r="104" spans="1:73" x14ac:dyDescent="0.2">
      <c r="A104">
        <f>Rt計算!B104</f>
        <v>77</v>
      </c>
      <c r="B104">
        <f t="shared" ca="1" si="50"/>
        <v>25.660167768173917</v>
      </c>
      <c r="C104">
        <f t="shared" ref="C104:L113" ca="1" si="72">IF(ROW()+C$3&gt;3,OFFSET($A104,C$3,0)*C$1,0)</f>
        <v>0</v>
      </c>
      <c r="D104">
        <f t="shared" ca="1" si="72"/>
        <v>4.279274515796553E-18</v>
      </c>
      <c r="E104">
        <f t="shared" ca="1" si="72"/>
        <v>6.2651504689400466E-13</v>
      </c>
      <c r="F104">
        <f t="shared" ca="1" si="72"/>
        <v>6.672487070605571E-9</v>
      </c>
      <c r="G104">
        <f t="shared" ca="1" si="72"/>
        <v>1.9449026819488472E-6</v>
      </c>
      <c r="H104">
        <f t="shared" ca="1" si="72"/>
        <v>1.4011496011933409E-5</v>
      </c>
      <c r="I104">
        <f t="shared" ca="1" si="72"/>
        <v>4.3085020685636054E-6</v>
      </c>
      <c r="J104">
        <f t="shared" ca="1" si="72"/>
        <v>2.1347529817961239E-5</v>
      </c>
      <c r="K104">
        <f t="shared" ca="1" si="72"/>
        <v>2.0713623488278831E-4</v>
      </c>
      <c r="L104">
        <f t="shared" ca="1" si="72"/>
        <v>7.3477103605083783E-4</v>
      </c>
      <c r="M104">
        <f t="shared" ref="M104:V113" ca="1" si="73">IF(ROW()+M$3&gt;3,OFFSET($A104,M$3,0)*M$1,0)</f>
        <v>3.0634249350267604E-3</v>
      </c>
      <c r="N104">
        <f t="shared" ca="1" si="73"/>
        <v>8.2451071453142205E-3</v>
      </c>
      <c r="O104">
        <f t="shared" ca="1" si="73"/>
        <v>2.3392026329911227E-2</v>
      </c>
      <c r="P104">
        <f t="shared" ca="1" si="73"/>
        <v>5.445142145790452E-2</v>
      </c>
      <c r="Q104">
        <f t="shared" ca="1" si="73"/>
        <v>7.2433536483166819E-2</v>
      </c>
      <c r="R104">
        <f t="shared" ca="1" si="73"/>
        <v>0.17312569406606546</v>
      </c>
      <c r="S104">
        <f t="shared" ca="1" si="73"/>
        <v>0.47936506076754276</v>
      </c>
      <c r="T104">
        <f t="shared" ca="1" si="73"/>
        <v>0.56433739759042478</v>
      </c>
      <c r="U104">
        <f t="shared" ca="1" si="73"/>
        <v>1.4132858015201191</v>
      </c>
      <c r="V104">
        <f t="shared" ca="1" si="73"/>
        <v>1.1852727861875361</v>
      </c>
      <c r="W104">
        <f t="shared" ref="W104:AF113" ca="1" si="74">IF(ROW()+W$3&gt;3,OFFSET($A104,W$3,0)*W$1,0)</f>
        <v>2.2919796924996887</v>
      </c>
      <c r="X104">
        <f t="shared" ca="1" si="74"/>
        <v>2.3493065299346654</v>
      </c>
      <c r="Y104">
        <f t="shared" ca="1" si="74"/>
        <v>1.8814764117054754</v>
      </c>
      <c r="Z104">
        <f t="shared" ca="1" si="74"/>
        <v>1.8014185471328976</v>
      </c>
      <c r="AA104">
        <f t="shared" ca="1" si="74"/>
        <v>1.437124455881079</v>
      </c>
      <c r="AB104">
        <f t="shared" ca="1" si="74"/>
        <v>1.6602960767697601</v>
      </c>
      <c r="AC104">
        <f t="shared" ca="1" si="74"/>
        <v>1.4984683428322281</v>
      </c>
      <c r="AD104">
        <f t="shared" ca="1" si="74"/>
        <v>2.3020509509403371</v>
      </c>
      <c r="AE104">
        <f t="shared" ca="1" si="74"/>
        <v>1.8303848240148635</v>
      </c>
      <c r="AF104">
        <f t="shared" ca="1" si="74"/>
        <v>0.67854756637880387</v>
      </c>
      <c r="AG104">
        <f t="shared" ref="AG104:AP113" ca="1" si="75">IF(ROW()+AG$3&gt;3,OFFSET($A104,AG$3,0)*AG$1,0)</f>
        <v>0.62478955667606717</v>
      </c>
      <c r="AH104">
        <f t="shared" ca="1" si="75"/>
        <v>1.0263606840988229</v>
      </c>
      <c r="AI104">
        <f t="shared" ca="1" si="75"/>
        <v>0.54746903845338868</v>
      </c>
      <c r="AJ104">
        <f t="shared" ca="1" si="75"/>
        <v>0.3975888846671749</v>
      </c>
      <c r="AK104">
        <f t="shared" ca="1" si="75"/>
        <v>0.27358517015330169</v>
      </c>
      <c r="AL104">
        <f t="shared" ca="1" si="75"/>
        <v>8.6956161228728387E-2</v>
      </c>
      <c r="AM104">
        <f t="shared" ca="1" si="75"/>
        <v>0.16991747646418737</v>
      </c>
      <c r="AN104">
        <f t="shared" ca="1" si="75"/>
        <v>4.0127348740579202E-2</v>
      </c>
      <c r="AO104">
        <f t="shared" ca="1" si="75"/>
        <v>0.18050568767502945</v>
      </c>
      <c r="AP104">
        <f t="shared" ca="1" si="75"/>
        <v>5.3281806553779579E-2</v>
      </c>
      <c r="AQ104">
        <f t="shared" ref="AQ104:AZ113" ca="1" si="76">IF(ROW()+AQ$3&gt;3,OFFSET($A104,AQ$3,0)*AQ$1,0)</f>
        <v>8.5660950046887535E-2</v>
      </c>
      <c r="AR104">
        <f t="shared" ca="1" si="76"/>
        <v>5.1320827735690189E-2</v>
      </c>
      <c r="AS104">
        <f t="shared" ca="1" si="76"/>
        <v>4.7597176585123739E-2</v>
      </c>
      <c r="AT104">
        <f t="shared" ca="1" si="76"/>
        <v>4.2861663453619095E-2</v>
      </c>
      <c r="AU104">
        <f t="shared" ca="1" si="76"/>
        <v>5.0592201131982456E-2</v>
      </c>
      <c r="AV104">
        <f t="shared" ca="1" si="76"/>
        <v>5.2960198024162769E-2</v>
      </c>
      <c r="AW104">
        <f t="shared" ca="1" si="76"/>
        <v>5.4080460971068028E-2</v>
      </c>
      <c r="AX104">
        <f t="shared" ca="1" si="76"/>
        <v>3.8069713270192054E-2</v>
      </c>
      <c r="AY104">
        <f t="shared" ca="1" si="76"/>
        <v>1.0995734712364246E-2</v>
      </c>
      <c r="AZ104">
        <f t="shared" ca="1" si="76"/>
        <v>1.8142439612920436E-2</v>
      </c>
      <c r="BA104">
        <f t="shared" ref="BA104:BJ113" ca="1" si="77">IF(ROW()+BA$3&gt;3,OFFSET($A104,BA$3,0)*BA$1,0)</f>
        <v>1.8977611196054765E-2</v>
      </c>
      <c r="BB104">
        <f t="shared" ca="1" si="77"/>
        <v>7.4635296543563972E-3</v>
      </c>
      <c r="BC104">
        <f t="shared" ca="1" si="77"/>
        <v>1.9222968290694208E-2</v>
      </c>
      <c r="BD104">
        <f t="shared" ca="1" si="77"/>
        <v>9.187014314061168E-3</v>
      </c>
      <c r="BE104">
        <f t="shared" ca="1" si="77"/>
        <v>8.9760305312604084E-3</v>
      </c>
      <c r="BF104">
        <f t="shared" ca="1" si="77"/>
        <v>6.8571357827535906E-3</v>
      </c>
      <c r="BG104">
        <f t="shared" ca="1" si="77"/>
        <v>2.3034658675038845E-3</v>
      </c>
      <c r="BH104">
        <f t="shared" ca="1" si="77"/>
        <v>1.8651418290799974E-3</v>
      </c>
      <c r="BI104">
        <f t="shared" ca="1" si="77"/>
        <v>3.7313548244957365E-3</v>
      </c>
      <c r="BJ104">
        <f t="shared" ca="1" si="77"/>
        <v>2.5633223400633384E-3</v>
      </c>
      <c r="BK104">
        <f t="shared" ref="BK104:BU113" ca="1" si="78">IF(ROW()+BK$3&gt;3,OFFSET($A104,BK$3,0)*BK$1,0)</f>
        <v>4.1884068558456387E-3</v>
      </c>
      <c r="BL104">
        <f t="shared" ca="1" si="78"/>
        <v>3.3698112913937732E-3</v>
      </c>
      <c r="BM104">
        <f t="shared" ca="1" si="78"/>
        <v>2.9577355754176831E-3</v>
      </c>
      <c r="BN104">
        <f t="shared" ca="1" si="78"/>
        <v>1.1490498389669377E-3</v>
      </c>
      <c r="BO104">
        <f t="shared" ca="1" si="78"/>
        <v>6.5397561140470909E-4</v>
      </c>
      <c r="BP104">
        <f t="shared" ca="1" si="78"/>
        <v>1.0157163830833145E-3</v>
      </c>
      <c r="BQ104">
        <f t="shared" ca="1" si="78"/>
        <v>7.3785630215666162E-4</v>
      </c>
      <c r="BR104">
        <f t="shared" ca="1" si="78"/>
        <v>1.5310218699838114E-3</v>
      </c>
      <c r="BS104">
        <f t="shared" ca="1" si="78"/>
        <v>7.0717485574783151E-4</v>
      </c>
      <c r="BT104">
        <f t="shared" ca="1" si="78"/>
        <v>5.3257341693267442E-4</v>
      </c>
      <c r="BU104">
        <f t="shared" ca="1" si="78"/>
        <v>3.045103401569024E-4</v>
      </c>
    </row>
    <row r="105" spans="1:73" x14ac:dyDescent="0.2">
      <c r="A105">
        <f>Rt計算!B105</f>
        <v>60</v>
      </c>
      <c r="B105">
        <f t="shared" ca="1" si="50"/>
        <v>22.639225626231806</v>
      </c>
      <c r="C105">
        <f t="shared" ca="1" si="72"/>
        <v>0</v>
      </c>
      <c r="D105">
        <f t="shared" ca="1" si="72"/>
        <v>2.9363107049880602E-18</v>
      </c>
      <c r="E105">
        <f t="shared" ca="1" si="72"/>
        <v>9.2277410007644096E-13</v>
      </c>
      <c r="F105">
        <f t="shared" ca="1" si="72"/>
        <v>7.9367477787203098E-9</v>
      </c>
      <c r="G105">
        <f t="shared" ca="1" si="72"/>
        <v>1.6867297595662571E-6</v>
      </c>
      <c r="H105">
        <f t="shared" ca="1" si="72"/>
        <v>1.1223494254456863E-5</v>
      </c>
      <c r="I105">
        <f t="shared" ca="1" si="72"/>
        <v>2.497284638466803E-6</v>
      </c>
      <c r="J105">
        <f t="shared" ca="1" si="72"/>
        <v>2.6508471092633186E-5</v>
      </c>
      <c r="K105">
        <f t="shared" ca="1" si="72"/>
        <v>2.0713623488278831E-4</v>
      </c>
      <c r="L105">
        <f t="shared" ca="1" si="72"/>
        <v>8.4531181138591956E-4</v>
      </c>
      <c r="M105">
        <f t="shared" ca="1" si="73"/>
        <v>2.7099528271390572E-3</v>
      </c>
      <c r="N105">
        <f t="shared" ca="1" si="73"/>
        <v>8.3168037291865178E-3</v>
      </c>
      <c r="O105">
        <f t="shared" ca="1" si="73"/>
        <v>2.1577127735349148E-2</v>
      </c>
      <c r="P105">
        <f t="shared" ca="1" si="73"/>
        <v>3.1042399148898836E-2</v>
      </c>
      <c r="Q105">
        <f t="shared" ca="1" si="73"/>
        <v>8.1933016677680492E-2</v>
      </c>
      <c r="R105">
        <f t="shared" ca="1" si="73"/>
        <v>0.24839773496435477</v>
      </c>
      <c r="S105">
        <f t="shared" ca="1" si="73"/>
        <v>0.31957670717836184</v>
      </c>
      <c r="T105">
        <f t="shared" ca="1" si="73"/>
        <v>0.86360722964595305</v>
      </c>
      <c r="U105">
        <f t="shared" ca="1" si="73"/>
        <v>0.78360400876363034</v>
      </c>
      <c r="V105">
        <f t="shared" ca="1" si="73"/>
        <v>1.6297500810078622</v>
      </c>
      <c r="W105">
        <f t="shared" ca="1" si="74"/>
        <v>1.7859582019478093</v>
      </c>
      <c r="X105">
        <f t="shared" ca="1" si="74"/>
        <v>1.5270492444575323</v>
      </c>
      <c r="Y105">
        <f t="shared" ca="1" si="74"/>
        <v>1.5437755172968004</v>
      </c>
      <c r="Z105">
        <f t="shared" ca="1" si="74"/>
        <v>1.2947695807517701</v>
      </c>
      <c r="AA105">
        <f t="shared" ca="1" si="74"/>
        <v>1.562091799870738</v>
      </c>
      <c r="AB105">
        <f t="shared" ca="1" si="74"/>
        <v>1.4610605475573888</v>
      </c>
      <c r="AC105">
        <f t="shared" ca="1" si="74"/>
        <v>2.3158147116498071</v>
      </c>
      <c r="AD105">
        <f t="shared" ca="1" si="74"/>
        <v>1.8958066654802774</v>
      </c>
      <c r="AE105">
        <f t="shared" ca="1" si="74"/>
        <v>0.71907975229155352</v>
      </c>
      <c r="AF105">
        <f t="shared" ca="1" si="74"/>
        <v>0.67854756637880387</v>
      </c>
      <c r="AG105">
        <f t="shared" ca="1" si="75"/>
        <v>1.1359810121383038</v>
      </c>
      <c r="AH105">
        <f t="shared" ca="1" si="75"/>
        <v>0.61581641045929381</v>
      </c>
      <c r="AI105">
        <f t="shared" ca="1" si="75"/>
        <v>0.45622419871115727</v>
      </c>
      <c r="AJ105">
        <f t="shared" ca="1" si="75"/>
        <v>0.31807110773373992</v>
      </c>
      <c r="AK105">
        <f t="shared" ca="1" si="75"/>
        <v>0.10259443880748814</v>
      </c>
      <c r="AL105">
        <f t="shared" ca="1" si="75"/>
        <v>0.20289770953369957</v>
      </c>
      <c r="AM105">
        <f t="shared" ca="1" si="75"/>
        <v>4.8547850418339249E-2</v>
      </c>
      <c r="AN105">
        <f t="shared" ca="1" si="75"/>
        <v>0.22070041807318561</v>
      </c>
      <c r="AO105">
        <f t="shared" ca="1" si="75"/>
        <v>6.5638431881828885E-2</v>
      </c>
      <c r="AP105">
        <f t="shared" ca="1" si="75"/>
        <v>0.10656361310755916</v>
      </c>
      <c r="AQ105">
        <f t="shared" ca="1" si="76"/>
        <v>6.4245712535165644E-2</v>
      </c>
      <c r="AR105">
        <f t="shared" ca="1" si="76"/>
        <v>5.9874299024971885E-2</v>
      </c>
      <c r="AS105">
        <f t="shared" ca="1" si="76"/>
        <v>5.4396773240141416E-2</v>
      </c>
      <c r="AT105">
        <f t="shared" ca="1" si="76"/>
        <v>6.4292495180428649E-2</v>
      </c>
      <c r="AU105">
        <f t="shared" ca="1" si="76"/>
        <v>6.7456268175976608E-2</v>
      </c>
      <c r="AV105">
        <f t="shared" ca="1" si="76"/>
        <v>6.951025990671364E-2</v>
      </c>
      <c r="AW105">
        <f t="shared" ca="1" si="76"/>
        <v>4.8929940878585362E-2</v>
      </c>
      <c r="AX105">
        <f t="shared" ca="1" si="76"/>
        <v>1.4025683836386546E-2</v>
      </c>
      <c r="AY105">
        <f t="shared" ca="1" si="76"/>
        <v>2.3562288669351953E-2</v>
      </c>
      <c r="AZ105">
        <f t="shared" ca="1" si="76"/>
        <v>2.4189919483893915E-2</v>
      </c>
      <c r="BA105">
        <f t="shared" ca="1" si="77"/>
        <v>9.4888055980273823E-3</v>
      </c>
      <c r="BB105">
        <f t="shared" ca="1" si="77"/>
        <v>2.462964785937611E-2</v>
      </c>
      <c r="BC105">
        <f t="shared" ca="1" si="77"/>
        <v>1.1650283812541944E-2</v>
      </c>
      <c r="BD105">
        <f t="shared" ca="1" si="77"/>
        <v>1.1483767892576461E-2</v>
      </c>
      <c r="BE105">
        <f t="shared" ca="1" si="77"/>
        <v>8.6169893100099919E-3</v>
      </c>
      <c r="BF105">
        <f t="shared" ca="1" si="77"/>
        <v>2.8571399094806625E-3</v>
      </c>
      <c r="BG105">
        <f t="shared" ca="1" si="77"/>
        <v>2.3034658675038845E-3</v>
      </c>
      <c r="BH105">
        <f t="shared" ca="1" si="77"/>
        <v>4.6628545726999935E-3</v>
      </c>
      <c r="BI105">
        <f t="shared" ca="1" si="77"/>
        <v>3.2835922455562482E-3</v>
      </c>
      <c r="BJ105">
        <f t="shared" ca="1" si="77"/>
        <v>5.0101300283056163E-3</v>
      </c>
      <c r="BK105">
        <f t="shared" ca="1" si="78"/>
        <v>4.091002045244577E-3</v>
      </c>
      <c r="BL105">
        <f t="shared" ca="1" si="78"/>
        <v>3.6105120979218995E-3</v>
      </c>
      <c r="BM105">
        <f t="shared" ca="1" si="78"/>
        <v>1.3802766018615855E-3</v>
      </c>
      <c r="BN105">
        <f t="shared" ca="1" si="78"/>
        <v>7.6603322597795852E-4</v>
      </c>
      <c r="BO105">
        <f t="shared" ca="1" si="78"/>
        <v>1.3079512228094182E-3</v>
      </c>
      <c r="BP105">
        <f t="shared" ca="1" si="78"/>
        <v>9.4316521286307779E-4</v>
      </c>
      <c r="BQ105">
        <f t="shared" ca="1" si="78"/>
        <v>1.7311244012137063E-3</v>
      </c>
      <c r="BR105">
        <f t="shared" ca="1" si="78"/>
        <v>8.0315901376199937E-4</v>
      </c>
      <c r="BS105">
        <f t="shared" ca="1" si="78"/>
        <v>6.6297642726359204E-4</v>
      </c>
      <c r="BT105">
        <f t="shared" ca="1" si="78"/>
        <v>3.1954405015960461E-4</v>
      </c>
      <c r="BU105">
        <f t="shared" ca="1" si="78"/>
        <v>5.4135171583449316E-4</v>
      </c>
    </row>
    <row r="106" spans="1:73" x14ac:dyDescent="0.2">
      <c r="A106">
        <f>Rt計算!B106</f>
        <v>39</v>
      </c>
      <c r="B106">
        <f t="shared" ca="1" si="50"/>
        <v>20.028876724065849</v>
      </c>
      <c r="C106">
        <f t="shared" ca="1" si="72"/>
        <v>0</v>
      </c>
      <c r="D106">
        <f t="shared" ca="1" si="72"/>
        <v>4.324798712773112E-18</v>
      </c>
      <c r="E106">
        <f t="shared" ca="1" si="72"/>
        <v>1.0976155085119772E-12</v>
      </c>
      <c r="F106">
        <f t="shared" ca="1" si="72"/>
        <v>6.8831971886246936E-9</v>
      </c>
      <c r="G106">
        <f t="shared" ca="1" si="72"/>
        <v>1.3511049604688896E-6</v>
      </c>
      <c r="H106">
        <f t="shared" ca="1" si="72"/>
        <v>6.5053374341119399E-6</v>
      </c>
      <c r="I106">
        <f t="shared" ca="1" si="72"/>
        <v>3.1010237818324036E-6</v>
      </c>
      <c r="J106">
        <f t="shared" ca="1" si="72"/>
        <v>2.6508471092633186E-5</v>
      </c>
      <c r="K106">
        <f t="shared" ca="1" si="72"/>
        <v>2.3829832331648211E-4</v>
      </c>
      <c r="L106">
        <f t="shared" ca="1" si="72"/>
        <v>7.4777583314908271E-4</v>
      </c>
      <c r="M106">
        <f t="shared" ca="1" si="73"/>
        <v>2.7335176343315708E-3</v>
      </c>
      <c r="N106">
        <f t="shared" ca="1" si="73"/>
        <v>7.6715344743358395E-3</v>
      </c>
      <c r="O106">
        <f t="shared" ca="1" si="73"/>
        <v>1.2300979363142972E-2</v>
      </c>
      <c r="P106">
        <f t="shared" ca="1" si="73"/>
        <v>3.5113533463508519E-2</v>
      </c>
      <c r="Q106">
        <f t="shared" ca="1" si="73"/>
        <v>0.11755606740710679</v>
      </c>
      <c r="R106">
        <f t="shared" ca="1" si="73"/>
        <v>0.16559848997623652</v>
      </c>
      <c r="S106">
        <f t="shared" ca="1" si="73"/>
        <v>0.48904920340931129</v>
      </c>
      <c r="T106">
        <f t="shared" ca="1" si="73"/>
        <v>0.47883173128884526</v>
      </c>
      <c r="U106">
        <f t="shared" ca="1" si="73"/>
        <v>1.0774555120499918</v>
      </c>
      <c r="V106">
        <f t="shared" ca="1" si="73"/>
        <v>1.2699351280580744</v>
      </c>
      <c r="W106">
        <f t="shared" ca="1" si="74"/>
        <v>1.1608728312660761</v>
      </c>
      <c r="X106">
        <f t="shared" ca="1" si="74"/>
        <v>1.2529634826318214</v>
      </c>
      <c r="Y106">
        <f t="shared" ca="1" si="74"/>
        <v>1.1095886530570753</v>
      </c>
      <c r="Z106">
        <f t="shared" ca="1" si="74"/>
        <v>1.4073582399475764</v>
      </c>
      <c r="AA106">
        <f t="shared" ca="1" si="74"/>
        <v>1.3746407838862496</v>
      </c>
      <c r="AB106">
        <f t="shared" ca="1" si="74"/>
        <v>2.2580026644068738</v>
      </c>
      <c r="AC106">
        <f t="shared" ca="1" si="74"/>
        <v>1.9071415272410177</v>
      </c>
      <c r="AD106">
        <f t="shared" ca="1" si="74"/>
        <v>0.74478119001010901</v>
      </c>
      <c r="AE106">
        <f t="shared" ca="1" si="74"/>
        <v>0.71907975229155352</v>
      </c>
      <c r="AF106">
        <f t="shared" ca="1" si="74"/>
        <v>1.2337228479614615</v>
      </c>
      <c r="AG106">
        <f t="shared" ca="1" si="75"/>
        <v>0.68158860728298232</v>
      </c>
      <c r="AH106">
        <f t="shared" ca="1" si="75"/>
        <v>0.51318034204941143</v>
      </c>
      <c r="AI106">
        <f t="shared" ca="1" si="75"/>
        <v>0.3649793589689258</v>
      </c>
      <c r="AJ106">
        <f t="shared" ca="1" si="75"/>
        <v>0.11927666540015247</v>
      </c>
      <c r="AK106">
        <f t="shared" ca="1" si="75"/>
        <v>0.23938702388413899</v>
      </c>
      <c r="AL106">
        <f t="shared" ca="1" si="75"/>
        <v>5.7970774152485589E-2</v>
      </c>
      <c r="AM106">
        <f t="shared" ca="1" si="75"/>
        <v>0.26701317730086588</v>
      </c>
      <c r="AN106">
        <f t="shared" ca="1" si="75"/>
        <v>8.0254697481158405E-2</v>
      </c>
      <c r="AO106">
        <f t="shared" ca="1" si="75"/>
        <v>0.13127686376365777</v>
      </c>
      <c r="AP106">
        <f t="shared" ca="1" si="75"/>
        <v>7.9922709830669375E-2</v>
      </c>
      <c r="AQ106">
        <f t="shared" ca="1" si="76"/>
        <v>7.495333129102659E-2</v>
      </c>
      <c r="AR106">
        <f t="shared" ca="1" si="76"/>
        <v>6.842777031425358E-2</v>
      </c>
      <c r="AS106">
        <f t="shared" ca="1" si="76"/>
        <v>8.1595159860212124E-2</v>
      </c>
      <c r="AT106">
        <f t="shared" ca="1" si="76"/>
        <v>8.572332690723819E-2</v>
      </c>
      <c r="AU106">
        <f t="shared" ca="1" si="76"/>
        <v>8.8536351980969291E-2</v>
      </c>
      <c r="AV106">
        <f t="shared" ca="1" si="76"/>
        <v>6.2890235153693283E-2</v>
      </c>
      <c r="AW106">
        <f t="shared" ca="1" si="76"/>
        <v>1.8026820323689345E-2</v>
      </c>
      <c r="AX106">
        <f t="shared" ca="1" si="76"/>
        <v>3.0055036792256885E-2</v>
      </c>
      <c r="AY106">
        <f t="shared" ca="1" si="76"/>
        <v>3.1416384892469271E-2</v>
      </c>
      <c r="AZ106">
        <f t="shared" ca="1" si="76"/>
        <v>1.2094959741946958E-2</v>
      </c>
      <c r="BA106">
        <f t="shared" ca="1" si="77"/>
        <v>3.1313058473490363E-2</v>
      </c>
      <c r="BB106">
        <f t="shared" ca="1" si="77"/>
        <v>1.4927059308712794E-2</v>
      </c>
      <c r="BC106">
        <f t="shared" ca="1" si="77"/>
        <v>1.4562854765677431E-2</v>
      </c>
      <c r="BD106">
        <f t="shared" ca="1" si="77"/>
        <v>1.1024417176873403E-2</v>
      </c>
      <c r="BE106">
        <f t="shared" ca="1" si="77"/>
        <v>3.590412212504163E-3</v>
      </c>
      <c r="BF106">
        <f t="shared" ca="1" si="77"/>
        <v>2.8571399094806625E-3</v>
      </c>
      <c r="BG106">
        <f t="shared" ca="1" si="77"/>
        <v>5.7586646687597109E-3</v>
      </c>
      <c r="BH106">
        <f t="shared" ca="1" si="77"/>
        <v>4.1033120239759944E-3</v>
      </c>
      <c r="BI106">
        <f t="shared" ca="1" si="77"/>
        <v>6.4179302981326675E-3</v>
      </c>
      <c r="BJ106">
        <f t="shared" ca="1" si="77"/>
        <v>4.8936153764845558E-3</v>
      </c>
      <c r="BK106">
        <f t="shared" ca="1" si="78"/>
        <v>4.3832164770477612E-3</v>
      </c>
      <c r="BL106">
        <f t="shared" ca="1" si="78"/>
        <v>1.6849056456968866E-3</v>
      </c>
      <c r="BM106">
        <f t="shared" ca="1" si="78"/>
        <v>9.2018440124105698E-4</v>
      </c>
      <c r="BN106">
        <f t="shared" ca="1" si="78"/>
        <v>1.532066451955917E-3</v>
      </c>
      <c r="BO106">
        <f t="shared" ca="1" si="78"/>
        <v>1.2145261354658881E-3</v>
      </c>
      <c r="BP106">
        <f t="shared" ca="1" si="78"/>
        <v>2.2128106917172212E-3</v>
      </c>
      <c r="BQ106">
        <f t="shared" ca="1" si="78"/>
        <v>9.0813083342358356E-4</v>
      </c>
      <c r="BR106">
        <f t="shared" ca="1" si="78"/>
        <v>7.5296157540187438E-4</v>
      </c>
      <c r="BS106">
        <f t="shared" ca="1" si="78"/>
        <v>3.9778585635815523E-4</v>
      </c>
      <c r="BT106">
        <f t="shared" ca="1" si="78"/>
        <v>5.6807831139485268E-4</v>
      </c>
      <c r="BU106">
        <f t="shared" ca="1" si="78"/>
        <v>8.6277929711122347E-4</v>
      </c>
    </row>
    <row r="107" spans="1:73" x14ac:dyDescent="0.2">
      <c r="A107">
        <f>Rt計算!B107</f>
        <v>32</v>
      </c>
      <c r="B107">
        <f t="shared" ca="1" si="50"/>
        <v>17.805114801395412</v>
      </c>
      <c r="C107">
        <f t="shared" ca="1" si="72"/>
        <v>0</v>
      </c>
      <c r="D107">
        <f t="shared" ca="1" si="72"/>
        <v>5.1442342583511756E-18</v>
      </c>
      <c r="E107">
        <f t="shared" ca="1" si="72"/>
        <v>9.5191433481569694E-13</v>
      </c>
      <c r="F107">
        <f t="shared" ca="1" si="72"/>
        <v>5.5135814215003923E-9</v>
      </c>
      <c r="G107">
        <f t="shared" ca="1" si="72"/>
        <v>7.8312453122719077E-7</v>
      </c>
      <c r="H107">
        <f t="shared" ca="1" si="72"/>
        <v>8.0780563742269143E-6</v>
      </c>
      <c r="I107">
        <f t="shared" ca="1" si="72"/>
        <v>3.1010237818324036E-6</v>
      </c>
      <c r="J107">
        <f t="shared" ca="1" si="72"/>
        <v>3.0496471168516055E-5</v>
      </c>
      <c r="K107">
        <f t="shared" ca="1" si="72"/>
        <v>2.108023629338111E-4</v>
      </c>
      <c r="L107">
        <f t="shared" ca="1" si="72"/>
        <v>7.5427823169820515E-4</v>
      </c>
      <c r="M107">
        <f t="shared" ca="1" si="73"/>
        <v>2.521434369598949E-3</v>
      </c>
      <c r="N107">
        <f t="shared" ca="1" si="73"/>
        <v>4.3734916162101517E-3</v>
      </c>
      <c r="O107">
        <f t="shared" ca="1" si="73"/>
        <v>1.3914222558309264E-2</v>
      </c>
      <c r="P107">
        <f t="shared" ca="1" si="73"/>
        <v>5.038028714329483E-2</v>
      </c>
      <c r="Q107">
        <f t="shared" ca="1" si="73"/>
        <v>7.8370711604737867E-2</v>
      </c>
      <c r="R107">
        <f t="shared" ca="1" si="73"/>
        <v>0.25341587102424074</v>
      </c>
      <c r="S107">
        <f t="shared" ca="1" si="73"/>
        <v>0.27115599396951917</v>
      </c>
      <c r="T107">
        <f t="shared" ca="1" si="73"/>
        <v>0.65839363052216227</v>
      </c>
      <c r="U107">
        <f t="shared" ca="1" si="73"/>
        <v>0.8395757236753183</v>
      </c>
      <c r="V107">
        <f t="shared" ca="1" si="73"/>
        <v>0.82545783323774835</v>
      </c>
      <c r="W107">
        <f t="shared" ca="1" si="74"/>
        <v>0.95251104103883166</v>
      </c>
      <c r="X107">
        <f t="shared" ca="1" si="74"/>
        <v>0.90056750314162171</v>
      </c>
      <c r="Y107">
        <f t="shared" ca="1" si="74"/>
        <v>1.2060746228881254</v>
      </c>
      <c r="Z107">
        <f t="shared" ca="1" si="74"/>
        <v>1.238475251153867</v>
      </c>
      <c r="AA107">
        <f t="shared" ca="1" si="74"/>
        <v>2.1244448478242037</v>
      </c>
      <c r="AB107">
        <f t="shared" ca="1" si="74"/>
        <v>1.8595316059821312</v>
      </c>
      <c r="AC107">
        <f t="shared" ca="1" si="74"/>
        <v>0.74923417141611404</v>
      </c>
      <c r="AD107">
        <f t="shared" ca="1" si="74"/>
        <v>0.74478119001010901</v>
      </c>
      <c r="AE107">
        <f t="shared" ca="1" si="74"/>
        <v>1.3074177314391884</v>
      </c>
      <c r="AF107">
        <f t="shared" ca="1" si="74"/>
        <v>0.74023370877687689</v>
      </c>
      <c r="AG107">
        <f t="shared" ca="1" si="75"/>
        <v>0.56799050606915191</v>
      </c>
      <c r="AH107">
        <f t="shared" ca="1" si="75"/>
        <v>0.41054427363952917</v>
      </c>
      <c r="AI107">
        <f t="shared" ca="1" si="75"/>
        <v>0.13686725961334717</v>
      </c>
      <c r="AJ107">
        <f t="shared" ca="1" si="75"/>
        <v>0.27831221926702243</v>
      </c>
      <c r="AK107">
        <f t="shared" ca="1" si="75"/>
        <v>6.8396292538325423E-2</v>
      </c>
      <c r="AL107">
        <f t="shared" ca="1" si="75"/>
        <v>0.31883925783867073</v>
      </c>
      <c r="AM107">
        <f t="shared" ca="1" si="75"/>
        <v>9.7095700836678497E-2</v>
      </c>
      <c r="AN107">
        <f t="shared" ca="1" si="75"/>
        <v>0.16050939496231681</v>
      </c>
      <c r="AO107">
        <f t="shared" ca="1" si="75"/>
        <v>9.8457647822743327E-2</v>
      </c>
      <c r="AP107">
        <f t="shared" ca="1" si="75"/>
        <v>9.3243161469114266E-2</v>
      </c>
      <c r="AQ107">
        <f t="shared" ca="1" si="76"/>
        <v>8.5660950046887535E-2</v>
      </c>
      <c r="AR107">
        <f t="shared" ca="1" si="76"/>
        <v>0.10264165547138038</v>
      </c>
      <c r="AS107">
        <f t="shared" ca="1" si="76"/>
        <v>0.10879354648028283</v>
      </c>
      <c r="AT107">
        <f t="shared" ca="1" si="76"/>
        <v>0.11251186656575013</v>
      </c>
      <c r="AU107">
        <f t="shared" ca="1" si="76"/>
        <v>8.0104318458972229E-2</v>
      </c>
      <c r="AV107">
        <f t="shared" ca="1" si="76"/>
        <v>2.3170086635571213E-2</v>
      </c>
      <c r="AW107">
        <f t="shared" ca="1" si="76"/>
        <v>3.8628900693620023E-2</v>
      </c>
      <c r="AX107">
        <f t="shared" ca="1" si="76"/>
        <v>4.0073382389675845E-2</v>
      </c>
      <c r="AY107">
        <f t="shared" ca="1" si="76"/>
        <v>1.5708192446234635E-2</v>
      </c>
      <c r="AZ107">
        <f t="shared" ca="1" si="76"/>
        <v>3.9913367148424958E-2</v>
      </c>
      <c r="BA107">
        <f t="shared" ca="1" si="77"/>
        <v>1.8977611196054765E-2</v>
      </c>
      <c r="BB107">
        <f t="shared" ca="1" si="77"/>
        <v>1.865882413589099E-2</v>
      </c>
      <c r="BC107">
        <f t="shared" ca="1" si="77"/>
        <v>1.3980340575050335E-2</v>
      </c>
      <c r="BD107">
        <f t="shared" ca="1" si="77"/>
        <v>4.593507157030584E-3</v>
      </c>
      <c r="BE107">
        <f t="shared" ca="1" si="77"/>
        <v>3.590412212504163E-3</v>
      </c>
      <c r="BF107">
        <f t="shared" ca="1" si="77"/>
        <v>7.1428497737016572E-3</v>
      </c>
      <c r="BG107">
        <f t="shared" ca="1" si="77"/>
        <v>5.0676249085085459E-3</v>
      </c>
      <c r="BH107">
        <f t="shared" ca="1" si="77"/>
        <v>8.0201098650439888E-3</v>
      </c>
      <c r="BI107">
        <f t="shared" ca="1" si="77"/>
        <v>6.2686761051528378E-3</v>
      </c>
      <c r="BJ107">
        <f t="shared" ca="1" si="77"/>
        <v>5.2431593319477382E-3</v>
      </c>
      <c r="BK107">
        <f t="shared" ca="1" si="78"/>
        <v>2.0455010226222885E-3</v>
      </c>
      <c r="BL107">
        <f t="shared" ca="1" si="78"/>
        <v>1.1232704304645911E-3</v>
      </c>
      <c r="BM107">
        <f t="shared" ca="1" si="78"/>
        <v>1.840368802482114E-3</v>
      </c>
      <c r="BN107">
        <f t="shared" ca="1" si="78"/>
        <v>1.4226331339590658E-3</v>
      </c>
      <c r="BO107">
        <f t="shared" ca="1" si="78"/>
        <v>2.8494651639776607E-3</v>
      </c>
      <c r="BP107">
        <f t="shared" ca="1" si="78"/>
        <v>1.1608187235237881E-3</v>
      </c>
      <c r="BQ107">
        <f t="shared" ca="1" si="78"/>
        <v>8.5137265633460958E-4</v>
      </c>
      <c r="BR107">
        <f t="shared" ca="1" si="78"/>
        <v>4.5177694524112466E-4</v>
      </c>
      <c r="BS107">
        <f t="shared" ca="1" si="78"/>
        <v>7.0717485574783151E-4</v>
      </c>
      <c r="BT107">
        <f t="shared" ca="1" si="78"/>
        <v>9.0537480878554648E-4</v>
      </c>
      <c r="BU107">
        <f t="shared" ca="1" si="78"/>
        <v>9.1353102047070725E-4</v>
      </c>
    </row>
    <row r="108" spans="1:73" x14ac:dyDescent="0.2">
      <c r="A108">
        <f>Rt計算!B108</f>
        <v>23</v>
      </c>
      <c r="B108">
        <f t="shared" ca="1" si="50"/>
        <v>15.935598898182358</v>
      </c>
      <c r="C108">
        <f t="shared" ca="1" si="72"/>
        <v>0</v>
      </c>
      <c r="D108">
        <f t="shared" ca="1" si="72"/>
        <v>4.4613713037027891E-18</v>
      </c>
      <c r="E108">
        <f t="shared" ca="1" si="72"/>
        <v>7.6250280901053277E-13</v>
      </c>
      <c r="F108">
        <f t="shared" ca="1" si="72"/>
        <v>3.1957701232900366E-9</v>
      </c>
      <c r="G108">
        <f t="shared" ca="1" si="72"/>
        <v>9.7245134097442362E-7</v>
      </c>
      <c r="H108">
        <f t="shared" ca="1" si="72"/>
        <v>8.0780563742269143E-6</v>
      </c>
      <c r="I108">
        <f t="shared" ca="1" si="72"/>
        <v>3.567549483524004E-6</v>
      </c>
      <c r="J108">
        <f t="shared" ca="1" si="72"/>
        <v>2.697764757214882E-5</v>
      </c>
      <c r="K108">
        <f t="shared" ca="1" si="72"/>
        <v>2.126354269593225E-4</v>
      </c>
      <c r="L108">
        <f t="shared" ca="1" si="72"/>
        <v>6.9575664475610307E-4</v>
      </c>
      <c r="M108">
        <f t="shared" ca="1" si="73"/>
        <v>1.4374532387433259E-3</v>
      </c>
      <c r="N108">
        <f t="shared" ca="1" si="73"/>
        <v>4.9470642871885327E-3</v>
      </c>
      <c r="O108">
        <f t="shared" ca="1" si="73"/>
        <v>1.9963884540182858E-2</v>
      </c>
      <c r="P108">
        <f t="shared" ca="1" si="73"/>
        <v>3.3586858095529887E-2</v>
      </c>
      <c r="Q108">
        <f t="shared" ca="1" si="73"/>
        <v>0.11993093745573521</v>
      </c>
      <c r="R108">
        <f t="shared" ca="1" si="73"/>
        <v>0.14050780967680673</v>
      </c>
      <c r="S108">
        <f t="shared" ca="1" si="73"/>
        <v>0.37283949170808883</v>
      </c>
      <c r="T108">
        <f t="shared" ca="1" si="73"/>
        <v>0.513033997809477</v>
      </c>
      <c r="U108">
        <f t="shared" ca="1" si="73"/>
        <v>0.54572422038895685</v>
      </c>
      <c r="V108">
        <f t="shared" ca="1" si="73"/>
        <v>0.67729873496430637</v>
      </c>
      <c r="W108">
        <f t="shared" ca="1" si="74"/>
        <v>0.68461731074666021</v>
      </c>
      <c r="X108">
        <f t="shared" ca="1" si="74"/>
        <v>0.97887772080611046</v>
      </c>
      <c r="Y108">
        <f t="shared" ca="1" si="74"/>
        <v>1.0613456681415503</v>
      </c>
      <c r="Z108">
        <f t="shared" ca="1" si="74"/>
        <v>1.9140072063287037</v>
      </c>
      <c r="AA108">
        <f t="shared" ca="1" si="74"/>
        <v>1.7495428158552266</v>
      </c>
      <c r="AB108">
        <f t="shared" ca="1" si="74"/>
        <v>0.73053027377869439</v>
      </c>
      <c r="AC108">
        <f t="shared" ca="1" si="74"/>
        <v>0.74923417141611404</v>
      </c>
      <c r="AD108">
        <f t="shared" ca="1" si="74"/>
        <v>1.3541476182001984</v>
      </c>
      <c r="AE108">
        <f t="shared" ca="1" si="74"/>
        <v>0.78445063886351296</v>
      </c>
      <c r="AF108">
        <f t="shared" ca="1" si="74"/>
        <v>0.61686142398073074</v>
      </c>
      <c r="AG108">
        <f t="shared" ca="1" si="75"/>
        <v>0.45439240485532156</v>
      </c>
      <c r="AH108">
        <f t="shared" ca="1" si="75"/>
        <v>0.15395410261482345</v>
      </c>
      <c r="AI108">
        <f t="shared" ca="1" si="75"/>
        <v>0.3193569390978101</v>
      </c>
      <c r="AJ108">
        <f t="shared" ca="1" si="75"/>
        <v>7.951777693343498E-2</v>
      </c>
      <c r="AK108">
        <f t="shared" ca="1" si="75"/>
        <v>0.37617960896078984</v>
      </c>
      <c r="AL108">
        <f t="shared" ca="1" si="75"/>
        <v>0.11594154830497118</v>
      </c>
      <c r="AM108">
        <f t="shared" ca="1" si="75"/>
        <v>0.19419140167335699</v>
      </c>
      <c r="AN108">
        <f t="shared" ca="1" si="75"/>
        <v>0.12038204622173761</v>
      </c>
      <c r="AO108">
        <f t="shared" ca="1" si="75"/>
        <v>0.11486725579320055</v>
      </c>
      <c r="AP108">
        <f t="shared" ca="1" si="75"/>
        <v>0.10656361310755916</v>
      </c>
      <c r="AQ108">
        <f t="shared" ca="1" si="76"/>
        <v>0.12849142507033129</v>
      </c>
      <c r="AR108">
        <f t="shared" ca="1" si="76"/>
        <v>0.13685554062850716</v>
      </c>
      <c r="AS108">
        <f t="shared" ca="1" si="76"/>
        <v>0.14279152975537121</v>
      </c>
      <c r="AT108">
        <f t="shared" ca="1" si="76"/>
        <v>0.10179645070234535</v>
      </c>
      <c r="AU108">
        <f t="shared" ca="1" si="76"/>
        <v>2.9512117326989766E-2</v>
      </c>
      <c r="AV108">
        <f t="shared" ca="1" si="76"/>
        <v>4.9650185647652598E-2</v>
      </c>
      <c r="AW108">
        <f t="shared" ca="1" si="76"/>
        <v>5.1505200924826695E-2</v>
      </c>
      <c r="AX108">
        <f t="shared" ca="1" si="76"/>
        <v>2.0036691194837922E-2</v>
      </c>
      <c r="AY108">
        <f t="shared" ca="1" si="76"/>
        <v>5.1837035072574297E-2</v>
      </c>
      <c r="AZ108">
        <f t="shared" ca="1" si="76"/>
        <v>2.4189919483893915E-2</v>
      </c>
      <c r="BA108">
        <f t="shared" ca="1" si="77"/>
        <v>2.3722013995068458E-2</v>
      </c>
      <c r="BB108">
        <f t="shared" ca="1" si="77"/>
        <v>1.791247117045535E-2</v>
      </c>
      <c r="BC108">
        <f t="shared" ca="1" si="77"/>
        <v>5.8251419062709722E-3</v>
      </c>
      <c r="BD108">
        <f t="shared" ca="1" si="77"/>
        <v>4.593507157030584E-3</v>
      </c>
      <c r="BE108">
        <f t="shared" ca="1" si="77"/>
        <v>8.9760305312604084E-3</v>
      </c>
      <c r="BF108">
        <f t="shared" ca="1" si="77"/>
        <v>6.2857078008574582E-3</v>
      </c>
      <c r="BG108">
        <f t="shared" ca="1" si="77"/>
        <v>9.9049032302667029E-3</v>
      </c>
      <c r="BH108">
        <f t="shared" ca="1" si="77"/>
        <v>7.8335956821359888E-3</v>
      </c>
      <c r="BI108">
        <f t="shared" ca="1" si="77"/>
        <v>6.7164386840923261E-3</v>
      </c>
      <c r="BJ108">
        <f t="shared" ca="1" si="77"/>
        <v>2.4468076882422779E-3</v>
      </c>
      <c r="BK108">
        <f t="shared" ca="1" si="78"/>
        <v>1.3636673484148591E-3</v>
      </c>
      <c r="BL108">
        <f t="shared" ca="1" si="78"/>
        <v>2.2465408609291821E-3</v>
      </c>
      <c r="BM108">
        <f t="shared" ca="1" si="78"/>
        <v>1.7089138880191058E-3</v>
      </c>
      <c r="BN108">
        <f t="shared" ca="1" si="78"/>
        <v>3.337716198903962E-3</v>
      </c>
      <c r="BO108">
        <f t="shared" ca="1" si="78"/>
        <v>1.4948013974964778E-3</v>
      </c>
      <c r="BP108">
        <f t="shared" ca="1" si="78"/>
        <v>1.0882675533035514E-3</v>
      </c>
      <c r="BQ108">
        <f t="shared" ca="1" si="78"/>
        <v>5.108235938007657E-4</v>
      </c>
      <c r="BR108">
        <f t="shared" ca="1" si="78"/>
        <v>8.0315901376199937E-4</v>
      </c>
      <c r="BS108">
        <f t="shared" ca="1" si="78"/>
        <v>1.1270599263481064E-3</v>
      </c>
      <c r="BT108">
        <f t="shared" ca="1" si="78"/>
        <v>9.5863215047881393E-4</v>
      </c>
      <c r="BU108">
        <f t="shared" ca="1" si="78"/>
        <v>8.9661377935087929E-4</v>
      </c>
    </row>
    <row r="109" spans="1:73" x14ac:dyDescent="0.2">
      <c r="A109">
        <f>Rt計算!B109</f>
        <v>25</v>
      </c>
      <c r="B109">
        <f t="shared" ca="1" si="50"/>
        <v>14.367559938357102</v>
      </c>
      <c r="C109">
        <f t="shared" ca="1" si="72"/>
        <v>0</v>
      </c>
      <c r="D109">
        <f t="shared" ca="1" si="72"/>
        <v>3.5736494626598874E-18</v>
      </c>
      <c r="E109">
        <f t="shared" ca="1" si="72"/>
        <v>4.4196022687871649E-13</v>
      </c>
      <c r="F109">
        <f t="shared" ca="1" si="72"/>
        <v>3.9683738893601549E-9</v>
      </c>
      <c r="G109">
        <f t="shared" ca="1" si="72"/>
        <v>9.7245134097442362E-7</v>
      </c>
      <c r="H109">
        <f t="shared" ca="1" si="72"/>
        <v>9.2933391915884863E-6</v>
      </c>
      <c r="I109">
        <f t="shared" ca="1" si="72"/>
        <v>3.1559091585020035E-6</v>
      </c>
      <c r="J109">
        <f t="shared" ca="1" si="72"/>
        <v>2.7212235811906636E-5</v>
      </c>
      <c r="K109">
        <f t="shared" ca="1" si="72"/>
        <v>1.9613785072971989E-4</v>
      </c>
      <c r="L109">
        <f t="shared" ca="1" si="72"/>
        <v>3.9664631149646996E-4</v>
      </c>
      <c r="M109">
        <f t="shared" ca="1" si="73"/>
        <v>1.6259716962834343E-3</v>
      </c>
      <c r="N109">
        <f t="shared" ca="1" si="73"/>
        <v>7.0979618033574594E-3</v>
      </c>
      <c r="O109">
        <f t="shared" ca="1" si="73"/>
        <v>1.3309256360121905E-2</v>
      </c>
      <c r="P109">
        <f t="shared" ca="1" si="73"/>
        <v>5.1398070721947256E-2</v>
      </c>
      <c r="Q109">
        <f t="shared" ca="1" si="73"/>
        <v>6.6496361361595757E-2</v>
      </c>
      <c r="R109">
        <f t="shared" ca="1" si="73"/>
        <v>0.19319823830560925</v>
      </c>
      <c r="S109">
        <f t="shared" ca="1" si="73"/>
        <v>0.29052427925305624</v>
      </c>
      <c r="T109">
        <f t="shared" ca="1" si="73"/>
        <v>0.33347209857616006</v>
      </c>
      <c r="U109">
        <f t="shared" ca="1" si="73"/>
        <v>0.44777371929350307</v>
      </c>
      <c r="V109">
        <f t="shared" ca="1" si="73"/>
        <v>0.48680846575559522</v>
      </c>
      <c r="W109">
        <f t="shared" ca="1" si="74"/>
        <v>0.74414925081158723</v>
      </c>
      <c r="X109">
        <f t="shared" ca="1" si="74"/>
        <v>0.86141239430937722</v>
      </c>
      <c r="Y109">
        <f t="shared" ca="1" si="74"/>
        <v>1.6402614871278505</v>
      </c>
      <c r="Z109">
        <f t="shared" ca="1" si="74"/>
        <v>1.5762412287412855</v>
      </c>
      <c r="AA109">
        <f t="shared" ca="1" si="74"/>
        <v>0.68732039194312478</v>
      </c>
      <c r="AB109">
        <f t="shared" ca="1" si="74"/>
        <v>0.73053027377869439</v>
      </c>
      <c r="AC109">
        <f t="shared" ca="1" si="74"/>
        <v>1.3622439480292983</v>
      </c>
      <c r="AD109">
        <f t="shared" ca="1" si="74"/>
        <v>0.81248857092011895</v>
      </c>
      <c r="AE109">
        <f t="shared" ca="1" si="74"/>
        <v>0.65370886571959419</v>
      </c>
      <c r="AF109">
        <f t="shared" ca="1" si="74"/>
        <v>0.49348913918458459</v>
      </c>
      <c r="AG109">
        <f t="shared" ca="1" si="75"/>
        <v>0.17039715182074558</v>
      </c>
      <c r="AH109">
        <f t="shared" ca="1" si="75"/>
        <v>0.35922623943458803</v>
      </c>
      <c r="AI109">
        <f t="shared" ca="1" si="75"/>
        <v>9.1244839742231451E-2</v>
      </c>
      <c r="AJ109">
        <f t="shared" ca="1" si="75"/>
        <v>0.43734777313389239</v>
      </c>
      <c r="AK109">
        <f t="shared" ca="1" si="75"/>
        <v>0.13679258507665085</v>
      </c>
      <c r="AL109">
        <f t="shared" ca="1" si="75"/>
        <v>0.23188309660994236</v>
      </c>
      <c r="AM109">
        <f t="shared" ca="1" si="75"/>
        <v>0.14564355125501774</v>
      </c>
      <c r="AN109">
        <f t="shared" ca="1" si="75"/>
        <v>0.1404457205920272</v>
      </c>
      <c r="AO109">
        <f t="shared" ca="1" si="75"/>
        <v>0.13127686376365777</v>
      </c>
      <c r="AP109">
        <f t="shared" ca="1" si="75"/>
        <v>0.15984541966133875</v>
      </c>
      <c r="AQ109">
        <f t="shared" ca="1" si="76"/>
        <v>0.17132190009377507</v>
      </c>
      <c r="AR109">
        <f t="shared" ca="1" si="76"/>
        <v>0.17962289707491566</v>
      </c>
      <c r="AS109">
        <f t="shared" ca="1" si="76"/>
        <v>0.12919233644533587</v>
      </c>
      <c r="AT109">
        <f t="shared" ca="1" si="76"/>
        <v>3.750395552191671E-2</v>
      </c>
      <c r="AU109">
        <f t="shared" ca="1" si="76"/>
        <v>6.3240251414978077E-2</v>
      </c>
      <c r="AV109">
        <f t="shared" ca="1" si="76"/>
        <v>6.6200247530203454E-2</v>
      </c>
      <c r="AW109">
        <f t="shared" ca="1" si="76"/>
        <v>2.5752600462413348E-2</v>
      </c>
      <c r="AX109">
        <f t="shared" ca="1" si="76"/>
        <v>6.6121080942965149E-2</v>
      </c>
      <c r="AY109">
        <f t="shared" ca="1" si="76"/>
        <v>3.1416384892469271E-2</v>
      </c>
      <c r="AZ109">
        <f t="shared" ca="1" si="76"/>
        <v>3.0237399354867394E-2</v>
      </c>
      <c r="BA109">
        <f t="shared" ca="1" si="77"/>
        <v>2.277313343526572E-2</v>
      </c>
      <c r="BB109">
        <f t="shared" ca="1" si="77"/>
        <v>7.4635296543563972E-3</v>
      </c>
      <c r="BC109">
        <f t="shared" ca="1" si="77"/>
        <v>5.8251419062709722E-3</v>
      </c>
      <c r="BD109">
        <f t="shared" ca="1" si="77"/>
        <v>1.1483767892576461E-2</v>
      </c>
      <c r="BE109">
        <f t="shared" ca="1" si="77"/>
        <v>7.8989068675091589E-3</v>
      </c>
      <c r="BF109">
        <f t="shared" ca="1" si="77"/>
        <v>1.228570161076685E-2</v>
      </c>
      <c r="BG109">
        <f t="shared" ca="1" si="77"/>
        <v>9.674556643516314E-3</v>
      </c>
      <c r="BH109">
        <f t="shared" ca="1" si="77"/>
        <v>8.3931382308599888E-3</v>
      </c>
      <c r="BI109">
        <f t="shared" ca="1" si="77"/>
        <v>3.1343380525764189E-3</v>
      </c>
      <c r="BJ109">
        <f t="shared" ca="1" si="77"/>
        <v>1.6312051254948519E-3</v>
      </c>
      <c r="BK109">
        <f t="shared" ca="1" si="78"/>
        <v>2.7273346968297182E-3</v>
      </c>
      <c r="BL109">
        <f t="shared" ca="1" si="78"/>
        <v>2.0860736565770977E-3</v>
      </c>
      <c r="BM109">
        <f t="shared" ca="1" si="78"/>
        <v>4.009374891121748E-3</v>
      </c>
      <c r="BN109">
        <f t="shared" ca="1" si="78"/>
        <v>1.7509330879496195E-3</v>
      </c>
      <c r="BO109">
        <f t="shared" ca="1" si="78"/>
        <v>1.401376310152948E-3</v>
      </c>
      <c r="BP109">
        <f t="shared" ca="1" si="78"/>
        <v>6.5296053198213083E-4</v>
      </c>
      <c r="BQ109">
        <f t="shared" ca="1" si="78"/>
        <v>9.0813083342358356E-4</v>
      </c>
      <c r="BR109">
        <f t="shared" ca="1" si="78"/>
        <v>1.2800346781831865E-3</v>
      </c>
      <c r="BS109">
        <f t="shared" ca="1" si="78"/>
        <v>1.1933575690744656E-3</v>
      </c>
      <c r="BT109">
        <f t="shared" ca="1" si="78"/>
        <v>9.4087970324772474E-4</v>
      </c>
      <c r="BU109">
        <f t="shared" ca="1" si="78"/>
        <v>1.150372396148298E-3</v>
      </c>
    </row>
    <row r="110" spans="1:73" x14ac:dyDescent="0.2">
      <c r="A110">
        <f>Rt計算!B110</f>
        <v>22</v>
      </c>
      <c r="B110">
        <f t="shared" ca="1" si="50"/>
        <v>13.069247783530676</v>
      </c>
      <c r="C110">
        <f t="shared" ca="1" si="72"/>
        <v>0</v>
      </c>
      <c r="D110">
        <f t="shared" ca="1" si="72"/>
        <v>2.071350962433438E-18</v>
      </c>
      <c r="E110">
        <f t="shared" ca="1" si="72"/>
        <v>5.4880775425598862E-13</v>
      </c>
      <c r="F110">
        <f t="shared" ca="1" si="72"/>
        <v>3.9683738893601549E-9</v>
      </c>
      <c r="G110">
        <f t="shared" ca="1" si="72"/>
        <v>1.1187493303245582E-6</v>
      </c>
      <c r="H110">
        <f t="shared" ca="1" si="72"/>
        <v>8.2210308233282763E-6</v>
      </c>
      <c r="I110">
        <f t="shared" ca="1" si="72"/>
        <v>3.1833518468368037E-6</v>
      </c>
      <c r="J110">
        <f t="shared" ca="1" si="72"/>
        <v>2.5100941654086293E-5</v>
      </c>
      <c r="K110">
        <f t="shared" ca="1" si="72"/>
        <v>1.1181690555619546E-4</v>
      </c>
      <c r="L110">
        <f t="shared" ca="1" si="72"/>
        <v>4.4866549988944961E-4</v>
      </c>
      <c r="M110">
        <f t="shared" ca="1" si="73"/>
        <v>2.3329159120588404E-3</v>
      </c>
      <c r="N110">
        <f t="shared" ca="1" si="73"/>
        <v>4.7319745355716399E-3</v>
      </c>
      <c r="O110">
        <f t="shared" ca="1" si="73"/>
        <v>2.036719533897443E-2</v>
      </c>
      <c r="P110">
        <f t="shared" ca="1" si="73"/>
        <v>2.8497940202267785E-2</v>
      </c>
      <c r="Q110">
        <f t="shared" ca="1" si="73"/>
        <v>9.143249687219418E-2</v>
      </c>
      <c r="R110">
        <f t="shared" ca="1" si="73"/>
        <v>0.15054408179657866</v>
      </c>
      <c r="S110">
        <f t="shared" ca="1" si="73"/>
        <v>0.18884078151448655</v>
      </c>
      <c r="T110">
        <f t="shared" ca="1" si="73"/>
        <v>0.27361813216505443</v>
      </c>
      <c r="U110">
        <f t="shared" ca="1" si="73"/>
        <v>0.32183736074220531</v>
      </c>
      <c r="V110">
        <f t="shared" ca="1" si="73"/>
        <v>0.52913963669086439</v>
      </c>
      <c r="W110">
        <f t="shared" ca="1" si="74"/>
        <v>0.65485134071419682</v>
      </c>
      <c r="X110">
        <f t="shared" ca="1" si="74"/>
        <v>1.3312737002963102</v>
      </c>
      <c r="Y110">
        <f t="shared" ca="1" si="74"/>
        <v>1.3508035776347003</v>
      </c>
      <c r="Z110">
        <f t="shared" ca="1" si="74"/>
        <v>0.61923762557693351</v>
      </c>
      <c r="AA110">
        <f t="shared" ca="1" si="74"/>
        <v>0.68732039194312478</v>
      </c>
      <c r="AB110">
        <f t="shared" ca="1" si="74"/>
        <v>1.328236861415808</v>
      </c>
      <c r="AC110">
        <f t="shared" ca="1" si="74"/>
        <v>0.81734636881757905</v>
      </c>
      <c r="AD110">
        <f t="shared" ca="1" si="74"/>
        <v>0.67707380910009918</v>
      </c>
      <c r="AE110">
        <f t="shared" ca="1" si="74"/>
        <v>0.52296709257567531</v>
      </c>
      <c r="AF110">
        <f t="shared" ca="1" si="74"/>
        <v>0.18505842719421922</v>
      </c>
      <c r="AG110">
        <f t="shared" ca="1" si="75"/>
        <v>0.39759335424840636</v>
      </c>
      <c r="AH110">
        <f t="shared" ca="1" si="75"/>
        <v>0.10263606840988229</v>
      </c>
      <c r="AI110">
        <f t="shared" ca="1" si="75"/>
        <v>0.50184661858227297</v>
      </c>
      <c r="AJ110">
        <f t="shared" ca="1" si="75"/>
        <v>0.15903555386686996</v>
      </c>
      <c r="AK110">
        <f t="shared" ca="1" si="75"/>
        <v>0.27358517015330169</v>
      </c>
      <c r="AL110">
        <f t="shared" ca="1" si="75"/>
        <v>0.17391232245745677</v>
      </c>
      <c r="AM110">
        <f t="shared" ca="1" si="75"/>
        <v>0.16991747646418737</v>
      </c>
      <c r="AN110">
        <f t="shared" ca="1" si="75"/>
        <v>0.16050939496231681</v>
      </c>
      <c r="AO110">
        <f t="shared" ca="1" si="75"/>
        <v>0.19691529564548665</v>
      </c>
      <c r="AP110">
        <f t="shared" ca="1" si="75"/>
        <v>0.21312722621511832</v>
      </c>
      <c r="AQ110">
        <f t="shared" ca="1" si="76"/>
        <v>0.22485999387307978</v>
      </c>
      <c r="AR110">
        <f t="shared" ca="1" si="76"/>
        <v>0.16251595449635226</v>
      </c>
      <c r="AS110">
        <f t="shared" ca="1" si="76"/>
        <v>4.7597176585123739E-2</v>
      </c>
      <c r="AT110">
        <f t="shared" ca="1" si="76"/>
        <v>8.0365618975535805E-2</v>
      </c>
      <c r="AU110">
        <f t="shared" ca="1" si="76"/>
        <v>8.432033521997076E-2</v>
      </c>
      <c r="AV110">
        <f t="shared" ca="1" si="76"/>
        <v>3.3100123765101727E-2</v>
      </c>
      <c r="AW110">
        <f t="shared" ca="1" si="76"/>
        <v>8.4983581525964053E-2</v>
      </c>
      <c r="AX110">
        <f t="shared" ca="1" si="76"/>
        <v>4.0073382389675845E-2</v>
      </c>
      <c r="AY110">
        <f t="shared" ca="1" si="76"/>
        <v>3.9270481115586592E-2</v>
      </c>
      <c r="AZ110">
        <f t="shared" ca="1" si="76"/>
        <v>2.9027903380672695E-2</v>
      </c>
      <c r="BA110">
        <f t="shared" ca="1" si="77"/>
        <v>9.4888055980273823E-3</v>
      </c>
      <c r="BB110">
        <f t="shared" ca="1" si="77"/>
        <v>7.4635296543563972E-3</v>
      </c>
      <c r="BC110">
        <f t="shared" ca="1" si="77"/>
        <v>1.4562854765677431E-2</v>
      </c>
      <c r="BD110">
        <f t="shared" ca="1" si="77"/>
        <v>1.0105715745467285E-2</v>
      </c>
      <c r="BE110">
        <f t="shared" ca="1" si="77"/>
        <v>1.5438772513767901E-2</v>
      </c>
      <c r="BF110">
        <f t="shared" ca="1" si="77"/>
        <v>1.1999987619818783E-2</v>
      </c>
      <c r="BG110">
        <f t="shared" ca="1" si="77"/>
        <v>1.0365596403767479E-2</v>
      </c>
      <c r="BH110">
        <f t="shared" ca="1" si="77"/>
        <v>3.9167978410679944E-3</v>
      </c>
      <c r="BI110">
        <f t="shared" ca="1" si="77"/>
        <v>2.0895587017176124E-3</v>
      </c>
      <c r="BJ110">
        <f t="shared" ca="1" si="77"/>
        <v>3.2624102509897037E-3</v>
      </c>
      <c r="BK110">
        <f t="shared" ca="1" si="78"/>
        <v>2.5325250756275952E-3</v>
      </c>
      <c r="BL110">
        <f t="shared" ca="1" si="78"/>
        <v>4.8942497327385754E-3</v>
      </c>
      <c r="BM110">
        <f t="shared" ca="1" si="78"/>
        <v>2.1032786314081303E-3</v>
      </c>
      <c r="BN110">
        <f t="shared" ca="1" si="78"/>
        <v>1.6414997699527682E-3</v>
      </c>
      <c r="BO110">
        <f t="shared" ca="1" si="78"/>
        <v>8.4082578609176873E-4</v>
      </c>
      <c r="BP110">
        <f t="shared" ca="1" si="78"/>
        <v>1.1608187235237881E-3</v>
      </c>
      <c r="BQ110">
        <f t="shared" ca="1" si="78"/>
        <v>1.4473335157688364E-3</v>
      </c>
      <c r="BR110">
        <f t="shared" ca="1" si="78"/>
        <v>1.3553308357233738E-3</v>
      </c>
      <c r="BS110">
        <f t="shared" ca="1" si="78"/>
        <v>1.1712583548323459E-3</v>
      </c>
      <c r="BT110">
        <f t="shared" ca="1" si="78"/>
        <v>1.2071664117140619E-3</v>
      </c>
      <c r="BU110">
        <f t="shared" ca="1" si="78"/>
        <v>8.9661377935087929E-4</v>
      </c>
    </row>
    <row r="111" spans="1:73" x14ac:dyDescent="0.2">
      <c r="A111">
        <f>Rt計算!B111</f>
        <v>34</v>
      </c>
      <c r="B111">
        <f t="shared" ca="1" si="50"/>
        <v>12.015595132981302</v>
      </c>
      <c r="C111">
        <f t="shared" ca="1" si="72"/>
        <v>0</v>
      </c>
      <c r="D111">
        <f t="shared" ca="1" si="72"/>
        <v>2.5721171291755878E-18</v>
      </c>
      <c r="E111">
        <f t="shared" ca="1" si="72"/>
        <v>5.4880775425598862E-13</v>
      </c>
      <c r="F111">
        <f t="shared" ca="1" si="72"/>
        <v>4.5653858904143379E-9</v>
      </c>
      <c r="G111">
        <f t="shared" ca="1" si="72"/>
        <v>9.8966286913326297E-7</v>
      </c>
      <c r="H111">
        <f t="shared" ca="1" si="72"/>
        <v>8.2925180478789557E-6</v>
      </c>
      <c r="I111">
        <f t="shared" ca="1" si="72"/>
        <v>2.9363676518236036E-6</v>
      </c>
      <c r="J111">
        <f t="shared" ca="1" si="72"/>
        <v>1.4309882625226764E-5</v>
      </c>
      <c r="K111">
        <f t="shared" ca="1" si="72"/>
        <v>1.2648141776028666E-4</v>
      </c>
      <c r="L111">
        <f t="shared" ca="1" si="72"/>
        <v>6.4373745636312342E-4</v>
      </c>
      <c r="M111">
        <f t="shared" ca="1" si="73"/>
        <v>1.5552772747058938E-3</v>
      </c>
      <c r="N111">
        <f t="shared" ca="1" si="73"/>
        <v>7.2413549711020549E-3</v>
      </c>
      <c r="O111">
        <f t="shared" ca="1" si="73"/>
        <v>1.129270236616404E-2</v>
      </c>
      <c r="P111">
        <f t="shared" ca="1" si="73"/>
        <v>3.9184667778118201E-2</v>
      </c>
      <c r="Q111">
        <f t="shared" ca="1" si="73"/>
        <v>7.1246101458852601E-2</v>
      </c>
      <c r="R111">
        <f t="shared" ca="1" si="73"/>
        <v>9.7853653167776125E-2</v>
      </c>
      <c r="S111">
        <f t="shared" ca="1" si="73"/>
        <v>0.15494628226829665</v>
      </c>
      <c r="T111">
        <f t="shared" ca="1" si="73"/>
        <v>0.19666303249363287</v>
      </c>
      <c r="U111">
        <f t="shared" ca="1" si="73"/>
        <v>0.34982321819804929</v>
      </c>
      <c r="V111">
        <f t="shared" ca="1" si="73"/>
        <v>0.46564288028796064</v>
      </c>
      <c r="W111">
        <f t="shared" ca="1" si="74"/>
        <v>1.0120429811037586</v>
      </c>
      <c r="X111">
        <f t="shared" ca="1" si="74"/>
        <v>1.0963430473028437</v>
      </c>
      <c r="Y111">
        <f t="shared" ca="1" si="74"/>
        <v>0.53067283407077515</v>
      </c>
      <c r="Z111">
        <f t="shared" ca="1" si="74"/>
        <v>0.61923762557693351</v>
      </c>
      <c r="AA111">
        <f t="shared" ca="1" si="74"/>
        <v>1.2496734398965905</v>
      </c>
      <c r="AB111">
        <f t="shared" ca="1" si="74"/>
        <v>0.79694211684948479</v>
      </c>
      <c r="AC111">
        <f t="shared" ca="1" si="74"/>
        <v>0.68112197401464913</v>
      </c>
      <c r="AD111">
        <f t="shared" ca="1" si="74"/>
        <v>0.5416590472800793</v>
      </c>
      <c r="AE111">
        <f t="shared" ca="1" si="74"/>
        <v>0.19611265971587824</v>
      </c>
      <c r="AF111">
        <f t="shared" ca="1" si="74"/>
        <v>0.43180299678651152</v>
      </c>
      <c r="AG111">
        <f t="shared" ca="1" si="75"/>
        <v>0.11359810121383039</v>
      </c>
      <c r="AH111">
        <f t="shared" ca="1" si="75"/>
        <v>0.56449837625435262</v>
      </c>
      <c r="AI111">
        <f t="shared" ca="1" si="75"/>
        <v>0.1824896794844629</v>
      </c>
      <c r="AJ111">
        <f t="shared" ca="1" si="75"/>
        <v>0.31807110773373992</v>
      </c>
      <c r="AK111">
        <f t="shared" ca="1" si="75"/>
        <v>0.20518887761497628</v>
      </c>
      <c r="AL111">
        <f t="shared" ca="1" si="75"/>
        <v>0.20289770953369957</v>
      </c>
      <c r="AM111">
        <f t="shared" ca="1" si="75"/>
        <v>0.19419140167335699</v>
      </c>
      <c r="AN111">
        <f t="shared" ca="1" si="75"/>
        <v>0.24076409244347521</v>
      </c>
      <c r="AO111">
        <f t="shared" ca="1" si="75"/>
        <v>0.26255372752731554</v>
      </c>
      <c r="AP111">
        <f t="shared" ca="1" si="75"/>
        <v>0.2797294844073428</v>
      </c>
      <c r="AQ111">
        <f t="shared" ca="1" si="76"/>
        <v>0.20344475636135789</v>
      </c>
      <c r="AR111">
        <f t="shared" ca="1" si="76"/>
        <v>5.9874299024971885E-2</v>
      </c>
      <c r="AS111">
        <f t="shared" ca="1" si="76"/>
        <v>0.10199394982526516</v>
      </c>
      <c r="AT111">
        <f t="shared" ca="1" si="76"/>
        <v>0.10715415863404773</v>
      </c>
      <c r="AU111">
        <f t="shared" ca="1" si="76"/>
        <v>4.216016760998538E-2</v>
      </c>
      <c r="AV111">
        <f t="shared" ca="1" si="76"/>
        <v>0.10923040842483571</v>
      </c>
      <c r="AW111">
        <f t="shared" ca="1" si="76"/>
        <v>5.1505200924826695E-2</v>
      </c>
      <c r="AX111">
        <f t="shared" ca="1" si="76"/>
        <v>5.0091727987094804E-2</v>
      </c>
      <c r="AY111">
        <f t="shared" ca="1" si="76"/>
        <v>3.769966187096313E-2</v>
      </c>
      <c r="AZ111">
        <f t="shared" ca="1" si="76"/>
        <v>1.2094959741946958E-2</v>
      </c>
      <c r="BA111">
        <f t="shared" ca="1" si="77"/>
        <v>9.4888055980273823E-3</v>
      </c>
      <c r="BB111">
        <f t="shared" ca="1" si="77"/>
        <v>1.865882413589099E-2</v>
      </c>
      <c r="BC111">
        <f t="shared" ca="1" si="77"/>
        <v>1.2815312193796139E-2</v>
      </c>
      <c r="BD111">
        <f t="shared" ca="1" si="77"/>
        <v>1.9752080775231513E-2</v>
      </c>
      <c r="BE111">
        <f t="shared" ca="1" si="77"/>
        <v>1.5079731292517485E-2</v>
      </c>
      <c r="BF111">
        <f t="shared" ca="1" si="77"/>
        <v>1.2857129592662983E-2</v>
      </c>
      <c r="BG111">
        <f t="shared" ca="1" si="77"/>
        <v>4.837278321758157E-3</v>
      </c>
      <c r="BH111">
        <f t="shared" ca="1" si="77"/>
        <v>2.6111985607119963E-3</v>
      </c>
      <c r="BI111">
        <f t="shared" ca="1" si="77"/>
        <v>4.1791174034352249E-3</v>
      </c>
      <c r="BJ111">
        <f t="shared" ca="1" si="77"/>
        <v>3.0293809473475822E-3</v>
      </c>
      <c r="BK111">
        <f t="shared" ca="1" si="78"/>
        <v>5.941693446664743E-3</v>
      </c>
      <c r="BL111">
        <f t="shared" ca="1" si="78"/>
        <v>2.5674752696333509E-3</v>
      </c>
      <c r="BM111">
        <f t="shared" ca="1" si="78"/>
        <v>1.9718237169451223E-3</v>
      </c>
      <c r="BN111">
        <f t="shared" ca="1" si="78"/>
        <v>9.8489986197166095E-4</v>
      </c>
      <c r="BO111">
        <f t="shared" ca="1" si="78"/>
        <v>1.4948013974964778E-3</v>
      </c>
      <c r="BP111">
        <f t="shared" ca="1" si="78"/>
        <v>1.8500548406160371E-3</v>
      </c>
      <c r="BQ111">
        <f t="shared" ca="1" si="78"/>
        <v>1.5324707814022972E-3</v>
      </c>
      <c r="BR111">
        <f t="shared" ca="1" si="78"/>
        <v>1.3302321165433114E-3</v>
      </c>
      <c r="BS111">
        <f t="shared" ca="1" si="78"/>
        <v>1.502746568464142E-3</v>
      </c>
      <c r="BT111">
        <f t="shared" ca="1" si="78"/>
        <v>9.4087970324772474E-4</v>
      </c>
      <c r="BU111">
        <f t="shared" ca="1" si="78"/>
        <v>1.0827034316689863E-3</v>
      </c>
    </row>
    <row r="112" spans="1:73" x14ac:dyDescent="0.2">
      <c r="A112">
        <f>Rt計算!B112</f>
        <v>28</v>
      </c>
      <c r="B112">
        <f t="shared" ca="1" si="50"/>
        <v>11.194430715460816</v>
      </c>
      <c r="C112">
        <f t="shared" ca="1" si="72"/>
        <v>0</v>
      </c>
      <c r="D112">
        <f t="shared" ca="1" si="72"/>
        <v>2.5721171291755878E-18</v>
      </c>
      <c r="E112">
        <f t="shared" ca="1" si="72"/>
        <v>6.3137175268388066E-13</v>
      </c>
      <c r="F112">
        <f t="shared" ca="1" si="72"/>
        <v>4.0386105953665294E-9</v>
      </c>
      <c r="G112">
        <f t="shared" ca="1" si="72"/>
        <v>9.9826863321268285E-7</v>
      </c>
      <c r="H112">
        <f t="shared" ca="1" si="72"/>
        <v>7.64913302692283E-6</v>
      </c>
      <c r="I112">
        <f t="shared" ca="1" si="72"/>
        <v>1.674003988422802E-6</v>
      </c>
      <c r="J112">
        <f t="shared" ca="1" si="72"/>
        <v>1.6186588543289293E-5</v>
      </c>
      <c r="K112">
        <f t="shared" ca="1" si="72"/>
        <v>1.814733385256287E-4</v>
      </c>
      <c r="L112">
        <f t="shared" ca="1" si="72"/>
        <v>4.2915830424208228E-4</v>
      </c>
      <c r="M112">
        <f t="shared" ca="1" si="73"/>
        <v>2.3800455264438676E-3</v>
      </c>
      <c r="N112">
        <f t="shared" ca="1" si="73"/>
        <v>4.0150086968486643E-3</v>
      </c>
      <c r="O112">
        <f t="shared" ca="1" si="73"/>
        <v>1.5527465753475555E-2</v>
      </c>
      <c r="P112">
        <f t="shared" ca="1" si="73"/>
        <v>3.0533507359572627E-2</v>
      </c>
      <c r="Q112">
        <f t="shared" ca="1" si="73"/>
        <v>4.6309965948254192E-2</v>
      </c>
      <c r="R112">
        <f t="shared" ca="1" si="73"/>
        <v>8.029017695817528E-2</v>
      </c>
      <c r="S112">
        <f t="shared" ca="1" si="73"/>
        <v>0.11136764038033822</v>
      </c>
      <c r="T112">
        <f t="shared" ca="1" si="73"/>
        <v>0.21376416575394877</v>
      </c>
      <c r="U112">
        <f t="shared" ca="1" si="73"/>
        <v>0.30784443201428335</v>
      </c>
      <c r="V112">
        <f t="shared" ca="1" si="73"/>
        <v>0.71962990589957554</v>
      </c>
      <c r="W112">
        <f t="shared" ca="1" si="74"/>
        <v>0.83344716090897775</v>
      </c>
      <c r="X112">
        <f t="shared" ca="1" si="74"/>
        <v>0.43070619715468861</v>
      </c>
      <c r="Y112">
        <f t="shared" ca="1" si="74"/>
        <v>0.53067283407077515</v>
      </c>
      <c r="Z112">
        <f t="shared" ca="1" si="74"/>
        <v>1.125886591958061</v>
      </c>
      <c r="AA112">
        <f t="shared" ca="1" si="74"/>
        <v>0.74980406393795429</v>
      </c>
      <c r="AB112">
        <f t="shared" ca="1" si="74"/>
        <v>0.664118430707904</v>
      </c>
      <c r="AC112">
        <f t="shared" ca="1" si="74"/>
        <v>0.54489757921171933</v>
      </c>
      <c r="AD112">
        <f t="shared" ca="1" si="74"/>
        <v>0.20312214273002974</v>
      </c>
      <c r="AE112">
        <f t="shared" ca="1" si="74"/>
        <v>0.45759620600371587</v>
      </c>
      <c r="AF112">
        <f t="shared" ca="1" si="74"/>
        <v>0.12337228479614615</v>
      </c>
      <c r="AG112">
        <f t="shared" ca="1" si="75"/>
        <v>0.62478955667606717</v>
      </c>
      <c r="AH112">
        <f t="shared" ca="1" si="75"/>
        <v>0.20527213681976458</v>
      </c>
      <c r="AI112">
        <f t="shared" ca="1" si="75"/>
        <v>0.3649793589689258</v>
      </c>
      <c r="AJ112">
        <f t="shared" ca="1" si="75"/>
        <v>0.23855333080030494</v>
      </c>
      <c r="AK112">
        <f t="shared" ca="1" si="75"/>
        <v>0.23938702388413899</v>
      </c>
      <c r="AL112">
        <f t="shared" ca="1" si="75"/>
        <v>0.23188309660994236</v>
      </c>
      <c r="AM112">
        <f t="shared" ca="1" si="75"/>
        <v>0.29128710251003548</v>
      </c>
      <c r="AN112">
        <f t="shared" ca="1" si="75"/>
        <v>0.32101878992463362</v>
      </c>
      <c r="AO112">
        <f t="shared" ca="1" si="75"/>
        <v>0.34460176737960163</v>
      </c>
      <c r="AP112">
        <f t="shared" ca="1" si="75"/>
        <v>0.25308858113045302</v>
      </c>
      <c r="AQ112">
        <f t="shared" ca="1" si="76"/>
        <v>7.495333129102659E-2</v>
      </c>
      <c r="AR112">
        <f t="shared" ca="1" si="76"/>
        <v>0.12830206933922547</v>
      </c>
      <c r="AS112">
        <f t="shared" ca="1" si="76"/>
        <v>0.13599193310035354</v>
      </c>
      <c r="AT112">
        <f t="shared" ca="1" si="76"/>
        <v>5.3577079317023865E-2</v>
      </c>
      <c r="AU112">
        <f t="shared" ca="1" si="76"/>
        <v>0.13912855311295175</v>
      </c>
      <c r="AV112">
        <f t="shared" ca="1" si="76"/>
        <v>6.6200247530203454E-2</v>
      </c>
      <c r="AW112">
        <f t="shared" ca="1" si="76"/>
        <v>6.4381501156033374E-2</v>
      </c>
      <c r="AX112">
        <f t="shared" ca="1" si="76"/>
        <v>4.8088058867611014E-2</v>
      </c>
      <c r="AY112">
        <f t="shared" ca="1" si="76"/>
        <v>1.5708192446234635E-2</v>
      </c>
      <c r="AZ112">
        <f t="shared" ca="1" si="76"/>
        <v>1.2094959741946958E-2</v>
      </c>
      <c r="BA112">
        <f t="shared" ca="1" si="77"/>
        <v>2.3722013995068458E-2</v>
      </c>
      <c r="BB112">
        <f t="shared" ca="1" si="77"/>
        <v>1.6419765239584074E-2</v>
      </c>
      <c r="BC112">
        <f t="shared" ca="1" si="77"/>
        <v>2.5048110196965182E-2</v>
      </c>
      <c r="BD112">
        <f t="shared" ca="1" si="77"/>
        <v>1.9292730059528453E-2</v>
      </c>
      <c r="BE112">
        <f t="shared" ca="1" si="77"/>
        <v>1.6156854956268733E-2</v>
      </c>
      <c r="BF112">
        <f t="shared" ca="1" si="77"/>
        <v>5.9999938099093916E-3</v>
      </c>
      <c r="BG112">
        <f t="shared" ca="1" si="77"/>
        <v>3.224852214505438E-3</v>
      </c>
      <c r="BH112">
        <f t="shared" ca="1" si="77"/>
        <v>5.2223971214239925E-3</v>
      </c>
      <c r="BI112">
        <f t="shared" ca="1" si="77"/>
        <v>3.8806090174755663E-3</v>
      </c>
      <c r="BJ112">
        <f t="shared" ca="1" si="77"/>
        <v>7.1073937610847118E-3</v>
      </c>
      <c r="BK112">
        <f t="shared" ca="1" si="78"/>
        <v>3.1169539392339636E-3</v>
      </c>
      <c r="BL112">
        <f t="shared" ca="1" si="78"/>
        <v>2.4070080652812665E-3</v>
      </c>
      <c r="BM112">
        <f t="shared" ca="1" si="78"/>
        <v>1.1830942301670733E-3</v>
      </c>
      <c r="BN112">
        <f t="shared" ca="1" si="78"/>
        <v>1.7509330879496195E-3</v>
      </c>
      <c r="BO112">
        <f t="shared" ca="1" si="78"/>
        <v>2.3823397272600116E-3</v>
      </c>
      <c r="BP112">
        <f t="shared" ca="1" si="78"/>
        <v>1.9588815959463925E-3</v>
      </c>
      <c r="BQ112">
        <f t="shared" ca="1" si="78"/>
        <v>1.5040916928578103E-3</v>
      </c>
      <c r="BR112">
        <f t="shared" ca="1" si="78"/>
        <v>1.7067129042442487E-3</v>
      </c>
      <c r="BS112">
        <f t="shared" ca="1" si="78"/>
        <v>1.1712583548323459E-3</v>
      </c>
      <c r="BT112">
        <f t="shared" ca="1" si="78"/>
        <v>1.1361566227897054E-3</v>
      </c>
      <c r="BU112">
        <f t="shared" ca="1" si="78"/>
        <v>8.2894481487156765E-4</v>
      </c>
    </row>
    <row r="113" spans="1:73" x14ac:dyDescent="0.2">
      <c r="A113">
        <f>Rt計算!B113</f>
        <v>11</v>
      </c>
      <c r="B113">
        <f t="shared" ca="1" si="50"/>
        <v>10.60659023218796</v>
      </c>
      <c r="C113">
        <f t="shared" ca="1" si="72"/>
        <v>0</v>
      </c>
      <c r="D113">
        <f t="shared" ca="1" si="72"/>
        <v>2.9590728034763397E-18</v>
      </c>
      <c r="E113">
        <f t="shared" ca="1" si="72"/>
        <v>5.5852116583574061E-13</v>
      </c>
      <c r="F113">
        <f t="shared" ca="1" si="72"/>
        <v>4.0737289483697166E-9</v>
      </c>
      <c r="G113">
        <f t="shared" ca="1" si="72"/>
        <v>9.208167564979056E-7</v>
      </c>
      <c r="H113">
        <f t="shared" ca="1" si="72"/>
        <v>4.36072069759152E-6</v>
      </c>
      <c r="I113">
        <f t="shared" ca="1" si="72"/>
        <v>1.8935454951012021E-6</v>
      </c>
      <c r="J113">
        <f t="shared" ca="1" si="72"/>
        <v>2.3224235736023766E-5</v>
      </c>
      <c r="K113">
        <f t="shared" ca="1" si="72"/>
        <v>1.2098222568375246E-4</v>
      </c>
      <c r="L113">
        <f t="shared" ca="1" si="72"/>
        <v>6.567422534613683E-4</v>
      </c>
      <c r="M113">
        <f t="shared" ca="1" si="73"/>
        <v>1.3196292027807582E-3</v>
      </c>
      <c r="N113">
        <f t="shared" ca="1" si="73"/>
        <v>5.5206369581669128E-3</v>
      </c>
      <c r="O113">
        <f t="shared" ca="1" si="73"/>
        <v>1.2099323963747185E-2</v>
      </c>
      <c r="P113">
        <f t="shared" ca="1" si="73"/>
        <v>1.9846779783722207E-2</v>
      </c>
      <c r="Q113">
        <f t="shared" ca="1" si="73"/>
        <v>3.7997920778054722E-2</v>
      </c>
      <c r="R113">
        <f t="shared" ca="1" si="73"/>
        <v>5.7708564688688485E-2</v>
      </c>
      <c r="S113">
        <f t="shared" ca="1" si="73"/>
        <v>0.12105178302210676</v>
      </c>
      <c r="T113">
        <f t="shared" ca="1" si="73"/>
        <v>0.18811246586347491</v>
      </c>
      <c r="U113">
        <f t="shared" ca="1" si="73"/>
        <v>0.47575957674934699</v>
      </c>
      <c r="V113">
        <f t="shared" ca="1" si="73"/>
        <v>0.59263639309376803</v>
      </c>
      <c r="W113">
        <f t="shared" ca="1" si="74"/>
        <v>0.32742567035709841</v>
      </c>
      <c r="X113">
        <f t="shared" ca="1" si="74"/>
        <v>0.43070619715468861</v>
      </c>
      <c r="Y113">
        <f t="shared" ca="1" si="74"/>
        <v>0.96485969831050022</v>
      </c>
      <c r="Z113">
        <f t="shared" ca="1" si="74"/>
        <v>0.67553195517483666</v>
      </c>
      <c r="AA113">
        <f t="shared" ca="1" si="74"/>
        <v>0.62483671994829526</v>
      </c>
      <c r="AB113">
        <f t="shared" ca="1" si="74"/>
        <v>0.5312947445663232</v>
      </c>
      <c r="AC113">
        <f t="shared" ca="1" si="74"/>
        <v>0.20433659220439476</v>
      </c>
      <c r="AD113">
        <f t="shared" ca="1" si="74"/>
        <v>0.47395166637006936</v>
      </c>
      <c r="AE113">
        <f t="shared" ca="1" si="74"/>
        <v>0.13074177314391883</v>
      </c>
      <c r="AF113">
        <f t="shared" ca="1" si="74"/>
        <v>0.67854756637880387</v>
      </c>
      <c r="AG113">
        <f t="shared" ca="1" si="75"/>
        <v>0.22719620242766078</v>
      </c>
      <c r="AH113">
        <f t="shared" ca="1" si="75"/>
        <v>0.41054427363952917</v>
      </c>
      <c r="AI113">
        <f t="shared" ca="1" si="75"/>
        <v>0.27373451922669434</v>
      </c>
      <c r="AJ113">
        <f t="shared" ca="1" si="75"/>
        <v>0.27831221926702243</v>
      </c>
      <c r="AK113">
        <f t="shared" ca="1" si="75"/>
        <v>0.27358517015330169</v>
      </c>
      <c r="AL113">
        <f t="shared" ca="1" si="75"/>
        <v>0.34782464491491355</v>
      </c>
      <c r="AM113">
        <f t="shared" ca="1" si="75"/>
        <v>0.38838280334671399</v>
      </c>
      <c r="AN113">
        <f t="shared" ca="1" si="75"/>
        <v>0.4213371617760816</v>
      </c>
      <c r="AO113">
        <f t="shared" ca="1" si="75"/>
        <v>0.31178255143868722</v>
      </c>
      <c r="AP113">
        <f t="shared" ca="1" si="75"/>
        <v>9.3243161469114266E-2</v>
      </c>
      <c r="AQ113">
        <f t="shared" ca="1" si="76"/>
        <v>0.16061428133791414</v>
      </c>
      <c r="AR113">
        <f t="shared" ca="1" si="76"/>
        <v>0.17106942578563394</v>
      </c>
      <c r="AS113">
        <f t="shared" ca="1" si="76"/>
        <v>6.799596655017677E-2</v>
      </c>
      <c r="AT113">
        <f t="shared" ca="1" si="76"/>
        <v>0.17680436174617878</v>
      </c>
      <c r="AU113">
        <f t="shared" ca="1" si="76"/>
        <v>8.432033521997076E-2</v>
      </c>
      <c r="AV113">
        <f t="shared" ca="1" si="76"/>
        <v>8.2750309412754325E-2</v>
      </c>
      <c r="AW113">
        <f t="shared" ca="1" si="76"/>
        <v>6.1806241109792034E-2</v>
      </c>
      <c r="AX113">
        <f t="shared" ca="1" si="76"/>
        <v>2.0036691194837922E-2</v>
      </c>
      <c r="AY113">
        <f t="shared" ca="1" si="76"/>
        <v>1.5708192446234635E-2</v>
      </c>
      <c r="AZ113">
        <f t="shared" ca="1" si="76"/>
        <v>3.0237399354867394E-2</v>
      </c>
      <c r="BA113">
        <f t="shared" ca="1" si="77"/>
        <v>2.0875372315660241E-2</v>
      </c>
      <c r="BB113">
        <f t="shared" ca="1" si="77"/>
        <v>3.2093177513732508E-2</v>
      </c>
      <c r="BC113">
        <f t="shared" ca="1" si="77"/>
        <v>2.4465596006338085E-2</v>
      </c>
      <c r="BD113">
        <f t="shared" ca="1" si="77"/>
        <v>2.0670782206637629E-2</v>
      </c>
      <c r="BE113">
        <f t="shared" ca="1" si="77"/>
        <v>7.5398656462587425E-3</v>
      </c>
      <c r="BF113">
        <f t="shared" ca="1" si="77"/>
        <v>3.999995873272928E-3</v>
      </c>
      <c r="BG113">
        <f t="shared" ca="1" si="77"/>
        <v>6.449704429010876E-3</v>
      </c>
      <c r="BH113">
        <f t="shared" ca="1" si="77"/>
        <v>4.8493687556079934E-3</v>
      </c>
      <c r="BI113">
        <f t="shared" ca="1" si="77"/>
        <v>9.1045057717695967E-3</v>
      </c>
      <c r="BJ113">
        <f t="shared" ca="1" si="77"/>
        <v>3.7284688582739471E-3</v>
      </c>
      <c r="BK113">
        <f t="shared" ca="1" si="78"/>
        <v>2.9221443180318411E-3</v>
      </c>
      <c r="BL113">
        <f t="shared" ca="1" si="78"/>
        <v>1.4442048391687598E-3</v>
      </c>
      <c r="BM113">
        <f t="shared" ca="1" si="78"/>
        <v>2.1032786314081303E-3</v>
      </c>
      <c r="BN113">
        <f t="shared" ca="1" si="78"/>
        <v>2.7905496089197061E-3</v>
      </c>
      <c r="BO113">
        <f t="shared" ca="1" si="78"/>
        <v>2.5224773582753065E-3</v>
      </c>
      <c r="BP113">
        <f t="shared" ca="1" si="78"/>
        <v>1.922606010836274E-3</v>
      </c>
      <c r="BQ113">
        <f t="shared" ca="1" si="78"/>
        <v>1.9297780210251151E-3</v>
      </c>
      <c r="BR113">
        <f t="shared" ca="1" si="78"/>
        <v>1.3302321165433114E-3</v>
      </c>
      <c r="BS113">
        <f t="shared" ca="1" si="78"/>
        <v>1.414349711495663E-3</v>
      </c>
      <c r="BT113">
        <f t="shared" ca="1" si="78"/>
        <v>8.6986991432336821E-4</v>
      </c>
      <c r="BU113">
        <f t="shared" ca="1" si="78"/>
        <v>1.1842068783879539E-3</v>
      </c>
    </row>
    <row r="114" spans="1:73" x14ac:dyDescent="0.2">
      <c r="A114">
        <f>Rt計算!B114</f>
        <v>11</v>
      </c>
      <c r="B114">
        <f t="shared" ca="1" si="50"/>
        <v>10.248928046387586</v>
      </c>
      <c r="C114">
        <f t="shared" ref="C114:L123" ca="1" si="79">IF(ROW()+C$3&gt;3,OFFSET($A114,C$3,0)*C$1,0)</f>
        <v>0</v>
      </c>
      <c r="D114">
        <f t="shared" ca="1" si="79"/>
        <v>2.6176413261521468E-18</v>
      </c>
      <c r="E114">
        <f t="shared" ca="1" si="79"/>
        <v>5.6337787162561661E-13</v>
      </c>
      <c r="F114">
        <f t="shared" ca="1" si="79"/>
        <v>3.7576637713410315E-9</v>
      </c>
      <c r="G114">
        <f t="shared" ca="1" si="79"/>
        <v>5.2495160884460044E-7</v>
      </c>
      <c r="H114">
        <f t="shared" ca="1" si="79"/>
        <v>4.9326184939969655E-6</v>
      </c>
      <c r="I114">
        <f t="shared" ca="1" si="79"/>
        <v>2.7168261451452033E-6</v>
      </c>
      <c r="J114">
        <f t="shared" ca="1" si="79"/>
        <v>1.5482823824015843E-5</v>
      </c>
      <c r="K114">
        <f t="shared" ca="1" si="79"/>
        <v>1.8513946657665149E-4</v>
      </c>
      <c r="L114">
        <f t="shared" ca="1" si="79"/>
        <v>3.6413431875085769E-4</v>
      </c>
      <c r="M114">
        <f t="shared" ref="M114:V123" ca="1" si="80">IF(ROW()+M$3&gt;3,OFFSET($A114,M$3,0)*M$1,0)</f>
        <v>1.8144901538235426E-3</v>
      </c>
      <c r="N114">
        <f t="shared" ca="1" si="80"/>
        <v>4.3017950323378544E-3</v>
      </c>
      <c r="O114">
        <f t="shared" ca="1" si="80"/>
        <v>7.8645605764356714E-3</v>
      </c>
      <c r="P114">
        <f t="shared" ca="1" si="80"/>
        <v>1.6284537258438734E-2</v>
      </c>
      <c r="Q114">
        <f t="shared" ca="1" si="80"/>
        <v>2.7311005559226831E-2</v>
      </c>
      <c r="R114">
        <f t="shared" ca="1" si="80"/>
        <v>6.2726700748574435E-2</v>
      </c>
      <c r="S114">
        <f t="shared" ca="1" si="80"/>
        <v>0.10652556905945396</v>
      </c>
      <c r="T114">
        <f t="shared" ca="1" si="80"/>
        <v>0.29071926542537035</v>
      </c>
      <c r="U114">
        <f t="shared" ca="1" si="80"/>
        <v>0.39180200438181517</v>
      </c>
      <c r="V114">
        <f t="shared" ca="1" si="80"/>
        <v>0.23282144014398032</v>
      </c>
      <c r="W114">
        <f t="shared" ref="W114:AF123" ca="1" si="81">IF(ROW()+W$3&gt;3,OFFSET($A114,W$3,0)*W$1,0)</f>
        <v>0.32742567035709841</v>
      </c>
      <c r="X114">
        <f t="shared" ca="1" si="81"/>
        <v>0.78310217664488846</v>
      </c>
      <c r="Y114">
        <f t="shared" ca="1" si="81"/>
        <v>0.57891581898630018</v>
      </c>
      <c r="Z114">
        <f t="shared" ca="1" si="81"/>
        <v>0.56294329597903048</v>
      </c>
      <c r="AA114">
        <f t="shared" ca="1" si="81"/>
        <v>0.49986937595863618</v>
      </c>
      <c r="AB114">
        <f t="shared" ca="1" si="81"/>
        <v>0.1992355292123712</v>
      </c>
      <c r="AC114">
        <f t="shared" ca="1" si="81"/>
        <v>0.47678538181025443</v>
      </c>
      <c r="AD114">
        <f t="shared" ca="1" si="81"/>
        <v>0.13541476182001982</v>
      </c>
      <c r="AE114">
        <f t="shared" ca="1" si="81"/>
        <v>0.71907975229155352</v>
      </c>
      <c r="AF114">
        <f t="shared" ca="1" si="81"/>
        <v>0.2467445695922923</v>
      </c>
      <c r="AG114">
        <f t="shared" ref="AG114:AP123" ca="1" si="82">IF(ROW()+AG$3&gt;3,OFFSET($A114,AG$3,0)*AG$1,0)</f>
        <v>0.45439240485532156</v>
      </c>
      <c r="AH114">
        <f t="shared" ca="1" si="82"/>
        <v>0.3079082052296469</v>
      </c>
      <c r="AI114">
        <f t="shared" ca="1" si="82"/>
        <v>0.3193569390978101</v>
      </c>
      <c r="AJ114">
        <f t="shared" ca="1" si="82"/>
        <v>0.31807110773373992</v>
      </c>
      <c r="AK114">
        <f t="shared" ca="1" si="82"/>
        <v>0.41037775522995257</v>
      </c>
      <c r="AL114">
        <f t="shared" ca="1" si="82"/>
        <v>0.46376619321988471</v>
      </c>
      <c r="AM114">
        <f t="shared" ca="1" si="82"/>
        <v>0.50975242939256216</v>
      </c>
      <c r="AN114">
        <f t="shared" ca="1" si="82"/>
        <v>0.38120981303550244</v>
      </c>
      <c r="AO114">
        <f t="shared" ca="1" si="82"/>
        <v>0.11486725579320055</v>
      </c>
      <c r="AP114">
        <f t="shared" ca="1" si="82"/>
        <v>0.19980677457667342</v>
      </c>
      <c r="AQ114">
        <f t="shared" ref="AQ114:AZ123" ca="1" si="83">IF(ROW()+AQ$3&gt;3,OFFSET($A114,AQ$3,0)*AQ$1,0)</f>
        <v>0.21415237511721885</v>
      </c>
      <c r="AR114">
        <f t="shared" ca="1" si="83"/>
        <v>8.5534712892816972E-2</v>
      </c>
      <c r="AS114">
        <f t="shared" ca="1" si="83"/>
        <v>0.22438668961558333</v>
      </c>
      <c r="AT114">
        <f t="shared" ca="1" si="83"/>
        <v>0.10715415863404773</v>
      </c>
      <c r="AU114">
        <f t="shared" ca="1" si="83"/>
        <v>0.10540041902496344</v>
      </c>
      <c r="AV114">
        <f t="shared" ca="1" si="83"/>
        <v>7.9440297036244154E-2</v>
      </c>
      <c r="AW114">
        <f t="shared" ca="1" si="83"/>
        <v>2.5752600462413348E-2</v>
      </c>
      <c r="AX114">
        <f t="shared" ca="1" si="83"/>
        <v>2.0036691194837922E-2</v>
      </c>
      <c r="AY114">
        <f t="shared" ca="1" si="83"/>
        <v>3.9270481115586592E-2</v>
      </c>
      <c r="AZ114">
        <f t="shared" ca="1" si="83"/>
        <v>2.6608911432283305E-2</v>
      </c>
      <c r="BA114">
        <f t="shared" ref="BA114:BJ123" ca="1" si="84">IF(ROW()+BA$3&gt;3,OFFSET($A114,BA$3,0)*BA$1,0)</f>
        <v>4.0801864071517743E-2</v>
      </c>
      <c r="BB114">
        <f t="shared" ca="1" si="84"/>
        <v>3.1346824548296869E-2</v>
      </c>
      <c r="BC114">
        <f t="shared" ca="1" si="84"/>
        <v>2.6213138578219376E-2</v>
      </c>
      <c r="BD114">
        <f t="shared" ca="1" si="84"/>
        <v>9.6463650297642263E-3</v>
      </c>
      <c r="BE114">
        <f t="shared" ca="1" si="84"/>
        <v>5.026577097505828E-3</v>
      </c>
      <c r="BF114">
        <f t="shared" ca="1" si="84"/>
        <v>7.9999917465458561E-3</v>
      </c>
      <c r="BG114">
        <f t="shared" ca="1" si="84"/>
        <v>5.989011255510099E-3</v>
      </c>
      <c r="BH114">
        <f t="shared" ca="1" si="84"/>
        <v>1.1377365157387983E-2</v>
      </c>
      <c r="BI114">
        <f t="shared" ca="1" si="84"/>
        <v>4.776134175354543E-3</v>
      </c>
      <c r="BJ114">
        <f t="shared" ca="1" si="84"/>
        <v>3.4954395546318252E-3</v>
      </c>
      <c r="BK114">
        <f t="shared" ref="BK114:BU123" ca="1" si="85">IF(ROW()+BK$3&gt;3,OFFSET($A114,BK$3,0)*BK$1,0)</f>
        <v>1.7532865908191045E-3</v>
      </c>
      <c r="BL114">
        <f t="shared" ca="1" si="85"/>
        <v>2.5674752696333509E-3</v>
      </c>
      <c r="BM114">
        <f t="shared" ca="1" si="85"/>
        <v>3.3521003188067078E-3</v>
      </c>
      <c r="BN114">
        <f t="shared" ca="1" si="85"/>
        <v>2.9546995859149831E-3</v>
      </c>
      <c r="BO114">
        <f t="shared" ca="1" si="85"/>
        <v>2.4757648146035414E-3</v>
      </c>
      <c r="BP114">
        <f t="shared" ca="1" si="85"/>
        <v>2.4667397874880495E-3</v>
      </c>
      <c r="BQ114">
        <f t="shared" ca="1" si="85"/>
        <v>1.5040916928578103E-3</v>
      </c>
      <c r="BR114">
        <f t="shared" ca="1" si="85"/>
        <v>1.6063180275239987E-3</v>
      </c>
      <c r="BS114">
        <f t="shared" ca="1" si="85"/>
        <v>1.082861497863867E-3</v>
      </c>
      <c r="BT114">
        <f t="shared" ca="1" si="85"/>
        <v>1.2426713061762403E-3</v>
      </c>
      <c r="BU114">
        <f t="shared" ca="1" si="85"/>
        <v>1.7424758353422748E-3</v>
      </c>
    </row>
    <row r="115" spans="1:73" x14ac:dyDescent="0.2">
      <c r="A115">
        <f>Rt計算!B115</f>
        <v>20</v>
      </c>
      <c r="B115">
        <f t="shared" ca="1" si="50"/>
        <v>10.116606819167737</v>
      </c>
      <c r="C115">
        <f t="shared" ca="1" si="79"/>
        <v>0</v>
      </c>
      <c r="D115">
        <f t="shared" ca="1" si="79"/>
        <v>2.6404034246404263E-18</v>
      </c>
      <c r="E115">
        <f t="shared" ca="1" si="79"/>
        <v>5.1966751951673254E-13</v>
      </c>
      <c r="F115">
        <f t="shared" ca="1" si="79"/>
        <v>2.14221953319442E-9</v>
      </c>
      <c r="G115">
        <f t="shared" ca="1" si="79"/>
        <v>5.937977214799578E-7</v>
      </c>
      <c r="H115">
        <f t="shared" ca="1" si="79"/>
        <v>7.0772352305173854E-6</v>
      </c>
      <c r="I115">
        <f t="shared" ca="1" si="79"/>
        <v>1.8112174300968021E-6</v>
      </c>
      <c r="J115">
        <f t="shared" ca="1" si="79"/>
        <v>2.3693412215539397E-5</v>
      </c>
      <c r="K115">
        <f t="shared" ca="1" si="79"/>
        <v>1.0265158542863845E-4</v>
      </c>
      <c r="L115">
        <f t="shared" ca="1" si="79"/>
        <v>5.0068468828242925E-4</v>
      </c>
      <c r="M115">
        <f t="shared" ca="1" si="80"/>
        <v>1.4138884315508125E-3</v>
      </c>
      <c r="N115">
        <f t="shared" ca="1" si="80"/>
        <v>2.796166771019605E-3</v>
      </c>
      <c r="O115">
        <f t="shared" ca="1" si="80"/>
        <v>6.4529727806651657E-3</v>
      </c>
      <c r="P115">
        <f t="shared" ca="1" si="80"/>
        <v>1.170451115450284E-2</v>
      </c>
      <c r="Q115">
        <f t="shared" ca="1" si="80"/>
        <v>2.9685875607855253E-2</v>
      </c>
      <c r="R115">
        <f t="shared" ca="1" si="80"/>
        <v>5.5199496658745503E-2</v>
      </c>
      <c r="S115">
        <f t="shared" ca="1" si="80"/>
        <v>0.16463042491006519</v>
      </c>
      <c r="T115">
        <f t="shared" ca="1" si="80"/>
        <v>0.23941586564442263</v>
      </c>
      <c r="U115">
        <f t="shared" ca="1" si="80"/>
        <v>0.15392221600714168</v>
      </c>
      <c r="V115">
        <f t="shared" ca="1" si="80"/>
        <v>0.23282144014398032</v>
      </c>
      <c r="W115">
        <f t="shared" ca="1" si="81"/>
        <v>0.5953194006492698</v>
      </c>
      <c r="X115">
        <f t="shared" ca="1" si="81"/>
        <v>0.46986130598693304</v>
      </c>
      <c r="Y115">
        <f t="shared" ca="1" si="81"/>
        <v>0.48242984915525011</v>
      </c>
      <c r="Z115">
        <f t="shared" ca="1" si="81"/>
        <v>0.4503546367832244</v>
      </c>
      <c r="AA115">
        <f t="shared" ca="1" si="81"/>
        <v>0.18745101598448857</v>
      </c>
      <c r="AB115">
        <f t="shared" ca="1" si="81"/>
        <v>0.4648829014955328</v>
      </c>
      <c r="AC115">
        <f t="shared" ca="1" si="81"/>
        <v>0.13622439480292983</v>
      </c>
      <c r="AD115">
        <f t="shared" ca="1" si="81"/>
        <v>0.74478119001010901</v>
      </c>
      <c r="AE115">
        <f t="shared" ca="1" si="81"/>
        <v>0.26148354628783765</v>
      </c>
      <c r="AF115">
        <f t="shared" ca="1" si="81"/>
        <v>0.49348913918458459</v>
      </c>
      <c r="AG115">
        <f t="shared" ca="1" si="82"/>
        <v>0.34079430364149116</v>
      </c>
      <c r="AH115">
        <f t="shared" ca="1" si="82"/>
        <v>0.35922623943458803</v>
      </c>
      <c r="AI115">
        <f t="shared" ca="1" si="82"/>
        <v>0.3649793589689258</v>
      </c>
      <c r="AJ115">
        <f t="shared" ca="1" si="82"/>
        <v>0.47710666160060988</v>
      </c>
      <c r="AK115">
        <f t="shared" ca="1" si="82"/>
        <v>0.54717034030660339</v>
      </c>
      <c r="AL115">
        <f t="shared" ca="1" si="82"/>
        <v>0.6086931286010987</v>
      </c>
      <c r="AM115">
        <f t="shared" ca="1" si="82"/>
        <v>0.46120457897422285</v>
      </c>
      <c r="AN115">
        <f t="shared" ca="1" si="82"/>
        <v>0.1404457205920272</v>
      </c>
      <c r="AO115">
        <f t="shared" ca="1" si="82"/>
        <v>0.24614411955685833</v>
      </c>
      <c r="AP115">
        <f t="shared" ca="1" si="82"/>
        <v>0.26640903276889788</v>
      </c>
      <c r="AQ115">
        <f t="shared" ca="1" si="83"/>
        <v>0.10707618755860943</v>
      </c>
      <c r="AR115">
        <f t="shared" ca="1" si="83"/>
        <v>0.28226455254629601</v>
      </c>
      <c r="AS115">
        <f t="shared" ca="1" si="83"/>
        <v>0.13599193310035354</v>
      </c>
      <c r="AT115">
        <f t="shared" ca="1" si="83"/>
        <v>0.13394269829255967</v>
      </c>
      <c r="AU115">
        <f t="shared" ca="1" si="83"/>
        <v>0.10118440226396491</v>
      </c>
      <c r="AV115">
        <f t="shared" ca="1" si="83"/>
        <v>3.3100123765101727E-2</v>
      </c>
      <c r="AW115">
        <f t="shared" ca="1" si="83"/>
        <v>2.5752600462413348E-2</v>
      </c>
      <c r="AX115">
        <f t="shared" ca="1" si="83"/>
        <v>5.0091727987094804E-2</v>
      </c>
      <c r="AY115">
        <f t="shared" ca="1" si="83"/>
        <v>3.4558023381716201E-2</v>
      </c>
      <c r="AZ115">
        <f t="shared" ca="1" si="83"/>
        <v>5.2008326890371916E-2</v>
      </c>
      <c r="BA115">
        <f t="shared" ca="1" si="84"/>
        <v>3.9852983511715005E-2</v>
      </c>
      <c r="BB115">
        <f t="shared" ca="1" si="84"/>
        <v>3.3585883444603788E-2</v>
      </c>
      <c r="BC115">
        <f t="shared" ca="1" si="84"/>
        <v>1.2232798003169043E-2</v>
      </c>
      <c r="BD115">
        <f t="shared" ca="1" si="84"/>
        <v>6.4309100198428181E-3</v>
      </c>
      <c r="BE115">
        <f t="shared" ca="1" si="84"/>
        <v>1.0053154195011656E-2</v>
      </c>
      <c r="BF115">
        <f t="shared" ca="1" si="84"/>
        <v>7.4285637646497229E-3</v>
      </c>
      <c r="BG115">
        <f t="shared" ca="1" si="84"/>
        <v>1.4051141791773695E-2</v>
      </c>
      <c r="BH115">
        <f t="shared" ca="1" si="84"/>
        <v>5.9684538530559916E-3</v>
      </c>
      <c r="BI115">
        <f t="shared" ca="1" si="84"/>
        <v>4.4776257893948844E-3</v>
      </c>
      <c r="BJ115">
        <f t="shared" ca="1" si="84"/>
        <v>2.0972637327790955E-3</v>
      </c>
      <c r="BK115">
        <f t="shared" ca="1" si="85"/>
        <v>3.1169539392339636E-3</v>
      </c>
      <c r="BL115">
        <f t="shared" ca="1" si="85"/>
        <v>4.0919137109781531E-3</v>
      </c>
      <c r="BM115">
        <f t="shared" ca="1" si="85"/>
        <v>3.54928269050122E-3</v>
      </c>
      <c r="BN115">
        <f t="shared" ca="1" si="85"/>
        <v>2.8999829269165571E-3</v>
      </c>
      <c r="BO115">
        <f t="shared" ca="1" si="85"/>
        <v>3.1764529696800153E-3</v>
      </c>
      <c r="BP115">
        <f t="shared" ca="1" si="85"/>
        <v>1.922606010836274E-3</v>
      </c>
      <c r="BQ115">
        <f t="shared" ca="1" si="85"/>
        <v>1.8162616668471671E-3</v>
      </c>
      <c r="BR115">
        <f t="shared" ca="1" si="85"/>
        <v>1.2298372398230615E-3</v>
      </c>
      <c r="BS115">
        <f t="shared" ca="1" si="85"/>
        <v>1.5469449969483815E-3</v>
      </c>
      <c r="BT115">
        <f t="shared" ca="1" si="85"/>
        <v>1.8285020648021821E-3</v>
      </c>
      <c r="BU115">
        <f t="shared" ca="1" si="85"/>
        <v>2.1484896222181446E-3</v>
      </c>
    </row>
    <row r="116" spans="1:73" x14ac:dyDescent="0.2">
      <c r="A116">
        <f>Rt計算!B116</f>
        <v>12</v>
      </c>
      <c r="B116">
        <f t="shared" ca="1" si="50"/>
        <v>10.201167061652724</v>
      </c>
      <c r="C116">
        <f t="shared" ca="1" si="79"/>
        <v>0</v>
      </c>
      <c r="D116">
        <f t="shared" ca="1" si="79"/>
        <v>2.4355445382459104E-18</v>
      </c>
      <c r="E116">
        <f t="shared" ca="1" si="79"/>
        <v>2.9625905318243629E-13</v>
      </c>
      <c r="F116">
        <f t="shared" ca="1" si="79"/>
        <v>2.4231663572199179E-9</v>
      </c>
      <c r="G116">
        <f t="shared" ca="1" si="79"/>
        <v>8.5197064386254824E-7</v>
      </c>
      <c r="H116">
        <f t="shared" ca="1" si="79"/>
        <v>4.7181568203449233E-6</v>
      </c>
      <c r="I116">
        <f t="shared" ca="1" si="79"/>
        <v>2.7717115218148032E-6</v>
      </c>
      <c r="J116">
        <f t="shared" ca="1" si="79"/>
        <v>1.3136941426437685E-5</v>
      </c>
      <c r="K116">
        <f t="shared" ca="1" si="79"/>
        <v>1.4114592996437788E-4</v>
      </c>
      <c r="L116">
        <f t="shared" ca="1" si="79"/>
        <v>3.9014391294734752E-4</v>
      </c>
      <c r="M116">
        <f t="shared" ca="1" si="80"/>
        <v>9.1902748050802811E-4</v>
      </c>
      <c r="N116">
        <f t="shared" ca="1" si="80"/>
        <v>2.2942906839135222E-3</v>
      </c>
      <c r="O116">
        <f t="shared" ca="1" si="80"/>
        <v>4.6380741861030876E-3</v>
      </c>
      <c r="P116">
        <f t="shared" ca="1" si="80"/>
        <v>1.2722294733155261E-2</v>
      </c>
      <c r="Q116">
        <f t="shared" ca="1" si="80"/>
        <v>2.612357053491262E-2</v>
      </c>
      <c r="R116">
        <f t="shared" ca="1" si="80"/>
        <v>8.530831301806123E-2</v>
      </c>
      <c r="S116">
        <f t="shared" ca="1" si="80"/>
        <v>0.13557799698475959</v>
      </c>
      <c r="T116">
        <f t="shared" ca="1" si="80"/>
        <v>9.4056232931737455E-2</v>
      </c>
      <c r="U116">
        <f t="shared" ca="1" si="80"/>
        <v>0.15392221600714168</v>
      </c>
      <c r="V116">
        <f t="shared" ca="1" si="80"/>
        <v>0.42331170935269147</v>
      </c>
      <c r="W116">
        <f t="shared" ca="1" si="81"/>
        <v>0.35719164038956186</v>
      </c>
      <c r="X116">
        <f t="shared" ca="1" si="81"/>
        <v>0.39155108832244423</v>
      </c>
      <c r="Y116">
        <f t="shared" ca="1" si="81"/>
        <v>0.3859438793242001</v>
      </c>
      <c r="Z116">
        <f t="shared" ca="1" si="81"/>
        <v>0.16888298879370917</v>
      </c>
      <c r="AA116">
        <f t="shared" ca="1" si="81"/>
        <v>0.43738570396380666</v>
      </c>
      <c r="AB116">
        <f t="shared" ca="1" si="81"/>
        <v>0.1328236861415808</v>
      </c>
      <c r="AC116">
        <f t="shared" ca="1" si="81"/>
        <v>0.74923417141611404</v>
      </c>
      <c r="AD116">
        <f t="shared" ca="1" si="81"/>
        <v>0.27082952364003965</v>
      </c>
      <c r="AE116">
        <f t="shared" ca="1" si="81"/>
        <v>0.52296709257567531</v>
      </c>
      <c r="AF116">
        <f t="shared" ca="1" si="81"/>
        <v>0.37011685438843844</v>
      </c>
      <c r="AG116">
        <f t="shared" ca="1" si="82"/>
        <v>0.39759335424840636</v>
      </c>
      <c r="AH116">
        <f t="shared" ca="1" si="82"/>
        <v>0.41054427363952917</v>
      </c>
      <c r="AI116">
        <f t="shared" ca="1" si="82"/>
        <v>0.54746903845338868</v>
      </c>
      <c r="AJ116">
        <f t="shared" ca="1" si="82"/>
        <v>0.63614221546747984</v>
      </c>
      <c r="AK116">
        <f t="shared" ca="1" si="82"/>
        <v>0.71816107165241694</v>
      </c>
      <c r="AL116">
        <f t="shared" ca="1" si="82"/>
        <v>0.55072235444861306</v>
      </c>
      <c r="AM116">
        <f t="shared" ca="1" si="82"/>
        <v>0.16991747646418737</v>
      </c>
      <c r="AN116">
        <f t="shared" ca="1" si="82"/>
        <v>0.30095511555434401</v>
      </c>
      <c r="AO116">
        <f t="shared" ca="1" si="82"/>
        <v>0.32819215940914442</v>
      </c>
      <c r="AP116">
        <f t="shared" ca="1" si="82"/>
        <v>0.13320451638444894</v>
      </c>
      <c r="AQ116">
        <f t="shared" ca="1" si="83"/>
        <v>0.3533514189434111</v>
      </c>
      <c r="AR116">
        <f t="shared" ca="1" si="83"/>
        <v>0.17106942578563394</v>
      </c>
      <c r="AS116">
        <f t="shared" ca="1" si="83"/>
        <v>0.16998991637544192</v>
      </c>
      <c r="AT116">
        <f t="shared" ca="1" si="83"/>
        <v>0.1285849903608573</v>
      </c>
      <c r="AU116">
        <f t="shared" ca="1" si="83"/>
        <v>4.216016760998538E-2</v>
      </c>
      <c r="AV116">
        <f t="shared" ca="1" si="83"/>
        <v>3.3100123765101727E-2</v>
      </c>
      <c r="AW116">
        <f t="shared" ca="1" si="83"/>
        <v>6.4381501156033374E-2</v>
      </c>
      <c r="AX116">
        <f t="shared" ca="1" si="83"/>
        <v>4.4080720628643433E-2</v>
      </c>
      <c r="AY116">
        <f t="shared" ca="1" si="83"/>
        <v>6.754522751880894E-2</v>
      </c>
      <c r="AZ116">
        <f t="shared" ca="1" si="83"/>
        <v>5.0798830916177221E-2</v>
      </c>
      <c r="BA116">
        <f t="shared" ca="1" si="84"/>
        <v>4.2699625191123219E-2</v>
      </c>
      <c r="BB116">
        <f t="shared" ca="1" si="84"/>
        <v>1.5673412274148434E-2</v>
      </c>
      <c r="BC116">
        <f t="shared" ca="1" si="84"/>
        <v>8.1551986687793607E-3</v>
      </c>
      <c r="BD116">
        <f t="shared" ca="1" si="84"/>
        <v>1.2861820039685636E-2</v>
      </c>
      <c r="BE116">
        <f t="shared" ca="1" si="84"/>
        <v>9.3350717525108248E-3</v>
      </c>
      <c r="BF116">
        <f t="shared" ca="1" si="84"/>
        <v>1.7428553447832042E-2</v>
      </c>
      <c r="BG116">
        <f t="shared" ca="1" si="84"/>
        <v>7.3710907760124299E-3</v>
      </c>
      <c r="BH116">
        <f t="shared" ca="1" si="84"/>
        <v>5.5954254872399925E-3</v>
      </c>
      <c r="BI116">
        <f t="shared" ca="1" si="84"/>
        <v>2.6865754736369305E-3</v>
      </c>
      <c r="BJ116">
        <f t="shared" ca="1" si="84"/>
        <v>3.7284688582739471E-3</v>
      </c>
      <c r="BK116">
        <f t="shared" ca="1" si="85"/>
        <v>4.9676453406541296E-3</v>
      </c>
      <c r="BL116">
        <f t="shared" ca="1" si="85"/>
        <v>4.3326145175062794E-3</v>
      </c>
      <c r="BM116">
        <f t="shared" ca="1" si="85"/>
        <v>3.4835552332697158E-3</v>
      </c>
      <c r="BN116">
        <f t="shared" ca="1" si="85"/>
        <v>3.7207328118929414E-3</v>
      </c>
      <c r="BO116">
        <f t="shared" ca="1" si="85"/>
        <v>2.4757648146035414E-3</v>
      </c>
      <c r="BP116">
        <f t="shared" ca="1" si="85"/>
        <v>2.3216374470475761E-3</v>
      </c>
      <c r="BQ116">
        <f t="shared" ca="1" si="85"/>
        <v>1.3905753386798624E-3</v>
      </c>
      <c r="BR116">
        <f t="shared" ca="1" si="85"/>
        <v>1.7569103426043737E-3</v>
      </c>
      <c r="BS116">
        <f t="shared" ca="1" si="85"/>
        <v>2.2762190669383328E-3</v>
      </c>
      <c r="BT116">
        <f t="shared" ca="1" si="85"/>
        <v>2.2545607983483216E-3</v>
      </c>
      <c r="BU116">
        <f t="shared" ca="1" si="85"/>
        <v>2.3345792745362516E-3</v>
      </c>
    </row>
    <row r="117" spans="1:73" x14ac:dyDescent="0.2">
      <c r="A117">
        <f>Rt計算!B117</f>
        <v>10</v>
      </c>
      <c r="B117">
        <f t="shared" ca="1" si="50"/>
        <v>10.488200712221815</v>
      </c>
      <c r="C117">
        <f t="shared" ca="1" si="79"/>
        <v>0</v>
      </c>
      <c r="D117">
        <f t="shared" ca="1" si="79"/>
        <v>1.3884880077850517E-18</v>
      </c>
      <c r="E117">
        <f t="shared" ca="1" si="79"/>
        <v>3.3511269950144437E-13</v>
      </c>
      <c r="F117">
        <f t="shared" ca="1" si="79"/>
        <v>3.476716947315534E-9</v>
      </c>
      <c r="G117">
        <f t="shared" ca="1" si="79"/>
        <v>5.6798042924169879E-7</v>
      </c>
      <c r="H117">
        <f t="shared" ca="1" si="79"/>
        <v>7.2202096796187465E-6</v>
      </c>
      <c r="I117">
        <f t="shared" ca="1" si="79"/>
        <v>1.5367905467488017E-6</v>
      </c>
      <c r="J117">
        <f t="shared" ca="1" si="79"/>
        <v>1.8063294461351816E-5</v>
      </c>
      <c r="K117">
        <f t="shared" ca="1" si="79"/>
        <v>1.0998384153068405E-4</v>
      </c>
      <c r="L117">
        <f t="shared" ca="1" si="79"/>
        <v>2.535935434157759E-4</v>
      </c>
      <c r="M117">
        <f t="shared" ca="1" si="80"/>
        <v>7.540738301604333E-4</v>
      </c>
      <c r="N117">
        <f t="shared" ca="1" si="80"/>
        <v>1.6490214290628441E-3</v>
      </c>
      <c r="O117">
        <f t="shared" ca="1" si="80"/>
        <v>5.0413849848946609E-3</v>
      </c>
      <c r="P117">
        <f t="shared" ca="1" si="80"/>
        <v>1.1195619365176629E-2</v>
      </c>
      <c r="Q117">
        <f t="shared" ca="1" si="80"/>
        <v>4.0372790826683144E-2</v>
      </c>
      <c r="R117">
        <f t="shared" ca="1" si="80"/>
        <v>7.0253904838403367E-2</v>
      </c>
      <c r="S117">
        <f t="shared" ca="1" si="80"/>
        <v>5.3262784529726978E-2</v>
      </c>
      <c r="T117">
        <f t="shared" ca="1" si="80"/>
        <v>9.4056232931737455E-2</v>
      </c>
      <c r="U117">
        <f t="shared" ca="1" si="80"/>
        <v>0.27985857455843943</v>
      </c>
      <c r="V117">
        <f t="shared" ca="1" si="80"/>
        <v>0.2539870256116149</v>
      </c>
      <c r="W117">
        <f t="shared" ca="1" si="81"/>
        <v>0.2976597003246349</v>
      </c>
      <c r="X117">
        <f t="shared" ca="1" si="81"/>
        <v>0.31324087065795536</v>
      </c>
      <c r="Y117">
        <f t="shared" ca="1" si="81"/>
        <v>0.14472895474657504</v>
      </c>
      <c r="Z117">
        <f t="shared" ca="1" si="81"/>
        <v>0.39406030718532137</v>
      </c>
      <c r="AA117">
        <f t="shared" ca="1" si="81"/>
        <v>0.12496734398965904</v>
      </c>
      <c r="AB117">
        <f t="shared" ca="1" si="81"/>
        <v>0.73053027377869439</v>
      </c>
      <c r="AC117">
        <f t="shared" ca="1" si="81"/>
        <v>0.27244878960585966</v>
      </c>
      <c r="AD117">
        <f t="shared" ca="1" si="81"/>
        <v>0.5416590472800793</v>
      </c>
      <c r="AE117">
        <f t="shared" ca="1" si="81"/>
        <v>0.39222531943175648</v>
      </c>
      <c r="AF117">
        <f t="shared" ca="1" si="81"/>
        <v>0.43180299678651152</v>
      </c>
      <c r="AG117">
        <f t="shared" ca="1" si="82"/>
        <v>0.45439240485532156</v>
      </c>
      <c r="AH117">
        <f t="shared" ca="1" si="82"/>
        <v>0.61581641045929381</v>
      </c>
      <c r="AI117">
        <f t="shared" ca="1" si="82"/>
        <v>0.72995871793785161</v>
      </c>
      <c r="AJ117">
        <f t="shared" ca="1" si="82"/>
        <v>0.83493665780106729</v>
      </c>
      <c r="AK117">
        <f t="shared" ca="1" si="82"/>
        <v>0.64976477911409147</v>
      </c>
      <c r="AL117">
        <f t="shared" ca="1" si="82"/>
        <v>0.20289770953369957</v>
      </c>
      <c r="AM117">
        <f t="shared" ca="1" si="82"/>
        <v>0.36410887813754439</v>
      </c>
      <c r="AN117">
        <f t="shared" ca="1" si="82"/>
        <v>0.40127348740579205</v>
      </c>
      <c r="AO117">
        <f t="shared" ca="1" si="82"/>
        <v>0.16409607970457221</v>
      </c>
      <c r="AP117">
        <f t="shared" ca="1" si="82"/>
        <v>0.43957490406868155</v>
      </c>
      <c r="AQ117">
        <f t="shared" ca="1" si="83"/>
        <v>0.21415237511721885</v>
      </c>
      <c r="AR117">
        <f t="shared" ca="1" si="83"/>
        <v>0.21383678223204244</v>
      </c>
      <c r="AS117">
        <f t="shared" ca="1" si="83"/>
        <v>0.16319031972042425</v>
      </c>
      <c r="AT117">
        <f t="shared" ca="1" si="83"/>
        <v>5.3577079317023865E-2</v>
      </c>
      <c r="AU117">
        <f t="shared" ca="1" si="83"/>
        <v>4.216016760998538E-2</v>
      </c>
      <c r="AV117">
        <f t="shared" ca="1" si="83"/>
        <v>8.2750309412754325E-2</v>
      </c>
      <c r="AW117">
        <f t="shared" ca="1" si="83"/>
        <v>5.6655721017309368E-2</v>
      </c>
      <c r="AX117">
        <f t="shared" ca="1" si="83"/>
        <v>8.6157772137803068E-2</v>
      </c>
      <c r="AY117">
        <f t="shared" ca="1" si="83"/>
        <v>6.5974408274185478E-2</v>
      </c>
      <c r="AZ117">
        <f t="shared" ca="1" si="83"/>
        <v>5.4427318838761306E-2</v>
      </c>
      <c r="BA117">
        <f t="shared" ca="1" si="84"/>
        <v>1.9926491755857503E-2</v>
      </c>
      <c r="BB117">
        <f t="shared" ca="1" si="84"/>
        <v>1.0448941516098955E-2</v>
      </c>
      <c r="BC117">
        <f t="shared" ca="1" si="84"/>
        <v>1.6310397337558721E-2</v>
      </c>
      <c r="BD117">
        <f t="shared" ca="1" si="84"/>
        <v>1.194311860827952E-2</v>
      </c>
      <c r="BE117">
        <f t="shared" ca="1" si="84"/>
        <v>2.1901514496275396E-2</v>
      </c>
      <c r="BF117">
        <f t="shared" ca="1" si="84"/>
        <v>9.1428477103381207E-3</v>
      </c>
      <c r="BG117">
        <f t="shared" ca="1" si="84"/>
        <v>6.910397602511653E-3</v>
      </c>
      <c r="BH117">
        <f t="shared" ca="1" si="84"/>
        <v>3.3572552923439953E-3</v>
      </c>
      <c r="BI117">
        <f t="shared" ca="1" si="84"/>
        <v>4.776134175354543E-3</v>
      </c>
      <c r="BJ117">
        <f t="shared" ca="1" si="84"/>
        <v>5.9422472428741031E-3</v>
      </c>
      <c r="BK117">
        <f t="shared" ca="1" si="85"/>
        <v>5.2598597724573138E-3</v>
      </c>
      <c r="BL117">
        <f t="shared" ca="1" si="85"/>
        <v>4.252380915330237E-3</v>
      </c>
      <c r="BM117">
        <f t="shared" ca="1" si="85"/>
        <v>4.4694670917422765E-3</v>
      </c>
      <c r="BN117">
        <f t="shared" ca="1" si="85"/>
        <v>2.8999829269165571E-3</v>
      </c>
      <c r="BO117">
        <f t="shared" ca="1" si="85"/>
        <v>2.9896027949929556E-3</v>
      </c>
      <c r="BP117">
        <f t="shared" ca="1" si="85"/>
        <v>1.7775036703958004E-3</v>
      </c>
      <c r="BQ117">
        <f t="shared" ca="1" si="85"/>
        <v>1.9865361981140891E-3</v>
      </c>
      <c r="BR117">
        <f t="shared" ca="1" si="85"/>
        <v>2.5851680755464355E-3</v>
      </c>
      <c r="BS117">
        <f t="shared" ca="1" si="85"/>
        <v>2.8066002087492065E-3</v>
      </c>
      <c r="BT117">
        <f t="shared" ca="1" si="85"/>
        <v>2.4498377178903022E-3</v>
      </c>
      <c r="BU117">
        <f t="shared" ca="1" si="85"/>
        <v>2.2161585866974564E-3</v>
      </c>
    </row>
    <row r="118" spans="1:73" x14ac:dyDescent="0.2">
      <c r="A118">
        <f>Rt計算!B118</f>
        <v>8</v>
      </c>
      <c r="B118">
        <f t="shared" ca="1" si="50"/>
        <v>10.95526740602541</v>
      </c>
      <c r="C118">
        <f t="shared" ca="1" si="79"/>
        <v>0</v>
      </c>
      <c r="D118">
        <f t="shared" ca="1" si="79"/>
        <v>1.570584795691288E-18</v>
      </c>
      <c r="E118">
        <f t="shared" ca="1" si="79"/>
        <v>4.8081387319772457E-13</v>
      </c>
      <c r="F118">
        <f t="shared" ca="1" si="79"/>
        <v>2.3178112982103562E-9</v>
      </c>
      <c r="G118">
        <f t="shared" ca="1" si="79"/>
        <v>8.6918217202138758E-7</v>
      </c>
      <c r="H118">
        <f t="shared" ca="1" si="79"/>
        <v>4.0032845748381167E-6</v>
      </c>
      <c r="I118">
        <f t="shared" ca="1" si="79"/>
        <v>2.1130870017796027E-6</v>
      </c>
      <c r="J118">
        <f t="shared" ca="1" si="79"/>
        <v>1.4075294385468949E-5</v>
      </c>
      <c r="K118">
        <f t="shared" ca="1" si="79"/>
        <v>7.1489496994944635E-5</v>
      </c>
      <c r="L118">
        <f t="shared" ca="1" si="79"/>
        <v>2.0807675357191867E-4</v>
      </c>
      <c r="M118">
        <f t="shared" ca="1" si="80"/>
        <v>5.4199056542781146E-4</v>
      </c>
      <c r="N118">
        <f t="shared" ca="1" si="80"/>
        <v>1.7924145968074392E-3</v>
      </c>
      <c r="O118">
        <f t="shared" ca="1" si="80"/>
        <v>4.436418786707301E-3</v>
      </c>
      <c r="P118">
        <f t="shared" ca="1" si="80"/>
        <v>1.7302320837091156E-2</v>
      </c>
      <c r="Q118">
        <f t="shared" ca="1" si="80"/>
        <v>3.3248180680797879E-2</v>
      </c>
      <c r="R118">
        <f t="shared" ca="1" si="80"/>
        <v>2.7599748329372752E-2</v>
      </c>
      <c r="S118">
        <f t="shared" ca="1" si="80"/>
        <v>5.3262784529726978E-2</v>
      </c>
      <c r="T118">
        <f t="shared" ca="1" si="80"/>
        <v>0.17101133260315901</v>
      </c>
      <c r="U118">
        <f t="shared" ca="1" si="80"/>
        <v>0.16791514473506364</v>
      </c>
      <c r="V118">
        <f t="shared" ca="1" si="80"/>
        <v>0.21165585467634573</v>
      </c>
      <c r="W118">
        <f t="shared" ca="1" si="81"/>
        <v>0.23812776025970792</v>
      </c>
      <c r="X118">
        <f t="shared" ca="1" si="81"/>
        <v>0.11746532649673326</v>
      </c>
      <c r="Y118">
        <f t="shared" ca="1" si="81"/>
        <v>0.33770089440867507</v>
      </c>
      <c r="Z118">
        <f t="shared" ca="1" si="81"/>
        <v>0.1125886591958061</v>
      </c>
      <c r="AA118">
        <f t="shared" ca="1" si="81"/>
        <v>0.68732039194312478</v>
      </c>
      <c r="AB118">
        <f t="shared" ca="1" si="81"/>
        <v>0.2656473722831616</v>
      </c>
      <c r="AC118">
        <f t="shared" ca="1" si="81"/>
        <v>0.54489757921171933</v>
      </c>
      <c r="AD118">
        <f t="shared" ca="1" si="81"/>
        <v>0.40624428546005947</v>
      </c>
      <c r="AE118">
        <f t="shared" ca="1" si="81"/>
        <v>0.45759620600371587</v>
      </c>
      <c r="AF118">
        <f t="shared" ca="1" si="81"/>
        <v>0.49348913918458459</v>
      </c>
      <c r="AG118">
        <f t="shared" ca="1" si="82"/>
        <v>0.68158860728298232</v>
      </c>
      <c r="AH118">
        <f t="shared" ca="1" si="82"/>
        <v>0.82108854727905833</v>
      </c>
      <c r="AI118">
        <f t="shared" ca="1" si="82"/>
        <v>0.95807081729343024</v>
      </c>
      <c r="AJ118">
        <f t="shared" ca="1" si="82"/>
        <v>0.75541888086763231</v>
      </c>
      <c r="AK118">
        <f t="shared" ca="1" si="82"/>
        <v>0.23938702388413899</v>
      </c>
      <c r="AL118">
        <f t="shared" ca="1" si="82"/>
        <v>0.4347808061436419</v>
      </c>
      <c r="AM118">
        <f t="shared" ca="1" si="82"/>
        <v>0.4854785041833925</v>
      </c>
      <c r="AN118">
        <f t="shared" ca="1" si="82"/>
        <v>0.20063674370289603</v>
      </c>
      <c r="AO118">
        <f t="shared" ca="1" si="82"/>
        <v>0.54151706302508829</v>
      </c>
      <c r="AP118">
        <f t="shared" ca="1" si="82"/>
        <v>0.26640903276889788</v>
      </c>
      <c r="AQ118">
        <f t="shared" ca="1" si="83"/>
        <v>0.26769046889652354</v>
      </c>
      <c r="AR118">
        <f t="shared" ca="1" si="83"/>
        <v>0.20528331094276075</v>
      </c>
      <c r="AS118">
        <f t="shared" ca="1" si="83"/>
        <v>6.799596655017677E-2</v>
      </c>
      <c r="AT118">
        <f t="shared" ca="1" si="83"/>
        <v>5.3577079317023865E-2</v>
      </c>
      <c r="AU118">
        <f t="shared" ca="1" si="83"/>
        <v>0.10540041902496344</v>
      </c>
      <c r="AV118">
        <f t="shared" ca="1" si="83"/>
        <v>7.2820272283223811E-2</v>
      </c>
      <c r="AW118">
        <f t="shared" ca="1" si="83"/>
        <v>0.1107361819883774</v>
      </c>
      <c r="AX118">
        <f t="shared" ca="1" si="83"/>
        <v>8.4154103018319271E-2</v>
      </c>
      <c r="AY118">
        <f t="shared" ca="1" si="83"/>
        <v>7.0686866008055863E-2</v>
      </c>
      <c r="AZ118">
        <f t="shared" ca="1" si="83"/>
        <v>2.539941545808861E-2</v>
      </c>
      <c r="BA118">
        <f t="shared" ca="1" si="84"/>
        <v>1.3284327837238336E-2</v>
      </c>
      <c r="BB118">
        <f t="shared" ca="1" si="84"/>
        <v>2.089788303219791E-2</v>
      </c>
      <c r="BC118">
        <f t="shared" ca="1" si="84"/>
        <v>1.5145368956304528E-2</v>
      </c>
      <c r="BD118">
        <f t="shared" ca="1" si="84"/>
        <v>2.8020393657886562E-2</v>
      </c>
      <c r="BE118">
        <f t="shared" ca="1" si="84"/>
        <v>1.1489319080013322E-2</v>
      </c>
      <c r="BF118">
        <f t="shared" ca="1" si="84"/>
        <v>8.5714197284419875E-3</v>
      </c>
      <c r="BG118">
        <f t="shared" ca="1" si="84"/>
        <v>4.146238561506992E-3</v>
      </c>
      <c r="BH118">
        <f t="shared" ca="1" si="84"/>
        <v>5.9684538530559916E-3</v>
      </c>
      <c r="BI118">
        <f t="shared" ca="1" si="84"/>
        <v>7.6119638419713028E-3</v>
      </c>
      <c r="BJ118">
        <f t="shared" ca="1" si="84"/>
        <v>6.2917911983372855E-3</v>
      </c>
      <c r="BK118">
        <f t="shared" ca="1" si="85"/>
        <v>5.1624549618562521E-3</v>
      </c>
      <c r="BL118">
        <f t="shared" ca="1" si="85"/>
        <v>5.4558849479708705E-3</v>
      </c>
      <c r="BM118">
        <f t="shared" ca="1" si="85"/>
        <v>3.4835552332697158E-3</v>
      </c>
      <c r="BN118">
        <f t="shared" ca="1" si="85"/>
        <v>3.5018661758992389E-3</v>
      </c>
      <c r="BO118">
        <f t="shared" ca="1" si="85"/>
        <v>2.2889146399164817E-3</v>
      </c>
      <c r="BP118">
        <f t="shared" ca="1" si="85"/>
        <v>2.5392909577082864E-3</v>
      </c>
      <c r="BQ118">
        <f t="shared" ca="1" si="85"/>
        <v>2.9230461200821594E-3</v>
      </c>
      <c r="BR118">
        <f t="shared" ca="1" si="85"/>
        <v>3.1875373358679349E-3</v>
      </c>
      <c r="BS118">
        <f t="shared" ca="1" si="85"/>
        <v>3.0496915654125234E-3</v>
      </c>
      <c r="BT118">
        <f t="shared" ca="1" si="85"/>
        <v>2.3255705872726783E-3</v>
      </c>
      <c r="BU118">
        <f t="shared" ca="1" si="85"/>
        <v>1.6578896297431353E-3</v>
      </c>
    </row>
    <row r="119" spans="1:73" x14ac:dyDescent="0.2">
      <c r="A119">
        <f>Rt計算!B119</f>
        <v>3</v>
      </c>
      <c r="B119">
        <f t="shared" ca="1" si="50"/>
        <v>11.578232095918557</v>
      </c>
      <c r="C119">
        <f t="shared" ca="1" si="79"/>
        <v>0</v>
      </c>
      <c r="D119">
        <f t="shared" ca="1" si="79"/>
        <v>2.253447750339674E-18</v>
      </c>
      <c r="E119">
        <f t="shared" ca="1" si="79"/>
        <v>3.2054258213181633E-13</v>
      </c>
      <c r="F119">
        <f t="shared" ca="1" si="79"/>
        <v>3.5469536533219085E-9</v>
      </c>
      <c r="G119">
        <f t="shared" ca="1" si="79"/>
        <v>4.8192278844750198E-7</v>
      </c>
      <c r="H119">
        <f t="shared" ca="1" si="79"/>
        <v>5.5045162904024109E-6</v>
      </c>
      <c r="I119">
        <f t="shared" ca="1" si="79"/>
        <v>1.6465613000880019E-6</v>
      </c>
      <c r="J119">
        <f t="shared" ca="1" si="79"/>
        <v>9.1489413505548176E-6</v>
      </c>
      <c r="K119">
        <f t="shared" ca="1" si="79"/>
        <v>5.865804881636483E-5</v>
      </c>
      <c r="L119">
        <f t="shared" ca="1" si="79"/>
        <v>1.4955516662981655E-4</v>
      </c>
      <c r="M119">
        <f t="shared" ca="1" si="80"/>
        <v>5.891201798128385E-4</v>
      </c>
      <c r="N119">
        <f t="shared" ca="1" si="80"/>
        <v>1.5773248451905466E-3</v>
      </c>
      <c r="O119">
        <f t="shared" ca="1" si="80"/>
        <v>6.856283579456739E-3</v>
      </c>
      <c r="P119">
        <f t="shared" ca="1" si="80"/>
        <v>1.4248970101133893E-2</v>
      </c>
      <c r="Q119">
        <f t="shared" ca="1" si="80"/>
        <v>1.306178526745631E-2</v>
      </c>
      <c r="R119">
        <f t="shared" ca="1" si="80"/>
        <v>2.7599748329372752E-2</v>
      </c>
      <c r="S119">
        <f t="shared" ca="1" si="80"/>
        <v>9.6841426417685408E-2</v>
      </c>
      <c r="T119">
        <f t="shared" ca="1" si="80"/>
        <v>0.10260679956189542</v>
      </c>
      <c r="U119">
        <f t="shared" ca="1" si="80"/>
        <v>0.13992928727921972</v>
      </c>
      <c r="V119">
        <f t="shared" ca="1" si="80"/>
        <v>0.16932468374107659</v>
      </c>
      <c r="W119">
        <f t="shared" ca="1" si="81"/>
        <v>8.9297910097390465E-2</v>
      </c>
      <c r="X119">
        <f t="shared" ca="1" si="81"/>
        <v>0.27408576182571093</v>
      </c>
      <c r="Y119">
        <f t="shared" ca="1" si="81"/>
        <v>9.6485969831050025E-2</v>
      </c>
      <c r="Z119">
        <f t="shared" ca="1" si="81"/>
        <v>0.61923762557693351</v>
      </c>
      <c r="AA119">
        <f t="shared" ca="1" si="81"/>
        <v>0.24993468797931809</v>
      </c>
      <c r="AB119">
        <f t="shared" ca="1" si="81"/>
        <v>0.5312947445663232</v>
      </c>
      <c r="AC119">
        <f t="shared" ca="1" si="81"/>
        <v>0.40867318440878952</v>
      </c>
      <c r="AD119">
        <f t="shared" ca="1" si="81"/>
        <v>0.47395166637006936</v>
      </c>
      <c r="AE119">
        <f t="shared" ca="1" si="81"/>
        <v>0.52296709257567531</v>
      </c>
      <c r="AF119">
        <f t="shared" ca="1" si="81"/>
        <v>0.74023370877687689</v>
      </c>
      <c r="AG119">
        <f t="shared" ca="1" si="82"/>
        <v>0.90878480971064313</v>
      </c>
      <c r="AH119">
        <f t="shared" ca="1" si="82"/>
        <v>1.0776787183037642</v>
      </c>
      <c r="AI119">
        <f t="shared" ca="1" si="82"/>
        <v>0.86682597755119883</v>
      </c>
      <c r="AJ119">
        <f t="shared" ca="1" si="82"/>
        <v>0.27831221926702243</v>
      </c>
      <c r="AK119">
        <f t="shared" ca="1" si="82"/>
        <v>0.51297219403744065</v>
      </c>
      <c r="AL119">
        <f t="shared" ca="1" si="82"/>
        <v>0.57970774152485594</v>
      </c>
      <c r="AM119">
        <f t="shared" ca="1" si="82"/>
        <v>0.24273925209169625</v>
      </c>
      <c r="AN119">
        <f t="shared" ca="1" si="82"/>
        <v>0.66210125421955679</v>
      </c>
      <c r="AO119">
        <f t="shared" ca="1" si="82"/>
        <v>0.32819215940914442</v>
      </c>
      <c r="AP119">
        <f t="shared" ca="1" si="82"/>
        <v>0.33301129096112236</v>
      </c>
      <c r="AQ119">
        <f t="shared" ca="1" si="83"/>
        <v>0.25698285014066258</v>
      </c>
      <c r="AR119">
        <f t="shared" ca="1" si="83"/>
        <v>8.5534712892816972E-2</v>
      </c>
      <c r="AS119">
        <f t="shared" ca="1" si="83"/>
        <v>6.799596655017677E-2</v>
      </c>
      <c r="AT119">
        <f t="shared" ca="1" si="83"/>
        <v>0.13394269829255967</v>
      </c>
      <c r="AU119">
        <f t="shared" ca="1" si="83"/>
        <v>9.2752368741967836E-2</v>
      </c>
      <c r="AV119">
        <f t="shared" ca="1" si="83"/>
        <v>0.14233053218993744</v>
      </c>
      <c r="AW119">
        <f t="shared" ca="1" si="83"/>
        <v>0.10816092194213606</v>
      </c>
      <c r="AX119">
        <f t="shared" ca="1" si="83"/>
        <v>9.0165110376770649E-2</v>
      </c>
      <c r="AY119">
        <f t="shared" ca="1" si="83"/>
        <v>3.2987204137092739E-2</v>
      </c>
      <c r="AZ119">
        <f t="shared" ca="1" si="83"/>
        <v>1.6932943638725741E-2</v>
      </c>
      <c r="BA119">
        <f t="shared" ca="1" si="84"/>
        <v>2.6568655674476672E-2</v>
      </c>
      <c r="BB119">
        <f t="shared" ca="1" si="84"/>
        <v>1.940517710132663E-2</v>
      </c>
      <c r="BC119">
        <f t="shared" ca="1" si="84"/>
        <v>3.5533365628252933E-2</v>
      </c>
      <c r="BD119">
        <f t="shared" ca="1" si="84"/>
        <v>1.4699222902497869E-2</v>
      </c>
      <c r="BE119">
        <f t="shared" ca="1" si="84"/>
        <v>1.0771236637512489E-2</v>
      </c>
      <c r="BF119">
        <f t="shared" ca="1" si="84"/>
        <v>5.1428518370651927E-3</v>
      </c>
      <c r="BG119">
        <f t="shared" ca="1" si="84"/>
        <v>7.3710907760124299E-3</v>
      </c>
      <c r="BH119">
        <f t="shared" ca="1" si="84"/>
        <v>9.5122233283079869E-3</v>
      </c>
      <c r="BI119">
        <f t="shared" ca="1" si="84"/>
        <v>8.059726420910792E-3</v>
      </c>
      <c r="BJ119">
        <f t="shared" ca="1" si="84"/>
        <v>6.175276546516225E-3</v>
      </c>
      <c r="BK119">
        <f t="shared" ca="1" si="85"/>
        <v>6.6235271208721722E-3</v>
      </c>
      <c r="BL119">
        <f t="shared" ca="1" si="85"/>
        <v>4.252380915330237E-3</v>
      </c>
      <c r="BM119">
        <f t="shared" ca="1" si="85"/>
        <v>4.2065572628162606E-3</v>
      </c>
      <c r="BN119">
        <f t="shared" ca="1" si="85"/>
        <v>2.6811162909228547E-3</v>
      </c>
      <c r="BO119">
        <f t="shared" ca="1" si="85"/>
        <v>3.2698780570235451E-3</v>
      </c>
      <c r="BP119">
        <f t="shared" ca="1" si="85"/>
        <v>3.7363852663421927E-3</v>
      </c>
      <c r="BQ119">
        <f t="shared" ca="1" si="85"/>
        <v>3.6041442451498471E-3</v>
      </c>
      <c r="BR119">
        <f t="shared" ca="1" si="85"/>
        <v>3.4636232468486221E-3</v>
      </c>
      <c r="BS119">
        <f t="shared" ca="1" si="85"/>
        <v>2.894997065717685E-3</v>
      </c>
      <c r="BT119">
        <f t="shared" ca="1" si="85"/>
        <v>1.7397398286467364E-3</v>
      </c>
      <c r="BU119">
        <f t="shared" ca="1" si="85"/>
        <v>1.3872137718258888E-3</v>
      </c>
    </row>
    <row r="120" spans="1:73" x14ac:dyDescent="0.2">
      <c r="A120">
        <f>Rt計算!B120</f>
        <v>7</v>
      </c>
      <c r="B120">
        <f t="shared" ca="1" si="50"/>
        <v>12.326800961215062</v>
      </c>
      <c r="C120">
        <f t="shared" ca="1" si="79"/>
        <v>0</v>
      </c>
      <c r="D120">
        <f t="shared" ca="1" si="79"/>
        <v>1.5022985002264494E-18</v>
      </c>
      <c r="E120">
        <f t="shared" ca="1" si="79"/>
        <v>4.9052728477747656E-13</v>
      </c>
      <c r="F120">
        <f t="shared" ca="1" si="79"/>
        <v>1.9666277681784838E-9</v>
      </c>
      <c r="G120">
        <f t="shared" ca="1" si="79"/>
        <v>6.6264383411531527E-7</v>
      </c>
      <c r="H120">
        <f t="shared" ca="1" si="79"/>
        <v>4.2892334730408398E-6</v>
      </c>
      <c r="I120">
        <f t="shared" ca="1" si="79"/>
        <v>1.0702648450572012E-6</v>
      </c>
      <c r="J120">
        <f t="shared" ca="1" si="79"/>
        <v>7.5068236722501061E-6</v>
      </c>
      <c r="K120">
        <f t="shared" ca="1" si="79"/>
        <v>4.216047258676222E-5</v>
      </c>
      <c r="L120">
        <f t="shared" ca="1" si="79"/>
        <v>1.6255996372806147E-4</v>
      </c>
      <c r="M120">
        <f t="shared" ca="1" si="80"/>
        <v>5.1842575823529788E-4</v>
      </c>
      <c r="N120">
        <f t="shared" ca="1" si="80"/>
        <v>2.4376838516581172E-3</v>
      </c>
      <c r="O120">
        <f t="shared" ca="1" si="80"/>
        <v>5.64635118308202E-3</v>
      </c>
      <c r="P120">
        <f t="shared" ca="1" si="80"/>
        <v>5.5978096825883145E-3</v>
      </c>
      <c r="Q120">
        <f t="shared" ca="1" si="80"/>
        <v>1.306178526745631E-2</v>
      </c>
      <c r="R120">
        <f t="shared" ca="1" si="80"/>
        <v>5.0181360598859553E-2</v>
      </c>
      <c r="S120">
        <f t="shared" ca="1" si="80"/>
        <v>5.8104855850611245E-2</v>
      </c>
      <c r="T120">
        <f t="shared" ca="1" si="80"/>
        <v>8.5505666301579505E-2</v>
      </c>
      <c r="U120">
        <f t="shared" ca="1" si="80"/>
        <v>0.11194342982337577</v>
      </c>
      <c r="V120">
        <f t="shared" ca="1" si="80"/>
        <v>6.3496756402903726E-2</v>
      </c>
      <c r="W120">
        <f t="shared" ca="1" si="81"/>
        <v>0.20836179022724444</v>
      </c>
      <c r="X120">
        <f t="shared" ca="1" si="81"/>
        <v>7.831021766448884E-2</v>
      </c>
      <c r="Y120">
        <f t="shared" ca="1" si="81"/>
        <v>0.53067283407077515</v>
      </c>
      <c r="Z120">
        <f t="shared" ca="1" si="81"/>
        <v>0.2251773183916122</v>
      </c>
      <c r="AA120">
        <f t="shared" ca="1" si="81"/>
        <v>0.49986937595863618</v>
      </c>
      <c r="AB120">
        <f t="shared" ca="1" si="81"/>
        <v>0.3984710584247424</v>
      </c>
      <c r="AC120">
        <f t="shared" ca="1" si="81"/>
        <v>0.47678538181025443</v>
      </c>
      <c r="AD120">
        <f t="shared" ca="1" si="81"/>
        <v>0.5416590472800793</v>
      </c>
      <c r="AE120">
        <f t="shared" ca="1" si="81"/>
        <v>0.78445063886351296</v>
      </c>
      <c r="AF120">
        <f t="shared" ca="1" si="81"/>
        <v>0.98697827836916918</v>
      </c>
      <c r="AG120">
        <f t="shared" ca="1" si="82"/>
        <v>1.1927800627452192</v>
      </c>
      <c r="AH120">
        <f t="shared" ca="1" si="82"/>
        <v>0.97504264989388179</v>
      </c>
      <c r="AI120">
        <f t="shared" ca="1" si="82"/>
        <v>0.3193569390978101</v>
      </c>
      <c r="AJ120">
        <f t="shared" ca="1" si="82"/>
        <v>0.59638332700076235</v>
      </c>
      <c r="AK120">
        <f t="shared" ca="1" si="82"/>
        <v>0.68396292538325421</v>
      </c>
      <c r="AL120">
        <f t="shared" ca="1" si="82"/>
        <v>0.28985387076242797</v>
      </c>
      <c r="AM120">
        <f t="shared" ca="1" si="82"/>
        <v>0.80103953190259758</v>
      </c>
      <c r="AN120">
        <f t="shared" ca="1" si="82"/>
        <v>0.40127348740579205</v>
      </c>
      <c r="AO120">
        <f t="shared" ca="1" si="82"/>
        <v>0.41024019926143052</v>
      </c>
      <c r="AP120">
        <f t="shared" ca="1" si="82"/>
        <v>0.3196908393226775</v>
      </c>
      <c r="AQ120">
        <f t="shared" ca="1" si="83"/>
        <v>0.10707618755860943</v>
      </c>
      <c r="AR120">
        <f t="shared" ca="1" si="83"/>
        <v>8.5534712892816972E-2</v>
      </c>
      <c r="AS120">
        <f t="shared" ca="1" si="83"/>
        <v>0.16998991637544192</v>
      </c>
      <c r="AT120">
        <f t="shared" ca="1" si="83"/>
        <v>0.11786957449745251</v>
      </c>
      <c r="AU120">
        <f t="shared" ca="1" si="83"/>
        <v>0.18128872072293714</v>
      </c>
      <c r="AV120">
        <f t="shared" ca="1" si="83"/>
        <v>0.13902051981342728</v>
      </c>
      <c r="AW120">
        <f t="shared" ca="1" si="83"/>
        <v>0.11588670208086006</v>
      </c>
      <c r="AX120">
        <f t="shared" ca="1" si="83"/>
        <v>4.2077051509159635E-2</v>
      </c>
      <c r="AY120">
        <f t="shared" ca="1" si="83"/>
        <v>2.1991469424728492E-2</v>
      </c>
      <c r="AZ120">
        <f t="shared" ca="1" si="83"/>
        <v>3.3865887277451483E-2</v>
      </c>
      <c r="BA120">
        <f t="shared" ca="1" si="84"/>
        <v>2.4670894554871196E-2</v>
      </c>
      <c r="BB120">
        <f t="shared" ca="1" si="84"/>
        <v>4.552753089157402E-2</v>
      </c>
      <c r="BC120">
        <f t="shared" ca="1" si="84"/>
        <v>1.8640454100067112E-2</v>
      </c>
      <c r="BD120">
        <f t="shared" ca="1" si="84"/>
        <v>1.3780521471091753E-2</v>
      </c>
      <c r="BE120">
        <f t="shared" ca="1" si="84"/>
        <v>6.4627419825074939E-3</v>
      </c>
      <c r="BF120">
        <f t="shared" ca="1" si="84"/>
        <v>9.1428477103381207E-3</v>
      </c>
      <c r="BG120">
        <f t="shared" ca="1" si="84"/>
        <v>1.1747675924269811E-2</v>
      </c>
      <c r="BH120">
        <f t="shared" ca="1" si="84"/>
        <v>1.0071765877031985E-2</v>
      </c>
      <c r="BI120">
        <f t="shared" ca="1" si="84"/>
        <v>7.9104722279309623E-3</v>
      </c>
      <c r="BJ120">
        <f t="shared" ca="1" si="84"/>
        <v>7.922996323832138E-3</v>
      </c>
      <c r="BK120">
        <f t="shared" ca="1" si="85"/>
        <v>5.1624549618562521E-3</v>
      </c>
      <c r="BL120">
        <f t="shared" ca="1" si="85"/>
        <v>5.1349505392667017E-3</v>
      </c>
      <c r="BM120">
        <f t="shared" ca="1" si="85"/>
        <v>3.2206454043436994E-3</v>
      </c>
      <c r="BN120">
        <f t="shared" ca="1" si="85"/>
        <v>3.8301661298897928E-3</v>
      </c>
      <c r="BO120">
        <f t="shared" ca="1" si="85"/>
        <v>4.8113919981917878E-3</v>
      </c>
      <c r="BP120">
        <f t="shared" ca="1" si="85"/>
        <v>4.6069993089850342E-3</v>
      </c>
      <c r="BQ120">
        <f t="shared" ca="1" si="85"/>
        <v>3.9163142191392039E-3</v>
      </c>
      <c r="BR120">
        <f t="shared" ca="1" si="85"/>
        <v>3.2879322125881848E-3</v>
      </c>
      <c r="BS120">
        <f t="shared" ca="1" si="85"/>
        <v>2.1657229957277339E-3</v>
      </c>
      <c r="BT120">
        <f t="shared" ca="1" si="85"/>
        <v>1.4557006729493101E-3</v>
      </c>
      <c r="BU120">
        <f t="shared" ca="1" si="85"/>
        <v>1.6578896297431353E-3</v>
      </c>
    </row>
    <row r="121" spans="1:73" x14ac:dyDescent="0.2">
      <c r="A121">
        <f>Rt計算!B121</f>
        <v>2</v>
      </c>
      <c r="B121">
        <f t="shared" ca="1" si="50"/>
        <v>13.17637272804607</v>
      </c>
      <c r="C121">
        <f t="shared" ca="1" si="79"/>
        <v>0</v>
      </c>
      <c r="D121">
        <f t="shared" ca="1" si="79"/>
        <v>2.298971947316233E-18</v>
      </c>
      <c r="E121">
        <f t="shared" ca="1" si="79"/>
        <v>2.7197552423305631E-13</v>
      </c>
      <c r="F121">
        <f t="shared" ca="1" si="79"/>
        <v>2.7041131812454153E-9</v>
      </c>
      <c r="G121">
        <f t="shared" ca="1" si="79"/>
        <v>5.1634584476518077E-7</v>
      </c>
      <c r="H121">
        <f t="shared" ca="1" si="79"/>
        <v>2.7880017574765456E-6</v>
      </c>
      <c r="I121">
        <f t="shared" ca="1" si="79"/>
        <v>8.7816602671360103E-7</v>
      </c>
      <c r="J121">
        <f t="shared" ca="1" si="79"/>
        <v>5.3955295144297637E-6</v>
      </c>
      <c r="K121">
        <f t="shared" ca="1" si="79"/>
        <v>4.5826600637785024E-5</v>
      </c>
      <c r="L121">
        <f t="shared" ca="1" si="79"/>
        <v>1.4305276808069408E-4</v>
      </c>
      <c r="M121">
        <f t="shared" ca="1" si="80"/>
        <v>8.0120344454546035E-4</v>
      </c>
      <c r="N121">
        <f t="shared" ca="1" si="80"/>
        <v>2.0075043484243322E-3</v>
      </c>
      <c r="O121">
        <f t="shared" ca="1" si="80"/>
        <v>2.2182093933536505E-3</v>
      </c>
      <c r="P121">
        <f t="shared" ca="1" si="80"/>
        <v>5.5978096825883145E-3</v>
      </c>
      <c r="Q121">
        <f t="shared" ca="1" si="80"/>
        <v>2.3748700486284201E-2</v>
      </c>
      <c r="R121">
        <f t="shared" ca="1" si="80"/>
        <v>3.010881635931573E-2</v>
      </c>
      <c r="S121">
        <f t="shared" ca="1" si="80"/>
        <v>4.8420713208842704E-2</v>
      </c>
      <c r="T121">
        <f t="shared" ca="1" si="80"/>
        <v>6.8404533041263607E-2</v>
      </c>
      <c r="U121">
        <f t="shared" ca="1" si="80"/>
        <v>4.1978786183765909E-2</v>
      </c>
      <c r="V121">
        <f t="shared" ca="1" si="80"/>
        <v>0.14815909827344201</v>
      </c>
      <c r="W121">
        <f t="shared" ca="1" si="81"/>
        <v>5.9531940064926979E-2</v>
      </c>
      <c r="X121">
        <f t="shared" ca="1" si="81"/>
        <v>0.43070619715468861</v>
      </c>
      <c r="Y121">
        <f t="shared" ca="1" si="81"/>
        <v>0.19297193966210005</v>
      </c>
      <c r="Z121">
        <f t="shared" ca="1" si="81"/>
        <v>0.4503546367832244</v>
      </c>
      <c r="AA121">
        <f t="shared" ca="1" si="81"/>
        <v>0.37490203196897715</v>
      </c>
      <c r="AB121">
        <f t="shared" ca="1" si="81"/>
        <v>0.4648829014955328</v>
      </c>
      <c r="AC121">
        <f t="shared" ca="1" si="81"/>
        <v>0.54489757921171933</v>
      </c>
      <c r="AD121">
        <f t="shared" ca="1" si="81"/>
        <v>0.81248857092011895</v>
      </c>
      <c r="AE121">
        <f t="shared" ca="1" si="81"/>
        <v>1.0459341851513506</v>
      </c>
      <c r="AF121">
        <f t="shared" ca="1" si="81"/>
        <v>1.2954089903595345</v>
      </c>
      <c r="AG121">
        <f t="shared" ca="1" si="82"/>
        <v>1.0791819615313887</v>
      </c>
      <c r="AH121">
        <f t="shared" ca="1" si="82"/>
        <v>0.35922623943458803</v>
      </c>
      <c r="AI121">
        <f t="shared" ca="1" si="82"/>
        <v>0.6843362980667359</v>
      </c>
      <c r="AJ121">
        <f t="shared" ca="1" si="82"/>
        <v>0.7951777693343498</v>
      </c>
      <c r="AK121">
        <f t="shared" ca="1" si="82"/>
        <v>0.3419814626916271</v>
      </c>
      <c r="AL121">
        <f t="shared" ca="1" si="82"/>
        <v>0.95651777351601219</v>
      </c>
      <c r="AM121">
        <f t="shared" ca="1" si="82"/>
        <v>0.4854785041833925</v>
      </c>
      <c r="AN121">
        <f t="shared" ca="1" si="82"/>
        <v>0.50159185925724004</v>
      </c>
      <c r="AO121">
        <f t="shared" ca="1" si="82"/>
        <v>0.39383059129097331</v>
      </c>
      <c r="AP121">
        <f t="shared" ca="1" si="82"/>
        <v>0.13320451638444894</v>
      </c>
      <c r="AQ121">
        <f t="shared" ca="1" si="83"/>
        <v>0.10707618755860943</v>
      </c>
      <c r="AR121">
        <f t="shared" ca="1" si="83"/>
        <v>0.21383678223204244</v>
      </c>
      <c r="AS121">
        <f t="shared" ca="1" si="83"/>
        <v>0.14959112641038891</v>
      </c>
      <c r="AT121">
        <f t="shared" ca="1" si="83"/>
        <v>0.23038144106320263</v>
      </c>
      <c r="AU121">
        <f t="shared" ca="1" si="83"/>
        <v>0.17707270396193858</v>
      </c>
      <c r="AV121">
        <f t="shared" ca="1" si="83"/>
        <v>0.14895055694295778</v>
      </c>
      <c r="AW121">
        <f t="shared" ca="1" si="83"/>
        <v>5.4080460971068028E-2</v>
      </c>
      <c r="AX121">
        <f t="shared" ca="1" si="83"/>
        <v>2.8051367672773091E-2</v>
      </c>
      <c r="AY121">
        <f t="shared" ca="1" si="83"/>
        <v>4.3982938849456983E-2</v>
      </c>
      <c r="AZ121">
        <f t="shared" ca="1" si="83"/>
        <v>3.1446895329062086E-2</v>
      </c>
      <c r="BA121">
        <f t="shared" ca="1" si="84"/>
        <v>5.7881714147967035E-2</v>
      </c>
      <c r="BB121">
        <f t="shared" ca="1" si="84"/>
        <v>2.388329489394047E-2</v>
      </c>
      <c r="BC121">
        <f t="shared" ca="1" si="84"/>
        <v>1.7475425718812918E-2</v>
      </c>
      <c r="BD121">
        <f t="shared" ca="1" si="84"/>
        <v>8.2683128826550514E-3</v>
      </c>
      <c r="BE121">
        <f t="shared" ca="1" si="84"/>
        <v>1.1489319080013322E-2</v>
      </c>
      <c r="BF121">
        <f t="shared" ca="1" si="84"/>
        <v>1.4571413538351379E-2</v>
      </c>
      <c r="BG121">
        <f t="shared" ca="1" si="84"/>
        <v>1.2438715684520976E-2</v>
      </c>
      <c r="BH121">
        <f t="shared" ca="1" si="84"/>
        <v>9.8852516941239869E-3</v>
      </c>
      <c r="BI121">
        <f t="shared" ca="1" si="84"/>
        <v>1.0149285122628403E-2</v>
      </c>
      <c r="BJ121">
        <f t="shared" ca="1" si="84"/>
        <v>6.175276546516225E-3</v>
      </c>
      <c r="BK121">
        <f t="shared" ca="1" si="85"/>
        <v>6.2339078784679272E-3</v>
      </c>
      <c r="BL121">
        <f t="shared" ca="1" si="85"/>
        <v>3.9314465066260683E-3</v>
      </c>
      <c r="BM121">
        <f t="shared" ca="1" si="85"/>
        <v>4.6009220062052849E-3</v>
      </c>
      <c r="BN121">
        <f t="shared" ca="1" si="85"/>
        <v>5.6358158768378373E-3</v>
      </c>
      <c r="BO121">
        <f t="shared" ca="1" si="85"/>
        <v>5.9324930463141466E-3</v>
      </c>
      <c r="BP121">
        <f t="shared" ca="1" si="85"/>
        <v>5.0060307451963359E-3</v>
      </c>
      <c r="BQ121">
        <f t="shared" ca="1" si="85"/>
        <v>3.7176605993277951E-3</v>
      </c>
      <c r="BR121">
        <f t="shared" ca="1" si="85"/>
        <v>2.459674479646123E-3</v>
      </c>
      <c r="BS121">
        <f t="shared" ca="1" si="85"/>
        <v>1.8121355678538183E-3</v>
      </c>
      <c r="BT121">
        <f t="shared" ca="1" si="85"/>
        <v>1.7397398286467364E-3</v>
      </c>
      <c r="BU121">
        <f t="shared" ca="1" si="85"/>
        <v>4.3646482089156015E-3</v>
      </c>
    </row>
    <row r="122" spans="1:73" x14ac:dyDescent="0.2">
      <c r="A122">
        <f>Rt計算!B122</f>
        <v>11</v>
      </c>
      <c r="B122">
        <f t="shared" ca="1" si="50"/>
        <v>14.09339408759825</v>
      </c>
      <c r="C122">
        <f t="shared" ca="1" si="79"/>
        <v>0</v>
      </c>
      <c r="D122">
        <f t="shared" ca="1" si="79"/>
        <v>1.274677515343654E-18</v>
      </c>
      <c r="E122">
        <f t="shared" ca="1" si="79"/>
        <v>3.7396634582045239E-13</v>
      </c>
      <c r="F122">
        <f t="shared" ca="1" si="79"/>
        <v>2.1071011801912328E-9</v>
      </c>
      <c r="G122">
        <f t="shared" ca="1" si="79"/>
        <v>3.3562479909736747E-7</v>
      </c>
      <c r="H122">
        <f t="shared" ca="1" si="79"/>
        <v>2.2875911856217811E-6</v>
      </c>
      <c r="I122">
        <f t="shared" ca="1" si="79"/>
        <v>6.3118183170040079E-7</v>
      </c>
      <c r="J122">
        <f t="shared" ca="1" si="79"/>
        <v>5.8647059939453955E-6</v>
      </c>
      <c r="K122">
        <f t="shared" ca="1" si="79"/>
        <v>4.0327408561250819E-5</v>
      </c>
      <c r="L122">
        <f t="shared" ca="1" si="79"/>
        <v>2.2108155067016358E-4</v>
      </c>
      <c r="M122">
        <f t="shared" ca="1" si="80"/>
        <v>6.5981460139037911E-4</v>
      </c>
      <c r="N122">
        <f t="shared" ca="1" si="80"/>
        <v>7.8866242259527332E-4</v>
      </c>
      <c r="O122">
        <f t="shared" ca="1" si="80"/>
        <v>2.2182093933536505E-3</v>
      </c>
      <c r="P122">
        <f t="shared" ca="1" si="80"/>
        <v>1.0177835786524208E-2</v>
      </c>
      <c r="Q122">
        <f t="shared" ca="1" si="80"/>
        <v>1.4249220291770521E-2</v>
      </c>
      <c r="R122">
        <f t="shared" ca="1" si="80"/>
        <v>2.5090680299429777E-2</v>
      </c>
      <c r="S122">
        <f t="shared" ca="1" si="80"/>
        <v>3.8736570567074163E-2</v>
      </c>
      <c r="T122">
        <f t="shared" ca="1" si="80"/>
        <v>2.5651699890473854E-2</v>
      </c>
      <c r="U122">
        <f t="shared" ca="1" si="80"/>
        <v>9.7950501095453793E-2</v>
      </c>
      <c r="V122">
        <f t="shared" ca="1" si="80"/>
        <v>4.2331170935269148E-2</v>
      </c>
      <c r="W122">
        <f t="shared" ca="1" si="81"/>
        <v>0.32742567035709841</v>
      </c>
      <c r="X122">
        <f t="shared" ca="1" si="81"/>
        <v>0.15662043532897768</v>
      </c>
      <c r="Y122">
        <f t="shared" ca="1" si="81"/>
        <v>0.3859438793242001</v>
      </c>
      <c r="Z122">
        <f t="shared" ca="1" si="81"/>
        <v>0.33776597758741833</v>
      </c>
      <c r="AA122">
        <f t="shared" ca="1" si="81"/>
        <v>0.43738570396380666</v>
      </c>
      <c r="AB122">
        <f t="shared" ca="1" si="81"/>
        <v>0.5312947445663232</v>
      </c>
      <c r="AC122">
        <f t="shared" ca="1" si="81"/>
        <v>0.81734636881757905</v>
      </c>
      <c r="AD122">
        <f t="shared" ca="1" si="81"/>
        <v>1.0833180945601586</v>
      </c>
      <c r="AE122">
        <f t="shared" ca="1" si="81"/>
        <v>1.3727886180111477</v>
      </c>
      <c r="AF122">
        <f t="shared" ca="1" si="81"/>
        <v>1.1720367055633885</v>
      </c>
      <c r="AG122">
        <f t="shared" ca="1" si="82"/>
        <v>0.39759335424840636</v>
      </c>
      <c r="AH122">
        <f t="shared" ca="1" si="82"/>
        <v>0.76977051307411715</v>
      </c>
      <c r="AI122">
        <f t="shared" ca="1" si="82"/>
        <v>0.91244839742231454</v>
      </c>
      <c r="AJ122">
        <f t="shared" ca="1" si="82"/>
        <v>0.3975888846671749</v>
      </c>
      <c r="AK122">
        <f t="shared" ca="1" si="82"/>
        <v>1.1285388268823695</v>
      </c>
      <c r="AL122">
        <f t="shared" ca="1" si="82"/>
        <v>0.57970774152485594</v>
      </c>
      <c r="AM122">
        <f t="shared" ca="1" si="82"/>
        <v>0.60684813022924056</v>
      </c>
      <c r="AN122">
        <f t="shared" ca="1" si="82"/>
        <v>0.48152818488695043</v>
      </c>
      <c r="AO122">
        <f t="shared" ca="1" si="82"/>
        <v>0.16409607970457221</v>
      </c>
      <c r="AP122">
        <f t="shared" ca="1" si="82"/>
        <v>0.13320451638444894</v>
      </c>
      <c r="AQ122">
        <f t="shared" ca="1" si="83"/>
        <v>0.26769046889652354</v>
      </c>
      <c r="AR122">
        <f t="shared" ca="1" si="83"/>
        <v>0.18817636836419735</v>
      </c>
      <c r="AS122">
        <f t="shared" ca="1" si="83"/>
        <v>0.29238265616576009</v>
      </c>
      <c r="AT122">
        <f t="shared" ca="1" si="83"/>
        <v>0.22502373313150026</v>
      </c>
      <c r="AU122">
        <f t="shared" ca="1" si="83"/>
        <v>0.1897207542449342</v>
      </c>
      <c r="AV122">
        <f t="shared" ca="1" si="83"/>
        <v>6.951025990671364E-2</v>
      </c>
      <c r="AW122">
        <f t="shared" ca="1" si="83"/>
        <v>3.605364064737869E-2</v>
      </c>
      <c r="AX122">
        <f t="shared" ca="1" si="83"/>
        <v>5.6102735345546183E-2</v>
      </c>
      <c r="AY122">
        <f t="shared" ca="1" si="83"/>
        <v>4.0841300360210053E-2</v>
      </c>
      <c r="AZ122">
        <f t="shared" ca="1" si="83"/>
        <v>7.3779254425876434E-2</v>
      </c>
      <c r="BA122">
        <f t="shared" ca="1" si="84"/>
        <v>3.0364177913687625E-2</v>
      </c>
      <c r="BB122">
        <f t="shared" ca="1" si="84"/>
        <v>2.239058896306919E-2</v>
      </c>
      <c r="BC122">
        <f t="shared" ca="1" si="84"/>
        <v>1.0485255431287751E-2</v>
      </c>
      <c r="BD122">
        <f t="shared" ca="1" si="84"/>
        <v>1.4699222902497869E-2</v>
      </c>
      <c r="BE122">
        <f t="shared" ca="1" si="84"/>
        <v>1.8311102283771231E-2</v>
      </c>
      <c r="BF122">
        <f t="shared" ca="1" si="84"/>
        <v>1.5428555511195579E-2</v>
      </c>
      <c r="BG122">
        <f t="shared" ca="1" si="84"/>
        <v>1.2208369097770587E-2</v>
      </c>
      <c r="BH122">
        <f t="shared" ca="1" si="84"/>
        <v>1.2682964437743981E-2</v>
      </c>
      <c r="BI122">
        <f t="shared" ca="1" si="84"/>
        <v>7.9104722279309623E-3</v>
      </c>
      <c r="BJ122">
        <f t="shared" ca="1" si="84"/>
        <v>7.4569377165478942E-3</v>
      </c>
      <c r="BK122">
        <f t="shared" ca="1" si="85"/>
        <v>4.7728357194520071E-3</v>
      </c>
      <c r="BL122">
        <f t="shared" ca="1" si="85"/>
        <v>5.6163521523229553E-3</v>
      </c>
      <c r="BM122">
        <f t="shared" ca="1" si="85"/>
        <v>6.7699280948449198E-3</v>
      </c>
      <c r="BN122">
        <f t="shared" ca="1" si="85"/>
        <v>6.9490156928000519E-3</v>
      </c>
      <c r="BO122">
        <f t="shared" ca="1" si="85"/>
        <v>6.4463310267035608E-3</v>
      </c>
      <c r="BP122">
        <f t="shared" ca="1" si="85"/>
        <v>4.7521016494255072E-3</v>
      </c>
      <c r="BQ122">
        <f t="shared" ca="1" si="85"/>
        <v>2.7811506773597248E-3</v>
      </c>
      <c r="BR122">
        <f t="shared" ca="1" si="85"/>
        <v>2.0580949727651236E-3</v>
      </c>
      <c r="BS122">
        <f t="shared" ca="1" si="85"/>
        <v>2.1657229957277339E-3</v>
      </c>
      <c r="BT122">
        <f t="shared" ca="1" si="85"/>
        <v>4.5801313856209998E-3</v>
      </c>
      <c r="BU122">
        <f t="shared" ca="1" si="85"/>
        <v>3.9078826986802479E-3</v>
      </c>
    </row>
    <row r="123" spans="1:73" x14ac:dyDescent="0.2">
      <c r="A123">
        <f>Rt計算!B123</f>
        <v>4</v>
      </c>
      <c r="B123">
        <f t="shared" ca="1" si="50"/>
        <v>15.054180803307847</v>
      </c>
      <c r="C123">
        <f t="shared" ca="1" si="79"/>
        <v>0</v>
      </c>
      <c r="D123">
        <f t="shared" ca="1" si="79"/>
        <v>1.7526815835975242E-18</v>
      </c>
      <c r="E123">
        <f t="shared" ca="1" si="79"/>
        <v>2.914023473925603E-13</v>
      </c>
      <c r="F123">
        <f t="shared" ca="1" si="79"/>
        <v>1.3696157671243013E-9</v>
      </c>
      <c r="G123">
        <f t="shared" ca="1" si="79"/>
        <v>2.7538445054142972E-7</v>
      </c>
      <c r="H123">
        <f t="shared" ca="1" si="79"/>
        <v>1.6442061646656552E-6</v>
      </c>
      <c r="I123">
        <f t="shared" ca="1" si="79"/>
        <v>6.8606720837000076E-7</v>
      </c>
      <c r="J123">
        <f t="shared" ca="1" si="79"/>
        <v>5.1609412746719483E-6</v>
      </c>
      <c r="K123">
        <f t="shared" ca="1" si="79"/>
        <v>6.2324176867387633E-5</v>
      </c>
      <c r="L123">
        <f t="shared" ca="1" si="79"/>
        <v>1.8206715937542885E-4</v>
      </c>
      <c r="M123">
        <f t="shared" ca="1" si="80"/>
        <v>2.5921287911764894E-4</v>
      </c>
      <c r="N123">
        <f t="shared" ca="1" si="80"/>
        <v>7.8866242259527332E-4</v>
      </c>
      <c r="O123">
        <f t="shared" ca="1" si="80"/>
        <v>4.0331079879157286E-3</v>
      </c>
      <c r="P123">
        <f t="shared" ca="1" si="80"/>
        <v>6.1067014719145257E-3</v>
      </c>
      <c r="Q123">
        <f t="shared" ca="1" si="80"/>
        <v>1.1874350243142101E-2</v>
      </c>
      <c r="R123">
        <f t="shared" ca="1" si="80"/>
        <v>2.007254423954382E-2</v>
      </c>
      <c r="S123">
        <f t="shared" ca="1" si="80"/>
        <v>1.4526213962652811E-2</v>
      </c>
      <c r="T123">
        <f t="shared" ca="1" si="80"/>
        <v>5.9853966411105658E-2</v>
      </c>
      <c r="U123">
        <f t="shared" ca="1" si="80"/>
        <v>2.7985857455843942E-2</v>
      </c>
      <c r="V123">
        <f t="shared" ca="1" si="80"/>
        <v>0.23282144014398032</v>
      </c>
      <c r="W123">
        <f t="shared" ca="1" si="81"/>
        <v>0.11906388012985396</v>
      </c>
      <c r="X123">
        <f t="shared" ca="1" si="81"/>
        <v>0.31324087065795536</v>
      </c>
      <c r="Y123">
        <f t="shared" ca="1" si="81"/>
        <v>0.28945790949315009</v>
      </c>
      <c r="Z123">
        <f t="shared" ca="1" si="81"/>
        <v>0.39406030718532137</v>
      </c>
      <c r="AA123">
        <f t="shared" ca="1" si="81"/>
        <v>0.49986937595863618</v>
      </c>
      <c r="AB123">
        <f t="shared" ca="1" si="81"/>
        <v>0.79694211684948479</v>
      </c>
      <c r="AC123">
        <f t="shared" ca="1" si="81"/>
        <v>1.0897951584234387</v>
      </c>
      <c r="AD123">
        <f t="shared" ca="1" si="81"/>
        <v>1.4218549991102081</v>
      </c>
      <c r="AE123">
        <f t="shared" ca="1" si="81"/>
        <v>1.2420468448672288</v>
      </c>
      <c r="AF123">
        <f t="shared" ca="1" si="81"/>
        <v>0.43180299678651152</v>
      </c>
      <c r="AG123">
        <f t="shared" ca="1" si="82"/>
        <v>0.85198575910372798</v>
      </c>
      <c r="AH123">
        <f t="shared" ca="1" si="82"/>
        <v>1.0263606840988229</v>
      </c>
      <c r="AI123">
        <f t="shared" ca="1" si="82"/>
        <v>0.45622419871115727</v>
      </c>
      <c r="AJ123">
        <f t="shared" ca="1" si="82"/>
        <v>1.3120433194016772</v>
      </c>
      <c r="AK123">
        <f t="shared" ca="1" si="82"/>
        <v>0.68396292538325421</v>
      </c>
      <c r="AL123">
        <f t="shared" ca="1" si="82"/>
        <v>0.72463467690606986</v>
      </c>
      <c r="AM123">
        <f t="shared" ca="1" si="82"/>
        <v>0.58257420502007096</v>
      </c>
      <c r="AN123">
        <f t="shared" ca="1" si="82"/>
        <v>0.20063674370289603</v>
      </c>
      <c r="AO123">
        <f t="shared" ca="1" si="82"/>
        <v>0.16409607970457221</v>
      </c>
      <c r="AP123">
        <f t="shared" ca="1" si="82"/>
        <v>0.33301129096112236</v>
      </c>
      <c r="AQ123">
        <f t="shared" ca="1" si="83"/>
        <v>0.23556761262894071</v>
      </c>
      <c r="AR123">
        <f t="shared" ca="1" si="83"/>
        <v>0.36779926543911301</v>
      </c>
      <c r="AS123">
        <f t="shared" ca="1" si="83"/>
        <v>0.28558305951074242</v>
      </c>
      <c r="AT123">
        <f t="shared" ca="1" si="83"/>
        <v>0.2410968569266074</v>
      </c>
      <c r="AU123">
        <f t="shared" ca="1" si="83"/>
        <v>8.8536351980969291E-2</v>
      </c>
      <c r="AV123">
        <f t="shared" ca="1" si="83"/>
        <v>4.6340173271142426E-2</v>
      </c>
      <c r="AW123">
        <f t="shared" ca="1" si="83"/>
        <v>7.210728129475738E-2</v>
      </c>
      <c r="AX123">
        <f t="shared" ca="1" si="83"/>
        <v>5.2095397106578595E-2</v>
      </c>
      <c r="AY123">
        <f t="shared" ca="1" si="83"/>
        <v>9.5819973922031287E-2</v>
      </c>
      <c r="AZ123">
        <f t="shared" ca="1" si="83"/>
        <v>3.8703871174230263E-2</v>
      </c>
      <c r="BA123">
        <f t="shared" ca="1" si="84"/>
        <v>2.8466416794082149E-2</v>
      </c>
      <c r="BB123">
        <f t="shared" ca="1" si="84"/>
        <v>1.3434353377841515E-2</v>
      </c>
      <c r="BC123">
        <f t="shared" ca="1" si="84"/>
        <v>1.8640454100067112E-2</v>
      </c>
      <c r="BD123">
        <f t="shared" ca="1" si="84"/>
        <v>2.3426886500855979E-2</v>
      </c>
      <c r="BE123">
        <f t="shared" ca="1" si="84"/>
        <v>1.9388225947522479E-2</v>
      </c>
      <c r="BF123">
        <f t="shared" ca="1" si="84"/>
        <v>1.5142841520247512E-2</v>
      </c>
      <c r="BG123">
        <f t="shared" ca="1" si="84"/>
        <v>1.5663567899026412E-2</v>
      </c>
      <c r="BH123">
        <f t="shared" ca="1" si="84"/>
        <v>9.8852516941239869E-3</v>
      </c>
      <c r="BI123">
        <f t="shared" ca="1" si="84"/>
        <v>9.5522683507090859E-3</v>
      </c>
      <c r="BJ123">
        <f t="shared" ca="1" si="84"/>
        <v>5.7092179392319812E-3</v>
      </c>
      <c r="BK123">
        <f t="shared" ca="1" si="85"/>
        <v>6.8183367420742956E-3</v>
      </c>
      <c r="BL123">
        <f t="shared" ca="1" si="85"/>
        <v>8.2640610241323485E-3</v>
      </c>
      <c r="BM123">
        <f t="shared" ca="1" si="85"/>
        <v>8.347387068401017E-3</v>
      </c>
      <c r="BN123">
        <f t="shared" ca="1" si="85"/>
        <v>7.5508989417827337E-3</v>
      </c>
      <c r="BO123">
        <f t="shared" ca="1" si="85"/>
        <v>6.1193432210012062E-3</v>
      </c>
      <c r="BP123">
        <f t="shared" ca="1" si="85"/>
        <v>3.5550073407916009E-3</v>
      </c>
      <c r="BQ123">
        <f t="shared" ca="1" si="85"/>
        <v>2.3270852606479329E-3</v>
      </c>
      <c r="BR123">
        <f t="shared" ca="1" si="85"/>
        <v>2.459674479646123E-3</v>
      </c>
      <c r="BS123">
        <f t="shared" ca="1" si="85"/>
        <v>5.7015972744668911E-3</v>
      </c>
      <c r="BT123">
        <f t="shared" ca="1" si="85"/>
        <v>4.1008153103815927E-3</v>
      </c>
      <c r="BU123">
        <f t="shared" ca="1" si="85"/>
        <v>3.7387102874819685E-3</v>
      </c>
    </row>
    <row r="124" spans="1:73" x14ac:dyDescent="0.2">
      <c r="A124">
        <f>Rt計算!B124</f>
        <v>8</v>
      </c>
      <c r="B124">
        <f t="shared" ca="1" si="50"/>
        <v>16.041132927650803</v>
      </c>
      <c r="C124">
        <f t="shared" ref="C124:L133" ca="1" si="86">IF(ROW()+C$3&gt;3,OFFSET($A124,C$3,0)*C$1,0)</f>
        <v>0</v>
      </c>
      <c r="D124">
        <f t="shared" ca="1" si="86"/>
        <v>1.3657259092967722E-18</v>
      </c>
      <c r="E124">
        <f t="shared" ca="1" si="86"/>
        <v>1.8941152580516419E-13</v>
      </c>
      <c r="F124">
        <f t="shared" ca="1" si="86"/>
        <v>1.1237872961019908E-9</v>
      </c>
      <c r="G124">
        <f t="shared" ca="1" si="86"/>
        <v>1.9793257382665261E-7</v>
      </c>
      <c r="H124">
        <f t="shared" ca="1" si="86"/>
        <v>1.7871806137670164E-6</v>
      </c>
      <c r="I124">
        <f t="shared" ca="1" si="86"/>
        <v>6.0373914336560075E-7</v>
      </c>
      <c r="J124">
        <f t="shared" ca="1" si="86"/>
        <v>7.976000151765737E-6</v>
      </c>
      <c r="K124">
        <f t="shared" ca="1" si="86"/>
        <v>5.1325792714319223E-5</v>
      </c>
      <c r="L124">
        <f t="shared" ca="1" si="86"/>
        <v>7.1526384040347042E-5</v>
      </c>
      <c r="M124">
        <f t="shared" ref="M124:V133" ca="1" si="87">IF(ROW()+M$3&gt;3,OFFSET($A124,M$3,0)*M$1,0)</f>
        <v>2.5921287911764894E-4</v>
      </c>
      <c r="N124">
        <f t="shared" ca="1" si="87"/>
        <v>1.4339316774459514E-3</v>
      </c>
      <c r="O124">
        <f t="shared" ca="1" si="87"/>
        <v>2.4198647927494371E-3</v>
      </c>
      <c r="P124">
        <f t="shared" ca="1" si="87"/>
        <v>5.0889178932621041E-3</v>
      </c>
      <c r="Q124">
        <f t="shared" ca="1" si="87"/>
        <v>9.4994801945136806E-3</v>
      </c>
      <c r="R124">
        <f t="shared" ca="1" si="87"/>
        <v>7.5272040898289325E-3</v>
      </c>
      <c r="S124">
        <f t="shared" ca="1" si="87"/>
        <v>3.3894499246189896E-2</v>
      </c>
      <c r="T124">
        <f t="shared" ca="1" si="87"/>
        <v>1.7101133260315902E-2</v>
      </c>
      <c r="U124">
        <f t="shared" ca="1" si="87"/>
        <v>0.15392221600714168</v>
      </c>
      <c r="V124">
        <f t="shared" ca="1" si="87"/>
        <v>8.4662341870538296E-2</v>
      </c>
      <c r="W124">
        <f t="shared" ref="W124:AF133" ca="1" si="88">IF(ROW()+W$3&gt;3,OFFSET($A124,W$3,0)*W$1,0)</f>
        <v>0.23812776025970792</v>
      </c>
      <c r="X124">
        <f t="shared" ca="1" si="88"/>
        <v>0.23493065299346652</v>
      </c>
      <c r="Y124">
        <f t="shared" ca="1" si="88"/>
        <v>0.33770089440867507</v>
      </c>
      <c r="Z124">
        <f t="shared" ca="1" si="88"/>
        <v>0.4503546367832244</v>
      </c>
      <c r="AA124">
        <f t="shared" ca="1" si="88"/>
        <v>0.74980406393795429</v>
      </c>
      <c r="AB124">
        <f t="shared" ca="1" si="88"/>
        <v>1.0625894891326464</v>
      </c>
      <c r="AC124">
        <f t="shared" ca="1" si="88"/>
        <v>1.4303561454307632</v>
      </c>
      <c r="AD124">
        <f t="shared" ca="1" si="88"/>
        <v>1.2864402372901884</v>
      </c>
      <c r="AE124">
        <f t="shared" ca="1" si="88"/>
        <v>0.45759620600371587</v>
      </c>
      <c r="AF124">
        <f t="shared" ca="1" si="88"/>
        <v>0.92529213597109616</v>
      </c>
      <c r="AG124">
        <f t="shared" ref="AG124:AP133" ca="1" si="89">IF(ROW()+AG$3&gt;3,OFFSET($A124,AG$3,0)*AG$1,0)</f>
        <v>1.1359810121383038</v>
      </c>
      <c r="AH124">
        <f t="shared" ca="1" si="89"/>
        <v>0.51318034204941143</v>
      </c>
      <c r="AI124">
        <f t="shared" ca="1" si="89"/>
        <v>1.5055398557468189</v>
      </c>
      <c r="AJ124">
        <f t="shared" ca="1" si="89"/>
        <v>0.7951777693343498</v>
      </c>
      <c r="AK124">
        <f t="shared" ca="1" si="89"/>
        <v>0.85495365672906776</v>
      </c>
      <c r="AL124">
        <f t="shared" ca="1" si="89"/>
        <v>0.6956492898298271</v>
      </c>
      <c r="AM124">
        <f t="shared" ca="1" si="89"/>
        <v>0.24273925209169625</v>
      </c>
      <c r="AN124">
        <f t="shared" ca="1" si="89"/>
        <v>0.20063674370289603</v>
      </c>
      <c r="AO124">
        <f t="shared" ca="1" si="89"/>
        <v>0.41024019926143052</v>
      </c>
      <c r="AP124">
        <f t="shared" ca="1" si="89"/>
        <v>0.29304993604578766</v>
      </c>
      <c r="AQ124">
        <f t="shared" ref="AQ124:AZ133" ca="1" si="90">IF(ROW()+AQ$3&gt;3,OFFSET($A124,AQ$3,0)*AQ$1,0)</f>
        <v>0.46042760650202053</v>
      </c>
      <c r="AR124">
        <f t="shared" ca="1" si="90"/>
        <v>0.35924579414983132</v>
      </c>
      <c r="AS124">
        <f t="shared" ca="1" si="90"/>
        <v>0.30598184947579549</v>
      </c>
      <c r="AT124">
        <f t="shared" ca="1" si="90"/>
        <v>0.11251186656575013</v>
      </c>
      <c r="AU124">
        <f t="shared" ca="1" si="90"/>
        <v>5.9024234653979532E-2</v>
      </c>
      <c r="AV124">
        <f t="shared" ca="1" si="90"/>
        <v>9.2680346542284853E-2</v>
      </c>
      <c r="AW124">
        <f t="shared" ca="1" si="90"/>
        <v>6.6956761202274701E-2</v>
      </c>
      <c r="AX124">
        <f t="shared" ca="1" si="90"/>
        <v>0.12222381628851132</v>
      </c>
      <c r="AY124">
        <f t="shared" ca="1" si="90"/>
        <v>5.0266215827950836E-2</v>
      </c>
      <c r="AZ124">
        <f t="shared" ca="1" si="90"/>
        <v>3.6284879225840873E-2</v>
      </c>
      <c r="BA124">
        <f t="shared" ref="BA124:BJ133" ca="1" si="91">IF(ROW()+BA$3&gt;3,OFFSET($A124,BA$3,0)*BA$1,0)</f>
        <v>1.7079850076449288E-2</v>
      </c>
      <c r="BB124">
        <f t="shared" ca="1" si="91"/>
        <v>2.388329489394047E-2</v>
      </c>
      <c r="BC124">
        <f t="shared" ca="1" si="91"/>
        <v>2.9708223721981959E-2</v>
      </c>
      <c r="BD124">
        <f t="shared" ca="1" si="91"/>
        <v>2.4804938647965156E-2</v>
      </c>
      <c r="BE124">
        <f t="shared" ca="1" si="91"/>
        <v>1.9029184726272064E-2</v>
      </c>
      <c r="BF124">
        <f t="shared" ca="1" si="91"/>
        <v>1.9428551384468508E-2</v>
      </c>
      <c r="BG124">
        <f t="shared" ca="1" si="91"/>
        <v>1.2208369097770587E-2</v>
      </c>
      <c r="BH124">
        <f t="shared" ca="1" si="91"/>
        <v>1.1936907706111983E-2</v>
      </c>
      <c r="BI124">
        <f t="shared" ca="1" si="91"/>
        <v>7.3134554560116442E-3</v>
      </c>
      <c r="BJ124">
        <f t="shared" ca="1" si="91"/>
        <v>8.1560256274742591E-3</v>
      </c>
      <c r="BK124">
        <f t="shared" ref="BK124:BU133" ca="1" si="92">IF(ROW()+BK$3&gt;3,OFFSET($A124,BK$3,0)*BK$1,0)</f>
        <v>1.003269549190932E-2</v>
      </c>
      <c r="BL124">
        <f t="shared" ca="1" si="92"/>
        <v>1.0189667476357361E-2</v>
      </c>
      <c r="BM124">
        <f t="shared" ca="1" si="92"/>
        <v>9.0703890979475614E-3</v>
      </c>
      <c r="BN124">
        <f t="shared" ca="1" si="92"/>
        <v>7.1678823287937548E-3</v>
      </c>
      <c r="BO124">
        <f t="shared" ca="1" si="92"/>
        <v>4.5778292798329635E-3</v>
      </c>
      <c r="BP124">
        <f t="shared" ca="1" si="92"/>
        <v>2.974597979029707E-3</v>
      </c>
      <c r="BQ124">
        <f t="shared" ca="1" si="92"/>
        <v>2.7811506773597248E-3</v>
      </c>
      <c r="BR124">
        <f t="shared" ca="1" si="92"/>
        <v>6.4754695484561201E-3</v>
      </c>
      <c r="BS124">
        <f t="shared" ca="1" si="92"/>
        <v>5.1049184899296584E-3</v>
      </c>
      <c r="BT124">
        <f t="shared" ca="1" si="92"/>
        <v>3.9232908380707017E-3</v>
      </c>
      <c r="BU124">
        <f t="shared" ca="1" si="92"/>
        <v>3.4003654650854101E-3</v>
      </c>
    </row>
    <row r="125" spans="1:73" x14ac:dyDescent="0.2">
      <c r="A125">
        <f>Rt計算!B125</f>
        <v>6</v>
      </c>
      <c r="B125">
        <f t="shared" ca="1" si="50"/>
        <v>17.030122196029971</v>
      </c>
      <c r="C125">
        <f t="shared" ca="1" si="86"/>
        <v>0</v>
      </c>
      <c r="D125">
        <f t="shared" ca="1" si="86"/>
        <v>8.8772184104290187E-19</v>
      </c>
      <c r="E125">
        <f t="shared" ca="1" si="86"/>
        <v>1.5541458527603217E-13</v>
      </c>
      <c r="F125">
        <f t="shared" ca="1" si="86"/>
        <v>8.0772211907330595E-10</v>
      </c>
      <c r="G125">
        <f t="shared" ca="1" si="86"/>
        <v>2.1514410198549198E-7</v>
      </c>
      <c r="H125">
        <f t="shared" ca="1" si="86"/>
        <v>1.5727189401149744E-6</v>
      </c>
      <c r="I125">
        <f t="shared" ca="1" si="86"/>
        <v>9.3305140338320111E-7</v>
      </c>
      <c r="J125">
        <f t="shared" ca="1" si="86"/>
        <v>6.5684707132188427E-6</v>
      </c>
      <c r="K125">
        <f t="shared" ca="1" si="86"/>
        <v>2.0163704280625409E-5</v>
      </c>
      <c r="L125">
        <f t="shared" ca="1" si="86"/>
        <v>7.1526384040347042E-5</v>
      </c>
      <c r="M125">
        <f t="shared" ca="1" si="87"/>
        <v>4.7129614385027084E-4</v>
      </c>
      <c r="N125">
        <f t="shared" ca="1" si="87"/>
        <v>8.6035900646757083E-4</v>
      </c>
      <c r="O125">
        <f t="shared" ca="1" si="87"/>
        <v>2.0165539939578643E-3</v>
      </c>
      <c r="P125">
        <f t="shared" ca="1" si="87"/>
        <v>4.0711343146096835E-3</v>
      </c>
      <c r="Q125">
        <f t="shared" ca="1" si="87"/>
        <v>3.5623050729426302E-3</v>
      </c>
      <c r="R125">
        <f t="shared" ca="1" si="87"/>
        <v>1.7563476209600842E-2</v>
      </c>
      <c r="S125">
        <f t="shared" ca="1" si="87"/>
        <v>9.6841426417685408E-3</v>
      </c>
      <c r="T125">
        <f t="shared" ca="1" si="87"/>
        <v>9.4056232931737455E-2</v>
      </c>
      <c r="U125">
        <f t="shared" ca="1" si="87"/>
        <v>5.5971714911687884E-2</v>
      </c>
      <c r="V125">
        <f t="shared" ca="1" si="87"/>
        <v>0.16932468374107659</v>
      </c>
      <c r="W125">
        <f t="shared" ca="1" si="88"/>
        <v>0.17859582019478093</v>
      </c>
      <c r="X125">
        <f t="shared" ca="1" si="88"/>
        <v>0.27408576182571093</v>
      </c>
      <c r="Y125">
        <f t="shared" ca="1" si="88"/>
        <v>0.3859438793242001</v>
      </c>
      <c r="Z125">
        <f t="shared" ca="1" si="88"/>
        <v>0.67553195517483666</v>
      </c>
      <c r="AA125">
        <f t="shared" ca="1" si="88"/>
        <v>0.99973875191727235</v>
      </c>
      <c r="AB125">
        <f t="shared" ca="1" si="88"/>
        <v>1.3946487044865985</v>
      </c>
      <c r="AC125">
        <f t="shared" ca="1" si="88"/>
        <v>1.2941317506278334</v>
      </c>
      <c r="AD125">
        <f t="shared" ca="1" si="88"/>
        <v>0.47395166637006936</v>
      </c>
      <c r="AE125">
        <f t="shared" ca="1" si="88"/>
        <v>0.98056329857939117</v>
      </c>
      <c r="AF125">
        <f t="shared" ca="1" si="88"/>
        <v>1.2337228479614615</v>
      </c>
      <c r="AG125">
        <f t="shared" ca="1" si="89"/>
        <v>0.56799050606915191</v>
      </c>
      <c r="AH125">
        <f t="shared" ca="1" si="89"/>
        <v>1.6934951287630577</v>
      </c>
      <c r="AI125">
        <f t="shared" ca="1" si="89"/>
        <v>0.91244839742231454</v>
      </c>
      <c r="AJ125">
        <f t="shared" ca="1" si="89"/>
        <v>0.99397221166793726</v>
      </c>
      <c r="AK125">
        <f t="shared" ca="1" si="89"/>
        <v>0.82075551045990514</v>
      </c>
      <c r="AL125">
        <f t="shared" ca="1" si="89"/>
        <v>0.28985387076242797</v>
      </c>
      <c r="AM125">
        <f t="shared" ca="1" si="89"/>
        <v>0.24273925209169625</v>
      </c>
      <c r="AN125">
        <f t="shared" ca="1" si="89"/>
        <v>0.50159185925724004</v>
      </c>
      <c r="AO125">
        <f t="shared" ca="1" si="89"/>
        <v>0.36101137535005889</v>
      </c>
      <c r="AP125">
        <f t="shared" ca="1" si="89"/>
        <v>0.57277942045313046</v>
      </c>
      <c r="AQ125">
        <f t="shared" ca="1" si="90"/>
        <v>0.44971998774615957</v>
      </c>
      <c r="AR125">
        <f t="shared" ca="1" si="90"/>
        <v>0.38490620801767639</v>
      </c>
      <c r="AS125">
        <f t="shared" ca="1" si="90"/>
        <v>0.14279152975537121</v>
      </c>
      <c r="AT125">
        <f t="shared" ca="1" si="90"/>
        <v>7.500791104383342E-2</v>
      </c>
      <c r="AU125">
        <f t="shared" ca="1" si="90"/>
        <v>0.11804846930795906</v>
      </c>
      <c r="AV125">
        <f t="shared" ca="1" si="90"/>
        <v>8.6060321789264496E-2</v>
      </c>
      <c r="AW125">
        <f t="shared" ca="1" si="90"/>
        <v>0.15709086282072143</v>
      </c>
      <c r="AX125">
        <f t="shared" ca="1" si="90"/>
        <v>6.4117411823481352E-2</v>
      </c>
      <c r="AY125">
        <f t="shared" ca="1" si="90"/>
        <v>4.7124577338703906E-2</v>
      </c>
      <c r="AZ125">
        <f t="shared" ca="1" si="90"/>
        <v>2.1770927535504522E-2</v>
      </c>
      <c r="BA125">
        <f t="shared" ca="1" si="91"/>
        <v>3.0364177913687625E-2</v>
      </c>
      <c r="BB125">
        <f t="shared" ca="1" si="91"/>
        <v>3.8064001237217621E-2</v>
      </c>
      <c r="BC125">
        <f t="shared" ca="1" si="91"/>
        <v>3.1455766293863249E-2</v>
      </c>
      <c r="BD125">
        <f t="shared" ca="1" si="91"/>
        <v>2.4345587932262096E-2</v>
      </c>
      <c r="BE125">
        <f t="shared" ca="1" si="91"/>
        <v>2.441480304502831E-2</v>
      </c>
      <c r="BF125">
        <f t="shared" ca="1" si="91"/>
        <v>1.5142841520247512E-2</v>
      </c>
      <c r="BG125">
        <f t="shared" ca="1" si="91"/>
        <v>1.474218155202486E-2</v>
      </c>
      <c r="BH125">
        <f t="shared" ca="1" si="91"/>
        <v>9.1391949624919869E-3</v>
      </c>
      <c r="BI125">
        <f t="shared" ca="1" si="91"/>
        <v>1.0447793508588063E-2</v>
      </c>
      <c r="BJ125">
        <f t="shared" ca="1" si="91"/>
        <v>1.2001009137569267E-2</v>
      </c>
      <c r="BK125">
        <f t="shared" ca="1" si="92"/>
        <v>1.2370410946334794E-2</v>
      </c>
      <c r="BL125">
        <f t="shared" ca="1" si="92"/>
        <v>1.1072237100293826E-2</v>
      </c>
      <c r="BM125">
        <f t="shared" ca="1" si="92"/>
        <v>8.6102968973270338E-3</v>
      </c>
      <c r="BN125">
        <f t="shared" ca="1" si="92"/>
        <v>5.3622325818457094E-3</v>
      </c>
      <c r="BO125">
        <f t="shared" ca="1" si="92"/>
        <v>3.8304285810847245E-3</v>
      </c>
      <c r="BP125">
        <f t="shared" ca="1" si="92"/>
        <v>3.5550073407916009E-3</v>
      </c>
      <c r="BQ125">
        <f t="shared" ca="1" si="92"/>
        <v>7.3218048444776427E-3</v>
      </c>
      <c r="BR125">
        <f t="shared" ca="1" si="92"/>
        <v>5.797804130594433E-3</v>
      </c>
      <c r="BS125">
        <f t="shared" ca="1" si="92"/>
        <v>4.8839263475084615E-3</v>
      </c>
      <c r="BT125">
        <f t="shared" ca="1" si="92"/>
        <v>3.5682418934489184E-3</v>
      </c>
      <c r="BU125">
        <f t="shared" ca="1" si="92"/>
        <v>1.7593930764621029E-3</v>
      </c>
    </row>
    <row r="126" spans="1:73" x14ac:dyDescent="0.2">
      <c r="A126">
        <f>Rt計算!B126</f>
        <v>7</v>
      </c>
      <c r="B126">
        <f t="shared" ca="1" si="50"/>
        <v>18.016736534073331</v>
      </c>
      <c r="C126">
        <f t="shared" ca="1" si="86"/>
        <v>0</v>
      </c>
      <c r="D126">
        <f t="shared" ca="1" si="86"/>
        <v>7.2838715162494518E-19</v>
      </c>
      <c r="E126">
        <f t="shared" ca="1" si="86"/>
        <v>1.1170423316714812E-13</v>
      </c>
      <c r="F126">
        <f t="shared" ca="1" si="86"/>
        <v>8.7795882507968032E-10</v>
      </c>
      <c r="G126">
        <f t="shared" ca="1" si="86"/>
        <v>1.8932680974723294E-7</v>
      </c>
      <c r="H126">
        <f t="shared" ca="1" si="86"/>
        <v>2.4305656347231422E-6</v>
      </c>
      <c r="I126">
        <f t="shared" ca="1" si="86"/>
        <v>7.6839527337440087E-7</v>
      </c>
      <c r="J126">
        <f t="shared" ca="1" si="86"/>
        <v>2.5804706373359741E-6</v>
      </c>
      <c r="K126">
        <f t="shared" ca="1" si="86"/>
        <v>2.0163704280625409E-5</v>
      </c>
      <c r="L126">
        <f t="shared" ca="1" si="86"/>
        <v>1.3004797098244917E-4</v>
      </c>
      <c r="M126">
        <f t="shared" ca="1" si="87"/>
        <v>2.8277768631016246E-4</v>
      </c>
      <c r="N126">
        <f t="shared" ca="1" si="87"/>
        <v>7.1696583872297569E-4</v>
      </c>
      <c r="O126">
        <f t="shared" ca="1" si="87"/>
        <v>1.6132431951662914E-3</v>
      </c>
      <c r="P126">
        <f t="shared" ca="1" si="87"/>
        <v>1.5266753679786314E-3</v>
      </c>
      <c r="Q126">
        <f t="shared" ca="1" si="87"/>
        <v>8.3120451701994696E-3</v>
      </c>
      <c r="R126">
        <f t="shared" ca="1" si="87"/>
        <v>5.018136059885955E-3</v>
      </c>
      <c r="S126">
        <f t="shared" ca="1" si="87"/>
        <v>5.3262784529726978E-2</v>
      </c>
      <c r="T126">
        <f t="shared" ca="1" si="87"/>
        <v>3.4202266520631804E-2</v>
      </c>
      <c r="U126">
        <f t="shared" ca="1" si="87"/>
        <v>0.11194342982337577</v>
      </c>
      <c r="V126">
        <f t="shared" ca="1" si="87"/>
        <v>0.12699351280580745</v>
      </c>
      <c r="W126">
        <f t="shared" ca="1" si="88"/>
        <v>0.20836179022724444</v>
      </c>
      <c r="X126">
        <f t="shared" ca="1" si="88"/>
        <v>0.31324087065795536</v>
      </c>
      <c r="Y126">
        <f t="shared" ca="1" si="88"/>
        <v>0.57891581898630018</v>
      </c>
      <c r="Z126">
        <f t="shared" ca="1" si="88"/>
        <v>0.90070927356644881</v>
      </c>
      <c r="AA126">
        <f t="shared" ca="1" si="88"/>
        <v>1.3121571118914199</v>
      </c>
      <c r="AB126">
        <f t="shared" ca="1" si="88"/>
        <v>1.2618250183450175</v>
      </c>
      <c r="AC126">
        <f t="shared" ca="1" si="88"/>
        <v>0.47678538181025443</v>
      </c>
      <c r="AD126">
        <f t="shared" ca="1" si="88"/>
        <v>1.0156107136501487</v>
      </c>
      <c r="AE126">
        <f t="shared" ca="1" si="88"/>
        <v>1.3074177314391884</v>
      </c>
      <c r="AF126">
        <f t="shared" ca="1" si="88"/>
        <v>0.61686142398073074</v>
      </c>
      <c r="AG126">
        <f t="shared" ca="1" si="89"/>
        <v>1.8743686700282014</v>
      </c>
      <c r="AH126">
        <f t="shared" ca="1" si="89"/>
        <v>1.0263606840988229</v>
      </c>
      <c r="AI126">
        <f t="shared" ca="1" si="89"/>
        <v>1.1405604967778931</v>
      </c>
      <c r="AJ126">
        <f t="shared" ca="1" si="89"/>
        <v>0.95421332320121977</v>
      </c>
      <c r="AK126">
        <f t="shared" ca="1" si="89"/>
        <v>0.3419814626916271</v>
      </c>
      <c r="AL126">
        <f t="shared" ca="1" si="89"/>
        <v>0.28985387076242797</v>
      </c>
      <c r="AM126">
        <f t="shared" ca="1" si="89"/>
        <v>0.60684813022924056</v>
      </c>
      <c r="AN126">
        <f t="shared" ca="1" si="89"/>
        <v>0.44140083614637121</v>
      </c>
      <c r="AO126">
        <f t="shared" ca="1" si="89"/>
        <v>0.70561314272966047</v>
      </c>
      <c r="AP126">
        <f t="shared" ca="1" si="89"/>
        <v>0.5594589688146856</v>
      </c>
      <c r="AQ126">
        <f t="shared" ca="1" si="90"/>
        <v>0.48184284401374239</v>
      </c>
      <c r="AR126">
        <f t="shared" ca="1" si="90"/>
        <v>0.17962289707491566</v>
      </c>
      <c r="AS126">
        <f t="shared" ca="1" si="90"/>
        <v>9.5194353170247478E-2</v>
      </c>
      <c r="AT126">
        <f t="shared" ca="1" si="90"/>
        <v>0.15001582208766684</v>
      </c>
      <c r="AU126">
        <f t="shared" ca="1" si="90"/>
        <v>0.10961643578596199</v>
      </c>
      <c r="AV126">
        <f t="shared" ca="1" si="90"/>
        <v>0.20191075496712055</v>
      </c>
      <c r="AW126">
        <f t="shared" ca="1" si="90"/>
        <v>8.2408321479722713E-2</v>
      </c>
      <c r="AX126">
        <f t="shared" ca="1" si="90"/>
        <v>6.0110073584513771E-2</v>
      </c>
      <c r="AY126">
        <f t="shared" ca="1" si="90"/>
        <v>2.8274746403222344E-2</v>
      </c>
      <c r="AZ126">
        <f t="shared" ca="1" si="90"/>
        <v>3.8703871174230263E-2</v>
      </c>
      <c r="BA126">
        <f t="shared" ca="1" si="91"/>
        <v>4.8392908549939655E-2</v>
      </c>
      <c r="BB126">
        <f t="shared" ca="1" si="91"/>
        <v>4.030306013352454E-2</v>
      </c>
      <c r="BC126">
        <f t="shared" ca="1" si="91"/>
        <v>3.0873252103236153E-2</v>
      </c>
      <c r="BD126">
        <f t="shared" ca="1" si="91"/>
        <v>3.1235848667807972E-2</v>
      </c>
      <c r="BE126">
        <f t="shared" ca="1" si="91"/>
        <v>1.9029184726272064E-2</v>
      </c>
      <c r="BF126">
        <f t="shared" ca="1" si="91"/>
        <v>1.8285695420676241E-2</v>
      </c>
      <c r="BG126">
        <f t="shared" ca="1" si="91"/>
        <v>1.1286982750769033E-2</v>
      </c>
      <c r="BH126">
        <f t="shared" ca="1" si="91"/>
        <v>1.3055992803559981E-2</v>
      </c>
      <c r="BI126">
        <f t="shared" ca="1" si="91"/>
        <v>1.5373181876922435E-2</v>
      </c>
      <c r="BJ126">
        <f t="shared" ca="1" si="91"/>
        <v>1.4797360781274728E-2</v>
      </c>
      <c r="BK126">
        <f t="shared" ca="1" si="92"/>
        <v>1.3441863862946468E-2</v>
      </c>
      <c r="BL126">
        <f t="shared" ca="1" si="92"/>
        <v>1.0510601885061531E-2</v>
      </c>
      <c r="BM126">
        <f t="shared" ca="1" si="92"/>
        <v>6.4412908086873989E-3</v>
      </c>
      <c r="BN126">
        <f t="shared" ca="1" si="92"/>
        <v>4.4867660378708997E-3</v>
      </c>
      <c r="BO126">
        <f t="shared" ca="1" si="92"/>
        <v>4.5778292798329635E-3</v>
      </c>
      <c r="BP126">
        <f t="shared" ca="1" si="92"/>
        <v>9.3591009584105406E-3</v>
      </c>
      <c r="BQ126">
        <f t="shared" ca="1" si="92"/>
        <v>6.5555694537764936E-3</v>
      </c>
      <c r="BR126">
        <f t="shared" ca="1" si="92"/>
        <v>5.5468169387938079E-3</v>
      </c>
      <c r="BS126">
        <f t="shared" ca="1" si="92"/>
        <v>4.4419420626660667E-3</v>
      </c>
      <c r="BT126">
        <f t="shared" ca="1" si="92"/>
        <v>1.8462545120332711E-3</v>
      </c>
      <c r="BU126">
        <f t="shared" ca="1" si="92"/>
        <v>2.6221723735733262E-3</v>
      </c>
    </row>
    <row r="127" spans="1:73" x14ac:dyDescent="0.2">
      <c r="A127">
        <f>Rt計算!B127</f>
        <v>8</v>
      </c>
      <c r="B127">
        <f t="shared" ca="1" si="50"/>
        <v>18.993606138129113</v>
      </c>
      <c r="C127">
        <f t="shared" ca="1" si="86"/>
        <v>0</v>
      </c>
      <c r="D127">
        <f t="shared" ca="1" si="86"/>
        <v>5.2352826523042938E-19</v>
      </c>
      <c r="E127">
        <f t="shared" ca="1" si="86"/>
        <v>1.2141764474690014E-13</v>
      </c>
      <c r="F127">
        <f t="shared" ca="1" si="86"/>
        <v>7.7260376607011872E-10</v>
      </c>
      <c r="G127">
        <f t="shared" ca="1" si="86"/>
        <v>2.9259597870026907E-7</v>
      </c>
      <c r="H127">
        <f t="shared" ca="1" si="86"/>
        <v>2.0016422874190583E-6</v>
      </c>
      <c r="I127">
        <f t="shared" ca="1" si="86"/>
        <v>3.0186957168280037E-7</v>
      </c>
      <c r="J127">
        <f t="shared" ca="1" si="86"/>
        <v>2.5804706373359741E-6</v>
      </c>
      <c r="K127">
        <f t="shared" ca="1" si="86"/>
        <v>3.6661280510228022E-5</v>
      </c>
      <c r="L127">
        <f t="shared" ca="1" si="86"/>
        <v>7.8028782589469498E-5</v>
      </c>
      <c r="M127">
        <f t="shared" ca="1" si="87"/>
        <v>2.3564807192513542E-4</v>
      </c>
      <c r="N127">
        <f t="shared" ca="1" si="87"/>
        <v>5.7357267097838055E-4</v>
      </c>
      <c r="O127">
        <f t="shared" ca="1" si="87"/>
        <v>6.0496619818735929E-4</v>
      </c>
      <c r="P127">
        <f t="shared" ca="1" si="87"/>
        <v>3.5622425252834732E-3</v>
      </c>
      <c r="Q127">
        <f t="shared" ca="1" si="87"/>
        <v>2.3748700486284201E-3</v>
      </c>
      <c r="R127">
        <f t="shared" ca="1" si="87"/>
        <v>2.7599748329372752E-2</v>
      </c>
      <c r="S127">
        <f t="shared" ca="1" si="87"/>
        <v>1.9368285283537082E-2</v>
      </c>
      <c r="T127">
        <f t="shared" ca="1" si="87"/>
        <v>6.8404533041263607E-2</v>
      </c>
      <c r="U127">
        <f t="shared" ca="1" si="87"/>
        <v>8.3957572367531819E-2</v>
      </c>
      <c r="V127">
        <f t="shared" ca="1" si="87"/>
        <v>0.14815909827344201</v>
      </c>
      <c r="W127">
        <f t="shared" ca="1" si="88"/>
        <v>0.23812776025970792</v>
      </c>
      <c r="X127">
        <f t="shared" ca="1" si="88"/>
        <v>0.46986130598693304</v>
      </c>
      <c r="Y127">
        <f t="shared" ca="1" si="88"/>
        <v>0.7718877586484002</v>
      </c>
      <c r="Z127">
        <f t="shared" ca="1" si="88"/>
        <v>1.182180921555964</v>
      </c>
      <c r="AA127">
        <f t="shared" ca="1" si="88"/>
        <v>1.1871897679017609</v>
      </c>
      <c r="AB127">
        <f t="shared" ca="1" si="88"/>
        <v>0.4648829014955328</v>
      </c>
      <c r="AC127">
        <f t="shared" ca="1" si="88"/>
        <v>1.0216829610219738</v>
      </c>
      <c r="AD127">
        <f t="shared" ca="1" si="88"/>
        <v>1.3541476182001984</v>
      </c>
      <c r="AE127">
        <f t="shared" ca="1" si="88"/>
        <v>0.65370886571959419</v>
      </c>
      <c r="AF127">
        <f t="shared" ca="1" si="88"/>
        <v>2.0356426991364116</v>
      </c>
      <c r="AG127">
        <f t="shared" ca="1" si="89"/>
        <v>1.1359810121383038</v>
      </c>
      <c r="AH127">
        <f t="shared" ca="1" si="89"/>
        <v>1.2829508551235287</v>
      </c>
      <c r="AI127">
        <f t="shared" ca="1" si="89"/>
        <v>1.0949380769067774</v>
      </c>
      <c r="AJ127">
        <f t="shared" ca="1" si="89"/>
        <v>0.3975888846671749</v>
      </c>
      <c r="AK127">
        <f t="shared" ca="1" si="89"/>
        <v>0.3419814626916271</v>
      </c>
      <c r="AL127">
        <f t="shared" ca="1" si="89"/>
        <v>0.72463467690606986</v>
      </c>
      <c r="AM127">
        <f t="shared" ca="1" si="89"/>
        <v>0.53402635460173176</v>
      </c>
      <c r="AN127">
        <f t="shared" ca="1" si="89"/>
        <v>0.86273799792245287</v>
      </c>
      <c r="AO127">
        <f t="shared" ca="1" si="89"/>
        <v>0.68920353475920326</v>
      </c>
      <c r="AP127">
        <f t="shared" ca="1" si="89"/>
        <v>0.5994203237300203</v>
      </c>
      <c r="AQ127">
        <f t="shared" ca="1" si="90"/>
        <v>0.22485999387307978</v>
      </c>
      <c r="AR127">
        <f t="shared" ca="1" si="90"/>
        <v>0.11974859804994377</v>
      </c>
      <c r="AS127">
        <f t="shared" ca="1" si="90"/>
        <v>0.19038870634049496</v>
      </c>
      <c r="AT127">
        <f t="shared" ca="1" si="90"/>
        <v>0.13930040622426207</v>
      </c>
      <c r="AU127">
        <f t="shared" ca="1" si="90"/>
        <v>0.25717702242091084</v>
      </c>
      <c r="AV127">
        <f t="shared" ca="1" si="90"/>
        <v>0.10592039604832554</v>
      </c>
      <c r="AW127">
        <f t="shared" ca="1" si="90"/>
        <v>7.7257801387240047E-2</v>
      </c>
      <c r="AX127">
        <f t="shared" ca="1" si="90"/>
        <v>3.6066044150708257E-2</v>
      </c>
      <c r="AY127">
        <f t="shared" ca="1" si="90"/>
        <v>5.0266215827950836E-2</v>
      </c>
      <c r="AZ127">
        <f t="shared" ca="1" si="90"/>
        <v>6.1684294683929483E-2</v>
      </c>
      <c r="BA127">
        <f t="shared" ca="1" si="91"/>
        <v>5.1239550229347869E-2</v>
      </c>
      <c r="BB127">
        <f t="shared" ca="1" si="91"/>
        <v>3.95567071680889E-2</v>
      </c>
      <c r="BC127">
        <f t="shared" ca="1" si="91"/>
        <v>3.961096496264261E-2</v>
      </c>
      <c r="BD127">
        <f t="shared" ca="1" si="91"/>
        <v>2.4345587932262096E-2</v>
      </c>
      <c r="BE127">
        <f t="shared" ca="1" si="91"/>
        <v>2.2978638160026644E-2</v>
      </c>
      <c r="BF127">
        <f t="shared" ca="1" si="91"/>
        <v>1.3999985556455248E-2</v>
      </c>
      <c r="BG127">
        <f t="shared" ca="1" si="91"/>
        <v>1.612426107252719E-2</v>
      </c>
      <c r="BH127">
        <f t="shared" ca="1" si="91"/>
        <v>1.9210960839523974E-2</v>
      </c>
      <c r="BI127">
        <f t="shared" ca="1" si="91"/>
        <v>1.8955282508438344E-2</v>
      </c>
      <c r="BJ127">
        <f t="shared" ca="1" si="91"/>
        <v>1.6079021951306397E-2</v>
      </c>
      <c r="BK127">
        <f t="shared" ca="1" si="92"/>
        <v>1.2760030188739039E-2</v>
      </c>
      <c r="BL127">
        <f t="shared" ca="1" si="92"/>
        <v>7.8628930132521365E-3</v>
      </c>
      <c r="BM127">
        <f t="shared" ca="1" si="92"/>
        <v>5.3896514929833335E-3</v>
      </c>
      <c r="BN127">
        <f t="shared" ca="1" si="92"/>
        <v>5.3622325818457094E-3</v>
      </c>
      <c r="BO127">
        <f t="shared" ca="1" si="92"/>
        <v>1.2051836267315352E-2</v>
      </c>
      <c r="BP127">
        <f t="shared" ca="1" si="92"/>
        <v>8.3796601604373445E-3</v>
      </c>
      <c r="BQ127">
        <f t="shared" ca="1" si="92"/>
        <v>6.2717785683316244E-3</v>
      </c>
      <c r="BR127">
        <f t="shared" ca="1" si="92"/>
        <v>5.0448425551925585E-3</v>
      </c>
      <c r="BS127">
        <f t="shared" ca="1" si="92"/>
        <v>2.2983182811804523E-3</v>
      </c>
      <c r="BT127">
        <f t="shared" ca="1" si="92"/>
        <v>2.7516293208188175E-3</v>
      </c>
      <c r="BU127">
        <f t="shared" ca="1" si="92"/>
        <v>2.9266827137302285E-3</v>
      </c>
    </row>
    <row r="128" spans="1:73" x14ac:dyDescent="0.2">
      <c r="A128">
        <f>Rt計算!B128</f>
        <v>12</v>
      </c>
      <c r="B128">
        <f t="shared" ca="1" si="50"/>
        <v>19.956850006221408</v>
      </c>
      <c r="C128">
        <f t="shared" ca="1" si="86"/>
        <v>0</v>
      </c>
      <c r="D128">
        <f t="shared" ca="1" si="86"/>
        <v>5.6905246220698838E-19</v>
      </c>
      <c r="E128">
        <f t="shared" ca="1" si="86"/>
        <v>1.0684752737727211E-13</v>
      </c>
      <c r="F128">
        <f t="shared" ca="1" si="86"/>
        <v>1.1940240021083653E-9</v>
      </c>
      <c r="G128">
        <f t="shared" ca="1" si="86"/>
        <v>2.4096139422375099E-7</v>
      </c>
      <c r="H128">
        <f t="shared" ca="1" si="86"/>
        <v>7.8635947005748722E-7</v>
      </c>
      <c r="I128">
        <f t="shared" ca="1" si="86"/>
        <v>3.0186957168280037E-7</v>
      </c>
      <c r="J128">
        <f t="shared" ca="1" si="86"/>
        <v>4.6917647951563165E-6</v>
      </c>
      <c r="K128">
        <f t="shared" ca="1" si="86"/>
        <v>2.1996768306136811E-5</v>
      </c>
      <c r="L128">
        <f t="shared" ca="1" si="86"/>
        <v>6.5023985491224586E-5</v>
      </c>
      <c r="M128">
        <f t="shared" ca="1" si="87"/>
        <v>1.8851845754010833E-4</v>
      </c>
      <c r="N128">
        <f t="shared" ca="1" si="87"/>
        <v>2.1508975161689271E-4</v>
      </c>
      <c r="O128">
        <f t="shared" ca="1" si="87"/>
        <v>1.411587795770505E-3</v>
      </c>
      <c r="P128">
        <f t="shared" ca="1" si="87"/>
        <v>1.0177835786524209E-3</v>
      </c>
      <c r="Q128">
        <f t="shared" ca="1" si="87"/>
        <v>1.306178526745631E-2</v>
      </c>
      <c r="R128">
        <f t="shared" ca="1" si="87"/>
        <v>1.003627211977191E-2</v>
      </c>
      <c r="S128">
        <f t="shared" ca="1" si="87"/>
        <v>3.8736570567074163E-2</v>
      </c>
      <c r="T128">
        <f t="shared" ca="1" si="87"/>
        <v>5.1303399780947709E-2</v>
      </c>
      <c r="U128">
        <f t="shared" ca="1" si="87"/>
        <v>9.7950501095453793E-2</v>
      </c>
      <c r="V128">
        <f t="shared" ca="1" si="87"/>
        <v>0.16932468374107659</v>
      </c>
      <c r="W128">
        <f t="shared" ca="1" si="88"/>
        <v>0.35719164038956186</v>
      </c>
      <c r="X128">
        <f t="shared" ca="1" si="88"/>
        <v>0.62648174131591072</v>
      </c>
      <c r="Y128">
        <f t="shared" ca="1" si="88"/>
        <v>1.0131026832260253</v>
      </c>
      <c r="Z128">
        <f t="shared" ca="1" si="88"/>
        <v>1.0695922623601579</v>
      </c>
      <c r="AA128">
        <f t="shared" ca="1" si="88"/>
        <v>0.43738570396380666</v>
      </c>
      <c r="AB128">
        <f t="shared" ca="1" si="88"/>
        <v>0.99617764606185599</v>
      </c>
      <c r="AC128">
        <f t="shared" ca="1" si="88"/>
        <v>1.3622439480292983</v>
      </c>
      <c r="AD128">
        <f t="shared" ca="1" si="88"/>
        <v>0.67707380910009918</v>
      </c>
      <c r="AE128">
        <f t="shared" ca="1" si="88"/>
        <v>2.1572392568746608</v>
      </c>
      <c r="AF128">
        <f t="shared" ca="1" si="88"/>
        <v>1.2337228479614615</v>
      </c>
      <c r="AG128">
        <f t="shared" ca="1" si="89"/>
        <v>1.4199762651728798</v>
      </c>
      <c r="AH128">
        <f t="shared" ca="1" si="89"/>
        <v>1.2316328209185876</v>
      </c>
      <c r="AI128">
        <f t="shared" ca="1" si="89"/>
        <v>0.45622419871115727</v>
      </c>
      <c r="AJ128">
        <f t="shared" ca="1" si="89"/>
        <v>0.3975888846671749</v>
      </c>
      <c r="AK128">
        <f t="shared" ca="1" si="89"/>
        <v>0.85495365672906776</v>
      </c>
      <c r="AL128">
        <f t="shared" ca="1" si="89"/>
        <v>0.63767851567734146</v>
      </c>
      <c r="AM128">
        <f t="shared" ca="1" si="89"/>
        <v>1.0437787839942938</v>
      </c>
      <c r="AN128">
        <f t="shared" ca="1" si="89"/>
        <v>0.84267432355216321</v>
      </c>
      <c r="AO128">
        <f t="shared" ca="1" si="89"/>
        <v>0.738432358670575</v>
      </c>
      <c r="AP128">
        <f t="shared" ca="1" si="89"/>
        <v>0.2797294844073428</v>
      </c>
      <c r="AQ128">
        <f t="shared" ca="1" si="90"/>
        <v>0.14990666258205318</v>
      </c>
      <c r="AR128">
        <f t="shared" ca="1" si="90"/>
        <v>0.23949719609988754</v>
      </c>
      <c r="AS128">
        <f t="shared" ca="1" si="90"/>
        <v>0.17678951303045959</v>
      </c>
      <c r="AT128">
        <f t="shared" ca="1" si="90"/>
        <v>0.32682018383384559</v>
      </c>
      <c r="AU128">
        <f t="shared" ca="1" si="90"/>
        <v>0.13491253635195322</v>
      </c>
      <c r="AV128">
        <f t="shared" ca="1" si="90"/>
        <v>9.9300371295305195E-2</v>
      </c>
      <c r="AW128">
        <f t="shared" ca="1" si="90"/>
        <v>4.6354680832344022E-2</v>
      </c>
      <c r="AX128">
        <f t="shared" ca="1" si="90"/>
        <v>6.4117411823481352E-2</v>
      </c>
      <c r="AY128">
        <f t="shared" ca="1" si="90"/>
        <v>8.0111781475796645E-2</v>
      </c>
      <c r="AZ128">
        <f t="shared" ca="1" si="90"/>
        <v>6.5312782606513575E-2</v>
      </c>
      <c r="BA128">
        <f t="shared" ca="1" si="91"/>
        <v>5.0290669669545131E-2</v>
      </c>
      <c r="BB128">
        <f t="shared" ca="1" si="91"/>
        <v>5.0752001649623499E-2</v>
      </c>
      <c r="BC128">
        <f t="shared" ca="1" si="91"/>
        <v>3.0873252103236153E-2</v>
      </c>
      <c r="BD128">
        <f t="shared" ca="1" si="91"/>
        <v>2.9398445804995739E-2</v>
      </c>
      <c r="BE128">
        <f t="shared" ca="1" si="91"/>
        <v>1.7593019841270399E-2</v>
      </c>
      <c r="BF128">
        <f t="shared" ca="1" si="91"/>
        <v>1.9999979366364638E-2</v>
      </c>
      <c r="BG128">
        <f t="shared" ca="1" si="91"/>
        <v>2.3725698435290009E-2</v>
      </c>
      <c r="BH128">
        <f t="shared" ca="1" si="91"/>
        <v>2.3687301229315966E-2</v>
      </c>
      <c r="BI128">
        <f t="shared" ca="1" si="91"/>
        <v>2.0597078631216466E-2</v>
      </c>
      <c r="BJ128">
        <f t="shared" ca="1" si="91"/>
        <v>1.5263419388558972E-2</v>
      </c>
      <c r="BK128">
        <f t="shared" ca="1" si="92"/>
        <v>9.5456714389040142E-3</v>
      </c>
      <c r="BL128">
        <f t="shared" ca="1" si="92"/>
        <v>6.5791553784354615E-3</v>
      </c>
      <c r="BM128">
        <f t="shared" ca="1" si="92"/>
        <v>6.4412908086873989E-3</v>
      </c>
      <c r="BN128">
        <f t="shared" ca="1" si="92"/>
        <v>1.4116898021593808E-2</v>
      </c>
      <c r="BO128">
        <f t="shared" ca="1" si="92"/>
        <v>1.07905975881777E-2</v>
      </c>
      <c r="BP128">
        <f t="shared" ca="1" si="92"/>
        <v>8.0169043093361609E-3</v>
      </c>
      <c r="BQ128">
        <f t="shared" ca="1" si="92"/>
        <v>5.7041967974418841E-3</v>
      </c>
      <c r="BR128">
        <f t="shared" ca="1" si="92"/>
        <v>2.6102667947264981E-3</v>
      </c>
      <c r="BS128">
        <f t="shared" ca="1" si="92"/>
        <v>3.4253782075285588E-3</v>
      </c>
      <c r="BT128">
        <f t="shared" ca="1" si="92"/>
        <v>3.0711733709784224E-3</v>
      </c>
      <c r="BU128">
        <f t="shared" ca="1" si="92"/>
        <v>5.0244206125888893E-3</v>
      </c>
    </row>
    <row r="129" spans="1:73" x14ac:dyDescent="0.2">
      <c r="A129">
        <f>Rt計算!B129</f>
        <v>16</v>
      </c>
      <c r="B129">
        <f t="shared" ca="1" si="50"/>
        <v>20.921332600162959</v>
      </c>
      <c r="C129">
        <f t="shared" ca="1" si="86"/>
        <v>0</v>
      </c>
      <c r="D129">
        <f t="shared" ca="1" si="86"/>
        <v>5.0076616674214978E-19</v>
      </c>
      <c r="E129">
        <f t="shared" ca="1" si="86"/>
        <v>1.6512799685578419E-13</v>
      </c>
      <c r="F129">
        <f t="shared" ca="1" si="86"/>
        <v>9.8331388408924191E-10</v>
      </c>
      <c r="G129">
        <f t="shared" ca="1" si="86"/>
        <v>9.4663404873616469E-8</v>
      </c>
      <c r="H129">
        <f t="shared" ca="1" si="86"/>
        <v>7.8635947005748722E-7</v>
      </c>
      <c r="I129">
        <f t="shared" ca="1" si="86"/>
        <v>5.4885376669600067E-7</v>
      </c>
      <c r="J129">
        <f t="shared" ca="1" si="86"/>
        <v>2.8150588770937896E-6</v>
      </c>
      <c r="K129">
        <f t="shared" ca="1" si="86"/>
        <v>1.8330640255114011E-5</v>
      </c>
      <c r="L129">
        <f t="shared" ca="1" si="86"/>
        <v>5.2019188392979667E-5</v>
      </c>
      <c r="M129">
        <f t="shared" ca="1" si="87"/>
        <v>7.0694421577540616E-5</v>
      </c>
      <c r="N129">
        <f t="shared" ca="1" si="87"/>
        <v>5.0187608710608304E-4</v>
      </c>
      <c r="O129">
        <f t="shared" ca="1" si="87"/>
        <v>4.0331079879157286E-4</v>
      </c>
      <c r="P129">
        <f t="shared" ca="1" si="87"/>
        <v>5.5978096825883145E-3</v>
      </c>
      <c r="Q129">
        <f t="shared" ca="1" si="87"/>
        <v>4.7497400972568403E-3</v>
      </c>
      <c r="R129">
        <f t="shared" ca="1" si="87"/>
        <v>2.007254423954382E-2</v>
      </c>
      <c r="S129">
        <f t="shared" ca="1" si="87"/>
        <v>2.9052427925305623E-2</v>
      </c>
      <c r="T129">
        <f t="shared" ca="1" si="87"/>
        <v>5.9853966411105658E-2</v>
      </c>
      <c r="U129">
        <f t="shared" ca="1" si="87"/>
        <v>0.11194342982337577</v>
      </c>
      <c r="V129">
        <f t="shared" ca="1" si="87"/>
        <v>0.2539870256116149</v>
      </c>
      <c r="W129">
        <f t="shared" ca="1" si="88"/>
        <v>0.47625552051941583</v>
      </c>
      <c r="X129">
        <f t="shared" ca="1" si="88"/>
        <v>0.82225728547713284</v>
      </c>
      <c r="Y129">
        <f t="shared" ca="1" si="88"/>
        <v>0.91661671339497519</v>
      </c>
      <c r="Z129">
        <f t="shared" ca="1" si="88"/>
        <v>0.39406030718532137</v>
      </c>
      <c r="AA129">
        <f t="shared" ca="1" si="88"/>
        <v>0.93725507992244284</v>
      </c>
      <c r="AB129">
        <f t="shared" ca="1" si="88"/>
        <v>1.328236861415808</v>
      </c>
      <c r="AC129">
        <f t="shared" ca="1" si="88"/>
        <v>0.68112197401464913</v>
      </c>
      <c r="AD129">
        <f t="shared" ca="1" si="88"/>
        <v>2.2343435700303269</v>
      </c>
      <c r="AE129">
        <f t="shared" ca="1" si="88"/>
        <v>1.3074177314391884</v>
      </c>
      <c r="AF129">
        <f t="shared" ca="1" si="88"/>
        <v>1.5421535599518268</v>
      </c>
      <c r="AG129">
        <f t="shared" ca="1" si="89"/>
        <v>1.3631772145659646</v>
      </c>
      <c r="AH129">
        <f t="shared" ca="1" si="89"/>
        <v>0.51318034204941143</v>
      </c>
      <c r="AI129">
        <f t="shared" ca="1" si="89"/>
        <v>0.45622419871115727</v>
      </c>
      <c r="AJ129">
        <f t="shared" ca="1" si="89"/>
        <v>0.99397221166793726</v>
      </c>
      <c r="AK129">
        <f t="shared" ca="1" si="89"/>
        <v>0.75235921792157967</v>
      </c>
      <c r="AL129">
        <f t="shared" ca="1" si="89"/>
        <v>1.2463716442784403</v>
      </c>
      <c r="AM129">
        <f t="shared" ca="1" si="89"/>
        <v>1.0195048587851243</v>
      </c>
      <c r="AN129">
        <f t="shared" ca="1" si="89"/>
        <v>0.90286534666303209</v>
      </c>
      <c r="AO129">
        <f t="shared" ca="1" si="89"/>
        <v>0.34460176737960163</v>
      </c>
      <c r="AP129">
        <f t="shared" ca="1" si="89"/>
        <v>0.18648632293822853</v>
      </c>
      <c r="AQ129">
        <f t="shared" ca="1" si="90"/>
        <v>0.29981332516410636</v>
      </c>
      <c r="AR129">
        <f t="shared" ca="1" si="90"/>
        <v>0.22239025352132413</v>
      </c>
      <c r="AS129">
        <f t="shared" ca="1" si="90"/>
        <v>0.41477539595607832</v>
      </c>
      <c r="AT129">
        <f t="shared" ca="1" si="90"/>
        <v>0.17144665381447638</v>
      </c>
      <c r="AU129">
        <f t="shared" ca="1" si="90"/>
        <v>0.12648050282995615</v>
      </c>
      <c r="AV129">
        <f t="shared" ca="1" si="90"/>
        <v>5.9580222777183112E-2</v>
      </c>
      <c r="AW129">
        <f t="shared" ca="1" si="90"/>
        <v>8.2408321479722713E-2</v>
      </c>
      <c r="AX129">
        <f t="shared" ca="1" si="90"/>
        <v>0.10218712509367341</v>
      </c>
      <c r="AY129">
        <f t="shared" ca="1" si="90"/>
        <v>8.4824239209667029E-2</v>
      </c>
      <c r="AZ129">
        <f t="shared" ca="1" si="90"/>
        <v>6.4103286632318873E-2</v>
      </c>
      <c r="BA129">
        <f t="shared" ca="1" si="91"/>
        <v>6.4523878066586202E-2</v>
      </c>
      <c r="BB129">
        <f t="shared" ca="1" si="91"/>
        <v>3.95567071680889E-2</v>
      </c>
      <c r="BC129">
        <f t="shared" ca="1" si="91"/>
        <v>3.7280908200134223E-2</v>
      </c>
      <c r="BD129">
        <f t="shared" ca="1" si="91"/>
        <v>2.2508185069449863E-2</v>
      </c>
      <c r="BE129">
        <f t="shared" ca="1" si="91"/>
        <v>2.5132885487529143E-2</v>
      </c>
      <c r="BF129">
        <f t="shared" ca="1" si="91"/>
        <v>2.9428541067650825E-2</v>
      </c>
      <c r="BG129">
        <f t="shared" ca="1" si="91"/>
        <v>2.9254016517299333E-2</v>
      </c>
      <c r="BH129">
        <f t="shared" ca="1" si="91"/>
        <v>2.5738957241303963E-2</v>
      </c>
      <c r="BI129">
        <f t="shared" ca="1" si="91"/>
        <v>1.9552299280357659E-2</v>
      </c>
      <c r="BJ129">
        <f t="shared" ca="1" si="91"/>
        <v>1.1418435878463962E-2</v>
      </c>
      <c r="BK129">
        <f t="shared" ca="1" si="92"/>
        <v>7.9871944692870324E-3</v>
      </c>
      <c r="BL129">
        <f t="shared" ca="1" si="92"/>
        <v>7.8628930132521365E-3</v>
      </c>
      <c r="BM129">
        <f t="shared" ca="1" si="92"/>
        <v>1.6957683965728051E-2</v>
      </c>
      <c r="BN129">
        <f t="shared" ca="1" si="92"/>
        <v>1.2639548228636315E-2</v>
      </c>
      <c r="BO129">
        <f t="shared" ca="1" si="92"/>
        <v>1.032347215146005E-2</v>
      </c>
      <c r="BP129">
        <f t="shared" ca="1" si="92"/>
        <v>7.2913926071337936E-3</v>
      </c>
      <c r="BQ129">
        <f t="shared" ca="1" si="92"/>
        <v>2.9514252086266465E-3</v>
      </c>
      <c r="BR129">
        <f t="shared" ca="1" si="92"/>
        <v>3.8903014729096846E-3</v>
      </c>
      <c r="BS129">
        <f t="shared" ca="1" si="92"/>
        <v>3.8231640638867141E-3</v>
      </c>
      <c r="BT129">
        <f t="shared" ca="1" si="92"/>
        <v>5.2724768276334764E-3</v>
      </c>
      <c r="BU129">
        <f t="shared" ca="1" si="92"/>
        <v>5.159758541547513E-3</v>
      </c>
    </row>
    <row r="130" spans="1:73" x14ac:dyDescent="0.2">
      <c r="A130">
        <f>Rt計算!B130</f>
        <v>21</v>
      </c>
      <c r="B130">
        <f t="shared" ca="1" si="50"/>
        <v>21.89445911658315</v>
      </c>
      <c r="C130">
        <f t="shared" ca="1" si="86"/>
        <v>0</v>
      </c>
      <c r="D130">
        <f t="shared" ca="1" si="86"/>
        <v>7.7391134860150427E-19</v>
      </c>
      <c r="E130">
        <f t="shared" ca="1" si="86"/>
        <v>1.3598776211652816E-13</v>
      </c>
      <c r="F130">
        <f t="shared" ca="1" si="86"/>
        <v>3.8630188303505936E-10</v>
      </c>
      <c r="G130">
        <f t="shared" ca="1" si="86"/>
        <v>9.4663404873616469E-8</v>
      </c>
      <c r="H130">
        <f t="shared" ca="1" si="86"/>
        <v>1.4297444910136133E-6</v>
      </c>
      <c r="I130">
        <f t="shared" ca="1" si="86"/>
        <v>3.2931226001760036E-7</v>
      </c>
      <c r="J130">
        <f t="shared" ca="1" si="86"/>
        <v>2.3458823975781583E-6</v>
      </c>
      <c r="K130">
        <f t="shared" ca="1" si="86"/>
        <v>1.4664512204091207E-5</v>
      </c>
      <c r="L130">
        <f t="shared" ca="1" si="86"/>
        <v>1.9507195647367374E-5</v>
      </c>
      <c r="M130">
        <f t="shared" ca="1" si="87"/>
        <v>1.6495365034759478E-4</v>
      </c>
      <c r="N130">
        <f t="shared" ca="1" si="87"/>
        <v>1.4339316774459514E-4</v>
      </c>
      <c r="O130">
        <f t="shared" ca="1" si="87"/>
        <v>2.2182093933536505E-3</v>
      </c>
      <c r="P130">
        <f t="shared" ca="1" si="87"/>
        <v>2.0355671573048417E-3</v>
      </c>
      <c r="Q130">
        <f t="shared" ca="1" si="87"/>
        <v>9.4994801945136806E-3</v>
      </c>
      <c r="R130">
        <f t="shared" ca="1" si="87"/>
        <v>1.5054408179657865E-2</v>
      </c>
      <c r="S130">
        <f t="shared" ca="1" si="87"/>
        <v>3.3894499246189896E-2</v>
      </c>
      <c r="T130">
        <f t="shared" ca="1" si="87"/>
        <v>6.8404533041263607E-2</v>
      </c>
      <c r="U130">
        <f t="shared" ca="1" si="87"/>
        <v>0.16791514473506364</v>
      </c>
      <c r="V130">
        <f t="shared" ca="1" si="87"/>
        <v>0.33864936748215319</v>
      </c>
      <c r="W130">
        <f t="shared" ca="1" si="88"/>
        <v>0.62508537068173331</v>
      </c>
      <c r="X130">
        <f t="shared" ca="1" si="88"/>
        <v>0.74394706781264397</v>
      </c>
      <c r="Y130">
        <f t="shared" ca="1" si="88"/>
        <v>0.33770089440867507</v>
      </c>
      <c r="Z130">
        <f t="shared" ca="1" si="88"/>
        <v>0.84441494396854577</v>
      </c>
      <c r="AA130">
        <f t="shared" ca="1" si="88"/>
        <v>1.2496734398965905</v>
      </c>
      <c r="AB130">
        <f t="shared" ca="1" si="88"/>
        <v>0.664118430707904</v>
      </c>
      <c r="AC130">
        <f t="shared" ca="1" si="88"/>
        <v>2.2477025142483424</v>
      </c>
      <c r="AD130">
        <f t="shared" ca="1" si="88"/>
        <v>1.3541476182001984</v>
      </c>
      <c r="AE130">
        <f t="shared" ca="1" si="88"/>
        <v>1.6342721642989853</v>
      </c>
      <c r="AF130">
        <f t="shared" ca="1" si="88"/>
        <v>1.4804674175537538</v>
      </c>
      <c r="AG130">
        <f t="shared" ca="1" si="89"/>
        <v>0.56799050606915191</v>
      </c>
      <c r="AH130">
        <f t="shared" ca="1" si="89"/>
        <v>0.51318034204941143</v>
      </c>
      <c r="AI130">
        <f t="shared" ca="1" si="89"/>
        <v>1.1405604967778931</v>
      </c>
      <c r="AJ130">
        <f t="shared" ca="1" si="89"/>
        <v>0.87469554626778478</v>
      </c>
      <c r="AK130">
        <f t="shared" ca="1" si="89"/>
        <v>1.4705202895739966</v>
      </c>
      <c r="AL130">
        <f t="shared" ca="1" si="89"/>
        <v>1.2173862572021974</v>
      </c>
      <c r="AM130">
        <f t="shared" ca="1" si="89"/>
        <v>1.092326634412633</v>
      </c>
      <c r="AN130">
        <f t="shared" ca="1" si="89"/>
        <v>0.4213371617760816</v>
      </c>
      <c r="AO130">
        <f t="shared" ca="1" si="89"/>
        <v>0.2297345115864011</v>
      </c>
      <c r="AP130">
        <f t="shared" ca="1" si="89"/>
        <v>0.37297264587645707</v>
      </c>
      <c r="AQ130">
        <f t="shared" ca="1" si="90"/>
        <v>0.2783980876523845</v>
      </c>
      <c r="AR130">
        <f t="shared" ca="1" si="90"/>
        <v>0.52176174864618352</v>
      </c>
      <c r="AS130">
        <f t="shared" ca="1" si="90"/>
        <v>0.21758709296056566</v>
      </c>
      <c r="AT130">
        <f t="shared" ca="1" si="90"/>
        <v>0.16073123795107161</v>
      </c>
      <c r="AU130">
        <f t="shared" ca="1" si="90"/>
        <v>7.5888301697973684E-2</v>
      </c>
      <c r="AV130">
        <f t="shared" ca="1" si="90"/>
        <v>0.10592039604832554</v>
      </c>
      <c r="AW130">
        <f t="shared" ca="1" si="90"/>
        <v>0.13133826235830806</v>
      </c>
      <c r="AX130">
        <f t="shared" ca="1" si="90"/>
        <v>0.10819813245212478</v>
      </c>
      <c r="AY130">
        <f t="shared" ca="1" si="90"/>
        <v>8.3253419965043568E-2</v>
      </c>
      <c r="AZ130">
        <f t="shared" ca="1" si="90"/>
        <v>8.2245726245239306E-2</v>
      </c>
      <c r="BA130">
        <f t="shared" ca="1" si="91"/>
        <v>5.0290669669545131E-2</v>
      </c>
      <c r="BB130">
        <f t="shared" ca="1" si="91"/>
        <v>4.7766589787880939E-2</v>
      </c>
      <c r="BC130">
        <f t="shared" ca="1" si="91"/>
        <v>2.8543195340727766E-2</v>
      </c>
      <c r="BD130">
        <f t="shared" ca="1" si="91"/>
        <v>3.2154550099214092E-2</v>
      </c>
      <c r="BE130">
        <f t="shared" ca="1" si="91"/>
        <v>3.6981245788792881E-2</v>
      </c>
      <c r="BF130">
        <f t="shared" ca="1" si="91"/>
        <v>3.6285676850404416E-2</v>
      </c>
      <c r="BG130">
        <f t="shared" ca="1" si="91"/>
        <v>3.1787828971553606E-2</v>
      </c>
      <c r="BH130">
        <f t="shared" ca="1" si="91"/>
        <v>2.4433357960947966E-2</v>
      </c>
      <c r="BI130">
        <f t="shared" ca="1" si="91"/>
        <v>1.4626910912023288E-2</v>
      </c>
      <c r="BJ130">
        <f t="shared" ca="1" si="91"/>
        <v>9.5542014493269888E-3</v>
      </c>
      <c r="BK130">
        <f t="shared" ca="1" si="92"/>
        <v>9.5456714389040142E-3</v>
      </c>
      <c r="BL130">
        <f t="shared" ca="1" si="92"/>
        <v>2.0700269361418892E-2</v>
      </c>
      <c r="BM130">
        <f t="shared" ca="1" si="92"/>
        <v>1.5183042620477441E-2</v>
      </c>
      <c r="BN130">
        <f t="shared" ca="1" si="92"/>
        <v>1.2092381638652059E-2</v>
      </c>
      <c r="BO130">
        <f t="shared" ca="1" si="92"/>
        <v>9.3892212780247505E-3</v>
      </c>
      <c r="BP130">
        <f t="shared" ca="1" si="92"/>
        <v>3.7726608514523112E-3</v>
      </c>
      <c r="BQ130">
        <f t="shared" ca="1" si="92"/>
        <v>4.3987587243954828E-3</v>
      </c>
      <c r="BR130">
        <f t="shared" ca="1" si="92"/>
        <v>4.3420784181508092E-3</v>
      </c>
      <c r="BS130">
        <f t="shared" ca="1" si="92"/>
        <v>6.5634666299095616E-3</v>
      </c>
      <c r="BT130">
        <f t="shared" ca="1" si="92"/>
        <v>5.4144964054821899E-3</v>
      </c>
      <c r="BU130">
        <f t="shared" ca="1" si="92"/>
        <v>5.0582550948285454E-3</v>
      </c>
    </row>
    <row r="131" spans="1:73" x14ac:dyDescent="0.2">
      <c r="A131">
        <f>Rt計算!B131</f>
        <v>19</v>
      </c>
      <c r="B131">
        <f t="shared" ca="1" si="50"/>
        <v>22.885665859098207</v>
      </c>
      <c r="C131">
        <f t="shared" ca="1" si="86"/>
        <v>0</v>
      </c>
      <c r="D131">
        <f t="shared" ca="1" si="86"/>
        <v>6.3733875767182698E-19</v>
      </c>
      <c r="E131">
        <f t="shared" ca="1" si="86"/>
        <v>5.3423763688636057E-14</v>
      </c>
      <c r="F131">
        <f t="shared" ca="1" si="86"/>
        <v>3.8630188303505936E-10</v>
      </c>
      <c r="G131">
        <f t="shared" ca="1" si="86"/>
        <v>1.7211528158839357E-7</v>
      </c>
      <c r="H131">
        <f t="shared" ca="1" si="86"/>
        <v>8.578466946081679E-7</v>
      </c>
      <c r="I131">
        <f t="shared" ca="1" si="86"/>
        <v>2.7442688334800034E-7</v>
      </c>
      <c r="J131">
        <f t="shared" ca="1" si="86"/>
        <v>1.8767059180625265E-6</v>
      </c>
      <c r="K131">
        <f t="shared" ca="1" si="86"/>
        <v>5.4991920765342028E-6</v>
      </c>
      <c r="L131">
        <f t="shared" ca="1" si="86"/>
        <v>4.5516789843857212E-5</v>
      </c>
      <c r="M131">
        <f t="shared" ca="1" si="87"/>
        <v>4.7129614385027082E-5</v>
      </c>
      <c r="N131">
        <f t="shared" ca="1" si="87"/>
        <v>7.8866242259527332E-4</v>
      </c>
      <c r="O131">
        <f t="shared" ca="1" si="87"/>
        <v>8.0662159758314571E-4</v>
      </c>
      <c r="P131">
        <f t="shared" ca="1" si="87"/>
        <v>4.0711343146096835E-3</v>
      </c>
      <c r="Q131">
        <f t="shared" ca="1" si="87"/>
        <v>7.1246101458852604E-3</v>
      </c>
      <c r="R131">
        <f t="shared" ca="1" si="87"/>
        <v>1.7563476209600842E-2</v>
      </c>
      <c r="S131">
        <f t="shared" ca="1" si="87"/>
        <v>3.8736570567074163E-2</v>
      </c>
      <c r="T131">
        <f t="shared" ca="1" si="87"/>
        <v>0.10260679956189542</v>
      </c>
      <c r="U131">
        <f t="shared" ca="1" si="87"/>
        <v>0.22388685964675153</v>
      </c>
      <c r="V131">
        <f t="shared" ca="1" si="87"/>
        <v>0.44447729482032605</v>
      </c>
      <c r="W131">
        <f t="shared" ca="1" si="88"/>
        <v>0.5655534306168063</v>
      </c>
      <c r="X131">
        <f t="shared" ca="1" si="88"/>
        <v>0.27408576182571093</v>
      </c>
      <c r="Y131">
        <f t="shared" ca="1" si="88"/>
        <v>0.72364477373287517</v>
      </c>
      <c r="Z131">
        <f t="shared" ca="1" si="88"/>
        <v>1.125886591958061</v>
      </c>
      <c r="AA131">
        <f t="shared" ca="1" si="88"/>
        <v>0.62483671994829526</v>
      </c>
      <c r="AB131">
        <f t="shared" ca="1" si="88"/>
        <v>2.1915908213360833</v>
      </c>
      <c r="AC131">
        <f t="shared" ca="1" si="88"/>
        <v>1.3622439480292983</v>
      </c>
      <c r="AD131">
        <f t="shared" ca="1" si="88"/>
        <v>1.6926845227502478</v>
      </c>
      <c r="AE131">
        <f t="shared" ca="1" si="88"/>
        <v>1.5689012777270259</v>
      </c>
      <c r="AF131">
        <f t="shared" ca="1" si="88"/>
        <v>0.61686142398073074</v>
      </c>
      <c r="AG131">
        <f t="shared" ca="1" si="89"/>
        <v>0.56799050606915191</v>
      </c>
      <c r="AH131">
        <f t="shared" ca="1" si="89"/>
        <v>1.2829508551235287</v>
      </c>
      <c r="AI131">
        <f t="shared" ca="1" si="89"/>
        <v>1.0036932371645459</v>
      </c>
      <c r="AJ131">
        <f t="shared" ca="1" si="89"/>
        <v>1.7096322040688521</v>
      </c>
      <c r="AK131">
        <f t="shared" ca="1" si="89"/>
        <v>1.4363221433048339</v>
      </c>
      <c r="AL131">
        <f t="shared" ca="1" si="89"/>
        <v>1.3043424184309258</v>
      </c>
      <c r="AM131">
        <f t="shared" ca="1" si="89"/>
        <v>0.50975242939256216</v>
      </c>
      <c r="AN131">
        <f t="shared" ca="1" si="89"/>
        <v>0.2808914411840544</v>
      </c>
      <c r="AO131">
        <f t="shared" ca="1" si="89"/>
        <v>0.45946902317280219</v>
      </c>
      <c r="AP131">
        <f t="shared" ca="1" si="89"/>
        <v>0.34633174259956728</v>
      </c>
      <c r="AQ131">
        <f t="shared" ca="1" si="90"/>
        <v>0.65316474410751746</v>
      </c>
      <c r="AR131">
        <f t="shared" ca="1" si="90"/>
        <v>0.27371108125701432</v>
      </c>
      <c r="AS131">
        <f t="shared" ca="1" si="90"/>
        <v>0.20398789965053032</v>
      </c>
      <c r="AT131">
        <f t="shared" ca="1" si="90"/>
        <v>9.643874277064296E-2</v>
      </c>
      <c r="AU131">
        <f t="shared" ca="1" si="90"/>
        <v>0.13491253635195322</v>
      </c>
      <c r="AV131">
        <f t="shared" ca="1" si="90"/>
        <v>0.16881063120201883</v>
      </c>
      <c r="AW131">
        <f t="shared" ca="1" si="90"/>
        <v>0.13906404249703208</v>
      </c>
      <c r="AX131">
        <f t="shared" ca="1" si="90"/>
        <v>0.10619446333264099</v>
      </c>
      <c r="AY131">
        <f t="shared" ca="1" si="90"/>
        <v>0.10681570863439553</v>
      </c>
      <c r="AZ131">
        <f t="shared" ca="1" si="90"/>
        <v>6.4103286632318873E-2</v>
      </c>
      <c r="BA131">
        <f t="shared" ca="1" si="91"/>
        <v>6.0728355827375249E-2</v>
      </c>
      <c r="BB131">
        <f t="shared" ca="1" si="91"/>
        <v>3.6571295306346341E-2</v>
      </c>
      <c r="BC131">
        <f t="shared" ca="1" si="91"/>
        <v>4.0775993343896803E-2</v>
      </c>
      <c r="BD131">
        <f t="shared" ca="1" si="91"/>
        <v>4.7313123717415015E-2</v>
      </c>
      <c r="BE131">
        <f t="shared" ca="1" si="91"/>
        <v>4.559823509880287E-2</v>
      </c>
      <c r="BF131">
        <f t="shared" ca="1" si="91"/>
        <v>3.9428530750833149E-2</v>
      </c>
      <c r="BG131">
        <f t="shared" ca="1" si="91"/>
        <v>3.0175402864300885E-2</v>
      </c>
      <c r="BH131">
        <f t="shared" ca="1" si="91"/>
        <v>1.8278389924983974E-2</v>
      </c>
      <c r="BI131">
        <f t="shared" ca="1" si="91"/>
        <v>1.2238843824346016E-2</v>
      </c>
      <c r="BJ131">
        <f t="shared" ca="1" si="91"/>
        <v>1.1418435878463962E-2</v>
      </c>
      <c r="BK131">
        <f t="shared" ca="1" si="92"/>
        <v>2.513044113507383E-2</v>
      </c>
      <c r="BL131">
        <f t="shared" ca="1" si="92"/>
        <v>1.8533962102665752E-2</v>
      </c>
      <c r="BM131">
        <f t="shared" ca="1" si="92"/>
        <v>1.4525768048162399E-2</v>
      </c>
      <c r="BN131">
        <f t="shared" ca="1" si="92"/>
        <v>1.0998048458683548E-2</v>
      </c>
      <c r="BO131">
        <f t="shared" ca="1" si="92"/>
        <v>4.8581045418635525E-3</v>
      </c>
      <c r="BP131">
        <f t="shared" ca="1" si="92"/>
        <v>5.6227156920683483E-3</v>
      </c>
      <c r="BQ131">
        <f t="shared" ca="1" si="92"/>
        <v>4.9095823181962489E-3</v>
      </c>
      <c r="BR131">
        <f t="shared" ca="1" si="92"/>
        <v>7.4543195964785567E-3</v>
      </c>
      <c r="BS131">
        <f t="shared" ca="1" si="92"/>
        <v>6.7402603438465195E-3</v>
      </c>
      <c r="BT131">
        <f t="shared" ca="1" si="92"/>
        <v>5.3079817220956548E-3</v>
      </c>
      <c r="BU131">
        <f t="shared" ca="1" si="92"/>
        <v>4.0263033865190426E-3</v>
      </c>
    </row>
    <row r="132" spans="1:73" x14ac:dyDescent="0.2">
      <c r="A132">
        <f>Rt計算!B132</f>
        <v>7</v>
      </c>
      <c r="B132">
        <f t="shared" ca="1" si="50"/>
        <v>23.91438407270255</v>
      </c>
      <c r="C132">
        <f t="shared" ca="1" si="86"/>
        <v>0</v>
      </c>
      <c r="D132">
        <f t="shared" ca="1" si="86"/>
        <v>2.5038308337107489E-19</v>
      </c>
      <c r="E132">
        <f t="shared" ca="1" si="86"/>
        <v>5.3423763688636057E-14</v>
      </c>
      <c r="F132">
        <f t="shared" ca="1" si="86"/>
        <v>7.0236706006374425E-10</v>
      </c>
      <c r="G132">
        <f t="shared" ca="1" si="86"/>
        <v>1.0326916895303615E-7</v>
      </c>
      <c r="H132">
        <f t="shared" ca="1" si="86"/>
        <v>7.1487224550680664E-7</v>
      </c>
      <c r="I132">
        <f t="shared" ca="1" si="86"/>
        <v>2.1954150667840026E-7</v>
      </c>
      <c r="J132">
        <f t="shared" ca="1" si="86"/>
        <v>7.037647192734474E-7</v>
      </c>
      <c r="K132">
        <f t="shared" ca="1" si="86"/>
        <v>1.2831448178579806E-5</v>
      </c>
      <c r="L132">
        <f t="shared" ca="1" si="86"/>
        <v>1.3004797098244917E-5</v>
      </c>
      <c r="M132">
        <f t="shared" ca="1" si="87"/>
        <v>2.5921287911764894E-4</v>
      </c>
      <c r="N132">
        <f t="shared" ca="1" si="87"/>
        <v>2.8678633548919028E-4</v>
      </c>
      <c r="O132">
        <f t="shared" ca="1" si="87"/>
        <v>1.6132431951662914E-3</v>
      </c>
      <c r="P132">
        <f t="shared" ca="1" si="87"/>
        <v>3.0533507359572628E-3</v>
      </c>
      <c r="Q132">
        <f t="shared" ca="1" si="87"/>
        <v>8.3120451701994696E-3</v>
      </c>
      <c r="R132">
        <f t="shared" ca="1" si="87"/>
        <v>2.007254423954382E-2</v>
      </c>
      <c r="S132">
        <f t="shared" ca="1" si="87"/>
        <v>5.8104855850611245E-2</v>
      </c>
      <c r="T132">
        <f t="shared" ca="1" si="87"/>
        <v>0.13680906608252721</v>
      </c>
      <c r="U132">
        <f t="shared" ca="1" si="87"/>
        <v>0.29385150328636139</v>
      </c>
      <c r="V132">
        <f t="shared" ca="1" si="87"/>
        <v>0.40214612388505688</v>
      </c>
      <c r="W132">
        <f t="shared" ca="1" si="88"/>
        <v>0.20836179022724444</v>
      </c>
      <c r="X132">
        <f t="shared" ca="1" si="88"/>
        <v>0.58732663248366634</v>
      </c>
      <c r="Y132">
        <f t="shared" ca="1" si="88"/>
        <v>0.96485969831050022</v>
      </c>
      <c r="Z132">
        <f t="shared" ca="1" si="88"/>
        <v>0.56294329597903048</v>
      </c>
      <c r="AA132">
        <f t="shared" ca="1" si="88"/>
        <v>2.0619611758293743</v>
      </c>
      <c r="AB132">
        <f t="shared" ca="1" si="88"/>
        <v>1.328236861415808</v>
      </c>
      <c r="AC132">
        <f t="shared" ca="1" si="88"/>
        <v>1.702804935036623</v>
      </c>
      <c r="AD132">
        <f t="shared" ca="1" si="88"/>
        <v>1.6249771418402379</v>
      </c>
      <c r="AE132">
        <f t="shared" ca="1" si="88"/>
        <v>0.65370886571959419</v>
      </c>
      <c r="AF132">
        <f t="shared" ca="1" si="88"/>
        <v>0.61686142398073074</v>
      </c>
      <c r="AG132">
        <f t="shared" ca="1" si="89"/>
        <v>1.4199762651728798</v>
      </c>
      <c r="AH132">
        <f t="shared" ca="1" si="89"/>
        <v>1.1289967525087052</v>
      </c>
      <c r="AI132">
        <f t="shared" ca="1" si="89"/>
        <v>1.9617640544579762</v>
      </c>
      <c r="AJ132">
        <f t="shared" ca="1" si="89"/>
        <v>1.6698733156021346</v>
      </c>
      <c r="AK132">
        <f t="shared" ca="1" si="89"/>
        <v>1.5389165821123221</v>
      </c>
      <c r="AL132">
        <f t="shared" ca="1" si="89"/>
        <v>0.6086931286010987</v>
      </c>
      <c r="AM132">
        <f t="shared" ca="1" si="89"/>
        <v>0.33983495292837473</v>
      </c>
      <c r="AN132">
        <f t="shared" ca="1" si="89"/>
        <v>0.5617828823681088</v>
      </c>
      <c r="AO132">
        <f t="shared" ca="1" si="89"/>
        <v>0.42664980723188772</v>
      </c>
      <c r="AP132">
        <f t="shared" ca="1" si="89"/>
        <v>0.81254754994513856</v>
      </c>
      <c r="AQ132">
        <f t="shared" ca="1" si="90"/>
        <v>0.34264380018755014</v>
      </c>
      <c r="AR132">
        <f t="shared" ca="1" si="90"/>
        <v>0.25660413867845094</v>
      </c>
      <c r="AS132">
        <f t="shared" ca="1" si="90"/>
        <v>0.12239273979031819</v>
      </c>
      <c r="AT132">
        <f t="shared" ca="1" si="90"/>
        <v>0.17144665381447638</v>
      </c>
      <c r="AU132">
        <f t="shared" ca="1" si="90"/>
        <v>0.21501685481092545</v>
      </c>
      <c r="AV132">
        <f t="shared" ca="1" si="90"/>
        <v>0.17874066833154933</v>
      </c>
      <c r="AW132">
        <f t="shared" ca="1" si="90"/>
        <v>0.13648878245079074</v>
      </c>
      <c r="AX132">
        <f t="shared" ca="1" si="90"/>
        <v>0.13624950012489787</v>
      </c>
      <c r="AY132">
        <f t="shared" ca="1" si="90"/>
        <v>8.3253419965043568E-2</v>
      </c>
      <c r="AZ132">
        <f t="shared" ca="1" si="90"/>
        <v>7.7407742348460526E-2</v>
      </c>
      <c r="BA132">
        <f t="shared" ca="1" si="91"/>
        <v>4.6495147430334179E-2</v>
      </c>
      <c r="BB132">
        <f t="shared" ca="1" si="91"/>
        <v>5.2244707580494779E-2</v>
      </c>
      <c r="BC132">
        <f t="shared" ca="1" si="91"/>
        <v>5.9998961634591015E-2</v>
      </c>
      <c r="BD132">
        <f t="shared" ca="1" si="91"/>
        <v>5.8337540894288421E-2</v>
      </c>
      <c r="BE132">
        <f t="shared" ca="1" si="91"/>
        <v>4.9547688532557449E-2</v>
      </c>
      <c r="BF132">
        <f t="shared" ca="1" si="91"/>
        <v>3.7428532814196683E-2</v>
      </c>
      <c r="BG132">
        <f t="shared" ca="1" si="91"/>
        <v>2.2573965501538066E-2</v>
      </c>
      <c r="BH132">
        <f t="shared" ca="1" si="91"/>
        <v>1.5294162998455978E-2</v>
      </c>
      <c r="BI132">
        <f t="shared" ca="1" si="91"/>
        <v>1.4626910912023288E-2</v>
      </c>
      <c r="BJ132">
        <f t="shared" ca="1" si="91"/>
        <v>3.0060780169833698E-2</v>
      </c>
      <c r="BK132">
        <f t="shared" ca="1" si="92"/>
        <v>2.2500511248845174E-2</v>
      </c>
      <c r="BL132">
        <f t="shared" ca="1" si="92"/>
        <v>1.7731626080905328E-2</v>
      </c>
      <c r="BM132">
        <f t="shared" ca="1" si="92"/>
        <v>1.3211218903532319E-2</v>
      </c>
      <c r="BN132">
        <f t="shared" ca="1" si="92"/>
        <v>5.6905325358362633E-3</v>
      </c>
      <c r="BO132">
        <f t="shared" ca="1" si="92"/>
        <v>7.2404442691235641E-3</v>
      </c>
      <c r="BP132">
        <f t="shared" ca="1" si="92"/>
        <v>6.2756762240504796E-3</v>
      </c>
      <c r="BQ132">
        <f t="shared" ca="1" si="92"/>
        <v>8.4285892977126343E-3</v>
      </c>
      <c r="BR132">
        <f t="shared" ca="1" si="92"/>
        <v>7.6551093499190566E-3</v>
      </c>
      <c r="BS132">
        <f t="shared" ca="1" si="92"/>
        <v>6.6076650583938006E-3</v>
      </c>
      <c r="BT132">
        <f t="shared" ca="1" si="92"/>
        <v>4.225082440999217E-3</v>
      </c>
      <c r="BU132">
        <f t="shared" ca="1" si="92"/>
        <v>2.3514965156560797E-3</v>
      </c>
    </row>
    <row r="133" spans="1:73" x14ac:dyDescent="0.2">
      <c r="A133">
        <f>Rt計算!B133</f>
        <v>15</v>
      </c>
      <c r="B133">
        <f t="shared" ref="B133:B196" ca="1" si="93">SUM(C133:BU133)</f>
        <v>24.985486959462129</v>
      </c>
      <c r="C133">
        <f t="shared" ca="1" si="86"/>
        <v>0</v>
      </c>
      <c r="D133">
        <f t="shared" ca="1" si="86"/>
        <v>2.5038308337107489E-19</v>
      </c>
      <c r="E133">
        <f t="shared" ca="1" si="86"/>
        <v>9.7134115797520108E-14</v>
      </c>
      <c r="F133">
        <f t="shared" ca="1" si="86"/>
        <v>4.2142023603824659E-10</v>
      </c>
      <c r="G133">
        <f t="shared" ca="1" si="86"/>
        <v>8.6057640794196785E-8</v>
      </c>
      <c r="H133">
        <f t="shared" ca="1" si="86"/>
        <v>5.7189779640544527E-7</v>
      </c>
      <c r="I133">
        <f t="shared" ca="1" si="86"/>
        <v>8.232806500440009E-8</v>
      </c>
      <c r="J133">
        <f t="shared" ca="1" si="86"/>
        <v>1.6421176783047107E-6</v>
      </c>
      <c r="K133">
        <f t="shared" ca="1" si="86"/>
        <v>3.6661280510228019E-6</v>
      </c>
      <c r="L133">
        <f t="shared" ca="1" si="86"/>
        <v>7.1526384040347042E-5</v>
      </c>
      <c r="M133">
        <f t="shared" ca="1" si="87"/>
        <v>9.4259228770054163E-5</v>
      </c>
      <c r="N133">
        <f t="shared" ca="1" si="87"/>
        <v>5.7357267097838055E-4</v>
      </c>
      <c r="O133">
        <f t="shared" ca="1" si="87"/>
        <v>1.2099323963747186E-3</v>
      </c>
      <c r="P133">
        <f t="shared" ca="1" si="87"/>
        <v>3.5622425252834732E-3</v>
      </c>
      <c r="Q133">
        <f t="shared" ca="1" si="87"/>
        <v>9.4994801945136806E-3</v>
      </c>
      <c r="R133">
        <f t="shared" ca="1" si="87"/>
        <v>3.010881635931573E-2</v>
      </c>
      <c r="S133">
        <f t="shared" ca="1" si="87"/>
        <v>7.7473141134148327E-2</v>
      </c>
      <c r="T133">
        <f t="shared" ca="1" si="87"/>
        <v>0.17956189923331697</v>
      </c>
      <c r="U133">
        <f t="shared" ca="1" si="87"/>
        <v>0.26586564583051747</v>
      </c>
      <c r="V133">
        <f t="shared" ca="1" si="87"/>
        <v>0.14815909827344201</v>
      </c>
      <c r="W133">
        <f t="shared" ca="1" si="88"/>
        <v>0.44648955048695232</v>
      </c>
      <c r="X133">
        <f t="shared" ca="1" si="88"/>
        <v>0.78310217664488846</v>
      </c>
      <c r="Y133">
        <f t="shared" ca="1" si="88"/>
        <v>0.48242984915525011</v>
      </c>
      <c r="Z133">
        <f t="shared" ca="1" si="88"/>
        <v>1.8577128767308007</v>
      </c>
      <c r="AA133">
        <f t="shared" ca="1" si="88"/>
        <v>1.2496734398965905</v>
      </c>
      <c r="AB133">
        <f t="shared" ca="1" si="88"/>
        <v>1.6602960767697601</v>
      </c>
      <c r="AC133">
        <f t="shared" ca="1" si="88"/>
        <v>1.6346927376351581</v>
      </c>
      <c r="AD133">
        <f t="shared" ca="1" si="88"/>
        <v>0.67707380910009918</v>
      </c>
      <c r="AE133">
        <f t="shared" ca="1" si="88"/>
        <v>0.65370886571959419</v>
      </c>
      <c r="AF133">
        <f t="shared" ca="1" si="88"/>
        <v>1.5421535599518268</v>
      </c>
      <c r="AG133">
        <f t="shared" ca="1" si="89"/>
        <v>1.2495791133521343</v>
      </c>
      <c r="AH133">
        <f t="shared" ca="1" si="89"/>
        <v>2.2066754708124692</v>
      </c>
      <c r="AI133">
        <f t="shared" ca="1" si="89"/>
        <v>1.9161416345868605</v>
      </c>
      <c r="AJ133">
        <f t="shared" ca="1" si="89"/>
        <v>1.7891499810022871</v>
      </c>
      <c r="AK133">
        <f t="shared" ca="1" si="89"/>
        <v>0.71816107165241694</v>
      </c>
      <c r="AL133">
        <f t="shared" ca="1" si="89"/>
        <v>0.40579541906739913</v>
      </c>
      <c r="AM133">
        <f t="shared" ca="1" si="89"/>
        <v>0.67966990585674947</v>
      </c>
      <c r="AN133">
        <f t="shared" ca="1" si="89"/>
        <v>0.52165553362752959</v>
      </c>
      <c r="AO133">
        <f t="shared" ca="1" si="89"/>
        <v>1.0009860861978905</v>
      </c>
      <c r="AP133">
        <f t="shared" ca="1" si="89"/>
        <v>0.42625445243023663</v>
      </c>
      <c r="AQ133">
        <f t="shared" ca="1" si="90"/>
        <v>0.32122856267582828</v>
      </c>
      <c r="AR133">
        <f t="shared" ca="1" si="90"/>
        <v>0.15396248320707057</v>
      </c>
      <c r="AS133">
        <f t="shared" ca="1" si="90"/>
        <v>0.21758709296056566</v>
      </c>
      <c r="AT133">
        <f t="shared" ca="1" si="90"/>
        <v>0.27324310451682171</v>
      </c>
      <c r="AU133">
        <f t="shared" ca="1" si="90"/>
        <v>0.22766490509392107</v>
      </c>
      <c r="AV133">
        <f t="shared" ca="1" si="90"/>
        <v>0.17543065595503918</v>
      </c>
      <c r="AW133">
        <f t="shared" ca="1" si="90"/>
        <v>0.17511768314441076</v>
      </c>
      <c r="AX133">
        <f t="shared" ca="1" si="90"/>
        <v>0.10619446333264099</v>
      </c>
      <c r="AY133">
        <f t="shared" ca="1" si="90"/>
        <v>0.10053243165590167</v>
      </c>
      <c r="AZ133">
        <f t="shared" ca="1" si="90"/>
        <v>5.9265302735540093E-2</v>
      </c>
      <c r="BA133">
        <f t="shared" ca="1" si="91"/>
        <v>6.6421639186191678E-2</v>
      </c>
      <c r="BB133">
        <f t="shared" ca="1" si="91"/>
        <v>7.6874355439870881E-2</v>
      </c>
      <c r="BC133">
        <f t="shared" ca="1" si="91"/>
        <v>7.3979302209641343E-2</v>
      </c>
      <c r="BD133">
        <f t="shared" ca="1" si="91"/>
        <v>6.3390398767022058E-2</v>
      </c>
      <c r="BE133">
        <f t="shared" ca="1" si="91"/>
        <v>4.7034399983804535E-2</v>
      </c>
      <c r="BF133">
        <f t="shared" ca="1" si="91"/>
        <v>2.7999971112910495E-2</v>
      </c>
      <c r="BG133">
        <f t="shared" ca="1" si="91"/>
        <v>1.888842011353185E-2</v>
      </c>
      <c r="BH133">
        <f t="shared" ca="1" si="91"/>
        <v>1.8278389924983974E-2</v>
      </c>
      <c r="BI133">
        <f t="shared" ca="1" si="91"/>
        <v>3.8507581788796E-2</v>
      </c>
      <c r="BJ133">
        <f t="shared" ca="1" si="91"/>
        <v>2.6914884570665057E-2</v>
      </c>
      <c r="BK133">
        <f t="shared" ca="1" si="92"/>
        <v>2.1526463142834563E-2</v>
      </c>
      <c r="BL133">
        <f t="shared" ca="1" si="92"/>
        <v>1.6126954037384487E-2</v>
      </c>
      <c r="BM133">
        <f t="shared" ca="1" si="92"/>
        <v>6.8356555520764231E-3</v>
      </c>
      <c r="BN133">
        <f t="shared" ca="1" si="92"/>
        <v>8.4810821447559685E-3</v>
      </c>
      <c r="BO133">
        <f t="shared" ca="1" si="92"/>
        <v>8.0812700552153338E-3</v>
      </c>
      <c r="BP133">
        <f t="shared" ca="1" si="92"/>
        <v>1.0773848777705158E-2</v>
      </c>
      <c r="BQ133">
        <f t="shared" ca="1" si="92"/>
        <v>8.6556220060685311E-3</v>
      </c>
      <c r="BR133">
        <f t="shared" ca="1" si="92"/>
        <v>7.5045170348386819E-3</v>
      </c>
      <c r="BS133">
        <f t="shared" ca="1" si="92"/>
        <v>5.2596129896244972E-3</v>
      </c>
      <c r="BT133">
        <f t="shared" ca="1" si="92"/>
        <v>2.4675901651213914E-3</v>
      </c>
      <c r="BU133">
        <f t="shared" ca="1" si="92"/>
        <v>3.6710413230026566E-3</v>
      </c>
    </row>
    <row r="134" spans="1:73" x14ac:dyDescent="0.2">
      <c r="A134">
        <f>Rt計算!B134</f>
        <v>20</v>
      </c>
      <c r="B134">
        <f t="shared" ca="1" si="93"/>
        <v>26.104301140160981</v>
      </c>
      <c r="C134">
        <f t="shared" ref="C134:L143" ca="1" si="94">IF(ROW()+C$3&gt;3,OFFSET($A134,C$3,0)*C$1,0)</f>
        <v>0</v>
      </c>
      <c r="D134">
        <f t="shared" ca="1" si="94"/>
        <v>4.5524196976559078E-19</v>
      </c>
      <c r="E134">
        <f t="shared" ca="1" si="94"/>
        <v>5.8280469478512059E-14</v>
      </c>
      <c r="F134">
        <f t="shared" ca="1" si="94"/>
        <v>3.5118353003187213E-10</v>
      </c>
      <c r="G134">
        <f t="shared" ca="1" si="94"/>
        <v>6.8846112635357431E-8</v>
      </c>
      <c r="H134">
        <f t="shared" ca="1" si="94"/>
        <v>2.1446167365204198E-7</v>
      </c>
      <c r="I134">
        <f t="shared" ca="1" si="94"/>
        <v>1.9209881834360022E-7</v>
      </c>
      <c r="J134">
        <f t="shared" ca="1" si="94"/>
        <v>4.6917647951563163E-7</v>
      </c>
      <c r="K134">
        <f t="shared" ca="1" si="94"/>
        <v>2.0163704280625409E-5</v>
      </c>
      <c r="L134">
        <f t="shared" ca="1" si="94"/>
        <v>2.6009594196489834E-5</v>
      </c>
      <c r="M134">
        <f t="shared" ref="M134:V143" ca="1" si="95">IF(ROW()+M$3&gt;3,OFFSET($A134,M$3,0)*M$1,0)</f>
        <v>1.8851845754010833E-4</v>
      </c>
      <c r="N134">
        <f t="shared" ca="1" si="95"/>
        <v>4.3017950323378542E-4</v>
      </c>
      <c r="O134">
        <f t="shared" ca="1" si="95"/>
        <v>1.411587795770505E-3</v>
      </c>
      <c r="P134">
        <f t="shared" ca="1" si="95"/>
        <v>4.0711343146096835E-3</v>
      </c>
      <c r="Q134">
        <f t="shared" ca="1" si="95"/>
        <v>1.4249220291770521E-2</v>
      </c>
      <c r="R134">
        <f t="shared" ca="1" si="95"/>
        <v>4.014508847908764E-2</v>
      </c>
      <c r="S134">
        <f t="shared" ca="1" si="95"/>
        <v>0.10168349773856968</v>
      </c>
      <c r="T134">
        <f t="shared" ca="1" si="95"/>
        <v>0.16246076597300108</v>
      </c>
      <c r="U134">
        <f t="shared" ca="1" si="95"/>
        <v>9.7950501095453793E-2</v>
      </c>
      <c r="V134">
        <f t="shared" ca="1" si="95"/>
        <v>0.3174837820145186</v>
      </c>
      <c r="W134">
        <f t="shared" ref="W134:AF143" ca="1" si="96">IF(ROW()+W$3&gt;3,OFFSET($A134,W$3,0)*W$1,0)</f>
        <v>0.5953194006492698</v>
      </c>
      <c r="X134">
        <f t="shared" ca="1" si="96"/>
        <v>0.39155108832244423</v>
      </c>
      <c r="Y134">
        <f t="shared" ca="1" si="96"/>
        <v>1.5920185022123254</v>
      </c>
      <c r="Z134">
        <f t="shared" ca="1" si="96"/>
        <v>1.125886591958061</v>
      </c>
      <c r="AA134">
        <f t="shared" ca="1" si="96"/>
        <v>1.562091799870738</v>
      </c>
      <c r="AB134">
        <f t="shared" ca="1" si="96"/>
        <v>1.5938842336989696</v>
      </c>
      <c r="AC134">
        <f t="shared" ca="1" si="96"/>
        <v>0.68112197401464913</v>
      </c>
      <c r="AD134">
        <f t="shared" ca="1" si="96"/>
        <v>0.67707380910009918</v>
      </c>
      <c r="AE134">
        <f t="shared" ca="1" si="96"/>
        <v>1.6342721642989853</v>
      </c>
      <c r="AF134">
        <f t="shared" ca="1" si="96"/>
        <v>1.3570951327576077</v>
      </c>
      <c r="AG134">
        <f t="shared" ref="AG134:AP143" ca="1" si="97">IF(ROW()+AG$3&gt;3,OFFSET($A134,AG$3,0)*AG$1,0)</f>
        <v>2.4423591760973533</v>
      </c>
      <c r="AH134">
        <f t="shared" ca="1" si="97"/>
        <v>2.1553574366075283</v>
      </c>
      <c r="AI134">
        <f t="shared" ca="1" si="97"/>
        <v>2.0530088942002078</v>
      </c>
      <c r="AJ134">
        <f t="shared" ca="1" si="97"/>
        <v>0.83493665780106729</v>
      </c>
      <c r="AK134">
        <f t="shared" ca="1" si="97"/>
        <v>0.47877404776827798</v>
      </c>
      <c r="AL134">
        <f t="shared" ca="1" si="97"/>
        <v>0.81159083813479826</v>
      </c>
      <c r="AM134">
        <f t="shared" ca="1" si="97"/>
        <v>0.63112205543841027</v>
      </c>
      <c r="AN134">
        <f t="shared" ca="1" si="97"/>
        <v>1.2238841365876656</v>
      </c>
      <c r="AO134">
        <f t="shared" ca="1" si="97"/>
        <v>0.52510745505463108</v>
      </c>
      <c r="AP134">
        <f t="shared" ca="1" si="97"/>
        <v>0.39961354915334685</v>
      </c>
      <c r="AQ134">
        <f t="shared" ref="AQ134:AZ143" ca="1" si="98">IF(ROW()+AQ$3&gt;3,OFFSET($A134,AQ$3,0)*AQ$1,0)</f>
        <v>0.19273713760549696</v>
      </c>
      <c r="AR134">
        <f t="shared" ca="1" si="98"/>
        <v>0.27371108125701432</v>
      </c>
      <c r="AS134">
        <f t="shared" ca="1" si="98"/>
        <v>0.34677942940590151</v>
      </c>
      <c r="AT134">
        <f t="shared" ca="1" si="98"/>
        <v>0.28931622831192888</v>
      </c>
      <c r="AU134">
        <f t="shared" ca="1" si="98"/>
        <v>0.22344888833292251</v>
      </c>
      <c r="AV134">
        <f t="shared" ca="1" si="98"/>
        <v>0.22508084160269176</v>
      </c>
      <c r="AW134">
        <f t="shared" ca="1" si="98"/>
        <v>0.13648878245079074</v>
      </c>
      <c r="AX134">
        <f t="shared" ca="1" si="98"/>
        <v>0.1282348236469627</v>
      </c>
      <c r="AY134">
        <f t="shared" ca="1" si="98"/>
        <v>7.6970142986549722E-2</v>
      </c>
      <c r="AZ134">
        <f t="shared" ca="1" si="98"/>
        <v>8.4664718193628696E-2</v>
      </c>
      <c r="BA134">
        <f t="shared" ref="BA134:BJ143" ca="1" si="99">IF(ROW()+BA$3&gt;3,OFFSET($A134,BA$3,0)*BA$1,0)</f>
        <v>9.773469765968204E-2</v>
      </c>
      <c r="BB134">
        <f t="shared" ca="1" si="99"/>
        <v>9.4786826610326239E-2</v>
      </c>
      <c r="BC134">
        <f t="shared" ca="1" si="99"/>
        <v>8.0386958306539413E-2</v>
      </c>
      <c r="BD134">
        <f t="shared" ca="1" si="99"/>
        <v>6.0174943757100655E-2</v>
      </c>
      <c r="BE134">
        <f t="shared" ca="1" si="99"/>
        <v>3.5186039682540797E-2</v>
      </c>
      <c r="BF134">
        <f t="shared" ca="1" si="99"/>
        <v>2.3428547257741433E-2</v>
      </c>
      <c r="BG134">
        <f t="shared" ca="1" si="99"/>
        <v>2.2573965501538066E-2</v>
      </c>
      <c r="BH134">
        <f t="shared" ca="1" si="99"/>
        <v>4.8120659190263933E-2</v>
      </c>
      <c r="BI134">
        <f t="shared" ca="1" si="99"/>
        <v>3.4477718578340609E-2</v>
      </c>
      <c r="BJ134">
        <f t="shared" ca="1" si="99"/>
        <v>2.5749738052454448E-2</v>
      </c>
      <c r="BK134">
        <f t="shared" ref="BK134:BU143" ca="1" si="100">IF(ROW()+BK$3&gt;3,OFFSET($A134,BK$3,0)*BK$1,0)</f>
        <v>1.9578366930813332E-2</v>
      </c>
      <c r="BL134">
        <f t="shared" ca="1" si="100"/>
        <v>8.3442946263083909E-3</v>
      </c>
      <c r="BM134">
        <f t="shared" ca="1" si="100"/>
        <v>1.0187755870883131E-2</v>
      </c>
      <c r="BN134">
        <f t="shared" ca="1" si="100"/>
        <v>9.4659820067276301E-3</v>
      </c>
      <c r="BO134">
        <f t="shared" ca="1" si="100"/>
        <v>1.3873625470514185E-2</v>
      </c>
      <c r="BP134">
        <f t="shared" ca="1" si="100"/>
        <v>1.1064053458586106E-2</v>
      </c>
      <c r="BQ134">
        <f t="shared" ca="1" si="100"/>
        <v>8.4853474748016085E-3</v>
      </c>
      <c r="BR134">
        <f t="shared" ca="1" si="100"/>
        <v>5.9734951648548699E-3</v>
      </c>
      <c r="BS134">
        <f t="shared" ca="1" si="100"/>
        <v>3.071790779654643E-3</v>
      </c>
      <c r="BT134">
        <f t="shared" ca="1" si="100"/>
        <v>3.8522810491463449E-3</v>
      </c>
      <c r="BU134">
        <f t="shared" ca="1" si="100"/>
        <v>4.1616413154776663E-3</v>
      </c>
    </row>
    <row r="135" spans="1:73" x14ac:dyDescent="0.2">
      <c r="A135">
        <f>Rt計算!B135</f>
        <v>10</v>
      </c>
      <c r="B135">
        <f t="shared" ca="1" si="93"/>
        <v>27.283158578242315</v>
      </c>
      <c r="C135">
        <f t="shared" ca="1" si="94"/>
        <v>0</v>
      </c>
      <c r="D135">
        <f t="shared" ca="1" si="94"/>
        <v>2.7314518185935444E-19</v>
      </c>
      <c r="E135">
        <f t="shared" ca="1" si="94"/>
        <v>4.8567057898760054E-14</v>
      </c>
      <c r="F135">
        <f t="shared" ca="1" si="94"/>
        <v>2.8094682402549771E-10</v>
      </c>
      <c r="G135">
        <f t="shared" ca="1" si="94"/>
        <v>2.5817292238259038E-8</v>
      </c>
      <c r="H135">
        <f t="shared" ca="1" si="94"/>
        <v>5.0041057185476458E-7</v>
      </c>
      <c r="I135">
        <f t="shared" ca="1" si="94"/>
        <v>5.4885376669600064E-8</v>
      </c>
      <c r="J135">
        <f t="shared" ca="1" si="94"/>
        <v>2.5804706373359741E-6</v>
      </c>
      <c r="K135">
        <f t="shared" ca="1" si="94"/>
        <v>7.3322561020456037E-6</v>
      </c>
      <c r="L135">
        <f t="shared" ca="1" si="94"/>
        <v>5.2019188392979667E-5</v>
      </c>
      <c r="M135">
        <f t="shared" ca="1" si="95"/>
        <v>1.4138884315508123E-4</v>
      </c>
      <c r="N135">
        <f t="shared" ca="1" si="95"/>
        <v>5.0187608710608304E-4</v>
      </c>
      <c r="O135">
        <f t="shared" ca="1" si="95"/>
        <v>1.6132431951662914E-3</v>
      </c>
      <c r="P135">
        <f t="shared" ca="1" si="95"/>
        <v>6.1067014719145257E-3</v>
      </c>
      <c r="Q135">
        <f t="shared" ca="1" si="95"/>
        <v>1.8998960389027361E-2</v>
      </c>
      <c r="R135">
        <f t="shared" ca="1" si="95"/>
        <v>5.2690428628802528E-2</v>
      </c>
      <c r="S135">
        <f t="shared" ca="1" si="95"/>
        <v>9.1999355096801141E-2</v>
      </c>
      <c r="T135">
        <f t="shared" ca="1" si="95"/>
        <v>5.9853966411105658E-2</v>
      </c>
      <c r="U135">
        <f t="shared" ca="1" si="95"/>
        <v>0.20989393091882957</v>
      </c>
      <c r="V135">
        <f t="shared" ca="1" si="95"/>
        <v>0.42331170935269147</v>
      </c>
      <c r="W135">
        <f t="shared" ca="1" si="96"/>
        <v>0.2976597003246349</v>
      </c>
      <c r="X135">
        <f t="shared" ca="1" si="96"/>
        <v>1.2921185914640658</v>
      </c>
      <c r="Y135">
        <f t="shared" ca="1" si="96"/>
        <v>0.96485969831050022</v>
      </c>
      <c r="Z135">
        <f t="shared" ca="1" si="96"/>
        <v>1.4073582399475764</v>
      </c>
      <c r="AA135">
        <f t="shared" ca="1" si="96"/>
        <v>1.4996081278759086</v>
      </c>
      <c r="AB135">
        <f t="shared" ca="1" si="96"/>
        <v>0.664118430707904</v>
      </c>
      <c r="AC135">
        <f t="shared" ca="1" si="96"/>
        <v>0.68112197401464913</v>
      </c>
      <c r="AD135">
        <f t="shared" ca="1" si="96"/>
        <v>1.6926845227502478</v>
      </c>
      <c r="AE135">
        <f t="shared" ca="1" si="96"/>
        <v>1.438159504583107</v>
      </c>
      <c r="AF135">
        <f t="shared" ca="1" si="96"/>
        <v>2.6525041231171422</v>
      </c>
      <c r="AG135">
        <f t="shared" ca="1" si="97"/>
        <v>2.3855601254904384</v>
      </c>
      <c r="AH135">
        <f t="shared" ca="1" si="97"/>
        <v>2.3093115392223518</v>
      </c>
      <c r="AI135">
        <f t="shared" ca="1" si="97"/>
        <v>0.95807081729343024</v>
      </c>
      <c r="AJ135">
        <f t="shared" ca="1" si="97"/>
        <v>0.55662443853404486</v>
      </c>
      <c r="AK135">
        <f t="shared" ca="1" si="97"/>
        <v>0.95754809553655595</v>
      </c>
      <c r="AL135">
        <f t="shared" ca="1" si="97"/>
        <v>0.75362006398231263</v>
      </c>
      <c r="AM135">
        <f t="shared" ca="1" si="97"/>
        <v>1.480709437759347</v>
      </c>
      <c r="AN135">
        <f t="shared" ca="1" si="97"/>
        <v>0.64203757984926724</v>
      </c>
      <c r="AO135">
        <f t="shared" ca="1" si="97"/>
        <v>0.49228823911371666</v>
      </c>
      <c r="AP135">
        <f t="shared" ca="1" si="97"/>
        <v>0.2397681294920081</v>
      </c>
      <c r="AQ135">
        <f t="shared" ca="1" si="98"/>
        <v>0.34264380018755014</v>
      </c>
      <c r="AR135">
        <f t="shared" ca="1" si="98"/>
        <v>0.43622703575336658</v>
      </c>
      <c r="AS135">
        <f t="shared" ca="1" si="98"/>
        <v>0.36717821937095457</v>
      </c>
      <c r="AT135">
        <f t="shared" ca="1" si="98"/>
        <v>0.28395852038022651</v>
      </c>
      <c r="AU135">
        <f t="shared" ca="1" si="98"/>
        <v>0.28668913974790056</v>
      </c>
      <c r="AV135">
        <f t="shared" ca="1" si="98"/>
        <v>0.17543065595503918</v>
      </c>
      <c r="AW135">
        <f t="shared" ca="1" si="98"/>
        <v>0.16481664295944543</v>
      </c>
      <c r="AX135">
        <f t="shared" ca="1" si="98"/>
        <v>9.8179786854705825E-2</v>
      </c>
      <c r="AY135">
        <f t="shared" ca="1" si="98"/>
        <v>0.10995734712364245</v>
      </c>
      <c r="AZ135">
        <f t="shared" ca="1" si="98"/>
        <v>0.12457808534205365</v>
      </c>
      <c r="BA135">
        <f t="shared" ca="1" si="99"/>
        <v>0.12050783109494775</v>
      </c>
      <c r="BB135">
        <f t="shared" ca="1" si="99"/>
        <v>0.10299670923011828</v>
      </c>
      <c r="BC135">
        <f t="shared" ca="1" si="99"/>
        <v>7.6309358972149743E-2</v>
      </c>
      <c r="BD135">
        <f t="shared" ca="1" si="99"/>
        <v>4.5016370138899725E-2</v>
      </c>
      <c r="BE135">
        <f t="shared" ca="1" si="99"/>
        <v>2.9441380142534137E-2</v>
      </c>
      <c r="BF135">
        <f t="shared" ca="1" si="99"/>
        <v>2.7999971112910495E-2</v>
      </c>
      <c r="BG135">
        <f t="shared" ca="1" si="99"/>
        <v>5.9429419381600214E-2</v>
      </c>
      <c r="BH135">
        <f t="shared" ca="1" si="99"/>
        <v>4.308477625174794E-2</v>
      </c>
      <c r="BI135">
        <f t="shared" ca="1" si="99"/>
        <v>3.2985176648542315E-2</v>
      </c>
      <c r="BJ135">
        <f t="shared" ca="1" si="99"/>
        <v>2.3419445016033231E-2</v>
      </c>
      <c r="BK135">
        <f t="shared" ca="1" si="100"/>
        <v>1.0130100302510381E-2</v>
      </c>
      <c r="BL135">
        <f t="shared" ca="1" si="100"/>
        <v>1.2436208337286543E-2</v>
      </c>
      <c r="BM135">
        <f t="shared" ca="1" si="100"/>
        <v>1.1370850101050205E-2</v>
      </c>
      <c r="BN135">
        <f t="shared" ca="1" si="100"/>
        <v>1.6250847722532404E-2</v>
      </c>
      <c r="BO135">
        <f t="shared" ca="1" si="100"/>
        <v>1.4247325819888305E-2</v>
      </c>
      <c r="BP135">
        <f t="shared" ca="1" si="100"/>
        <v>1.0846399947925394E-2</v>
      </c>
      <c r="BQ135">
        <f t="shared" ca="1" si="100"/>
        <v>6.7542230735879024E-3</v>
      </c>
      <c r="BR135">
        <f t="shared" ca="1" si="100"/>
        <v>3.4887219660286847E-3</v>
      </c>
      <c r="BS135">
        <f t="shared" ca="1" si="100"/>
        <v>4.7955294905399825E-3</v>
      </c>
      <c r="BT135">
        <f t="shared" ca="1" si="100"/>
        <v>4.3671020188479296E-3</v>
      </c>
      <c r="BU135">
        <f t="shared" ca="1" si="100"/>
        <v>6.7161447245716807E-3</v>
      </c>
    </row>
    <row r="136" spans="1:73" x14ac:dyDescent="0.2">
      <c r="A136">
        <f>Rt計算!B136</f>
        <v>33</v>
      </c>
      <c r="B136">
        <f t="shared" ca="1" si="93"/>
        <v>28.519701872587241</v>
      </c>
      <c r="C136">
        <f t="shared" ca="1" si="94"/>
        <v>0</v>
      </c>
      <c r="D136">
        <f t="shared" ca="1" si="94"/>
        <v>2.2762098488279539E-19</v>
      </c>
      <c r="E136">
        <f t="shared" ca="1" si="94"/>
        <v>3.8853646319008042E-14</v>
      </c>
      <c r="F136">
        <f t="shared" ca="1" si="94"/>
        <v>1.0535505900956165E-10</v>
      </c>
      <c r="G136">
        <f t="shared" ca="1" si="94"/>
        <v>6.0240348555937747E-8</v>
      </c>
      <c r="H136">
        <f t="shared" ca="1" si="94"/>
        <v>1.4297444910136132E-7</v>
      </c>
      <c r="I136">
        <f t="shared" ca="1" si="94"/>
        <v>3.0186957168280037E-7</v>
      </c>
      <c r="J136">
        <f t="shared" ca="1" si="94"/>
        <v>9.3835295903126327E-7</v>
      </c>
      <c r="K136">
        <f t="shared" ca="1" si="94"/>
        <v>1.4664512204091207E-5</v>
      </c>
      <c r="L136">
        <f t="shared" ca="1" si="94"/>
        <v>3.9014391294734749E-5</v>
      </c>
      <c r="M136">
        <f t="shared" ca="1" si="95"/>
        <v>1.6495365034759478E-4</v>
      </c>
      <c r="N136">
        <f t="shared" ca="1" si="95"/>
        <v>5.7357267097838055E-4</v>
      </c>
      <c r="O136">
        <f t="shared" ca="1" si="95"/>
        <v>2.4198647927494371E-3</v>
      </c>
      <c r="P136">
        <f t="shared" ca="1" si="95"/>
        <v>8.142268629219367E-3</v>
      </c>
      <c r="Q136">
        <f t="shared" ca="1" si="95"/>
        <v>2.4936135510598412E-2</v>
      </c>
      <c r="R136">
        <f t="shared" ca="1" si="95"/>
        <v>4.7672292568916572E-2</v>
      </c>
      <c r="S136">
        <f t="shared" ca="1" si="95"/>
        <v>3.3894499246189896E-2</v>
      </c>
      <c r="T136">
        <f t="shared" ca="1" si="95"/>
        <v>0.12825849945236925</v>
      </c>
      <c r="U136">
        <f t="shared" ca="1" si="95"/>
        <v>0.27985857455843943</v>
      </c>
      <c r="V136">
        <f t="shared" ca="1" si="95"/>
        <v>0.21165585467634573</v>
      </c>
      <c r="W136">
        <f t="shared" ca="1" si="96"/>
        <v>0.98227701107129517</v>
      </c>
      <c r="X136">
        <f t="shared" ca="1" si="96"/>
        <v>0.78310217664488846</v>
      </c>
      <c r="Y136">
        <f t="shared" ca="1" si="96"/>
        <v>1.2060746228881254</v>
      </c>
      <c r="Z136">
        <f t="shared" ca="1" si="96"/>
        <v>1.3510639103496733</v>
      </c>
      <c r="AA136">
        <f t="shared" ca="1" si="96"/>
        <v>0.62483671994829526</v>
      </c>
      <c r="AB136">
        <f t="shared" ca="1" si="96"/>
        <v>0.664118430707904</v>
      </c>
      <c r="AC136">
        <f t="shared" ca="1" si="96"/>
        <v>1.702804935036623</v>
      </c>
      <c r="AD136">
        <f t="shared" ca="1" si="96"/>
        <v>1.489562380020218</v>
      </c>
      <c r="AE136">
        <f t="shared" ca="1" si="96"/>
        <v>2.810948122594255</v>
      </c>
      <c r="AF136">
        <f t="shared" ca="1" si="96"/>
        <v>2.590817980719069</v>
      </c>
      <c r="AG136">
        <f t="shared" ca="1" si="97"/>
        <v>2.5559572773111836</v>
      </c>
      <c r="AH136">
        <f t="shared" ca="1" si="97"/>
        <v>1.0776787183037642</v>
      </c>
      <c r="AI136">
        <f t="shared" ca="1" si="97"/>
        <v>0.6387138781956202</v>
      </c>
      <c r="AJ136">
        <f t="shared" ca="1" si="97"/>
        <v>1.1132488770680897</v>
      </c>
      <c r="AK136">
        <f t="shared" ca="1" si="97"/>
        <v>0.88915180299823049</v>
      </c>
      <c r="AL136">
        <f t="shared" ca="1" si="97"/>
        <v>1.7681086116508105</v>
      </c>
      <c r="AM136">
        <f t="shared" ca="1" si="97"/>
        <v>0.77676560669342798</v>
      </c>
      <c r="AN136">
        <f t="shared" ca="1" si="97"/>
        <v>0.60191023110868802</v>
      </c>
      <c r="AO136">
        <f t="shared" ca="1" si="97"/>
        <v>0.29537294346822995</v>
      </c>
      <c r="AP136">
        <f t="shared" ca="1" si="97"/>
        <v>0.42625445243023663</v>
      </c>
      <c r="AQ136">
        <f t="shared" ca="1" si="98"/>
        <v>0.54608855654890809</v>
      </c>
      <c r="AR136">
        <f t="shared" ca="1" si="98"/>
        <v>0.46188744962121164</v>
      </c>
      <c r="AS136">
        <f t="shared" ca="1" si="98"/>
        <v>0.3603786227159369</v>
      </c>
      <c r="AT136">
        <f t="shared" ca="1" si="98"/>
        <v>0.3643241393557623</v>
      </c>
      <c r="AU136">
        <f t="shared" ca="1" si="98"/>
        <v>0.22344888833292251</v>
      </c>
      <c r="AV136">
        <f t="shared" ca="1" si="98"/>
        <v>0.21184079209665108</v>
      </c>
      <c r="AW136">
        <f t="shared" ca="1" si="98"/>
        <v>0.12618774226582541</v>
      </c>
      <c r="AX136">
        <f t="shared" ca="1" si="98"/>
        <v>0.14025683836386546</v>
      </c>
      <c r="AY136">
        <f t="shared" ca="1" si="98"/>
        <v>0.16179438219621675</v>
      </c>
      <c r="AZ136">
        <f t="shared" ca="1" si="98"/>
        <v>0.15360598872272635</v>
      </c>
      <c r="BA136">
        <f t="shared" ca="1" si="99"/>
        <v>0.13094551725277789</v>
      </c>
      <c r="BB136">
        <f t="shared" ca="1" si="99"/>
        <v>9.7772238472068798E-2</v>
      </c>
      <c r="BC136">
        <f t="shared" ca="1" si="99"/>
        <v>5.7086390681455532E-2</v>
      </c>
      <c r="BD136">
        <f t="shared" ca="1" si="99"/>
        <v>3.7666758687650792E-2</v>
      </c>
      <c r="BE136">
        <f t="shared" ca="1" si="99"/>
        <v>3.5186039682540797E-2</v>
      </c>
      <c r="BF136">
        <f t="shared" ca="1" si="99"/>
        <v>7.3714209664601099E-2</v>
      </c>
      <c r="BG136">
        <f t="shared" ca="1" si="99"/>
        <v>5.3210061539339729E-2</v>
      </c>
      <c r="BH136">
        <f t="shared" ca="1" si="99"/>
        <v>4.121963442266794E-2</v>
      </c>
      <c r="BI136">
        <f t="shared" ca="1" si="99"/>
        <v>3.0000092788945724E-2</v>
      </c>
      <c r="BJ136">
        <f t="shared" ca="1" si="99"/>
        <v>1.2117523789390329E-2</v>
      </c>
      <c r="BK136">
        <f t="shared" ca="1" si="100"/>
        <v>1.509774564316451E-2</v>
      </c>
      <c r="BL136">
        <f t="shared" ca="1" si="100"/>
        <v>1.3880413176455303E-2</v>
      </c>
      <c r="BM136">
        <f t="shared" ca="1" si="100"/>
        <v>1.9521054797756711E-2</v>
      </c>
      <c r="BN136">
        <f t="shared" ca="1" si="100"/>
        <v>1.6688580994519812E-2</v>
      </c>
      <c r="BO136">
        <f t="shared" ca="1" si="100"/>
        <v>1.3967050557857715E-2</v>
      </c>
      <c r="BP136">
        <f t="shared" ca="1" si="100"/>
        <v>8.6335892562081733E-3</v>
      </c>
      <c r="BQ136">
        <f t="shared" ca="1" si="100"/>
        <v>3.944693307683691E-3</v>
      </c>
      <c r="BR136">
        <f t="shared" ca="1" si="100"/>
        <v>5.4464220620735583E-3</v>
      </c>
      <c r="BS136">
        <f t="shared" ca="1" si="100"/>
        <v>5.4364067035614552E-3</v>
      </c>
      <c r="BT136">
        <f t="shared" ca="1" si="100"/>
        <v>7.0477215507423908E-3</v>
      </c>
      <c r="BU136">
        <f t="shared" ca="1" si="100"/>
        <v>4.9059999247500945E-3</v>
      </c>
    </row>
    <row r="137" spans="1:73" x14ac:dyDescent="0.2">
      <c r="A137">
        <f>Rt計算!B137</f>
        <v>20</v>
      </c>
      <c r="B137">
        <f t="shared" ca="1" si="93"/>
        <v>29.835981261499835</v>
      </c>
      <c r="C137">
        <f t="shared" ca="1" si="94"/>
        <v>0</v>
      </c>
      <c r="D137">
        <f t="shared" ca="1" si="94"/>
        <v>1.8209678790623629E-19</v>
      </c>
      <c r="E137">
        <f t="shared" ca="1" si="94"/>
        <v>1.4570117369628015E-14</v>
      </c>
      <c r="F137">
        <f t="shared" ca="1" si="94"/>
        <v>2.4582847102231048E-10</v>
      </c>
      <c r="G137">
        <f t="shared" ca="1" si="94"/>
        <v>1.7211528158839358E-8</v>
      </c>
      <c r="H137">
        <f t="shared" ca="1" si="94"/>
        <v>7.8635947005748722E-7</v>
      </c>
      <c r="I137">
        <f t="shared" ca="1" si="94"/>
        <v>1.0977075333920013E-7</v>
      </c>
      <c r="J137">
        <f t="shared" ca="1" si="94"/>
        <v>1.8767059180625265E-6</v>
      </c>
      <c r="K137">
        <f t="shared" ca="1" si="94"/>
        <v>1.0998384153068406E-5</v>
      </c>
      <c r="L137">
        <f t="shared" ca="1" si="94"/>
        <v>4.5516789843857212E-5</v>
      </c>
      <c r="M137">
        <f t="shared" ca="1" si="95"/>
        <v>1.8851845754010833E-4</v>
      </c>
      <c r="N137">
        <f t="shared" ca="1" si="95"/>
        <v>8.6035900646757083E-4</v>
      </c>
      <c r="O137">
        <f t="shared" ca="1" si="95"/>
        <v>3.2264863903325829E-3</v>
      </c>
      <c r="P137">
        <f t="shared" ca="1" si="95"/>
        <v>1.0686727575850419E-2</v>
      </c>
      <c r="Q137">
        <f t="shared" ca="1" si="95"/>
        <v>2.2561265461969991E-2</v>
      </c>
      <c r="R137">
        <f t="shared" ca="1" si="95"/>
        <v>1.7563476209600842E-2</v>
      </c>
      <c r="S137">
        <f t="shared" ca="1" si="95"/>
        <v>7.263106981326406E-2</v>
      </c>
      <c r="T137">
        <f t="shared" ca="1" si="95"/>
        <v>0.17101133260315901</v>
      </c>
      <c r="U137">
        <f t="shared" ca="1" si="95"/>
        <v>0.13992928727921972</v>
      </c>
      <c r="V137">
        <f t="shared" ca="1" si="95"/>
        <v>0.69846432043194095</v>
      </c>
      <c r="W137">
        <f t="shared" ca="1" si="96"/>
        <v>0.5953194006492698</v>
      </c>
      <c r="X137">
        <f t="shared" ca="1" si="96"/>
        <v>0.97887772080611046</v>
      </c>
      <c r="Y137">
        <f t="shared" ca="1" si="96"/>
        <v>1.1578316379726004</v>
      </c>
      <c r="Z137">
        <f t="shared" ca="1" si="96"/>
        <v>0.56294329597903048</v>
      </c>
      <c r="AA137">
        <f t="shared" ca="1" si="96"/>
        <v>0.62483671994829526</v>
      </c>
      <c r="AB137">
        <f t="shared" ca="1" si="96"/>
        <v>1.6602960767697601</v>
      </c>
      <c r="AC137">
        <f t="shared" ca="1" si="96"/>
        <v>1.4984683428322281</v>
      </c>
      <c r="AD137">
        <f t="shared" ca="1" si="96"/>
        <v>2.9114173791304263</v>
      </c>
      <c r="AE137">
        <f t="shared" ca="1" si="96"/>
        <v>2.7455772360222954</v>
      </c>
      <c r="AF137">
        <f t="shared" ca="1" si="96"/>
        <v>2.7758764079132883</v>
      </c>
      <c r="AG137">
        <f t="shared" ca="1" si="97"/>
        <v>1.1927800627452192</v>
      </c>
      <c r="AH137">
        <f t="shared" ca="1" si="97"/>
        <v>0.71845247886917607</v>
      </c>
      <c r="AI137">
        <f t="shared" ca="1" si="97"/>
        <v>1.2774277563912404</v>
      </c>
      <c r="AJ137">
        <f t="shared" ca="1" si="97"/>
        <v>1.0337311001346547</v>
      </c>
      <c r="AK137">
        <f t="shared" ca="1" si="97"/>
        <v>2.0860869224189256</v>
      </c>
      <c r="AL137">
        <f t="shared" ca="1" si="97"/>
        <v>0.92753238643976943</v>
      </c>
      <c r="AM137">
        <f t="shared" ca="1" si="97"/>
        <v>0.72821775627508878</v>
      </c>
      <c r="AN137">
        <f t="shared" ca="1" si="97"/>
        <v>0.36114613866521283</v>
      </c>
      <c r="AO137">
        <f t="shared" ca="1" si="97"/>
        <v>0.52510745505463108</v>
      </c>
      <c r="AP137">
        <f t="shared" ca="1" si="97"/>
        <v>0.67934303356068959</v>
      </c>
      <c r="AQ137">
        <f t="shared" ca="1" si="98"/>
        <v>0.57821141281649091</v>
      </c>
      <c r="AR137">
        <f t="shared" ca="1" si="98"/>
        <v>0.45333397833192995</v>
      </c>
      <c r="AS137">
        <f t="shared" ca="1" si="98"/>
        <v>0.46237257254120201</v>
      </c>
      <c r="AT137">
        <f t="shared" ca="1" si="98"/>
        <v>0.28395852038022651</v>
      </c>
      <c r="AU137">
        <f t="shared" ca="1" si="98"/>
        <v>0.26982507270390643</v>
      </c>
      <c r="AV137">
        <f t="shared" ca="1" si="98"/>
        <v>0.16219060644899849</v>
      </c>
      <c r="AW137">
        <f t="shared" ca="1" si="98"/>
        <v>0.18026820323689344</v>
      </c>
      <c r="AX137">
        <f t="shared" ca="1" si="98"/>
        <v>0.20637791930683061</v>
      </c>
      <c r="AY137">
        <f t="shared" ca="1" si="98"/>
        <v>0.19949404406717988</v>
      </c>
      <c r="AZ137">
        <f t="shared" ca="1" si="98"/>
        <v>0.16691044443886802</v>
      </c>
      <c r="BA137">
        <f t="shared" ca="1" si="99"/>
        <v>0.12430335333415872</v>
      </c>
      <c r="BB137">
        <f t="shared" ca="1" si="99"/>
        <v>7.3142590612692682E-2</v>
      </c>
      <c r="BC137">
        <f t="shared" ca="1" si="99"/>
        <v>4.7766163631421971E-2</v>
      </c>
      <c r="BD137">
        <f t="shared" ca="1" si="99"/>
        <v>4.5016370138899725E-2</v>
      </c>
      <c r="BE137">
        <f t="shared" ca="1" si="99"/>
        <v>9.2632635082607412E-2</v>
      </c>
      <c r="BF137">
        <f t="shared" ca="1" si="99"/>
        <v>6.5999931909003315E-2</v>
      </c>
      <c r="BG137">
        <f t="shared" ca="1" si="99"/>
        <v>5.0906595671835843E-2</v>
      </c>
      <c r="BH137">
        <f t="shared" ca="1" si="99"/>
        <v>3.7489350764507948E-2</v>
      </c>
      <c r="BI137">
        <f t="shared" ca="1" si="99"/>
        <v>1.5522436069902265E-2</v>
      </c>
      <c r="BJ137">
        <f t="shared" ca="1" si="99"/>
        <v>1.8059771032264433E-2</v>
      </c>
      <c r="BK137">
        <f t="shared" ca="1" si="100"/>
        <v>1.6851032233983616E-2</v>
      </c>
      <c r="BL137">
        <f t="shared" ca="1" si="100"/>
        <v>2.3829379846284537E-2</v>
      </c>
      <c r="BM137">
        <f t="shared" ca="1" si="100"/>
        <v>2.0046874455608741E-2</v>
      </c>
      <c r="BN137">
        <f t="shared" ca="1" si="100"/>
        <v>1.6360281040529258E-2</v>
      </c>
      <c r="BO137">
        <f t="shared" ca="1" si="100"/>
        <v>1.1117585393880055E-2</v>
      </c>
      <c r="BP137">
        <f t="shared" ca="1" si="100"/>
        <v>5.0423063303064548E-3</v>
      </c>
      <c r="BQ137">
        <f t="shared" ca="1" si="100"/>
        <v>6.158262214153676E-3</v>
      </c>
      <c r="BR137">
        <f t="shared" ca="1" si="100"/>
        <v>6.1742849182953698E-3</v>
      </c>
      <c r="BS137">
        <f t="shared" ca="1" si="100"/>
        <v>8.7733880541215354E-3</v>
      </c>
      <c r="BT137">
        <f t="shared" ca="1" si="100"/>
        <v>5.1482096970158521E-3</v>
      </c>
      <c r="BU137">
        <f t="shared" ca="1" si="100"/>
        <v>4.2462275210768058E-3</v>
      </c>
    </row>
    <row r="138" spans="1:73" x14ac:dyDescent="0.2">
      <c r="A138">
        <f>Rt計算!B138</f>
        <v>25</v>
      </c>
      <c r="B138">
        <f t="shared" ca="1" si="93"/>
        <v>31.235427276904588</v>
      </c>
      <c r="C138">
        <f t="shared" ca="1" si="94"/>
        <v>0</v>
      </c>
      <c r="D138">
        <f t="shared" ca="1" si="94"/>
        <v>6.828629546483861E-20</v>
      </c>
      <c r="E138">
        <f t="shared" ca="1" si="94"/>
        <v>3.3996940529132039E-14</v>
      </c>
      <c r="F138">
        <f t="shared" ca="1" si="94"/>
        <v>7.0236706006374428E-11</v>
      </c>
      <c r="G138">
        <f t="shared" ca="1" si="94"/>
        <v>9.4663404873616469E-8</v>
      </c>
      <c r="H138">
        <f t="shared" ca="1" si="94"/>
        <v>2.8594889820272263E-7</v>
      </c>
      <c r="I138">
        <f t="shared" ca="1" si="94"/>
        <v>2.1954150667840026E-7</v>
      </c>
      <c r="J138">
        <f t="shared" ca="1" si="94"/>
        <v>1.4075294385468948E-6</v>
      </c>
      <c r="K138">
        <f t="shared" ca="1" si="94"/>
        <v>1.2831448178579806E-5</v>
      </c>
      <c r="L138">
        <f t="shared" ca="1" si="94"/>
        <v>5.2019188392979667E-5</v>
      </c>
      <c r="M138">
        <f t="shared" ca="1" si="95"/>
        <v>2.8277768631016246E-4</v>
      </c>
      <c r="N138">
        <f t="shared" ca="1" si="95"/>
        <v>1.1471453419567611E-3</v>
      </c>
      <c r="O138">
        <f t="shared" ca="1" si="95"/>
        <v>4.2347633873115152E-3</v>
      </c>
      <c r="P138">
        <f t="shared" ca="1" si="95"/>
        <v>9.6689439971979988E-3</v>
      </c>
      <c r="Q138">
        <f t="shared" ca="1" si="95"/>
        <v>8.3120451701994696E-3</v>
      </c>
      <c r="R138">
        <f t="shared" ca="1" si="95"/>
        <v>3.7636020449144665E-2</v>
      </c>
      <c r="S138">
        <f t="shared" ca="1" si="95"/>
        <v>9.6841426417685408E-2</v>
      </c>
      <c r="T138">
        <f t="shared" ca="1" si="95"/>
        <v>8.5505666301579505E-2</v>
      </c>
      <c r="U138">
        <f t="shared" ca="1" si="95"/>
        <v>0.46176664802142503</v>
      </c>
      <c r="V138">
        <f t="shared" ca="1" si="95"/>
        <v>0.42331170935269147</v>
      </c>
      <c r="W138">
        <f t="shared" ca="1" si="96"/>
        <v>0.74414925081158723</v>
      </c>
      <c r="X138">
        <f t="shared" ca="1" si="96"/>
        <v>0.93972261197386608</v>
      </c>
      <c r="Y138">
        <f t="shared" ca="1" si="96"/>
        <v>0.48242984915525011</v>
      </c>
      <c r="Z138">
        <f t="shared" ca="1" si="96"/>
        <v>0.56294329597903048</v>
      </c>
      <c r="AA138">
        <f t="shared" ca="1" si="96"/>
        <v>1.562091799870738</v>
      </c>
      <c r="AB138">
        <f t="shared" ca="1" si="96"/>
        <v>1.4610605475573888</v>
      </c>
      <c r="AC138">
        <f t="shared" ca="1" si="96"/>
        <v>2.9288244882629915</v>
      </c>
      <c r="AD138">
        <f t="shared" ca="1" si="96"/>
        <v>2.8437099982204161</v>
      </c>
      <c r="AE138">
        <f t="shared" ca="1" si="96"/>
        <v>2.9416898957381736</v>
      </c>
      <c r="AF138">
        <f t="shared" ca="1" si="96"/>
        <v>1.2954089903595345</v>
      </c>
      <c r="AG138">
        <f t="shared" ca="1" si="97"/>
        <v>0.79518670849681272</v>
      </c>
      <c r="AH138">
        <f t="shared" ca="1" si="97"/>
        <v>1.4369049577383521</v>
      </c>
      <c r="AI138">
        <f t="shared" ca="1" si="97"/>
        <v>1.1861829166490088</v>
      </c>
      <c r="AJ138">
        <f t="shared" ca="1" si="97"/>
        <v>2.4252921964697669</v>
      </c>
      <c r="AK138">
        <f t="shared" ca="1" si="97"/>
        <v>1.0943406806132068</v>
      </c>
      <c r="AL138">
        <f t="shared" ca="1" si="97"/>
        <v>0.86956161228728379</v>
      </c>
      <c r="AM138">
        <f t="shared" ca="1" si="97"/>
        <v>0.43693065376505325</v>
      </c>
      <c r="AN138">
        <f t="shared" ca="1" si="97"/>
        <v>0.64203757984926724</v>
      </c>
      <c r="AO138">
        <f t="shared" ca="1" si="97"/>
        <v>0.83689000649331824</v>
      </c>
      <c r="AP138">
        <f t="shared" ca="1" si="97"/>
        <v>0.71930438847602429</v>
      </c>
      <c r="AQ138">
        <f t="shared" ca="1" si="98"/>
        <v>0.5675037940606299</v>
      </c>
      <c r="AR138">
        <f t="shared" ca="1" si="98"/>
        <v>0.5816360476711554</v>
      </c>
      <c r="AS138">
        <f t="shared" ca="1" si="98"/>
        <v>0.3603786227159369</v>
      </c>
      <c r="AT138">
        <f t="shared" ca="1" si="98"/>
        <v>0.34289330762895276</v>
      </c>
      <c r="AU138">
        <f t="shared" ca="1" si="98"/>
        <v>0.20658482128892836</v>
      </c>
      <c r="AV138">
        <f t="shared" ca="1" si="98"/>
        <v>0.2317008663557121</v>
      </c>
      <c r="AW138">
        <f t="shared" ca="1" si="98"/>
        <v>0.26525178476285749</v>
      </c>
      <c r="AX138">
        <f t="shared" ca="1" si="98"/>
        <v>0.25446597817444161</v>
      </c>
      <c r="AY138">
        <f t="shared" ca="1" si="98"/>
        <v>0.21677305575803799</v>
      </c>
      <c r="AZ138">
        <f t="shared" ca="1" si="98"/>
        <v>0.15844397261950513</v>
      </c>
      <c r="BA138">
        <f t="shared" ca="1" si="99"/>
        <v>9.2990294860668357E-2</v>
      </c>
      <c r="BB138">
        <f t="shared" ca="1" si="99"/>
        <v>6.120094316572245E-2</v>
      </c>
      <c r="BC138">
        <f t="shared" ca="1" si="99"/>
        <v>5.7086390681455532E-2</v>
      </c>
      <c r="BD138">
        <f t="shared" ca="1" si="99"/>
        <v>0.11851248465138907</v>
      </c>
      <c r="BE138">
        <f t="shared" ca="1" si="99"/>
        <v>8.2938522108846169E-2</v>
      </c>
      <c r="BF138">
        <f t="shared" ca="1" si="99"/>
        <v>6.3142791999522649E-2</v>
      </c>
      <c r="BG138">
        <f t="shared" ca="1" si="99"/>
        <v>4.6299663936828078E-2</v>
      </c>
      <c r="BH138">
        <f t="shared" ca="1" si="99"/>
        <v>1.9397475022431974E-2</v>
      </c>
      <c r="BI138">
        <f t="shared" ca="1" si="99"/>
        <v>2.3134399911873566E-2</v>
      </c>
      <c r="BJ138">
        <f t="shared" ca="1" si="99"/>
        <v>2.0157034765043526E-2</v>
      </c>
      <c r="BK138">
        <f t="shared" ca="1" si="100"/>
        <v>2.8929228748515223E-2</v>
      </c>
      <c r="BL138">
        <f t="shared" ca="1" si="100"/>
        <v>2.4471248663692876E-2</v>
      </c>
      <c r="BM138">
        <f t="shared" ca="1" si="100"/>
        <v>1.9652509712219716E-2</v>
      </c>
      <c r="BN138">
        <f t="shared" ca="1" si="100"/>
        <v>1.3022564841625294E-2</v>
      </c>
      <c r="BO138">
        <f t="shared" ca="1" si="100"/>
        <v>6.4930435703753255E-3</v>
      </c>
      <c r="BP138">
        <f t="shared" ca="1" si="100"/>
        <v>7.8718019688956871E-3</v>
      </c>
      <c r="BQ138">
        <f t="shared" ca="1" si="100"/>
        <v>6.9812557819437984E-3</v>
      </c>
      <c r="BR138">
        <f t="shared" ca="1" si="100"/>
        <v>9.9641915144848044E-3</v>
      </c>
      <c r="BS138">
        <f t="shared" ca="1" si="100"/>
        <v>6.4087721302147228E-3</v>
      </c>
      <c r="BT138">
        <f t="shared" ca="1" si="100"/>
        <v>4.4558642550033755E-3</v>
      </c>
      <c r="BU138">
        <f t="shared" ca="1" si="100"/>
        <v>3.2481102950069592E-3</v>
      </c>
    </row>
    <row r="139" spans="1:73" x14ac:dyDescent="0.2">
      <c r="A139">
        <f>Rt計算!B139</f>
        <v>24</v>
      </c>
      <c r="B139">
        <f t="shared" ca="1" si="93"/>
        <v>32.732503277421181</v>
      </c>
      <c r="C139">
        <f t="shared" ca="1" si="94"/>
        <v>0</v>
      </c>
      <c r="D139">
        <f t="shared" ca="1" si="94"/>
        <v>1.5933468941795675E-19</v>
      </c>
      <c r="E139">
        <f t="shared" ca="1" si="94"/>
        <v>9.7134115797520104E-15</v>
      </c>
      <c r="F139">
        <f t="shared" ca="1" si="94"/>
        <v>3.8630188303505936E-10</v>
      </c>
      <c r="G139">
        <f t="shared" ca="1" si="94"/>
        <v>3.4423056317678715E-8</v>
      </c>
      <c r="H139">
        <f t="shared" ca="1" si="94"/>
        <v>5.7189779640544527E-7</v>
      </c>
      <c r="I139">
        <f t="shared" ca="1" si="94"/>
        <v>1.6465613000880018E-7</v>
      </c>
      <c r="J139">
        <f t="shared" ca="1" si="94"/>
        <v>1.6421176783047107E-6</v>
      </c>
      <c r="K139">
        <f t="shared" ca="1" si="94"/>
        <v>1.4664512204091207E-5</v>
      </c>
      <c r="L139">
        <f t="shared" ca="1" si="94"/>
        <v>7.8028782589469498E-5</v>
      </c>
      <c r="M139">
        <f t="shared" ca="1" si="95"/>
        <v>3.7703691508021665E-4</v>
      </c>
      <c r="N139">
        <f t="shared" ca="1" si="95"/>
        <v>1.5056282613182489E-3</v>
      </c>
      <c r="O139">
        <f t="shared" ca="1" si="95"/>
        <v>3.8314525885199419E-3</v>
      </c>
      <c r="P139">
        <f t="shared" ca="1" si="95"/>
        <v>3.5622425252834732E-3</v>
      </c>
      <c r="Q139">
        <f t="shared" ca="1" si="95"/>
        <v>1.781152536471315E-2</v>
      </c>
      <c r="R139">
        <f t="shared" ca="1" si="95"/>
        <v>5.0181360598859553E-2</v>
      </c>
      <c r="S139">
        <f t="shared" ca="1" si="95"/>
        <v>4.8420713208842704E-2</v>
      </c>
      <c r="T139">
        <f t="shared" ca="1" si="95"/>
        <v>0.28216869879521239</v>
      </c>
      <c r="U139">
        <f t="shared" ca="1" si="95"/>
        <v>0.27985857455843943</v>
      </c>
      <c r="V139">
        <f t="shared" ca="1" si="95"/>
        <v>0.52913963669086439</v>
      </c>
      <c r="W139">
        <f t="shared" ca="1" si="96"/>
        <v>0.71438328077912372</v>
      </c>
      <c r="X139">
        <f t="shared" ca="1" si="96"/>
        <v>0.39155108832244423</v>
      </c>
      <c r="Y139">
        <f t="shared" ca="1" si="96"/>
        <v>0.48242984915525011</v>
      </c>
      <c r="Z139">
        <f t="shared" ca="1" si="96"/>
        <v>1.4073582399475764</v>
      </c>
      <c r="AA139">
        <f t="shared" ca="1" si="96"/>
        <v>1.3746407838862496</v>
      </c>
      <c r="AB139">
        <f t="shared" ca="1" si="96"/>
        <v>2.8557092520439871</v>
      </c>
      <c r="AC139">
        <f t="shared" ca="1" si="96"/>
        <v>2.8607122908615263</v>
      </c>
      <c r="AD139">
        <f t="shared" ca="1" si="96"/>
        <v>3.0468321409504462</v>
      </c>
      <c r="AE139">
        <f t="shared" ca="1" si="96"/>
        <v>1.3727886180111477</v>
      </c>
      <c r="AF139">
        <f t="shared" ca="1" si="96"/>
        <v>0.86360599357302303</v>
      </c>
      <c r="AG139">
        <f t="shared" ca="1" si="97"/>
        <v>1.5903734169936254</v>
      </c>
      <c r="AH139">
        <f t="shared" ca="1" si="97"/>
        <v>1.3342688893284698</v>
      </c>
      <c r="AI139">
        <f t="shared" ca="1" si="97"/>
        <v>2.7829676121380591</v>
      </c>
      <c r="AJ139">
        <f t="shared" ca="1" si="97"/>
        <v>1.2722844309349597</v>
      </c>
      <c r="AK139">
        <f t="shared" ca="1" si="97"/>
        <v>1.0259443880748813</v>
      </c>
      <c r="AL139">
        <f t="shared" ca="1" si="97"/>
        <v>0.5217369673723703</v>
      </c>
      <c r="AM139">
        <f t="shared" ca="1" si="97"/>
        <v>0.77676560669342798</v>
      </c>
      <c r="AN139">
        <f t="shared" ca="1" si="97"/>
        <v>1.0232473928847696</v>
      </c>
      <c r="AO139">
        <f t="shared" ca="1" si="97"/>
        <v>0.88611883040468997</v>
      </c>
      <c r="AP139">
        <f t="shared" ca="1" si="97"/>
        <v>0.70598393683757943</v>
      </c>
      <c r="AQ139">
        <f t="shared" ca="1" si="98"/>
        <v>0.72811807539854401</v>
      </c>
      <c r="AR139">
        <f t="shared" ca="1" si="98"/>
        <v>0.45333397833192995</v>
      </c>
      <c r="AS139">
        <f t="shared" ca="1" si="98"/>
        <v>0.43517418592113133</v>
      </c>
      <c r="AT139">
        <f t="shared" ca="1" si="98"/>
        <v>0.26252768865341697</v>
      </c>
      <c r="AU139">
        <f t="shared" ca="1" si="98"/>
        <v>0.29512117326989767</v>
      </c>
      <c r="AV139">
        <f t="shared" ca="1" si="98"/>
        <v>0.3409312747805478</v>
      </c>
      <c r="AW139">
        <f t="shared" ca="1" si="98"/>
        <v>0.32705802587264954</v>
      </c>
      <c r="AX139">
        <f t="shared" ca="1" si="98"/>
        <v>0.27650633848876333</v>
      </c>
      <c r="AY139">
        <f t="shared" ca="1" si="98"/>
        <v>0.20577732104567373</v>
      </c>
      <c r="AZ139">
        <f t="shared" ca="1" si="98"/>
        <v>0.11853060547108019</v>
      </c>
      <c r="BA139">
        <f t="shared" ca="1" si="99"/>
        <v>7.7808205903824534E-2</v>
      </c>
      <c r="BB139">
        <f t="shared" ca="1" si="99"/>
        <v>7.3142590612692682E-2</v>
      </c>
      <c r="BC139">
        <f t="shared" ca="1" si="99"/>
        <v>0.1502886611817911</v>
      </c>
      <c r="BD139">
        <f t="shared" ca="1" si="99"/>
        <v>0.10611001532740649</v>
      </c>
      <c r="BE139">
        <f t="shared" ca="1" si="99"/>
        <v>7.9348109896342001E-2</v>
      </c>
      <c r="BF139">
        <f t="shared" ca="1" si="99"/>
        <v>5.7428512180561324E-2</v>
      </c>
      <c r="BG139">
        <f t="shared" ca="1" si="99"/>
        <v>2.3956045022040396E-2</v>
      </c>
      <c r="BH139">
        <f t="shared" ca="1" si="99"/>
        <v>2.8909698350739959E-2</v>
      </c>
      <c r="BI139">
        <f t="shared" ca="1" si="99"/>
        <v>2.5820975385510498E-2</v>
      </c>
      <c r="BJ139">
        <f t="shared" ca="1" si="99"/>
        <v>3.4604851590855072E-2</v>
      </c>
      <c r="BK139">
        <f t="shared" ca="1" si="100"/>
        <v>2.9708467233323717E-2</v>
      </c>
      <c r="BL139">
        <f t="shared" ca="1" si="100"/>
        <v>2.3989847050636622E-2</v>
      </c>
      <c r="BM139">
        <f t="shared" ca="1" si="100"/>
        <v>1.564313482109797E-2</v>
      </c>
      <c r="BN139">
        <f t="shared" ca="1" si="100"/>
        <v>7.6056156007811597E-3</v>
      </c>
      <c r="BO139">
        <f t="shared" ca="1" si="100"/>
        <v>1.0136621976772991E-2</v>
      </c>
      <c r="BP139">
        <f t="shared" ca="1" si="100"/>
        <v>8.9237939370891209E-3</v>
      </c>
      <c r="BQ139">
        <f t="shared" ca="1" si="100"/>
        <v>1.1266498152161334E-2</v>
      </c>
      <c r="BR139">
        <f t="shared" ca="1" si="100"/>
        <v>7.2786285622181189E-3</v>
      </c>
      <c r="BS139">
        <f t="shared" ca="1" si="100"/>
        <v>5.5469027747720532E-3</v>
      </c>
      <c r="BT139">
        <f t="shared" ca="1" si="100"/>
        <v>3.4084698683691161E-3</v>
      </c>
      <c r="BU139">
        <f t="shared" ca="1" si="100"/>
        <v>1.8439792820612423E-3</v>
      </c>
    </row>
    <row r="140" spans="1:73" x14ac:dyDescent="0.2">
      <c r="A140">
        <f>Rt計算!B140</f>
        <v>10</v>
      </c>
      <c r="B140">
        <f t="shared" ca="1" si="93"/>
        <v>34.327501958494082</v>
      </c>
      <c r="C140">
        <f t="shared" ca="1" si="94"/>
        <v>0</v>
      </c>
      <c r="D140">
        <f t="shared" ca="1" si="94"/>
        <v>4.5524196976559073E-20</v>
      </c>
      <c r="E140">
        <f t="shared" ca="1" si="94"/>
        <v>5.3423763688636057E-14</v>
      </c>
      <c r="F140">
        <f t="shared" ca="1" si="94"/>
        <v>1.4047341201274886E-10</v>
      </c>
      <c r="G140">
        <f t="shared" ca="1" si="94"/>
        <v>6.8846112635357431E-8</v>
      </c>
      <c r="H140">
        <f t="shared" ca="1" si="94"/>
        <v>4.2892334730408395E-7</v>
      </c>
      <c r="I140">
        <f t="shared" ca="1" si="94"/>
        <v>1.9209881834360022E-7</v>
      </c>
      <c r="J140">
        <f t="shared" ca="1" si="94"/>
        <v>1.8767059180625265E-6</v>
      </c>
      <c r="K140">
        <f t="shared" ca="1" si="94"/>
        <v>2.1996768306136811E-5</v>
      </c>
      <c r="L140">
        <f t="shared" ca="1" si="94"/>
        <v>1.0403837678595933E-4</v>
      </c>
      <c r="M140">
        <f t="shared" ca="1" si="95"/>
        <v>4.9486095104278431E-4</v>
      </c>
      <c r="N140">
        <f t="shared" ca="1" si="95"/>
        <v>1.3622350935736539E-3</v>
      </c>
      <c r="O140">
        <f t="shared" ca="1" si="95"/>
        <v>1.411587795770505E-3</v>
      </c>
      <c r="P140">
        <f t="shared" ca="1" si="95"/>
        <v>7.6333768398931566E-3</v>
      </c>
      <c r="Q140">
        <f t="shared" ca="1" si="95"/>
        <v>2.3748700486284201E-2</v>
      </c>
      <c r="R140">
        <f t="shared" ca="1" si="95"/>
        <v>2.5090680299429777E-2</v>
      </c>
      <c r="S140">
        <f t="shared" ca="1" si="95"/>
        <v>0.15978835358918092</v>
      </c>
      <c r="T140">
        <f t="shared" ca="1" si="95"/>
        <v>0.17101133260315901</v>
      </c>
      <c r="U140">
        <f t="shared" ca="1" si="95"/>
        <v>0.34982321819804929</v>
      </c>
      <c r="V140">
        <f t="shared" ca="1" si="95"/>
        <v>0.50797405122322981</v>
      </c>
      <c r="W140">
        <f t="shared" ca="1" si="96"/>
        <v>0.2976597003246349</v>
      </c>
      <c r="X140">
        <f t="shared" ca="1" si="96"/>
        <v>0.39155108832244423</v>
      </c>
      <c r="Y140">
        <f t="shared" ca="1" si="96"/>
        <v>1.2060746228881254</v>
      </c>
      <c r="Z140">
        <f t="shared" ca="1" si="96"/>
        <v>1.238475251153867</v>
      </c>
      <c r="AA140">
        <f t="shared" ca="1" si="96"/>
        <v>2.6867978957776693</v>
      </c>
      <c r="AB140">
        <f t="shared" ca="1" si="96"/>
        <v>2.789297408973197</v>
      </c>
      <c r="AC140">
        <f t="shared" ca="1" si="96"/>
        <v>3.0650488830659213</v>
      </c>
      <c r="AD140">
        <f t="shared" ca="1" si="96"/>
        <v>1.4218549991102081</v>
      </c>
      <c r="AE140">
        <f t="shared" ca="1" si="96"/>
        <v>0.91519241200743173</v>
      </c>
      <c r="AF140">
        <f t="shared" ca="1" si="96"/>
        <v>1.7272119871460461</v>
      </c>
      <c r="AG140">
        <f t="shared" ca="1" si="97"/>
        <v>1.4767753157797952</v>
      </c>
      <c r="AH140">
        <f t="shared" ca="1" si="97"/>
        <v>3.1304000865014099</v>
      </c>
      <c r="AI140">
        <f t="shared" ca="1" si="97"/>
        <v>1.4599174358757032</v>
      </c>
      <c r="AJ140">
        <f t="shared" ca="1" si="97"/>
        <v>1.1927666540015247</v>
      </c>
      <c r="AK140">
        <f t="shared" ca="1" si="97"/>
        <v>0.61556663284492885</v>
      </c>
      <c r="AL140">
        <f t="shared" ca="1" si="97"/>
        <v>0.92753238643976943</v>
      </c>
      <c r="AM140">
        <f t="shared" ca="1" si="97"/>
        <v>1.2379701856676508</v>
      </c>
      <c r="AN140">
        <f t="shared" ca="1" si="97"/>
        <v>1.0834384159956385</v>
      </c>
      <c r="AO140">
        <f t="shared" ca="1" si="97"/>
        <v>0.86970922243423276</v>
      </c>
      <c r="AP140">
        <f t="shared" ca="1" si="97"/>
        <v>0.90579071141425282</v>
      </c>
      <c r="AQ140">
        <f t="shared" ca="1" si="98"/>
        <v>0.5675037940606299</v>
      </c>
      <c r="AR140">
        <f t="shared" ca="1" si="98"/>
        <v>0.54742216251402864</v>
      </c>
      <c r="AS140">
        <f t="shared" ca="1" si="98"/>
        <v>0.33318023609586617</v>
      </c>
      <c r="AT140">
        <f t="shared" ca="1" si="98"/>
        <v>0.3750395552191671</v>
      </c>
      <c r="AU140">
        <f t="shared" ca="1" si="98"/>
        <v>0.43424972638284942</v>
      </c>
      <c r="AV140">
        <f t="shared" ca="1" si="98"/>
        <v>0.42037157181679197</v>
      </c>
      <c r="AW140">
        <f t="shared" ca="1" si="98"/>
        <v>0.35538588638130419</v>
      </c>
      <c r="AX140">
        <f t="shared" ca="1" si="98"/>
        <v>0.2624806546523768</v>
      </c>
      <c r="AY140">
        <f t="shared" ca="1" si="98"/>
        <v>0.15394028597309944</v>
      </c>
      <c r="AZ140">
        <f t="shared" ca="1" si="98"/>
        <v>9.9178669883965051E-2</v>
      </c>
      <c r="BA140">
        <f t="shared" ca="1" si="99"/>
        <v>9.2990294860668357E-2</v>
      </c>
      <c r="BB140">
        <f t="shared" ca="1" si="99"/>
        <v>0.19255906508239504</v>
      </c>
      <c r="BC140">
        <f t="shared" ca="1" si="99"/>
        <v>0.13456077803485947</v>
      </c>
      <c r="BD140">
        <f t="shared" ca="1" si="99"/>
        <v>0.10151650817037591</v>
      </c>
      <c r="BE140">
        <f t="shared" ca="1" si="99"/>
        <v>7.2167285471333678E-2</v>
      </c>
      <c r="BF140">
        <f t="shared" ca="1" si="99"/>
        <v>2.9714255058598892E-2</v>
      </c>
      <c r="BG140">
        <f t="shared" ca="1" si="99"/>
        <v>3.5703720946310205E-2</v>
      </c>
      <c r="BH140">
        <f t="shared" ca="1" si="99"/>
        <v>3.2266953643083955E-2</v>
      </c>
      <c r="BI140">
        <f t="shared" ca="1" si="99"/>
        <v>4.4328495315009354E-2</v>
      </c>
      <c r="BJ140">
        <f t="shared" ca="1" si="99"/>
        <v>3.5536968805423556E-2</v>
      </c>
      <c r="BK140">
        <f t="shared" ca="1" si="100"/>
        <v>2.9124038369717348E-2</v>
      </c>
      <c r="BL140">
        <f t="shared" ca="1" si="100"/>
        <v>1.9095597317898047E-2</v>
      </c>
      <c r="BM140">
        <f t="shared" ca="1" si="100"/>
        <v>9.1361165551790656E-3</v>
      </c>
      <c r="BN140">
        <f t="shared" ca="1" si="100"/>
        <v>1.1873515002658357E-2</v>
      </c>
      <c r="BO140">
        <f t="shared" ca="1" si="100"/>
        <v>1.1491285743254174E-2</v>
      </c>
      <c r="BP140">
        <f t="shared" ca="1" si="100"/>
        <v>1.4401407288716996E-2</v>
      </c>
      <c r="BQ140">
        <f t="shared" ca="1" si="100"/>
        <v>8.2299356779012255E-3</v>
      </c>
      <c r="BR140">
        <f t="shared" ca="1" si="100"/>
        <v>6.2997785141956824E-3</v>
      </c>
      <c r="BS140">
        <f t="shared" ca="1" si="100"/>
        <v>4.2430491344869889E-3</v>
      </c>
      <c r="BT140">
        <f t="shared" ca="1" si="100"/>
        <v>1.9350167481887171E-3</v>
      </c>
      <c r="BU140">
        <f t="shared" ca="1" si="100"/>
        <v>4.0770551098785269E-3</v>
      </c>
    </row>
    <row r="141" spans="1:73" x14ac:dyDescent="0.2">
      <c r="A141">
        <f>Rt計算!B141</f>
        <v>10</v>
      </c>
      <c r="B141">
        <f t="shared" ca="1" si="93"/>
        <v>36.026189634558776</v>
      </c>
      <c r="C141">
        <f t="shared" ca="1" si="94"/>
        <v>0</v>
      </c>
      <c r="D141">
        <f t="shared" ca="1" si="94"/>
        <v>2.5038308337107489E-19</v>
      </c>
      <c r="E141">
        <f t="shared" ca="1" si="94"/>
        <v>1.9426823159504021E-14</v>
      </c>
      <c r="F141">
        <f t="shared" ca="1" si="94"/>
        <v>2.8094682402549771E-10</v>
      </c>
      <c r="G141">
        <f t="shared" ca="1" si="94"/>
        <v>5.1634584476518077E-8</v>
      </c>
      <c r="H141">
        <f t="shared" ca="1" si="94"/>
        <v>5.0041057185476458E-7</v>
      </c>
      <c r="I141">
        <f t="shared" ca="1" si="94"/>
        <v>2.1954150667840026E-7</v>
      </c>
      <c r="J141">
        <f t="shared" ca="1" si="94"/>
        <v>2.8150588770937896E-6</v>
      </c>
      <c r="K141">
        <f t="shared" ca="1" si="94"/>
        <v>2.9329024408182415E-5</v>
      </c>
      <c r="L141">
        <f t="shared" ca="1" si="94"/>
        <v>1.3655036953157161E-4</v>
      </c>
      <c r="M141">
        <f t="shared" ca="1" si="95"/>
        <v>4.4773133665775727E-4</v>
      </c>
      <c r="N141">
        <f t="shared" ca="1" si="95"/>
        <v>5.0187608710608304E-4</v>
      </c>
      <c r="O141">
        <f t="shared" ca="1" si="95"/>
        <v>3.0248309909367962E-3</v>
      </c>
      <c r="P141">
        <f t="shared" ca="1" si="95"/>
        <v>1.0177835786524208E-2</v>
      </c>
      <c r="Q141">
        <f t="shared" ca="1" si="95"/>
        <v>1.1874350243142101E-2</v>
      </c>
      <c r="R141">
        <f t="shared" ca="1" si="95"/>
        <v>8.2799244988118262E-2</v>
      </c>
      <c r="S141">
        <f t="shared" ca="1" si="95"/>
        <v>9.6841426417685408E-2</v>
      </c>
      <c r="T141">
        <f t="shared" ca="1" si="95"/>
        <v>0.21376416575394877</v>
      </c>
      <c r="U141">
        <f t="shared" ca="1" si="95"/>
        <v>0.33583028947012727</v>
      </c>
      <c r="V141">
        <f t="shared" ca="1" si="95"/>
        <v>0.21165585467634573</v>
      </c>
      <c r="W141">
        <f t="shared" ca="1" si="96"/>
        <v>0.2976597003246349</v>
      </c>
      <c r="X141">
        <f t="shared" ca="1" si="96"/>
        <v>0.97887772080611046</v>
      </c>
      <c r="Y141">
        <f t="shared" ca="1" si="96"/>
        <v>1.0613456681415503</v>
      </c>
      <c r="Z141">
        <f t="shared" ca="1" si="96"/>
        <v>2.420656172709831</v>
      </c>
      <c r="AA141">
        <f t="shared" ca="1" si="96"/>
        <v>2.6243142237828398</v>
      </c>
      <c r="AB141">
        <f t="shared" ca="1" si="96"/>
        <v>2.9885329381855681</v>
      </c>
      <c r="AC141">
        <f t="shared" ca="1" si="96"/>
        <v>1.4303561454307632</v>
      </c>
      <c r="AD141">
        <f t="shared" ca="1" si="96"/>
        <v>0.94790333274013872</v>
      </c>
      <c r="AE141">
        <f t="shared" ca="1" si="96"/>
        <v>1.8303848240148635</v>
      </c>
      <c r="AF141">
        <f t="shared" ca="1" si="96"/>
        <v>1.6038397023498998</v>
      </c>
      <c r="AG141">
        <f t="shared" ca="1" si="97"/>
        <v>3.4647420870218268</v>
      </c>
      <c r="AH141">
        <f t="shared" ca="1" si="97"/>
        <v>1.6421770945581167</v>
      </c>
      <c r="AI141">
        <f t="shared" ca="1" si="97"/>
        <v>1.3686725961334718</v>
      </c>
      <c r="AJ141">
        <f t="shared" ca="1" si="97"/>
        <v>0.71565999240091482</v>
      </c>
      <c r="AK141">
        <f t="shared" ca="1" si="97"/>
        <v>1.0943406806132068</v>
      </c>
      <c r="AL141">
        <f t="shared" ca="1" si="97"/>
        <v>1.4782547408883826</v>
      </c>
      <c r="AM141">
        <f t="shared" ca="1" si="97"/>
        <v>1.3107919612951597</v>
      </c>
      <c r="AN141">
        <f t="shared" ca="1" si="97"/>
        <v>1.063374741625349</v>
      </c>
      <c r="AO141">
        <f t="shared" ca="1" si="97"/>
        <v>1.115853341991091</v>
      </c>
      <c r="AP141">
        <f t="shared" ca="1" si="97"/>
        <v>0.70598393683757943</v>
      </c>
      <c r="AQ141">
        <f t="shared" ca="1" si="98"/>
        <v>0.68528760037510028</v>
      </c>
      <c r="AR141">
        <f t="shared" ca="1" si="98"/>
        <v>0.4191200931748032</v>
      </c>
      <c r="AS141">
        <f t="shared" ca="1" si="98"/>
        <v>0.4759717658512374</v>
      </c>
      <c r="AT141">
        <f t="shared" ca="1" si="98"/>
        <v>0.55184391696534585</v>
      </c>
      <c r="AU141">
        <f t="shared" ca="1" si="98"/>
        <v>0.53543412864681428</v>
      </c>
      <c r="AV141">
        <f t="shared" ca="1" si="98"/>
        <v>0.45678170795840389</v>
      </c>
      <c r="AW141">
        <f t="shared" ca="1" si="98"/>
        <v>0.33735906605761484</v>
      </c>
      <c r="AX141">
        <f t="shared" ca="1" si="98"/>
        <v>0.19635957370941165</v>
      </c>
      <c r="AY141">
        <f t="shared" ca="1" si="98"/>
        <v>0.12880717805912401</v>
      </c>
      <c r="AZ141">
        <f t="shared" ca="1" si="98"/>
        <v>0.11853060547108019</v>
      </c>
      <c r="BA141">
        <f t="shared" ca="1" si="99"/>
        <v>0.24481118442910649</v>
      </c>
      <c r="BB141">
        <f t="shared" ca="1" si="99"/>
        <v>0.17240753501563277</v>
      </c>
      <c r="BC141">
        <f t="shared" ca="1" si="99"/>
        <v>0.12873563612858849</v>
      </c>
      <c r="BD141">
        <f t="shared" ca="1" si="99"/>
        <v>9.232949385631474E-2</v>
      </c>
      <c r="BE141">
        <f t="shared" ca="1" si="99"/>
        <v>3.7340287010043299E-2</v>
      </c>
      <c r="BF141">
        <f t="shared" ca="1" si="99"/>
        <v>4.4285668596950274E-2</v>
      </c>
      <c r="BG141">
        <f t="shared" ca="1" si="99"/>
        <v>3.9849959507817202E-2</v>
      </c>
      <c r="BH141">
        <f t="shared" ca="1" si="99"/>
        <v>5.5394712323675925E-2</v>
      </c>
      <c r="BI141">
        <f t="shared" ca="1" si="99"/>
        <v>4.5522528858847985E-2</v>
      </c>
      <c r="BJ141">
        <f t="shared" ca="1" si="99"/>
        <v>3.4837880894497193E-2</v>
      </c>
      <c r="BK141">
        <f t="shared" ca="1" si="100"/>
        <v>2.3182344923052604E-2</v>
      </c>
      <c r="BL141">
        <f t="shared" ca="1" si="100"/>
        <v>1.1152470702469868E-2</v>
      </c>
      <c r="BM141">
        <f t="shared" ca="1" si="100"/>
        <v>1.4262858219236384E-2</v>
      </c>
      <c r="BN141">
        <f t="shared" ca="1" si="100"/>
        <v>1.34602981136127E-2</v>
      </c>
      <c r="BO141">
        <f t="shared" ca="1" si="100"/>
        <v>1.8544879837690677E-2</v>
      </c>
      <c r="BP141">
        <f t="shared" ca="1" si="100"/>
        <v>1.0519919681934329E-2</v>
      </c>
      <c r="BQ141">
        <f t="shared" ca="1" si="100"/>
        <v>7.1231512246662338E-3</v>
      </c>
      <c r="BR141">
        <f t="shared" ca="1" si="100"/>
        <v>4.8189540825719964E-3</v>
      </c>
      <c r="BS141">
        <f t="shared" ca="1" si="100"/>
        <v>2.4088143523910512E-3</v>
      </c>
      <c r="BT141">
        <f t="shared" ca="1" si="100"/>
        <v>4.2783397826924845E-3</v>
      </c>
      <c r="BU141">
        <f t="shared" ca="1" si="100"/>
        <v>4.6184068257130199E-3</v>
      </c>
    </row>
    <row r="142" spans="1:73" x14ac:dyDescent="0.2">
      <c r="A142">
        <f>Rt計算!B142</f>
        <v>25</v>
      </c>
      <c r="B142">
        <f t="shared" ca="1" si="93"/>
        <v>37.844958457385943</v>
      </c>
      <c r="C142">
        <f t="shared" ca="1" si="94"/>
        <v>0</v>
      </c>
      <c r="D142">
        <f t="shared" ca="1" si="94"/>
        <v>9.1048393953118147E-20</v>
      </c>
      <c r="E142">
        <f t="shared" ca="1" si="94"/>
        <v>3.8853646319008042E-14</v>
      </c>
      <c r="F142">
        <f t="shared" ca="1" si="94"/>
        <v>2.107101180191233E-10</v>
      </c>
      <c r="G142">
        <f t="shared" ca="1" si="94"/>
        <v>6.0240348555937747E-8</v>
      </c>
      <c r="H142">
        <f t="shared" ca="1" si="94"/>
        <v>5.7189779640544527E-7</v>
      </c>
      <c r="I142">
        <f t="shared" ca="1" si="94"/>
        <v>3.2931226001760036E-7</v>
      </c>
      <c r="J142">
        <f t="shared" ca="1" si="94"/>
        <v>3.7534118361250531E-6</v>
      </c>
      <c r="K142">
        <f t="shared" ca="1" si="94"/>
        <v>3.8494344535739417E-5</v>
      </c>
      <c r="L142">
        <f t="shared" ca="1" si="94"/>
        <v>1.235455724333267E-4</v>
      </c>
      <c r="M142">
        <f t="shared" ca="1" si="95"/>
        <v>1.6495365034759478E-4</v>
      </c>
      <c r="N142">
        <f t="shared" ca="1" si="95"/>
        <v>1.0754487580844636E-3</v>
      </c>
      <c r="O142">
        <f t="shared" ca="1" si="95"/>
        <v>4.0331079879157286E-3</v>
      </c>
      <c r="P142">
        <f t="shared" ca="1" si="95"/>
        <v>5.0889178932621041E-3</v>
      </c>
      <c r="Q142">
        <f t="shared" ca="1" si="95"/>
        <v>3.9185355802368933E-2</v>
      </c>
      <c r="R142">
        <f t="shared" ca="1" si="95"/>
        <v>5.0181360598859553E-2</v>
      </c>
      <c r="S142">
        <f t="shared" ca="1" si="95"/>
        <v>0.12105178302210676</v>
      </c>
      <c r="T142">
        <f t="shared" ca="1" si="95"/>
        <v>0.20521359912379084</v>
      </c>
      <c r="U142">
        <f t="shared" ca="1" si="95"/>
        <v>0.13992928727921972</v>
      </c>
      <c r="V142">
        <f t="shared" ca="1" si="95"/>
        <v>0.21165585467634573</v>
      </c>
      <c r="W142">
        <f t="shared" ca="1" si="96"/>
        <v>0.74414925081158723</v>
      </c>
      <c r="X142">
        <f t="shared" ca="1" si="96"/>
        <v>0.86141239430937722</v>
      </c>
      <c r="Y142">
        <f t="shared" ca="1" si="96"/>
        <v>2.0744483513675753</v>
      </c>
      <c r="Z142">
        <f t="shared" ca="1" si="96"/>
        <v>2.364361843111928</v>
      </c>
      <c r="AA142">
        <f t="shared" ca="1" si="96"/>
        <v>2.8117652397673285</v>
      </c>
      <c r="AB142">
        <f t="shared" ca="1" si="96"/>
        <v>1.3946487044865985</v>
      </c>
      <c r="AC142">
        <f t="shared" ca="1" si="96"/>
        <v>0.95357076362050885</v>
      </c>
      <c r="AD142">
        <f t="shared" ca="1" si="96"/>
        <v>1.8958066654802774</v>
      </c>
      <c r="AE142">
        <f t="shared" ca="1" si="96"/>
        <v>1.6996430508709448</v>
      </c>
      <c r="AF142">
        <f t="shared" ca="1" si="96"/>
        <v>3.7628546862824575</v>
      </c>
      <c r="AG142">
        <f t="shared" ca="1" si="97"/>
        <v>1.8175696194212863</v>
      </c>
      <c r="AH142">
        <f t="shared" ca="1" si="97"/>
        <v>1.5395410261482343</v>
      </c>
      <c r="AI142">
        <f t="shared" ca="1" si="97"/>
        <v>0.82120355768008302</v>
      </c>
      <c r="AJ142">
        <f t="shared" ca="1" si="97"/>
        <v>1.2722844309349597</v>
      </c>
      <c r="AK142">
        <f t="shared" ca="1" si="97"/>
        <v>1.7441054597272982</v>
      </c>
      <c r="AL142">
        <f t="shared" ca="1" si="97"/>
        <v>1.565210902117111</v>
      </c>
      <c r="AM142">
        <f t="shared" ca="1" si="97"/>
        <v>1.28651803608599</v>
      </c>
      <c r="AN142">
        <f t="shared" ca="1" si="97"/>
        <v>1.3643298571796929</v>
      </c>
      <c r="AO142">
        <f t="shared" ca="1" si="97"/>
        <v>0.86970922243423276</v>
      </c>
      <c r="AP142">
        <f t="shared" ca="1" si="97"/>
        <v>0.85250890486047326</v>
      </c>
      <c r="AQ142">
        <f t="shared" ca="1" si="98"/>
        <v>0.52467331903718617</v>
      </c>
      <c r="AR142">
        <f t="shared" ca="1" si="98"/>
        <v>0.59874299024971878</v>
      </c>
      <c r="AS142">
        <f t="shared" ca="1" si="98"/>
        <v>0.70035845546682074</v>
      </c>
      <c r="AT142">
        <f t="shared" ca="1" si="98"/>
        <v>0.68042890732620309</v>
      </c>
      <c r="AU142">
        <f t="shared" ca="1" si="98"/>
        <v>0.58181031301779829</v>
      </c>
      <c r="AV142">
        <f t="shared" ca="1" si="98"/>
        <v>0.43361162132283265</v>
      </c>
      <c r="AW142">
        <f t="shared" ca="1" si="98"/>
        <v>0.25237548453165082</v>
      </c>
      <c r="AX142">
        <f t="shared" ca="1" si="98"/>
        <v>0.16430086779767097</v>
      </c>
      <c r="AY142">
        <f t="shared" ca="1" si="98"/>
        <v>0.15394028597309944</v>
      </c>
      <c r="AZ142">
        <f t="shared" ca="1" si="98"/>
        <v>0.31204996134223151</v>
      </c>
      <c r="BA142">
        <f t="shared" ca="1" si="99"/>
        <v>0.21919140931443254</v>
      </c>
      <c r="BB142">
        <f t="shared" ca="1" si="99"/>
        <v>0.16494400536127637</v>
      </c>
      <c r="BC142">
        <f t="shared" ca="1" si="99"/>
        <v>0.11708535231604654</v>
      </c>
      <c r="BD142">
        <f t="shared" ca="1" si="99"/>
        <v>4.7772474433118078E-2</v>
      </c>
      <c r="BE142">
        <f t="shared" ca="1" si="99"/>
        <v>5.5651389293814531E-2</v>
      </c>
      <c r="BF142">
        <f t="shared" ca="1" si="99"/>
        <v>4.9428520434015466E-2</v>
      </c>
      <c r="BG142">
        <f t="shared" ca="1" si="99"/>
        <v>6.8412936264865359E-2</v>
      </c>
      <c r="BH142">
        <f t="shared" ca="1" si="99"/>
        <v>5.6886825786939918E-2</v>
      </c>
      <c r="BI142">
        <f t="shared" ca="1" si="99"/>
        <v>4.462700370096901E-2</v>
      </c>
      <c r="BJ142">
        <f t="shared" ca="1" si="99"/>
        <v>2.7730487133412481E-2</v>
      </c>
      <c r="BK142">
        <f t="shared" ca="1" si="100"/>
        <v>1.3539268673547529E-2</v>
      </c>
      <c r="BL142">
        <f t="shared" ca="1" si="100"/>
        <v>1.7410691672201162E-2</v>
      </c>
      <c r="BM142">
        <f t="shared" ca="1" si="100"/>
        <v>1.616895447895E-2</v>
      </c>
      <c r="BN142">
        <f t="shared" ca="1" si="100"/>
        <v>2.1722513622374966E-2</v>
      </c>
      <c r="BO142">
        <f t="shared" ca="1" si="100"/>
        <v>1.3546637664811831E-2</v>
      </c>
      <c r="BP142">
        <f t="shared" ca="1" si="100"/>
        <v>9.1051718626397118E-3</v>
      </c>
      <c r="BQ142">
        <f t="shared" ca="1" si="100"/>
        <v>5.4487850005415011E-3</v>
      </c>
      <c r="BR142">
        <f t="shared" ca="1" si="100"/>
        <v>2.7357603906268103E-3</v>
      </c>
      <c r="BS142">
        <f t="shared" ca="1" si="100"/>
        <v>5.3259106323508562E-3</v>
      </c>
      <c r="BT142">
        <f t="shared" ca="1" si="100"/>
        <v>4.8464180940873368E-3</v>
      </c>
      <c r="BU142">
        <f t="shared" ca="1" si="100"/>
        <v>7.6973447095216993E-3</v>
      </c>
    </row>
    <row r="143" spans="1:73" x14ac:dyDescent="0.2">
      <c r="A143">
        <f>Rt計算!B143</f>
        <v>22</v>
      </c>
      <c r="B143">
        <f t="shared" ca="1" si="93"/>
        <v>39.812250456677404</v>
      </c>
      <c r="C143">
        <f t="shared" ca="1" si="94"/>
        <v>0</v>
      </c>
      <c r="D143">
        <f t="shared" ca="1" si="94"/>
        <v>1.8209678790623629E-19</v>
      </c>
      <c r="E143">
        <f t="shared" ca="1" si="94"/>
        <v>2.914023473925603E-14</v>
      </c>
      <c r="F143">
        <f t="shared" ca="1" si="94"/>
        <v>2.4582847102231048E-10</v>
      </c>
      <c r="G143">
        <f t="shared" ca="1" si="94"/>
        <v>6.8846112635357431E-8</v>
      </c>
      <c r="H143">
        <f t="shared" ca="1" si="94"/>
        <v>8.578466946081679E-7</v>
      </c>
      <c r="I143">
        <f t="shared" ca="1" si="94"/>
        <v>4.3908301335680052E-7</v>
      </c>
      <c r="J143">
        <f t="shared" ca="1" si="94"/>
        <v>4.926353034914132E-6</v>
      </c>
      <c r="K143">
        <f t="shared" ca="1" si="94"/>
        <v>3.482821648471662E-5</v>
      </c>
      <c r="L143">
        <f t="shared" ca="1" si="94"/>
        <v>4.5516789843857212E-5</v>
      </c>
      <c r="M143">
        <f t="shared" ca="1" si="95"/>
        <v>3.5347210788770313E-4</v>
      </c>
      <c r="N143">
        <f t="shared" ca="1" si="95"/>
        <v>1.4339316774459514E-3</v>
      </c>
      <c r="O143">
        <f t="shared" ca="1" si="95"/>
        <v>2.0165539939578643E-3</v>
      </c>
      <c r="P143">
        <f t="shared" ca="1" si="95"/>
        <v>1.6793429047764943E-2</v>
      </c>
      <c r="Q143">
        <f t="shared" ca="1" si="95"/>
        <v>2.3748700486284201E-2</v>
      </c>
      <c r="R143">
        <f t="shared" ca="1" si="95"/>
        <v>6.2726700748574435E-2</v>
      </c>
      <c r="S143">
        <f t="shared" ca="1" si="95"/>
        <v>0.11620971170122249</v>
      </c>
      <c r="T143">
        <f t="shared" ca="1" si="95"/>
        <v>8.5505666301579505E-2</v>
      </c>
      <c r="U143">
        <f t="shared" ca="1" si="95"/>
        <v>0.13992928727921972</v>
      </c>
      <c r="V143">
        <f t="shared" ca="1" si="95"/>
        <v>0.52913963669086439</v>
      </c>
      <c r="W143">
        <f t="shared" ca="1" si="96"/>
        <v>0.65485134071419682</v>
      </c>
      <c r="X143">
        <f t="shared" ca="1" si="96"/>
        <v>1.6836696797865101</v>
      </c>
      <c r="Y143">
        <f t="shared" ca="1" si="96"/>
        <v>2.0262053664520505</v>
      </c>
      <c r="Z143">
        <f t="shared" ca="1" si="96"/>
        <v>2.5332448319056371</v>
      </c>
      <c r="AA143">
        <f t="shared" ca="1" si="96"/>
        <v>1.3121571118914199</v>
      </c>
      <c r="AB143">
        <f t="shared" ca="1" si="96"/>
        <v>0.92976580299106559</v>
      </c>
      <c r="AC143">
        <f t="shared" ca="1" si="96"/>
        <v>1.9071415272410177</v>
      </c>
      <c r="AD143">
        <f t="shared" ca="1" si="96"/>
        <v>1.7603919036602578</v>
      </c>
      <c r="AE143">
        <f t="shared" ca="1" si="96"/>
        <v>3.9876240808895242</v>
      </c>
      <c r="AF143">
        <f t="shared" ca="1" si="96"/>
        <v>1.9739565567383384</v>
      </c>
      <c r="AG143">
        <f t="shared" ca="1" si="97"/>
        <v>1.703971518207456</v>
      </c>
      <c r="AH143">
        <f t="shared" ca="1" si="97"/>
        <v>0.9237246156889406</v>
      </c>
      <c r="AI143">
        <f t="shared" ca="1" si="97"/>
        <v>1.4599174358757032</v>
      </c>
      <c r="AJ143">
        <f t="shared" ca="1" si="97"/>
        <v>2.027703311802592</v>
      </c>
      <c r="AK143">
        <f t="shared" ca="1" si="97"/>
        <v>1.8466998985347864</v>
      </c>
      <c r="AL143">
        <f t="shared" ca="1" si="97"/>
        <v>1.5362255150408681</v>
      </c>
      <c r="AM143">
        <f t="shared" ca="1" si="97"/>
        <v>1.6506269142235344</v>
      </c>
      <c r="AN143">
        <f t="shared" ca="1" si="97"/>
        <v>1.063374741625349</v>
      </c>
      <c r="AO143">
        <f t="shared" ca="1" si="97"/>
        <v>1.0502149101092622</v>
      </c>
      <c r="AP143">
        <f t="shared" ca="1" si="97"/>
        <v>0.65270213028379986</v>
      </c>
      <c r="AQ143">
        <f t="shared" ca="1" si="98"/>
        <v>0.74953331291026593</v>
      </c>
      <c r="AR143">
        <f t="shared" ca="1" si="98"/>
        <v>0.8810075427960149</v>
      </c>
      <c r="AS143">
        <f t="shared" ca="1" si="98"/>
        <v>0.86354877518724493</v>
      </c>
      <c r="AT143">
        <f t="shared" ca="1" si="98"/>
        <v>0.73936369457492934</v>
      </c>
      <c r="AU143">
        <f t="shared" ca="1" si="98"/>
        <v>0.55229819569080851</v>
      </c>
      <c r="AV143">
        <f t="shared" ca="1" si="98"/>
        <v>0.32438121289799698</v>
      </c>
      <c r="AW143">
        <f t="shared" ca="1" si="98"/>
        <v>0.21117132379178946</v>
      </c>
      <c r="AX143">
        <f t="shared" ca="1" si="98"/>
        <v>0.19635957370941165</v>
      </c>
      <c r="AY143">
        <f t="shared" ca="1" si="98"/>
        <v>0.40527136511285361</v>
      </c>
      <c r="AZ143">
        <f t="shared" ca="1" si="98"/>
        <v>0.27939357003897469</v>
      </c>
      <c r="BA143">
        <f t="shared" ca="1" si="99"/>
        <v>0.20970260371640514</v>
      </c>
      <c r="BB143">
        <f t="shared" ca="1" si="99"/>
        <v>0.15001694605256358</v>
      </c>
      <c r="BC143">
        <f t="shared" ca="1" si="99"/>
        <v>6.0581475825218112E-2</v>
      </c>
      <c r="BD143">
        <f t="shared" ca="1" si="99"/>
        <v>7.1199360933974054E-2</v>
      </c>
      <c r="BE143">
        <f t="shared" ca="1" si="99"/>
        <v>6.2114131276322024E-2</v>
      </c>
      <c r="BF143">
        <f t="shared" ca="1" si="99"/>
        <v>8.4857055311575683E-2</v>
      </c>
      <c r="BG143">
        <f t="shared" ca="1" si="99"/>
        <v>7.0255708958868471E-2</v>
      </c>
      <c r="BH143">
        <f t="shared" ca="1" si="99"/>
        <v>5.5767740689491918E-2</v>
      </c>
      <c r="BI143">
        <f t="shared" ca="1" si="99"/>
        <v>3.5522497929199412E-2</v>
      </c>
      <c r="BJ143">
        <f t="shared" ca="1" si="99"/>
        <v>1.6195536603127458E-2</v>
      </c>
      <c r="BK143">
        <f t="shared" ca="1" si="100"/>
        <v>2.1136843900430316E-2</v>
      </c>
      <c r="BL143">
        <f t="shared" ca="1" si="100"/>
        <v>1.9737466135306386E-2</v>
      </c>
      <c r="BM143">
        <f t="shared" ca="1" si="100"/>
        <v>2.6093800520907116E-2</v>
      </c>
      <c r="BN143">
        <f t="shared" ca="1" si="100"/>
        <v>1.5867831109543425E-2</v>
      </c>
      <c r="BO143">
        <f t="shared" ca="1" si="100"/>
        <v>1.1724848461612997E-2</v>
      </c>
      <c r="BP143">
        <f t="shared" ca="1" si="100"/>
        <v>6.9649123411427288E-3</v>
      </c>
      <c r="BQ143">
        <f t="shared" ca="1" si="100"/>
        <v>3.0933206513490815E-3</v>
      </c>
      <c r="BR143">
        <f t="shared" ca="1" si="100"/>
        <v>6.0487913223950581E-3</v>
      </c>
      <c r="BS143">
        <f t="shared" ca="1" si="100"/>
        <v>6.0330854880986879E-3</v>
      </c>
      <c r="BT143">
        <f t="shared" ca="1" si="100"/>
        <v>8.0773634901455619E-3</v>
      </c>
      <c r="BU143">
        <f t="shared" ca="1" si="100"/>
        <v>6.8176481712906483E-3</v>
      </c>
    </row>
    <row r="144" spans="1:73" x14ac:dyDescent="0.2">
      <c r="A144">
        <f>Rt計算!B144</f>
        <v>43</v>
      </c>
      <c r="B144">
        <f t="shared" ca="1" si="93"/>
        <v>41.986753017286453</v>
      </c>
      <c r="C144">
        <f t="shared" ref="C144:L153" ca="1" si="101">IF(ROW()+C$3&gt;3,OFFSET($A144,C$3,0)*C$1,0)</f>
        <v>0</v>
      </c>
      <c r="D144">
        <f t="shared" ca="1" si="101"/>
        <v>1.3657259092967722E-19</v>
      </c>
      <c r="E144">
        <f t="shared" ca="1" si="101"/>
        <v>3.3996940529132039E-14</v>
      </c>
      <c r="F144">
        <f t="shared" ca="1" si="101"/>
        <v>2.8094682402549771E-10</v>
      </c>
      <c r="G144">
        <f t="shared" ca="1" si="101"/>
        <v>1.0326916895303615E-7</v>
      </c>
      <c r="H144">
        <f t="shared" ca="1" si="101"/>
        <v>1.1437955928108905E-6</v>
      </c>
      <c r="I144">
        <f t="shared" ca="1" si="101"/>
        <v>5.7629645503080071E-7</v>
      </c>
      <c r="J144">
        <f t="shared" ca="1" si="101"/>
        <v>4.4571765553985003E-6</v>
      </c>
      <c r="K144">
        <f t="shared" ca="1" si="101"/>
        <v>1.2831448178579806E-5</v>
      </c>
      <c r="L144">
        <f t="shared" ca="1" si="101"/>
        <v>9.7535978236836879E-5</v>
      </c>
      <c r="M144">
        <f t="shared" ref="M144:V153" ca="1" si="102">IF(ROW()+M$3&gt;3,OFFSET($A144,M$3,0)*M$1,0)</f>
        <v>4.7129614385027084E-4</v>
      </c>
      <c r="N144">
        <f t="shared" ca="1" si="102"/>
        <v>7.1696583872297569E-4</v>
      </c>
      <c r="O144">
        <f t="shared" ca="1" si="102"/>
        <v>6.6546281800609524E-3</v>
      </c>
      <c r="P144">
        <f t="shared" ca="1" si="102"/>
        <v>1.0177835786524208E-2</v>
      </c>
      <c r="Q144">
        <f t="shared" ca="1" si="102"/>
        <v>2.9685875607855253E-2</v>
      </c>
      <c r="R144">
        <f t="shared" ca="1" si="102"/>
        <v>6.021763271863146E-2</v>
      </c>
      <c r="S144">
        <f t="shared" ca="1" si="102"/>
        <v>4.8420713208842704E-2</v>
      </c>
      <c r="T144">
        <f t="shared" ca="1" si="102"/>
        <v>8.5505666301579505E-2</v>
      </c>
      <c r="U144">
        <f t="shared" ca="1" si="102"/>
        <v>0.34982321819804929</v>
      </c>
      <c r="V144">
        <f t="shared" ca="1" si="102"/>
        <v>0.46564288028796064</v>
      </c>
      <c r="W144">
        <f t="shared" ref="W144:AF153" ca="1" si="103">IF(ROW()+W$3&gt;3,OFFSET($A144,W$3,0)*W$1,0)</f>
        <v>1.2799367113959301</v>
      </c>
      <c r="X144">
        <f t="shared" ca="1" si="103"/>
        <v>1.6445145709542657</v>
      </c>
      <c r="Y144">
        <f t="shared" ca="1" si="103"/>
        <v>2.1709343211986254</v>
      </c>
      <c r="Z144">
        <f t="shared" ca="1" si="103"/>
        <v>1.182180921555964</v>
      </c>
      <c r="AA144">
        <f t="shared" ca="1" si="103"/>
        <v>0.87477140792761332</v>
      </c>
      <c r="AB144">
        <f t="shared" ca="1" si="103"/>
        <v>1.8595316059821312</v>
      </c>
      <c r="AC144">
        <f t="shared" ca="1" si="103"/>
        <v>1.7709171324380879</v>
      </c>
      <c r="AD144">
        <f t="shared" ca="1" si="103"/>
        <v>4.1301502355106043</v>
      </c>
      <c r="AE144">
        <f t="shared" ca="1" si="103"/>
        <v>2.0918683703027012</v>
      </c>
      <c r="AF144">
        <f t="shared" ca="1" si="103"/>
        <v>1.8505842719421923</v>
      </c>
      <c r="AG144">
        <f t="shared" ref="AG144:AP153" ca="1" si="104">IF(ROW()+AG$3&gt;3,OFFSET($A144,AG$3,0)*AG$1,0)</f>
        <v>1.0223829109244735</v>
      </c>
      <c r="AH144">
        <f t="shared" ca="1" si="104"/>
        <v>1.6421770945581167</v>
      </c>
      <c r="AI144">
        <f t="shared" ca="1" si="104"/>
        <v>2.3267434134269021</v>
      </c>
      <c r="AJ144">
        <f t="shared" ca="1" si="104"/>
        <v>2.1469799772027445</v>
      </c>
      <c r="AK144">
        <f t="shared" ca="1" si="104"/>
        <v>1.8125017522656237</v>
      </c>
      <c r="AL144">
        <f t="shared" ca="1" si="104"/>
        <v>1.9710063211845101</v>
      </c>
      <c r="AM144">
        <f t="shared" ca="1" si="104"/>
        <v>1.28651803608599</v>
      </c>
      <c r="AN144">
        <f t="shared" ca="1" si="104"/>
        <v>1.2840751596985345</v>
      </c>
      <c r="AO144">
        <f t="shared" ca="1" si="104"/>
        <v>0.80407079055240382</v>
      </c>
      <c r="AP144">
        <f t="shared" ca="1" si="104"/>
        <v>0.93243161469114266</v>
      </c>
      <c r="AQ144">
        <f t="shared" ref="AQ144:AZ153" ca="1" si="105">IF(ROW()+AQ$3&gt;3,OFFSET($A144,AQ$3,0)*AQ$1,0)</f>
        <v>1.102884731853677</v>
      </c>
      <c r="AR144">
        <f t="shared" ca="1" si="105"/>
        <v>1.0862908537387757</v>
      </c>
      <c r="AS144">
        <f t="shared" ca="1" si="105"/>
        <v>0.93834433839243947</v>
      </c>
      <c r="AT144">
        <f t="shared" ca="1" si="105"/>
        <v>0.70185973905301269</v>
      </c>
      <c r="AU144">
        <f t="shared" ca="1" si="105"/>
        <v>0.41316964257785671</v>
      </c>
      <c r="AV144">
        <f t="shared" ca="1" si="105"/>
        <v>0.27142101487383419</v>
      </c>
      <c r="AW144">
        <f t="shared" ca="1" si="105"/>
        <v>0.25237548453165082</v>
      </c>
      <c r="AX144">
        <f t="shared" ca="1" si="105"/>
        <v>0.51694663282681841</v>
      </c>
      <c r="AY144">
        <f t="shared" ca="1" si="105"/>
        <v>0.36285924550802012</v>
      </c>
      <c r="AZ144">
        <f t="shared" ca="1" si="105"/>
        <v>0.26729861029702773</v>
      </c>
      <c r="BA144">
        <f t="shared" ref="BA144:BJ153" ca="1" si="106">IF(ROW()+BA$3&gt;3,OFFSET($A144,BA$3,0)*BA$1,0)</f>
        <v>0.19072499252035038</v>
      </c>
      <c r="BB144">
        <f t="shared" ca="1" si="106"/>
        <v>7.7620708405306521E-2</v>
      </c>
      <c r="BC144">
        <f t="shared" ca="1" si="106"/>
        <v>9.0289699547200078E-2</v>
      </c>
      <c r="BD144">
        <f t="shared" ca="1" si="106"/>
        <v>7.94676738166291E-2</v>
      </c>
      <c r="BE144">
        <f t="shared" ca="1" si="106"/>
        <v>0.10663524271137365</v>
      </c>
      <c r="BF144">
        <f t="shared" ca="1" si="106"/>
        <v>8.7142767239160215E-2</v>
      </c>
      <c r="BG144">
        <f t="shared" ca="1" si="106"/>
        <v>6.8873629438366141E-2</v>
      </c>
      <c r="BH144">
        <f t="shared" ca="1" si="106"/>
        <v>4.439037553210394E-2</v>
      </c>
      <c r="BI144">
        <f t="shared" ca="1" si="106"/>
        <v>2.0746332824196297E-2</v>
      </c>
      <c r="BJ144">
        <f t="shared" ca="1" si="106"/>
        <v>2.5283679445170203E-2</v>
      </c>
      <c r="BK144">
        <f t="shared" ref="BK144:BU153" ca="1" si="107">IF(ROW()+BK$3&gt;3,OFFSET($A144,BK$3,0)*BK$1,0)</f>
        <v>2.3961583407861094E-2</v>
      </c>
      <c r="BL144">
        <f t="shared" ca="1" si="107"/>
        <v>3.185274006388876E-2</v>
      </c>
      <c r="BM144">
        <f t="shared" ca="1" si="107"/>
        <v>1.9060962597136182E-2</v>
      </c>
      <c r="BN144">
        <f t="shared" ca="1" si="107"/>
        <v>1.3733881408604827E-2</v>
      </c>
      <c r="BO144">
        <f t="shared" ca="1" si="107"/>
        <v>8.9688083849788665E-3</v>
      </c>
      <c r="BP144">
        <f t="shared" ca="1" si="107"/>
        <v>3.954038777002903E-3</v>
      </c>
      <c r="BQ144">
        <f t="shared" ca="1" si="107"/>
        <v>6.8393603392213637E-3</v>
      </c>
      <c r="BR144">
        <f t="shared" ca="1" si="107"/>
        <v>6.8519503361570569E-3</v>
      </c>
      <c r="BS144">
        <f t="shared" ca="1" si="107"/>
        <v>1.0055142480164479E-2</v>
      </c>
      <c r="BT144">
        <f t="shared" ca="1" si="107"/>
        <v>7.1542362341289259E-3</v>
      </c>
      <c r="BU144">
        <f t="shared" ca="1" si="107"/>
        <v>7.9849378085587747E-3</v>
      </c>
    </row>
    <row r="145" spans="1:73" x14ac:dyDescent="0.2">
      <c r="A145">
        <f>Rt計算!B145</f>
        <v>42</v>
      </c>
      <c r="B145">
        <f t="shared" ca="1" si="93"/>
        <v>44.437746956458774</v>
      </c>
      <c r="C145">
        <f t="shared" ca="1" si="101"/>
        <v>0</v>
      </c>
      <c r="D145">
        <f t="shared" ca="1" si="101"/>
        <v>1.5933468941795675E-19</v>
      </c>
      <c r="E145">
        <f t="shared" ca="1" si="101"/>
        <v>3.8853646319008042E-14</v>
      </c>
      <c r="F145">
        <f t="shared" ca="1" si="101"/>
        <v>4.2142023603824659E-10</v>
      </c>
      <c r="G145">
        <f t="shared" ca="1" si="101"/>
        <v>1.3769222527071486E-7</v>
      </c>
      <c r="H145">
        <f t="shared" ca="1" si="101"/>
        <v>1.5012317155642939E-6</v>
      </c>
      <c r="I145">
        <f t="shared" ca="1" si="101"/>
        <v>5.2141107836120063E-7</v>
      </c>
      <c r="J145">
        <f t="shared" ca="1" si="101"/>
        <v>1.6421176783047107E-6</v>
      </c>
      <c r="K145">
        <f t="shared" ca="1" si="101"/>
        <v>2.7495960382671013E-5</v>
      </c>
      <c r="L145">
        <f t="shared" ca="1" si="101"/>
        <v>1.3004797098244917E-4</v>
      </c>
      <c r="M145">
        <f t="shared" ca="1" si="102"/>
        <v>2.3564807192513542E-4</v>
      </c>
      <c r="N145">
        <f t="shared" ca="1" si="102"/>
        <v>2.3659872677858199E-3</v>
      </c>
      <c r="O145">
        <f t="shared" ca="1" si="102"/>
        <v>4.0331079879157286E-3</v>
      </c>
      <c r="P145">
        <f t="shared" ca="1" si="102"/>
        <v>1.2722294733155261E-2</v>
      </c>
      <c r="Q145">
        <f t="shared" ca="1" si="102"/>
        <v>2.8498440583541042E-2</v>
      </c>
      <c r="R145">
        <f t="shared" ca="1" si="102"/>
        <v>2.5090680299429777E-2</v>
      </c>
      <c r="S145">
        <f t="shared" ca="1" si="102"/>
        <v>4.8420713208842704E-2</v>
      </c>
      <c r="T145">
        <f t="shared" ca="1" si="102"/>
        <v>0.21376416575394877</v>
      </c>
      <c r="U145">
        <f t="shared" ca="1" si="102"/>
        <v>0.30784443201428335</v>
      </c>
      <c r="V145">
        <f t="shared" ca="1" si="102"/>
        <v>0.91012017510828669</v>
      </c>
      <c r="W145">
        <f t="shared" ca="1" si="103"/>
        <v>1.2501707413634666</v>
      </c>
      <c r="X145">
        <f t="shared" ca="1" si="103"/>
        <v>1.7619798974509988</v>
      </c>
      <c r="Y145">
        <f t="shared" ca="1" si="103"/>
        <v>1.0131026832260253</v>
      </c>
      <c r="Z145">
        <f t="shared" ca="1" si="103"/>
        <v>0.78812061437064274</v>
      </c>
      <c r="AA145">
        <f t="shared" ca="1" si="103"/>
        <v>1.7495428158552266</v>
      </c>
      <c r="AB145">
        <f t="shared" ca="1" si="103"/>
        <v>1.7267079198405504</v>
      </c>
      <c r="AC145">
        <f t="shared" ca="1" si="103"/>
        <v>4.1548440414893602</v>
      </c>
      <c r="AD145">
        <f t="shared" ca="1" si="103"/>
        <v>2.1666361891203172</v>
      </c>
      <c r="AE145">
        <f t="shared" ca="1" si="103"/>
        <v>1.9611265971587823</v>
      </c>
      <c r="AF145">
        <f t="shared" ca="1" si="103"/>
        <v>1.1103505631653152</v>
      </c>
      <c r="AG145">
        <f t="shared" ca="1" si="104"/>
        <v>1.8175696194212863</v>
      </c>
      <c r="AH145">
        <f t="shared" ca="1" si="104"/>
        <v>2.6172197444519982</v>
      </c>
      <c r="AI145">
        <f t="shared" ca="1" si="104"/>
        <v>2.4636106730402494</v>
      </c>
      <c r="AJ145">
        <f t="shared" ca="1" si="104"/>
        <v>2.107221088736027</v>
      </c>
      <c r="AK145">
        <f t="shared" ca="1" si="104"/>
        <v>2.3254739463030645</v>
      </c>
      <c r="AL145">
        <f t="shared" ca="1" si="104"/>
        <v>1.5362255150408681</v>
      </c>
      <c r="AM145">
        <f t="shared" ca="1" si="104"/>
        <v>1.553531213386856</v>
      </c>
      <c r="AN145">
        <f t="shared" ca="1" si="104"/>
        <v>0.98312004414419041</v>
      </c>
      <c r="AO145">
        <f t="shared" ca="1" si="104"/>
        <v>1.1486725579320054</v>
      </c>
      <c r="AP145">
        <f t="shared" ca="1" si="104"/>
        <v>1.372006518759824</v>
      </c>
      <c r="AQ145">
        <f t="shared" ca="1" si="105"/>
        <v>1.3598675819943395</v>
      </c>
      <c r="AR145">
        <f t="shared" ca="1" si="105"/>
        <v>1.1803790379208743</v>
      </c>
      <c r="AS145">
        <f t="shared" ca="1" si="105"/>
        <v>0.89074716180731572</v>
      </c>
      <c r="AT145">
        <f t="shared" ca="1" si="105"/>
        <v>0.52505537730683394</v>
      </c>
      <c r="AU145">
        <f t="shared" ca="1" si="105"/>
        <v>0.3457133744018801</v>
      </c>
      <c r="AV145">
        <f t="shared" ca="1" si="105"/>
        <v>0.32438121289799698</v>
      </c>
      <c r="AW145">
        <f t="shared" ca="1" si="105"/>
        <v>0.66441709193026433</v>
      </c>
      <c r="AX145">
        <f t="shared" ca="1" si="105"/>
        <v>0.46284756660075599</v>
      </c>
      <c r="AY145">
        <f t="shared" ca="1" si="105"/>
        <v>0.34715105306178545</v>
      </c>
      <c r="AZ145">
        <f t="shared" ca="1" si="105"/>
        <v>0.24310869081313383</v>
      </c>
      <c r="BA145">
        <f t="shared" ca="1" si="106"/>
        <v>9.8683578219484785E-2</v>
      </c>
      <c r="BB145">
        <f t="shared" ca="1" si="106"/>
        <v>0.11568470964252416</v>
      </c>
      <c r="BC145">
        <f t="shared" ca="1" si="106"/>
        <v>0.10077495497848782</v>
      </c>
      <c r="BD145">
        <f t="shared" ca="1" si="106"/>
        <v>0.13642716256380835</v>
      </c>
      <c r="BE145">
        <f t="shared" ca="1" si="106"/>
        <v>0.10950757248137698</v>
      </c>
      <c r="BF145">
        <f t="shared" ca="1" si="106"/>
        <v>8.5428483293471816E-2</v>
      </c>
      <c r="BG145">
        <f t="shared" ca="1" si="106"/>
        <v>5.4822487646592449E-2</v>
      </c>
      <c r="BH145">
        <f t="shared" ca="1" si="106"/>
        <v>2.5925471424211963E-2</v>
      </c>
      <c r="BI145">
        <f t="shared" ca="1" si="106"/>
        <v>3.2388159876622996E-2</v>
      </c>
      <c r="BJ145">
        <f t="shared" ca="1" si="106"/>
        <v>2.8662604347980968E-2</v>
      </c>
      <c r="BK145">
        <f t="shared" ca="1" si="107"/>
        <v>3.8669709808621361E-2</v>
      </c>
      <c r="BL145">
        <f t="shared" ca="1" si="107"/>
        <v>2.3267744631052242E-2</v>
      </c>
      <c r="BM145">
        <f t="shared" ca="1" si="107"/>
        <v>1.6497591765107521E-2</v>
      </c>
      <c r="BN145">
        <f t="shared" ca="1" si="107"/>
        <v>1.0505598527697717E-2</v>
      </c>
      <c r="BO145">
        <f t="shared" ca="1" si="107"/>
        <v>5.0916672602223777E-3</v>
      </c>
      <c r="BP145">
        <f t="shared" ca="1" si="107"/>
        <v>8.7424160115385282E-3</v>
      </c>
      <c r="BQ145">
        <f t="shared" ca="1" si="107"/>
        <v>7.7474911726449474E-3</v>
      </c>
      <c r="BR145">
        <f t="shared" ca="1" si="107"/>
        <v>1.1419917226928429E-2</v>
      </c>
      <c r="BS145">
        <f t="shared" ca="1" si="107"/>
        <v>8.9059833395742534E-3</v>
      </c>
      <c r="BT145">
        <f t="shared" ca="1" si="107"/>
        <v>8.3791550930740772E-3</v>
      </c>
      <c r="BU145">
        <f t="shared" ca="1" si="107"/>
        <v>6.056372320898392E-3</v>
      </c>
    </row>
    <row r="146" spans="1:73" x14ac:dyDescent="0.2">
      <c r="A146">
        <f>Rt計算!B146</f>
        <v>45</v>
      </c>
      <c r="B146">
        <f t="shared" ca="1" si="93"/>
        <v>47.241503241619533</v>
      </c>
      <c r="C146">
        <f t="shared" ca="1" si="101"/>
        <v>0</v>
      </c>
      <c r="D146">
        <f t="shared" ca="1" si="101"/>
        <v>1.8209678790623629E-19</v>
      </c>
      <c r="E146">
        <f t="shared" ca="1" si="101"/>
        <v>5.8280469478512059E-14</v>
      </c>
      <c r="F146">
        <f t="shared" ca="1" si="101"/>
        <v>5.6189364805099542E-10</v>
      </c>
      <c r="G146">
        <f t="shared" ca="1" si="101"/>
        <v>1.8072104566781327E-7</v>
      </c>
      <c r="H146">
        <f t="shared" ca="1" si="101"/>
        <v>1.3582572664629325E-6</v>
      </c>
      <c r="I146">
        <f t="shared" ca="1" si="101"/>
        <v>1.9209881834360022E-7</v>
      </c>
      <c r="J146">
        <f t="shared" ca="1" si="101"/>
        <v>3.5188235963672372E-6</v>
      </c>
      <c r="K146">
        <f t="shared" ca="1" si="101"/>
        <v>3.6661280510228022E-5</v>
      </c>
      <c r="L146">
        <f t="shared" ca="1" si="101"/>
        <v>6.5023985491224586E-5</v>
      </c>
      <c r="M146">
        <f t="shared" ca="1" si="102"/>
        <v>7.7763863735294688E-4</v>
      </c>
      <c r="N146">
        <f t="shared" ca="1" si="102"/>
        <v>1.4339316774459514E-3</v>
      </c>
      <c r="O146">
        <f t="shared" ca="1" si="102"/>
        <v>5.0413849848946609E-3</v>
      </c>
      <c r="P146">
        <f t="shared" ca="1" si="102"/>
        <v>1.2213402943829051E-2</v>
      </c>
      <c r="Q146">
        <f t="shared" ca="1" si="102"/>
        <v>1.1874350243142101E-2</v>
      </c>
      <c r="R146">
        <f t="shared" ca="1" si="102"/>
        <v>2.5090680299429777E-2</v>
      </c>
      <c r="S146">
        <f t="shared" ca="1" si="102"/>
        <v>0.12105178302210676</v>
      </c>
      <c r="T146">
        <f t="shared" ca="1" si="102"/>
        <v>0.18811246586347491</v>
      </c>
      <c r="U146">
        <f t="shared" ca="1" si="102"/>
        <v>0.6016959353006448</v>
      </c>
      <c r="V146">
        <f t="shared" ca="1" si="102"/>
        <v>0.8889545896406521</v>
      </c>
      <c r="W146">
        <f t="shared" ca="1" si="103"/>
        <v>1.3394686514608569</v>
      </c>
      <c r="X146">
        <f t="shared" ca="1" si="103"/>
        <v>0.82225728547713284</v>
      </c>
      <c r="Y146">
        <f t="shared" ca="1" si="103"/>
        <v>0.67540178881735013</v>
      </c>
      <c r="Z146">
        <f t="shared" ca="1" si="103"/>
        <v>1.5762412287412855</v>
      </c>
      <c r="AA146">
        <f t="shared" ca="1" si="103"/>
        <v>1.6245754718655676</v>
      </c>
      <c r="AB146">
        <f t="shared" ca="1" si="103"/>
        <v>4.051122427318214</v>
      </c>
      <c r="AC146">
        <f t="shared" ca="1" si="103"/>
        <v>2.1795903168468773</v>
      </c>
      <c r="AD146">
        <f t="shared" ca="1" si="103"/>
        <v>2.0312214273002973</v>
      </c>
      <c r="AE146">
        <f t="shared" ca="1" si="103"/>
        <v>1.1766759582952695</v>
      </c>
      <c r="AF146">
        <f t="shared" ca="1" si="103"/>
        <v>1.9739565567383384</v>
      </c>
      <c r="AG146">
        <f t="shared" ca="1" si="104"/>
        <v>2.8967515809526749</v>
      </c>
      <c r="AH146">
        <f t="shared" ca="1" si="104"/>
        <v>2.7711738470668217</v>
      </c>
      <c r="AI146">
        <f t="shared" ca="1" si="104"/>
        <v>2.4179882531691335</v>
      </c>
      <c r="AJ146">
        <f t="shared" ca="1" si="104"/>
        <v>2.7036044157367893</v>
      </c>
      <c r="AK146">
        <f t="shared" ca="1" si="104"/>
        <v>1.8125017522656237</v>
      </c>
      <c r="AL146">
        <f t="shared" ca="1" si="104"/>
        <v>1.8550647728795389</v>
      </c>
      <c r="AM146">
        <f t="shared" ca="1" si="104"/>
        <v>1.1894223352493116</v>
      </c>
      <c r="AN146">
        <f t="shared" ca="1" si="104"/>
        <v>1.404457205920272</v>
      </c>
      <c r="AO146">
        <f t="shared" ca="1" si="104"/>
        <v>1.6901896209570937</v>
      </c>
      <c r="AP146">
        <f t="shared" ca="1" si="104"/>
        <v>1.6916973580825017</v>
      </c>
      <c r="AQ146">
        <f t="shared" ca="1" si="105"/>
        <v>1.47765138830881</v>
      </c>
      <c r="AR146">
        <f t="shared" ca="1" si="105"/>
        <v>1.1205047388959024</v>
      </c>
      <c r="AS146">
        <f t="shared" ca="1" si="105"/>
        <v>0.66636047219173233</v>
      </c>
      <c r="AT146">
        <f t="shared" ca="1" si="105"/>
        <v>0.43933205039959572</v>
      </c>
      <c r="AU146">
        <f t="shared" ca="1" si="105"/>
        <v>0.41316964257785671</v>
      </c>
      <c r="AV146">
        <f t="shared" ca="1" si="105"/>
        <v>0.85398319313962467</v>
      </c>
      <c r="AW146">
        <f t="shared" ca="1" si="105"/>
        <v>0.59488507068174834</v>
      </c>
      <c r="AX146">
        <f t="shared" ca="1" si="105"/>
        <v>0.44281087540591807</v>
      </c>
      <c r="AY146">
        <f t="shared" ca="1" si="105"/>
        <v>0.31573466816931617</v>
      </c>
      <c r="AZ146">
        <f t="shared" ca="1" si="105"/>
        <v>0.12578758131624834</v>
      </c>
      <c r="BA146">
        <f t="shared" ca="1" si="106"/>
        <v>0.14707648676942442</v>
      </c>
      <c r="BB146">
        <f t="shared" ca="1" si="106"/>
        <v>0.12911906302036566</v>
      </c>
      <c r="BC146">
        <f t="shared" ca="1" si="106"/>
        <v>0.17300671461624789</v>
      </c>
      <c r="BD146">
        <f t="shared" ca="1" si="106"/>
        <v>0.14010196828943283</v>
      </c>
      <c r="BE146">
        <f t="shared" ca="1" si="106"/>
        <v>0.10735332515387448</v>
      </c>
      <c r="BF146">
        <f t="shared" ca="1" si="106"/>
        <v>6.7999929845639767E-2</v>
      </c>
      <c r="BG146">
        <f t="shared" ca="1" si="106"/>
        <v>3.2018175558303989E-2</v>
      </c>
      <c r="BH146">
        <f t="shared" ca="1" si="106"/>
        <v>4.047357769103594E-2</v>
      </c>
      <c r="BI146">
        <f t="shared" ca="1" si="106"/>
        <v>3.671653147303805E-2</v>
      </c>
      <c r="BJ146">
        <f t="shared" ca="1" si="106"/>
        <v>4.6256316772961159E-2</v>
      </c>
      <c r="BK146">
        <f t="shared" ca="1" si="107"/>
        <v>2.8247395074307794E-2</v>
      </c>
      <c r="BL146">
        <f t="shared" ca="1" si="107"/>
        <v>2.0138634146186597E-2</v>
      </c>
      <c r="BM146">
        <f t="shared" ca="1" si="107"/>
        <v>1.2619671788448781E-2</v>
      </c>
      <c r="BN146">
        <f t="shared" ca="1" si="107"/>
        <v>5.9641158308283912E-3</v>
      </c>
      <c r="BO146">
        <f t="shared" ca="1" si="107"/>
        <v>1.1257723024895349E-2</v>
      </c>
      <c r="BP146">
        <f t="shared" ca="1" si="107"/>
        <v>9.9032347350623169E-3</v>
      </c>
      <c r="BQ146">
        <f t="shared" ca="1" si="107"/>
        <v>1.2912485287741578E-2</v>
      </c>
      <c r="BR146">
        <f t="shared" ca="1" si="107"/>
        <v>1.0114783829565179E-2</v>
      </c>
      <c r="BS146">
        <f t="shared" ca="1" si="107"/>
        <v>1.0430829122280515E-2</v>
      </c>
      <c r="BT146">
        <f t="shared" ca="1" si="107"/>
        <v>6.3553761087299142E-3</v>
      </c>
      <c r="BU146">
        <f t="shared" ca="1" si="107"/>
        <v>3.5018689118043777E-3</v>
      </c>
    </row>
    <row r="147" spans="1:73" x14ac:dyDescent="0.2">
      <c r="A147">
        <f>Rt計算!B147</f>
        <v>21</v>
      </c>
      <c r="B147">
        <f t="shared" ca="1" si="93"/>
        <v>50.460424342781984</v>
      </c>
      <c r="C147">
        <f t="shared" ca="1" si="101"/>
        <v>0</v>
      </c>
      <c r="D147">
        <f t="shared" ca="1" si="101"/>
        <v>2.7314518185935444E-19</v>
      </c>
      <c r="E147">
        <f t="shared" ca="1" si="101"/>
        <v>7.7707292638016084E-14</v>
      </c>
      <c r="F147">
        <f t="shared" ca="1" si="101"/>
        <v>7.3748541306693149E-10</v>
      </c>
      <c r="G147">
        <f t="shared" ca="1" si="101"/>
        <v>1.635095175089739E-7</v>
      </c>
      <c r="H147">
        <f t="shared" ca="1" si="101"/>
        <v>5.0041057185476458E-7</v>
      </c>
      <c r="I147">
        <f t="shared" ca="1" si="101"/>
        <v>4.1164032502200048E-7</v>
      </c>
      <c r="J147">
        <f t="shared" ca="1" si="101"/>
        <v>4.6917647951563165E-6</v>
      </c>
      <c r="K147">
        <f t="shared" ca="1" si="101"/>
        <v>1.8330640255114011E-5</v>
      </c>
      <c r="L147">
        <f t="shared" ca="1" si="101"/>
        <v>2.1457915212104114E-4</v>
      </c>
      <c r="M147">
        <f t="shared" ca="1" si="102"/>
        <v>4.7129614385027084E-4</v>
      </c>
      <c r="N147">
        <f t="shared" ca="1" si="102"/>
        <v>1.7924145968074392E-3</v>
      </c>
      <c r="O147">
        <f t="shared" ca="1" si="102"/>
        <v>4.8397295854988743E-3</v>
      </c>
      <c r="P147">
        <f t="shared" ca="1" si="102"/>
        <v>5.0889178932621041E-3</v>
      </c>
      <c r="Q147">
        <f t="shared" ca="1" si="102"/>
        <v>1.1874350243142101E-2</v>
      </c>
      <c r="R147">
        <f t="shared" ca="1" si="102"/>
        <v>6.2726700748574435E-2</v>
      </c>
      <c r="S147">
        <f t="shared" ca="1" si="102"/>
        <v>0.10652556905945396</v>
      </c>
      <c r="T147">
        <f t="shared" ca="1" si="102"/>
        <v>0.36767436509679191</v>
      </c>
      <c r="U147">
        <f t="shared" ca="1" si="102"/>
        <v>0.58770300657272279</v>
      </c>
      <c r="V147">
        <f t="shared" ca="1" si="102"/>
        <v>0.95245134604355586</v>
      </c>
      <c r="W147">
        <f t="shared" ca="1" si="103"/>
        <v>0.62508537068173331</v>
      </c>
      <c r="X147">
        <f t="shared" ca="1" si="103"/>
        <v>0.54817152365142185</v>
      </c>
      <c r="Y147">
        <f t="shared" ca="1" si="103"/>
        <v>1.3508035776347003</v>
      </c>
      <c r="Z147">
        <f t="shared" ca="1" si="103"/>
        <v>1.4636525695454794</v>
      </c>
      <c r="AA147">
        <f t="shared" ca="1" si="103"/>
        <v>3.8115039916846007</v>
      </c>
      <c r="AB147">
        <f t="shared" ca="1" si="103"/>
        <v>2.1251789782652928</v>
      </c>
      <c r="AC147">
        <f t="shared" ca="1" si="103"/>
        <v>2.0433659220439475</v>
      </c>
      <c r="AD147">
        <f t="shared" ca="1" si="103"/>
        <v>1.2187328563801785</v>
      </c>
      <c r="AE147">
        <f t="shared" ca="1" si="103"/>
        <v>2.0918683703027012</v>
      </c>
      <c r="AF147">
        <f t="shared" ca="1" si="103"/>
        <v>3.1459932623017268</v>
      </c>
      <c r="AG147">
        <f t="shared" ca="1" si="104"/>
        <v>3.0671487327734206</v>
      </c>
      <c r="AH147">
        <f t="shared" ca="1" si="104"/>
        <v>2.7198558128618808</v>
      </c>
      <c r="AI147">
        <f t="shared" ca="1" si="104"/>
        <v>3.1023245512358693</v>
      </c>
      <c r="AJ147">
        <f t="shared" ca="1" si="104"/>
        <v>2.107221088736027</v>
      </c>
      <c r="AK147">
        <f t="shared" ca="1" si="104"/>
        <v>2.1886813612264135</v>
      </c>
      <c r="AL147">
        <f t="shared" ca="1" si="104"/>
        <v>1.4202839667358969</v>
      </c>
      <c r="AM147">
        <f t="shared" ca="1" si="104"/>
        <v>1.6991747646418738</v>
      </c>
      <c r="AN147">
        <f t="shared" ca="1" si="104"/>
        <v>2.066558460139829</v>
      </c>
      <c r="AO147">
        <f t="shared" ca="1" si="104"/>
        <v>2.0840202122480669</v>
      </c>
      <c r="AP147">
        <f t="shared" ca="1" si="104"/>
        <v>1.8382223261053954</v>
      </c>
      <c r="AQ147">
        <f t="shared" ca="1" si="105"/>
        <v>1.4026980570177834</v>
      </c>
      <c r="AR147">
        <f t="shared" ca="1" si="105"/>
        <v>0.8382401863496064</v>
      </c>
      <c r="AS147">
        <f t="shared" ca="1" si="105"/>
        <v>0.5575669257114495</v>
      </c>
      <c r="AT147">
        <f t="shared" ca="1" si="105"/>
        <v>0.52505537730683394</v>
      </c>
      <c r="AU147">
        <f t="shared" ca="1" si="105"/>
        <v>1.0877323243376229</v>
      </c>
      <c r="AV147">
        <f t="shared" ca="1" si="105"/>
        <v>0.76461285897385001</v>
      </c>
      <c r="AW147">
        <f t="shared" ca="1" si="105"/>
        <v>0.569132470219335</v>
      </c>
      <c r="AX147">
        <f t="shared" ca="1" si="105"/>
        <v>0.40273749301624223</v>
      </c>
      <c r="AY147">
        <f t="shared" ca="1" si="105"/>
        <v>0.16336520144084021</v>
      </c>
      <c r="AZ147">
        <f t="shared" ca="1" si="105"/>
        <v>0.18747187600017784</v>
      </c>
      <c r="BA147">
        <f t="shared" ca="1" si="106"/>
        <v>0.16415633684587372</v>
      </c>
      <c r="BB147">
        <f t="shared" ca="1" si="106"/>
        <v>0.22166683073438498</v>
      </c>
      <c r="BC147">
        <f t="shared" ca="1" si="106"/>
        <v>0.17766682814126467</v>
      </c>
      <c r="BD147">
        <f t="shared" ca="1" si="106"/>
        <v>0.13734586399521448</v>
      </c>
      <c r="BE147">
        <f t="shared" ca="1" si="106"/>
        <v>8.5451810657599075E-2</v>
      </c>
      <c r="BF147">
        <f t="shared" ca="1" si="106"/>
        <v>3.9714244741781209E-2</v>
      </c>
      <c r="BG147">
        <f t="shared" ca="1" si="106"/>
        <v>4.9985209324834287E-2</v>
      </c>
      <c r="BH147">
        <f t="shared" ca="1" si="106"/>
        <v>4.5882488995367933E-2</v>
      </c>
      <c r="BI147">
        <f t="shared" ca="1" si="106"/>
        <v>5.9253914612992301E-2</v>
      </c>
      <c r="BJ147">
        <f t="shared" ca="1" si="106"/>
        <v>3.3789249028107649E-2</v>
      </c>
      <c r="BK147">
        <f t="shared" ca="1" si="107"/>
        <v>2.4448607460866401E-2</v>
      </c>
      <c r="BL147">
        <f t="shared" ca="1" si="107"/>
        <v>1.5404851617800105E-2</v>
      </c>
      <c r="BM147">
        <f t="shared" ca="1" si="107"/>
        <v>7.1642928382339441E-3</v>
      </c>
      <c r="BN147">
        <f t="shared" ca="1" si="107"/>
        <v>1.3186714818620571E-2</v>
      </c>
      <c r="BO147">
        <f t="shared" ca="1" si="107"/>
        <v>1.2752524422391826E-2</v>
      </c>
      <c r="BP147">
        <f t="shared" ca="1" si="107"/>
        <v>1.650539122510386E-2</v>
      </c>
      <c r="BQ147">
        <f t="shared" ca="1" si="107"/>
        <v>1.1436772683428256E-2</v>
      </c>
      <c r="BR147">
        <f t="shared" ca="1" si="107"/>
        <v>1.1846595452989491E-2</v>
      </c>
      <c r="BS147">
        <f t="shared" ca="1" si="107"/>
        <v>7.9115186986788658E-3</v>
      </c>
      <c r="BT147">
        <f t="shared" ca="1" si="107"/>
        <v>3.6747565768354535E-3</v>
      </c>
      <c r="BU147">
        <f t="shared" ca="1" si="107"/>
        <v>3.3326965006060987E-3</v>
      </c>
    </row>
    <row r="148" spans="1:73" x14ac:dyDescent="0.2">
      <c r="A148">
        <f>Rt計算!B148</f>
        <v>14</v>
      </c>
      <c r="B148">
        <f t="shared" ca="1" si="93"/>
        <v>54.127977836189153</v>
      </c>
      <c r="C148">
        <f t="shared" ca="1" si="101"/>
        <v>0</v>
      </c>
      <c r="D148">
        <f t="shared" ca="1" si="101"/>
        <v>3.6419357581247259E-19</v>
      </c>
      <c r="E148">
        <f t="shared" ca="1" si="101"/>
        <v>1.019908215873961E-13</v>
      </c>
      <c r="F148">
        <f t="shared" ca="1" si="101"/>
        <v>6.6724870706055702E-10</v>
      </c>
      <c r="G148">
        <f t="shared" ca="1" si="101"/>
        <v>6.0240348555937747E-8</v>
      </c>
      <c r="H148">
        <f t="shared" ca="1" si="101"/>
        <v>1.07230836826021E-6</v>
      </c>
      <c r="I148">
        <f t="shared" ca="1" si="101"/>
        <v>5.4885376669600067E-7</v>
      </c>
      <c r="J148">
        <f t="shared" ca="1" si="101"/>
        <v>2.3458823975781583E-6</v>
      </c>
      <c r="K148">
        <f t="shared" ca="1" si="101"/>
        <v>6.0491112841876231E-5</v>
      </c>
      <c r="L148">
        <f t="shared" ca="1" si="101"/>
        <v>1.3004797098244917E-4</v>
      </c>
      <c r="M148">
        <f t="shared" ca="1" si="102"/>
        <v>5.891201798128385E-4</v>
      </c>
      <c r="N148">
        <f t="shared" ca="1" si="102"/>
        <v>1.7207180129351417E-3</v>
      </c>
      <c r="O148">
        <f t="shared" ca="1" si="102"/>
        <v>2.0165539939578643E-3</v>
      </c>
      <c r="P148">
        <f t="shared" ca="1" si="102"/>
        <v>5.0889178932621041E-3</v>
      </c>
      <c r="Q148">
        <f t="shared" ca="1" si="102"/>
        <v>2.9685875607855253E-2</v>
      </c>
      <c r="R148">
        <f t="shared" ca="1" si="102"/>
        <v>5.5199496658745503E-2</v>
      </c>
      <c r="S148">
        <f t="shared" ca="1" si="102"/>
        <v>0.20820906679802362</v>
      </c>
      <c r="T148">
        <f t="shared" ca="1" si="102"/>
        <v>0.35912379846663395</v>
      </c>
      <c r="U148">
        <f t="shared" ca="1" si="102"/>
        <v>0.62968179275648872</v>
      </c>
      <c r="V148">
        <f t="shared" ca="1" si="102"/>
        <v>0.44447729482032605</v>
      </c>
      <c r="W148">
        <f t="shared" ca="1" si="103"/>
        <v>0.41672358045448887</v>
      </c>
      <c r="X148">
        <f t="shared" ca="1" si="103"/>
        <v>1.0963430473028437</v>
      </c>
      <c r="Y148">
        <f t="shared" ca="1" si="103"/>
        <v>1.2543176078036504</v>
      </c>
      <c r="Z148">
        <f t="shared" ca="1" si="103"/>
        <v>3.4339541054720861</v>
      </c>
      <c r="AA148">
        <f t="shared" ca="1" si="103"/>
        <v>1.9994775038345447</v>
      </c>
      <c r="AB148">
        <f t="shared" ca="1" si="103"/>
        <v>1.992355292123712</v>
      </c>
      <c r="AC148">
        <f t="shared" ca="1" si="103"/>
        <v>1.2260195532263685</v>
      </c>
      <c r="AD148">
        <f t="shared" ca="1" si="103"/>
        <v>2.1666361891203172</v>
      </c>
      <c r="AE148">
        <f t="shared" ca="1" si="103"/>
        <v>3.3339152151699301</v>
      </c>
      <c r="AF148">
        <f t="shared" ca="1" si="103"/>
        <v>3.3310516894959461</v>
      </c>
      <c r="AG148">
        <f t="shared" ca="1" si="104"/>
        <v>3.0103496821665052</v>
      </c>
      <c r="AH148">
        <f t="shared" ca="1" si="104"/>
        <v>3.4896263259359981</v>
      </c>
      <c r="AI148">
        <f t="shared" ca="1" si="104"/>
        <v>2.4179882531691335</v>
      </c>
      <c r="AJ148">
        <f t="shared" ca="1" si="104"/>
        <v>2.5445688618699194</v>
      </c>
      <c r="AK148">
        <f t="shared" ca="1" si="104"/>
        <v>1.6757091671889728</v>
      </c>
      <c r="AL148">
        <f t="shared" ca="1" si="104"/>
        <v>2.0289770953369954</v>
      </c>
      <c r="AM148">
        <f t="shared" ca="1" si="104"/>
        <v>2.5002142965444714</v>
      </c>
      <c r="AN148">
        <f t="shared" ca="1" si="104"/>
        <v>2.5480866450267792</v>
      </c>
      <c r="AO148">
        <f t="shared" ca="1" si="104"/>
        <v>2.2645258999230964</v>
      </c>
      <c r="AP148">
        <f t="shared" ca="1" si="104"/>
        <v>1.7449791646362811</v>
      </c>
      <c r="AQ148">
        <f t="shared" ca="1" si="105"/>
        <v>1.0493466380743723</v>
      </c>
      <c r="AR148">
        <f t="shared" ca="1" si="105"/>
        <v>0.70138464572109915</v>
      </c>
      <c r="AS148">
        <f t="shared" ca="1" si="105"/>
        <v>0.66636047219173233</v>
      </c>
      <c r="AT148">
        <f t="shared" ca="1" si="105"/>
        <v>1.3822886463792159</v>
      </c>
      <c r="AU148">
        <f t="shared" ca="1" si="105"/>
        <v>0.97389987179066229</v>
      </c>
      <c r="AV148">
        <f t="shared" ca="1" si="105"/>
        <v>0.73151273520874827</v>
      </c>
      <c r="AW148">
        <f t="shared" ca="1" si="105"/>
        <v>0.51762726929450831</v>
      </c>
      <c r="AX148">
        <f t="shared" ca="1" si="105"/>
        <v>0.20838158842631438</v>
      </c>
      <c r="AY148">
        <f t="shared" ca="1" si="105"/>
        <v>0.24347698291663686</v>
      </c>
      <c r="AZ148">
        <f t="shared" ca="1" si="105"/>
        <v>0.20924280353568236</v>
      </c>
      <c r="BA148">
        <f t="shared" ca="1" si="106"/>
        <v>0.28181752626141326</v>
      </c>
      <c r="BB148">
        <f t="shared" ca="1" si="106"/>
        <v>0.2276376544578701</v>
      </c>
      <c r="BC148">
        <f t="shared" ca="1" si="106"/>
        <v>0.17417174299750207</v>
      </c>
      <c r="BD148">
        <f t="shared" ca="1" si="106"/>
        <v>0.10932547033732791</v>
      </c>
      <c r="BE148">
        <f t="shared" ca="1" si="106"/>
        <v>4.9906729753807867E-2</v>
      </c>
      <c r="BF148">
        <f t="shared" ca="1" si="106"/>
        <v>6.1999936035730382E-2</v>
      </c>
      <c r="BG148">
        <f t="shared" ca="1" si="106"/>
        <v>5.6665260340595554E-2</v>
      </c>
      <c r="BH148">
        <f t="shared" ca="1" si="106"/>
        <v>7.4046130614475902E-2</v>
      </c>
      <c r="BI148">
        <f t="shared" ca="1" si="106"/>
        <v>4.3283715964150545E-2</v>
      </c>
      <c r="BJ148">
        <f t="shared" ca="1" si="106"/>
        <v>2.9245177607086274E-2</v>
      </c>
      <c r="BK148">
        <f t="shared" ca="1" si="107"/>
        <v>1.8701723635403782E-2</v>
      </c>
      <c r="BL148">
        <f t="shared" ca="1" si="107"/>
        <v>8.7454626371886012E-3</v>
      </c>
      <c r="BM148">
        <f t="shared" ca="1" si="107"/>
        <v>1.5840317192792483E-2</v>
      </c>
      <c r="BN148">
        <f t="shared" ca="1" si="107"/>
        <v>1.4937647906570191E-2</v>
      </c>
      <c r="BO148">
        <f t="shared" ca="1" si="107"/>
        <v>2.1254207370653044E-2</v>
      </c>
      <c r="BP148">
        <f t="shared" ca="1" si="107"/>
        <v>1.4619060799377706E-2</v>
      </c>
      <c r="BQ148">
        <f t="shared" ca="1" si="107"/>
        <v>1.3394929792997858E-2</v>
      </c>
      <c r="BR148">
        <f t="shared" ca="1" si="107"/>
        <v>8.9853414664623679E-3</v>
      </c>
      <c r="BS148">
        <f t="shared" ca="1" si="107"/>
        <v>4.5745373481187847E-3</v>
      </c>
      <c r="BT148">
        <f t="shared" ca="1" si="107"/>
        <v>3.497232104524562E-3</v>
      </c>
      <c r="BU148">
        <f t="shared" ca="1" si="107"/>
        <v>0</v>
      </c>
    </row>
    <row r="149" spans="1:73" x14ac:dyDescent="0.2">
      <c r="A149">
        <f>Rt計算!B149</f>
        <v>28</v>
      </c>
      <c r="B149">
        <f t="shared" ca="1" si="93"/>
        <v>58.274159756484266</v>
      </c>
      <c r="C149">
        <f t="shared" ca="1" si="101"/>
        <v>0</v>
      </c>
      <c r="D149">
        <f t="shared" ca="1" si="101"/>
        <v>4.7800406825387028E-19</v>
      </c>
      <c r="E149">
        <f t="shared" ca="1" si="101"/>
        <v>9.2277410007644098E-14</v>
      </c>
      <c r="F149">
        <f t="shared" ca="1" si="101"/>
        <v>2.4582847102231048E-10</v>
      </c>
      <c r="G149">
        <f t="shared" ca="1" si="101"/>
        <v>1.2908646119129519E-7</v>
      </c>
      <c r="H149">
        <f t="shared" ca="1" si="101"/>
        <v>1.4297444910136133E-6</v>
      </c>
      <c r="I149">
        <f t="shared" ca="1" si="101"/>
        <v>2.7442688334800034E-7</v>
      </c>
      <c r="J149">
        <f t="shared" ca="1" si="101"/>
        <v>7.7414119120079216E-6</v>
      </c>
      <c r="K149">
        <f t="shared" ca="1" si="101"/>
        <v>3.6661280510228022E-5</v>
      </c>
      <c r="L149">
        <f t="shared" ca="1" si="101"/>
        <v>1.6255996372806147E-4</v>
      </c>
      <c r="M149">
        <f t="shared" ca="1" si="102"/>
        <v>5.6555537262032492E-4</v>
      </c>
      <c r="N149">
        <f t="shared" ca="1" si="102"/>
        <v>7.1696583872297569E-4</v>
      </c>
      <c r="O149">
        <f t="shared" ca="1" si="102"/>
        <v>2.0165539939578643E-3</v>
      </c>
      <c r="P149">
        <f t="shared" ca="1" si="102"/>
        <v>1.2722294733155261E-2</v>
      </c>
      <c r="Q149">
        <f t="shared" ca="1" si="102"/>
        <v>2.612357053491262E-2</v>
      </c>
      <c r="R149">
        <f t="shared" ca="1" si="102"/>
        <v>0.10788992528754804</v>
      </c>
      <c r="S149">
        <f t="shared" ca="1" si="102"/>
        <v>0.20336699547713935</v>
      </c>
      <c r="T149">
        <f t="shared" ca="1" si="102"/>
        <v>0.38477549835710778</v>
      </c>
      <c r="U149">
        <f t="shared" ca="1" si="102"/>
        <v>0.29385150328636139</v>
      </c>
      <c r="V149">
        <f t="shared" ca="1" si="102"/>
        <v>0.29631819654688402</v>
      </c>
      <c r="W149">
        <f t="shared" ca="1" si="103"/>
        <v>0.83344716090897775</v>
      </c>
      <c r="X149">
        <f t="shared" ca="1" si="103"/>
        <v>1.018032829638355</v>
      </c>
      <c r="Y149">
        <f t="shared" ca="1" si="103"/>
        <v>2.9428220798470259</v>
      </c>
      <c r="Z149">
        <f t="shared" ca="1" si="103"/>
        <v>1.8014185471328976</v>
      </c>
      <c r="AA149">
        <f t="shared" ca="1" si="103"/>
        <v>1.8745101598448857</v>
      </c>
      <c r="AB149">
        <f t="shared" ca="1" si="103"/>
        <v>1.1954131752742272</v>
      </c>
      <c r="AC149">
        <f t="shared" ca="1" si="103"/>
        <v>2.1795903168468773</v>
      </c>
      <c r="AD149">
        <f t="shared" ca="1" si="103"/>
        <v>3.4530764264105054</v>
      </c>
      <c r="AE149">
        <f t="shared" ca="1" si="103"/>
        <v>3.5300278748858083</v>
      </c>
      <c r="AF149">
        <f t="shared" ca="1" si="103"/>
        <v>3.2693655470978729</v>
      </c>
      <c r="AG149">
        <f t="shared" ca="1" si="104"/>
        <v>3.8623354412702331</v>
      </c>
      <c r="AH149">
        <f t="shared" ca="1" si="104"/>
        <v>2.7198558128618808</v>
      </c>
      <c r="AI149">
        <f t="shared" ca="1" si="104"/>
        <v>2.9198348717514064</v>
      </c>
      <c r="AJ149">
        <f t="shared" ca="1" si="104"/>
        <v>1.948185534869157</v>
      </c>
      <c r="AK149">
        <f t="shared" ca="1" si="104"/>
        <v>2.3938702388413899</v>
      </c>
      <c r="AL149">
        <f t="shared" ca="1" si="104"/>
        <v>2.9854948688530079</v>
      </c>
      <c r="AM149">
        <f t="shared" ca="1" si="104"/>
        <v>3.0827885015645422</v>
      </c>
      <c r="AN149">
        <f t="shared" ca="1" si="104"/>
        <v>2.7687870630999649</v>
      </c>
      <c r="AO149">
        <f t="shared" ca="1" si="104"/>
        <v>2.1496586441298962</v>
      </c>
      <c r="AP149">
        <f t="shared" ca="1" si="104"/>
        <v>1.3054042605675997</v>
      </c>
      <c r="AQ149">
        <f t="shared" ca="1" si="105"/>
        <v>0.87802473798059721</v>
      </c>
      <c r="AR149">
        <f t="shared" ca="1" si="105"/>
        <v>0.8382401863496064</v>
      </c>
      <c r="AS149">
        <f t="shared" ca="1" si="105"/>
        <v>1.7542959369945608</v>
      </c>
      <c r="AT149">
        <f t="shared" ca="1" si="105"/>
        <v>1.2376305322232513</v>
      </c>
      <c r="AU149">
        <f t="shared" ca="1" si="105"/>
        <v>0.93173970418067686</v>
      </c>
      <c r="AV149">
        <f t="shared" ca="1" si="105"/>
        <v>0.66531248767854478</v>
      </c>
      <c r="AW149">
        <f t="shared" ca="1" si="105"/>
        <v>0.2678270448090988</v>
      </c>
      <c r="AX149">
        <f t="shared" ca="1" si="105"/>
        <v>0.31056871351998777</v>
      </c>
      <c r="AY149">
        <f t="shared" ca="1" si="105"/>
        <v>0.27175172931985919</v>
      </c>
      <c r="AZ149">
        <f t="shared" ca="1" si="105"/>
        <v>0.35922030433582464</v>
      </c>
      <c r="BA149">
        <f t="shared" ca="1" si="106"/>
        <v>0.28940857073983517</v>
      </c>
      <c r="BB149">
        <f t="shared" ca="1" si="106"/>
        <v>0.22315953666525626</v>
      </c>
      <c r="BC149">
        <f t="shared" ca="1" si="106"/>
        <v>0.13863837736924914</v>
      </c>
      <c r="BD149">
        <f t="shared" ca="1" si="106"/>
        <v>6.3849749482725121E-2</v>
      </c>
      <c r="BE149">
        <f t="shared" ca="1" si="106"/>
        <v>7.7911945011340342E-2</v>
      </c>
      <c r="BF149">
        <f t="shared" ca="1" si="106"/>
        <v>7.02856417732243E-2</v>
      </c>
      <c r="BG149">
        <f t="shared" ca="1" si="106"/>
        <v>9.1447594939904203E-2</v>
      </c>
      <c r="BH149">
        <f t="shared" ca="1" si="106"/>
        <v>5.4089113043319925E-2</v>
      </c>
      <c r="BI149">
        <f t="shared" ca="1" si="106"/>
        <v>3.7462802437937197E-2</v>
      </c>
      <c r="BJ149">
        <f t="shared" ca="1" si="106"/>
        <v>2.2370813149643683E-2</v>
      </c>
      <c r="BK149">
        <f t="shared" ca="1" si="107"/>
        <v>1.0617124355515688E-2</v>
      </c>
      <c r="BL149">
        <f t="shared" ca="1" si="107"/>
        <v>1.9336298124426173E-2</v>
      </c>
      <c r="BM149">
        <f t="shared" ca="1" si="107"/>
        <v>1.794359582420061E-2</v>
      </c>
      <c r="BN149">
        <f t="shared" ca="1" si="107"/>
        <v>2.4896079844283651E-2</v>
      </c>
      <c r="BO149">
        <f t="shared" ca="1" si="107"/>
        <v>1.8825155099721269E-2</v>
      </c>
      <c r="BP149">
        <f t="shared" ca="1" si="107"/>
        <v>1.7122076171975874E-2</v>
      </c>
      <c r="BQ149">
        <f t="shared" ca="1" si="107"/>
        <v>1.0159713698926341E-2</v>
      </c>
      <c r="BR149">
        <f t="shared" ca="1" si="107"/>
        <v>5.1954348702729332E-3</v>
      </c>
      <c r="BS149">
        <f t="shared" ca="1" si="107"/>
        <v>4.3535452056975878E-3</v>
      </c>
      <c r="BT149">
        <f t="shared" ca="1" si="107"/>
        <v>0</v>
      </c>
      <c r="BU149">
        <f t="shared" ca="1" si="107"/>
        <v>0</v>
      </c>
    </row>
    <row r="150" spans="1:73" x14ac:dyDescent="0.2">
      <c r="A150">
        <f>Rt計算!B150</f>
        <v>26</v>
      </c>
      <c r="B150">
        <f t="shared" ca="1" si="93"/>
        <v>62.915075996544935</v>
      </c>
      <c r="C150">
        <f t="shared" ca="1" si="101"/>
        <v>0</v>
      </c>
      <c r="D150">
        <f t="shared" ca="1" si="101"/>
        <v>4.3247987127731119E-19</v>
      </c>
      <c r="E150">
        <f t="shared" ca="1" si="101"/>
        <v>3.3996940529132039E-14</v>
      </c>
      <c r="F150">
        <f t="shared" ca="1" si="101"/>
        <v>5.2677529504780819E-10</v>
      </c>
      <c r="G150">
        <f t="shared" ca="1" si="101"/>
        <v>1.7211528158839357E-7</v>
      </c>
      <c r="H150">
        <f t="shared" ca="1" si="101"/>
        <v>7.1487224550680664E-7</v>
      </c>
      <c r="I150">
        <f t="shared" ca="1" si="101"/>
        <v>9.0560871504840107E-7</v>
      </c>
      <c r="J150">
        <f t="shared" ca="1" si="101"/>
        <v>4.6917647951563165E-6</v>
      </c>
      <c r="K150">
        <f t="shared" ca="1" si="101"/>
        <v>4.5826600637785024E-5</v>
      </c>
      <c r="L150">
        <f t="shared" ca="1" si="101"/>
        <v>1.56057565178939E-4</v>
      </c>
      <c r="M150">
        <f t="shared" ca="1" si="102"/>
        <v>2.3564807192513542E-4</v>
      </c>
      <c r="N150">
        <f t="shared" ca="1" si="102"/>
        <v>7.1696583872297569E-4</v>
      </c>
      <c r="O150">
        <f t="shared" ca="1" si="102"/>
        <v>5.0413849848946609E-3</v>
      </c>
      <c r="P150">
        <f t="shared" ca="1" si="102"/>
        <v>1.1195619365176629E-2</v>
      </c>
      <c r="Q150">
        <f t="shared" ca="1" si="102"/>
        <v>5.1059706045511036E-2</v>
      </c>
      <c r="R150">
        <f t="shared" ca="1" si="102"/>
        <v>0.10538085725760506</v>
      </c>
      <c r="S150">
        <f t="shared" ca="1" si="102"/>
        <v>0.21789320943979218</v>
      </c>
      <c r="T150">
        <f t="shared" ca="1" si="102"/>
        <v>0.17956189923331697</v>
      </c>
      <c r="U150">
        <f t="shared" ca="1" si="102"/>
        <v>0.19590100219090759</v>
      </c>
      <c r="V150">
        <f t="shared" ca="1" si="102"/>
        <v>0.59263639309376803</v>
      </c>
      <c r="W150">
        <f t="shared" ca="1" si="103"/>
        <v>0.77391522084405073</v>
      </c>
      <c r="X150">
        <f t="shared" ca="1" si="103"/>
        <v>2.3884616387669095</v>
      </c>
      <c r="Y150">
        <f t="shared" ca="1" si="103"/>
        <v>1.5437755172968004</v>
      </c>
      <c r="Z150">
        <f t="shared" ca="1" si="103"/>
        <v>1.6888298879370915</v>
      </c>
      <c r="AA150">
        <f t="shared" ca="1" si="103"/>
        <v>1.1247060959069315</v>
      </c>
      <c r="AB150">
        <f t="shared" ca="1" si="103"/>
        <v>2.1251789782652928</v>
      </c>
      <c r="AC150">
        <f t="shared" ca="1" si="103"/>
        <v>3.4737220674747107</v>
      </c>
      <c r="AD150">
        <f t="shared" ca="1" si="103"/>
        <v>3.6561985691405354</v>
      </c>
      <c r="AE150">
        <f t="shared" ca="1" si="103"/>
        <v>3.4646569883138487</v>
      </c>
      <c r="AF150">
        <f t="shared" ca="1" si="103"/>
        <v>4.1946576830689688</v>
      </c>
      <c r="AG150">
        <f t="shared" ca="1" si="104"/>
        <v>3.0103496821665052</v>
      </c>
      <c r="AH150">
        <f t="shared" ca="1" si="104"/>
        <v>3.2843541891162333</v>
      </c>
      <c r="AI150">
        <f t="shared" ca="1" si="104"/>
        <v>2.2354985736846706</v>
      </c>
      <c r="AJ150">
        <f t="shared" ca="1" si="104"/>
        <v>2.7831221926702243</v>
      </c>
      <c r="AK150">
        <f t="shared" ca="1" si="104"/>
        <v>3.5224090657237594</v>
      </c>
      <c r="AL150">
        <f t="shared" ca="1" si="104"/>
        <v>3.6811441586828351</v>
      </c>
      <c r="AM150">
        <f t="shared" ca="1" si="104"/>
        <v>3.3498016788654081</v>
      </c>
      <c r="AN150">
        <f t="shared" ca="1" si="104"/>
        <v>2.6283413425079378</v>
      </c>
      <c r="AO150">
        <f t="shared" ca="1" si="104"/>
        <v>1.6081415811048076</v>
      </c>
      <c r="AP150">
        <f t="shared" ca="1" si="104"/>
        <v>1.0922770343524815</v>
      </c>
      <c r="AQ150">
        <f t="shared" ca="1" si="105"/>
        <v>1.0493466380743723</v>
      </c>
      <c r="AR150">
        <f t="shared" ca="1" si="105"/>
        <v>2.2067955926346778</v>
      </c>
      <c r="AS150">
        <f t="shared" ca="1" si="105"/>
        <v>1.5707068273090834</v>
      </c>
      <c r="AT150">
        <f t="shared" ca="1" si="105"/>
        <v>1.1840534529062274</v>
      </c>
      <c r="AU150">
        <f t="shared" ca="1" si="105"/>
        <v>0.84741936896070613</v>
      </c>
      <c r="AV150">
        <f t="shared" ca="1" si="105"/>
        <v>0.34424128715705798</v>
      </c>
      <c r="AW150">
        <f t="shared" ca="1" si="105"/>
        <v>0.39916530716740689</v>
      </c>
      <c r="AX150">
        <f t="shared" ca="1" si="105"/>
        <v>0.34663475767069607</v>
      </c>
      <c r="AY150">
        <f t="shared" ca="1" si="105"/>
        <v>0.46653331565316869</v>
      </c>
      <c r="AZ150">
        <f t="shared" ca="1" si="105"/>
        <v>0.3688962721293822</v>
      </c>
      <c r="BA150">
        <f t="shared" ca="1" si="106"/>
        <v>0.28371528738101875</v>
      </c>
      <c r="BB150">
        <f t="shared" ca="1" si="106"/>
        <v>0.17763200577368224</v>
      </c>
      <c r="BC150">
        <f t="shared" ca="1" si="106"/>
        <v>8.0969472497166517E-2</v>
      </c>
      <c r="BD150">
        <f t="shared" ca="1" si="106"/>
        <v>9.9679105307563673E-2</v>
      </c>
      <c r="BE150">
        <f t="shared" ca="1" si="106"/>
        <v>8.8324140427602407E-2</v>
      </c>
      <c r="BF150">
        <f t="shared" ca="1" si="106"/>
        <v>0.11342845440638231</v>
      </c>
      <c r="BG150">
        <f t="shared" ca="1" si="106"/>
        <v>6.6800510157612653E-2</v>
      </c>
      <c r="BH150">
        <f t="shared" ca="1" si="106"/>
        <v>4.6815059909907933E-2</v>
      </c>
      <c r="BI150">
        <f t="shared" ca="1" si="106"/>
        <v>2.8656805052127258E-2</v>
      </c>
      <c r="BJ150">
        <f t="shared" ca="1" si="106"/>
        <v>1.2700097048495632E-2</v>
      </c>
      <c r="BK150">
        <f t="shared" ca="1" si="107"/>
        <v>2.347455935485579E-2</v>
      </c>
      <c r="BL150">
        <f t="shared" ca="1" si="107"/>
        <v>2.1903773394059526E-2</v>
      </c>
      <c r="BM150">
        <f t="shared" ca="1" si="107"/>
        <v>2.9905993040334353E-2</v>
      </c>
      <c r="BN150">
        <f t="shared" ca="1" si="107"/>
        <v>2.205081357636552E-2</v>
      </c>
      <c r="BO150">
        <f t="shared" ca="1" si="107"/>
        <v>2.2048320613073047E-2</v>
      </c>
      <c r="BP150">
        <f t="shared" ca="1" si="107"/>
        <v>1.2986659469422379E-2</v>
      </c>
      <c r="BQ150">
        <f t="shared" ca="1" si="107"/>
        <v>5.8744713287088059E-3</v>
      </c>
      <c r="BR150">
        <f t="shared" ca="1" si="107"/>
        <v>4.944447678472309E-3</v>
      </c>
      <c r="BS150">
        <f t="shared" ca="1" si="107"/>
        <v>0</v>
      </c>
      <c r="BT150">
        <f t="shared" ca="1" si="107"/>
        <v>0</v>
      </c>
      <c r="BU150">
        <f t="shared" ca="1" si="107"/>
        <v>0</v>
      </c>
    </row>
    <row r="151" spans="1:73" x14ac:dyDescent="0.2">
      <c r="A151">
        <f>Rt計算!B151</f>
        <v>61</v>
      </c>
      <c r="B151">
        <f t="shared" ca="1" si="93"/>
        <v>68.058842848574386</v>
      </c>
      <c r="C151">
        <f t="shared" ca="1" si="101"/>
        <v>0</v>
      </c>
      <c r="D151">
        <f t="shared" ca="1" si="101"/>
        <v>1.5933468941795675E-19</v>
      </c>
      <c r="E151">
        <f t="shared" ca="1" si="101"/>
        <v>7.2850586848140074E-14</v>
      </c>
      <c r="F151">
        <f t="shared" ca="1" si="101"/>
        <v>7.0236706006374425E-10</v>
      </c>
      <c r="G151">
        <f t="shared" ca="1" si="101"/>
        <v>8.6057640794196785E-8</v>
      </c>
      <c r="H151">
        <f t="shared" ca="1" si="101"/>
        <v>2.3590784101724617E-6</v>
      </c>
      <c r="I151">
        <f t="shared" ca="1" si="101"/>
        <v>5.4885376669600067E-7</v>
      </c>
      <c r="J151">
        <f t="shared" ca="1" si="101"/>
        <v>5.8647059939453955E-6</v>
      </c>
      <c r="K151">
        <f t="shared" ca="1" si="101"/>
        <v>4.3993536612273622E-5</v>
      </c>
      <c r="L151">
        <f t="shared" ca="1" si="101"/>
        <v>6.5023985491224586E-5</v>
      </c>
      <c r="M151">
        <f t="shared" ca="1" si="102"/>
        <v>2.3564807192513542E-4</v>
      </c>
      <c r="N151">
        <f t="shared" ca="1" si="102"/>
        <v>1.7924145968074392E-3</v>
      </c>
      <c r="O151">
        <f t="shared" ca="1" si="102"/>
        <v>4.436418786707301E-3</v>
      </c>
      <c r="P151">
        <f t="shared" ca="1" si="102"/>
        <v>2.1882346941027048E-2</v>
      </c>
      <c r="Q151">
        <f t="shared" ca="1" si="102"/>
        <v>4.9872271021196825E-2</v>
      </c>
      <c r="R151">
        <f t="shared" ca="1" si="102"/>
        <v>0.11290806134743399</v>
      </c>
      <c r="S151">
        <f t="shared" ca="1" si="102"/>
        <v>0.10168349773856968</v>
      </c>
      <c r="T151">
        <f t="shared" ca="1" si="102"/>
        <v>0.11970793282221132</v>
      </c>
      <c r="U151">
        <f t="shared" ca="1" si="102"/>
        <v>0.39180200438181517</v>
      </c>
      <c r="V151">
        <f t="shared" ca="1" si="102"/>
        <v>0.55030522215849897</v>
      </c>
      <c r="W151">
        <f t="shared" ca="1" si="103"/>
        <v>1.8157241719802728</v>
      </c>
      <c r="X151">
        <f t="shared" ca="1" si="103"/>
        <v>1.2529634826318214</v>
      </c>
      <c r="Y151">
        <f t="shared" ca="1" si="103"/>
        <v>1.4472895474657503</v>
      </c>
      <c r="Z151">
        <f t="shared" ca="1" si="103"/>
        <v>1.0132979327622549</v>
      </c>
      <c r="AA151">
        <f t="shared" ca="1" si="103"/>
        <v>1.9994775038345447</v>
      </c>
      <c r="AB151">
        <f t="shared" ca="1" si="103"/>
        <v>3.3870039966103103</v>
      </c>
      <c r="AC151">
        <f t="shared" ca="1" si="103"/>
        <v>3.6780586596791056</v>
      </c>
      <c r="AD151">
        <f t="shared" ca="1" si="103"/>
        <v>3.5884911882305253</v>
      </c>
      <c r="AE151">
        <f t="shared" ca="1" si="103"/>
        <v>4.4452202868932398</v>
      </c>
      <c r="AF151">
        <f t="shared" ca="1" si="103"/>
        <v>3.2693655470978729</v>
      </c>
      <c r="AG151">
        <f t="shared" ca="1" si="104"/>
        <v>3.6351392388425725</v>
      </c>
      <c r="AH151">
        <f t="shared" ca="1" si="104"/>
        <v>2.5145836760421161</v>
      </c>
      <c r="AI151">
        <f t="shared" ca="1" si="104"/>
        <v>3.1935693909781007</v>
      </c>
      <c r="AJ151">
        <f t="shared" ca="1" si="104"/>
        <v>4.095165512071901</v>
      </c>
      <c r="AK151">
        <f t="shared" ca="1" si="104"/>
        <v>4.3431645761836641</v>
      </c>
      <c r="AL151">
        <f t="shared" ca="1" si="104"/>
        <v>3.9999834165215056</v>
      </c>
      <c r="AM151">
        <f t="shared" ca="1" si="104"/>
        <v>3.1798842024012206</v>
      </c>
      <c r="AN151">
        <f t="shared" ca="1" si="104"/>
        <v>1.9662400882883808</v>
      </c>
      <c r="AO151">
        <f t="shared" ca="1" si="104"/>
        <v>1.3455878535774921</v>
      </c>
      <c r="AP151">
        <f t="shared" ca="1" si="104"/>
        <v>1.3054042605675997</v>
      </c>
      <c r="AQ151">
        <f t="shared" ca="1" si="105"/>
        <v>2.7625656390121232</v>
      </c>
      <c r="AR151">
        <f t="shared" ca="1" si="105"/>
        <v>1.9758518678240722</v>
      </c>
      <c r="AS151">
        <f t="shared" ca="1" si="105"/>
        <v>1.5027108607589066</v>
      </c>
      <c r="AT151">
        <f t="shared" ca="1" si="105"/>
        <v>1.0768992942721798</v>
      </c>
      <c r="AU151">
        <f t="shared" ca="1" si="105"/>
        <v>0.43846574314384795</v>
      </c>
      <c r="AV151">
        <f t="shared" ca="1" si="105"/>
        <v>0.51305191835907682</v>
      </c>
      <c r="AW151">
        <f t="shared" ca="1" si="105"/>
        <v>0.4455199879997509</v>
      </c>
      <c r="AX151">
        <f t="shared" ca="1" si="105"/>
        <v>0.59508972848668629</v>
      </c>
      <c r="AY151">
        <f t="shared" ca="1" si="105"/>
        <v>0.47909986961015638</v>
      </c>
      <c r="AZ151">
        <f t="shared" ca="1" si="105"/>
        <v>0.36163929628421404</v>
      </c>
      <c r="BA151">
        <f t="shared" ca="1" si="106"/>
        <v>0.2258335732330517</v>
      </c>
      <c r="BB151">
        <f t="shared" ca="1" si="106"/>
        <v>0.10374306219555392</v>
      </c>
      <c r="BC151">
        <f t="shared" ca="1" si="106"/>
        <v>0.1264055793660801</v>
      </c>
      <c r="BD151">
        <f t="shared" ca="1" si="106"/>
        <v>0.11300027606295238</v>
      </c>
      <c r="BE151">
        <f t="shared" ca="1" si="106"/>
        <v>0.14253936483641527</v>
      </c>
      <c r="BF151">
        <f t="shared" ca="1" si="106"/>
        <v>8.2857057374939216E-2</v>
      </c>
      <c r="BG151">
        <f t="shared" ca="1" si="106"/>
        <v>5.78169932743475E-2</v>
      </c>
      <c r="BH151">
        <f t="shared" ca="1" si="106"/>
        <v>3.5810723118335948E-2</v>
      </c>
      <c r="BI151">
        <f t="shared" ca="1" si="106"/>
        <v>1.6268707034801412E-2</v>
      </c>
      <c r="BJ151">
        <f t="shared" ca="1" si="106"/>
        <v>2.8080031088875666E-2</v>
      </c>
      <c r="BK151">
        <f t="shared" ca="1" si="107"/>
        <v>2.6591513294089753E-2</v>
      </c>
      <c r="BL151">
        <f t="shared" ca="1" si="107"/>
        <v>3.6506288990099209E-2</v>
      </c>
      <c r="BM151">
        <f t="shared" ca="1" si="107"/>
        <v>2.6488165264296142E-2</v>
      </c>
      <c r="BN151">
        <f t="shared" ca="1" si="107"/>
        <v>2.5826263047256888E-2</v>
      </c>
      <c r="BO151">
        <f t="shared" ca="1" si="107"/>
        <v>1.6723090634491844E-2</v>
      </c>
      <c r="BP151">
        <f t="shared" ca="1" si="107"/>
        <v>7.5090461177945043E-3</v>
      </c>
      <c r="BQ151">
        <f t="shared" ca="1" si="107"/>
        <v>5.5906804432639366E-3</v>
      </c>
      <c r="BR151">
        <f t="shared" ca="1" si="107"/>
        <v>0</v>
      </c>
      <c r="BS151">
        <f t="shared" ca="1" si="107"/>
        <v>0</v>
      </c>
      <c r="BT151">
        <f t="shared" ca="1" si="107"/>
        <v>0</v>
      </c>
      <c r="BU151">
        <f t="shared" ca="1" si="107"/>
        <v>0</v>
      </c>
    </row>
    <row r="152" spans="1:73" x14ac:dyDescent="0.2">
      <c r="A152">
        <f>Rt計算!B152</f>
        <v>32</v>
      </c>
      <c r="B152">
        <f t="shared" ca="1" si="93"/>
        <v>73.725333927266206</v>
      </c>
      <c r="C152">
        <f t="shared" ca="1" si="101"/>
        <v>0</v>
      </c>
      <c r="D152">
        <f t="shared" ca="1" si="101"/>
        <v>3.4143147732419304E-19</v>
      </c>
      <c r="E152">
        <f t="shared" ca="1" si="101"/>
        <v>9.7134115797520108E-14</v>
      </c>
      <c r="F152">
        <f t="shared" ca="1" si="101"/>
        <v>3.5118353003187213E-10</v>
      </c>
      <c r="G152">
        <f t="shared" ca="1" si="101"/>
        <v>2.8399021462084939E-7</v>
      </c>
      <c r="H152">
        <f t="shared" ca="1" si="101"/>
        <v>1.4297444910136133E-6</v>
      </c>
      <c r="I152">
        <f t="shared" ca="1" si="101"/>
        <v>6.8606720837000076E-7</v>
      </c>
      <c r="J152">
        <f t="shared" ca="1" si="101"/>
        <v>5.6301177541875792E-6</v>
      </c>
      <c r="K152">
        <f t="shared" ca="1" si="101"/>
        <v>1.8330640255114011E-5</v>
      </c>
      <c r="L152">
        <f t="shared" ca="1" si="101"/>
        <v>6.5023985491224586E-5</v>
      </c>
      <c r="M152">
        <f t="shared" ca="1" si="102"/>
        <v>5.891201798128385E-4</v>
      </c>
      <c r="N152">
        <f t="shared" ca="1" si="102"/>
        <v>1.5773248451905466E-3</v>
      </c>
      <c r="O152">
        <f t="shared" ca="1" si="102"/>
        <v>8.6711821740188162E-3</v>
      </c>
      <c r="P152">
        <f t="shared" ca="1" si="102"/>
        <v>2.1373455151700839E-2</v>
      </c>
      <c r="Q152">
        <f t="shared" ca="1" si="102"/>
        <v>5.3434576094139451E-2</v>
      </c>
      <c r="R152">
        <f t="shared" ca="1" si="102"/>
        <v>5.2690428628802528E-2</v>
      </c>
      <c r="S152">
        <f t="shared" ca="1" si="102"/>
        <v>6.7788998492379793E-2</v>
      </c>
      <c r="T152">
        <f t="shared" ca="1" si="102"/>
        <v>0.23941586564442263</v>
      </c>
      <c r="U152">
        <f t="shared" ca="1" si="102"/>
        <v>0.36381614692597125</v>
      </c>
      <c r="V152">
        <f t="shared" ca="1" si="102"/>
        <v>1.2911007135257091</v>
      </c>
      <c r="W152">
        <f t="shared" ca="1" si="103"/>
        <v>0.95251104103883166</v>
      </c>
      <c r="X152">
        <f t="shared" ca="1" si="103"/>
        <v>1.1746532649673327</v>
      </c>
      <c r="Y152">
        <f t="shared" ca="1" si="103"/>
        <v>0.86837372847945027</v>
      </c>
      <c r="Z152">
        <f t="shared" ca="1" si="103"/>
        <v>1.8014185471328976</v>
      </c>
      <c r="AA152">
        <f t="shared" ca="1" si="103"/>
        <v>3.1866672717363058</v>
      </c>
      <c r="AB152">
        <f t="shared" ca="1" si="103"/>
        <v>3.5862395258226814</v>
      </c>
      <c r="AC152">
        <f t="shared" ca="1" si="103"/>
        <v>3.6099464622776405</v>
      </c>
      <c r="AD152">
        <f t="shared" ca="1" si="103"/>
        <v>4.6041019018806741</v>
      </c>
      <c r="AE152">
        <f t="shared" ca="1" si="103"/>
        <v>3.4646569883138487</v>
      </c>
      <c r="AF152">
        <f t="shared" ca="1" si="103"/>
        <v>3.9479131134766767</v>
      </c>
      <c r="AG152">
        <f t="shared" ca="1" si="104"/>
        <v>2.7831534797388446</v>
      </c>
      <c r="AH152">
        <f t="shared" ca="1" si="104"/>
        <v>3.5922623943458802</v>
      </c>
      <c r="AI152">
        <f t="shared" ca="1" si="104"/>
        <v>4.6991092467249196</v>
      </c>
      <c r="AJ152">
        <f t="shared" ca="1" si="104"/>
        <v>5.0493788352731208</v>
      </c>
      <c r="AK152">
        <f t="shared" ca="1" si="104"/>
        <v>4.719344185144454</v>
      </c>
      <c r="AL152">
        <f t="shared" ca="1" si="104"/>
        <v>3.7970857069878061</v>
      </c>
      <c r="AM152">
        <f t="shared" ca="1" si="104"/>
        <v>2.3788446704986232</v>
      </c>
      <c r="AN152">
        <f t="shared" ca="1" si="104"/>
        <v>1.6452212983637473</v>
      </c>
      <c r="AO152">
        <f t="shared" ca="1" si="104"/>
        <v>1.6081415811048076</v>
      </c>
      <c r="AP152">
        <f t="shared" ca="1" si="104"/>
        <v>3.4366765227187828</v>
      </c>
      <c r="AQ152">
        <f t="shared" ca="1" si="105"/>
        <v>2.4734599326038778</v>
      </c>
      <c r="AR152">
        <f t="shared" ca="1" si="105"/>
        <v>1.8903171549312552</v>
      </c>
      <c r="AS152">
        <f t="shared" ca="1" si="105"/>
        <v>1.3667189276585532</v>
      </c>
      <c r="AT152">
        <f t="shared" ca="1" si="105"/>
        <v>0.55720162489704828</v>
      </c>
      <c r="AU152">
        <f t="shared" ca="1" si="105"/>
        <v>0.65348259795477337</v>
      </c>
      <c r="AV152">
        <f t="shared" ca="1" si="105"/>
        <v>0.57263214113625993</v>
      </c>
      <c r="AW152">
        <f t="shared" ca="1" si="105"/>
        <v>0.76485223373367639</v>
      </c>
      <c r="AX152">
        <f t="shared" ca="1" si="105"/>
        <v>0.61111908144255667</v>
      </c>
      <c r="AY152">
        <f t="shared" ca="1" si="105"/>
        <v>0.46967495414241561</v>
      </c>
      <c r="AZ152">
        <f t="shared" ca="1" si="105"/>
        <v>0.28786004185833758</v>
      </c>
      <c r="BA152">
        <f t="shared" ca="1" si="106"/>
        <v>0.13189439781258061</v>
      </c>
      <c r="BB152">
        <f t="shared" ca="1" si="106"/>
        <v>0.16195859349953382</v>
      </c>
      <c r="BC152">
        <f t="shared" ca="1" si="106"/>
        <v>0.14329849089426591</v>
      </c>
      <c r="BD152">
        <f t="shared" ca="1" si="106"/>
        <v>0.1823622341341142</v>
      </c>
      <c r="BE152">
        <f t="shared" ca="1" si="106"/>
        <v>0.10412195416262073</v>
      </c>
      <c r="BF152">
        <f t="shared" ca="1" si="106"/>
        <v>7.1714211727964633E-2</v>
      </c>
      <c r="BG152">
        <f t="shared" ca="1" si="106"/>
        <v>4.4226544656074576E-2</v>
      </c>
      <c r="BH152">
        <f t="shared" ca="1" si="106"/>
        <v>2.033004593697197E-2</v>
      </c>
      <c r="BI152">
        <f t="shared" ca="1" si="106"/>
        <v>3.5970260508138903E-2</v>
      </c>
      <c r="BJ152">
        <f t="shared" ca="1" si="106"/>
        <v>3.1808499947149613E-2</v>
      </c>
      <c r="BK152">
        <f t="shared" ca="1" si="107"/>
        <v>4.4319188823482923E-2</v>
      </c>
      <c r="BL152">
        <f t="shared" ca="1" si="107"/>
        <v>3.2334141676945011E-2</v>
      </c>
      <c r="BM152">
        <f t="shared" ca="1" si="107"/>
        <v>3.1023359813269921E-2</v>
      </c>
      <c r="BN152">
        <f t="shared" ca="1" si="107"/>
        <v>1.9588563921436368E-2</v>
      </c>
      <c r="BO152">
        <f t="shared" ca="1" si="107"/>
        <v>9.6694965400553404E-3</v>
      </c>
      <c r="BP152">
        <f t="shared" ca="1" si="107"/>
        <v>7.1462902666933207E-3</v>
      </c>
      <c r="BQ152">
        <f t="shared" ca="1" si="107"/>
        <v>0</v>
      </c>
      <c r="BR152">
        <f t="shared" ca="1" si="107"/>
        <v>0</v>
      </c>
      <c r="BS152">
        <f t="shared" ca="1" si="107"/>
        <v>0</v>
      </c>
      <c r="BT152">
        <f t="shared" ca="1" si="107"/>
        <v>0</v>
      </c>
      <c r="BU152">
        <f t="shared" ca="1" si="107"/>
        <v>0</v>
      </c>
    </row>
    <row r="153" spans="1:73" x14ac:dyDescent="0.2">
      <c r="A153">
        <f>Rt計算!B153</f>
        <v>30</v>
      </c>
      <c r="B153">
        <f t="shared" ca="1" si="93"/>
        <v>79.893520138983405</v>
      </c>
      <c r="C153">
        <f t="shared" ca="1" si="101"/>
        <v>0</v>
      </c>
      <c r="D153">
        <f t="shared" ca="1" si="101"/>
        <v>4.5524196976559078E-19</v>
      </c>
      <c r="E153">
        <f t="shared" ca="1" si="101"/>
        <v>4.8567057898760054E-14</v>
      </c>
      <c r="F153">
        <f t="shared" ca="1" si="101"/>
        <v>1.1589056491051781E-9</v>
      </c>
      <c r="G153">
        <f t="shared" ca="1" si="101"/>
        <v>1.7211528158839357E-7</v>
      </c>
      <c r="H153">
        <f t="shared" ca="1" si="101"/>
        <v>1.7871806137670164E-6</v>
      </c>
      <c r="I153">
        <f t="shared" ca="1" si="101"/>
        <v>6.5862452003520072E-7</v>
      </c>
      <c r="J153">
        <f t="shared" ca="1" si="101"/>
        <v>2.3458823975781583E-6</v>
      </c>
      <c r="K153">
        <f t="shared" ca="1" si="101"/>
        <v>1.8330640255114011E-5</v>
      </c>
      <c r="L153">
        <f t="shared" ca="1" si="101"/>
        <v>1.6255996372806147E-4</v>
      </c>
      <c r="M153">
        <f t="shared" ca="1" si="102"/>
        <v>5.1842575823529788E-4</v>
      </c>
      <c r="N153">
        <f t="shared" ca="1" si="102"/>
        <v>3.0829531065087955E-3</v>
      </c>
      <c r="O153">
        <f t="shared" ca="1" si="102"/>
        <v>8.4695267746230304E-3</v>
      </c>
      <c r="P153">
        <f t="shared" ca="1" si="102"/>
        <v>2.2900130519679471E-2</v>
      </c>
      <c r="Q153">
        <f t="shared" ca="1" si="102"/>
        <v>2.4936135510598412E-2</v>
      </c>
      <c r="R153">
        <f t="shared" ca="1" si="102"/>
        <v>3.5126952419201683E-2</v>
      </c>
      <c r="S153">
        <f t="shared" ca="1" si="102"/>
        <v>0.13557799698475959</v>
      </c>
      <c r="T153">
        <f t="shared" ca="1" si="102"/>
        <v>0.22231473238410673</v>
      </c>
      <c r="U153">
        <f t="shared" ca="1" si="102"/>
        <v>0.8535686524032402</v>
      </c>
      <c r="V153">
        <f t="shared" ca="1" si="102"/>
        <v>0.67729873496430637</v>
      </c>
      <c r="W153">
        <f t="shared" ca="1" si="103"/>
        <v>0.89297910097390465</v>
      </c>
      <c r="X153">
        <f t="shared" ca="1" si="103"/>
        <v>0.70479195898039959</v>
      </c>
      <c r="Y153">
        <f t="shared" ca="1" si="103"/>
        <v>1.5437755172968004</v>
      </c>
      <c r="Z153">
        <f t="shared" ca="1" si="103"/>
        <v>2.8710108094930558</v>
      </c>
      <c r="AA153">
        <f t="shared" ca="1" si="103"/>
        <v>3.374118287720794</v>
      </c>
      <c r="AB153">
        <f t="shared" ca="1" si="103"/>
        <v>3.5198276827518913</v>
      </c>
      <c r="AC153">
        <f t="shared" ca="1" si="103"/>
        <v>4.6316294232996142</v>
      </c>
      <c r="AD153">
        <f t="shared" ca="1" si="103"/>
        <v>3.5884911882305253</v>
      </c>
      <c r="AE153">
        <f t="shared" ca="1" si="103"/>
        <v>4.1837367406054025</v>
      </c>
      <c r="AF153">
        <f t="shared" ca="1" si="103"/>
        <v>3.0226209775055808</v>
      </c>
      <c r="AG153">
        <f t="shared" ca="1" si="104"/>
        <v>3.9759335424840638</v>
      </c>
      <c r="AH153">
        <f t="shared" ca="1" si="104"/>
        <v>5.2857575231089378</v>
      </c>
      <c r="AI153">
        <f t="shared" ca="1" si="104"/>
        <v>5.7940473236316974</v>
      </c>
      <c r="AJ153">
        <f t="shared" ca="1" si="104"/>
        <v>5.4867266084070137</v>
      </c>
      <c r="AK153">
        <f t="shared" ca="1" si="104"/>
        <v>4.4799571612603151</v>
      </c>
      <c r="AL153">
        <f t="shared" ca="1" si="104"/>
        <v>2.8405679334717937</v>
      </c>
      <c r="AM153">
        <f t="shared" ca="1" si="104"/>
        <v>1.9904618671519092</v>
      </c>
      <c r="AN153">
        <f t="shared" ca="1" si="104"/>
        <v>1.9662400882883808</v>
      </c>
      <c r="AO153">
        <f t="shared" ca="1" si="104"/>
        <v>4.2336788563779635</v>
      </c>
      <c r="AP153">
        <f t="shared" ca="1" si="104"/>
        <v>3.0770243284807708</v>
      </c>
      <c r="AQ153">
        <f t="shared" ca="1" si="105"/>
        <v>2.366383745045268</v>
      </c>
      <c r="AR153">
        <f t="shared" ca="1" si="105"/>
        <v>1.7192477291456212</v>
      </c>
      <c r="AS153">
        <f t="shared" ca="1" si="105"/>
        <v>0.70715805212183835</v>
      </c>
      <c r="AT153">
        <f t="shared" ca="1" si="105"/>
        <v>0.83044472941386993</v>
      </c>
      <c r="AU153">
        <f t="shared" ca="1" si="105"/>
        <v>0.72937089965274704</v>
      </c>
      <c r="AV153">
        <f t="shared" ca="1" si="105"/>
        <v>0.98307367582352145</v>
      </c>
      <c r="AW153">
        <f t="shared" ca="1" si="105"/>
        <v>0.78545431410360711</v>
      </c>
      <c r="AX153">
        <f t="shared" ca="1" si="105"/>
        <v>0.59909706672565388</v>
      </c>
      <c r="AY153">
        <f t="shared" ca="1" si="105"/>
        <v>0.37385498022038433</v>
      </c>
      <c r="AZ153">
        <f t="shared" ca="1" si="105"/>
        <v>0.16811994041306272</v>
      </c>
      <c r="BA153">
        <f t="shared" ca="1" si="106"/>
        <v>0.20590708147719419</v>
      </c>
      <c r="BB153">
        <f t="shared" ca="1" si="106"/>
        <v>0.18360282949716736</v>
      </c>
      <c r="BC153">
        <f t="shared" ca="1" si="106"/>
        <v>0.23125813367895762</v>
      </c>
      <c r="BD153">
        <f t="shared" ca="1" si="106"/>
        <v>0.13321170755388695</v>
      </c>
      <c r="BE153">
        <f t="shared" ca="1" si="106"/>
        <v>9.0119346533854491E-2</v>
      </c>
      <c r="BF153">
        <f t="shared" ca="1" si="106"/>
        <v>5.4857086262028724E-2</v>
      </c>
      <c r="BG153">
        <f t="shared" ca="1" si="106"/>
        <v>2.5107777955792339E-2</v>
      </c>
      <c r="BH153">
        <f t="shared" ca="1" si="106"/>
        <v>4.494991808082794E-2</v>
      </c>
      <c r="BI153">
        <f t="shared" ca="1" si="106"/>
        <v>4.0746394683493448E-2</v>
      </c>
      <c r="BJ153">
        <f t="shared" ca="1" si="106"/>
        <v>5.3014166578582683E-2</v>
      </c>
      <c r="BK153">
        <f t="shared" ca="1" si="107"/>
        <v>3.9254138672227726E-2</v>
      </c>
      <c r="BL153">
        <f t="shared" ca="1" si="107"/>
        <v>3.7870260227091924E-2</v>
      </c>
      <c r="BM153">
        <f t="shared" ca="1" si="107"/>
        <v>2.3530429688878456E-2</v>
      </c>
      <c r="BN153">
        <f t="shared" ca="1" si="107"/>
        <v>1.1326348412674101E-2</v>
      </c>
      <c r="BO153">
        <f t="shared" ca="1" si="107"/>
        <v>9.2023711033376917E-3</v>
      </c>
      <c r="BP153">
        <f t="shared" ca="1" si="107"/>
        <v>0</v>
      </c>
      <c r="BQ153">
        <f t="shared" ca="1" si="107"/>
        <v>0</v>
      </c>
      <c r="BR153">
        <f t="shared" ca="1" si="107"/>
        <v>0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2">
      <c r="A154">
        <f>Rt計算!B154</f>
        <v>18</v>
      </c>
      <c r="B154">
        <f t="shared" ca="1" si="93"/>
        <v>86.558526586388211</v>
      </c>
      <c r="C154">
        <f t="shared" ref="C154:L163" ca="1" si="108">IF(ROW()+C$3&gt;3,OFFSET($A154,C$3,0)*C$1,0)</f>
        <v>0</v>
      </c>
      <c r="D154">
        <f t="shared" ca="1" si="108"/>
        <v>2.2762098488279539E-19</v>
      </c>
      <c r="E154">
        <f t="shared" ca="1" si="108"/>
        <v>1.6027129106590816E-13</v>
      </c>
      <c r="F154">
        <f t="shared" ca="1" si="108"/>
        <v>7.0236706006374425E-10</v>
      </c>
      <c r="G154">
        <f t="shared" ca="1" si="108"/>
        <v>2.1514410198549198E-7</v>
      </c>
      <c r="H154">
        <f t="shared" ca="1" si="108"/>
        <v>1.7156933892163358E-6</v>
      </c>
      <c r="I154">
        <f t="shared" ca="1" si="108"/>
        <v>2.7442688334800034E-7</v>
      </c>
      <c r="J154">
        <f t="shared" ca="1" si="108"/>
        <v>2.3458823975781583E-6</v>
      </c>
      <c r="K154">
        <f t="shared" ca="1" si="108"/>
        <v>4.5826600637785024E-5</v>
      </c>
      <c r="L154">
        <f t="shared" ca="1" si="108"/>
        <v>1.4305276808069408E-4</v>
      </c>
      <c r="M154">
        <f t="shared" ref="M154:V163" ca="1" si="109">IF(ROW()+M$3&gt;3,OFFSET($A154,M$3,0)*M$1,0)</f>
        <v>1.0132867092780822E-3</v>
      </c>
      <c r="N154">
        <f t="shared" ca="1" si="109"/>
        <v>3.0112565226364978E-3</v>
      </c>
      <c r="O154">
        <f t="shared" ca="1" si="109"/>
        <v>9.0744929728103895E-3</v>
      </c>
      <c r="P154">
        <f t="shared" ca="1" si="109"/>
        <v>1.0686727575850419E-2</v>
      </c>
      <c r="Q154">
        <f t="shared" ca="1" si="109"/>
        <v>1.6624090340398939E-2</v>
      </c>
      <c r="R154">
        <f t="shared" ca="1" si="109"/>
        <v>7.0253904838403367E-2</v>
      </c>
      <c r="S154">
        <f t="shared" ca="1" si="109"/>
        <v>0.12589385434299102</v>
      </c>
      <c r="T154">
        <f t="shared" ca="1" si="109"/>
        <v>0.52158456443963497</v>
      </c>
      <c r="U154">
        <f t="shared" ca="1" si="109"/>
        <v>0.44777371929350307</v>
      </c>
      <c r="V154">
        <f t="shared" ca="1" si="109"/>
        <v>0.6349675640290372</v>
      </c>
      <c r="W154">
        <f t="shared" ref="W154:AF163" ca="1" si="110">IF(ROW()+W$3&gt;3,OFFSET($A154,W$3,0)*W$1,0)</f>
        <v>0.53578746058434279</v>
      </c>
      <c r="X154">
        <f t="shared" ca="1" si="110"/>
        <v>1.2529634826318214</v>
      </c>
      <c r="Y154">
        <f t="shared" ca="1" si="110"/>
        <v>2.4603922306917756</v>
      </c>
      <c r="Z154">
        <f t="shared" ca="1" si="110"/>
        <v>3.0398937982867649</v>
      </c>
      <c r="AA154">
        <f t="shared" ca="1" si="110"/>
        <v>3.3116346157259646</v>
      </c>
      <c r="AB154">
        <f t="shared" ca="1" si="110"/>
        <v>4.5160053288137476</v>
      </c>
      <c r="AC154">
        <f t="shared" ca="1" si="110"/>
        <v>3.6099464622776405</v>
      </c>
      <c r="AD154">
        <f t="shared" ca="1" si="110"/>
        <v>4.3332723782406344</v>
      </c>
      <c r="AE154">
        <f t="shared" ca="1" si="110"/>
        <v>3.2031734420260114</v>
      </c>
      <c r="AF154">
        <f t="shared" ca="1" si="110"/>
        <v>4.3180299678651153</v>
      </c>
      <c r="AG154">
        <f t="shared" ref="AG154:AP163" ca="1" si="111">IF(ROW()+AG$3&gt;3,OFFSET($A154,AG$3,0)*AG$1,0)</f>
        <v>5.8503022125122648</v>
      </c>
      <c r="AH154">
        <f t="shared" ca="1" si="111"/>
        <v>6.5173903440275254</v>
      </c>
      <c r="AI154">
        <f t="shared" ca="1" si="111"/>
        <v>6.2958939422139704</v>
      </c>
      <c r="AJ154">
        <f t="shared" ca="1" si="111"/>
        <v>5.2084143891399908</v>
      </c>
      <c r="AK154">
        <f t="shared" ca="1" si="111"/>
        <v>3.3514183343779456</v>
      </c>
      <c r="AL154">
        <f t="shared" ca="1" si="111"/>
        <v>2.376801740251909</v>
      </c>
      <c r="AM154">
        <f t="shared" ca="1" si="111"/>
        <v>2.3788446704986232</v>
      </c>
      <c r="AN154">
        <f t="shared" ca="1" si="111"/>
        <v>5.1764279875347174</v>
      </c>
      <c r="AO154">
        <f t="shared" ca="1" si="111"/>
        <v>3.7906194411756182</v>
      </c>
      <c r="AP154">
        <f t="shared" ca="1" si="111"/>
        <v>2.9438198120963217</v>
      </c>
      <c r="AQ154">
        <f t="shared" ref="AQ154:AZ163" ca="1" si="112">IF(ROW()+AQ$3&gt;3,OFFSET($A154,AQ$3,0)*AQ$1,0)</f>
        <v>2.1522313699280495</v>
      </c>
      <c r="AR154">
        <f t="shared" ca="1" si="112"/>
        <v>0.88956101408529653</v>
      </c>
      <c r="AS154">
        <f t="shared" ca="1" si="112"/>
        <v>1.05393748152774</v>
      </c>
      <c r="AT154">
        <f t="shared" ca="1" si="112"/>
        <v>0.92688347218451295</v>
      </c>
      <c r="AU154">
        <f t="shared" ca="1" si="112"/>
        <v>1.2521569780165658</v>
      </c>
      <c r="AV154">
        <f t="shared" ca="1" si="112"/>
        <v>1.0095537748356027</v>
      </c>
      <c r="AW154">
        <f t="shared" ca="1" si="112"/>
        <v>0.77000275382615913</v>
      </c>
      <c r="AX154">
        <f t="shared" ca="1" si="112"/>
        <v>0.47687325043714257</v>
      </c>
      <c r="AY154">
        <f t="shared" ca="1" si="112"/>
        <v>0.21834387500266145</v>
      </c>
      <c r="AZ154">
        <f t="shared" ca="1" si="112"/>
        <v>0.26246062640024898</v>
      </c>
      <c r="BA154">
        <f t="shared" ref="BA154:BJ163" ca="1" si="113">IF(ROW()+BA$3&gt;3,OFFSET($A154,BA$3,0)*BA$1,0)</f>
        <v>0.2334246177114736</v>
      </c>
      <c r="BB154">
        <f t="shared" ca="1" si="113"/>
        <v>0.29630212727794897</v>
      </c>
      <c r="BC154">
        <f t="shared" ca="1" si="113"/>
        <v>0.16892911528185819</v>
      </c>
      <c r="BD154">
        <f t="shared" ca="1" si="113"/>
        <v>0.11529702964146767</v>
      </c>
      <c r="BE154">
        <f t="shared" ca="1" si="113"/>
        <v>6.8935914480079935E-2</v>
      </c>
      <c r="BF154">
        <f t="shared" ca="1" si="113"/>
        <v>3.1142825013339225E-2</v>
      </c>
      <c r="BG154">
        <f t="shared" ca="1" si="113"/>
        <v>5.5513527406843614E-2</v>
      </c>
      <c r="BH154">
        <f t="shared" ca="1" si="113"/>
        <v>5.0918371933883926E-2</v>
      </c>
      <c r="BI154">
        <f t="shared" ca="1" si="113"/>
        <v>6.7910657805822408E-2</v>
      </c>
      <c r="BJ154">
        <f t="shared" ca="1" si="113"/>
        <v>4.6955404683887522E-2</v>
      </c>
      <c r="BK154">
        <f t="shared" ref="BK154:BU163" ca="1" si="114">IF(ROW()+BK$3&gt;3,OFFSET($A154,BK$3,0)*BK$1,0)</f>
        <v>4.5975070603700964E-2</v>
      </c>
      <c r="BL154">
        <f t="shared" ca="1" si="114"/>
        <v>2.8723629579023111E-2</v>
      </c>
      <c r="BM154">
        <f t="shared" ca="1" si="114"/>
        <v>1.3605583646921342E-2</v>
      </c>
      <c r="BN154">
        <f t="shared" ca="1" si="114"/>
        <v>1.0779181822689846E-2</v>
      </c>
      <c r="BO154">
        <f t="shared" ca="1" si="114"/>
        <v>0</v>
      </c>
      <c r="BP154">
        <f t="shared" ca="1" si="114"/>
        <v>0</v>
      </c>
      <c r="BQ154">
        <f t="shared" ca="1" si="114"/>
        <v>0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2">
      <c r="A155">
        <f>Rt計算!B155</f>
        <v>32</v>
      </c>
      <c r="B155">
        <f t="shared" ca="1" si="93"/>
        <v>93.687105357111491</v>
      </c>
      <c r="C155">
        <f t="shared" ca="1" si="108"/>
        <v>0</v>
      </c>
      <c r="D155">
        <f t="shared" ca="1" si="108"/>
        <v>7.5114925011322468E-19</v>
      </c>
      <c r="E155">
        <f t="shared" ca="1" si="108"/>
        <v>9.7134115797520108E-14</v>
      </c>
      <c r="F155">
        <f t="shared" ca="1" si="108"/>
        <v>8.7795882507968032E-10</v>
      </c>
      <c r="G155">
        <f t="shared" ca="1" si="108"/>
        <v>2.0653833790607231E-7</v>
      </c>
      <c r="H155">
        <f t="shared" ca="1" si="108"/>
        <v>7.1487224550680664E-7</v>
      </c>
      <c r="I155">
        <f t="shared" ca="1" si="108"/>
        <v>2.7442688334800034E-7</v>
      </c>
      <c r="J155">
        <f t="shared" ca="1" si="108"/>
        <v>5.8647059939453955E-6</v>
      </c>
      <c r="K155">
        <f t="shared" ca="1" si="108"/>
        <v>4.0327408561250819E-5</v>
      </c>
      <c r="L155">
        <f t="shared" ca="1" si="108"/>
        <v>2.7960313761226573E-4</v>
      </c>
      <c r="M155">
        <f t="shared" ca="1" si="109"/>
        <v>9.8972190208556862E-4</v>
      </c>
      <c r="N155">
        <f t="shared" ca="1" si="109"/>
        <v>3.2263462742533906E-3</v>
      </c>
      <c r="O155">
        <f t="shared" ca="1" si="109"/>
        <v>4.2347633873115152E-3</v>
      </c>
      <c r="P155">
        <f t="shared" ca="1" si="109"/>
        <v>7.1244850505669463E-3</v>
      </c>
      <c r="Q155">
        <f t="shared" ca="1" si="109"/>
        <v>3.3248180680797879E-2</v>
      </c>
      <c r="R155">
        <f t="shared" ca="1" si="109"/>
        <v>6.5235768778517417E-2</v>
      </c>
      <c r="S155">
        <f t="shared" ca="1" si="109"/>
        <v>0.29536635057394051</v>
      </c>
      <c r="T155">
        <f t="shared" ca="1" si="109"/>
        <v>0.27361813216505443</v>
      </c>
      <c r="U155">
        <f t="shared" ca="1" si="109"/>
        <v>0.41978786183765915</v>
      </c>
      <c r="V155">
        <f t="shared" ca="1" si="109"/>
        <v>0.38098053841742235</v>
      </c>
      <c r="W155">
        <f t="shared" ca="1" si="110"/>
        <v>0.95251104103883166</v>
      </c>
      <c r="X155">
        <f t="shared" ca="1" si="110"/>
        <v>1.9969105504444655</v>
      </c>
      <c r="Y155">
        <f t="shared" ca="1" si="110"/>
        <v>2.6051211854383505</v>
      </c>
      <c r="Z155">
        <f t="shared" ca="1" si="110"/>
        <v>2.9835994686888618</v>
      </c>
      <c r="AA155">
        <f t="shared" ca="1" si="110"/>
        <v>4.2488896956484075</v>
      </c>
      <c r="AB155">
        <f t="shared" ca="1" si="110"/>
        <v>3.5198276827518913</v>
      </c>
      <c r="AC155">
        <f t="shared" ca="1" si="110"/>
        <v>4.3591806336937546</v>
      </c>
      <c r="AD155">
        <f t="shared" ca="1" si="110"/>
        <v>3.3176616645904855</v>
      </c>
      <c r="AE155">
        <f t="shared" ca="1" si="110"/>
        <v>4.5759620600371589</v>
      </c>
      <c r="AF155">
        <f t="shared" ca="1" si="110"/>
        <v>6.3536726670015264</v>
      </c>
      <c r="AG155">
        <f t="shared" ca="1" si="111"/>
        <v>7.2134794270782301</v>
      </c>
      <c r="AH155">
        <f t="shared" ca="1" si="111"/>
        <v>7.0818887202818779</v>
      </c>
      <c r="AI155">
        <f t="shared" ca="1" si="111"/>
        <v>5.9765370031161602</v>
      </c>
      <c r="AJ155">
        <f t="shared" ca="1" si="111"/>
        <v>3.896371069738314</v>
      </c>
      <c r="AK155">
        <f t="shared" ca="1" si="111"/>
        <v>2.8042479940713423</v>
      </c>
      <c r="AL155">
        <f t="shared" ca="1" si="111"/>
        <v>2.8405679334717937</v>
      </c>
      <c r="AM155">
        <f t="shared" ca="1" si="111"/>
        <v>6.2626727039657633</v>
      </c>
      <c r="AN155">
        <f t="shared" ca="1" si="111"/>
        <v>4.634708779536898</v>
      </c>
      <c r="AO155">
        <f t="shared" ca="1" si="111"/>
        <v>3.6265233614710457</v>
      </c>
      <c r="AP155">
        <f t="shared" ca="1" si="111"/>
        <v>2.677410779327424</v>
      </c>
      <c r="AQ155">
        <f t="shared" ca="1" si="112"/>
        <v>1.113592350609538</v>
      </c>
      <c r="AR155">
        <f t="shared" ca="1" si="112"/>
        <v>1.3257880498386632</v>
      </c>
      <c r="AS155">
        <f t="shared" ca="1" si="112"/>
        <v>1.1763302213180582</v>
      </c>
      <c r="AT155">
        <f t="shared" ca="1" si="112"/>
        <v>1.591239255715609</v>
      </c>
      <c r="AU155">
        <f t="shared" ca="1" si="112"/>
        <v>1.285885112104554</v>
      </c>
      <c r="AV155">
        <f t="shared" ca="1" si="112"/>
        <v>0.98969370057654171</v>
      </c>
      <c r="AW155">
        <f t="shared" ca="1" si="112"/>
        <v>0.61291189100543764</v>
      </c>
      <c r="AX155">
        <f t="shared" ca="1" si="112"/>
        <v>0.27851000760824712</v>
      </c>
      <c r="AY155">
        <f t="shared" ca="1" si="112"/>
        <v>0.34086777608329161</v>
      </c>
      <c r="AZ155">
        <f t="shared" ca="1" si="112"/>
        <v>0.29753600965189514</v>
      </c>
      <c r="BA155">
        <f t="shared" ca="1" si="113"/>
        <v>0.3767055822416871</v>
      </c>
      <c r="BB155">
        <f t="shared" ca="1" si="113"/>
        <v>0.21644235997633551</v>
      </c>
      <c r="BC155">
        <f t="shared" ca="1" si="113"/>
        <v>0.1462110618474014</v>
      </c>
      <c r="BD155">
        <f t="shared" ca="1" si="113"/>
        <v>8.8195337414987224E-2</v>
      </c>
      <c r="BE155">
        <f t="shared" ca="1" si="113"/>
        <v>3.9135493116295376E-2</v>
      </c>
      <c r="BF155">
        <f t="shared" ca="1" si="113"/>
        <v>6.8857071818483967E-2</v>
      </c>
      <c r="BG155">
        <f t="shared" ca="1" si="113"/>
        <v>6.2884618182856039E-2</v>
      </c>
      <c r="BH155">
        <f t="shared" ca="1" si="113"/>
        <v>8.4863953223139887E-2</v>
      </c>
      <c r="BI155">
        <f t="shared" ca="1" si="113"/>
        <v>6.0149439770871276E-2</v>
      </c>
      <c r="BJ155">
        <f t="shared" ca="1" si="113"/>
        <v>5.4994915659540719E-2</v>
      </c>
      <c r="BK155">
        <f t="shared" ca="1" si="114"/>
        <v>3.4870922195179968E-2</v>
      </c>
      <c r="BL155">
        <f t="shared" ca="1" si="114"/>
        <v>1.6608355650440738E-2</v>
      </c>
      <c r="BM155">
        <f t="shared" ca="1" si="114"/>
        <v>1.2948309074606302E-2</v>
      </c>
      <c r="BN155">
        <f t="shared" ca="1" si="114"/>
        <v>0</v>
      </c>
      <c r="BO155">
        <f t="shared" ca="1" si="114"/>
        <v>0</v>
      </c>
      <c r="BP155">
        <f t="shared" ca="1" si="114"/>
        <v>0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2">
      <c r="A156">
        <f>Rt計算!B156</f>
        <v>51</v>
      </c>
      <c r="B156">
        <f t="shared" ca="1" si="93"/>
        <v>101.2328378450497</v>
      </c>
      <c r="C156">
        <f t="shared" ca="1" si="108"/>
        <v>0</v>
      </c>
      <c r="D156">
        <f t="shared" ca="1" si="108"/>
        <v>4.5524196976559078E-19</v>
      </c>
      <c r="E156">
        <f t="shared" ca="1" si="108"/>
        <v>1.2141764474690014E-13</v>
      </c>
      <c r="F156">
        <f t="shared" ca="1" si="108"/>
        <v>8.4284047207649319E-10</v>
      </c>
      <c r="G156">
        <f t="shared" ca="1" si="108"/>
        <v>8.6057640794196785E-8</v>
      </c>
      <c r="H156">
        <f t="shared" ca="1" si="108"/>
        <v>7.1487224550680664E-7</v>
      </c>
      <c r="I156">
        <f t="shared" ca="1" si="108"/>
        <v>6.8606720837000076E-7</v>
      </c>
      <c r="J156">
        <f t="shared" ca="1" si="108"/>
        <v>5.1609412746719483E-6</v>
      </c>
      <c r="K156">
        <f t="shared" ca="1" si="108"/>
        <v>7.8821753096990242E-5</v>
      </c>
      <c r="L156">
        <f t="shared" ca="1" si="108"/>
        <v>2.7310073906314323E-4</v>
      </c>
      <c r="M156">
        <f t="shared" ca="1" si="109"/>
        <v>1.0604163236631093E-3</v>
      </c>
      <c r="N156">
        <f t="shared" ca="1" si="109"/>
        <v>1.5056282613182489E-3</v>
      </c>
      <c r="O156">
        <f t="shared" ca="1" si="109"/>
        <v>2.82317559154101E-3</v>
      </c>
      <c r="P156">
        <f t="shared" ca="1" si="109"/>
        <v>1.4248970101133893E-2</v>
      </c>
      <c r="Q156">
        <f t="shared" ca="1" si="109"/>
        <v>3.0873310632169464E-2</v>
      </c>
      <c r="R156">
        <f t="shared" ca="1" si="109"/>
        <v>0.15305314982652163</v>
      </c>
      <c r="S156">
        <f t="shared" ca="1" si="109"/>
        <v>0.15494628226829665</v>
      </c>
      <c r="T156">
        <f t="shared" ca="1" si="109"/>
        <v>0.2565169989047385</v>
      </c>
      <c r="U156">
        <f t="shared" ca="1" si="109"/>
        <v>0.25187271710259546</v>
      </c>
      <c r="V156">
        <f t="shared" ca="1" si="109"/>
        <v>0.67729873496430637</v>
      </c>
      <c r="W156">
        <f t="shared" ca="1" si="110"/>
        <v>1.518064471655638</v>
      </c>
      <c r="X156">
        <f t="shared" ca="1" si="110"/>
        <v>2.1143758769411987</v>
      </c>
      <c r="Y156">
        <f t="shared" ca="1" si="110"/>
        <v>2.5568782005228257</v>
      </c>
      <c r="Z156">
        <f t="shared" ca="1" si="110"/>
        <v>3.8280144126574074</v>
      </c>
      <c r="AA156">
        <f t="shared" ca="1" si="110"/>
        <v>3.3116346157259646</v>
      </c>
      <c r="AB156">
        <f t="shared" ca="1" si="110"/>
        <v>4.2503579565305856</v>
      </c>
      <c r="AC156">
        <f t="shared" ca="1" si="110"/>
        <v>3.3374976726717809</v>
      </c>
      <c r="AD156">
        <f t="shared" ca="1" si="110"/>
        <v>4.7395166637006936</v>
      </c>
      <c r="AE156">
        <f t="shared" ca="1" si="110"/>
        <v>6.7332013169118197</v>
      </c>
      <c r="AF156">
        <f t="shared" ca="1" si="110"/>
        <v>7.8341400845552807</v>
      </c>
      <c r="AG156">
        <f t="shared" ca="1" si="111"/>
        <v>7.8382689837542969</v>
      </c>
      <c r="AH156">
        <f t="shared" ca="1" si="111"/>
        <v>6.7226624808472897</v>
      </c>
      <c r="AI156">
        <f t="shared" ca="1" si="111"/>
        <v>4.4709971473693413</v>
      </c>
      <c r="AJ156">
        <f t="shared" ca="1" si="111"/>
        <v>3.2602288542708342</v>
      </c>
      <c r="AK156">
        <f t="shared" ca="1" si="111"/>
        <v>3.3514183343779456</v>
      </c>
      <c r="AL156">
        <f t="shared" ca="1" si="111"/>
        <v>7.4782298656706407</v>
      </c>
      <c r="AM156">
        <f t="shared" ca="1" si="111"/>
        <v>5.6072767233181828</v>
      </c>
      <c r="AN156">
        <f t="shared" ca="1" si="111"/>
        <v>4.434072035834002</v>
      </c>
      <c r="AO156">
        <f t="shared" ca="1" si="111"/>
        <v>3.2983312020619016</v>
      </c>
      <c r="AP156">
        <f t="shared" ca="1" si="111"/>
        <v>1.3853269703982691</v>
      </c>
      <c r="AQ156">
        <f t="shared" ca="1" si="112"/>
        <v>1.659680907158446</v>
      </c>
      <c r="AR156">
        <f t="shared" ca="1" si="112"/>
        <v>1.4797505330457337</v>
      </c>
      <c r="AS156">
        <f t="shared" ca="1" si="112"/>
        <v>2.01948020654025</v>
      </c>
      <c r="AT156">
        <f t="shared" ca="1" si="112"/>
        <v>1.634100919169228</v>
      </c>
      <c r="AU156">
        <f t="shared" ca="1" si="112"/>
        <v>1.260589011538563</v>
      </c>
      <c r="AV156">
        <f t="shared" ca="1" si="112"/>
        <v>0.78778294560942119</v>
      </c>
      <c r="AW156">
        <f t="shared" ca="1" si="112"/>
        <v>0.35796114642754551</v>
      </c>
      <c r="AX156">
        <f t="shared" ca="1" si="112"/>
        <v>0.43479619892798294</v>
      </c>
      <c r="AY156">
        <f t="shared" ca="1" si="112"/>
        <v>0.38642153417737207</v>
      </c>
      <c r="AZ156">
        <f t="shared" ca="1" si="112"/>
        <v>0.48016990175529423</v>
      </c>
      <c r="BA156">
        <f t="shared" ca="1" si="113"/>
        <v>0.27517536234279411</v>
      </c>
      <c r="BB156">
        <f t="shared" ca="1" si="113"/>
        <v>0.18733459432434557</v>
      </c>
      <c r="BC156">
        <f t="shared" ca="1" si="113"/>
        <v>0.11184272460040268</v>
      </c>
      <c r="BD156">
        <f t="shared" ca="1" si="113"/>
        <v>5.0069228011633368E-2</v>
      </c>
      <c r="BE156">
        <f t="shared" ca="1" si="113"/>
        <v>8.6528934321350337E-2</v>
      </c>
      <c r="BF156">
        <f t="shared" ca="1" si="113"/>
        <v>7.7999919528822098E-2</v>
      </c>
      <c r="BG156">
        <f t="shared" ca="1" si="113"/>
        <v>0.10480769697142674</v>
      </c>
      <c r="BH156">
        <f t="shared" ca="1" si="113"/>
        <v>7.5165215711923888E-2</v>
      </c>
      <c r="BI156">
        <f t="shared" ca="1" si="113"/>
        <v>7.0447979086479512E-2</v>
      </c>
      <c r="BJ156">
        <f t="shared" ca="1" si="113"/>
        <v>4.1712245351939785E-2</v>
      </c>
      <c r="BK156">
        <f t="shared" ca="1" si="114"/>
        <v>2.0162795794419701E-2</v>
      </c>
      <c r="BL156">
        <f t="shared" ca="1" si="114"/>
        <v>1.5806019628680317E-2</v>
      </c>
      <c r="BM156">
        <f t="shared" ca="1" si="114"/>
        <v>0</v>
      </c>
      <c r="BN156">
        <f t="shared" ca="1" si="114"/>
        <v>0</v>
      </c>
      <c r="BO156">
        <f t="shared" ca="1" si="114"/>
        <v>0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2">
      <c r="A157">
        <f>Rt計算!B157</f>
        <v>54</v>
      </c>
      <c r="B157">
        <f t="shared" ca="1" si="93"/>
        <v>109.17034864980594</v>
      </c>
      <c r="C157">
        <f t="shared" ca="1" si="108"/>
        <v>0</v>
      </c>
      <c r="D157">
        <f t="shared" ca="1" si="108"/>
        <v>5.6905246220698838E-19</v>
      </c>
      <c r="E157">
        <f t="shared" ca="1" si="108"/>
        <v>1.1656093895702412E-13</v>
      </c>
      <c r="F157">
        <f t="shared" ca="1" si="108"/>
        <v>3.5118353003187213E-10</v>
      </c>
      <c r="G157">
        <f t="shared" ca="1" si="108"/>
        <v>8.6057640794196785E-8</v>
      </c>
      <c r="H157">
        <f t="shared" ca="1" si="108"/>
        <v>1.7871806137670164E-6</v>
      </c>
      <c r="I157">
        <f t="shared" ca="1" si="108"/>
        <v>6.0373914336560075E-7</v>
      </c>
      <c r="J157">
        <f t="shared" ca="1" si="108"/>
        <v>1.0087294309586079E-5</v>
      </c>
      <c r="K157">
        <f t="shared" ca="1" si="108"/>
        <v>7.6988689071478834E-5</v>
      </c>
      <c r="L157">
        <f t="shared" ca="1" si="108"/>
        <v>2.9260793471051061E-4</v>
      </c>
      <c r="M157">
        <f t="shared" ca="1" si="109"/>
        <v>4.9486095104278431E-4</v>
      </c>
      <c r="N157">
        <f t="shared" ca="1" si="109"/>
        <v>1.0037521742121661E-3</v>
      </c>
      <c r="O157">
        <f t="shared" ca="1" si="109"/>
        <v>5.64635118308202E-3</v>
      </c>
      <c r="P157">
        <f t="shared" ca="1" si="109"/>
        <v>1.3231186522481472E-2</v>
      </c>
      <c r="Q157">
        <f t="shared" ca="1" si="109"/>
        <v>7.2433536483166819E-2</v>
      </c>
      <c r="R157">
        <f t="shared" ca="1" si="109"/>
        <v>8.029017695817528E-2</v>
      </c>
      <c r="S157">
        <f t="shared" ca="1" si="109"/>
        <v>0.14526213962652812</v>
      </c>
      <c r="T157">
        <f t="shared" ca="1" si="109"/>
        <v>0.15391019934284311</v>
      </c>
      <c r="U157">
        <f t="shared" ca="1" si="109"/>
        <v>0.44777371929350307</v>
      </c>
      <c r="V157">
        <f t="shared" ca="1" si="109"/>
        <v>1.0794448588493633</v>
      </c>
      <c r="W157">
        <f t="shared" ca="1" si="110"/>
        <v>1.6073623817530285</v>
      </c>
      <c r="X157">
        <f t="shared" ca="1" si="110"/>
        <v>2.0752207681089541</v>
      </c>
      <c r="Y157">
        <f t="shared" ca="1" si="110"/>
        <v>3.2805229742557009</v>
      </c>
      <c r="Z157">
        <f t="shared" ca="1" si="110"/>
        <v>2.9835994686888618</v>
      </c>
      <c r="AA157">
        <f t="shared" ca="1" si="110"/>
        <v>3.9989550076690894</v>
      </c>
      <c r="AB157">
        <f t="shared" ca="1" si="110"/>
        <v>3.2541803104687297</v>
      </c>
      <c r="AC157">
        <f t="shared" ca="1" si="110"/>
        <v>4.7678538181025445</v>
      </c>
      <c r="AD157">
        <f t="shared" ca="1" si="110"/>
        <v>6.9738602337310214</v>
      </c>
      <c r="AE157">
        <f t="shared" ca="1" si="110"/>
        <v>8.3021025946388463</v>
      </c>
      <c r="AF157">
        <f t="shared" ca="1" si="110"/>
        <v>8.512687650934085</v>
      </c>
      <c r="AG157">
        <f t="shared" ca="1" si="111"/>
        <v>7.4406756295058907</v>
      </c>
      <c r="AH157">
        <f t="shared" ca="1" si="111"/>
        <v>5.0291673520842322</v>
      </c>
      <c r="AI157">
        <f t="shared" ca="1" si="111"/>
        <v>3.7410384294314896</v>
      </c>
      <c r="AJ157">
        <f t="shared" ca="1" si="111"/>
        <v>3.896371069738314</v>
      </c>
      <c r="AK157">
        <f t="shared" ca="1" si="111"/>
        <v>8.8231217374439801</v>
      </c>
      <c r="AL157">
        <f t="shared" ca="1" si="111"/>
        <v>6.6956244146120856</v>
      </c>
      <c r="AM157">
        <f t="shared" ca="1" si="111"/>
        <v>5.3645374712264866</v>
      </c>
      <c r="AN157">
        <f t="shared" ca="1" si="111"/>
        <v>4.0327985484282101</v>
      </c>
      <c r="AO157">
        <f t="shared" ca="1" si="111"/>
        <v>1.7065992289275509</v>
      </c>
      <c r="AP157">
        <f t="shared" ca="1" si="111"/>
        <v>2.0646700039589585</v>
      </c>
      <c r="AQ157">
        <f t="shared" ca="1" si="112"/>
        <v>1.8524180447639429</v>
      </c>
      <c r="AR157">
        <f t="shared" ca="1" si="112"/>
        <v>2.540380972916664</v>
      </c>
      <c r="AS157">
        <f t="shared" ca="1" si="112"/>
        <v>2.0738769797803913</v>
      </c>
      <c r="AT157">
        <f t="shared" ca="1" si="112"/>
        <v>1.6019546715790136</v>
      </c>
      <c r="AU157">
        <f t="shared" ca="1" si="112"/>
        <v>1.0034119891176521</v>
      </c>
      <c r="AV157">
        <f t="shared" ca="1" si="112"/>
        <v>0.46009172033491408</v>
      </c>
      <c r="AW157">
        <f t="shared" ca="1" si="112"/>
        <v>0.55883143003436964</v>
      </c>
      <c r="AX157">
        <f t="shared" ca="1" si="112"/>
        <v>0.49290260339301289</v>
      </c>
      <c r="AY157">
        <f t="shared" ca="1" si="112"/>
        <v>0.62361524011551506</v>
      </c>
      <c r="AZ157">
        <f t="shared" ca="1" si="112"/>
        <v>0.35075383251646175</v>
      </c>
      <c r="BA157">
        <f t="shared" ca="1" si="113"/>
        <v>0.2381690205104873</v>
      </c>
      <c r="BB157">
        <f t="shared" ca="1" si="113"/>
        <v>0.1432997693636428</v>
      </c>
      <c r="BC157">
        <f t="shared" ca="1" si="113"/>
        <v>6.3494046778353602E-2</v>
      </c>
      <c r="BD157">
        <f t="shared" ca="1" si="113"/>
        <v>0.11070352248443709</v>
      </c>
      <c r="BE157">
        <f t="shared" ca="1" si="113"/>
        <v>9.801825340136365E-2</v>
      </c>
      <c r="BF157">
        <f t="shared" ca="1" si="113"/>
        <v>0.12999986588137016</v>
      </c>
      <c r="BG157">
        <f t="shared" ca="1" si="113"/>
        <v>9.2829674460406533E-2</v>
      </c>
      <c r="BH157">
        <f t="shared" ca="1" si="113"/>
        <v>8.803469433257588E-2</v>
      </c>
      <c r="BI157">
        <f t="shared" ca="1" si="113"/>
        <v>5.3433001086778953E-2</v>
      </c>
      <c r="BJ157">
        <f t="shared" ca="1" si="113"/>
        <v>2.4118532926959594E-2</v>
      </c>
      <c r="BK157">
        <f t="shared" ca="1" si="114"/>
        <v>1.9188747688409089E-2</v>
      </c>
      <c r="BL157">
        <f t="shared" ca="1" si="114"/>
        <v>0</v>
      </c>
      <c r="BM157">
        <f t="shared" ca="1" si="114"/>
        <v>0</v>
      </c>
      <c r="BN157">
        <f t="shared" ca="1" si="114"/>
        <v>0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2">
      <c r="A158">
        <f>Rt計算!B158</f>
        <v>53</v>
      </c>
      <c r="B158">
        <f t="shared" ca="1" si="93"/>
        <v>117.44541023562222</v>
      </c>
      <c r="C158">
        <f t="shared" ca="1" si="108"/>
        <v>0</v>
      </c>
      <c r="D158">
        <f t="shared" ca="1" si="108"/>
        <v>5.4629036371870888E-19</v>
      </c>
      <c r="E158">
        <f t="shared" ca="1" si="108"/>
        <v>4.8567057898760054E-14</v>
      </c>
      <c r="F158">
        <f t="shared" ca="1" si="108"/>
        <v>3.5118353003187213E-10</v>
      </c>
      <c r="G158">
        <f t="shared" ca="1" si="108"/>
        <v>2.1514410198549198E-7</v>
      </c>
      <c r="H158">
        <f t="shared" ca="1" si="108"/>
        <v>1.5727189401149744E-6</v>
      </c>
      <c r="I158">
        <f t="shared" ca="1" si="108"/>
        <v>1.1800355983964014E-6</v>
      </c>
      <c r="J158">
        <f t="shared" ca="1" si="108"/>
        <v>9.852706069828264E-6</v>
      </c>
      <c r="K158">
        <f t="shared" ca="1" si="108"/>
        <v>8.2487881148013046E-5</v>
      </c>
      <c r="L158">
        <f t="shared" ca="1" si="108"/>
        <v>1.3655036953157161E-4</v>
      </c>
      <c r="M158">
        <f t="shared" ca="1" si="109"/>
        <v>3.2990730069518956E-4</v>
      </c>
      <c r="N158">
        <f t="shared" ca="1" si="109"/>
        <v>2.0075043484243322E-3</v>
      </c>
      <c r="O158">
        <f t="shared" ca="1" si="109"/>
        <v>5.2430403842904476E-3</v>
      </c>
      <c r="P158">
        <f t="shared" ca="1" si="109"/>
        <v>3.1042399148898836E-2</v>
      </c>
      <c r="Q158">
        <f t="shared" ca="1" si="109"/>
        <v>3.7997920778054722E-2</v>
      </c>
      <c r="R158">
        <f t="shared" ca="1" si="109"/>
        <v>7.527204089828933E-2</v>
      </c>
      <c r="S158">
        <f t="shared" ca="1" si="109"/>
        <v>8.7157283775916861E-2</v>
      </c>
      <c r="T158">
        <f t="shared" ca="1" si="109"/>
        <v>0.27361813216505443</v>
      </c>
      <c r="U158">
        <f t="shared" ca="1" si="109"/>
        <v>0.71363936512402049</v>
      </c>
      <c r="V158">
        <f t="shared" ca="1" si="109"/>
        <v>1.1429416152522669</v>
      </c>
      <c r="W158">
        <f t="shared" ca="1" si="110"/>
        <v>1.577596411720565</v>
      </c>
      <c r="X158">
        <f t="shared" ca="1" si="110"/>
        <v>2.6625474005926204</v>
      </c>
      <c r="Y158">
        <f t="shared" ca="1" si="110"/>
        <v>2.5568782005228257</v>
      </c>
      <c r="Z158">
        <f t="shared" ca="1" si="110"/>
        <v>3.6028370942657952</v>
      </c>
      <c r="AA158">
        <f t="shared" ca="1" si="110"/>
        <v>3.0616999277466466</v>
      </c>
      <c r="AB158">
        <f t="shared" ca="1" si="110"/>
        <v>4.6488290149553277</v>
      </c>
      <c r="AC158">
        <f t="shared" ca="1" si="110"/>
        <v>7.0155563323508865</v>
      </c>
      <c r="AD158">
        <f t="shared" ca="1" si="110"/>
        <v>8.598837375571259</v>
      </c>
      <c r="AE158">
        <f t="shared" ca="1" si="110"/>
        <v>9.0211823469303987</v>
      </c>
      <c r="AF158">
        <f t="shared" ca="1" si="110"/>
        <v>8.0808846541475727</v>
      </c>
      <c r="AG158">
        <f t="shared" ca="1" si="111"/>
        <v>5.5663069594776893</v>
      </c>
      <c r="AH158">
        <f t="shared" ca="1" si="111"/>
        <v>4.208078804805174</v>
      </c>
      <c r="AI158">
        <f t="shared" ca="1" si="111"/>
        <v>4.4709971473693413</v>
      </c>
      <c r="AJ158">
        <f t="shared" ca="1" si="111"/>
        <v>10.257793224413113</v>
      </c>
      <c r="AK158">
        <f t="shared" ca="1" si="111"/>
        <v>7.8997717881765865</v>
      </c>
      <c r="AL158">
        <f t="shared" ca="1" si="111"/>
        <v>6.4057705438496573</v>
      </c>
      <c r="AM158">
        <f t="shared" ca="1" si="111"/>
        <v>4.8790589670430942</v>
      </c>
      <c r="AN158">
        <f t="shared" ca="1" si="111"/>
        <v>2.0866221345101184</v>
      </c>
      <c r="AO158">
        <f t="shared" ca="1" si="111"/>
        <v>2.5434892354208691</v>
      </c>
      <c r="AP158">
        <f t="shared" ca="1" si="111"/>
        <v>2.3044381334509669</v>
      </c>
      <c r="AQ158">
        <f t="shared" ca="1" si="112"/>
        <v>3.1801627704906998</v>
      </c>
      <c r="AR158">
        <f t="shared" ca="1" si="112"/>
        <v>2.6088087432309179</v>
      </c>
      <c r="AS158">
        <f t="shared" ca="1" si="112"/>
        <v>2.0330793998502856</v>
      </c>
      <c r="AT158">
        <f t="shared" ca="1" si="112"/>
        <v>1.275134487745168</v>
      </c>
      <c r="AU158">
        <f t="shared" ca="1" si="112"/>
        <v>0.58602632977879676</v>
      </c>
      <c r="AV158">
        <f t="shared" ca="1" si="112"/>
        <v>0.71827268570270753</v>
      </c>
      <c r="AW158">
        <f t="shared" ca="1" si="112"/>
        <v>0.63351397137536836</v>
      </c>
      <c r="AX158">
        <f t="shared" ca="1" si="112"/>
        <v>0.79545664043506548</v>
      </c>
      <c r="AY158">
        <f t="shared" ca="1" si="112"/>
        <v>0.45553758094080443</v>
      </c>
      <c r="AZ158">
        <f t="shared" ca="1" si="112"/>
        <v>0.30358348952286862</v>
      </c>
      <c r="BA158">
        <f t="shared" ca="1" si="113"/>
        <v>0.18218506748212576</v>
      </c>
      <c r="BB158">
        <f t="shared" ca="1" si="113"/>
        <v>8.1352473232484721E-2</v>
      </c>
      <c r="BC158">
        <f t="shared" ca="1" si="113"/>
        <v>0.14038591994113042</v>
      </c>
      <c r="BD158">
        <f t="shared" ca="1" si="113"/>
        <v>0.12540274538693494</v>
      </c>
      <c r="BE158">
        <f t="shared" ca="1" si="113"/>
        <v>0.16336375566893943</v>
      </c>
      <c r="BF158">
        <f t="shared" ca="1" si="113"/>
        <v>0.11514273835207071</v>
      </c>
      <c r="BG158">
        <f t="shared" ca="1" si="113"/>
        <v>0.10872358894618334</v>
      </c>
      <c r="BH158">
        <f t="shared" ca="1" si="113"/>
        <v>6.677207748106391E-2</v>
      </c>
      <c r="BI158">
        <f t="shared" ca="1" si="113"/>
        <v>3.0895617946824699E-2</v>
      </c>
      <c r="BJ158">
        <f t="shared" ca="1" si="113"/>
        <v>2.2953386408748985E-2</v>
      </c>
      <c r="BK158">
        <f t="shared" ca="1" si="114"/>
        <v>0</v>
      </c>
      <c r="BL158">
        <f t="shared" ca="1" si="114"/>
        <v>0</v>
      </c>
      <c r="BM158">
        <f t="shared" ca="1" si="114"/>
        <v>0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2">
      <c r="A159">
        <f>Rt計算!B159</f>
        <v>68</v>
      </c>
      <c r="B159">
        <f t="shared" ca="1" si="93"/>
        <v>126.02430942568013</v>
      </c>
      <c r="C159">
        <f t="shared" ca="1" si="108"/>
        <v>0</v>
      </c>
      <c r="D159">
        <f t="shared" ca="1" si="108"/>
        <v>2.2762098488279539E-19</v>
      </c>
      <c r="E159">
        <f t="shared" ca="1" si="108"/>
        <v>4.8567057898760054E-14</v>
      </c>
      <c r="F159">
        <f t="shared" ca="1" si="108"/>
        <v>8.7795882507968032E-10</v>
      </c>
      <c r="G159">
        <f t="shared" ca="1" si="108"/>
        <v>1.8932680974723294E-7</v>
      </c>
      <c r="H159">
        <f t="shared" ca="1" si="108"/>
        <v>3.0739506556792683E-6</v>
      </c>
      <c r="I159">
        <f t="shared" ca="1" si="108"/>
        <v>1.1525929100616014E-6</v>
      </c>
      <c r="J159">
        <f t="shared" ca="1" si="108"/>
        <v>1.0556470789101712E-5</v>
      </c>
      <c r="K159">
        <f t="shared" ca="1" si="108"/>
        <v>3.8494344535739417E-5</v>
      </c>
      <c r="L159">
        <f t="shared" ca="1" si="108"/>
        <v>9.1033579687714423E-5</v>
      </c>
      <c r="M159">
        <f t="shared" ca="1" si="109"/>
        <v>6.5981460139037911E-4</v>
      </c>
      <c r="N159">
        <f t="shared" ca="1" si="109"/>
        <v>1.8641111806797367E-3</v>
      </c>
      <c r="O159">
        <f t="shared" ca="1" si="109"/>
        <v>1.2300979363142972E-2</v>
      </c>
      <c r="P159">
        <f t="shared" ca="1" si="109"/>
        <v>1.6284537258438734E-2</v>
      </c>
      <c r="Q159">
        <f t="shared" ca="1" si="109"/>
        <v>3.56230507294263E-2</v>
      </c>
      <c r="R159">
        <f t="shared" ca="1" si="109"/>
        <v>4.5163224538973597E-2</v>
      </c>
      <c r="S159">
        <f t="shared" ca="1" si="109"/>
        <v>0.15494628226829665</v>
      </c>
      <c r="T159">
        <f t="shared" ca="1" si="109"/>
        <v>0.4360788981380555</v>
      </c>
      <c r="U159">
        <f t="shared" ca="1" si="109"/>
        <v>0.75561815130778642</v>
      </c>
      <c r="V159">
        <f t="shared" ca="1" si="109"/>
        <v>1.1217760297846324</v>
      </c>
      <c r="W159">
        <f t="shared" ca="1" si="110"/>
        <v>2.0240859622075171</v>
      </c>
      <c r="X159">
        <f t="shared" ca="1" si="110"/>
        <v>2.0752207681089541</v>
      </c>
      <c r="Y159">
        <f t="shared" ca="1" si="110"/>
        <v>3.0875510345936008</v>
      </c>
      <c r="Z159">
        <f t="shared" ca="1" si="110"/>
        <v>2.7584221502972497</v>
      </c>
      <c r="AA159">
        <f t="shared" ca="1" si="110"/>
        <v>4.3738570396380663</v>
      </c>
      <c r="AB159">
        <f t="shared" ca="1" si="110"/>
        <v>6.840419836291411</v>
      </c>
      <c r="AC159">
        <f t="shared" ca="1" si="110"/>
        <v>8.6502490699860441</v>
      </c>
      <c r="AD159">
        <f t="shared" ca="1" si="110"/>
        <v>9.3436185655813677</v>
      </c>
      <c r="AE159">
        <f t="shared" ca="1" si="110"/>
        <v>8.5635861409266827</v>
      </c>
      <c r="AF159">
        <f t="shared" ca="1" si="110"/>
        <v>6.0452419550111616</v>
      </c>
      <c r="AG159">
        <f t="shared" ca="1" si="111"/>
        <v>4.657522149767046</v>
      </c>
      <c r="AH159">
        <f t="shared" ca="1" si="111"/>
        <v>5.0291673520842322</v>
      </c>
      <c r="AI159">
        <f t="shared" ca="1" si="111"/>
        <v>11.770584326747857</v>
      </c>
      <c r="AJ159">
        <f t="shared" ca="1" si="111"/>
        <v>9.1843032358117398</v>
      </c>
      <c r="AK159">
        <f t="shared" ca="1" si="111"/>
        <v>7.5577903254849597</v>
      </c>
      <c r="AL159">
        <f t="shared" ca="1" si="111"/>
        <v>5.8260628023248016</v>
      </c>
      <c r="AM159">
        <f t="shared" ca="1" si="111"/>
        <v>2.5244882217536411</v>
      </c>
      <c r="AN159">
        <f t="shared" ca="1" si="111"/>
        <v>3.109869527394888</v>
      </c>
      <c r="AO159">
        <f t="shared" ca="1" si="111"/>
        <v>2.8388621788890993</v>
      </c>
      <c r="AP159">
        <f t="shared" ca="1" si="111"/>
        <v>3.9561741366181336</v>
      </c>
      <c r="AQ159">
        <f t="shared" ca="1" si="112"/>
        <v>3.2658237205375871</v>
      </c>
      <c r="AR159">
        <f t="shared" ca="1" si="112"/>
        <v>2.5574879154952277</v>
      </c>
      <c r="AS159">
        <f t="shared" ca="1" si="112"/>
        <v>1.6183040038942071</v>
      </c>
      <c r="AT159">
        <f t="shared" ca="1" si="112"/>
        <v>0.74472140250663177</v>
      </c>
      <c r="AU159">
        <f t="shared" ca="1" si="112"/>
        <v>0.91487563713668274</v>
      </c>
      <c r="AV159">
        <f t="shared" ca="1" si="112"/>
        <v>0.81426304462150256</v>
      </c>
      <c r="AW159">
        <f t="shared" ca="1" si="112"/>
        <v>1.0223782383578099</v>
      </c>
      <c r="AX159">
        <f t="shared" ca="1" si="112"/>
        <v>0.5810640446502997</v>
      </c>
      <c r="AY159">
        <f t="shared" ca="1" si="112"/>
        <v>0.39427563040048935</v>
      </c>
      <c r="AZ159">
        <f t="shared" ca="1" si="112"/>
        <v>0.23222322704538156</v>
      </c>
      <c r="BA159">
        <f t="shared" ca="1" si="113"/>
        <v>0.10342798101849847</v>
      </c>
      <c r="BB159">
        <f t="shared" ca="1" si="113"/>
        <v>0.17987106466998917</v>
      </c>
      <c r="BC159">
        <f t="shared" ca="1" si="113"/>
        <v>0.15902637404119754</v>
      </c>
      <c r="BD159">
        <f t="shared" ca="1" si="113"/>
        <v>0.20900457564489158</v>
      </c>
      <c r="BE159">
        <f t="shared" ca="1" si="113"/>
        <v>0.14469361216391777</v>
      </c>
      <c r="BF159">
        <f t="shared" ca="1" si="113"/>
        <v>0.13485700372748727</v>
      </c>
      <c r="BG159">
        <f t="shared" ca="1" si="113"/>
        <v>8.2464078056639065E-2</v>
      </c>
      <c r="BH159">
        <f t="shared" ca="1" si="113"/>
        <v>3.8608435861955948E-2</v>
      </c>
      <c r="BI159">
        <f t="shared" ca="1" si="113"/>
        <v>2.9403076017026405E-2</v>
      </c>
      <c r="BJ159">
        <f t="shared" ca="1" si="113"/>
        <v>0</v>
      </c>
      <c r="BK159">
        <f t="shared" ca="1" si="114"/>
        <v>0</v>
      </c>
      <c r="BL159">
        <f t="shared" ca="1" si="114"/>
        <v>0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2">
      <c r="A160">
        <f>Rt計算!B160</f>
        <v>53</v>
      </c>
      <c r="B160">
        <f t="shared" ca="1" si="93"/>
        <v>134.81832977213173</v>
      </c>
      <c r="C160">
        <f t="shared" ca="1" si="108"/>
        <v>0</v>
      </c>
      <c r="D160">
        <f t="shared" ca="1" si="108"/>
        <v>2.2762098488279539E-19</v>
      </c>
      <c r="E160">
        <f t="shared" ca="1" si="108"/>
        <v>1.2141764474690014E-13</v>
      </c>
      <c r="F160">
        <f t="shared" ca="1" si="108"/>
        <v>7.7260376607011872E-10</v>
      </c>
      <c r="G160">
        <f t="shared" ca="1" si="108"/>
        <v>3.7004785541504621E-7</v>
      </c>
      <c r="H160">
        <f t="shared" ca="1" si="108"/>
        <v>3.0024634311285877E-6</v>
      </c>
      <c r="I160">
        <f t="shared" ca="1" si="108"/>
        <v>1.2349209750660014E-6</v>
      </c>
      <c r="J160">
        <f t="shared" ca="1" si="108"/>
        <v>4.926353034914132E-6</v>
      </c>
      <c r="K160">
        <f t="shared" ca="1" si="108"/>
        <v>2.5662896357159611E-5</v>
      </c>
      <c r="L160">
        <f t="shared" ca="1" si="108"/>
        <v>1.8206715937542885E-4</v>
      </c>
      <c r="M160">
        <f t="shared" ca="1" si="109"/>
        <v>6.1268498700535207E-4</v>
      </c>
      <c r="N160">
        <f t="shared" ca="1" si="109"/>
        <v>4.3734916162101517E-3</v>
      </c>
      <c r="O160">
        <f t="shared" ca="1" si="109"/>
        <v>6.4529727806651657E-3</v>
      </c>
      <c r="P160">
        <f t="shared" ca="1" si="109"/>
        <v>1.5266753679786313E-2</v>
      </c>
      <c r="Q160">
        <f t="shared" ca="1" si="109"/>
        <v>2.1373830437655783E-2</v>
      </c>
      <c r="R160">
        <f t="shared" ca="1" si="109"/>
        <v>8.029017695817528E-2</v>
      </c>
      <c r="S160">
        <f t="shared" ca="1" si="109"/>
        <v>0.24694563736509778</v>
      </c>
      <c r="T160">
        <f t="shared" ca="1" si="109"/>
        <v>0.46173059802852934</v>
      </c>
      <c r="U160">
        <f t="shared" ca="1" si="109"/>
        <v>0.74162522257986441</v>
      </c>
      <c r="V160">
        <f t="shared" ca="1" si="109"/>
        <v>1.4392598117991511</v>
      </c>
      <c r="W160">
        <f t="shared" ca="1" si="110"/>
        <v>1.577596411720565</v>
      </c>
      <c r="X160">
        <f t="shared" ca="1" si="110"/>
        <v>2.5059269652636429</v>
      </c>
      <c r="Y160">
        <f t="shared" ca="1" si="110"/>
        <v>2.3639062608607255</v>
      </c>
      <c r="Z160">
        <f t="shared" ca="1" si="110"/>
        <v>3.9406030718532135</v>
      </c>
      <c r="AA160">
        <f t="shared" ca="1" si="110"/>
        <v>6.4358182154674406</v>
      </c>
      <c r="AB160">
        <f t="shared" ca="1" si="110"/>
        <v>8.4343040699903806</v>
      </c>
      <c r="AC160">
        <f t="shared" ca="1" si="110"/>
        <v>9.3994832414021587</v>
      </c>
      <c r="AD160">
        <f t="shared" ca="1" si="110"/>
        <v>8.8696668992112979</v>
      </c>
      <c r="AE160">
        <f t="shared" ca="1" si="110"/>
        <v>6.4063468840520228</v>
      </c>
      <c r="AF160">
        <f t="shared" ca="1" si="110"/>
        <v>5.0582636766419924</v>
      </c>
      <c r="AG160">
        <f t="shared" ca="1" si="111"/>
        <v>5.5663069594776893</v>
      </c>
      <c r="AH160">
        <f t="shared" ca="1" si="111"/>
        <v>13.240052824874816</v>
      </c>
      <c r="AI160">
        <f t="shared" ca="1" si="111"/>
        <v>10.538778990227733</v>
      </c>
      <c r="AJ160">
        <f t="shared" ca="1" si="111"/>
        <v>8.7867143511445658</v>
      </c>
      <c r="AK160">
        <f t="shared" ca="1" si="111"/>
        <v>6.873827400101705</v>
      </c>
      <c r="AL160">
        <f t="shared" ca="1" si="111"/>
        <v>3.0144802559292505</v>
      </c>
      <c r="AM160">
        <f t="shared" ca="1" si="111"/>
        <v>3.7624584074212919</v>
      </c>
      <c r="AN160">
        <f t="shared" ca="1" si="111"/>
        <v>3.4710156660601008</v>
      </c>
      <c r="AO160">
        <f t="shared" ca="1" si="111"/>
        <v>4.8736535672257943</v>
      </c>
      <c r="AP160">
        <f t="shared" ca="1" si="111"/>
        <v>4.0627377497256925</v>
      </c>
      <c r="AQ160">
        <f t="shared" ca="1" si="112"/>
        <v>3.2015780080024214</v>
      </c>
      <c r="AR160">
        <f t="shared" ca="1" si="112"/>
        <v>2.0357261668490438</v>
      </c>
      <c r="AS160">
        <f t="shared" ca="1" si="112"/>
        <v>0.94514393504745708</v>
      </c>
      <c r="AT160">
        <f t="shared" ca="1" si="112"/>
        <v>1.1626226211794179</v>
      </c>
      <c r="AU160">
        <f t="shared" ca="1" si="112"/>
        <v>1.0371401232056403</v>
      </c>
      <c r="AV160">
        <f t="shared" ca="1" si="112"/>
        <v>1.3140749134745386</v>
      </c>
      <c r="AW160">
        <f t="shared" ca="1" si="112"/>
        <v>0.74682541340998709</v>
      </c>
      <c r="AX160">
        <f t="shared" ca="1" si="112"/>
        <v>0.50292094899043183</v>
      </c>
      <c r="AY160">
        <f t="shared" ca="1" si="112"/>
        <v>0.30159729496770504</v>
      </c>
      <c r="AZ160">
        <f t="shared" ca="1" si="112"/>
        <v>0.13183506118722182</v>
      </c>
      <c r="BA160">
        <f t="shared" ca="1" si="113"/>
        <v>0.22868021491245993</v>
      </c>
      <c r="BB160">
        <f t="shared" ca="1" si="113"/>
        <v>0.20375435956392962</v>
      </c>
      <c r="BC160">
        <f t="shared" ca="1" si="113"/>
        <v>0.26504395673532927</v>
      </c>
      <c r="BD160">
        <f t="shared" ca="1" si="113"/>
        <v>0.18511833842833256</v>
      </c>
      <c r="BE160">
        <f t="shared" ca="1" si="113"/>
        <v>0.16946745643019651</v>
      </c>
      <c r="BF160">
        <f t="shared" ca="1" si="113"/>
        <v>0.10228560875940773</v>
      </c>
      <c r="BG160">
        <f t="shared" ca="1" si="113"/>
        <v>4.7681743457330408E-2</v>
      </c>
      <c r="BH160">
        <f t="shared" ca="1" si="113"/>
        <v>3.6743294032875948E-2</v>
      </c>
      <c r="BI160">
        <f t="shared" ca="1" si="113"/>
        <v>0</v>
      </c>
      <c r="BJ160">
        <f t="shared" ca="1" si="113"/>
        <v>0</v>
      </c>
      <c r="BK160">
        <f t="shared" ca="1" si="114"/>
        <v>0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2">
      <c r="A161">
        <f>Rt計算!B161</f>
        <v>64</v>
      </c>
      <c r="B161">
        <f t="shared" ca="1" si="93"/>
        <v>143.75563973182352</v>
      </c>
      <c r="C161">
        <f t="shared" ca="1" si="108"/>
        <v>0</v>
      </c>
      <c r="D161">
        <f t="shared" ca="1" si="108"/>
        <v>5.6905246220698838E-19</v>
      </c>
      <c r="E161">
        <f t="shared" ca="1" si="108"/>
        <v>1.0684752737727211E-13</v>
      </c>
      <c r="F161">
        <f t="shared" ca="1" si="108"/>
        <v>1.5100891791370502E-9</v>
      </c>
      <c r="G161">
        <f t="shared" ca="1" si="108"/>
        <v>3.6144209133562654E-7</v>
      </c>
      <c r="H161">
        <f t="shared" ca="1" si="108"/>
        <v>3.2169251047806295E-6</v>
      </c>
      <c r="I161">
        <f t="shared" ca="1" si="108"/>
        <v>5.7629645503080071E-7</v>
      </c>
      <c r="J161">
        <f t="shared" ca="1" si="108"/>
        <v>3.2842353566094213E-6</v>
      </c>
      <c r="K161">
        <f t="shared" ca="1" si="108"/>
        <v>5.1325792714319223E-5</v>
      </c>
      <c r="L161">
        <f t="shared" ca="1" si="108"/>
        <v>1.6906236227718391E-4</v>
      </c>
      <c r="M161">
        <f t="shared" ca="1" si="109"/>
        <v>1.4374532387433259E-3</v>
      </c>
      <c r="N161">
        <f t="shared" ca="1" si="109"/>
        <v>2.2942906839135222E-3</v>
      </c>
      <c r="O161">
        <f t="shared" ca="1" si="109"/>
        <v>6.0496619818735924E-3</v>
      </c>
      <c r="P161">
        <f t="shared" ca="1" si="109"/>
        <v>9.1600522078717876E-3</v>
      </c>
      <c r="Q161">
        <f t="shared" ca="1" si="109"/>
        <v>3.7997920778054722E-2</v>
      </c>
      <c r="R161">
        <f t="shared" ca="1" si="109"/>
        <v>0.12796246952709187</v>
      </c>
      <c r="S161">
        <f t="shared" ca="1" si="109"/>
        <v>0.26147185132775058</v>
      </c>
      <c r="T161">
        <f t="shared" ca="1" si="109"/>
        <v>0.45318003139837137</v>
      </c>
      <c r="U161">
        <f t="shared" ca="1" si="109"/>
        <v>0.95151915349869398</v>
      </c>
      <c r="V161">
        <f t="shared" ca="1" si="109"/>
        <v>1.1217760297846324</v>
      </c>
      <c r="W161">
        <f t="shared" ca="1" si="110"/>
        <v>1.9050220820776633</v>
      </c>
      <c r="X161">
        <f t="shared" ca="1" si="110"/>
        <v>1.9186003327799765</v>
      </c>
      <c r="Y161">
        <f t="shared" ca="1" si="110"/>
        <v>3.377008944086751</v>
      </c>
      <c r="Z161">
        <f t="shared" ca="1" si="110"/>
        <v>5.7983159485840146</v>
      </c>
      <c r="AA161">
        <f t="shared" ca="1" si="110"/>
        <v>7.935426343343349</v>
      </c>
      <c r="AB161">
        <f t="shared" ca="1" si="110"/>
        <v>9.1648343437690745</v>
      </c>
      <c r="AC161">
        <f t="shared" ca="1" si="110"/>
        <v>8.9226978595919046</v>
      </c>
      <c r="AD161">
        <f t="shared" ca="1" si="110"/>
        <v>6.635323329180971</v>
      </c>
      <c r="AE161">
        <f t="shared" ca="1" si="110"/>
        <v>5.3604126989006717</v>
      </c>
      <c r="AF161">
        <f t="shared" ca="1" si="110"/>
        <v>6.0452419550111616</v>
      </c>
      <c r="AG161">
        <f t="shared" ca="1" si="111"/>
        <v>14.65415505658412</v>
      </c>
      <c r="AH161">
        <f t="shared" ca="1" si="111"/>
        <v>11.854465901341404</v>
      </c>
      <c r="AI161">
        <f t="shared" ca="1" si="111"/>
        <v>10.082554791516575</v>
      </c>
      <c r="AJ161">
        <f t="shared" ca="1" si="111"/>
        <v>7.991536581810216</v>
      </c>
      <c r="AK161">
        <f t="shared" ca="1" si="111"/>
        <v>3.556607211992922</v>
      </c>
      <c r="AL161">
        <f t="shared" ca="1" si="111"/>
        <v>4.4927349968176333</v>
      </c>
      <c r="AM161">
        <f t="shared" ca="1" si="111"/>
        <v>4.1993890611863449</v>
      </c>
      <c r="AN161">
        <f t="shared" ca="1" si="111"/>
        <v>5.9589112879760116</v>
      </c>
      <c r="AO161">
        <f t="shared" ca="1" si="111"/>
        <v>5.0049304309894529</v>
      </c>
      <c r="AP161">
        <f t="shared" ca="1" si="111"/>
        <v>3.9828150398950237</v>
      </c>
      <c r="AQ161">
        <f t="shared" ca="1" si="112"/>
        <v>2.5484132638949042</v>
      </c>
      <c r="AR161">
        <f t="shared" ca="1" si="112"/>
        <v>1.1889325092101559</v>
      </c>
      <c r="AS161">
        <f t="shared" ca="1" si="112"/>
        <v>1.4755124741388359</v>
      </c>
      <c r="AT161">
        <f t="shared" ca="1" si="112"/>
        <v>1.3179961511987872</v>
      </c>
      <c r="AU161">
        <f t="shared" ca="1" si="112"/>
        <v>1.6737586541164196</v>
      </c>
      <c r="AV161">
        <f t="shared" ca="1" si="112"/>
        <v>0.95990358918795016</v>
      </c>
      <c r="AW161">
        <f t="shared" ca="1" si="112"/>
        <v>0.64639027160657503</v>
      </c>
      <c r="AX161">
        <f t="shared" ca="1" si="112"/>
        <v>0.38470447094088811</v>
      </c>
      <c r="AY161">
        <f t="shared" ca="1" si="112"/>
        <v>0.17121929766395755</v>
      </c>
      <c r="AZ161">
        <f t="shared" ca="1" si="112"/>
        <v>0.29148852978092166</v>
      </c>
      <c r="BA161">
        <f t="shared" ca="1" si="113"/>
        <v>0.25904439282614755</v>
      </c>
      <c r="BB161">
        <f t="shared" ca="1" si="113"/>
        <v>0.33959059927321605</v>
      </c>
      <c r="BC161">
        <f t="shared" ca="1" si="113"/>
        <v>0.23475321882272018</v>
      </c>
      <c r="BD161">
        <f t="shared" ca="1" si="113"/>
        <v>0.21681353781184357</v>
      </c>
      <c r="BE161">
        <f t="shared" ca="1" si="113"/>
        <v>0.12853675720764904</v>
      </c>
      <c r="BF161">
        <f t="shared" ca="1" si="113"/>
        <v>5.9142796126249716E-2</v>
      </c>
      <c r="BG161">
        <f t="shared" ca="1" si="113"/>
        <v>4.5378277589826523E-2</v>
      </c>
      <c r="BH161">
        <f t="shared" ca="1" si="113"/>
        <v>0</v>
      </c>
      <c r="BI161">
        <f t="shared" ca="1" si="113"/>
        <v>0</v>
      </c>
      <c r="BJ161">
        <f t="shared" ca="1" si="113"/>
        <v>0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2">
      <c r="A162">
        <f>Rt計算!B162</f>
        <v>49</v>
      </c>
      <c r="B162">
        <f t="shared" ca="1" si="93"/>
        <v>152.75184169105657</v>
      </c>
      <c r="C162">
        <f t="shared" ca="1" si="108"/>
        <v>0</v>
      </c>
      <c r="D162">
        <f t="shared" ca="1" si="108"/>
        <v>5.0076616674214978E-19</v>
      </c>
      <c r="E162">
        <f t="shared" ca="1" si="108"/>
        <v>2.0883834896466823E-13</v>
      </c>
      <c r="F162">
        <f t="shared" ca="1" si="108"/>
        <v>1.474970826133863E-9</v>
      </c>
      <c r="G162">
        <f t="shared" ca="1" si="108"/>
        <v>3.8725938357388555E-7</v>
      </c>
      <c r="H162">
        <f t="shared" ca="1" si="108"/>
        <v>1.5012317155642939E-6</v>
      </c>
      <c r="I162">
        <f t="shared" ca="1" si="108"/>
        <v>3.8419763668720044E-7</v>
      </c>
      <c r="J162">
        <f t="shared" ca="1" si="108"/>
        <v>6.5684707132188427E-6</v>
      </c>
      <c r="K162">
        <f t="shared" ca="1" si="108"/>
        <v>4.7659664663296426E-5</v>
      </c>
      <c r="L162">
        <f t="shared" ca="1" si="108"/>
        <v>3.9664631149646996E-4</v>
      </c>
      <c r="M162">
        <f t="shared" ca="1" si="109"/>
        <v>7.540738301604333E-4</v>
      </c>
      <c r="N162">
        <f t="shared" ca="1" si="109"/>
        <v>2.1508975161689272E-3</v>
      </c>
      <c r="O162">
        <f t="shared" ca="1" si="109"/>
        <v>3.6297971891241557E-3</v>
      </c>
      <c r="P162">
        <f t="shared" ca="1" si="109"/>
        <v>1.6284537258438734E-2</v>
      </c>
      <c r="Q162">
        <f t="shared" ca="1" si="109"/>
        <v>6.0559186240024716E-2</v>
      </c>
      <c r="R162">
        <f t="shared" ca="1" si="109"/>
        <v>0.1354896736169208</v>
      </c>
      <c r="S162">
        <f t="shared" ca="1" si="109"/>
        <v>0.25662978000686631</v>
      </c>
      <c r="T162">
        <f t="shared" ca="1" si="109"/>
        <v>0.58143853085074071</v>
      </c>
      <c r="U162">
        <f t="shared" ca="1" si="109"/>
        <v>0.74162522257986441</v>
      </c>
      <c r="V162">
        <f t="shared" ca="1" si="109"/>
        <v>1.3545974699286127</v>
      </c>
      <c r="W162">
        <f t="shared" ca="1" si="110"/>
        <v>1.4585325315907109</v>
      </c>
      <c r="X162">
        <f t="shared" ca="1" si="110"/>
        <v>2.7408576182571096</v>
      </c>
      <c r="Y162">
        <f t="shared" ca="1" si="110"/>
        <v>4.9690274462990764</v>
      </c>
      <c r="Z162">
        <f t="shared" ca="1" si="110"/>
        <v>7.1493798589336874</v>
      </c>
      <c r="AA162">
        <f t="shared" ca="1" si="110"/>
        <v>8.6227467352864746</v>
      </c>
      <c r="AB162">
        <f t="shared" ca="1" si="110"/>
        <v>8.6999514422735427</v>
      </c>
      <c r="AC162">
        <f t="shared" ca="1" si="110"/>
        <v>6.6749953453435618</v>
      </c>
      <c r="AD162">
        <f t="shared" ca="1" si="110"/>
        <v>5.5520052346208129</v>
      </c>
      <c r="AE162">
        <f t="shared" ca="1" si="110"/>
        <v>6.4063468840520228</v>
      </c>
      <c r="AF162">
        <f t="shared" ca="1" si="110"/>
        <v>15.915024738702853</v>
      </c>
      <c r="AG162">
        <f t="shared" ca="1" si="111"/>
        <v>13.120580690197411</v>
      </c>
      <c r="AH162">
        <f t="shared" ca="1" si="111"/>
        <v>11.341285559291993</v>
      </c>
      <c r="AI162">
        <f t="shared" ca="1" si="111"/>
        <v>9.17010639409426</v>
      </c>
      <c r="AJ162">
        <f t="shared" ca="1" si="111"/>
        <v>4.134924400538619</v>
      </c>
      <c r="AK162">
        <f t="shared" ca="1" si="111"/>
        <v>5.3007126717202206</v>
      </c>
      <c r="AL162">
        <f t="shared" ca="1" si="111"/>
        <v>5.0144719641900037</v>
      </c>
      <c r="AM162">
        <f t="shared" ca="1" si="111"/>
        <v>7.2093557871233784</v>
      </c>
      <c r="AN162">
        <f t="shared" ca="1" si="111"/>
        <v>6.119420682938328</v>
      </c>
      <c r="AO162">
        <f t="shared" ca="1" si="111"/>
        <v>4.9064727831667092</v>
      </c>
      <c r="AP162">
        <f t="shared" ca="1" si="111"/>
        <v>3.1702674899498851</v>
      </c>
      <c r="AQ162">
        <f t="shared" ca="1" si="112"/>
        <v>1.4883590070646708</v>
      </c>
      <c r="AR162">
        <f t="shared" ca="1" si="112"/>
        <v>1.8561032697741284</v>
      </c>
      <c r="AS162">
        <f t="shared" ca="1" si="112"/>
        <v>1.6727007771343485</v>
      </c>
      <c r="AT162">
        <f t="shared" ca="1" si="112"/>
        <v>2.1270100488858477</v>
      </c>
      <c r="AU162">
        <f t="shared" ca="1" si="112"/>
        <v>1.2226448606895761</v>
      </c>
      <c r="AV162">
        <f t="shared" ca="1" si="112"/>
        <v>0.83081310650405349</v>
      </c>
      <c r="AW162">
        <f t="shared" ca="1" si="112"/>
        <v>0.49444992887833628</v>
      </c>
      <c r="AX162">
        <f t="shared" ca="1" si="112"/>
        <v>0.21839993402373337</v>
      </c>
      <c r="AY162">
        <f t="shared" ca="1" si="112"/>
        <v>0.37856743795425474</v>
      </c>
      <c r="AZ162">
        <f t="shared" ca="1" si="112"/>
        <v>0.33019240095515195</v>
      </c>
      <c r="BA162">
        <f t="shared" ca="1" si="113"/>
        <v>0.43174065471024592</v>
      </c>
      <c r="BB162">
        <f t="shared" ca="1" si="113"/>
        <v>0.30078024507056278</v>
      </c>
      <c r="BC162">
        <f t="shared" ca="1" si="113"/>
        <v>0.27494669797598992</v>
      </c>
      <c r="BD162">
        <f t="shared" ca="1" si="113"/>
        <v>0.16444755622169491</v>
      </c>
      <c r="BE162">
        <f t="shared" ca="1" si="113"/>
        <v>7.4321532798836173E-2</v>
      </c>
      <c r="BF162">
        <f t="shared" ca="1" si="113"/>
        <v>5.6285656216769057E-2</v>
      </c>
      <c r="BG162">
        <f t="shared" ca="1" si="113"/>
        <v>0</v>
      </c>
      <c r="BH162">
        <f t="shared" ca="1" si="113"/>
        <v>0</v>
      </c>
      <c r="BI162">
        <f t="shared" ca="1" si="113"/>
        <v>0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2">
      <c r="A163">
        <f>Rt計算!B163</f>
        <v>70</v>
      </c>
      <c r="B163">
        <f t="shared" ca="1" si="93"/>
        <v>161.67426962106973</v>
      </c>
      <c r="C163">
        <f t="shared" ca="1" si="108"/>
        <v>0</v>
      </c>
      <c r="D163">
        <f t="shared" ca="1" si="108"/>
        <v>9.7877023499602007E-19</v>
      </c>
      <c r="E163">
        <f t="shared" ca="1" si="108"/>
        <v>2.0398164317479221E-13</v>
      </c>
      <c r="F163">
        <f t="shared" ca="1" si="108"/>
        <v>1.5803258851434247E-9</v>
      </c>
      <c r="G163">
        <f t="shared" ca="1" si="108"/>
        <v>1.8072104566781327E-7</v>
      </c>
      <c r="H163">
        <f t="shared" ca="1" si="108"/>
        <v>1.0008211437095292E-6</v>
      </c>
      <c r="I163">
        <f t="shared" ca="1" si="108"/>
        <v>7.6839527337440087E-7</v>
      </c>
      <c r="J163">
        <f t="shared" ca="1" si="108"/>
        <v>6.0992942337032109E-6</v>
      </c>
      <c r="K163">
        <f t="shared" ca="1" si="108"/>
        <v>1.1181690555619546E-4</v>
      </c>
      <c r="L163">
        <f t="shared" ca="1" si="108"/>
        <v>2.0807675357191867E-4</v>
      </c>
      <c r="M163">
        <f t="shared" ca="1" si="109"/>
        <v>7.0694421577540626E-4</v>
      </c>
      <c r="N163">
        <f t="shared" ca="1" si="109"/>
        <v>1.2905385097013561E-3</v>
      </c>
      <c r="O163">
        <f t="shared" ca="1" si="109"/>
        <v>6.4529727806651657E-3</v>
      </c>
      <c r="P163">
        <f t="shared" ca="1" si="109"/>
        <v>2.5953481255636731E-2</v>
      </c>
      <c r="Q163">
        <f t="shared" ca="1" si="109"/>
        <v>6.4121491312967349E-2</v>
      </c>
      <c r="R163">
        <f t="shared" ca="1" si="109"/>
        <v>0.1329806055869778</v>
      </c>
      <c r="S163">
        <f t="shared" ca="1" si="109"/>
        <v>0.32926084982013037</v>
      </c>
      <c r="T163">
        <f t="shared" ca="1" si="109"/>
        <v>0.45318003139837137</v>
      </c>
      <c r="U163">
        <f t="shared" ca="1" si="109"/>
        <v>0.89554743858700614</v>
      </c>
      <c r="V163">
        <f t="shared" ca="1" si="109"/>
        <v>1.0371136879140941</v>
      </c>
      <c r="W163">
        <f t="shared" ca="1" si="110"/>
        <v>2.0836179022724441</v>
      </c>
      <c r="X163">
        <f t="shared" ca="1" si="110"/>
        <v>4.0329762097211752</v>
      </c>
      <c r="Y163">
        <f t="shared" ca="1" si="110"/>
        <v>6.1268590842716764</v>
      </c>
      <c r="Z163">
        <f t="shared" ca="1" si="110"/>
        <v>7.7686174845106208</v>
      </c>
      <c r="AA163">
        <f t="shared" ca="1" si="110"/>
        <v>8.1853610313226675</v>
      </c>
      <c r="AB163">
        <f t="shared" ca="1" si="110"/>
        <v>6.5083606209374594</v>
      </c>
      <c r="AC163">
        <f t="shared" ca="1" si="110"/>
        <v>5.5852001869201233</v>
      </c>
      <c r="AD163">
        <f t="shared" ca="1" si="110"/>
        <v>6.635323329180971</v>
      </c>
      <c r="AE163">
        <f t="shared" ca="1" si="110"/>
        <v>16.865688735565527</v>
      </c>
      <c r="AF163">
        <f t="shared" ca="1" si="110"/>
        <v>14.249498893954881</v>
      </c>
      <c r="AG163">
        <f t="shared" ca="1" si="111"/>
        <v>12.552590184128258</v>
      </c>
      <c r="AH163">
        <f t="shared" ca="1" si="111"/>
        <v>10.314924875193171</v>
      </c>
      <c r="AI163">
        <f t="shared" ca="1" si="111"/>
        <v>4.7447316665960351</v>
      </c>
      <c r="AJ163">
        <f t="shared" ca="1" si="111"/>
        <v>6.1626277123412105</v>
      </c>
      <c r="AK163">
        <f t="shared" ca="1" si="111"/>
        <v>5.9162793045651494</v>
      </c>
      <c r="AL163">
        <f t="shared" ca="1" si="111"/>
        <v>8.6086599616441095</v>
      </c>
      <c r="AM163">
        <f t="shared" ca="1" si="111"/>
        <v>7.4035471887967352</v>
      </c>
      <c r="AN163">
        <f t="shared" ca="1" si="111"/>
        <v>5.9990386367165911</v>
      </c>
      <c r="AO163">
        <f t="shared" ca="1" si="111"/>
        <v>3.9054866969688184</v>
      </c>
      <c r="AP163">
        <f t="shared" ca="1" si="111"/>
        <v>1.8515427777438405</v>
      </c>
      <c r="AQ163">
        <f t="shared" ca="1" si="112"/>
        <v>2.3235532700218244</v>
      </c>
      <c r="AR163">
        <f t="shared" ca="1" si="112"/>
        <v>2.1041539371632978</v>
      </c>
      <c r="AS163">
        <f t="shared" ca="1" si="112"/>
        <v>2.6994398720420176</v>
      </c>
      <c r="AT163">
        <f t="shared" ca="1" si="112"/>
        <v>1.5537353001936922</v>
      </c>
      <c r="AU163">
        <f t="shared" ca="1" si="112"/>
        <v>1.058220207010633</v>
      </c>
      <c r="AV163">
        <f t="shared" ca="1" si="112"/>
        <v>0.63552237628995323</v>
      </c>
      <c r="AW163">
        <f t="shared" ca="1" si="112"/>
        <v>0.28070334504030547</v>
      </c>
      <c r="AX163">
        <f t="shared" ca="1" si="112"/>
        <v>0.48288425779559391</v>
      </c>
      <c r="AY163">
        <f t="shared" ca="1" si="112"/>
        <v>0.42883365378220556</v>
      </c>
      <c r="AZ163">
        <f t="shared" ca="1" si="112"/>
        <v>0.5503206682585865</v>
      </c>
      <c r="BA163">
        <f t="shared" ca="1" si="113"/>
        <v>0.38239886560050351</v>
      </c>
      <c r="BB163">
        <f t="shared" ca="1" si="113"/>
        <v>0.35227859968562192</v>
      </c>
      <c r="BC163">
        <f t="shared" ca="1" si="113"/>
        <v>0.2085400802445008</v>
      </c>
      <c r="BD163">
        <f t="shared" ca="1" si="113"/>
        <v>9.5085598150533093E-2</v>
      </c>
      <c r="BE163">
        <f t="shared" ca="1" si="113"/>
        <v>7.0731120586332019E-2</v>
      </c>
      <c r="BF163">
        <f t="shared" ca="1" si="113"/>
        <v>0</v>
      </c>
      <c r="BG163">
        <f t="shared" ca="1" si="113"/>
        <v>0</v>
      </c>
      <c r="BH163">
        <f t="shared" ca="1" si="113"/>
        <v>0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2">
      <c r="A164">
        <f>Rt計算!B164</f>
        <v>103</v>
      </c>
      <c r="B164">
        <f t="shared" ca="1" si="93"/>
        <v>170.4801165968515</v>
      </c>
      <c r="C164">
        <f t="shared" ref="C164:L173" ca="1" si="115">IF(ROW()+C$3&gt;3,OFFSET($A164,C$3,0)*C$1,0)</f>
        <v>0</v>
      </c>
      <c r="D164">
        <f t="shared" ca="1" si="115"/>
        <v>9.5600813650774057E-19</v>
      </c>
      <c r="E164">
        <f t="shared" ca="1" si="115"/>
        <v>2.1855176054442022E-13</v>
      </c>
      <c r="F164">
        <f t="shared" ca="1" si="115"/>
        <v>7.3748541306693149E-10</v>
      </c>
      <c r="G164">
        <f t="shared" ca="1" si="115"/>
        <v>1.2048069711187549E-7</v>
      </c>
      <c r="H164">
        <f t="shared" ca="1" si="115"/>
        <v>2.0016422874190583E-6</v>
      </c>
      <c r="I164">
        <f t="shared" ca="1" si="115"/>
        <v>7.135098967048008E-7</v>
      </c>
      <c r="J164">
        <f t="shared" ca="1" si="115"/>
        <v>1.4309882625226764E-5</v>
      </c>
      <c r="K164">
        <f t="shared" ca="1" si="115"/>
        <v>5.865804881636483E-5</v>
      </c>
      <c r="L164">
        <f t="shared" ca="1" si="115"/>
        <v>1.9507195647367376E-4</v>
      </c>
      <c r="M164">
        <f t="shared" ref="M164:V173" ca="1" si="116">IF(ROW()+M$3&gt;3,OFFSET($A164,M$3,0)*M$1,0)</f>
        <v>4.2416652946524375E-4</v>
      </c>
      <c r="N164">
        <f t="shared" ca="1" si="116"/>
        <v>2.2942906839135222E-3</v>
      </c>
      <c r="O164">
        <f t="shared" ca="1" si="116"/>
        <v>1.0284425369185108E-2</v>
      </c>
      <c r="P164">
        <f t="shared" ca="1" si="116"/>
        <v>2.7480156623615363E-2</v>
      </c>
      <c r="Q164">
        <f t="shared" ca="1" si="116"/>
        <v>6.2934056288653131E-2</v>
      </c>
      <c r="R164">
        <f t="shared" ca="1" si="116"/>
        <v>0.17061662603612246</v>
      </c>
      <c r="S164">
        <f t="shared" ca="1" si="116"/>
        <v>0.25662978000686631</v>
      </c>
      <c r="T164">
        <f t="shared" ca="1" si="116"/>
        <v>0.54723626433010886</v>
      </c>
      <c r="U164">
        <f t="shared" ca="1" si="116"/>
        <v>0.68565350766817657</v>
      </c>
      <c r="V164">
        <f t="shared" ca="1" si="116"/>
        <v>1.4815909827344202</v>
      </c>
      <c r="W164">
        <f t="shared" ref="W164:AF173" ca="1" si="117">IF(ROW()+W$3&gt;3,OFFSET($A164,W$3,0)*W$1,0)</f>
        <v>3.0658949133437394</v>
      </c>
      <c r="X164">
        <f t="shared" ca="1" si="117"/>
        <v>4.9726988216950412</v>
      </c>
      <c r="Y164">
        <f t="shared" ca="1" si="117"/>
        <v>6.6575319183424515</v>
      </c>
      <c r="Z164">
        <f t="shared" ca="1" si="117"/>
        <v>7.3745571773252996</v>
      </c>
      <c r="AA164">
        <f t="shared" ca="1" si="117"/>
        <v>6.1233998554932931</v>
      </c>
      <c r="AB164">
        <f t="shared" ca="1" si="117"/>
        <v>5.445771131804813</v>
      </c>
      <c r="AC164">
        <f t="shared" ca="1" si="117"/>
        <v>6.6749953453435618</v>
      </c>
      <c r="AD164">
        <f t="shared" ca="1" si="117"/>
        <v>17.468504274782557</v>
      </c>
      <c r="AE164">
        <f t="shared" ca="1" si="117"/>
        <v>15.100674798122624</v>
      </c>
      <c r="AF164">
        <f t="shared" ca="1" si="117"/>
        <v>13.632637469974149</v>
      </c>
      <c r="AG164">
        <f t="shared" ref="AG164:AP173" ca="1" si="118">IF(ROW()+AG$3&gt;3,OFFSET($A164,AG$3,0)*AG$1,0)</f>
        <v>11.416609171989954</v>
      </c>
      <c r="AH164">
        <f t="shared" ca="1" si="118"/>
        <v>5.3370755573138791</v>
      </c>
      <c r="AI164">
        <f t="shared" ca="1" si="118"/>
        <v>7.0714750800229371</v>
      </c>
      <c r="AJ164">
        <f t="shared" ca="1" si="118"/>
        <v>6.8782877047421263</v>
      </c>
      <c r="AK164">
        <f t="shared" ca="1" si="118"/>
        <v>10.156849441941326</v>
      </c>
      <c r="AL164">
        <f t="shared" ca="1" si="118"/>
        <v>8.8405430582540525</v>
      </c>
      <c r="AM164">
        <f t="shared" ca="1" si="118"/>
        <v>7.2579036375417179</v>
      </c>
      <c r="AN164">
        <f t="shared" ca="1" si="118"/>
        <v>4.7751545001289255</v>
      </c>
      <c r="AO164">
        <f t="shared" ca="1" si="118"/>
        <v>2.2809355078935538</v>
      </c>
      <c r="AP164">
        <f t="shared" ca="1" si="118"/>
        <v>2.8905380055425423</v>
      </c>
      <c r="AQ164">
        <f t="shared" ref="AQ164:AZ173" ca="1" si="119">IF(ROW()+AQ$3&gt;3,OFFSET($A164,AQ$3,0)*AQ$1,0)</f>
        <v>2.6340742139417919</v>
      </c>
      <c r="AR164">
        <f t="shared" ca="1" si="119"/>
        <v>3.395728101844834</v>
      </c>
      <c r="AS164">
        <f t="shared" ca="1" si="119"/>
        <v>1.9718830299551264</v>
      </c>
      <c r="AT164">
        <f t="shared" ca="1" si="119"/>
        <v>1.3447846908572991</v>
      </c>
      <c r="AU164">
        <f t="shared" ca="1" si="119"/>
        <v>0.8094752181117193</v>
      </c>
      <c r="AV164">
        <f t="shared" ca="1" si="119"/>
        <v>0.36079134903960886</v>
      </c>
      <c r="AW164">
        <f t="shared" ca="1" si="119"/>
        <v>0.62063767114416168</v>
      </c>
      <c r="AX164">
        <f t="shared" ca="1" si="119"/>
        <v>0.54700166961907526</v>
      </c>
      <c r="AY164">
        <f t="shared" ca="1" si="119"/>
        <v>0.71472275630367599</v>
      </c>
      <c r="AZ164">
        <f t="shared" ca="1" si="119"/>
        <v>0.48742687760046238</v>
      </c>
      <c r="BA164">
        <f t="shared" ref="BA164:BJ173" ca="1" si="120">IF(ROW()+BA$3&gt;3,OFFSET($A164,BA$3,0)*BA$1,0)</f>
        <v>0.44787162422689247</v>
      </c>
      <c r="BB164">
        <f t="shared" ca="1" si="120"/>
        <v>0.267194361625959</v>
      </c>
      <c r="BC164">
        <f t="shared" ca="1" si="120"/>
        <v>0.12058043745980913</v>
      </c>
      <c r="BD164">
        <f t="shared" ca="1" si="120"/>
        <v>9.0492090993502514E-2</v>
      </c>
      <c r="BE164">
        <f t="shared" ca="1" si="120"/>
        <v>0</v>
      </c>
      <c r="BF164">
        <f t="shared" ca="1" si="120"/>
        <v>0</v>
      </c>
      <c r="BG164">
        <f t="shared" ca="1" si="120"/>
        <v>0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IF(ROW()+BK$3&gt;3,OFFSET($A164,BK$3,0)*BK$1,0)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2">
      <c r="A165">
        <f>Rt計算!B165</f>
        <v>127</v>
      </c>
      <c r="B165">
        <f t="shared" ca="1" si="93"/>
        <v>179.07117164419495</v>
      </c>
      <c r="C165">
        <f t="shared" ca="1" si="115"/>
        <v>0</v>
      </c>
      <c r="D165">
        <f t="shared" ca="1" si="115"/>
        <v>1.0242944319725791E-18</v>
      </c>
      <c r="E165">
        <f t="shared" ca="1" si="115"/>
        <v>1.019908215873961E-13</v>
      </c>
      <c r="F165">
        <f t="shared" ca="1" si="115"/>
        <v>4.9165694204462096E-10</v>
      </c>
      <c r="G165">
        <f t="shared" ca="1" si="115"/>
        <v>2.4096139422375099E-7</v>
      </c>
      <c r="H165">
        <f t="shared" ca="1" si="115"/>
        <v>1.8586678383176972E-6</v>
      </c>
      <c r="I165">
        <f t="shared" ca="1" si="115"/>
        <v>1.674003988422802E-6</v>
      </c>
      <c r="J165">
        <f t="shared" ca="1" si="115"/>
        <v>7.5068236722501061E-6</v>
      </c>
      <c r="K165">
        <f t="shared" ca="1" si="115"/>
        <v>5.4991920765342026E-5</v>
      </c>
      <c r="L165">
        <f t="shared" ca="1" si="115"/>
        <v>1.1704317388420425E-4</v>
      </c>
      <c r="M165">
        <f t="shared" ca="1" si="116"/>
        <v>7.540738301604333E-4</v>
      </c>
      <c r="N165">
        <f t="shared" ca="1" si="116"/>
        <v>3.6565257774871761E-3</v>
      </c>
      <c r="O165">
        <f t="shared" ca="1" si="116"/>
        <v>1.0889391567372467E-2</v>
      </c>
      <c r="P165">
        <f t="shared" ca="1" si="116"/>
        <v>2.6971264834289153E-2</v>
      </c>
      <c r="Q165">
        <f t="shared" ca="1" si="116"/>
        <v>8.0745581653366288E-2</v>
      </c>
      <c r="R165">
        <f t="shared" ca="1" si="116"/>
        <v>0.1329806055869778</v>
      </c>
      <c r="S165">
        <f t="shared" ca="1" si="116"/>
        <v>0.30989256453659331</v>
      </c>
      <c r="T165">
        <f t="shared" ca="1" si="116"/>
        <v>0.41897776487773958</v>
      </c>
      <c r="U165">
        <f t="shared" ca="1" si="116"/>
        <v>0.97950501095453801</v>
      </c>
      <c r="V165">
        <f t="shared" ca="1" si="116"/>
        <v>2.1800553031663612</v>
      </c>
      <c r="W165">
        <f t="shared" ca="1" si="117"/>
        <v>3.7802781941228631</v>
      </c>
      <c r="X165">
        <f t="shared" ca="1" si="117"/>
        <v>5.40340501884973</v>
      </c>
      <c r="Y165">
        <f t="shared" ca="1" si="117"/>
        <v>6.3198310239337765</v>
      </c>
      <c r="Z165">
        <f t="shared" ca="1" si="117"/>
        <v>5.5168443005944994</v>
      </c>
      <c r="AA165">
        <f t="shared" ca="1" si="117"/>
        <v>5.1236611035760209</v>
      </c>
      <c r="AB165">
        <f t="shared" ca="1" si="117"/>
        <v>6.5083606209374594</v>
      </c>
      <c r="AC165">
        <f t="shared" ca="1" si="117"/>
        <v>17.572946929577949</v>
      </c>
      <c r="AD165">
        <f t="shared" ca="1" si="117"/>
        <v>15.640404990212289</v>
      </c>
      <c r="AE165">
        <f t="shared" ca="1" si="117"/>
        <v>14.44696593240303</v>
      </c>
      <c r="AF165">
        <f t="shared" ca="1" si="117"/>
        <v>12.398914622012688</v>
      </c>
      <c r="AG165">
        <f t="shared" ca="1" si="118"/>
        <v>5.9071012631191806</v>
      </c>
      <c r="AH165">
        <f t="shared" ca="1" si="118"/>
        <v>7.9542953017658773</v>
      </c>
      <c r="AI165">
        <f t="shared" ca="1" si="118"/>
        <v>7.8926786377030203</v>
      </c>
      <c r="AJ165">
        <f t="shared" ca="1" si="118"/>
        <v>11.808389874615095</v>
      </c>
      <c r="AK165">
        <f t="shared" ca="1" si="118"/>
        <v>10.430434612094627</v>
      </c>
      <c r="AL165">
        <f t="shared" ca="1" si="118"/>
        <v>8.6666307357965948</v>
      </c>
      <c r="AM165">
        <f t="shared" ca="1" si="118"/>
        <v>5.7771941997823708</v>
      </c>
      <c r="AN165">
        <f t="shared" ca="1" si="118"/>
        <v>2.7888507374702547</v>
      </c>
      <c r="AO165">
        <f t="shared" ca="1" si="118"/>
        <v>3.5608849295892169</v>
      </c>
      <c r="AP165">
        <f t="shared" ca="1" si="118"/>
        <v>3.276831103057444</v>
      </c>
      <c r="AQ165">
        <f t="shared" ca="1" si="119"/>
        <v>4.2509246460767942</v>
      </c>
      <c r="AR165">
        <f t="shared" ca="1" si="119"/>
        <v>2.4805066738916923</v>
      </c>
      <c r="AS165">
        <f t="shared" ca="1" si="119"/>
        <v>1.706698760409437</v>
      </c>
      <c r="AT165">
        <f t="shared" ca="1" si="119"/>
        <v>1.0286799228868584</v>
      </c>
      <c r="AU165">
        <f t="shared" ca="1" si="119"/>
        <v>0.45954582694884066</v>
      </c>
      <c r="AV165">
        <f t="shared" ca="1" si="119"/>
        <v>0.79771298273895175</v>
      </c>
      <c r="AW165">
        <f t="shared" ca="1" si="119"/>
        <v>0.70304599262388434</v>
      </c>
      <c r="AX165">
        <f t="shared" ca="1" si="119"/>
        <v>0.91166944936512551</v>
      </c>
      <c r="AY165">
        <f t="shared" ca="1" si="119"/>
        <v>0.63304015558325588</v>
      </c>
      <c r="AZ165">
        <f t="shared" ca="1" si="119"/>
        <v>0.57088209981989635</v>
      </c>
      <c r="BA165">
        <f t="shared" ca="1" si="120"/>
        <v>0.33969924040938032</v>
      </c>
      <c r="BB165">
        <f t="shared" ca="1" si="120"/>
        <v>0.15449506384517742</v>
      </c>
      <c r="BC165">
        <f t="shared" ca="1" si="120"/>
        <v>0.11475529555353815</v>
      </c>
      <c r="BD165">
        <f t="shared" ca="1" si="120"/>
        <v>0</v>
      </c>
      <c r="BE165">
        <f t="shared" ca="1" si="120"/>
        <v>0</v>
      </c>
      <c r="BF165">
        <f t="shared" ca="1" si="120"/>
        <v>0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2">
      <c r="A166">
        <f>Rt計算!B166</f>
        <v>138</v>
      </c>
      <c r="B166">
        <f t="shared" ca="1" si="93"/>
        <v>187.42328879298785</v>
      </c>
      <c r="C166">
        <f t="shared" ca="1" si="115"/>
        <v>0</v>
      </c>
      <c r="D166">
        <f t="shared" ca="1" si="115"/>
        <v>4.7800406825387028E-19</v>
      </c>
      <c r="E166">
        <f t="shared" ca="1" si="115"/>
        <v>6.7993881058264078E-14</v>
      </c>
      <c r="F166">
        <f t="shared" ca="1" si="115"/>
        <v>9.8331388408924191E-10</v>
      </c>
      <c r="G166">
        <f t="shared" ca="1" si="115"/>
        <v>2.2374986606491165E-7</v>
      </c>
      <c r="H166">
        <f t="shared" ca="1" si="115"/>
        <v>4.36072069759152E-6</v>
      </c>
      <c r="I166">
        <f t="shared" ca="1" si="115"/>
        <v>8.7816602671360103E-7</v>
      </c>
      <c r="J166">
        <f t="shared" ca="1" si="115"/>
        <v>7.0376471927344744E-6</v>
      </c>
      <c r="K166">
        <f t="shared" ca="1" si="115"/>
        <v>3.2995152459205218E-5</v>
      </c>
      <c r="L166">
        <f t="shared" ca="1" si="115"/>
        <v>2.0807675357191867E-4</v>
      </c>
      <c r="M166">
        <f t="shared" ca="1" si="116"/>
        <v>1.2018051668181906E-3</v>
      </c>
      <c r="N166">
        <f t="shared" ca="1" si="116"/>
        <v>3.8716155291040688E-3</v>
      </c>
      <c r="O166">
        <f t="shared" ca="1" si="116"/>
        <v>1.0687736167976681E-2</v>
      </c>
      <c r="P166">
        <f t="shared" ca="1" si="116"/>
        <v>3.4604641674182313E-2</v>
      </c>
      <c r="Q166">
        <f t="shared" ca="1" si="116"/>
        <v>6.2934056288653131E-2</v>
      </c>
      <c r="R166">
        <f t="shared" ca="1" si="116"/>
        <v>0.16058035391635056</v>
      </c>
      <c r="S166">
        <f t="shared" ca="1" si="116"/>
        <v>0.23726149472332925</v>
      </c>
      <c r="T166">
        <f t="shared" ca="1" si="116"/>
        <v>0.59853966411105652</v>
      </c>
      <c r="U166">
        <f t="shared" ca="1" si="116"/>
        <v>1.4412716589759631</v>
      </c>
      <c r="V166">
        <f t="shared" ca="1" si="116"/>
        <v>2.6880293543895908</v>
      </c>
      <c r="W166">
        <f t="shared" ca="1" si="117"/>
        <v>4.1077038644799613</v>
      </c>
      <c r="X166">
        <f t="shared" ca="1" si="117"/>
        <v>5.1293192570240187</v>
      </c>
      <c r="Y166">
        <f t="shared" ca="1" si="117"/>
        <v>4.7278125217214511</v>
      </c>
      <c r="Z166">
        <f t="shared" ca="1" si="117"/>
        <v>4.6161350270280499</v>
      </c>
      <c r="AA166">
        <f t="shared" ca="1" si="117"/>
        <v>6.1233998554932931</v>
      </c>
      <c r="AB166">
        <f t="shared" ca="1" si="117"/>
        <v>17.134255512263923</v>
      </c>
      <c r="AC166">
        <f t="shared" ca="1" si="117"/>
        <v>15.733917599738396</v>
      </c>
      <c r="AD166">
        <f t="shared" ca="1" si="117"/>
        <v>14.96333118111219</v>
      </c>
      <c r="AE166">
        <f t="shared" ca="1" si="117"/>
        <v>13.139548200963842</v>
      </c>
      <c r="AF166">
        <f t="shared" ca="1" si="117"/>
        <v>6.4153588093995992</v>
      </c>
      <c r="AG166">
        <f t="shared" ca="1" si="118"/>
        <v>8.8038528440718551</v>
      </c>
      <c r="AH166">
        <f t="shared" ca="1" si="118"/>
        <v>8.878019917454818</v>
      </c>
      <c r="AI166">
        <f t="shared" ca="1" si="118"/>
        <v>13.549858701721371</v>
      </c>
      <c r="AJ166">
        <f t="shared" ca="1" si="118"/>
        <v>12.126460982348835</v>
      </c>
      <c r="AK166">
        <f t="shared" ca="1" si="118"/>
        <v>10.225245734479651</v>
      </c>
      <c r="AL166">
        <f t="shared" ca="1" si="118"/>
        <v>6.898522124145785</v>
      </c>
      <c r="AM166">
        <f t="shared" ca="1" si="118"/>
        <v>3.3740756040745778</v>
      </c>
      <c r="AN166">
        <f t="shared" ca="1" si="118"/>
        <v>4.3538173383528438</v>
      </c>
      <c r="AO166">
        <f t="shared" ca="1" si="118"/>
        <v>4.0367635607324761</v>
      </c>
      <c r="AP166">
        <f t="shared" ca="1" si="118"/>
        <v>5.2882193004626235</v>
      </c>
      <c r="AQ166">
        <f t="shared" ca="1" si="119"/>
        <v>3.105209439199673</v>
      </c>
      <c r="AR166">
        <f t="shared" ca="1" si="119"/>
        <v>2.1469212936097062</v>
      </c>
      <c r="AS166">
        <f t="shared" ca="1" si="119"/>
        <v>1.305522557763394</v>
      </c>
      <c r="AT166">
        <f t="shared" ca="1" si="119"/>
        <v>0.58399016455556019</v>
      </c>
      <c r="AU166">
        <f t="shared" ca="1" si="119"/>
        <v>1.0160600394006476</v>
      </c>
      <c r="AV166">
        <f t="shared" ca="1" si="119"/>
        <v>0.90363337878727723</v>
      </c>
      <c r="AW166">
        <f t="shared" ca="1" si="119"/>
        <v>1.1717433210398074</v>
      </c>
      <c r="AX166">
        <f t="shared" ca="1" si="119"/>
        <v>0.80747865515196826</v>
      </c>
      <c r="AY166">
        <f t="shared" ca="1" si="119"/>
        <v>0.7414266834622748</v>
      </c>
      <c r="AZ166">
        <f t="shared" ca="1" si="119"/>
        <v>0.43299955876170104</v>
      </c>
      <c r="BA166">
        <f t="shared" ca="1" si="120"/>
        <v>0.19641827587916683</v>
      </c>
      <c r="BB166">
        <f t="shared" ca="1" si="120"/>
        <v>0.14703153419082102</v>
      </c>
      <c r="BC166">
        <f t="shared" ca="1" si="120"/>
        <v>0</v>
      </c>
      <c r="BD166">
        <f t="shared" ca="1" si="120"/>
        <v>0</v>
      </c>
      <c r="BE166">
        <f t="shared" ca="1" si="120"/>
        <v>0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2">
      <c r="A167">
        <f>Rt計算!B167</f>
        <v>131</v>
      </c>
      <c r="B167">
        <f t="shared" ca="1" si="93"/>
        <v>195.47753600039152</v>
      </c>
      <c r="C167">
        <f t="shared" ca="1" si="115"/>
        <v>0</v>
      </c>
      <c r="D167">
        <f t="shared" ca="1" si="115"/>
        <v>3.1866937883591349E-19</v>
      </c>
      <c r="E167">
        <f t="shared" ca="1" si="115"/>
        <v>1.3598776211652816E-13</v>
      </c>
      <c r="F167">
        <f t="shared" ca="1" si="115"/>
        <v>9.1307717808286755E-10</v>
      </c>
      <c r="G167">
        <f t="shared" ca="1" si="115"/>
        <v>5.2495160884460044E-7</v>
      </c>
      <c r="H167">
        <f t="shared" ca="1" si="115"/>
        <v>2.2875911856217811E-6</v>
      </c>
      <c r="I167">
        <f t="shared" ca="1" si="115"/>
        <v>8.2328065004400095E-7</v>
      </c>
      <c r="J167">
        <f t="shared" ca="1" si="115"/>
        <v>4.2225883156406848E-6</v>
      </c>
      <c r="K167">
        <f t="shared" ca="1" si="115"/>
        <v>5.865804881636483E-5</v>
      </c>
      <c r="L167">
        <f t="shared" ca="1" si="115"/>
        <v>3.3162232600524537E-4</v>
      </c>
      <c r="M167">
        <f t="shared" ca="1" si="116"/>
        <v>1.2724995883957313E-3</v>
      </c>
      <c r="N167">
        <f t="shared" ca="1" si="116"/>
        <v>3.7999189452317711E-3</v>
      </c>
      <c r="O167">
        <f t="shared" ca="1" si="116"/>
        <v>1.3712567158913478E-2</v>
      </c>
      <c r="P167">
        <f t="shared" ca="1" si="116"/>
        <v>2.6971264834289153E-2</v>
      </c>
      <c r="Q167">
        <f t="shared" ca="1" si="116"/>
        <v>7.5995841556109445E-2</v>
      </c>
      <c r="R167">
        <f t="shared" ca="1" si="116"/>
        <v>0.1229443334672059</v>
      </c>
      <c r="S167">
        <f t="shared" ca="1" si="116"/>
        <v>0.33894499246189891</v>
      </c>
      <c r="T167">
        <f t="shared" ca="1" si="116"/>
        <v>0.88070836290626897</v>
      </c>
      <c r="U167">
        <f t="shared" ca="1" si="116"/>
        <v>1.7771019484460904</v>
      </c>
      <c r="V167">
        <f t="shared" ca="1" si="116"/>
        <v>2.9208507945335711</v>
      </c>
      <c r="W167">
        <f t="shared" ca="1" si="117"/>
        <v>3.8993420742527172</v>
      </c>
      <c r="X167">
        <f t="shared" ca="1" si="117"/>
        <v>3.8372006655599531</v>
      </c>
      <c r="Y167">
        <f t="shared" ca="1" si="117"/>
        <v>3.955924763073051</v>
      </c>
      <c r="Z167">
        <f t="shared" ca="1" si="117"/>
        <v>5.5168443005944994</v>
      </c>
      <c r="AA167">
        <f t="shared" ca="1" si="117"/>
        <v>16.120787374666016</v>
      </c>
      <c r="AB167">
        <f t="shared" ca="1" si="117"/>
        <v>15.341135749352583</v>
      </c>
      <c r="AC167">
        <f t="shared" ca="1" si="117"/>
        <v>15.052795625723746</v>
      </c>
      <c r="AD167">
        <f t="shared" ca="1" si="117"/>
        <v>13.609183562911992</v>
      </c>
      <c r="AE167">
        <f t="shared" ca="1" si="117"/>
        <v>6.7985722034837792</v>
      </c>
      <c r="AF167">
        <f t="shared" ca="1" si="117"/>
        <v>9.5613520717013269</v>
      </c>
      <c r="AG167">
        <f t="shared" ca="1" si="118"/>
        <v>9.8262357549963291</v>
      </c>
      <c r="AH167">
        <f t="shared" ca="1" si="118"/>
        <v>15.241456158867519</v>
      </c>
      <c r="AI167">
        <f t="shared" ca="1" si="118"/>
        <v>13.914838060690297</v>
      </c>
      <c r="AJ167">
        <f t="shared" ca="1" si="118"/>
        <v>11.887907651548529</v>
      </c>
      <c r="AK167">
        <f t="shared" ca="1" si="118"/>
        <v>8.1391588120607246</v>
      </c>
      <c r="AL167">
        <f t="shared" ca="1" si="118"/>
        <v>4.0289688035977482</v>
      </c>
      <c r="AM167">
        <f t="shared" ca="1" si="118"/>
        <v>5.2674417703898087</v>
      </c>
      <c r="AN167">
        <f t="shared" ca="1" si="118"/>
        <v>4.9356638950912419</v>
      </c>
      <c r="AO167">
        <f t="shared" ca="1" si="118"/>
        <v>6.5146143642715169</v>
      </c>
      <c r="AP167">
        <f t="shared" ca="1" si="118"/>
        <v>3.8629309751490193</v>
      </c>
      <c r="AQ167">
        <f t="shared" ca="1" si="119"/>
        <v>2.6876123077210963</v>
      </c>
      <c r="AR167">
        <f t="shared" ca="1" si="119"/>
        <v>1.642266487542086</v>
      </c>
      <c r="AS167">
        <f t="shared" ca="1" si="119"/>
        <v>0.74115603539692676</v>
      </c>
      <c r="AT167">
        <f t="shared" ca="1" si="119"/>
        <v>1.2912076115402753</v>
      </c>
      <c r="AU167">
        <f t="shared" ca="1" si="119"/>
        <v>1.1509725757526008</v>
      </c>
      <c r="AV167">
        <f t="shared" ca="1" si="119"/>
        <v>1.5060556313121287</v>
      </c>
      <c r="AW167">
        <f t="shared" ca="1" si="119"/>
        <v>1.0378297986352578</v>
      </c>
      <c r="AX167">
        <f t="shared" ca="1" si="119"/>
        <v>0.94573182439634995</v>
      </c>
      <c r="AY167">
        <f t="shared" ca="1" si="119"/>
        <v>0.56235328957519992</v>
      </c>
      <c r="AZ167">
        <f t="shared" ca="1" si="119"/>
        <v>0.25036566665830201</v>
      </c>
      <c r="BA167">
        <f t="shared" ca="1" si="120"/>
        <v>0.18692947028113943</v>
      </c>
      <c r="BB167">
        <f t="shared" ca="1" si="120"/>
        <v>0</v>
      </c>
      <c r="BC167">
        <f t="shared" ca="1" si="120"/>
        <v>0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2">
      <c r="A168">
        <f>Rt計算!B168</f>
        <v>98</v>
      </c>
      <c r="B168">
        <f t="shared" ca="1" si="93"/>
        <v>203.14394504710387</v>
      </c>
      <c r="C168">
        <f t="shared" ca="1" si="115"/>
        <v>0</v>
      </c>
      <c r="D168">
        <f t="shared" ca="1" si="115"/>
        <v>6.3733875767182698E-19</v>
      </c>
      <c r="E168">
        <f t="shared" ca="1" si="115"/>
        <v>1.2627435053677614E-13</v>
      </c>
      <c r="F168">
        <f t="shared" ca="1" si="115"/>
        <v>2.14221953319442E-9</v>
      </c>
      <c r="G168">
        <f t="shared" ca="1" si="115"/>
        <v>2.7538445054142972E-7</v>
      </c>
      <c r="H168">
        <f t="shared" ca="1" si="115"/>
        <v>2.1446167365204199E-6</v>
      </c>
      <c r="I168">
        <f t="shared" ca="1" si="115"/>
        <v>4.9396839002640059E-7</v>
      </c>
      <c r="J168">
        <f t="shared" ca="1" si="115"/>
        <v>7.5068236722501061E-6</v>
      </c>
      <c r="K168">
        <f t="shared" ca="1" si="115"/>
        <v>9.3486265301081443E-5</v>
      </c>
      <c r="L168">
        <f t="shared" ca="1" si="115"/>
        <v>3.5112952165261275E-4</v>
      </c>
      <c r="M168">
        <f t="shared" ca="1" si="116"/>
        <v>1.2489347812032177E-3</v>
      </c>
      <c r="N168">
        <f t="shared" ca="1" si="116"/>
        <v>4.8753677033162345E-3</v>
      </c>
      <c r="O168">
        <f t="shared" ca="1" si="116"/>
        <v>1.0687736167976681E-2</v>
      </c>
      <c r="P168">
        <f t="shared" ca="1" si="116"/>
        <v>3.2569074516877468E-2</v>
      </c>
      <c r="Q168">
        <f t="shared" ca="1" si="116"/>
        <v>5.8184316191396294E-2</v>
      </c>
      <c r="R168">
        <f t="shared" ca="1" si="116"/>
        <v>0.17563476209600842</v>
      </c>
      <c r="S168">
        <f t="shared" ca="1" si="116"/>
        <v>0.49873334605107983</v>
      </c>
      <c r="T168">
        <f t="shared" ca="1" si="116"/>
        <v>1.0859219620300598</v>
      </c>
      <c r="U168">
        <f t="shared" ca="1" si="116"/>
        <v>1.931024164453232</v>
      </c>
      <c r="V168">
        <f t="shared" ca="1" si="116"/>
        <v>2.7726916962601291</v>
      </c>
      <c r="W168">
        <f t="shared" ca="1" si="117"/>
        <v>2.9170650631814219</v>
      </c>
      <c r="X168">
        <f t="shared" ca="1" si="117"/>
        <v>3.2107189242440426</v>
      </c>
      <c r="Y168">
        <f t="shared" ca="1" si="117"/>
        <v>4.7278125217214511</v>
      </c>
      <c r="Z168">
        <f t="shared" ca="1" si="117"/>
        <v>14.523937036258987</v>
      </c>
      <c r="AA168">
        <f t="shared" ca="1" si="117"/>
        <v>14.43372823080562</v>
      </c>
      <c r="AB168">
        <f t="shared" ca="1" si="117"/>
        <v>14.677017318644678</v>
      </c>
      <c r="AC168">
        <f t="shared" ca="1" si="117"/>
        <v>13.690551677694447</v>
      </c>
      <c r="AD168">
        <f t="shared" ca="1" si="117"/>
        <v>7.0415676146410311</v>
      </c>
      <c r="AE168">
        <f t="shared" ca="1" si="117"/>
        <v>10.132487418653708</v>
      </c>
      <c r="AF168">
        <f t="shared" ca="1" si="117"/>
        <v>10.671702634866643</v>
      </c>
      <c r="AG168">
        <f t="shared" ca="1" si="118"/>
        <v>16.869318030253812</v>
      </c>
      <c r="AH168">
        <f t="shared" ca="1" si="118"/>
        <v>15.65200043250705</v>
      </c>
      <c r="AI168">
        <f t="shared" ca="1" si="118"/>
        <v>13.641103541463602</v>
      </c>
      <c r="AJ168">
        <f t="shared" ca="1" si="118"/>
        <v>9.4626154550787618</v>
      </c>
      <c r="AK168">
        <f t="shared" ca="1" si="118"/>
        <v>4.7535423314136169</v>
      </c>
      <c r="AL168">
        <f t="shared" ca="1" si="118"/>
        <v>6.2898289955446867</v>
      </c>
      <c r="AM168">
        <f t="shared" ca="1" si="118"/>
        <v>5.9713856014557276</v>
      </c>
      <c r="AN168">
        <f t="shared" ca="1" si="118"/>
        <v>7.9652787250049712</v>
      </c>
      <c r="AO168">
        <f t="shared" ca="1" si="118"/>
        <v>4.7587863114325941</v>
      </c>
      <c r="AP168">
        <f t="shared" ca="1" si="118"/>
        <v>3.3434333612496685</v>
      </c>
      <c r="AQ168">
        <f t="shared" ca="1" si="119"/>
        <v>2.0558628011253006</v>
      </c>
      <c r="AR168">
        <f t="shared" ca="1" si="119"/>
        <v>0.93232837053170503</v>
      </c>
      <c r="AS168">
        <f t="shared" ca="1" si="119"/>
        <v>1.6387027938592602</v>
      </c>
      <c r="AT168">
        <f t="shared" ca="1" si="119"/>
        <v>1.4626542653547516</v>
      </c>
      <c r="AU168">
        <f t="shared" ca="1" si="119"/>
        <v>1.9182876262543347</v>
      </c>
      <c r="AV168">
        <f t="shared" ca="1" si="119"/>
        <v>1.3339349877335998</v>
      </c>
      <c r="AW168">
        <f t="shared" ca="1" si="119"/>
        <v>1.21552274182591</v>
      </c>
      <c r="AX168">
        <f t="shared" ca="1" si="119"/>
        <v>0.7173135447751976</v>
      </c>
      <c r="AY168">
        <f t="shared" ca="1" si="119"/>
        <v>0.32515958363705699</v>
      </c>
      <c r="AZ168">
        <f t="shared" ca="1" si="119"/>
        <v>0.23827070691635505</v>
      </c>
      <c r="BA168">
        <f t="shared" ca="1" si="120"/>
        <v>0</v>
      </c>
      <c r="BB168">
        <f t="shared" ca="1" si="120"/>
        <v>0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2">
      <c r="A169">
        <f>Rt計算!B169</f>
        <v>82</v>
      </c>
      <c r="B169">
        <f t="shared" ca="1" si="93"/>
        <v>210.34757923524651</v>
      </c>
      <c r="C169">
        <f t="shared" ca="1" si="115"/>
        <v>0</v>
      </c>
      <c r="D169">
        <f t="shared" ca="1" si="115"/>
        <v>5.9181456069526798E-19</v>
      </c>
      <c r="E169">
        <f t="shared" ca="1" si="115"/>
        <v>2.9625905318243629E-13</v>
      </c>
      <c r="F169">
        <f t="shared" ca="1" si="115"/>
        <v>1.1237872961019908E-9</v>
      </c>
      <c r="G169">
        <f t="shared" ca="1" si="115"/>
        <v>2.5817292238259038E-7</v>
      </c>
      <c r="H169">
        <f t="shared" ca="1" si="115"/>
        <v>1.2867700419122519E-6</v>
      </c>
      <c r="I169">
        <f t="shared" ca="1" si="115"/>
        <v>8.7816602671360103E-7</v>
      </c>
      <c r="J169">
        <f t="shared" ca="1" si="115"/>
        <v>1.1964000227648606E-5</v>
      </c>
      <c r="K169">
        <f t="shared" ca="1" si="115"/>
        <v>9.8985457377615655E-5</v>
      </c>
      <c r="L169">
        <f t="shared" ca="1" si="115"/>
        <v>3.4462712310349031E-4</v>
      </c>
      <c r="M169">
        <f t="shared" ca="1" si="116"/>
        <v>1.6024068890909207E-3</v>
      </c>
      <c r="N169">
        <f t="shared" ca="1" si="116"/>
        <v>3.7999189452317711E-3</v>
      </c>
      <c r="O169">
        <f t="shared" ca="1" si="116"/>
        <v>1.2905945561330331E-2</v>
      </c>
      <c r="P169">
        <f t="shared" ca="1" si="116"/>
        <v>2.4935697676984312E-2</v>
      </c>
      <c r="Q169">
        <f t="shared" ca="1" si="116"/>
        <v>8.312045170199471E-2</v>
      </c>
      <c r="R169">
        <f t="shared" ca="1" si="116"/>
        <v>0.25843400708412667</v>
      </c>
      <c r="S169">
        <f t="shared" ca="1" si="116"/>
        <v>0.61494305775230229</v>
      </c>
      <c r="T169">
        <f t="shared" ca="1" si="116"/>
        <v>1.1799781949617971</v>
      </c>
      <c r="U169">
        <f t="shared" ca="1" si="116"/>
        <v>1.8330736633577782</v>
      </c>
      <c r="V169">
        <f t="shared" ca="1" si="116"/>
        <v>2.0742273758281882</v>
      </c>
      <c r="W169">
        <f t="shared" ca="1" si="117"/>
        <v>2.4408095426620062</v>
      </c>
      <c r="X169">
        <f t="shared" ca="1" si="117"/>
        <v>3.8372006655599531</v>
      </c>
      <c r="Y169">
        <f t="shared" ca="1" si="117"/>
        <v>12.446690108205454</v>
      </c>
      <c r="Z169">
        <f t="shared" ca="1" si="117"/>
        <v>13.003990137115604</v>
      </c>
      <c r="AA169">
        <f t="shared" ca="1" si="117"/>
        <v>13.808891510857324</v>
      </c>
      <c r="AB169">
        <f t="shared" ca="1" si="117"/>
        <v>13.34878045722887</v>
      </c>
      <c r="AC169">
        <f t="shared" ca="1" si="117"/>
        <v>7.0836685297523516</v>
      </c>
      <c r="AD169">
        <f t="shared" ca="1" si="117"/>
        <v>10.494644041051536</v>
      </c>
      <c r="AE169">
        <f t="shared" ca="1" si="117"/>
        <v>11.309163376948979</v>
      </c>
      <c r="AF169">
        <f t="shared" ca="1" si="117"/>
        <v>18.320784292227703</v>
      </c>
      <c r="AG169">
        <f t="shared" ca="1" si="118"/>
        <v>17.323710435109135</v>
      </c>
      <c r="AH169">
        <f t="shared" ca="1" si="118"/>
        <v>15.344092227277402</v>
      </c>
      <c r="AI169">
        <f t="shared" ca="1" si="118"/>
        <v>10.858135929325544</v>
      </c>
      <c r="AJ169">
        <f t="shared" ca="1" si="118"/>
        <v>5.5264854968737307</v>
      </c>
      <c r="AK169">
        <f t="shared" ca="1" si="118"/>
        <v>7.4209977404083087</v>
      </c>
      <c r="AL169">
        <f t="shared" ca="1" si="118"/>
        <v>7.1304052207557271</v>
      </c>
      <c r="AM169">
        <f t="shared" ca="1" si="118"/>
        <v>9.6367483080403407</v>
      </c>
      <c r="AN169">
        <f t="shared" ca="1" si="118"/>
        <v>5.818465567383984</v>
      </c>
      <c r="AO169">
        <f t="shared" ca="1" si="118"/>
        <v>4.1188116005847624</v>
      </c>
      <c r="AP169">
        <f t="shared" ca="1" si="118"/>
        <v>2.55752671458142</v>
      </c>
      <c r="AQ169">
        <f t="shared" ca="1" si="119"/>
        <v>1.1671304443888426</v>
      </c>
      <c r="AR169">
        <f t="shared" ca="1" si="119"/>
        <v>2.061386580716889</v>
      </c>
      <c r="AS169">
        <f t="shared" ca="1" si="119"/>
        <v>1.8562898868198259</v>
      </c>
      <c r="AT169">
        <f t="shared" ca="1" si="119"/>
        <v>2.4377571089245862</v>
      </c>
      <c r="AU169">
        <f t="shared" ca="1" si="119"/>
        <v>1.6990547546824109</v>
      </c>
      <c r="AV169">
        <f t="shared" ca="1" si="119"/>
        <v>1.5623258417128016</v>
      </c>
      <c r="AW169">
        <f t="shared" ca="1" si="119"/>
        <v>0.92194309655439788</v>
      </c>
      <c r="AX169">
        <f t="shared" ca="1" si="119"/>
        <v>0.41475950773314502</v>
      </c>
      <c r="AY169">
        <f t="shared" ca="1" si="119"/>
        <v>0.30945139119082232</v>
      </c>
      <c r="AZ169">
        <f t="shared" ca="1" si="119"/>
        <v>0</v>
      </c>
      <c r="BA169">
        <f t="shared" ca="1" si="120"/>
        <v>0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2">
      <c r="A170">
        <f>Rt計算!B170</f>
        <v>98</v>
      </c>
      <c r="B170">
        <f t="shared" ca="1" si="93"/>
        <v>216.99366607531587</v>
      </c>
      <c r="C170">
        <f t="shared" ca="1" si="115"/>
        <v>0</v>
      </c>
      <c r="D170">
        <f t="shared" ca="1" si="115"/>
        <v>1.3884880077850517E-18</v>
      </c>
      <c r="E170">
        <f t="shared" ca="1" si="115"/>
        <v>1.5541458527603217E-13</v>
      </c>
      <c r="F170">
        <f t="shared" ca="1" si="115"/>
        <v>1.0535505900956164E-9</v>
      </c>
      <c r="G170">
        <f t="shared" ca="1" si="115"/>
        <v>1.5490375342955423E-7</v>
      </c>
      <c r="H170">
        <f t="shared" ca="1" si="115"/>
        <v>2.2875911856217811E-6</v>
      </c>
      <c r="I170">
        <f t="shared" ca="1" si="115"/>
        <v>1.3995771050748017E-6</v>
      </c>
      <c r="J170">
        <f t="shared" ca="1" si="115"/>
        <v>1.2667764946922054E-5</v>
      </c>
      <c r="K170">
        <f t="shared" ca="1" si="115"/>
        <v>9.7152393352104247E-5</v>
      </c>
      <c r="L170">
        <f t="shared" ca="1" si="115"/>
        <v>4.4216310134032716E-4</v>
      </c>
      <c r="M170">
        <f t="shared" ca="1" si="116"/>
        <v>1.2489347812032177E-3</v>
      </c>
      <c r="N170">
        <f t="shared" ca="1" si="116"/>
        <v>4.5885813678270444E-3</v>
      </c>
      <c r="O170">
        <f t="shared" ca="1" si="116"/>
        <v>9.8811145703935344E-3</v>
      </c>
      <c r="P170">
        <f t="shared" ca="1" si="116"/>
        <v>3.5622425252834732E-2</v>
      </c>
      <c r="Q170">
        <f t="shared" ca="1" si="116"/>
        <v>0.12230580750436364</v>
      </c>
      <c r="R170">
        <f t="shared" ca="1" si="116"/>
        <v>0.31865163980275812</v>
      </c>
      <c r="S170">
        <f t="shared" ca="1" si="116"/>
        <v>0.66820584228202928</v>
      </c>
      <c r="T170">
        <f t="shared" ca="1" si="116"/>
        <v>1.1201242285506916</v>
      </c>
      <c r="U170">
        <f t="shared" ca="1" si="116"/>
        <v>1.3713070153363531</v>
      </c>
      <c r="V170">
        <f t="shared" ca="1" si="116"/>
        <v>1.735578008346035</v>
      </c>
      <c r="W170">
        <f t="shared" ca="1" si="117"/>
        <v>2.9170650631814219</v>
      </c>
      <c r="X170">
        <f t="shared" ca="1" si="117"/>
        <v>10.102018078719061</v>
      </c>
      <c r="Y170">
        <f t="shared" ca="1" si="117"/>
        <v>11.144129515486277</v>
      </c>
      <c r="Z170">
        <f t="shared" ca="1" si="117"/>
        <v>12.441046841136574</v>
      </c>
      <c r="AA170">
        <f t="shared" ca="1" si="117"/>
        <v>12.559218070960734</v>
      </c>
      <c r="AB170">
        <f t="shared" ca="1" si="117"/>
        <v>6.9068316793622015</v>
      </c>
      <c r="AC170">
        <f t="shared" ca="1" si="117"/>
        <v>10.557390597227062</v>
      </c>
      <c r="AD170">
        <f t="shared" ca="1" si="117"/>
        <v>11.713376897431715</v>
      </c>
      <c r="AE170">
        <f t="shared" ca="1" si="117"/>
        <v>19.415153311871947</v>
      </c>
      <c r="AF170">
        <f t="shared" ca="1" si="117"/>
        <v>18.814273431412289</v>
      </c>
      <c r="AG170">
        <f t="shared" ca="1" si="118"/>
        <v>16.982916131467643</v>
      </c>
      <c r="AH170">
        <f t="shared" ca="1" si="118"/>
        <v>12.213692140775994</v>
      </c>
      <c r="AI170">
        <f t="shared" ca="1" si="118"/>
        <v>6.3415163620850858</v>
      </c>
      <c r="AJ170">
        <f t="shared" ca="1" si="118"/>
        <v>8.6276787972776958</v>
      </c>
      <c r="AK170">
        <f t="shared" ca="1" si="118"/>
        <v>8.4127439822140264</v>
      </c>
      <c r="AL170">
        <f t="shared" ca="1" si="118"/>
        <v>11.507198669268389</v>
      </c>
      <c r="AM170">
        <f t="shared" ca="1" si="118"/>
        <v>7.0394383106591913</v>
      </c>
      <c r="AN170">
        <f t="shared" ca="1" si="118"/>
        <v>5.0359822669426899</v>
      </c>
      <c r="AO170">
        <f t="shared" ca="1" si="118"/>
        <v>3.1506447303277865</v>
      </c>
      <c r="AP170">
        <f t="shared" ca="1" si="118"/>
        <v>1.4519292285904934</v>
      </c>
      <c r="AQ170">
        <f t="shared" ca="1" si="119"/>
        <v>2.580536120162487</v>
      </c>
      <c r="AR170">
        <f t="shared" ca="1" si="119"/>
        <v>2.3350976619739034</v>
      </c>
      <c r="AS170">
        <f t="shared" ca="1" si="119"/>
        <v>3.0938164780330428</v>
      </c>
      <c r="AT170">
        <f t="shared" ca="1" si="119"/>
        <v>2.1591562964760618</v>
      </c>
      <c r="AU170">
        <f t="shared" ca="1" si="119"/>
        <v>1.98995991119131</v>
      </c>
      <c r="AV170">
        <f t="shared" ca="1" si="119"/>
        <v>1.1849844307906419</v>
      </c>
      <c r="AW170">
        <f t="shared" ca="1" si="119"/>
        <v>0.53307882957195629</v>
      </c>
      <c r="AX170">
        <f t="shared" ca="1" si="119"/>
        <v>0.3947228165383071</v>
      </c>
      <c r="AY170">
        <f t="shared" ca="1" si="119"/>
        <v>0</v>
      </c>
      <c r="AZ170">
        <f t="shared" ca="1" si="119"/>
        <v>0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2">
      <c r="A171">
        <f>Rt計算!B171</f>
        <v>258</v>
      </c>
      <c r="B171">
        <f t="shared" ca="1" si="93"/>
        <v>223.07557067442858</v>
      </c>
      <c r="C171">
        <f t="shared" ca="1" si="115"/>
        <v>0</v>
      </c>
      <c r="D171">
        <f t="shared" ca="1" si="115"/>
        <v>7.2838715162494518E-19</v>
      </c>
      <c r="E171">
        <f t="shared" ca="1" si="115"/>
        <v>1.4570117369628015E-13</v>
      </c>
      <c r="F171">
        <f t="shared" ca="1" si="115"/>
        <v>6.3213035405736989E-10</v>
      </c>
      <c r="G171">
        <f t="shared" ca="1" si="115"/>
        <v>2.7538445054142972E-7</v>
      </c>
      <c r="H171">
        <f t="shared" ca="1" si="115"/>
        <v>3.6458484520847138E-6</v>
      </c>
      <c r="I171">
        <f t="shared" ca="1" si="115"/>
        <v>1.4819051700792017E-6</v>
      </c>
      <c r="J171">
        <f t="shared" ca="1" si="115"/>
        <v>1.2433176707164239E-5</v>
      </c>
      <c r="K171">
        <f t="shared" ca="1" si="115"/>
        <v>1.2464835373477527E-4</v>
      </c>
      <c r="L171">
        <f t="shared" ca="1" si="115"/>
        <v>3.4462712310349031E-4</v>
      </c>
      <c r="M171">
        <f t="shared" ca="1" si="116"/>
        <v>1.5081476603208666E-3</v>
      </c>
      <c r="N171">
        <f t="shared" ca="1" si="116"/>
        <v>3.5131326097425811E-3</v>
      </c>
      <c r="O171">
        <f t="shared" ca="1" si="116"/>
        <v>1.411587795770505E-2</v>
      </c>
      <c r="P171">
        <f t="shared" ca="1" si="116"/>
        <v>5.2415854300599675E-2</v>
      </c>
      <c r="Q171">
        <f t="shared" ca="1" si="116"/>
        <v>0.15080424808790469</v>
      </c>
      <c r="R171">
        <f t="shared" ca="1" si="116"/>
        <v>0.34625138813213091</v>
      </c>
      <c r="S171">
        <f t="shared" ca="1" si="116"/>
        <v>0.63431134303583947</v>
      </c>
      <c r="T171">
        <f t="shared" ca="1" si="116"/>
        <v>0.83795552975547916</v>
      </c>
      <c r="U171">
        <f t="shared" ca="1" si="116"/>
        <v>1.1474201556896015</v>
      </c>
      <c r="V171">
        <f t="shared" ca="1" si="116"/>
        <v>2.0742273758281882</v>
      </c>
      <c r="W171">
        <f t="shared" ca="1" si="117"/>
        <v>7.6796202683755803</v>
      </c>
      <c r="X171">
        <f t="shared" ca="1" si="117"/>
        <v>9.044830140248461</v>
      </c>
      <c r="Y171">
        <f t="shared" ca="1" si="117"/>
        <v>10.661699666331028</v>
      </c>
      <c r="Z171">
        <f t="shared" ca="1" si="117"/>
        <v>11.315160249178513</v>
      </c>
      <c r="AA171">
        <f t="shared" ca="1" si="117"/>
        <v>6.4983018874622704</v>
      </c>
      <c r="AB171">
        <f t="shared" ca="1" si="117"/>
        <v>10.293835675972511</v>
      </c>
      <c r="AC171">
        <f t="shared" ca="1" si="117"/>
        <v>11.783410150453431</v>
      </c>
      <c r="AD171">
        <f t="shared" ca="1" si="117"/>
        <v>20.109092130272945</v>
      </c>
      <c r="AE171">
        <f t="shared" ca="1" si="117"/>
        <v>19.93812040444762</v>
      </c>
      <c r="AF171">
        <f t="shared" ca="1" si="117"/>
        <v>18.44415657702385</v>
      </c>
      <c r="AG171">
        <f t="shared" ca="1" si="118"/>
        <v>13.518174044445816</v>
      </c>
      <c r="AH171">
        <f t="shared" ca="1" si="118"/>
        <v>7.1332067544868192</v>
      </c>
      <c r="AI171">
        <f t="shared" ca="1" si="118"/>
        <v>9.900065112032113</v>
      </c>
      <c r="AJ171">
        <f t="shared" ca="1" si="118"/>
        <v>9.7806865628125017</v>
      </c>
      <c r="AK171">
        <f t="shared" ca="1" si="118"/>
        <v>13.576664068857596</v>
      </c>
      <c r="AL171">
        <f t="shared" ca="1" si="118"/>
        <v>8.4057622521104101</v>
      </c>
      <c r="AM171">
        <f t="shared" ca="1" si="118"/>
        <v>6.0927552275015753</v>
      </c>
      <c r="AN171">
        <f t="shared" ca="1" si="118"/>
        <v>3.8522254790956034</v>
      </c>
      <c r="AO171">
        <f t="shared" ca="1" si="118"/>
        <v>1.7886472687798372</v>
      </c>
      <c r="AP171">
        <f t="shared" ca="1" si="118"/>
        <v>3.2102288448652194</v>
      </c>
      <c r="AQ171">
        <f t="shared" ca="1" si="119"/>
        <v>2.9231799203500373</v>
      </c>
      <c r="AR171">
        <f t="shared" ca="1" si="119"/>
        <v>3.8918294366231723</v>
      </c>
      <c r="AS171">
        <f t="shared" ca="1" si="119"/>
        <v>2.7402374519721238</v>
      </c>
      <c r="AT171">
        <f t="shared" ca="1" si="119"/>
        <v>2.5288381437635268</v>
      </c>
      <c r="AU171">
        <f t="shared" ca="1" si="119"/>
        <v>1.5093340004374767</v>
      </c>
      <c r="AV171">
        <f t="shared" ca="1" si="119"/>
        <v>0.68517256193760578</v>
      </c>
      <c r="AW171">
        <f t="shared" ca="1" si="119"/>
        <v>0.50732622910954295</v>
      </c>
      <c r="AX171">
        <f t="shared" ca="1" si="119"/>
        <v>0</v>
      </c>
      <c r="AY171">
        <f t="shared" ca="1" si="119"/>
        <v>0</v>
      </c>
      <c r="AZ171">
        <f t="shared" ca="1" si="119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2">
      <c r="A172">
        <f>Rt計算!B172</f>
        <v>231</v>
      </c>
      <c r="B172">
        <f t="shared" ca="1" si="93"/>
        <v>228.59579228171964</v>
      </c>
      <c r="C172">
        <f t="shared" ca="1" si="115"/>
        <v>0</v>
      </c>
      <c r="D172">
        <f t="shared" ca="1" si="115"/>
        <v>6.8286295464838608E-19</v>
      </c>
      <c r="E172">
        <f t="shared" ca="1" si="115"/>
        <v>8.7420704217768089E-14</v>
      </c>
      <c r="F172">
        <f t="shared" ca="1" si="115"/>
        <v>1.1237872961019908E-9</v>
      </c>
      <c r="G172">
        <f t="shared" ca="1" si="115"/>
        <v>4.3889396805040362E-7</v>
      </c>
      <c r="H172">
        <f t="shared" ca="1" si="115"/>
        <v>3.8603101257367555E-6</v>
      </c>
      <c r="I172">
        <f t="shared" ca="1" si="115"/>
        <v>1.4544624817444017E-6</v>
      </c>
      <c r="J172">
        <f t="shared" ca="1" si="115"/>
        <v>1.5952000303531474E-5</v>
      </c>
      <c r="K172">
        <f t="shared" ca="1" si="115"/>
        <v>9.7152393352104247E-5</v>
      </c>
      <c r="L172">
        <f t="shared" ca="1" si="115"/>
        <v>4.1615350714383734E-4</v>
      </c>
      <c r="M172">
        <f t="shared" ca="1" si="116"/>
        <v>1.1546755524331634E-3</v>
      </c>
      <c r="N172">
        <f t="shared" ca="1" si="116"/>
        <v>5.01876087106083E-3</v>
      </c>
      <c r="O172">
        <f t="shared" ca="1" si="116"/>
        <v>2.0770506137766001E-2</v>
      </c>
      <c r="P172">
        <f t="shared" ca="1" si="116"/>
        <v>6.4629257244428723E-2</v>
      </c>
      <c r="Q172">
        <f t="shared" ca="1" si="116"/>
        <v>0.16386603335536098</v>
      </c>
      <c r="R172">
        <f t="shared" ca="1" si="116"/>
        <v>0.32868791192253005</v>
      </c>
      <c r="S172">
        <f t="shared" ca="1" si="116"/>
        <v>0.47452298944665849</v>
      </c>
      <c r="T172">
        <f t="shared" ca="1" si="116"/>
        <v>0.70114646367295197</v>
      </c>
      <c r="U172">
        <f t="shared" ca="1" si="116"/>
        <v>1.3713070153363531</v>
      </c>
      <c r="V172">
        <f t="shared" ca="1" si="116"/>
        <v>5.4607210506497204</v>
      </c>
      <c r="W172">
        <f t="shared" ca="1" si="117"/>
        <v>6.8759390774990656</v>
      </c>
      <c r="X172">
        <f t="shared" ca="1" si="117"/>
        <v>8.6532790519260168</v>
      </c>
      <c r="Y172">
        <f t="shared" ca="1" si="117"/>
        <v>9.6968399680205284</v>
      </c>
      <c r="Z172">
        <f t="shared" ca="1" si="117"/>
        <v>5.8546102781819176</v>
      </c>
      <c r="AA172">
        <f t="shared" ca="1" si="117"/>
        <v>9.6849691591985767</v>
      </c>
      <c r="AB172">
        <f t="shared" ca="1" si="117"/>
        <v>11.489248851246739</v>
      </c>
      <c r="AC172">
        <f t="shared" ca="1" si="117"/>
        <v>20.229322628235082</v>
      </c>
      <c r="AD172">
        <f t="shared" ca="1" si="117"/>
        <v>20.650751177553023</v>
      </c>
      <c r="AE172">
        <f t="shared" ca="1" si="117"/>
        <v>19.545895085015864</v>
      </c>
      <c r="AF172">
        <f t="shared" ca="1" si="117"/>
        <v>14.681301890741391</v>
      </c>
      <c r="AG172">
        <f t="shared" ca="1" si="118"/>
        <v>7.8950680343612119</v>
      </c>
      <c r="AH172">
        <f t="shared" ca="1" si="118"/>
        <v>11.136013422472228</v>
      </c>
      <c r="AI172">
        <f t="shared" ca="1" si="118"/>
        <v>11.223115288294469</v>
      </c>
      <c r="AJ172">
        <f t="shared" ca="1" si="118"/>
        <v>15.784278721286844</v>
      </c>
      <c r="AK172">
        <f t="shared" ca="1" si="118"/>
        <v>9.9174624180571858</v>
      </c>
      <c r="AL172">
        <f t="shared" ca="1" si="118"/>
        <v>7.2753321561369413</v>
      </c>
      <c r="AM172">
        <f t="shared" ca="1" si="118"/>
        <v>4.6605936401605677</v>
      </c>
      <c r="AN172">
        <f t="shared" ca="1" si="118"/>
        <v>2.1869405063615663</v>
      </c>
      <c r="AO172">
        <f t="shared" ca="1" si="118"/>
        <v>3.9547155208801903</v>
      </c>
      <c r="AP172">
        <f t="shared" ca="1" si="118"/>
        <v>3.6364832972954564</v>
      </c>
      <c r="AQ172">
        <f t="shared" ca="1" si="119"/>
        <v>4.8719665339167282</v>
      </c>
      <c r="AR172">
        <f t="shared" ca="1" si="119"/>
        <v>3.4470489295805242</v>
      </c>
      <c r="AS172">
        <f t="shared" ca="1" si="119"/>
        <v>3.2094096211683434</v>
      </c>
      <c r="AT172">
        <f t="shared" ca="1" si="119"/>
        <v>1.9180594395494546</v>
      </c>
      <c r="AU172">
        <f t="shared" ca="1" si="119"/>
        <v>0.87271546952669732</v>
      </c>
      <c r="AV172">
        <f t="shared" ca="1" si="119"/>
        <v>0.65207243817250404</v>
      </c>
      <c r="AW172">
        <f t="shared" ca="1" si="119"/>
        <v>0</v>
      </c>
      <c r="AX172">
        <f t="shared" ca="1" si="119"/>
        <v>0</v>
      </c>
      <c r="AY172">
        <f t="shared" ca="1" si="119"/>
        <v>0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2">
      <c r="A173">
        <f>Rt計算!B173</f>
        <v>221</v>
      </c>
      <c r="B173">
        <f t="shared" ca="1" si="93"/>
        <v>233.60674714740313</v>
      </c>
      <c r="C173">
        <f t="shared" ca="1" si="115"/>
        <v>0</v>
      </c>
      <c r="D173">
        <f t="shared" ca="1" si="115"/>
        <v>4.0971777278903169E-19</v>
      </c>
      <c r="E173">
        <f t="shared" ca="1" si="115"/>
        <v>1.5541458527603217E-13</v>
      </c>
      <c r="F173">
        <f t="shared" ca="1" si="115"/>
        <v>1.7910360031625479E-9</v>
      </c>
      <c r="G173">
        <f t="shared" ca="1" si="115"/>
        <v>4.6471126028866264E-7</v>
      </c>
      <c r="H173">
        <f t="shared" ca="1" si="115"/>
        <v>3.7888229011860749E-6</v>
      </c>
      <c r="I173">
        <f t="shared" ca="1" si="115"/>
        <v>1.8661028067664022E-6</v>
      </c>
      <c r="J173">
        <f t="shared" ca="1" si="115"/>
        <v>1.2433176707164239E-5</v>
      </c>
      <c r="K173">
        <f t="shared" ca="1" si="115"/>
        <v>1.1731609763272966E-4</v>
      </c>
      <c r="L173">
        <f t="shared" ca="1" si="115"/>
        <v>3.1861752890700049E-4</v>
      </c>
      <c r="M173">
        <f t="shared" ca="1" si="116"/>
        <v>1.6495365034759478E-3</v>
      </c>
      <c r="N173">
        <f t="shared" ca="1" si="116"/>
        <v>7.3847481388466495E-3</v>
      </c>
      <c r="O173">
        <f t="shared" ca="1" si="116"/>
        <v>2.5610235723264877E-2</v>
      </c>
      <c r="P173">
        <f t="shared" ca="1" si="116"/>
        <v>7.0227066927017037E-2</v>
      </c>
      <c r="Q173">
        <f t="shared" ca="1" si="116"/>
        <v>0.15555398818516153</v>
      </c>
      <c r="R173">
        <f t="shared" ca="1" si="116"/>
        <v>0.2458886669344118</v>
      </c>
      <c r="S173">
        <f t="shared" ca="1" si="116"/>
        <v>0.39704984831251017</v>
      </c>
      <c r="T173">
        <f t="shared" ca="1" si="116"/>
        <v>0.83795552975547916</v>
      </c>
      <c r="U173">
        <f t="shared" ca="1" si="116"/>
        <v>3.6101756118038684</v>
      </c>
      <c r="V173">
        <f t="shared" ca="1" si="116"/>
        <v>4.8892502430235867</v>
      </c>
      <c r="W173">
        <f t="shared" ca="1" si="117"/>
        <v>6.5782793771744315</v>
      </c>
      <c r="X173">
        <f t="shared" ca="1" si="117"/>
        <v>7.8701768752811283</v>
      </c>
      <c r="Y173">
        <f t="shared" ca="1" si="117"/>
        <v>5.0172704312146017</v>
      </c>
      <c r="Z173">
        <f t="shared" ca="1" si="117"/>
        <v>8.7256210876749734</v>
      </c>
      <c r="AA173">
        <f t="shared" ca="1" si="117"/>
        <v>10.809675255105507</v>
      </c>
      <c r="AB173">
        <f t="shared" ca="1" si="117"/>
        <v>19.724317392024748</v>
      </c>
      <c r="AC173">
        <f t="shared" ca="1" si="117"/>
        <v>20.774220207446799</v>
      </c>
      <c r="AD173">
        <f t="shared" ca="1" si="117"/>
        <v>20.244506892092964</v>
      </c>
      <c r="AE173">
        <f t="shared" ca="1" si="117"/>
        <v>15.55827100412634</v>
      </c>
      <c r="AF173">
        <f t="shared" ca="1" si="117"/>
        <v>8.5743737933321569</v>
      </c>
      <c r="AG173">
        <f t="shared" ca="1" si="118"/>
        <v>12.325393981700598</v>
      </c>
      <c r="AH173">
        <f t="shared" ca="1" si="118"/>
        <v>12.624236414415522</v>
      </c>
      <c r="AI173">
        <f t="shared" ca="1" si="118"/>
        <v>18.112100688832943</v>
      </c>
      <c r="AJ173">
        <f t="shared" ca="1" si="118"/>
        <v>11.530077655348073</v>
      </c>
      <c r="AK173">
        <f t="shared" ca="1" si="118"/>
        <v>8.5837347135598403</v>
      </c>
      <c r="AL173">
        <f t="shared" ca="1" si="118"/>
        <v>5.5651943186386168</v>
      </c>
      <c r="AM173">
        <f t="shared" ca="1" si="118"/>
        <v>2.6458578477994892</v>
      </c>
      <c r="AN173">
        <f t="shared" ca="1" si="118"/>
        <v>4.8353455232397939</v>
      </c>
      <c r="AO173">
        <f t="shared" ca="1" si="118"/>
        <v>4.4798229759348214</v>
      </c>
      <c r="AP173">
        <f t="shared" ca="1" si="118"/>
        <v>6.0608054954924269</v>
      </c>
      <c r="AQ173">
        <f t="shared" ca="1" si="119"/>
        <v>4.3151703586119599</v>
      </c>
      <c r="AR173">
        <f t="shared" ca="1" si="119"/>
        <v>4.0372384485409611</v>
      </c>
      <c r="AS173">
        <f t="shared" ca="1" si="119"/>
        <v>2.4342556024963282</v>
      </c>
      <c r="AT173">
        <f t="shared" ca="1" si="119"/>
        <v>1.1090455418623941</v>
      </c>
      <c r="AU173">
        <f t="shared" ca="1" si="119"/>
        <v>0.83055530191671201</v>
      </c>
      <c r="AV173">
        <f t="shared" ca="1" si="119"/>
        <v>0</v>
      </c>
      <c r="AW173">
        <f t="shared" ca="1" si="119"/>
        <v>0</v>
      </c>
      <c r="AX173">
        <f t="shared" ca="1" si="119"/>
        <v>0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2">
      <c r="A174">
        <f>Rt計算!B174</f>
        <v>201</v>
      </c>
      <c r="B174">
        <f t="shared" ca="1" si="93"/>
        <v>238.07881704267049</v>
      </c>
      <c r="C174">
        <f t="shared" ref="C174:L183" ca="1" si="122">IF(ROW()+C$3&gt;3,OFFSET($A174,C$3,0)*C$1,0)</f>
        <v>0</v>
      </c>
      <c r="D174">
        <f t="shared" ca="1" si="122"/>
        <v>7.2838715162494518E-19</v>
      </c>
      <c r="E174">
        <f t="shared" ca="1" si="122"/>
        <v>2.4769199528367628E-13</v>
      </c>
      <c r="F174">
        <f t="shared" ca="1" si="122"/>
        <v>1.8963910621721094E-9</v>
      </c>
      <c r="G174">
        <f t="shared" ca="1" si="122"/>
        <v>4.5610549620924297E-7</v>
      </c>
      <c r="H174">
        <f t="shared" ca="1" si="122"/>
        <v>4.8611312694462845E-6</v>
      </c>
      <c r="I174">
        <f t="shared" ca="1" si="122"/>
        <v>1.4544624817444017E-6</v>
      </c>
      <c r="J174">
        <f t="shared" ca="1" si="122"/>
        <v>1.5013647344500212E-5</v>
      </c>
      <c r="K174">
        <f t="shared" ca="1" si="122"/>
        <v>8.9820137250058639E-5</v>
      </c>
      <c r="L174">
        <f t="shared" ca="1" si="122"/>
        <v>4.551678984385721E-4</v>
      </c>
      <c r="M174">
        <f t="shared" ref="M174:V183" ca="1" si="123">IF(ROW()+M$3&gt;3,OFFSET($A174,M$3,0)*M$1,0)</f>
        <v>2.4271751408288947E-3</v>
      </c>
      <c r="N174">
        <f t="shared" ca="1" si="123"/>
        <v>9.1054661517817916E-3</v>
      </c>
      <c r="O174">
        <f t="shared" ca="1" si="123"/>
        <v>2.7828445116618528E-2</v>
      </c>
      <c r="P174">
        <f t="shared" ca="1" si="123"/>
        <v>6.6664824401733561E-2</v>
      </c>
      <c r="Q174">
        <f t="shared" ca="1" si="123"/>
        <v>0.11636863238279259</v>
      </c>
      <c r="R174">
        <f t="shared" ca="1" si="123"/>
        <v>0.20574357845532415</v>
      </c>
      <c r="S174">
        <f t="shared" ca="1" si="123"/>
        <v>0.47452298944665849</v>
      </c>
      <c r="T174">
        <f t="shared" ca="1" si="123"/>
        <v>2.2060461905807514</v>
      </c>
      <c r="U174">
        <f t="shared" ca="1" si="123"/>
        <v>3.2323665361499754</v>
      </c>
      <c r="V174">
        <f t="shared" ca="1" si="123"/>
        <v>4.6775943883472406</v>
      </c>
      <c r="W174">
        <f t="shared" ref="W174:AF183" ca="1" si="124">IF(ROW()+W$3&gt;3,OFFSET($A174,W$3,0)*W$1,0)</f>
        <v>5.9829599765251613</v>
      </c>
      <c r="X174">
        <f t="shared" ca="1" si="124"/>
        <v>4.0721313185534198</v>
      </c>
      <c r="Y174">
        <f t="shared" ca="1" si="124"/>
        <v>7.4776626619063773</v>
      </c>
      <c r="Z174">
        <f t="shared" ca="1" si="124"/>
        <v>9.738919020437228</v>
      </c>
      <c r="AA174">
        <f t="shared" ca="1" si="124"/>
        <v>18.557650582464369</v>
      </c>
      <c r="AB174">
        <f t="shared" ca="1" si="124"/>
        <v>20.255612136591072</v>
      </c>
      <c r="AC174">
        <f t="shared" ca="1" si="124"/>
        <v>20.365547023038008</v>
      </c>
      <c r="AD174">
        <f t="shared" ca="1" si="124"/>
        <v>16.114356656582359</v>
      </c>
      <c r="AE174">
        <f t="shared" ca="1" si="124"/>
        <v>9.0865532335023591</v>
      </c>
      <c r="AF174">
        <f t="shared" ca="1" si="124"/>
        <v>13.385892900381856</v>
      </c>
      <c r="AG174">
        <f t="shared" ref="AG174:AP183" ca="1" si="125">IF(ROW()+AG$3&gt;3,OFFSET($A174,AG$3,0)*AG$1,0)</f>
        <v>13.972566449301137</v>
      </c>
      <c r="AH174">
        <f t="shared" ca="1" si="125"/>
        <v>20.373259579361633</v>
      </c>
      <c r="AI174">
        <f t="shared" ca="1" si="125"/>
        <v>13.230501762623561</v>
      </c>
      <c r="AJ174">
        <f t="shared" ca="1" si="125"/>
        <v>9.9794810051460896</v>
      </c>
      <c r="AK174">
        <f t="shared" ca="1" si="125"/>
        <v>6.5660440836792411</v>
      </c>
      <c r="AL174">
        <f t="shared" ca="1" si="125"/>
        <v>3.1594071913104647</v>
      </c>
      <c r="AM174">
        <f t="shared" ca="1" si="125"/>
        <v>5.8500159754098791</v>
      </c>
      <c r="AN174">
        <f t="shared" ca="1" si="125"/>
        <v>5.4773831030890614</v>
      </c>
      <c r="AO174">
        <f t="shared" ca="1" si="125"/>
        <v>7.4663716265580353</v>
      </c>
      <c r="AP174">
        <f t="shared" ca="1" si="125"/>
        <v>5.3681420102932922</v>
      </c>
      <c r="AQ174">
        <f t="shared" ref="AQ174:AZ183" ca="1" si="126">IF(ROW()+AQ$3&gt;3,OFFSET($A174,AQ$3,0)*AQ$1,0)</f>
        <v>5.0539960527663643</v>
      </c>
      <c r="AR174">
        <f t="shared" ca="1" si="126"/>
        <v>3.0621427215628478</v>
      </c>
      <c r="AS174">
        <f t="shared" ca="1" si="126"/>
        <v>1.4075165075886591</v>
      </c>
      <c r="AT174">
        <f t="shared" ca="1" si="126"/>
        <v>1.0554684625453703</v>
      </c>
      <c r="AU174">
        <f t="shared" ca="1" si="126"/>
        <v>0</v>
      </c>
      <c r="AV174">
        <f t="shared" ca="1" si="126"/>
        <v>0</v>
      </c>
      <c r="AW174">
        <f t="shared" ca="1" si="126"/>
        <v>0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IF(ROW()+BA$3&gt;3,OFFSET($A174,BA$3,0)*BA$1,0)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IF(ROW()+BK$3&gt;3,OFFSET($A174,BK$3,0)*BK$1,0)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2">
      <c r="A175">
        <f>Rt計算!B175</f>
        <v>104</v>
      </c>
      <c r="B175">
        <f t="shared" ca="1" si="93"/>
        <v>241.9604812043776</v>
      </c>
      <c r="C175">
        <f t="shared" ca="1" si="122"/>
        <v>0</v>
      </c>
      <c r="D175">
        <f t="shared" ca="1" si="122"/>
        <v>1.1608670229022565E-18</v>
      </c>
      <c r="E175">
        <f t="shared" ca="1" si="122"/>
        <v>2.6226211265330427E-13</v>
      </c>
      <c r="F175">
        <f t="shared" ca="1" si="122"/>
        <v>1.8612727091689223E-9</v>
      </c>
      <c r="G175">
        <f t="shared" ca="1" si="122"/>
        <v>5.8519195740053813E-7</v>
      </c>
      <c r="H175">
        <f t="shared" ca="1" si="122"/>
        <v>3.7888229011860749E-6</v>
      </c>
      <c r="I175">
        <f t="shared" ca="1" si="122"/>
        <v>1.7563320534272021E-6</v>
      </c>
      <c r="J175">
        <f t="shared" ca="1" si="122"/>
        <v>1.1494823748132975E-5</v>
      </c>
      <c r="K175">
        <f t="shared" ca="1" si="122"/>
        <v>1.2831448178579806E-4</v>
      </c>
      <c r="L175">
        <f t="shared" ca="1" si="122"/>
        <v>6.6974705055961319E-4</v>
      </c>
      <c r="M175">
        <f t="shared" ca="1" si="123"/>
        <v>2.9927305134492196E-3</v>
      </c>
      <c r="N175">
        <f t="shared" ca="1" si="123"/>
        <v>9.8941285743770653E-3</v>
      </c>
      <c r="O175">
        <f t="shared" ca="1" si="123"/>
        <v>2.6416857320848024E-2</v>
      </c>
      <c r="P175">
        <f t="shared" ca="1" si="123"/>
        <v>4.9871395353968624E-2</v>
      </c>
      <c r="Q175">
        <f t="shared" ca="1" si="123"/>
        <v>9.7369671993765228E-2</v>
      </c>
      <c r="R175">
        <f t="shared" ca="1" si="123"/>
        <v>0.2458886669344118</v>
      </c>
      <c r="S175">
        <f t="shared" ca="1" si="123"/>
        <v>1.2492544007881419</v>
      </c>
      <c r="T175">
        <f t="shared" ca="1" si="123"/>
        <v>1.9751808915664866</v>
      </c>
      <c r="U175">
        <f t="shared" ca="1" si="123"/>
        <v>3.0924372488707554</v>
      </c>
      <c r="V175">
        <f t="shared" ca="1" si="123"/>
        <v>4.2542826789945494</v>
      </c>
      <c r="W175">
        <f t="shared" ca="1" si="124"/>
        <v>3.0956608833762029</v>
      </c>
      <c r="X175">
        <f t="shared" ca="1" si="124"/>
        <v>6.0690418689978856</v>
      </c>
      <c r="Y175">
        <f t="shared" ca="1" si="124"/>
        <v>8.3460363903858266</v>
      </c>
      <c r="Z175">
        <f t="shared" ca="1" si="124"/>
        <v>16.719415890577206</v>
      </c>
      <c r="AA175">
        <f t="shared" ca="1" si="124"/>
        <v>19.057519958423004</v>
      </c>
      <c r="AB175">
        <f t="shared" ca="1" si="124"/>
        <v>19.857141078166329</v>
      </c>
      <c r="AC175">
        <f t="shared" ca="1" si="124"/>
        <v>16.21070298154865</v>
      </c>
      <c r="AD175">
        <f t="shared" ca="1" si="124"/>
        <v>9.4113259464913774</v>
      </c>
      <c r="AE175">
        <f t="shared" ca="1" si="124"/>
        <v>14.185482386115194</v>
      </c>
      <c r="AF175">
        <f t="shared" ca="1" si="124"/>
        <v>15.174791029925975</v>
      </c>
      <c r="AG175">
        <f t="shared" ca="1" si="125"/>
        <v>22.549223090945333</v>
      </c>
      <c r="AH175">
        <f t="shared" ca="1" si="125"/>
        <v>14.882229919432932</v>
      </c>
      <c r="AI175">
        <f t="shared" ca="1" si="125"/>
        <v>11.451227387650047</v>
      </c>
      <c r="AJ175">
        <f t="shared" ca="1" si="125"/>
        <v>7.6337065856097581</v>
      </c>
      <c r="AK175">
        <f t="shared" ca="1" si="125"/>
        <v>3.7275979433387354</v>
      </c>
      <c r="AL175">
        <f t="shared" ca="1" si="125"/>
        <v>6.9854782853745139</v>
      </c>
      <c r="AM175">
        <f t="shared" ca="1" si="125"/>
        <v>6.6267815821033071</v>
      </c>
      <c r="AN175">
        <f t="shared" ca="1" si="125"/>
        <v>9.1289718384817693</v>
      </c>
      <c r="AO175">
        <f t="shared" ca="1" si="125"/>
        <v>6.6130720120942605</v>
      </c>
      <c r="AP175">
        <f t="shared" ca="1" si="125"/>
        <v>6.2872531733459907</v>
      </c>
      <c r="AQ175">
        <f t="shared" ca="1" si="126"/>
        <v>3.8333275145982171</v>
      </c>
      <c r="AR175">
        <f t="shared" ca="1" si="126"/>
        <v>1.7705685568813114</v>
      </c>
      <c r="AS175">
        <f t="shared" ca="1" si="126"/>
        <v>1.3395205410384823</v>
      </c>
      <c r="AT175">
        <f t="shared" ca="1" si="126"/>
        <v>0</v>
      </c>
      <c r="AU175">
        <f t="shared" ca="1" si="126"/>
        <v>0</v>
      </c>
      <c r="AV175">
        <f t="shared" ca="1" si="126"/>
        <v>0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2">
      <c r="A176">
        <f>Rt計算!B176</f>
        <v>155</v>
      </c>
      <c r="B176">
        <f t="shared" ca="1" si="93"/>
        <v>245.11214390026467</v>
      </c>
      <c r="C176">
        <f t="shared" ca="1" si="122"/>
        <v>0</v>
      </c>
      <c r="D176">
        <f t="shared" ca="1" si="122"/>
        <v>1.229153318367095E-18</v>
      </c>
      <c r="E176">
        <f t="shared" ca="1" si="122"/>
        <v>2.5740540686342827E-13</v>
      </c>
      <c r="F176">
        <f t="shared" ca="1" si="122"/>
        <v>2.3880480042167306E-9</v>
      </c>
      <c r="G176">
        <f t="shared" ca="1" si="122"/>
        <v>4.5610549620924297E-7</v>
      </c>
      <c r="H176">
        <f t="shared" ca="1" si="122"/>
        <v>4.5751823712435621E-6</v>
      </c>
      <c r="I176">
        <f t="shared" ca="1" si="122"/>
        <v>1.3446917284052016E-6</v>
      </c>
      <c r="J176">
        <f t="shared" ca="1" si="122"/>
        <v>1.6421176783047108E-5</v>
      </c>
      <c r="K176">
        <f t="shared" ca="1" si="122"/>
        <v>1.8880559462767431E-4</v>
      </c>
      <c r="L176">
        <f t="shared" ca="1" si="122"/>
        <v>8.2580461573855224E-4</v>
      </c>
      <c r="M176">
        <f t="shared" ca="1" si="123"/>
        <v>3.2519433925668685E-3</v>
      </c>
      <c r="N176">
        <f t="shared" ca="1" si="123"/>
        <v>9.3922524872709807E-3</v>
      </c>
      <c r="O176">
        <f t="shared" ca="1" si="123"/>
        <v>1.9762229140787069E-2</v>
      </c>
      <c r="P176">
        <f t="shared" ca="1" si="123"/>
        <v>4.1729126724749259E-2</v>
      </c>
      <c r="Q176">
        <f t="shared" ca="1" si="123"/>
        <v>0.11636863238279259</v>
      </c>
      <c r="R176">
        <f t="shared" ca="1" si="123"/>
        <v>0.64733955172528823</v>
      </c>
      <c r="S176">
        <f t="shared" ca="1" si="123"/>
        <v>1.1185184751242665</v>
      </c>
      <c r="T176">
        <f t="shared" ca="1" si="123"/>
        <v>1.8896752252649072</v>
      </c>
      <c r="U176">
        <f t="shared" ca="1" si="123"/>
        <v>2.812578674312316</v>
      </c>
      <c r="V176">
        <f t="shared" ca="1" si="123"/>
        <v>2.2012208886339959</v>
      </c>
      <c r="W176">
        <f t="shared" ca="1" si="124"/>
        <v>4.6137253550318409</v>
      </c>
      <c r="X176">
        <f t="shared" ca="1" si="124"/>
        <v>6.7738338279782848</v>
      </c>
      <c r="Y176">
        <f t="shared" ca="1" si="124"/>
        <v>14.328166519910928</v>
      </c>
      <c r="Z176">
        <f t="shared" ca="1" si="124"/>
        <v>17.169770527360431</v>
      </c>
      <c r="AA176">
        <f t="shared" ca="1" si="124"/>
        <v>18.682617926454029</v>
      </c>
      <c r="AB176">
        <f t="shared" ca="1" si="124"/>
        <v>15.806018650848115</v>
      </c>
      <c r="AC176">
        <f t="shared" ca="1" si="124"/>
        <v>9.4675954388036239</v>
      </c>
      <c r="AD176">
        <f t="shared" ca="1" si="124"/>
        <v>14.692501657472151</v>
      </c>
      <c r="AE176">
        <f t="shared" ca="1" si="124"/>
        <v>16.081238096702016</v>
      </c>
      <c r="AF176">
        <f t="shared" ca="1" si="124"/>
        <v>24.489398532035011</v>
      </c>
      <c r="AG176">
        <f t="shared" ca="1" si="125"/>
        <v>16.471724676005408</v>
      </c>
      <c r="AH176">
        <f t="shared" ca="1" si="125"/>
        <v>12.880826585440227</v>
      </c>
      <c r="AI176">
        <f t="shared" ca="1" si="125"/>
        <v>8.7595046152542189</v>
      </c>
      <c r="AJ176">
        <f t="shared" ca="1" si="125"/>
        <v>4.3337188428722069</v>
      </c>
      <c r="AK176">
        <f t="shared" ca="1" si="125"/>
        <v>8.2417532508682143</v>
      </c>
      <c r="AL176">
        <f t="shared" ca="1" si="125"/>
        <v>7.9130106718142832</v>
      </c>
      <c r="AM176">
        <f t="shared" ca="1" si="125"/>
        <v>11.044635970172179</v>
      </c>
      <c r="AN176">
        <f t="shared" ca="1" si="125"/>
        <v>8.0856607712267099</v>
      </c>
      <c r="AO176">
        <f t="shared" ca="1" si="125"/>
        <v>7.7453349620558081</v>
      </c>
      <c r="AP176">
        <f t="shared" ca="1" si="125"/>
        <v>4.7687216865632722</v>
      </c>
      <c r="AQ176">
        <f t="shared" ca="1" si="126"/>
        <v>2.2164770824632152</v>
      </c>
      <c r="AR176">
        <f t="shared" ca="1" si="126"/>
        <v>1.6850338439884944</v>
      </c>
      <c r="AS176">
        <f t="shared" ca="1" si="126"/>
        <v>0</v>
      </c>
      <c r="AT176">
        <f t="shared" ca="1" si="126"/>
        <v>0</v>
      </c>
      <c r="AU176">
        <f t="shared" ca="1" si="126"/>
        <v>0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2">
      <c r="A177">
        <f>Rt計算!B177</f>
        <v>173</v>
      </c>
      <c r="B177">
        <f t="shared" ca="1" si="93"/>
        <v>247.37559202397779</v>
      </c>
      <c r="C177">
        <f t="shared" ca="1" si="122"/>
        <v>0</v>
      </c>
      <c r="D177">
        <f t="shared" ca="1" si="122"/>
        <v>1.2063912198788155E-18</v>
      </c>
      <c r="E177">
        <f t="shared" ca="1" si="122"/>
        <v>3.3025599371156837E-13</v>
      </c>
      <c r="F177">
        <f t="shared" ca="1" si="122"/>
        <v>1.8612727091689223E-9</v>
      </c>
      <c r="G177">
        <f t="shared" ca="1" si="122"/>
        <v>5.5076890108285945E-7</v>
      </c>
      <c r="H177">
        <f t="shared" ca="1" si="122"/>
        <v>3.5028740029833522E-6</v>
      </c>
      <c r="I177">
        <f t="shared" ca="1" si="122"/>
        <v>1.9209881834360021E-6</v>
      </c>
      <c r="J177">
        <f t="shared" ca="1" si="122"/>
        <v>2.4162588695055028E-5</v>
      </c>
      <c r="K177">
        <f t="shared" ca="1" si="122"/>
        <v>2.3279913123994792E-4</v>
      </c>
      <c r="L177">
        <f t="shared" ca="1" si="122"/>
        <v>8.9733099977889921E-4</v>
      </c>
      <c r="M177">
        <f t="shared" ca="1" si="123"/>
        <v>3.0869897422192739E-3</v>
      </c>
      <c r="N177">
        <f t="shared" ca="1" si="123"/>
        <v>7.0262652194851621E-3</v>
      </c>
      <c r="O177">
        <f t="shared" ca="1" si="123"/>
        <v>1.6535742750454486E-2</v>
      </c>
      <c r="P177">
        <f t="shared" ca="1" si="123"/>
        <v>4.9871395353968624E-2</v>
      </c>
      <c r="Q177">
        <f t="shared" ca="1" si="123"/>
        <v>0.30635823627306619</v>
      </c>
      <c r="R177">
        <f t="shared" ca="1" si="123"/>
        <v>0.57959471491682779</v>
      </c>
      <c r="S177">
        <f t="shared" ca="1" si="123"/>
        <v>1.0700977619154237</v>
      </c>
      <c r="T177">
        <f t="shared" ca="1" si="123"/>
        <v>1.7186638926617481</v>
      </c>
      <c r="U177">
        <f t="shared" ca="1" si="123"/>
        <v>1.455264587703885</v>
      </c>
      <c r="V177">
        <f t="shared" ca="1" si="123"/>
        <v>3.2806657474833592</v>
      </c>
      <c r="W177">
        <f t="shared" ca="1" si="124"/>
        <v>5.149512815616184</v>
      </c>
      <c r="X177">
        <f t="shared" ca="1" si="124"/>
        <v>11.629067323176592</v>
      </c>
      <c r="Y177">
        <f t="shared" ca="1" si="124"/>
        <v>14.714110399235128</v>
      </c>
      <c r="Z177">
        <f t="shared" ca="1" si="124"/>
        <v>16.832004549773011</v>
      </c>
      <c r="AA177">
        <f t="shared" ca="1" si="124"/>
        <v>14.871113934769426</v>
      </c>
      <c r="AB177">
        <f t="shared" ca="1" si="124"/>
        <v>9.231246186839865</v>
      </c>
      <c r="AC177">
        <f t="shared" ca="1" si="124"/>
        <v>14.780346836117888</v>
      </c>
      <c r="AD177">
        <f t="shared" ca="1" si="124"/>
        <v>16.656015703862437</v>
      </c>
      <c r="AE177">
        <f t="shared" ca="1" si="124"/>
        <v>25.952241969067888</v>
      </c>
      <c r="AF177">
        <f t="shared" ca="1" si="124"/>
        <v>17.888981295441191</v>
      </c>
      <c r="AG177">
        <f t="shared" ca="1" si="125"/>
        <v>14.256561702335715</v>
      </c>
      <c r="AH177">
        <f t="shared" ca="1" si="125"/>
        <v>9.8530625673487009</v>
      </c>
      <c r="AI177">
        <f t="shared" ca="1" si="125"/>
        <v>4.9728437659516143</v>
      </c>
      <c r="AJ177">
        <f t="shared" ca="1" si="125"/>
        <v>9.5818921204789156</v>
      </c>
      <c r="AK177">
        <f t="shared" ca="1" si="125"/>
        <v>9.33609393148142</v>
      </c>
      <c r="AL177">
        <f t="shared" ca="1" si="125"/>
        <v>13.188351119690472</v>
      </c>
      <c r="AM177">
        <f t="shared" ca="1" si="125"/>
        <v>9.7823918592953589</v>
      </c>
      <c r="AN177">
        <f t="shared" ca="1" si="125"/>
        <v>9.4700543027766919</v>
      </c>
      <c r="AO177">
        <f t="shared" ca="1" si="125"/>
        <v>5.8746396534236851</v>
      </c>
      <c r="AP177">
        <f t="shared" ca="1" si="125"/>
        <v>2.7573334891580932</v>
      </c>
      <c r="AQ177">
        <f t="shared" ca="1" si="126"/>
        <v>2.1094008949046055</v>
      </c>
      <c r="AR177">
        <f t="shared" ca="1" si="126"/>
        <v>0</v>
      </c>
      <c r="AS177">
        <f t="shared" ca="1" si="126"/>
        <v>0</v>
      </c>
      <c r="AT177">
        <f t="shared" ca="1" si="126"/>
        <v>0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2">
      <c r="A178">
        <f>Rt計算!B178</f>
        <v>297</v>
      </c>
      <c r="B178">
        <f t="shared" ca="1" si="93"/>
        <v>248.71110552149571</v>
      </c>
      <c r="C178">
        <f t="shared" ca="1" si="122"/>
        <v>0</v>
      </c>
      <c r="D178">
        <f t="shared" ca="1" si="122"/>
        <v>1.5478226972030085E-18</v>
      </c>
      <c r="E178">
        <f t="shared" ca="1" si="122"/>
        <v>2.5740540686342827E-13</v>
      </c>
      <c r="F178">
        <f t="shared" ca="1" si="122"/>
        <v>2.2475745922039817E-9</v>
      </c>
      <c r="G178">
        <f t="shared" ca="1" si="122"/>
        <v>4.2168243989156428E-7</v>
      </c>
      <c r="H178">
        <f t="shared" ca="1" si="122"/>
        <v>5.0041057185476465E-6</v>
      </c>
      <c r="I178">
        <f t="shared" ca="1" si="122"/>
        <v>2.8265968984844035E-6</v>
      </c>
      <c r="J178">
        <f t="shared" ca="1" si="122"/>
        <v>2.9792706449242609E-5</v>
      </c>
      <c r="K178">
        <f t="shared" ca="1" si="122"/>
        <v>2.5296283552057332E-4</v>
      </c>
      <c r="L178">
        <f t="shared" ca="1" si="122"/>
        <v>8.5181420993504201E-4</v>
      </c>
      <c r="M178">
        <f t="shared" ca="1" si="123"/>
        <v>2.3093511048663268E-3</v>
      </c>
      <c r="N178">
        <f t="shared" ca="1" si="123"/>
        <v>5.879119877528401E-3</v>
      </c>
      <c r="O178">
        <f t="shared" ca="1" si="123"/>
        <v>1.9762229140787069E-2</v>
      </c>
      <c r="P178">
        <f t="shared" ca="1" si="123"/>
        <v>0.1312940816461623</v>
      </c>
      <c r="Q178">
        <f t="shared" ca="1" si="123"/>
        <v>0.27429749061658254</v>
      </c>
      <c r="R178">
        <f t="shared" ca="1" si="123"/>
        <v>0.55450403461739806</v>
      </c>
      <c r="S178">
        <f t="shared" ca="1" si="123"/>
        <v>0.97325633549773838</v>
      </c>
      <c r="T178">
        <f t="shared" ca="1" si="123"/>
        <v>0.88925892953642693</v>
      </c>
      <c r="U178">
        <f t="shared" ca="1" si="123"/>
        <v>2.1689039528279057</v>
      </c>
      <c r="V178">
        <f t="shared" ca="1" si="123"/>
        <v>3.6616462859007815</v>
      </c>
      <c r="W178">
        <f t="shared" ca="1" si="124"/>
        <v>8.8404930996416571</v>
      </c>
      <c r="X178">
        <f t="shared" ca="1" si="124"/>
        <v>11.942308193834549</v>
      </c>
      <c r="Y178">
        <f t="shared" ca="1" si="124"/>
        <v>14.424652489741979</v>
      </c>
      <c r="Z178">
        <f t="shared" ca="1" si="124"/>
        <v>13.398050444300926</v>
      </c>
      <c r="AA178">
        <f t="shared" ca="1" si="124"/>
        <v>8.6852304072813027</v>
      </c>
      <c r="AB178">
        <f t="shared" ca="1" si="124"/>
        <v>14.411369946361516</v>
      </c>
      <c r="AC178">
        <f t="shared" ca="1" si="124"/>
        <v>16.755600560760371</v>
      </c>
      <c r="AD178">
        <f t="shared" ca="1" si="124"/>
        <v>26.879830221273934</v>
      </c>
      <c r="AE178">
        <f t="shared" ca="1" si="124"/>
        <v>18.957557105868229</v>
      </c>
      <c r="AF178">
        <f t="shared" ca="1" si="124"/>
        <v>15.483221741916342</v>
      </c>
      <c r="AG178">
        <f t="shared" ca="1" si="125"/>
        <v>10.905417716527717</v>
      </c>
      <c r="AH178">
        <f t="shared" ca="1" si="125"/>
        <v>5.5936657283385847</v>
      </c>
      <c r="AI178">
        <f t="shared" ca="1" si="125"/>
        <v>10.99500318893889</v>
      </c>
      <c r="AJ178">
        <f t="shared" ca="1" si="125"/>
        <v>10.854176551413875</v>
      </c>
      <c r="AK178">
        <f t="shared" ca="1" si="125"/>
        <v>15.560156552469033</v>
      </c>
      <c r="AL178">
        <f t="shared" ca="1" si="125"/>
        <v>11.681110991725847</v>
      </c>
      <c r="AM178">
        <f t="shared" ca="1" si="125"/>
        <v>11.457292698728063</v>
      </c>
      <c r="AN178">
        <f t="shared" ca="1" si="125"/>
        <v>7.1827954245636771</v>
      </c>
      <c r="AO178">
        <f t="shared" ca="1" si="125"/>
        <v>3.3967888498846448</v>
      </c>
      <c r="AP178">
        <f t="shared" ca="1" si="125"/>
        <v>2.6241289727736441</v>
      </c>
      <c r="AQ178">
        <f t="shared" ca="1" si="126"/>
        <v>0</v>
      </c>
      <c r="AR178">
        <f t="shared" ca="1" si="126"/>
        <v>0</v>
      </c>
      <c r="AS178">
        <f t="shared" ca="1" si="126"/>
        <v>0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2">
      <c r="A179">
        <f>Rt計算!B179</f>
        <v>305</v>
      </c>
      <c r="B179">
        <f t="shared" ca="1" si="93"/>
        <v>249.04145289939873</v>
      </c>
      <c r="C179">
        <f t="shared" ca="1" si="122"/>
        <v>0</v>
      </c>
      <c r="D179">
        <f t="shared" ca="1" si="122"/>
        <v>1.2063912198788155E-18</v>
      </c>
      <c r="E179">
        <f t="shared" ca="1" si="122"/>
        <v>3.1082917055206433E-13</v>
      </c>
      <c r="F179">
        <f t="shared" ca="1" si="122"/>
        <v>1.7207992971561734E-9</v>
      </c>
      <c r="G179">
        <f t="shared" ca="1" si="122"/>
        <v>6.0240348555937747E-7</v>
      </c>
      <c r="H179">
        <f t="shared" ca="1" si="122"/>
        <v>7.3631841287201077E-6</v>
      </c>
      <c r="I179">
        <f t="shared" ca="1" si="122"/>
        <v>3.485221418519604E-6</v>
      </c>
      <c r="J179">
        <f t="shared" ca="1" si="122"/>
        <v>3.2373177086578586E-5</v>
      </c>
      <c r="K179">
        <f t="shared" ca="1" si="122"/>
        <v>2.4013138734199353E-4</v>
      </c>
      <c r="L179">
        <f t="shared" ca="1" si="122"/>
        <v>6.3723505781400098E-4</v>
      </c>
      <c r="M179">
        <f t="shared" ca="1" si="123"/>
        <v>1.9323141897861103E-3</v>
      </c>
      <c r="N179">
        <f t="shared" ca="1" si="123"/>
        <v>7.0262652194851621E-3</v>
      </c>
      <c r="O179">
        <f t="shared" ca="1" si="123"/>
        <v>5.2027093044112897E-2</v>
      </c>
      <c r="P179">
        <f t="shared" ca="1" si="123"/>
        <v>0.1175540033343546</v>
      </c>
      <c r="Q179">
        <f t="shared" ca="1" si="123"/>
        <v>0.26242314037344044</v>
      </c>
      <c r="R179">
        <f t="shared" ca="1" si="123"/>
        <v>0.50432267401853847</v>
      </c>
      <c r="S179">
        <f t="shared" ca="1" si="123"/>
        <v>0.5035754173719641</v>
      </c>
      <c r="T179">
        <f t="shared" ca="1" si="123"/>
        <v>1.3253378276744825</v>
      </c>
      <c r="U179">
        <f t="shared" ca="1" si="123"/>
        <v>2.4207766699305009</v>
      </c>
      <c r="V179">
        <f t="shared" ca="1" si="123"/>
        <v>6.2861788838874686</v>
      </c>
      <c r="W179">
        <f t="shared" ca="1" si="124"/>
        <v>9.0786208599013651</v>
      </c>
      <c r="X179">
        <f t="shared" ca="1" si="124"/>
        <v>11.707377540841081</v>
      </c>
      <c r="Y179">
        <f t="shared" ca="1" si="124"/>
        <v>11.481830409894952</v>
      </c>
      <c r="Z179">
        <f t="shared" ca="1" si="124"/>
        <v>7.8249118141085239</v>
      </c>
      <c r="AA179">
        <f t="shared" ca="1" si="124"/>
        <v>13.558956822878006</v>
      </c>
      <c r="AB179">
        <f t="shared" ca="1" si="124"/>
        <v>16.337313395414437</v>
      </c>
      <c r="AC179">
        <f t="shared" ca="1" si="124"/>
        <v>27.040542368381573</v>
      </c>
      <c r="AD179">
        <f t="shared" ca="1" si="124"/>
        <v>19.635140463902875</v>
      </c>
      <c r="AE179">
        <f t="shared" ca="1" si="124"/>
        <v>16.408092529561813</v>
      </c>
      <c r="AF179">
        <f t="shared" ca="1" si="124"/>
        <v>11.84373934043003</v>
      </c>
      <c r="AG179">
        <f t="shared" ca="1" si="125"/>
        <v>6.1910965161537561</v>
      </c>
      <c r="AH179">
        <f t="shared" ca="1" si="125"/>
        <v>12.367646243390816</v>
      </c>
      <c r="AI179">
        <f t="shared" ca="1" si="125"/>
        <v>12.454920624814593</v>
      </c>
      <c r="AJ179">
        <f t="shared" ca="1" si="125"/>
        <v>18.090294252356458</v>
      </c>
      <c r="AK179">
        <f t="shared" ca="1" si="125"/>
        <v>13.781852946472572</v>
      </c>
      <c r="AL179">
        <f t="shared" ca="1" si="125"/>
        <v>13.681102699986599</v>
      </c>
      <c r="AM179">
        <f t="shared" ca="1" si="125"/>
        <v>8.6900652248827264</v>
      </c>
      <c r="AN179">
        <f t="shared" ca="1" si="125"/>
        <v>4.1531805946499478</v>
      </c>
      <c r="AO179">
        <f t="shared" ca="1" si="125"/>
        <v>3.2326927701800727</v>
      </c>
      <c r="AP179">
        <f t="shared" ca="1" si="125"/>
        <v>0</v>
      </c>
      <c r="AQ179">
        <f t="shared" ca="1" si="126"/>
        <v>0</v>
      </c>
      <c r="AR179">
        <f t="shared" ca="1" si="126"/>
        <v>0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2">
      <c r="A180">
        <f>Rt計算!B180</f>
        <v>299</v>
      </c>
      <c r="B180">
        <f t="shared" ca="1" si="93"/>
        <v>248.39552945676232</v>
      </c>
      <c r="C180">
        <f t="shared" ca="1" si="122"/>
        <v>0</v>
      </c>
      <c r="D180">
        <f t="shared" ca="1" si="122"/>
        <v>1.4567743032498904E-18</v>
      </c>
      <c r="E180">
        <f t="shared" ca="1" si="122"/>
        <v>2.3797858370392423E-13</v>
      </c>
      <c r="F180">
        <f t="shared" ca="1" si="122"/>
        <v>2.4582847102231051E-9</v>
      </c>
      <c r="G180">
        <f t="shared" ca="1" si="122"/>
        <v>8.8639370018022692E-7</v>
      </c>
      <c r="H180">
        <f t="shared" ca="1" si="122"/>
        <v>9.0788775179364433E-6</v>
      </c>
      <c r="I180">
        <f t="shared" ca="1" si="122"/>
        <v>3.7870909902024043E-6</v>
      </c>
      <c r="J180">
        <f t="shared" ca="1" si="122"/>
        <v>3.0731059408273874E-5</v>
      </c>
      <c r="K180">
        <f t="shared" ca="1" si="122"/>
        <v>1.7964027450011728E-4</v>
      </c>
      <c r="L180">
        <f t="shared" ca="1" si="122"/>
        <v>5.3319668102804157E-4</v>
      </c>
      <c r="M180">
        <f t="shared" ca="1" si="123"/>
        <v>2.3093511048663268E-3</v>
      </c>
      <c r="N180">
        <f t="shared" ca="1" si="123"/>
        <v>1.8497718639052772E-2</v>
      </c>
      <c r="O180">
        <f t="shared" ca="1" si="123"/>
        <v>4.6582397260426664E-2</v>
      </c>
      <c r="P180">
        <f t="shared" ca="1" si="123"/>
        <v>0.1124650854410925</v>
      </c>
      <c r="Q180">
        <f t="shared" ca="1" si="123"/>
        <v>0.23867443988715623</v>
      </c>
      <c r="R180">
        <f t="shared" ca="1" si="123"/>
        <v>0.26094307511406967</v>
      </c>
      <c r="S180">
        <f t="shared" ca="1" si="123"/>
        <v>0.75052105473706188</v>
      </c>
      <c r="T180">
        <f t="shared" ca="1" si="123"/>
        <v>1.4792480270173256</v>
      </c>
      <c r="U180">
        <f t="shared" ca="1" si="123"/>
        <v>4.1558998321928255</v>
      </c>
      <c r="V180">
        <f t="shared" ca="1" si="123"/>
        <v>6.4555035676285453</v>
      </c>
      <c r="W180">
        <f t="shared" ca="1" si="124"/>
        <v>8.9000250397065841</v>
      </c>
      <c r="X180">
        <f t="shared" ca="1" si="124"/>
        <v>9.3189159020741723</v>
      </c>
      <c r="Y180">
        <f t="shared" ca="1" si="124"/>
        <v>6.7057749032579768</v>
      </c>
      <c r="Z180">
        <f t="shared" ca="1" si="124"/>
        <v>12.215869522744962</v>
      </c>
      <c r="AA180">
        <f t="shared" ca="1" si="124"/>
        <v>15.370983310728063</v>
      </c>
      <c r="AB180">
        <f t="shared" ca="1" si="124"/>
        <v>26.365501699103788</v>
      </c>
      <c r="AC180">
        <f t="shared" ca="1" si="124"/>
        <v>19.752537246424826</v>
      </c>
      <c r="AD180">
        <f t="shared" ca="1" si="124"/>
        <v>16.994552608412487</v>
      </c>
      <c r="AE180">
        <f t="shared" ca="1" si="124"/>
        <v>12.551210221816207</v>
      </c>
      <c r="AF180">
        <f t="shared" ca="1" si="124"/>
        <v>6.723789521389965</v>
      </c>
      <c r="AG180">
        <f t="shared" ca="1" si="125"/>
        <v>13.688571196266562</v>
      </c>
      <c r="AH180">
        <f t="shared" ca="1" si="125"/>
        <v>14.009823337948934</v>
      </c>
      <c r="AI180">
        <f t="shared" ca="1" si="125"/>
        <v>20.758201041357655</v>
      </c>
      <c r="AJ180">
        <f t="shared" ca="1" si="125"/>
        <v>16.02283205208715</v>
      </c>
      <c r="AK180">
        <f t="shared" ca="1" si="125"/>
        <v>16.141525039044801</v>
      </c>
      <c r="AL180">
        <f t="shared" ca="1" si="125"/>
        <v>10.376768573294921</v>
      </c>
      <c r="AM180">
        <f t="shared" ca="1" si="125"/>
        <v>5.0247025182981124</v>
      </c>
      <c r="AN180">
        <f t="shared" ca="1" si="125"/>
        <v>3.9525438509470514</v>
      </c>
      <c r="AO180">
        <f t="shared" ca="1" si="125"/>
        <v>0</v>
      </c>
      <c r="AP180">
        <f t="shared" ca="1" si="125"/>
        <v>0</v>
      </c>
      <c r="AQ180">
        <f t="shared" ca="1" si="126"/>
        <v>0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2">
      <c r="A181">
        <f>Rt計算!B181</f>
        <v>238</v>
      </c>
      <c r="B181">
        <f t="shared" ca="1" si="93"/>
        <v>246.68623195950596</v>
      </c>
      <c r="C181">
        <f t="shared" ca="1" si="122"/>
        <v>0</v>
      </c>
      <c r="D181">
        <f t="shared" ca="1" si="122"/>
        <v>1.1153428259256973E-18</v>
      </c>
      <c r="E181">
        <f t="shared" ca="1" si="122"/>
        <v>3.3996940529132036E-13</v>
      </c>
      <c r="F181">
        <f t="shared" ca="1" si="122"/>
        <v>3.617190359328283E-9</v>
      </c>
      <c r="G181">
        <f t="shared" ca="1" si="122"/>
        <v>1.0929320380862992E-6</v>
      </c>
      <c r="H181">
        <f t="shared" ca="1" si="122"/>
        <v>9.8652369879939309E-6</v>
      </c>
      <c r="I181">
        <f t="shared" ca="1" si="122"/>
        <v>3.5949921718588041E-6</v>
      </c>
      <c r="J181">
        <f t="shared" ca="1" si="122"/>
        <v>2.2989647496265951E-5</v>
      </c>
      <c r="K181">
        <f t="shared" ca="1" si="122"/>
        <v>1.5031125009193488E-4</v>
      </c>
      <c r="L181">
        <f t="shared" ca="1" si="122"/>
        <v>6.3723505781400098E-4</v>
      </c>
      <c r="M181">
        <f t="shared" ca="1" si="123"/>
        <v>6.0797202556684936E-3</v>
      </c>
      <c r="N181">
        <f t="shared" ca="1" si="123"/>
        <v>1.6561910874500738E-2</v>
      </c>
      <c r="O181">
        <f t="shared" ca="1" si="123"/>
        <v>4.4565843266468799E-2</v>
      </c>
      <c r="P181">
        <f t="shared" ca="1" si="123"/>
        <v>0.1022872496545683</v>
      </c>
      <c r="Q181">
        <f t="shared" ca="1" si="123"/>
        <v>0.12349324252867785</v>
      </c>
      <c r="R181">
        <f t="shared" ca="1" si="123"/>
        <v>0.3889055446411615</v>
      </c>
      <c r="S181">
        <f t="shared" ca="1" si="123"/>
        <v>0.83767833851297879</v>
      </c>
      <c r="T181">
        <f t="shared" ca="1" si="123"/>
        <v>2.5395182891569115</v>
      </c>
      <c r="U181">
        <f t="shared" ca="1" si="123"/>
        <v>4.2678432620162008</v>
      </c>
      <c r="V181">
        <f t="shared" ca="1" si="123"/>
        <v>6.328510054822738</v>
      </c>
      <c r="W181">
        <f t="shared" ca="1" si="124"/>
        <v>7.0843008677263102</v>
      </c>
      <c r="X181">
        <f t="shared" ca="1" si="124"/>
        <v>5.4425601276819746</v>
      </c>
      <c r="Y181">
        <f t="shared" ca="1" si="124"/>
        <v>10.468727726668927</v>
      </c>
      <c r="Z181">
        <f t="shared" ca="1" si="124"/>
        <v>13.848405081084151</v>
      </c>
      <c r="AA181">
        <f t="shared" ca="1" si="124"/>
        <v>24.806017781947322</v>
      </c>
      <c r="AB181">
        <f t="shared" ca="1" si="124"/>
        <v>19.259434490529216</v>
      </c>
      <c r="AC181">
        <f t="shared" ca="1" si="124"/>
        <v>17.096161547767693</v>
      </c>
      <c r="AD181">
        <f t="shared" ca="1" si="124"/>
        <v>12.999817134721903</v>
      </c>
      <c r="AE181">
        <f t="shared" ca="1" si="124"/>
        <v>7.1254266363435761</v>
      </c>
      <c r="AF181">
        <f t="shared" ca="1" si="124"/>
        <v>14.866360317935611</v>
      </c>
      <c r="AG181">
        <f t="shared" ca="1" si="125"/>
        <v>15.506140815687848</v>
      </c>
      <c r="AH181">
        <f t="shared" ca="1" si="125"/>
        <v>23.349705563248222</v>
      </c>
      <c r="AI181">
        <f t="shared" ca="1" si="125"/>
        <v>18.385835208059639</v>
      </c>
      <c r="AJ181">
        <f t="shared" ca="1" si="125"/>
        <v>18.766195356290655</v>
      </c>
      <c r="AK181">
        <f t="shared" ca="1" si="125"/>
        <v>12.242936364360251</v>
      </c>
      <c r="AL181">
        <f t="shared" ca="1" si="125"/>
        <v>5.9999751247822584</v>
      </c>
      <c r="AM181">
        <f t="shared" ca="1" si="125"/>
        <v>4.7819632662064162</v>
      </c>
      <c r="AN181">
        <f t="shared" ca="1" si="125"/>
        <v>0</v>
      </c>
      <c r="AO181">
        <f t="shared" ca="1" si="125"/>
        <v>0</v>
      </c>
      <c r="AP181">
        <f t="shared" ca="1" si="125"/>
        <v>0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2">
      <c r="A182">
        <f>Rt計算!B182</f>
        <v>139</v>
      </c>
      <c r="B182">
        <f t="shared" ca="1" si="93"/>
        <v>243.77614350334204</v>
      </c>
      <c r="C182">
        <f t="shared" ca="1" si="122"/>
        <v>0</v>
      </c>
      <c r="D182">
        <f t="shared" ca="1" si="122"/>
        <v>1.5933468941795675E-18</v>
      </c>
      <c r="E182">
        <f t="shared" ca="1" si="122"/>
        <v>5.0024069635722855E-13</v>
      </c>
      <c r="F182">
        <f t="shared" ca="1" si="122"/>
        <v>4.4600308314047762E-9</v>
      </c>
      <c r="G182">
        <f t="shared" ca="1" si="122"/>
        <v>1.1875954429599156E-6</v>
      </c>
      <c r="H182">
        <f t="shared" ca="1" si="122"/>
        <v>9.3648264161391656E-6</v>
      </c>
      <c r="I182">
        <f t="shared" ca="1" si="122"/>
        <v>2.6893834568104032E-6</v>
      </c>
      <c r="J182">
        <f t="shared" ca="1" si="122"/>
        <v>1.9236235660140897E-5</v>
      </c>
      <c r="K182">
        <f t="shared" ca="1" si="122"/>
        <v>1.7964027450011728E-4</v>
      </c>
      <c r="L182">
        <f t="shared" ca="1" si="122"/>
        <v>1.6776188256735942E-3</v>
      </c>
      <c r="M182">
        <f t="shared" ca="1" si="123"/>
        <v>5.4434704614706279E-3</v>
      </c>
      <c r="N182">
        <f t="shared" ca="1" si="123"/>
        <v>1.5844945035777762E-2</v>
      </c>
      <c r="O182">
        <f t="shared" ca="1" si="123"/>
        <v>4.053273527855307E-2</v>
      </c>
      <c r="P182">
        <f t="shared" ca="1" si="123"/>
        <v>5.2924746089925888E-2</v>
      </c>
      <c r="Q182">
        <f t="shared" ca="1" si="123"/>
        <v>0.18405242876870256</v>
      </c>
      <c r="R182">
        <f t="shared" ca="1" si="123"/>
        <v>0.43406876918013509</v>
      </c>
      <c r="S182">
        <f t="shared" ca="1" si="123"/>
        <v>1.4380951823026282</v>
      </c>
      <c r="T182">
        <f t="shared" ca="1" si="123"/>
        <v>2.6079228221981752</v>
      </c>
      <c r="U182">
        <f t="shared" ca="1" si="123"/>
        <v>4.1838856896486689</v>
      </c>
      <c r="V182">
        <f t="shared" ca="1" si="123"/>
        <v>5.0374093412970282</v>
      </c>
      <c r="W182">
        <f t="shared" ca="1" si="124"/>
        <v>4.1374698345124248</v>
      </c>
      <c r="X182">
        <f t="shared" ca="1" si="124"/>
        <v>8.4966586165970384</v>
      </c>
      <c r="Y182">
        <f t="shared" ca="1" si="124"/>
        <v>11.867774289219152</v>
      </c>
      <c r="Z182">
        <f t="shared" ca="1" si="124"/>
        <v>22.34884885036751</v>
      </c>
      <c r="AA182">
        <f t="shared" ca="1" si="124"/>
        <v>18.12026487850056</v>
      </c>
      <c r="AB182">
        <f t="shared" ca="1" si="124"/>
        <v>16.669372610768391</v>
      </c>
      <c r="AC182">
        <f t="shared" ca="1" si="124"/>
        <v>13.077541901081265</v>
      </c>
      <c r="AD182">
        <f t="shared" ca="1" si="124"/>
        <v>7.3801045191910806</v>
      </c>
      <c r="AE182">
        <f t="shared" ca="1" si="124"/>
        <v>15.754383663842219</v>
      </c>
      <c r="AF182">
        <f t="shared" ca="1" si="124"/>
        <v>16.840316874673949</v>
      </c>
      <c r="AG182">
        <f t="shared" ca="1" si="125"/>
        <v>25.843568026146414</v>
      </c>
      <c r="AH182">
        <f t="shared" ca="1" si="125"/>
        <v>20.681167784591281</v>
      </c>
      <c r="AI182">
        <f t="shared" ca="1" si="125"/>
        <v>21.533782179166622</v>
      </c>
      <c r="AJ182">
        <f t="shared" ca="1" si="125"/>
        <v>14.233682071084861</v>
      </c>
      <c r="AK182">
        <f t="shared" ca="1" si="125"/>
        <v>7.079016277716681</v>
      </c>
      <c r="AL182">
        <f t="shared" ca="1" si="125"/>
        <v>5.7101212540198309</v>
      </c>
      <c r="AM182">
        <f t="shared" ca="1" si="125"/>
        <v>0</v>
      </c>
      <c r="AN182">
        <f t="shared" ca="1" si="125"/>
        <v>0</v>
      </c>
      <c r="AO182">
        <f t="shared" ca="1" si="125"/>
        <v>0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2">
      <c r="A183">
        <f>Rt計算!B183</f>
        <v>217</v>
      </c>
      <c r="B183">
        <f t="shared" ca="1" si="93"/>
        <v>239.44878577082528</v>
      </c>
      <c r="C183">
        <f t="shared" ca="1" si="122"/>
        <v>0</v>
      </c>
      <c r="D183">
        <f t="shared" ca="1" si="122"/>
        <v>2.3444961442927924E-18</v>
      </c>
      <c r="E183">
        <f t="shared" ca="1" si="122"/>
        <v>6.1680163531425267E-13</v>
      </c>
      <c r="F183">
        <f t="shared" ca="1" si="122"/>
        <v>4.8463327144398357E-9</v>
      </c>
      <c r="G183">
        <f t="shared" ca="1" si="122"/>
        <v>1.1273550944039779E-6</v>
      </c>
      <c r="H183">
        <f t="shared" ca="1" si="122"/>
        <v>7.0057480059667044E-6</v>
      </c>
      <c r="I183">
        <f t="shared" ca="1" si="122"/>
        <v>2.2503004434536025E-6</v>
      </c>
      <c r="J183">
        <f t="shared" ca="1" si="122"/>
        <v>2.2989647496265951E-5</v>
      </c>
      <c r="K183">
        <f t="shared" ca="1" si="122"/>
        <v>4.7293051858194143E-4</v>
      </c>
      <c r="L183">
        <f t="shared" ca="1" si="122"/>
        <v>1.502054064847288E-3</v>
      </c>
      <c r="M183">
        <f t="shared" ca="1" si="123"/>
        <v>5.2078223895454922E-3</v>
      </c>
      <c r="N183">
        <f t="shared" ca="1" si="123"/>
        <v>1.4411013358331811E-2</v>
      </c>
      <c r="O183">
        <f t="shared" ca="1" si="123"/>
        <v>2.097216153716179E-2</v>
      </c>
      <c r="P183">
        <f t="shared" ca="1" si="123"/>
        <v>7.8878227345562615E-2</v>
      </c>
      <c r="Q183">
        <f t="shared" ca="1" si="123"/>
        <v>0.20542625920635835</v>
      </c>
      <c r="R183">
        <f t="shared" ca="1" si="123"/>
        <v>0.74519320489306429</v>
      </c>
      <c r="S183">
        <f t="shared" ca="1" si="123"/>
        <v>1.4768317528697026</v>
      </c>
      <c r="T183">
        <f t="shared" ca="1" si="123"/>
        <v>2.5566194224172274</v>
      </c>
      <c r="U183">
        <f t="shared" ca="1" si="123"/>
        <v>3.3303170372454289</v>
      </c>
      <c r="V183">
        <f t="shared" ca="1" si="123"/>
        <v>2.9420163800012058</v>
      </c>
      <c r="W183">
        <f t="shared" ca="1" si="124"/>
        <v>6.4592154970445774</v>
      </c>
      <c r="X183">
        <f t="shared" ca="1" si="124"/>
        <v>9.6321567727321273</v>
      </c>
      <c r="Y183">
        <f t="shared" ca="1" si="124"/>
        <v>19.15246501146343</v>
      </c>
      <c r="Z183">
        <f t="shared" ca="1" si="124"/>
        <v>16.325355583391886</v>
      </c>
      <c r="AA183">
        <f t="shared" ca="1" si="124"/>
        <v>15.68340167070221</v>
      </c>
      <c r="AB183">
        <f t="shared" ca="1" si="124"/>
        <v>12.751073869591757</v>
      </c>
      <c r="AC183">
        <f t="shared" ca="1" si="124"/>
        <v>7.4242295167596755</v>
      </c>
      <c r="AD183">
        <f t="shared" ca="1" si="124"/>
        <v>16.31747879931239</v>
      </c>
      <c r="AE183">
        <f t="shared" ca="1" si="124"/>
        <v>17.846252034144921</v>
      </c>
      <c r="AF183">
        <f t="shared" ca="1" si="124"/>
        <v>28.067194791123249</v>
      </c>
      <c r="AG183">
        <f t="shared" ca="1" si="125"/>
        <v>22.890017394586824</v>
      </c>
      <c r="AH183">
        <f t="shared" ca="1" si="125"/>
        <v>24.222112144732222</v>
      </c>
      <c r="AI183">
        <f t="shared" ca="1" si="125"/>
        <v>16.332826313859428</v>
      </c>
      <c r="AJ183">
        <f t="shared" ca="1" si="125"/>
        <v>8.23008991261052</v>
      </c>
      <c r="AK183">
        <f t="shared" ca="1" si="125"/>
        <v>6.7370348150250541</v>
      </c>
      <c r="AL183">
        <f t="shared" ca="1" si="125"/>
        <v>0</v>
      </c>
      <c r="AM183">
        <f t="shared" ca="1" si="125"/>
        <v>0</v>
      </c>
      <c r="AN183">
        <f t="shared" ca="1" si="125"/>
        <v>0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2">
      <c r="A184">
        <f>Rt計算!B184</f>
        <v>246</v>
      </c>
      <c r="B184">
        <f t="shared" ca="1" si="93"/>
        <v>233.45499402093338</v>
      </c>
      <c r="C184">
        <f t="shared" ref="C184:L193" ca="1" si="129">IF(ROW()+C$3&gt;3,OFFSET($A184,C$3,0)*C$1,0)</f>
        <v>0</v>
      </c>
      <c r="D184">
        <f t="shared" ca="1" si="129"/>
        <v>2.8907865080115012E-18</v>
      </c>
      <c r="E184">
        <f t="shared" ca="1" si="129"/>
        <v>6.7022539900288873E-13</v>
      </c>
      <c r="F184">
        <f t="shared" ca="1" si="129"/>
        <v>4.6005042434175251E-9</v>
      </c>
      <c r="G184">
        <f t="shared" ca="1" si="129"/>
        <v>8.4336487978312857E-7</v>
      </c>
      <c r="H184">
        <f t="shared" ca="1" si="129"/>
        <v>5.8619524131558143E-6</v>
      </c>
      <c r="I184">
        <f t="shared" ca="1" si="129"/>
        <v>2.6893834568104032E-6</v>
      </c>
      <c r="J184">
        <f t="shared" ca="1" si="129"/>
        <v>6.052376585751648E-5</v>
      </c>
      <c r="K184">
        <f t="shared" ca="1" si="129"/>
        <v>4.2343778989313363E-4</v>
      </c>
      <c r="L184">
        <f t="shared" ca="1" si="129"/>
        <v>1.4370300793560633E-3</v>
      </c>
      <c r="M184">
        <f t="shared" ref="M184:V193" ca="1" si="130">IF(ROW()+M$3&gt;3,OFFSET($A184,M$3,0)*M$1,0)</f>
        <v>4.7365262456952216E-3</v>
      </c>
      <c r="N184">
        <f t="shared" ca="1" si="130"/>
        <v>7.4564447227189468E-3</v>
      </c>
      <c r="O184">
        <f t="shared" ca="1" si="130"/>
        <v>3.1256586906346896E-2</v>
      </c>
      <c r="P184">
        <f t="shared" ca="1" si="130"/>
        <v>8.8038279553434406E-2</v>
      </c>
      <c r="Q184">
        <f t="shared" ca="1" si="130"/>
        <v>0.35266820222132039</v>
      </c>
      <c r="R184">
        <f t="shared" ca="1" si="130"/>
        <v>0.76526574913260814</v>
      </c>
      <c r="S184">
        <f t="shared" ca="1" si="130"/>
        <v>1.4477793249443969</v>
      </c>
      <c r="T184">
        <f t="shared" ca="1" si="130"/>
        <v>2.0350348579775921</v>
      </c>
      <c r="U184">
        <f t="shared" ca="1" si="130"/>
        <v>1.9450170931811539</v>
      </c>
      <c r="V184">
        <f t="shared" ca="1" si="130"/>
        <v>4.5929320464767027</v>
      </c>
      <c r="W184">
        <f t="shared" ref="W184:AF193" ca="1" si="131">IF(ROW()+W$3&gt;3,OFFSET($A184,W$3,0)*W$1,0)</f>
        <v>7.3224286279860182</v>
      </c>
      <c r="X184">
        <f t="shared" ca="1" si="131"/>
        <v>15.544578206401034</v>
      </c>
      <c r="Y184">
        <f t="shared" ca="1" si="131"/>
        <v>13.990465625502253</v>
      </c>
      <c r="Z184">
        <f t="shared" ca="1" si="131"/>
        <v>14.129876729073665</v>
      </c>
      <c r="AA184">
        <f t="shared" ca="1" si="131"/>
        <v>11.996865023007269</v>
      </c>
      <c r="AB184">
        <f t="shared" ca="1" si="131"/>
        <v>7.2388908947161532</v>
      </c>
      <c r="AC184">
        <f t="shared" ca="1" si="131"/>
        <v>16.415039573753045</v>
      </c>
      <c r="AD184">
        <f t="shared" ca="1" si="131"/>
        <v>18.484114988432705</v>
      </c>
      <c r="AE184">
        <f t="shared" ca="1" si="131"/>
        <v>29.743753390241533</v>
      </c>
      <c r="AF184">
        <f t="shared" ca="1" si="131"/>
        <v>24.85951538642345</v>
      </c>
      <c r="AG184">
        <f t="shared" ref="AG184:AP193" ca="1" si="132">IF(ROW()+AG$3&gt;3,OFFSET($A184,AG$3,0)*AG$1,0)</f>
        <v>26.809151886463972</v>
      </c>
      <c r="AH184">
        <f t="shared" ca="1" si="132"/>
        <v>18.371856245368932</v>
      </c>
      <c r="AI184">
        <f t="shared" ca="1" si="132"/>
        <v>9.4438409133209547</v>
      </c>
      <c r="AJ184">
        <f t="shared" ca="1" si="132"/>
        <v>7.832501027943346</v>
      </c>
      <c r="AK184">
        <f t="shared" ca="1" si="132"/>
        <v>0</v>
      </c>
      <c r="AL184">
        <f t="shared" ca="1" si="132"/>
        <v>0</v>
      </c>
      <c r="AM184">
        <f t="shared" ca="1" si="132"/>
        <v>0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IF(ROW()+AQ$3&gt;3,OFFSET($A184,AQ$3,0)*AQ$1,0)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IF(ROW()+BA$3&gt;3,OFFSET($A184,BA$3,0)*BA$1,0)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IF(ROW()+BK$3&gt;3,OFFSET($A184,BK$3,0)*BK$1,0)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2">
      <c r="A185">
        <f>Rt計算!B185</f>
        <v>397</v>
      </c>
      <c r="B185">
        <f t="shared" ca="1" si="93"/>
        <v>225.60976355420263</v>
      </c>
      <c r="C185">
        <f t="shared" ca="1" si="129"/>
        <v>0</v>
      </c>
      <c r="D185">
        <f t="shared" ca="1" si="129"/>
        <v>3.1411695913825761E-18</v>
      </c>
      <c r="E185">
        <f t="shared" ca="1" si="129"/>
        <v>6.3622845847375666E-13</v>
      </c>
      <c r="F185">
        <f t="shared" ca="1" si="129"/>
        <v>3.4415985943123468E-9</v>
      </c>
      <c r="G185">
        <f t="shared" ca="1" si="129"/>
        <v>7.0567265451241362E-7</v>
      </c>
      <c r="H185">
        <f t="shared" ca="1" si="129"/>
        <v>7.0057480059667044E-6</v>
      </c>
      <c r="I185">
        <f t="shared" ca="1" si="129"/>
        <v>7.0802135903784085E-6</v>
      </c>
      <c r="J185">
        <f t="shared" ca="1" si="129"/>
        <v>5.4189883384055453E-5</v>
      </c>
      <c r="K185">
        <f t="shared" ca="1" si="129"/>
        <v>4.0510714963801962E-4</v>
      </c>
      <c r="L185">
        <f t="shared" ca="1" si="129"/>
        <v>1.3069821083736141E-3</v>
      </c>
      <c r="M185">
        <f t="shared" ca="1" si="130"/>
        <v>2.4507399480214083E-3</v>
      </c>
      <c r="N185">
        <f t="shared" ca="1" si="130"/>
        <v>1.1112970500206123E-2</v>
      </c>
      <c r="O185">
        <f t="shared" ca="1" si="130"/>
        <v>3.4886384095471054E-2</v>
      </c>
      <c r="P185">
        <f t="shared" ca="1" si="130"/>
        <v>0.1511408614298845</v>
      </c>
      <c r="Q185">
        <f t="shared" ca="1" si="130"/>
        <v>0.36216768241583408</v>
      </c>
      <c r="R185">
        <f t="shared" ca="1" si="130"/>
        <v>0.75021134095295028</v>
      </c>
      <c r="S185">
        <f t="shared" ca="1" si="130"/>
        <v>1.1524129743704563</v>
      </c>
      <c r="T185">
        <f t="shared" ca="1" si="130"/>
        <v>1.1885287615919551</v>
      </c>
      <c r="U185">
        <f t="shared" ca="1" si="130"/>
        <v>3.0364655339590678</v>
      </c>
      <c r="V185">
        <f t="shared" ca="1" si="130"/>
        <v>5.2067340250381049</v>
      </c>
      <c r="W185">
        <f t="shared" ca="1" si="131"/>
        <v>11.817090102888006</v>
      </c>
      <c r="X185">
        <f t="shared" ca="1" si="131"/>
        <v>11.354981561350883</v>
      </c>
      <c r="Y185">
        <f t="shared" ca="1" si="131"/>
        <v>12.108989213796779</v>
      </c>
      <c r="Z185">
        <f t="shared" ca="1" si="131"/>
        <v>10.808511282797387</v>
      </c>
      <c r="AA185">
        <f t="shared" ca="1" si="131"/>
        <v>6.8107202474364179</v>
      </c>
      <c r="AB185">
        <f t="shared" ca="1" si="131"/>
        <v>16.005254180060486</v>
      </c>
      <c r="AC185">
        <f t="shared" ca="1" si="131"/>
        <v>18.594629890599922</v>
      </c>
      <c r="AD185">
        <f t="shared" ca="1" si="131"/>
        <v>30.806858314054509</v>
      </c>
      <c r="AE185">
        <f t="shared" ca="1" si="131"/>
        <v>26.344467288499644</v>
      </c>
      <c r="AF185">
        <f t="shared" ca="1" si="131"/>
        <v>29.115859211890491</v>
      </c>
      <c r="AG185">
        <f t="shared" ca="1" si="132"/>
        <v>20.334060117275641</v>
      </c>
      <c r="AH185">
        <f t="shared" ca="1" si="132"/>
        <v>10.622833080422817</v>
      </c>
      <c r="AI185">
        <f t="shared" ca="1" si="132"/>
        <v>8.9876167146097981</v>
      </c>
      <c r="AJ185">
        <f t="shared" ca="1" si="132"/>
        <v>0</v>
      </c>
      <c r="AK185">
        <f t="shared" ca="1" si="132"/>
        <v>0</v>
      </c>
      <c r="AL185">
        <f t="shared" ca="1" si="132"/>
        <v>0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2">
      <c r="A186">
        <f>Rt計算!B186</f>
        <v>290</v>
      </c>
      <c r="B186">
        <f t="shared" ca="1" si="93"/>
        <v>215.68867664970239</v>
      </c>
      <c r="C186">
        <f t="shared" ca="1" si="129"/>
        <v>0</v>
      </c>
      <c r="D186">
        <f t="shared" ca="1" si="129"/>
        <v>2.9818349019646192E-18</v>
      </c>
      <c r="E186">
        <f t="shared" ca="1" si="129"/>
        <v>4.7595716740784847E-13</v>
      </c>
      <c r="F186">
        <f t="shared" ca="1" si="129"/>
        <v>2.8797049462613515E-9</v>
      </c>
      <c r="G186">
        <f t="shared" ca="1" si="129"/>
        <v>8.4336487978312857E-7</v>
      </c>
      <c r="H186">
        <f t="shared" ca="1" si="129"/>
        <v>1.8443703934075611E-5</v>
      </c>
      <c r="I186">
        <f t="shared" ca="1" si="129"/>
        <v>6.3392610053388076E-6</v>
      </c>
      <c r="J186">
        <f t="shared" ca="1" si="129"/>
        <v>5.1844000986477298E-5</v>
      </c>
      <c r="K186">
        <f t="shared" ca="1" si="129"/>
        <v>3.6844586912779156E-4</v>
      </c>
      <c r="L186">
        <f t="shared" ca="1" si="129"/>
        <v>6.7624944910873563E-4</v>
      </c>
      <c r="M186">
        <f t="shared" ca="1" si="130"/>
        <v>3.6525451148395989E-3</v>
      </c>
      <c r="N186">
        <f t="shared" ca="1" si="130"/>
        <v>1.2403509009907479E-2</v>
      </c>
      <c r="O186">
        <f t="shared" ca="1" si="130"/>
        <v>5.9891653620548567E-2</v>
      </c>
      <c r="P186">
        <f t="shared" ca="1" si="130"/>
        <v>0.15521199574449418</v>
      </c>
      <c r="Q186">
        <f t="shared" ca="1" si="130"/>
        <v>0.3550430722699488</v>
      </c>
      <c r="R186">
        <f t="shared" ca="1" si="130"/>
        <v>0.59715819112642865</v>
      </c>
      <c r="S186">
        <f t="shared" ca="1" si="130"/>
        <v>0.67304791360291361</v>
      </c>
      <c r="T186">
        <f t="shared" ca="1" si="130"/>
        <v>1.8554729587442753</v>
      </c>
      <c r="U186">
        <f t="shared" ca="1" si="130"/>
        <v>3.4422604670688051</v>
      </c>
      <c r="V186">
        <f t="shared" ca="1" si="130"/>
        <v>8.4027374306509266</v>
      </c>
      <c r="W186">
        <f t="shared" ca="1" si="131"/>
        <v>8.6321313094144116</v>
      </c>
      <c r="X186">
        <f t="shared" ca="1" si="131"/>
        <v>9.8279323168933495</v>
      </c>
      <c r="Y186">
        <f t="shared" ca="1" si="131"/>
        <v>9.2626531037808029</v>
      </c>
      <c r="Z186">
        <f t="shared" ca="1" si="131"/>
        <v>6.1360819261714328</v>
      </c>
      <c r="AA186">
        <f t="shared" ca="1" si="131"/>
        <v>15.058564950753915</v>
      </c>
      <c r="AB186">
        <f t="shared" ca="1" si="131"/>
        <v>18.130433158325779</v>
      </c>
      <c r="AC186">
        <f t="shared" ca="1" si="131"/>
        <v>30.991049817666536</v>
      </c>
      <c r="AD186">
        <f t="shared" ca="1" si="131"/>
        <v>27.286074506733996</v>
      </c>
      <c r="AE186">
        <f t="shared" ca="1" si="131"/>
        <v>30.855058461964845</v>
      </c>
      <c r="AF186">
        <f t="shared" ca="1" si="131"/>
        <v>22.083638978510159</v>
      </c>
      <c r="AG186">
        <f t="shared" ca="1" si="132"/>
        <v>11.757403475631445</v>
      </c>
      <c r="AH186">
        <f t="shared" ca="1" si="132"/>
        <v>10.109652738373406</v>
      </c>
      <c r="AI186">
        <f t="shared" ca="1" si="132"/>
        <v>0</v>
      </c>
      <c r="AJ186">
        <f t="shared" ca="1" si="132"/>
        <v>0</v>
      </c>
      <c r="AK186">
        <f t="shared" ca="1" si="132"/>
        <v>0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2">
      <c r="A187">
        <f>Rt計算!B187</f>
        <v>251</v>
      </c>
      <c r="B187">
        <f t="shared" ca="1" si="93"/>
        <v>203.57726634952348</v>
      </c>
      <c r="C187">
        <f t="shared" ca="1" si="129"/>
        <v>0</v>
      </c>
      <c r="D187">
        <f t="shared" ca="1" si="129"/>
        <v>2.2306856518513945E-18</v>
      </c>
      <c r="E187">
        <f t="shared" ca="1" si="129"/>
        <v>3.9824987476983242E-13</v>
      </c>
      <c r="F187">
        <f t="shared" ca="1" si="129"/>
        <v>3.4415985943123468E-9</v>
      </c>
      <c r="G187">
        <f t="shared" ca="1" si="129"/>
        <v>2.2202871324902771E-6</v>
      </c>
      <c r="H187">
        <f t="shared" ca="1" si="129"/>
        <v>1.6513548871207232E-5</v>
      </c>
      <c r="I187">
        <f t="shared" ca="1" si="129"/>
        <v>6.064834121990807E-6</v>
      </c>
      <c r="J187">
        <f t="shared" ca="1" si="129"/>
        <v>4.7152236191320976E-5</v>
      </c>
      <c r="K187">
        <f t="shared" ca="1" si="129"/>
        <v>1.906386586531857E-4</v>
      </c>
      <c r="L187">
        <f t="shared" ca="1" si="129"/>
        <v>1.0078717751139811E-3</v>
      </c>
      <c r="M187">
        <f t="shared" ca="1" si="130"/>
        <v>4.0767116443048423E-3</v>
      </c>
      <c r="N187">
        <f t="shared" ca="1" si="130"/>
        <v>2.1293885410072377E-2</v>
      </c>
      <c r="O187">
        <f t="shared" ca="1" si="130"/>
        <v>6.150489681571486E-2</v>
      </c>
      <c r="P187">
        <f t="shared" ca="1" si="130"/>
        <v>0.15215864500853693</v>
      </c>
      <c r="Q187">
        <f t="shared" ca="1" si="130"/>
        <v>0.282609535786782</v>
      </c>
      <c r="R187">
        <f t="shared" ca="1" si="130"/>
        <v>0.34876045616207385</v>
      </c>
      <c r="S187">
        <f t="shared" ca="1" si="130"/>
        <v>1.0507294766318866</v>
      </c>
      <c r="T187">
        <f t="shared" ca="1" si="130"/>
        <v>2.1034393910188558</v>
      </c>
      <c r="U187">
        <f t="shared" ca="1" si="130"/>
        <v>5.5551927049850223</v>
      </c>
      <c r="V187">
        <f t="shared" ca="1" si="130"/>
        <v>6.1380197856140262</v>
      </c>
      <c r="W187">
        <f t="shared" ca="1" si="131"/>
        <v>7.4712584781483358</v>
      </c>
      <c r="X187">
        <f t="shared" ca="1" si="131"/>
        <v>7.5177808957909287</v>
      </c>
      <c r="Y187">
        <f t="shared" ca="1" si="131"/>
        <v>5.2584853557922262</v>
      </c>
      <c r="Z187">
        <f t="shared" ca="1" si="131"/>
        <v>13.566933433094635</v>
      </c>
      <c r="AA187">
        <f t="shared" ca="1" si="131"/>
        <v>17.05804245458846</v>
      </c>
      <c r="AB187">
        <f t="shared" ca="1" si="131"/>
        <v>30.217388597209631</v>
      </c>
      <c r="AC187">
        <f t="shared" ca="1" si="131"/>
        <v>27.44921555279036</v>
      </c>
      <c r="AD187">
        <f t="shared" ca="1" si="131"/>
        <v>31.957883789524679</v>
      </c>
      <c r="AE187">
        <f t="shared" ca="1" si="131"/>
        <v>23.402777392761472</v>
      </c>
      <c r="AF187">
        <f t="shared" ca="1" si="131"/>
        <v>12.769031476401127</v>
      </c>
      <c r="AG187">
        <f t="shared" ca="1" si="132"/>
        <v>11.189412969562294</v>
      </c>
      <c r="AH187">
        <f t="shared" ca="1" si="132"/>
        <v>0</v>
      </c>
      <c r="AI187">
        <f t="shared" ca="1" si="132"/>
        <v>0</v>
      </c>
      <c r="AJ187">
        <f t="shared" ca="1" si="132"/>
        <v>0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2">
      <c r="A188">
        <f>Rt計算!B188</f>
        <v>192</v>
      </c>
      <c r="B188">
        <f t="shared" ca="1" si="93"/>
        <v>189.12156225734043</v>
      </c>
      <c r="C188">
        <f t="shared" ca="1" si="129"/>
        <v>0</v>
      </c>
      <c r="D188">
        <f t="shared" ca="1" si="129"/>
        <v>1.8664920760389221E-18</v>
      </c>
      <c r="E188">
        <f t="shared" ca="1" si="129"/>
        <v>4.7595716740784847E-13</v>
      </c>
      <c r="F188">
        <f t="shared" ca="1" si="129"/>
        <v>9.0605350748223012E-9</v>
      </c>
      <c r="G188">
        <f t="shared" ca="1" si="129"/>
        <v>1.9879315023459458E-6</v>
      </c>
      <c r="H188">
        <f t="shared" ca="1" si="129"/>
        <v>1.5798676625700425E-5</v>
      </c>
      <c r="I188">
        <f t="shared" ca="1" si="129"/>
        <v>5.5159803552948066E-6</v>
      </c>
      <c r="J188">
        <f t="shared" ca="1" si="129"/>
        <v>2.4397176934812844E-5</v>
      </c>
      <c r="K188">
        <f t="shared" ca="1" si="129"/>
        <v>2.8412492395426712E-4</v>
      </c>
      <c r="L188">
        <f t="shared" ca="1" si="129"/>
        <v>1.1249149489981852E-3</v>
      </c>
      <c r="M188">
        <f t="shared" ca="1" si="130"/>
        <v>6.9987477361765213E-3</v>
      </c>
      <c r="N188">
        <f t="shared" ca="1" si="130"/>
        <v>2.1867458081050759E-2</v>
      </c>
      <c r="O188">
        <f t="shared" ca="1" si="130"/>
        <v>6.0294964419340145E-2</v>
      </c>
      <c r="P188">
        <f t="shared" ca="1" si="130"/>
        <v>0.12111624585963808</v>
      </c>
      <c r="Q188">
        <f t="shared" ca="1" si="130"/>
        <v>0.16505346837967519</v>
      </c>
      <c r="R188">
        <f t="shared" ca="1" si="130"/>
        <v>0.54446776249762607</v>
      </c>
      <c r="S188">
        <f t="shared" ca="1" si="130"/>
        <v>1.1911495449375304</v>
      </c>
      <c r="T188">
        <f t="shared" ca="1" si="130"/>
        <v>3.3945749521727064</v>
      </c>
      <c r="U188">
        <f t="shared" ca="1" si="130"/>
        <v>4.0579493310973715</v>
      </c>
      <c r="V188">
        <f t="shared" ca="1" si="130"/>
        <v>5.3125619523762779</v>
      </c>
      <c r="W188">
        <f t="shared" ca="1" si="131"/>
        <v>5.7150662462329898</v>
      </c>
      <c r="X188">
        <f t="shared" ca="1" si="131"/>
        <v>4.2679068627146419</v>
      </c>
      <c r="Y188">
        <f t="shared" ca="1" si="131"/>
        <v>11.626559364641528</v>
      </c>
      <c r="Z188">
        <f t="shared" ca="1" si="131"/>
        <v>15.368351980227533</v>
      </c>
      <c r="AA188">
        <f t="shared" ca="1" si="131"/>
        <v>28.430070757647432</v>
      </c>
      <c r="AB188">
        <f t="shared" ca="1" si="131"/>
        <v>26.763972757528531</v>
      </c>
      <c r="AC188">
        <f t="shared" ca="1" si="131"/>
        <v>32.148957173491439</v>
      </c>
      <c r="AD188">
        <f t="shared" ca="1" si="131"/>
        <v>24.23924236578355</v>
      </c>
      <c r="AE188">
        <f t="shared" ca="1" si="131"/>
        <v>13.531773520395598</v>
      </c>
      <c r="AF188">
        <f t="shared" ca="1" si="131"/>
        <v>12.152170052420395</v>
      </c>
      <c r="AG188">
        <f t="shared" ca="1" si="132"/>
        <v>0</v>
      </c>
      <c r="AH188">
        <f t="shared" ca="1" si="132"/>
        <v>0</v>
      </c>
      <c r="AI188">
        <f t="shared" ca="1" si="132"/>
        <v>0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2">
      <c r="A189">
        <f>Rt計算!B189</f>
        <v>109</v>
      </c>
      <c r="B189">
        <f t="shared" ca="1" si="93"/>
        <v>172.27264233559467</v>
      </c>
      <c r="C189">
        <f t="shared" ca="1" si="129"/>
        <v>0</v>
      </c>
      <c r="D189">
        <f t="shared" ca="1" si="129"/>
        <v>2.2306856518513945E-18</v>
      </c>
      <c r="E189">
        <f t="shared" ca="1" si="129"/>
        <v>1.2530300937880093E-12</v>
      </c>
      <c r="F189">
        <f t="shared" ca="1" si="129"/>
        <v>8.1123395437362459E-9</v>
      </c>
      <c r="G189">
        <f t="shared" ca="1" si="129"/>
        <v>1.9018738615517491E-6</v>
      </c>
      <c r="H189">
        <f t="shared" ca="1" si="129"/>
        <v>1.4368932134686812E-5</v>
      </c>
      <c r="I189">
        <f t="shared" ca="1" si="129"/>
        <v>2.8540395868192032E-6</v>
      </c>
      <c r="J189">
        <f t="shared" ca="1" si="129"/>
        <v>3.6361177162461452E-5</v>
      </c>
      <c r="K189">
        <f t="shared" ca="1" si="129"/>
        <v>3.1712007641347234E-4</v>
      </c>
      <c r="L189">
        <f t="shared" ca="1" si="129"/>
        <v>1.9312123690893703E-3</v>
      </c>
      <c r="M189">
        <f t="shared" ca="1" si="130"/>
        <v>7.1872661937166299E-3</v>
      </c>
      <c r="N189">
        <f t="shared" ca="1" si="130"/>
        <v>2.1437278577816972E-2</v>
      </c>
      <c r="O189">
        <f t="shared" ca="1" si="130"/>
        <v>4.7993985056197168E-2</v>
      </c>
      <c r="P189">
        <f t="shared" ca="1" si="130"/>
        <v>7.073595871634325E-2</v>
      </c>
      <c r="Q189">
        <f t="shared" ca="1" si="130"/>
        <v>0.25767340027618357</v>
      </c>
      <c r="R189">
        <f t="shared" ca="1" si="130"/>
        <v>0.6172307353659725</v>
      </c>
      <c r="S189">
        <f t="shared" ca="1" si="130"/>
        <v>1.9223023143910554</v>
      </c>
      <c r="T189">
        <f t="shared" ca="1" si="130"/>
        <v>2.4796643227458057</v>
      </c>
      <c r="U189">
        <f t="shared" ca="1" si="130"/>
        <v>3.5122251107084148</v>
      </c>
      <c r="V189">
        <f t="shared" ca="1" si="130"/>
        <v>4.0637924097858384</v>
      </c>
      <c r="W189">
        <f t="shared" ca="1" si="131"/>
        <v>3.2444907335385205</v>
      </c>
      <c r="X189">
        <f t="shared" ca="1" si="131"/>
        <v>9.4363812285709052</v>
      </c>
      <c r="Y189">
        <f t="shared" ca="1" si="131"/>
        <v>13.170334881938329</v>
      </c>
      <c r="Z189">
        <f t="shared" ca="1" si="131"/>
        <v>25.613919967045888</v>
      </c>
      <c r="AA189">
        <f t="shared" ca="1" si="131"/>
        <v>25.180919813916297</v>
      </c>
      <c r="AB189">
        <f t="shared" ca="1" si="131"/>
        <v>31.346389929413068</v>
      </c>
      <c r="AC189">
        <f t="shared" ca="1" si="131"/>
        <v>24.38416666972444</v>
      </c>
      <c r="AD189">
        <f t="shared" ca="1" si="131"/>
        <v>14.015427848372052</v>
      </c>
      <c r="AE189">
        <f t="shared" ca="1" si="131"/>
        <v>12.878064654676004</v>
      </c>
      <c r="AF189">
        <f t="shared" ca="1" si="131"/>
        <v>0</v>
      </c>
      <c r="AG189">
        <f t="shared" ca="1" si="132"/>
        <v>0</v>
      </c>
      <c r="AH189">
        <f t="shared" ca="1" si="132"/>
        <v>0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2">
      <c r="A190">
        <f>Rt計算!B190</f>
        <v>241</v>
      </c>
      <c r="B190">
        <f t="shared" ca="1" si="93"/>
        <v>153.20287236291026</v>
      </c>
      <c r="C190">
        <f t="shared" ca="1" si="129"/>
        <v>0</v>
      </c>
      <c r="D190">
        <f t="shared" ca="1" si="129"/>
        <v>5.8726214099761204E-18</v>
      </c>
      <c r="E190">
        <f t="shared" ca="1" si="129"/>
        <v>1.1218990374613571E-12</v>
      </c>
      <c r="F190">
        <f t="shared" ca="1" si="129"/>
        <v>7.7611560137043736E-9</v>
      </c>
      <c r="G190">
        <f t="shared" ca="1" si="129"/>
        <v>1.7297585799633555E-6</v>
      </c>
      <c r="H190">
        <f t="shared" ca="1" si="129"/>
        <v>7.4346713532707887E-6</v>
      </c>
      <c r="I190">
        <f t="shared" ca="1" si="129"/>
        <v>4.2536166918940051E-6</v>
      </c>
      <c r="J190">
        <f t="shared" ca="1" si="129"/>
        <v>4.0583765478102137E-5</v>
      </c>
      <c r="K190">
        <f t="shared" ca="1" si="129"/>
        <v>5.4442001557688602E-4</v>
      </c>
      <c r="L190">
        <f t="shared" ca="1" si="129"/>
        <v>1.98323155748235E-3</v>
      </c>
      <c r="M190">
        <f t="shared" ca="1" si="130"/>
        <v>7.0458773505615484E-3</v>
      </c>
      <c r="N190">
        <f t="shared" ca="1" si="130"/>
        <v>1.7063786961606823E-2</v>
      </c>
      <c r="O190">
        <f t="shared" ca="1" si="130"/>
        <v>2.8030100516014313E-2</v>
      </c>
      <c r="P190">
        <f t="shared" ca="1" si="130"/>
        <v>0.11042951828378766</v>
      </c>
      <c r="Q190">
        <f t="shared" ca="1" si="130"/>
        <v>0.29210901598129568</v>
      </c>
      <c r="R190">
        <f t="shared" ca="1" si="130"/>
        <v>0.99610000788736208</v>
      </c>
      <c r="S190">
        <f t="shared" ca="1" si="130"/>
        <v>1.4042006830564384</v>
      </c>
      <c r="T190">
        <f t="shared" ca="1" si="130"/>
        <v>2.1461922241696456</v>
      </c>
      <c r="U190">
        <f t="shared" ca="1" si="130"/>
        <v>2.6866423157610182</v>
      </c>
      <c r="V190">
        <f t="shared" ca="1" si="130"/>
        <v>2.3070488159721685</v>
      </c>
      <c r="W190">
        <f t="shared" ca="1" si="131"/>
        <v>7.1735987778237007</v>
      </c>
      <c r="X190">
        <f t="shared" ca="1" si="131"/>
        <v>10.689344711202727</v>
      </c>
      <c r="Y190">
        <f t="shared" ca="1" si="131"/>
        <v>21.950558136563881</v>
      </c>
      <c r="Z190">
        <f t="shared" ca="1" si="131"/>
        <v>22.68661482795493</v>
      </c>
      <c r="AA190">
        <f t="shared" ca="1" si="131"/>
        <v>29.492293181559535</v>
      </c>
      <c r="AB190">
        <f t="shared" ca="1" si="131"/>
        <v>23.775439819342964</v>
      </c>
      <c r="AC190">
        <f t="shared" ca="1" si="131"/>
        <v>14.099224862103238</v>
      </c>
      <c r="AD190">
        <f t="shared" ca="1" si="131"/>
        <v>13.338354039271954</v>
      </c>
      <c r="AE190">
        <f t="shared" ca="1" si="131"/>
        <v>0</v>
      </c>
      <c r="AF190">
        <f t="shared" ca="1" si="131"/>
        <v>0</v>
      </c>
      <c r="AG190">
        <f t="shared" ca="1" si="132"/>
        <v>0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2">
      <c r="A191">
        <f>Rt計算!B191</f>
        <v>273</v>
      </c>
      <c r="B191">
        <f t="shared" ca="1" si="93"/>
        <v>132.35839581918222</v>
      </c>
      <c r="C191">
        <f t="shared" ca="1" si="129"/>
        <v>0</v>
      </c>
      <c r="D191">
        <f t="shared" ca="1" si="129"/>
        <v>5.2580447507925727E-18</v>
      </c>
      <c r="E191">
        <f t="shared" ca="1" si="129"/>
        <v>1.0733319795625972E-12</v>
      </c>
      <c r="F191">
        <f t="shared" ca="1" si="129"/>
        <v>7.0587889536406298E-9</v>
      </c>
      <c r="G191">
        <f t="shared" ca="1" si="129"/>
        <v>8.9499946425964659E-7</v>
      </c>
      <c r="H191">
        <f t="shared" ca="1" si="129"/>
        <v>1.1080519805355503E-5</v>
      </c>
      <c r="I191">
        <f t="shared" ca="1" si="129"/>
        <v>4.747585081920406E-6</v>
      </c>
      <c r="J191">
        <f t="shared" ca="1" si="129"/>
        <v>6.9672707208071299E-5</v>
      </c>
      <c r="K191">
        <f t="shared" ca="1" si="129"/>
        <v>5.5908452778097729E-4</v>
      </c>
      <c r="L191">
        <f t="shared" ca="1" si="129"/>
        <v>1.9442171661876151E-3</v>
      </c>
      <c r="M191">
        <f t="shared" ca="1" si="130"/>
        <v>5.608424111818223E-3</v>
      </c>
      <c r="N191">
        <f t="shared" ca="1" si="130"/>
        <v>9.9658251582493626E-3</v>
      </c>
      <c r="O191">
        <f t="shared" ca="1" si="130"/>
        <v>4.3759221668885656E-2</v>
      </c>
      <c r="P191">
        <f t="shared" ca="1" si="130"/>
        <v>0.12518738017424777</v>
      </c>
      <c r="Q191">
        <f t="shared" ca="1" si="130"/>
        <v>0.4714117046527414</v>
      </c>
      <c r="R191">
        <f t="shared" ca="1" si="130"/>
        <v>0.72762972868346343</v>
      </c>
      <c r="S191">
        <f t="shared" ca="1" si="130"/>
        <v>1.2153599015419518</v>
      </c>
      <c r="T191">
        <f t="shared" ca="1" si="130"/>
        <v>1.6417087929903267</v>
      </c>
      <c r="U191">
        <f t="shared" ca="1" si="130"/>
        <v>1.5252292313434948</v>
      </c>
      <c r="V191">
        <f t="shared" ca="1" si="130"/>
        <v>5.1009060976999328</v>
      </c>
      <c r="W191">
        <f t="shared" ca="1" si="131"/>
        <v>8.1261098188625329</v>
      </c>
      <c r="X191">
        <f t="shared" ca="1" si="131"/>
        <v>17.815574518671212</v>
      </c>
      <c r="Y191">
        <f t="shared" ca="1" si="131"/>
        <v>19.441922920956578</v>
      </c>
      <c r="Z191">
        <f t="shared" ca="1" si="131"/>
        <v>26.57092357021024</v>
      </c>
      <c r="AA191">
        <f t="shared" ca="1" si="131"/>
        <v>22.369154574148968</v>
      </c>
      <c r="AB191">
        <f t="shared" ca="1" si="131"/>
        <v>13.747251515653613</v>
      </c>
      <c r="AC191">
        <f t="shared" ca="1" si="131"/>
        <v>13.418102888088589</v>
      </c>
      <c r="AD191">
        <f t="shared" ca="1" si="131"/>
        <v>0</v>
      </c>
      <c r="AE191">
        <f t="shared" ca="1" si="131"/>
        <v>0</v>
      </c>
      <c r="AF191">
        <f t="shared" ca="1" si="131"/>
        <v>0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2">
      <c r="A192">
        <f>Rt計算!B192</f>
        <v>455</v>
      </c>
      <c r="B192">
        <f t="shared" ca="1" si="93"/>
        <v>110.52331963041551</v>
      </c>
      <c r="C192">
        <f t="shared" ca="1" si="129"/>
        <v>0</v>
      </c>
      <c r="D192">
        <f t="shared" ca="1" si="129"/>
        <v>5.0304237659097777E-18</v>
      </c>
      <c r="E192">
        <f t="shared" ca="1" si="129"/>
        <v>9.7619786376507702E-13</v>
      </c>
      <c r="F192">
        <f t="shared" ca="1" si="129"/>
        <v>3.6523087123314702E-9</v>
      </c>
      <c r="G192">
        <f t="shared" ca="1" si="129"/>
        <v>1.3338934323100502E-6</v>
      </c>
      <c r="H192">
        <f t="shared" ca="1" si="129"/>
        <v>1.2367289847267754E-5</v>
      </c>
      <c r="I192">
        <f t="shared" ca="1" si="129"/>
        <v>8.1504784354356104E-6</v>
      </c>
      <c r="J192">
        <f t="shared" ca="1" si="129"/>
        <v>7.1549413126133823E-5</v>
      </c>
      <c r="K192">
        <f t="shared" ca="1" si="129"/>
        <v>5.4808614362790887E-4</v>
      </c>
      <c r="L192">
        <f t="shared" ca="1" si="129"/>
        <v>1.5475708546911452E-3</v>
      </c>
      <c r="M192">
        <f t="shared" ca="1" si="130"/>
        <v>3.2755081997593821E-3</v>
      </c>
      <c r="N192">
        <f t="shared" ca="1" si="130"/>
        <v>1.5558158700288573E-2</v>
      </c>
      <c r="O192">
        <f t="shared" ca="1" si="130"/>
        <v>4.9607228251363461E-2</v>
      </c>
      <c r="P192">
        <f t="shared" ca="1" si="130"/>
        <v>0.20203004036250555</v>
      </c>
      <c r="Q192">
        <f t="shared" ca="1" si="130"/>
        <v>0.34435615705112094</v>
      </c>
      <c r="R192">
        <f t="shared" ca="1" si="130"/>
        <v>0.62977607551568737</v>
      </c>
      <c r="S192">
        <f t="shared" ca="1" si="130"/>
        <v>0.92967769360977992</v>
      </c>
      <c r="T192">
        <f t="shared" ca="1" si="130"/>
        <v>0.93201176268721664</v>
      </c>
      <c r="U192">
        <f t="shared" ca="1" si="130"/>
        <v>3.3722958234291949</v>
      </c>
      <c r="V192">
        <f t="shared" ca="1" si="130"/>
        <v>5.7782048326642386</v>
      </c>
      <c r="W192">
        <f t="shared" ca="1" si="131"/>
        <v>13.543516364770888</v>
      </c>
      <c r="X192">
        <f t="shared" ca="1" si="131"/>
        <v>15.779508859394502</v>
      </c>
      <c r="Y192">
        <f t="shared" ca="1" si="131"/>
        <v>22.770688880127807</v>
      </c>
      <c r="Z192">
        <f t="shared" ca="1" si="131"/>
        <v>20.153369996049292</v>
      </c>
      <c r="AA192">
        <f t="shared" ca="1" si="131"/>
        <v>12.934120102929711</v>
      </c>
      <c r="AB192">
        <f t="shared" ca="1" si="131"/>
        <v>13.083133084945709</v>
      </c>
      <c r="AC192">
        <f t="shared" ca="1" si="131"/>
        <v>0</v>
      </c>
      <c r="AD192">
        <f t="shared" ca="1" si="131"/>
        <v>0</v>
      </c>
      <c r="AE192">
        <f t="shared" ca="1" si="131"/>
        <v>0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2">
      <c r="A193">
        <f>Rt計算!B193</f>
        <v>403</v>
      </c>
      <c r="B193">
        <f t="shared" ca="1" si="93"/>
        <v>88.780594092345112</v>
      </c>
      <c r="C193">
        <f t="shared" ca="1" si="129"/>
        <v>0</v>
      </c>
      <c r="D193">
        <f t="shared" ca="1" si="129"/>
        <v>4.5751817961441869E-18</v>
      </c>
      <c r="E193">
        <f t="shared" ca="1" si="129"/>
        <v>5.0509740214710455E-13</v>
      </c>
      <c r="F193">
        <f t="shared" ca="1" si="129"/>
        <v>5.4433447154940179E-9</v>
      </c>
      <c r="G193">
        <f t="shared" ca="1" si="129"/>
        <v>1.4887971857396045E-6</v>
      </c>
      <c r="H193">
        <f t="shared" ca="1" si="129"/>
        <v>2.1231705691552154E-5</v>
      </c>
      <c r="I193">
        <f t="shared" ca="1" si="129"/>
        <v>8.3700199421140098E-6</v>
      </c>
      <c r="J193">
        <f t="shared" ca="1" si="129"/>
        <v>7.0141883687586923E-5</v>
      </c>
      <c r="K193">
        <f t="shared" ca="1" si="129"/>
        <v>4.3626923807171342E-4</v>
      </c>
      <c r="L193">
        <f t="shared" ca="1" si="129"/>
        <v>9.0383339832802176E-4</v>
      </c>
      <c r="M193">
        <f t="shared" ca="1" si="130"/>
        <v>5.1135631607754388E-3</v>
      </c>
      <c r="N193">
        <f t="shared" ca="1" si="130"/>
        <v>1.7637359632585201E-2</v>
      </c>
      <c r="O193">
        <f t="shared" ca="1" si="130"/>
        <v>8.0057193560127207E-2</v>
      </c>
      <c r="P193">
        <f t="shared" ca="1" si="130"/>
        <v>0.14757861890460103</v>
      </c>
      <c r="Q193">
        <f t="shared" ca="1" si="130"/>
        <v>0.29804619110286673</v>
      </c>
      <c r="R193">
        <f t="shared" ca="1" si="130"/>
        <v>0.48174106174905168</v>
      </c>
      <c r="S193">
        <f t="shared" ca="1" si="130"/>
        <v>0.52778577397638549</v>
      </c>
      <c r="T193">
        <f t="shared" ca="1" si="130"/>
        <v>2.060686557868066</v>
      </c>
      <c r="U193">
        <f t="shared" ca="1" si="130"/>
        <v>3.8200695427226981</v>
      </c>
      <c r="V193">
        <f t="shared" ca="1" si="130"/>
        <v>9.6303413877737309</v>
      </c>
      <c r="W193">
        <f t="shared" ca="1" si="131"/>
        <v>11.995685923082787</v>
      </c>
      <c r="X193">
        <f t="shared" ca="1" si="131"/>
        <v>18.481211368819366</v>
      </c>
      <c r="Y193">
        <f t="shared" ca="1" si="131"/>
        <v>17.270988599757956</v>
      </c>
      <c r="Z193">
        <f t="shared" ca="1" si="131"/>
        <v>11.652926226765931</v>
      </c>
      <c r="AA193">
        <f t="shared" ca="1" si="131"/>
        <v>12.309283382981416</v>
      </c>
      <c r="AB193">
        <f t="shared" ca="1" si="131"/>
        <v>0</v>
      </c>
      <c r="AC193">
        <f t="shared" ca="1" si="131"/>
        <v>0</v>
      </c>
      <c r="AD193">
        <f t="shared" ca="1" si="131"/>
        <v>0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2">
      <c r="A194">
        <f>Rt計算!B194</f>
        <v>472</v>
      </c>
      <c r="B194">
        <f t="shared" ca="1" si="93"/>
        <v>68.264807569179965</v>
      </c>
      <c r="C194">
        <f t="shared" ref="C194:L203" ca="1" si="136">IF(ROW()+C$3&gt;3,OFFSET($A194,C$3,0)*C$1,0)</f>
        <v>0</v>
      </c>
      <c r="D194">
        <f t="shared" ca="1" si="136"/>
        <v>2.3672582427810719E-18</v>
      </c>
      <c r="E194">
        <f t="shared" ca="1" si="136"/>
        <v>7.5278939743078078E-13</v>
      </c>
      <c r="F194">
        <f t="shared" ca="1" si="136"/>
        <v>6.0754750695513881E-9</v>
      </c>
      <c r="G194">
        <f t="shared" ca="1" si="136"/>
        <v>2.5559119315876445E-6</v>
      </c>
      <c r="H194">
        <f t="shared" ca="1" si="136"/>
        <v>2.1803603487957602E-5</v>
      </c>
      <c r="I194">
        <f t="shared" ca="1" si="136"/>
        <v>8.2053638121052098E-6</v>
      </c>
      <c r="J194">
        <f t="shared" ca="1" si="136"/>
        <v>5.5832001062360164E-5</v>
      </c>
      <c r="K194">
        <f t="shared" ca="1" si="136"/>
        <v>2.5479589954608474E-4</v>
      </c>
      <c r="L194">
        <f t="shared" ca="1" si="136"/>
        <v>1.4110204851595736E-3</v>
      </c>
      <c r="M194">
        <f t="shared" ref="M194:V203" ca="1" si="137">IF(ROW()+M$3&gt;3,OFFSET($A194,M$3,0)*M$1,0)</f>
        <v>5.7969425693583307E-3</v>
      </c>
      <c r="N194">
        <f t="shared" ca="1" si="137"/>
        <v>2.8463543797302135E-2</v>
      </c>
      <c r="O194">
        <f t="shared" ca="1" si="137"/>
        <v>5.8480065824778063E-2</v>
      </c>
      <c r="P194">
        <f t="shared" ca="1" si="137"/>
        <v>0.12773183912087882</v>
      </c>
      <c r="Q194">
        <f t="shared" ca="1" si="137"/>
        <v>0.22798752466832833</v>
      </c>
      <c r="R194">
        <f t="shared" ca="1" si="137"/>
        <v>0.27348841526378453</v>
      </c>
      <c r="S194">
        <f t="shared" ca="1" si="137"/>
        <v>1.1669391883331093</v>
      </c>
      <c r="T194">
        <f t="shared" ca="1" si="137"/>
        <v>2.3343046900331208</v>
      </c>
      <c r="U194">
        <f t="shared" ca="1" si="137"/>
        <v>6.3667825712044968</v>
      </c>
      <c r="V194">
        <f t="shared" ca="1" si="137"/>
        <v>8.5297309434567339</v>
      </c>
      <c r="W194">
        <f t="shared" ref="W194:AF203" ca="1" si="138">IF(ROW()+W$3&gt;3,OFFSET($A194,W$3,0)*W$1,0)</f>
        <v>14.049537855322766</v>
      </c>
      <c r="X194">
        <f t="shared" ca="1" si="138"/>
        <v>14.017528961943503</v>
      </c>
      <c r="Y194">
        <f t="shared" ca="1" si="138"/>
        <v>9.9862978775136781</v>
      </c>
      <c r="Z194">
        <f t="shared" ca="1" si="138"/>
        <v>11.089982930786901</v>
      </c>
      <c r="AA194">
        <f t="shared" ca="1" si="138"/>
        <v>0</v>
      </c>
      <c r="AB194">
        <f t="shared" ca="1" si="138"/>
        <v>0</v>
      </c>
      <c r="AC194">
        <f t="shared" ca="1" si="138"/>
        <v>0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IF(ROW()+AG$3&gt;3,OFFSET($A194,AG$3,0)*AG$1,0)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IF(ROW()+AQ$3&gt;3,OFFSET($A194,AQ$3,0)*AQ$1,0)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IF(ROW()+BA$3&gt;3,OFFSET($A194,BA$3,0)*BA$1,0)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IF(ROW()+BK$3&gt;3,OFFSET($A194,BK$3,0)*BK$1,0)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2">
      <c r="A195">
        <f>Rt計算!B195</f>
        <v>358</v>
      </c>
      <c r="B195">
        <f t="shared" ca="1" si="93"/>
        <v>50.021539027029114</v>
      </c>
      <c r="C195">
        <f t="shared" ca="1" si="136"/>
        <v>0</v>
      </c>
      <c r="D195">
        <f t="shared" ca="1" si="136"/>
        <v>3.5281252656833284E-18</v>
      </c>
      <c r="E195">
        <f t="shared" ca="1" si="136"/>
        <v>8.4021010164854892E-13</v>
      </c>
      <c r="F195">
        <f t="shared" ca="1" si="136"/>
        <v>1.0430150841946603E-8</v>
      </c>
      <c r="G195">
        <f t="shared" ca="1" si="136"/>
        <v>2.6247580442230019E-6</v>
      </c>
      <c r="H195">
        <f t="shared" ca="1" si="136"/>
        <v>2.1374680140653516E-5</v>
      </c>
      <c r="I195">
        <f t="shared" ca="1" si="136"/>
        <v>6.5313598236824073E-6</v>
      </c>
      <c r="J195">
        <f t="shared" ca="1" si="136"/>
        <v>3.2607765326336398E-5</v>
      </c>
      <c r="K195">
        <f t="shared" ca="1" si="136"/>
        <v>3.9777489353597399E-4</v>
      </c>
      <c r="L195">
        <f t="shared" ca="1" si="136"/>
        <v>1.5995900430841247E-3</v>
      </c>
      <c r="M195">
        <f t="shared" ca="1" si="137"/>
        <v>9.3552284554278761E-3</v>
      </c>
      <c r="N195">
        <f t="shared" ca="1" si="137"/>
        <v>2.0792009322966296E-2</v>
      </c>
      <c r="O195">
        <f t="shared" ca="1" si="137"/>
        <v>5.0615505248342393E-2</v>
      </c>
      <c r="P195">
        <f t="shared" ca="1" si="137"/>
        <v>9.770722355063241E-2</v>
      </c>
      <c r="Q195">
        <f t="shared" ca="1" si="137"/>
        <v>0.1294304176502489</v>
      </c>
      <c r="R195">
        <f t="shared" ca="1" si="137"/>
        <v>0.60468539521625753</v>
      </c>
      <c r="S195">
        <f t="shared" ca="1" si="137"/>
        <v>1.3218854706014058</v>
      </c>
      <c r="T195">
        <f t="shared" ca="1" si="137"/>
        <v>3.8905078167218679</v>
      </c>
      <c r="U195">
        <f t="shared" ca="1" si="137"/>
        <v>5.6391502773525541</v>
      </c>
      <c r="V195">
        <f t="shared" ca="1" si="137"/>
        <v>9.9901563407235194</v>
      </c>
      <c r="W195">
        <f t="shared" ca="1" si="138"/>
        <v>10.65621727162193</v>
      </c>
      <c r="X195">
        <f t="shared" ca="1" si="138"/>
        <v>8.1051075282745941</v>
      </c>
      <c r="Y195">
        <f t="shared" ca="1" si="138"/>
        <v>9.5038680283584274</v>
      </c>
      <c r="Z195">
        <f t="shared" ca="1" si="138"/>
        <v>0</v>
      </c>
      <c r="AA195">
        <f t="shared" ca="1" si="138"/>
        <v>0</v>
      </c>
      <c r="AB195">
        <f t="shared" ca="1" si="138"/>
        <v>0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2">
      <c r="A196">
        <f>Rt計算!B196</f>
        <v>207</v>
      </c>
      <c r="B196">
        <f t="shared" ca="1" si="93"/>
        <v>34.799345791964349</v>
      </c>
      <c r="C196">
        <f t="shared" ca="1" si="136"/>
        <v>0</v>
      </c>
      <c r="D196">
        <f t="shared" ca="1" si="136"/>
        <v>3.9378430384723602E-18</v>
      </c>
      <c r="E196">
        <f t="shared" ca="1" si="136"/>
        <v>1.4424416195931735E-12</v>
      </c>
      <c r="F196">
        <f t="shared" ca="1" si="136"/>
        <v>1.07110976659721E-8</v>
      </c>
      <c r="G196">
        <f t="shared" ca="1" si="136"/>
        <v>2.5731234597464838E-6</v>
      </c>
      <c r="H196">
        <f t="shared" ca="1" si="136"/>
        <v>1.7013959443061997E-5</v>
      </c>
      <c r="I196">
        <f t="shared" ca="1" si="136"/>
        <v>3.8145336785372044E-6</v>
      </c>
      <c r="J196">
        <f t="shared" ca="1" si="136"/>
        <v>5.090564802744603E-5</v>
      </c>
      <c r="K196">
        <f t="shared" ca="1" si="136"/>
        <v>4.5093375027580463E-4</v>
      </c>
      <c r="L196">
        <f t="shared" ca="1" si="136"/>
        <v>2.581452224001616E-3</v>
      </c>
      <c r="M196">
        <f t="shared" ca="1" si="137"/>
        <v>6.8337940858289271E-3</v>
      </c>
      <c r="N196">
        <f t="shared" ca="1" si="137"/>
        <v>1.7995842551946691E-2</v>
      </c>
      <c r="O196">
        <f t="shared" ca="1" si="137"/>
        <v>3.8717836683990994E-2</v>
      </c>
      <c r="P196">
        <f t="shared" ca="1" si="137"/>
        <v>5.5469205036556939E-2</v>
      </c>
      <c r="Q196">
        <f t="shared" ca="1" si="137"/>
        <v>0.28617184085972464</v>
      </c>
      <c r="R196">
        <f t="shared" ca="1" si="137"/>
        <v>0.68497557217443283</v>
      </c>
      <c r="S196">
        <f t="shared" ca="1" si="137"/>
        <v>2.2031424510023432</v>
      </c>
      <c r="T196">
        <f t="shared" ca="1" si="137"/>
        <v>3.4458783519536542</v>
      </c>
      <c r="U196">
        <f t="shared" ca="1" si="137"/>
        <v>6.6046623595791702</v>
      </c>
      <c r="V196">
        <f t="shared" ca="1" si="137"/>
        <v>7.5772795974131775</v>
      </c>
      <c r="W196">
        <f t="shared" ca="1" si="138"/>
        <v>6.1615557967199424</v>
      </c>
      <c r="X196">
        <f t="shared" ca="1" si="138"/>
        <v>7.7135564399521508</v>
      </c>
      <c r="Y196">
        <f t="shared" ca="1" si="138"/>
        <v>0</v>
      </c>
      <c r="Z196">
        <f t="shared" ca="1" si="138"/>
        <v>0</v>
      </c>
      <c r="AA196">
        <f t="shared" ca="1" si="138"/>
        <v>0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2">
      <c r="A197">
        <f>Rt計算!B197</f>
        <v>197</v>
      </c>
      <c r="B197">
        <f t="shared" ref="B197:B260" ca="1" si="143">SUM(C197:BU197)</f>
        <v>22.874651631440692</v>
      </c>
      <c r="C197">
        <f t="shared" ca="1" si="136"/>
        <v>0</v>
      </c>
      <c r="D197">
        <f t="shared" ca="1" si="136"/>
        <v>6.7603432510190221E-18</v>
      </c>
      <c r="E197">
        <f t="shared" ca="1" si="136"/>
        <v>1.4812952659121817E-12</v>
      </c>
      <c r="F197">
        <f t="shared" ca="1" si="136"/>
        <v>1.0500387547952976E-8</v>
      </c>
      <c r="G197">
        <f t="shared" ca="1" si="136"/>
        <v>2.0481718509018837E-6</v>
      </c>
      <c r="H197">
        <f t="shared" ca="1" si="136"/>
        <v>9.9367242125446119E-6</v>
      </c>
      <c r="I197">
        <f t="shared" ca="1" si="136"/>
        <v>5.9550633686516073E-6</v>
      </c>
      <c r="J197">
        <f t="shared" ca="1" si="136"/>
        <v>5.7708706980422688E-5</v>
      </c>
      <c r="K197">
        <f t="shared" ca="1" si="136"/>
        <v>7.2772641812802617E-4</v>
      </c>
      <c r="L197">
        <f t="shared" ca="1" si="136"/>
        <v>1.885695579245513E-3</v>
      </c>
      <c r="M197">
        <f t="shared" ca="1" si="137"/>
        <v>5.9147666053208986E-3</v>
      </c>
      <c r="N197">
        <f t="shared" ca="1" si="137"/>
        <v>1.3765744103481133E-2</v>
      </c>
      <c r="O197">
        <f t="shared" ca="1" si="137"/>
        <v>2.1980438534140719E-2</v>
      </c>
      <c r="P197">
        <f t="shared" ca="1" si="137"/>
        <v>0.12264292122761672</v>
      </c>
      <c r="Q197">
        <f t="shared" ca="1" si="137"/>
        <v>0.32416976163777933</v>
      </c>
      <c r="R197">
        <f t="shared" ca="1" si="137"/>
        <v>1.1416259536240547</v>
      </c>
      <c r="S197">
        <f t="shared" ca="1" si="137"/>
        <v>1.9513547423163611</v>
      </c>
      <c r="T197">
        <f t="shared" ca="1" si="137"/>
        <v>4.0358674494345532</v>
      </c>
      <c r="U197">
        <f t="shared" ca="1" si="137"/>
        <v>5.0094684845960655</v>
      </c>
      <c r="V197">
        <f t="shared" ca="1" si="137"/>
        <v>4.3812761918003567</v>
      </c>
      <c r="W197">
        <f t="shared" ca="1" si="138"/>
        <v>5.8638960963953073</v>
      </c>
      <c r="X197">
        <f t="shared" ca="1" si="138"/>
        <v>0</v>
      </c>
      <c r="Y197">
        <f t="shared" ca="1" si="138"/>
        <v>0</v>
      </c>
      <c r="Z197">
        <f t="shared" ca="1" si="138"/>
        <v>0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2">
      <c r="A198">
        <f>Rt計算!B198</f>
        <v>0</v>
      </c>
      <c r="B198">
        <f t="shared" ca="1" si="143"/>
        <v>14.166300523675545</v>
      </c>
      <c r="C198">
        <f t="shared" ca="1" si="136"/>
        <v>0</v>
      </c>
      <c r="D198">
        <f t="shared" ca="1" si="136"/>
        <v>6.9424400389252581E-18</v>
      </c>
      <c r="E198">
        <f t="shared" ca="1" si="136"/>
        <v>1.4521550311729255E-12</v>
      </c>
      <c r="F198">
        <f t="shared" ca="1" si="136"/>
        <v>8.3581680147585566E-9</v>
      </c>
      <c r="G198">
        <f t="shared" ca="1" si="136"/>
        <v>1.1962012070393353E-6</v>
      </c>
      <c r="H198">
        <f t="shared" ca="1" si="136"/>
        <v>1.5512727727497701E-5</v>
      </c>
      <c r="I198">
        <f t="shared" ca="1" si="136"/>
        <v>6.7509013303608076E-6</v>
      </c>
      <c r="J198">
        <f t="shared" ca="1" si="136"/>
        <v>9.3131531183852885E-5</v>
      </c>
      <c r="K198">
        <f t="shared" ca="1" si="136"/>
        <v>5.3158856739830623E-4</v>
      </c>
      <c r="L198">
        <f t="shared" ca="1" si="136"/>
        <v>1.632102035829737E-3</v>
      </c>
      <c r="M198">
        <f t="shared" ca="1" si="137"/>
        <v>4.5244429809625994E-3</v>
      </c>
      <c r="N198">
        <f t="shared" ca="1" si="137"/>
        <v>7.814927642080435E-3</v>
      </c>
      <c r="O198">
        <f t="shared" ca="1" si="137"/>
        <v>4.8598951254384529E-2</v>
      </c>
      <c r="P198">
        <f t="shared" ca="1" si="137"/>
        <v>0.13892745848605545</v>
      </c>
      <c r="Q198">
        <f t="shared" ca="1" si="137"/>
        <v>0.54028293606296562</v>
      </c>
      <c r="R198">
        <f t="shared" ca="1" si="137"/>
        <v>1.0111544160670198</v>
      </c>
      <c r="S198">
        <f t="shared" ca="1" si="137"/>
        <v>2.2854576634573758</v>
      </c>
      <c r="T198">
        <f t="shared" ca="1" si="137"/>
        <v>3.0611028535965463</v>
      </c>
      <c r="U198">
        <f t="shared" ca="1" si="137"/>
        <v>2.8965362466798479</v>
      </c>
      <c r="V198">
        <f t="shared" ca="1" si="137"/>
        <v>4.1696203371240115</v>
      </c>
      <c r="W198">
        <f t="shared" ca="1" si="138"/>
        <v>0</v>
      </c>
      <c r="X198">
        <f t="shared" ca="1" si="138"/>
        <v>0</v>
      </c>
      <c r="Y198">
        <f t="shared" ca="1" si="138"/>
        <v>0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2">
      <c r="A199">
        <f>Rt計算!B199</f>
        <v>0</v>
      </c>
      <c r="B199">
        <f t="shared" ca="1" si="143"/>
        <v>8.2311042816465729</v>
      </c>
      <c r="C199">
        <f t="shared" ca="1" si="136"/>
        <v>0</v>
      </c>
      <c r="D199">
        <f t="shared" ca="1" si="136"/>
        <v>6.8058674479955819E-18</v>
      </c>
      <c r="E199">
        <f t="shared" ca="1" si="136"/>
        <v>1.1558959779904892E-12</v>
      </c>
      <c r="F199">
        <f t="shared" ca="1" si="136"/>
        <v>4.881451067443023E-9</v>
      </c>
      <c r="G199">
        <f t="shared" ca="1" si="136"/>
        <v>1.8674508052340702E-6</v>
      </c>
      <c r="H199">
        <f t="shared" ca="1" si="136"/>
        <v>1.7585857239467442E-5</v>
      </c>
      <c r="I199">
        <f t="shared" ca="1" si="136"/>
        <v>1.0894747268915613E-5</v>
      </c>
      <c r="J199">
        <f t="shared" ca="1" si="136"/>
        <v>6.8030589529766581E-5</v>
      </c>
      <c r="K199">
        <f t="shared" ca="1" si="136"/>
        <v>4.6009907040336164E-4</v>
      </c>
      <c r="L199">
        <f t="shared" ca="1" si="136"/>
        <v>1.248460521431512E-3</v>
      </c>
      <c r="M199">
        <f t="shared" ca="1" si="137"/>
        <v>2.5685639839839757E-3</v>
      </c>
      <c r="N199">
        <f t="shared" ca="1" si="137"/>
        <v>1.7278876713223715E-2</v>
      </c>
      <c r="O199">
        <f t="shared" ca="1" si="137"/>
        <v>5.5051924035049694E-2</v>
      </c>
      <c r="P199">
        <f t="shared" ca="1" si="137"/>
        <v>0.23154576414342576</v>
      </c>
      <c r="Q199">
        <f t="shared" ca="1" si="137"/>
        <v>0.47853631479862668</v>
      </c>
      <c r="R199">
        <f t="shared" ca="1" si="137"/>
        <v>1.1842801101330853</v>
      </c>
      <c r="S199">
        <f t="shared" ca="1" si="137"/>
        <v>1.7334615328765688</v>
      </c>
      <c r="T199">
        <f t="shared" ca="1" si="137"/>
        <v>1.7699672924426959</v>
      </c>
      <c r="U199">
        <f t="shared" ca="1" si="137"/>
        <v>2.7566069594006284</v>
      </c>
      <c r="V199">
        <f t="shared" ca="1" si="137"/>
        <v>0</v>
      </c>
      <c r="W199">
        <f t="shared" ca="1" si="138"/>
        <v>0</v>
      </c>
      <c r="X199">
        <f t="shared" ca="1" si="138"/>
        <v>0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2">
      <c r="A200">
        <f>Rt計算!B200</f>
        <v>0</v>
      </c>
      <c r="B200">
        <f t="shared" ca="1" si="143"/>
        <v>4.4687330143441484</v>
      </c>
      <c r="C200">
        <f t="shared" ca="1" si="136"/>
        <v>0</v>
      </c>
      <c r="D200">
        <f t="shared" ca="1" si="136"/>
        <v>5.4173794402105296E-18</v>
      </c>
      <c r="E200">
        <f t="shared" ca="1" si="136"/>
        <v>6.7508210479276473E-13</v>
      </c>
      <c r="F200">
        <f t="shared" ca="1" si="136"/>
        <v>7.6206826016916247E-9</v>
      </c>
      <c r="G200">
        <f t="shared" ca="1" si="136"/>
        <v>2.1170179635372411E-6</v>
      </c>
      <c r="H200">
        <f t="shared" ca="1" si="136"/>
        <v>2.8380428146620221E-5</v>
      </c>
      <c r="I200">
        <f t="shared" ca="1" si="136"/>
        <v>7.9583796170920089E-6</v>
      </c>
      <c r="J200">
        <f t="shared" ca="1" si="136"/>
        <v>5.8881648179211768E-5</v>
      </c>
      <c r="K200">
        <f t="shared" ca="1" si="136"/>
        <v>3.5194829289818898E-4</v>
      </c>
      <c r="L200">
        <f t="shared" ca="1" si="136"/>
        <v>7.0876144185434795E-4</v>
      </c>
      <c r="M200">
        <f t="shared" ca="1" si="137"/>
        <v>5.6791185333957637E-3</v>
      </c>
      <c r="N200">
        <f t="shared" ca="1" si="137"/>
        <v>1.9573167397137235E-2</v>
      </c>
      <c r="O200">
        <f t="shared" ca="1" si="137"/>
        <v>9.1753206725082831E-2</v>
      </c>
      <c r="P200">
        <f t="shared" ca="1" si="137"/>
        <v>0.2050833910984628</v>
      </c>
      <c r="Q200">
        <f t="shared" ca="1" si="137"/>
        <v>0.56046933147630718</v>
      </c>
      <c r="R200">
        <f t="shared" ca="1" si="137"/>
        <v>0.89824635471958592</v>
      </c>
      <c r="S200">
        <f t="shared" ca="1" si="137"/>
        <v>1.0023087634230439</v>
      </c>
      <c r="T200">
        <f t="shared" ca="1" si="137"/>
        <v>1.6844616261411163</v>
      </c>
      <c r="U200">
        <f t="shared" ca="1" si="137"/>
        <v>0</v>
      </c>
      <c r="V200">
        <f t="shared" ca="1" si="137"/>
        <v>0</v>
      </c>
      <c r="W200">
        <f t="shared" ca="1" si="138"/>
        <v>0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2">
      <c r="A201">
        <f>Rt計算!B201</f>
        <v>0</v>
      </c>
      <c r="B201">
        <f t="shared" ca="1" si="143"/>
        <v>2.2607290271703624</v>
      </c>
      <c r="C201">
        <f t="shared" ca="1" si="136"/>
        <v>0</v>
      </c>
      <c r="D201">
        <f t="shared" ca="1" si="136"/>
        <v>3.1639316898708556E-18</v>
      </c>
      <c r="E201">
        <f t="shared" ca="1" si="136"/>
        <v>1.0539051564030932E-12</v>
      </c>
      <c r="F201">
        <f t="shared" ca="1" si="136"/>
        <v>8.6391148387840544E-9</v>
      </c>
      <c r="G201">
        <f t="shared" ca="1" si="136"/>
        <v>3.4164883395296124E-6</v>
      </c>
      <c r="H201">
        <f t="shared" ca="1" si="136"/>
        <v>2.0731295119697393E-5</v>
      </c>
      <c r="I201">
        <f t="shared" ca="1" si="136"/>
        <v>6.8881147720348079E-6</v>
      </c>
      <c r="J201">
        <f t="shared" ca="1" si="136"/>
        <v>4.5040942033500633E-5</v>
      </c>
      <c r="K201">
        <f t="shared" ca="1" si="136"/>
        <v>1.9980397878074271E-4</v>
      </c>
      <c r="L201">
        <f t="shared" ca="1" si="136"/>
        <v>1.5670780503385124E-3</v>
      </c>
      <c r="M201">
        <f t="shared" ca="1" si="137"/>
        <v>6.4331923635561963E-3</v>
      </c>
      <c r="N201">
        <f t="shared" ca="1" si="137"/>
        <v>3.2621945661895392E-2</v>
      </c>
      <c r="O201">
        <f t="shared" ca="1" si="137"/>
        <v>8.1267125956501929E-2</v>
      </c>
      <c r="P201">
        <f t="shared" ca="1" si="137"/>
        <v>0.24019692456197134</v>
      </c>
      <c r="Q201">
        <f t="shared" ca="1" si="137"/>
        <v>0.4251017387044872</v>
      </c>
      <c r="R201">
        <f t="shared" ca="1" si="137"/>
        <v>0.51937708219819634</v>
      </c>
      <c r="S201">
        <f t="shared" ca="1" si="137"/>
        <v>0.95388805021420131</v>
      </c>
      <c r="T201">
        <f t="shared" ca="1" si="137"/>
        <v>0</v>
      </c>
      <c r="U201">
        <f t="shared" ca="1" si="137"/>
        <v>0</v>
      </c>
      <c r="V201">
        <f t="shared" ca="1" si="137"/>
        <v>0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2">
      <c r="A202">
        <f>Rt計算!B202</f>
        <v>0</v>
      </c>
      <c r="B202">
        <f t="shared" ca="1" si="143"/>
        <v>1.0593339868550109</v>
      </c>
      <c r="C202">
        <f t="shared" ca="1" si="136"/>
        <v>0</v>
      </c>
      <c r="D202">
        <f t="shared" ca="1" si="136"/>
        <v>4.9393753719566597E-18</v>
      </c>
      <c r="E202">
        <f t="shared" ca="1" si="136"/>
        <v>1.1947496243094974E-12</v>
      </c>
      <c r="F202">
        <f t="shared" ca="1" si="136"/>
        <v>1.3941986142265323E-8</v>
      </c>
      <c r="G202">
        <f t="shared" ca="1" si="136"/>
        <v>2.495671583031707E-6</v>
      </c>
      <c r="H202">
        <f t="shared" ca="1" si="136"/>
        <v>1.7943293362220845E-5</v>
      </c>
      <c r="I202">
        <f t="shared" ca="1" si="136"/>
        <v>5.2689961602816058E-6</v>
      </c>
      <c r="J202">
        <f t="shared" ca="1" si="136"/>
        <v>2.5570118133601924E-5</v>
      </c>
      <c r="K202">
        <f t="shared" ca="1" si="136"/>
        <v>4.4176843014824763E-4</v>
      </c>
      <c r="L202">
        <f t="shared" ca="1" si="136"/>
        <v>1.7751548039104312E-3</v>
      </c>
      <c r="M202">
        <f t="shared" ca="1" si="137"/>
        <v>1.0721987272593662E-2</v>
      </c>
      <c r="N202">
        <f t="shared" ca="1" si="137"/>
        <v>2.8893723300535919E-2</v>
      </c>
      <c r="O202">
        <f t="shared" ca="1" si="137"/>
        <v>9.5181348514811193E-2</v>
      </c>
      <c r="P202">
        <f t="shared" ca="1" si="137"/>
        <v>0.18218326057878334</v>
      </c>
      <c r="Q202">
        <f t="shared" ca="1" si="137"/>
        <v>0.24579905003304148</v>
      </c>
      <c r="R202">
        <f t="shared" ca="1" si="137"/>
        <v>0.49428640189876655</v>
      </c>
      <c r="S202">
        <f t="shared" ca="1" si="137"/>
        <v>0</v>
      </c>
      <c r="T202">
        <f t="shared" ca="1" si="137"/>
        <v>0</v>
      </c>
      <c r="U202">
        <f t="shared" ca="1" si="137"/>
        <v>0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2">
      <c r="A203">
        <f>Rt計算!B203</f>
        <v>0</v>
      </c>
      <c r="B203">
        <f t="shared" ca="1" si="143"/>
        <v>0.45832977866819752</v>
      </c>
      <c r="C203">
        <f t="shared" ca="1" si="136"/>
        <v>0</v>
      </c>
      <c r="D203">
        <f t="shared" ca="1" si="136"/>
        <v>5.5994762281167664E-18</v>
      </c>
      <c r="E203">
        <f t="shared" ca="1" si="136"/>
        <v>1.9281121985807742E-12</v>
      </c>
      <c r="F203">
        <f t="shared" ca="1" si="136"/>
        <v>1.0184322370924293E-8</v>
      </c>
      <c r="G203">
        <f t="shared" ca="1" si="136"/>
        <v>2.1600467839343392E-6</v>
      </c>
      <c r="H203">
        <f t="shared" ca="1" si="136"/>
        <v>1.3725547113730686E-5</v>
      </c>
      <c r="I203">
        <f t="shared" ca="1" si="136"/>
        <v>2.9912530284932035E-6</v>
      </c>
      <c r="J203">
        <f t="shared" ca="1" si="136"/>
        <v>5.6535765781633614E-5</v>
      </c>
      <c r="K203">
        <f t="shared" ca="1" si="136"/>
        <v>5.0042647896461243E-4</v>
      </c>
      <c r="L203">
        <f t="shared" ca="1" si="136"/>
        <v>2.9585913398507187E-3</v>
      </c>
      <c r="M203">
        <f t="shared" ca="1" si="137"/>
        <v>9.4966172985829576E-3</v>
      </c>
      <c r="N203">
        <f t="shared" ca="1" si="137"/>
        <v>3.384078758772445E-2</v>
      </c>
      <c r="O203">
        <f t="shared" ca="1" si="137"/>
        <v>7.2192632983691538E-2</v>
      </c>
      <c r="P203">
        <f t="shared" ca="1" si="137"/>
        <v>0.10534060039052556</v>
      </c>
      <c r="Q203">
        <f t="shared" ca="1" si="137"/>
        <v>0.23392469978989938</v>
      </c>
      <c r="R203">
        <f t="shared" ca="1" si="137"/>
        <v>0</v>
      </c>
      <c r="S203">
        <f t="shared" ca="1" si="137"/>
        <v>0</v>
      </c>
      <c r="T203">
        <f t="shared" ca="1" si="137"/>
        <v>0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2">
      <c r="A204">
        <f>Rt計算!B204</f>
        <v>0</v>
      </c>
      <c r="B204">
        <f t="shared" ca="1" si="143"/>
        <v>0.18231893644788111</v>
      </c>
      <c r="C204">
        <f t="shared" ref="C204:L213" ca="1" si="144">IF(ROW()+C$3&gt;3,OFFSET($A204,C$3,0)*C$1,0)</f>
        <v>0</v>
      </c>
      <c r="D204">
        <f t="shared" ca="1" si="144"/>
        <v>9.0365530998469768E-18</v>
      </c>
      <c r="E204">
        <f t="shared" ca="1" si="144"/>
        <v>1.4084446790640414E-12</v>
      </c>
      <c r="F204">
        <f t="shared" ca="1" si="144"/>
        <v>8.8147066037999906E-9</v>
      </c>
      <c r="G204">
        <f t="shared" ca="1" si="144"/>
        <v>1.6523067032485784E-6</v>
      </c>
      <c r="H204">
        <f t="shared" ca="1" si="144"/>
        <v>7.792107476024192E-6</v>
      </c>
      <c r="I204">
        <f t="shared" ca="1" si="144"/>
        <v>6.6136878886868073E-6</v>
      </c>
      <c r="J204">
        <f t="shared" ca="1" si="144"/>
        <v>6.4042589453883715E-5</v>
      </c>
      <c r="K204">
        <f t="shared" ca="1" si="144"/>
        <v>8.3404413160768746E-4</v>
      </c>
      <c r="L204">
        <f t="shared" ca="1" si="144"/>
        <v>2.6204666152963509E-3</v>
      </c>
      <c r="M204">
        <f t="shared" ref="M204:V213" ca="1" si="145">IF(ROW()+M$3&gt;3,OFFSET($A204,M$3,0)*M$1,0)</f>
        <v>1.1122588994866392E-2</v>
      </c>
      <c r="N204">
        <f t="shared" ca="1" si="145"/>
        <v>2.566737702628253E-2</v>
      </c>
      <c r="O204">
        <f t="shared" ca="1" si="145"/>
        <v>4.1742667674927791E-2</v>
      </c>
      <c r="P204">
        <f t="shared" ca="1" si="145"/>
        <v>0.10025168249726346</v>
      </c>
      <c r="Q204">
        <f t="shared" ca="1" si="145"/>
        <v>0</v>
      </c>
      <c r="R204">
        <f t="shared" ca="1" si="145"/>
        <v>0</v>
      </c>
      <c r="S204">
        <f t="shared" ca="1" si="145"/>
        <v>0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IF(ROW()+W$3&gt;3,OFFSET($A204,W$3,0)*W$1,0)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IF(ROW()+AG$3&gt;3,OFFSET($A204,AG$3,0)*AG$1,0)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IF(ROW()+AQ$3&gt;3,OFFSET($A204,AQ$3,0)*AQ$1,0)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IF(ROW()+BA$3&gt;3,OFFSET($A204,BA$3,0)*BA$1,0)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IF(ROW()+BK$3&gt;3,OFFSET($A204,BK$3,0)*BK$1,0)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2">
      <c r="A205">
        <f>Rt計算!B205</f>
        <v>0</v>
      </c>
      <c r="B205">
        <f t="shared" ca="1" si="143"/>
        <v>6.6943767131271661E-2</v>
      </c>
      <c r="C205">
        <f t="shared" ca="1" si="144"/>
        <v>0</v>
      </c>
      <c r="D205">
        <f t="shared" ca="1" si="144"/>
        <v>6.601008561601066E-18</v>
      </c>
      <c r="E205">
        <f t="shared" ca="1" si="144"/>
        <v>1.2190331532588773E-12</v>
      </c>
      <c r="F205">
        <f t="shared" ca="1" si="144"/>
        <v>6.7427237766119455E-9</v>
      </c>
      <c r="G205">
        <f t="shared" ca="1" si="144"/>
        <v>9.3802828465674505E-7</v>
      </c>
      <c r="H205">
        <f t="shared" ca="1" si="144"/>
        <v>1.7228421116714039E-5</v>
      </c>
      <c r="I205">
        <f t="shared" ca="1" si="144"/>
        <v>7.4918539154004086E-6</v>
      </c>
      <c r="J205">
        <f t="shared" ca="1" si="144"/>
        <v>1.067376490898062E-4</v>
      </c>
      <c r="K205">
        <f t="shared" ca="1" si="144"/>
        <v>7.387248022810946E-4</v>
      </c>
      <c r="L205">
        <f t="shared" ca="1" si="144"/>
        <v>3.0691321151858006E-3</v>
      </c>
      <c r="M205">
        <f t="shared" ca="1" si="145"/>
        <v>8.4362009749198476E-3</v>
      </c>
      <c r="N205">
        <f t="shared" ca="1" si="145"/>
        <v>1.4841192861565596E-2</v>
      </c>
      <c r="O205">
        <f t="shared" ca="1" si="145"/>
        <v>3.9726113680969927E-2</v>
      </c>
      <c r="P205">
        <f t="shared" ca="1" si="145"/>
        <v>0</v>
      </c>
      <c r="Q205">
        <f t="shared" ca="1" si="145"/>
        <v>0</v>
      </c>
      <c r="R205">
        <f t="shared" ca="1" si="145"/>
        <v>0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2">
      <c r="A206">
        <f>Rt計算!B206</f>
        <v>0</v>
      </c>
      <c r="B206">
        <f t="shared" ca="1" si="143"/>
        <v>2.2323826326413325E-2</v>
      </c>
      <c r="C206">
        <f t="shared" ca="1" si="144"/>
        <v>0</v>
      </c>
      <c r="D206">
        <f t="shared" ca="1" si="144"/>
        <v>5.7132867205581635E-18</v>
      </c>
      <c r="E206">
        <f t="shared" ca="1" si="144"/>
        <v>9.3248751165619295E-13</v>
      </c>
      <c r="F206">
        <f t="shared" ca="1" si="144"/>
        <v>3.827900477347406E-9</v>
      </c>
      <c r="G206">
        <f t="shared" ca="1" si="144"/>
        <v>2.0739891431401425E-6</v>
      </c>
      <c r="H206">
        <f t="shared" ca="1" si="144"/>
        <v>1.9516012302335821E-5</v>
      </c>
      <c r="I206">
        <f t="shared" ca="1" si="144"/>
        <v>1.2486423192334015E-5</v>
      </c>
      <c r="J206">
        <f t="shared" ca="1" si="144"/>
        <v>9.453906062239977E-5</v>
      </c>
      <c r="K206">
        <f t="shared" ca="1" si="144"/>
        <v>8.6520622004138126E-4</v>
      </c>
      <c r="L206">
        <f t="shared" ca="1" si="144"/>
        <v>2.3278586805858402E-3</v>
      </c>
      <c r="M206">
        <f t="shared" ca="1" si="145"/>
        <v>4.877915088850303E-3</v>
      </c>
      <c r="N206">
        <f t="shared" ca="1" si="145"/>
        <v>1.4124227022842622E-2</v>
      </c>
      <c r="O206">
        <f t="shared" ca="1" si="145"/>
        <v>0</v>
      </c>
      <c r="P206">
        <f t="shared" ca="1" si="145"/>
        <v>0</v>
      </c>
      <c r="Q206">
        <f t="shared" ca="1" si="145"/>
        <v>0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2">
      <c r="A207">
        <f>Rt計算!B207</f>
        <v>0</v>
      </c>
      <c r="B207">
        <f t="shared" ca="1" si="143"/>
        <v>6.8011700151079119E-3</v>
      </c>
      <c r="C207">
        <f t="shared" ca="1" si="144"/>
        <v>0</v>
      </c>
      <c r="D207">
        <f t="shared" ca="1" si="144"/>
        <v>4.3703229097496711E-18</v>
      </c>
      <c r="E207">
        <f t="shared" ca="1" si="144"/>
        <v>5.2938093109648453E-13</v>
      </c>
      <c r="F207">
        <f t="shared" ca="1" si="144"/>
        <v>8.4635230737681183E-9</v>
      </c>
      <c r="G207">
        <f t="shared" ca="1" si="144"/>
        <v>2.3493735936815724E-6</v>
      </c>
      <c r="H207">
        <f t="shared" ca="1" si="144"/>
        <v>3.2526687170559699E-5</v>
      </c>
      <c r="I207">
        <f t="shared" ca="1" si="144"/>
        <v>1.1059403398924413E-5</v>
      </c>
      <c r="J207">
        <f t="shared" ca="1" si="144"/>
        <v>1.1072564916568907E-4</v>
      </c>
      <c r="K207">
        <f t="shared" ca="1" si="144"/>
        <v>6.5623692113308152E-4</v>
      </c>
      <c r="L207">
        <f t="shared" ca="1" si="144"/>
        <v>1.3459964996683489E-3</v>
      </c>
      <c r="M207">
        <f t="shared" ca="1" si="145"/>
        <v>4.6422670169251673E-3</v>
      </c>
      <c r="N207">
        <f t="shared" ca="1" si="145"/>
        <v>0</v>
      </c>
      <c r="O207">
        <f t="shared" ca="1" si="145"/>
        <v>0</v>
      </c>
      <c r="P207">
        <f t="shared" ca="1" si="145"/>
        <v>0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2">
      <c r="A208">
        <f>Rt計算!B208</f>
        <v>0</v>
      </c>
      <c r="B208">
        <f t="shared" ca="1" si="143"/>
        <v>1.7900868688162067E-3</v>
      </c>
      <c r="C208">
        <f t="shared" ca="1" si="144"/>
        <v>0</v>
      </c>
      <c r="D208">
        <f t="shared" ca="1" si="144"/>
        <v>2.4810687352224694E-18</v>
      </c>
      <c r="E208">
        <f t="shared" ca="1" si="144"/>
        <v>1.1704660953601173E-12</v>
      </c>
      <c r="F208">
        <f t="shared" ca="1" si="144"/>
        <v>9.5873103698701097E-9</v>
      </c>
      <c r="G208">
        <f t="shared" ca="1" si="144"/>
        <v>3.9156226561359541E-6</v>
      </c>
      <c r="H208">
        <f t="shared" ca="1" si="144"/>
        <v>2.8809351493924307E-5</v>
      </c>
      <c r="I208">
        <f t="shared" ca="1" si="144"/>
        <v>1.2952948894025616E-5</v>
      </c>
      <c r="J208">
        <f t="shared" ca="1" si="144"/>
        <v>8.3982589833298058E-5</v>
      </c>
      <c r="K208">
        <f t="shared" ca="1" si="144"/>
        <v>3.7944425328085998E-4</v>
      </c>
      <c r="L208">
        <f t="shared" ca="1" si="144"/>
        <v>1.2809725141771243E-3</v>
      </c>
      <c r="M208">
        <f t="shared" ca="1" si="145"/>
        <v>0</v>
      </c>
      <c r="N208">
        <f t="shared" ca="1" si="145"/>
        <v>0</v>
      </c>
      <c r="O208">
        <f t="shared" ca="1" si="145"/>
        <v>0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2">
      <c r="A209">
        <f>Rt計算!B209</f>
        <v>0</v>
      </c>
      <c r="B209">
        <f t="shared" ca="1" si="143"/>
        <v>4.5672393416790229E-4</v>
      </c>
      <c r="C209">
        <f t="shared" ca="1" si="144"/>
        <v>0</v>
      </c>
      <c r="D209">
        <f t="shared" ca="1" si="144"/>
        <v>5.4856657356753685E-18</v>
      </c>
      <c r="E209">
        <f t="shared" ca="1" si="144"/>
        <v>1.3258806806361494E-12</v>
      </c>
      <c r="F209">
        <f t="shared" ca="1" si="144"/>
        <v>1.5978850616450183E-8</v>
      </c>
      <c r="G209">
        <f t="shared" ca="1" si="144"/>
        <v>3.4681229240061304E-6</v>
      </c>
      <c r="H209">
        <f t="shared" ca="1" si="144"/>
        <v>3.3741969987921271E-5</v>
      </c>
      <c r="I209">
        <f t="shared" ca="1" si="144"/>
        <v>9.824482423858412E-6</v>
      </c>
      <c r="J209">
        <f t="shared" ca="1" si="144"/>
        <v>4.8559765629867875E-5</v>
      </c>
      <c r="K209">
        <f t="shared" ca="1" si="144"/>
        <v>3.6111361302574598E-4</v>
      </c>
      <c r="L209">
        <f t="shared" ca="1" si="144"/>
        <v>0</v>
      </c>
      <c r="M209">
        <f t="shared" ca="1" si="145"/>
        <v>0</v>
      </c>
      <c r="N209">
        <f t="shared" ca="1" si="145"/>
        <v>0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2">
      <c r="A210">
        <f>Rt計算!B210</f>
        <v>0</v>
      </c>
      <c r="B210">
        <f t="shared" ca="1" si="143"/>
        <v>8.1563021658290712E-5</v>
      </c>
      <c r="C210">
        <f t="shared" ca="1" si="144"/>
        <v>0</v>
      </c>
      <c r="D210">
        <f t="shared" ca="1" si="144"/>
        <v>6.2140528873003133E-18</v>
      </c>
      <c r="E210">
        <f t="shared" ca="1" si="144"/>
        <v>2.2098011343935826E-12</v>
      </c>
      <c r="F210">
        <f t="shared" ca="1" si="144"/>
        <v>1.4152696260284447E-8</v>
      </c>
      <c r="G210">
        <f t="shared" ca="1" si="144"/>
        <v>4.0619206454860888E-6</v>
      </c>
      <c r="H210">
        <f t="shared" ca="1" si="144"/>
        <v>2.5592426389143677E-5</v>
      </c>
      <c r="I210">
        <f t="shared" ca="1" si="144"/>
        <v>5.6806364853036067E-6</v>
      </c>
      <c r="J210">
        <f t="shared" ca="1" si="144"/>
        <v>4.6213883232289714E-5</v>
      </c>
      <c r="K210">
        <f t="shared" ca="1" si="144"/>
        <v>0</v>
      </c>
      <c r="L210">
        <f t="shared" ca="1" si="144"/>
        <v>0</v>
      </c>
      <c r="M210">
        <f t="shared" ca="1" si="145"/>
        <v>0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2">
      <c r="A211">
        <f>Rt計算!B211</f>
        <v>0</v>
      </c>
      <c r="B211">
        <f t="shared" ca="1" si="143"/>
        <v>2.330150644425904E-5</v>
      </c>
      <c r="C211">
        <f t="shared" ca="1" si="144"/>
        <v>0</v>
      </c>
      <c r="D211">
        <f t="shared" ca="1" si="144"/>
        <v>1.0356754812167189E-17</v>
      </c>
      <c r="E211">
        <f t="shared" ca="1" si="144"/>
        <v>1.9572524333200299E-12</v>
      </c>
      <c r="F211">
        <f t="shared" ca="1" si="144"/>
        <v>1.6575862617504364E-8</v>
      </c>
      <c r="G211">
        <f t="shared" ca="1" si="144"/>
        <v>3.080863540432245E-6</v>
      </c>
      <c r="H211">
        <f t="shared" ca="1" si="144"/>
        <v>1.4797855481990896E-5</v>
      </c>
      <c r="I211">
        <f t="shared" ca="1" si="144"/>
        <v>5.4062096019556061E-6</v>
      </c>
      <c r="J211">
        <f t="shared" ca="1" si="144"/>
        <v>0</v>
      </c>
      <c r="K211">
        <f t="shared" ca="1" si="144"/>
        <v>0</v>
      </c>
      <c r="L211">
        <f t="shared" ca="1" si="144"/>
        <v>0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2">
      <c r="A212">
        <f>Rt計算!B212</f>
        <v>0</v>
      </c>
      <c r="B212">
        <f t="shared" ca="1" si="143"/>
        <v>1.5876951063673411E-5</v>
      </c>
      <c r="C212">
        <f t="shared" ca="1" si="144"/>
        <v>0</v>
      </c>
      <c r="D212">
        <f t="shared" ca="1" si="144"/>
        <v>9.173125690776653E-18</v>
      </c>
      <c r="E212">
        <f t="shared" ca="1" si="144"/>
        <v>2.2923651328214744E-12</v>
      </c>
      <c r="F212">
        <f t="shared" ca="1" si="144"/>
        <v>1.2572370375141023E-8</v>
      </c>
      <c r="G212">
        <f t="shared" ca="1" si="144"/>
        <v>1.7813931644398735E-6</v>
      </c>
      <c r="H212">
        <f t="shared" ca="1" si="144"/>
        <v>1.408298323648409E-5</v>
      </c>
      <c r="I212">
        <f t="shared" ca="1" si="144"/>
        <v>0</v>
      </c>
      <c r="J212">
        <f t="shared" ca="1" si="144"/>
        <v>0</v>
      </c>
      <c r="K212">
        <f t="shared" ca="1" si="144"/>
        <v>0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2">
      <c r="A213">
        <f>Rt計算!B213</f>
        <v>0</v>
      </c>
      <c r="B213">
        <f t="shared" ca="1" si="143"/>
        <v>1.7026067614287531E-6</v>
      </c>
      <c r="C213">
        <f t="shared" ca="1" si="144"/>
        <v>0</v>
      </c>
      <c r="D213">
        <f t="shared" ca="1" si="144"/>
        <v>1.0743710486467941E-17</v>
      </c>
      <c r="E213">
        <f t="shared" ca="1" si="144"/>
        <v>1.7387006727756098E-12</v>
      </c>
      <c r="F213">
        <f t="shared" ca="1" si="144"/>
        <v>7.2694990716597532E-9</v>
      </c>
      <c r="G213">
        <f t="shared" ca="1" si="144"/>
        <v>1.6953355236456768E-6</v>
      </c>
      <c r="H213">
        <f t="shared" ca="1" si="144"/>
        <v>0</v>
      </c>
      <c r="I213">
        <f t="shared" ca="1" si="144"/>
        <v>0</v>
      </c>
      <c r="J213">
        <f t="shared" ca="1" si="144"/>
        <v>0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2">
      <c r="A214">
        <f>Rt計算!B214</f>
        <v>0</v>
      </c>
      <c r="B214">
        <f t="shared" ca="1" si="143"/>
        <v>6.9193208878752167E-9</v>
      </c>
      <c r="C214">
        <f t="shared" ref="C214:L223" ca="1" si="151">IF(ROW()+C$3&gt;3,OFFSET($A214,C$3,0)*C$1,0)</f>
        <v>0</v>
      </c>
      <c r="D214">
        <f t="shared" ca="1" si="151"/>
        <v>8.1488312588040743E-18</v>
      </c>
      <c r="E214">
        <f t="shared" ca="1" si="151"/>
        <v>1.005338098504333E-12</v>
      </c>
      <c r="F214">
        <f t="shared" ca="1" si="151"/>
        <v>6.9183155416278808E-9</v>
      </c>
      <c r="G214">
        <f t="shared" ca="1" si="151"/>
        <v>0</v>
      </c>
      <c r="H214">
        <f t="shared" ca="1" si="151"/>
        <v>0</v>
      </c>
      <c r="I214">
        <f t="shared" ca="1" si="151"/>
        <v>0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IF(ROW()+M$3&gt;3,OFFSET($A214,M$3,0)*M$1,0)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IF(ROW()+W$3&gt;3,OFFSET($A214,W$3,0)*W$1,0)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IF(ROW()+AG$3&gt;3,OFFSET($A214,AG$3,0)*AG$1,0)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IF(ROW()+AQ$3&gt;3,OFFSET($A214,AQ$3,0)*AQ$1,0)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IF(ROW()+BA$3&gt;3,OFFSET($A214,BA$3,0)*BA$1,0)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IF(ROW()+BK$3&gt;3,OFFSET($A214,BK$3,0)*BK$1,0)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2">
      <c r="A215">
        <f>Rt計算!B215</f>
        <v>0</v>
      </c>
      <c r="B215">
        <f t="shared" ca="1" si="143"/>
        <v>9.5677575235996008E-13</v>
      </c>
      <c r="C215">
        <f t="shared" ca="1" si="151"/>
        <v>0</v>
      </c>
      <c r="D215">
        <f t="shared" ca="1" si="151"/>
        <v>4.7117543870738639E-18</v>
      </c>
      <c r="E215">
        <f t="shared" ca="1" si="151"/>
        <v>9.5677104060557304E-13</v>
      </c>
      <c r="F215">
        <f t="shared" ca="1" si="151"/>
        <v>0</v>
      </c>
      <c r="G215">
        <f t="shared" ca="1" si="151"/>
        <v>0</v>
      </c>
      <c r="H215">
        <f t="shared" ca="1" si="151"/>
        <v>0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2">
      <c r="A216">
        <f>Rt計算!B216</f>
        <v>0</v>
      </c>
      <c r="B216">
        <f t="shared" ca="1" si="143"/>
        <v>4.4841334021910689E-18</v>
      </c>
      <c r="C216">
        <f t="shared" ca="1" si="151"/>
        <v>0</v>
      </c>
      <c r="D216">
        <f t="shared" ca="1" si="151"/>
        <v>4.4841334021910689E-18</v>
      </c>
      <c r="E216">
        <f t="shared" ca="1" si="151"/>
        <v>0</v>
      </c>
      <c r="F216">
        <f t="shared" ca="1" si="151"/>
        <v>0</v>
      </c>
      <c r="G216">
        <f t="shared" ca="1" si="151"/>
        <v>0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2">
      <c r="A217">
        <f>Rt計算!B217</f>
        <v>0</v>
      </c>
      <c r="B217">
        <f t="shared" ca="1" si="143"/>
        <v>0</v>
      </c>
      <c r="C217">
        <f t="shared" ca="1" si="151"/>
        <v>0</v>
      </c>
      <c r="D217">
        <f t="shared" ca="1" si="151"/>
        <v>0</v>
      </c>
      <c r="E217">
        <f t="shared" ca="1" si="151"/>
        <v>0</v>
      </c>
      <c r="F217">
        <f t="shared" ca="1" si="151"/>
        <v>0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2">
      <c r="A218">
        <f>Rt計算!B218</f>
        <v>0</v>
      </c>
      <c r="B218">
        <f t="shared" ca="1" si="143"/>
        <v>0</v>
      </c>
      <c r="C218">
        <f t="shared" ca="1" si="151"/>
        <v>0</v>
      </c>
      <c r="D218">
        <f t="shared" ca="1" si="151"/>
        <v>0</v>
      </c>
      <c r="E218">
        <f t="shared" ca="1" si="151"/>
        <v>0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2">
      <c r="A219">
        <f>Rt計算!B219</f>
        <v>0</v>
      </c>
      <c r="B219">
        <f t="shared" ca="1" si="143"/>
        <v>0</v>
      </c>
      <c r="C219">
        <f t="shared" ca="1" si="151"/>
        <v>0</v>
      </c>
      <c r="D219">
        <f t="shared" ca="1" si="151"/>
        <v>0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2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2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2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2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2">
      <c r="A224">
        <f>Rt計算!B224</f>
        <v>0</v>
      </c>
      <c r="B224">
        <f t="shared" ca="1" si="143"/>
        <v>0</v>
      </c>
      <c r="C224">
        <f t="shared" ref="C224:L233" ca="1" si="158">IF(ROW()+C$3&gt;3,OFFSET($A224,C$3,0)*C$1,0)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IF(ROW()+M$3&gt;3,OFFSET($A224,M$3,0)*M$1,0)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IF(ROW()+W$3&gt;3,OFFSET($A224,W$3,0)*W$1,0)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IF(ROW()+AG$3&gt;3,OFFSET($A224,AG$3,0)*AG$1,0)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IF(ROW()+AQ$3&gt;3,OFFSET($A224,AQ$3,0)*AQ$1,0)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IF(ROW()+BA$3&gt;3,OFFSET($A224,BA$3,0)*BA$1,0)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IF(ROW()+BK$3&gt;3,OFFSET($A224,BK$3,0)*BK$1,0)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2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2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2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2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2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2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2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2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2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2">
      <c r="A234">
        <f>Rt計算!B234</f>
        <v>0</v>
      </c>
      <c r="B234">
        <f t="shared" ca="1" si="143"/>
        <v>0</v>
      </c>
      <c r="C234">
        <f t="shared" ref="C234:L243" ca="1" si="165">IF(ROW()+C$3&gt;3,OFFSET($A234,C$3,0)*C$1,0)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IF(ROW()+M$3&gt;3,OFFSET($A234,M$3,0)*M$1,0)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IF(ROW()+W$3&gt;3,OFFSET($A234,W$3,0)*W$1,0)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IF(ROW()+AG$3&gt;3,OFFSET($A234,AG$3,0)*AG$1,0)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IF(ROW()+AQ$3&gt;3,OFFSET($A234,AQ$3,0)*AQ$1,0)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IF(ROW()+BA$3&gt;3,OFFSET($A234,BA$3,0)*BA$1,0)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IF(ROW()+BK$3&gt;3,OFFSET($A234,BK$3,0)*BK$1,0)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2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2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2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2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2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2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2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2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2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2">
      <c r="A244">
        <f>Rt計算!B244</f>
        <v>0</v>
      </c>
      <c r="B244">
        <f t="shared" ca="1" si="143"/>
        <v>0</v>
      </c>
      <c r="C244">
        <f t="shared" ref="C244:L253" ca="1" si="172">IF(ROW()+C$3&gt;3,OFFSET($A244,C$3,0)*C$1,0)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IF(ROW()+M$3&gt;3,OFFSET($A244,M$3,0)*M$1,0)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IF(ROW()+W$3&gt;3,OFFSET($A244,W$3,0)*W$1,0)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IF(ROW()+AG$3&gt;3,OFFSET($A244,AG$3,0)*AG$1,0)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IF(ROW()+AQ$3&gt;3,OFFSET($A244,AQ$3,0)*AQ$1,0)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IF(ROW()+BA$3&gt;3,OFFSET($A244,BA$3,0)*BA$1,0)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IF(ROW()+BK$3&gt;3,OFFSET($A244,BK$3,0)*BK$1,0)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2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2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2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2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2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2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2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2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2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2">
      <c r="A254">
        <f>Rt計算!B254</f>
        <v>0</v>
      </c>
      <c r="B254">
        <f t="shared" ca="1" si="143"/>
        <v>0</v>
      </c>
      <c r="C254">
        <f t="shared" ref="C254:L263" ca="1" si="179">IF(ROW()+C$3&gt;3,OFFSET($A254,C$3,0)*C$1,0)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IF(ROW()+M$3&gt;3,OFFSET($A254,M$3,0)*M$1,0)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IF(ROW()+W$3&gt;3,OFFSET($A254,W$3,0)*W$1,0)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IF(ROW()+AG$3&gt;3,OFFSET($A254,AG$3,0)*AG$1,0)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IF(ROW()+AQ$3&gt;3,OFFSET($A254,AQ$3,0)*AQ$1,0)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IF(ROW()+BA$3&gt;3,OFFSET($A254,BA$3,0)*BA$1,0)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IF(ROW()+BK$3&gt;3,OFFSET($A254,BK$3,0)*BK$1,0)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2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2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2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2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2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2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2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2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2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2">
      <c r="A264">
        <f>Rt計算!B264</f>
        <v>0</v>
      </c>
      <c r="B264">
        <f t="shared" ca="1" si="186"/>
        <v>0</v>
      </c>
      <c r="C264">
        <f t="shared" ref="C264:L273" ca="1" si="187">IF(ROW()+C$3&gt;3,OFFSET($A264,C$3,0)*C$1,0)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IF(ROW()+M$3&gt;3,OFFSET($A264,M$3,0)*M$1,0)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IF(ROW()+W$3&gt;3,OFFSET($A264,W$3,0)*W$1,0)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IF(ROW()+AG$3&gt;3,OFFSET($A264,AG$3,0)*AG$1,0)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IF(ROW()+AQ$3&gt;3,OFFSET($A264,AQ$3,0)*AQ$1,0)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IF(ROW()+BA$3&gt;3,OFFSET($A264,BA$3,0)*BA$1,0)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IF(ROW()+BK$3&gt;3,OFFSET($A264,BK$3,0)*BK$1,0)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2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2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2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2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2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2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2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2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2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2">
      <c r="A274">
        <f>Rt計算!B274</f>
        <v>0</v>
      </c>
      <c r="B274">
        <f t="shared" ca="1" si="186"/>
        <v>0</v>
      </c>
      <c r="C274">
        <f t="shared" ref="C274:L283" ca="1" si="194">IF(ROW()+C$3&gt;3,OFFSET($A274,C$3,0)*C$1,0)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IF(ROW()+M$3&gt;3,OFFSET($A274,M$3,0)*M$1,0)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IF(ROW()+W$3&gt;3,OFFSET($A274,W$3,0)*W$1,0)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IF(ROW()+AG$3&gt;3,OFFSET($A274,AG$3,0)*AG$1,0)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IF(ROW()+AQ$3&gt;3,OFFSET($A274,AQ$3,0)*AQ$1,0)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IF(ROW()+BA$3&gt;3,OFFSET($A274,BA$3,0)*BA$1,0)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IF(ROW()+BK$3&gt;3,OFFSET($A274,BK$3,0)*BK$1,0)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2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2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2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2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2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2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2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2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2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2">
      <c r="A284">
        <f>Rt計算!B284</f>
        <v>0</v>
      </c>
      <c r="B284">
        <f t="shared" ca="1" si="186"/>
        <v>0</v>
      </c>
      <c r="C284">
        <f t="shared" ref="C284:L293" ca="1" si="201">IF(ROW()+C$3&gt;3,OFFSET($A284,C$3,0)*C$1,0)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IF(ROW()+M$3&gt;3,OFFSET($A284,M$3,0)*M$1,0)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IF(ROW()+W$3&gt;3,OFFSET($A284,W$3,0)*W$1,0)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IF(ROW()+AG$3&gt;3,OFFSET($A284,AG$3,0)*AG$1,0)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IF(ROW()+AQ$3&gt;3,OFFSET($A284,AQ$3,0)*AQ$1,0)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IF(ROW()+BA$3&gt;3,OFFSET($A284,BA$3,0)*BA$1,0)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IF(ROW()+BK$3&gt;3,OFFSET($A284,BK$3,0)*BK$1,0)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2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2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2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2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2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2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2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2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2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2">
      <c r="A294">
        <f>Rt計算!B294</f>
        <v>0</v>
      </c>
      <c r="B294">
        <f t="shared" ca="1" si="186"/>
        <v>0</v>
      </c>
      <c r="C294">
        <f t="shared" ref="C294:L303" ca="1" si="208">IF(ROW()+C$3&gt;3,OFFSET($A294,C$3,0)*C$1,0)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IF(ROW()+M$3&gt;3,OFFSET($A294,M$3,0)*M$1,0)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IF(ROW()+W$3&gt;3,OFFSET($A294,W$3,0)*W$1,0)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IF(ROW()+AG$3&gt;3,OFFSET($A294,AG$3,0)*AG$1,0)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IF(ROW()+AQ$3&gt;3,OFFSET($A294,AQ$3,0)*AQ$1,0)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IF(ROW()+BA$3&gt;3,OFFSET($A294,BA$3,0)*BA$1,0)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IF(ROW()+BK$3&gt;3,OFFSET($A294,BK$3,0)*BK$1,0)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2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2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2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2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2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2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2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2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2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2">
      <c r="A304">
        <f>Rt計算!B304</f>
        <v>0</v>
      </c>
      <c r="B304">
        <f t="shared" ca="1" si="186"/>
        <v>0</v>
      </c>
      <c r="C304">
        <f t="shared" ref="C304:L313" ca="1" si="215">IF(ROW()+C$3&gt;3,OFFSET($A304,C$3,0)*C$1,0)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IF(ROW()+M$3&gt;3,OFFSET($A304,M$3,0)*M$1,0)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IF(ROW()+W$3&gt;3,OFFSET($A304,W$3,0)*W$1,0)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IF(ROW()+AG$3&gt;3,OFFSET($A304,AG$3,0)*AG$1,0)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IF(ROW()+AQ$3&gt;3,OFFSET($A304,AQ$3,0)*AQ$1,0)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IF(ROW()+BA$3&gt;3,OFFSET($A304,BA$3,0)*BA$1,0)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IF(ROW()+BK$3&gt;3,OFFSET($A304,BK$3,0)*BK$1,0)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2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2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2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2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2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2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2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2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2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2">
      <c r="A314">
        <f>Rt計算!B314</f>
        <v>0</v>
      </c>
      <c r="B314">
        <f t="shared" ca="1" si="186"/>
        <v>0</v>
      </c>
      <c r="C314">
        <f t="shared" ref="C314:L323" ca="1" si="222">IF(ROW()+C$3&gt;3,OFFSET($A314,C$3,0)*C$1,0)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IF(ROW()+M$3&gt;3,OFFSET($A314,M$3,0)*M$1,0)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IF(ROW()+W$3&gt;3,OFFSET($A314,W$3,0)*W$1,0)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IF(ROW()+AG$3&gt;3,OFFSET($A314,AG$3,0)*AG$1,0)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IF(ROW()+AQ$3&gt;3,OFFSET($A314,AQ$3,0)*AQ$1,0)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IF(ROW()+BA$3&gt;3,OFFSET($A314,BA$3,0)*BA$1,0)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IF(ROW()+BK$3&gt;3,OFFSET($A314,BK$3,0)*BK$1,0)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2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2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2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2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2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2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2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2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2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2">
      <c r="A324">
        <f>Rt計算!B324</f>
        <v>0</v>
      </c>
      <c r="B324">
        <f t="shared" ca="1" si="186"/>
        <v>0</v>
      </c>
      <c r="C324">
        <f t="shared" ref="C324:L333" ca="1" si="229">IF(ROW()+C$3&gt;3,OFFSET($A324,C$3,0)*C$1,0)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IF(ROW()+M$3&gt;3,OFFSET($A324,M$3,0)*M$1,0)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IF(ROW()+W$3&gt;3,OFFSET($A324,W$3,0)*W$1,0)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IF(ROW()+AG$3&gt;3,OFFSET($A324,AG$3,0)*AG$1,0)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IF(ROW()+AQ$3&gt;3,OFFSET($A324,AQ$3,0)*AQ$1,0)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IF(ROW()+BA$3&gt;3,OFFSET($A324,BA$3,0)*BA$1,0)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IF(ROW()+BK$3&gt;3,OFFSET($A324,BK$3,0)*BK$1,0)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2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2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2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2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2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2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2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2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2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2">
      <c r="A334">
        <f>Rt計算!B334</f>
        <v>0</v>
      </c>
      <c r="B334">
        <f t="shared" ca="1" si="236"/>
        <v>0</v>
      </c>
      <c r="C334">
        <f t="shared" ref="C334:L343" ca="1" si="237">IF(ROW()+C$3&gt;3,OFFSET($A334,C$3,0)*C$1,0)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IF(ROW()+M$3&gt;3,OFFSET($A334,M$3,0)*M$1,0)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IF(ROW()+W$3&gt;3,OFFSET($A334,W$3,0)*W$1,0)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IF(ROW()+AG$3&gt;3,OFFSET($A334,AG$3,0)*AG$1,0)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IF(ROW()+AQ$3&gt;3,OFFSET($A334,AQ$3,0)*AQ$1,0)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IF(ROW()+BA$3&gt;3,OFFSET($A334,BA$3,0)*BA$1,0)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IF(ROW()+BK$3&gt;3,OFFSET($A334,BK$3,0)*BK$1,0)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2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2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2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2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2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2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2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2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2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2">
      <c r="A344">
        <f>Rt計算!B344</f>
        <v>0</v>
      </c>
      <c r="B344">
        <f t="shared" ca="1" si="236"/>
        <v>0</v>
      </c>
      <c r="C344">
        <f t="shared" ref="C344:L353" ca="1" si="244">IF(ROW()+C$3&gt;3,OFFSET($A344,C$3,0)*C$1,0)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IF(ROW()+M$3&gt;3,OFFSET($A344,M$3,0)*M$1,0)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IF(ROW()+W$3&gt;3,OFFSET($A344,W$3,0)*W$1,0)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IF(ROW()+AG$3&gt;3,OFFSET($A344,AG$3,0)*AG$1,0)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IF(ROW()+AQ$3&gt;3,OFFSET($A344,AQ$3,0)*AQ$1,0)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IF(ROW()+BA$3&gt;3,OFFSET($A344,BA$3,0)*BA$1,0)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IF(ROW()+BK$3&gt;3,OFFSET($A344,BK$3,0)*BK$1,0)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2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2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2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2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2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2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2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2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2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2">
      <c r="A354">
        <f>Rt計算!B354</f>
        <v>0</v>
      </c>
      <c r="B354">
        <f t="shared" ca="1" si="236"/>
        <v>0</v>
      </c>
      <c r="C354">
        <f t="shared" ref="C354:L363" ca="1" si="251">IF(ROW()+C$3&gt;3,OFFSET($A354,C$3,0)*C$1,0)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IF(ROW()+M$3&gt;3,OFFSET($A354,M$3,0)*M$1,0)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IF(ROW()+W$3&gt;3,OFFSET($A354,W$3,0)*W$1,0)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IF(ROW()+AG$3&gt;3,OFFSET($A354,AG$3,0)*AG$1,0)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IF(ROW()+AQ$3&gt;3,OFFSET($A354,AQ$3,0)*AQ$1,0)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IF(ROW()+BA$3&gt;3,OFFSET($A354,BA$3,0)*BA$1,0)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IF(ROW()+BK$3&gt;3,OFFSET($A354,BK$3,0)*BK$1,0)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2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2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2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2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2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2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2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2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2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2">
      <c r="A364">
        <f>Rt計算!B364</f>
        <v>0</v>
      </c>
      <c r="B364">
        <f t="shared" ca="1" si="236"/>
        <v>0</v>
      </c>
      <c r="C364">
        <f t="shared" ref="C364:L373" ca="1" si="258">IF(ROW()+C$3&gt;3,OFFSET($A364,C$3,0)*C$1,0)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IF(ROW()+M$3&gt;3,OFFSET($A364,M$3,0)*M$1,0)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IF(ROW()+W$3&gt;3,OFFSET($A364,W$3,0)*W$1,0)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IF(ROW()+AG$3&gt;3,OFFSET($A364,AG$3,0)*AG$1,0)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IF(ROW()+AQ$3&gt;3,OFFSET($A364,AQ$3,0)*AQ$1,0)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IF(ROW()+BA$3&gt;3,OFFSET($A364,BA$3,0)*BA$1,0)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IF(ROW()+BK$3&gt;3,OFFSET($A364,BK$3,0)*BK$1,0)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2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2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2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2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2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2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2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2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2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2">
      <c r="A374">
        <f>Rt計算!B374</f>
        <v>0</v>
      </c>
      <c r="B374">
        <f t="shared" ca="1" si="236"/>
        <v>0</v>
      </c>
      <c r="C374">
        <f t="shared" ref="C374:L383" ca="1" si="265">IF(ROW()+C$3&gt;3,OFFSET($A374,C$3,0)*C$1,0)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IF(ROW()+M$3&gt;3,OFFSET($A374,M$3,0)*M$1,0)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IF(ROW()+W$3&gt;3,OFFSET($A374,W$3,0)*W$1,0)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IF(ROW()+AG$3&gt;3,OFFSET($A374,AG$3,0)*AG$1,0)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IF(ROW()+AQ$3&gt;3,OFFSET($A374,AQ$3,0)*AQ$1,0)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IF(ROW()+BA$3&gt;3,OFFSET($A374,BA$3,0)*BA$1,0)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IF(ROW()+BK$3&gt;3,OFFSET($A374,BK$3,0)*BK$1,0)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2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2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2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2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2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2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2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2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2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2">
      <c r="A384">
        <f>Rt計算!B384</f>
        <v>0</v>
      </c>
      <c r="B384">
        <f t="shared" ca="1" si="236"/>
        <v>0</v>
      </c>
      <c r="C384">
        <f t="shared" ref="C384:L393" ca="1" si="272">IF(ROW()+C$3&gt;3,OFFSET($A384,C$3,0)*C$1,0)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IF(ROW()+M$3&gt;3,OFFSET($A384,M$3,0)*M$1,0)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IF(ROW()+W$3&gt;3,OFFSET($A384,W$3,0)*W$1,0)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IF(ROW()+AG$3&gt;3,OFFSET($A384,AG$3,0)*AG$1,0)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IF(ROW()+AQ$3&gt;3,OFFSET($A384,AQ$3,0)*AQ$1,0)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IF(ROW()+BA$3&gt;3,OFFSET($A384,BA$3,0)*BA$1,0)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IF(ROW()+BK$3&gt;3,OFFSET($A384,BK$3,0)*BK$1,0)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2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2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2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2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2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2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2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2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2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2">
      <c r="A394">
        <f>Rt計算!B394</f>
        <v>0</v>
      </c>
      <c r="B394">
        <f t="shared" ca="1" si="279"/>
        <v>0</v>
      </c>
      <c r="C394">
        <f t="shared" ref="C394:L403" ca="1" si="280">IF(ROW()+C$3&gt;3,OFFSET($A394,C$3,0)*C$1,0)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IF(ROW()+M$3&gt;3,OFFSET($A394,M$3,0)*M$1,0)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IF(ROW()+W$3&gt;3,OFFSET($A394,W$3,0)*W$1,0)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IF(ROW()+AG$3&gt;3,OFFSET($A394,AG$3,0)*AG$1,0)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IF(ROW()+AQ$3&gt;3,OFFSET($A394,AQ$3,0)*AQ$1,0)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IF(ROW()+BA$3&gt;3,OFFSET($A394,BA$3,0)*BA$1,0)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IF(ROW()+BK$3&gt;3,OFFSET($A394,BK$3,0)*BK$1,0)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2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2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2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2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2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2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2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2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2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2">
      <c r="A404">
        <f>Rt計算!B404</f>
        <v>0</v>
      </c>
      <c r="B404">
        <f t="shared" ca="1" si="279"/>
        <v>0</v>
      </c>
      <c r="C404">
        <f t="shared" ref="C404:L413" ca="1" si="287">IF(ROW()+C$3&gt;3,OFFSET($A404,C$3,0)*C$1,0)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IF(ROW()+M$3&gt;3,OFFSET($A404,M$3,0)*M$1,0)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IF(ROW()+W$3&gt;3,OFFSET($A404,W$3,0)*W$1,0)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IF(ROW()+AG$3&gt;3,OFFSET($A404,AG$3,0)*AG$1,0)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IF(ROW()+AQ$3&gt;3,OFFSET($A404,AQ$3,0)*AQ$1,0)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IF(ROW()+BA$3&gt;3,OFFSET($A404,BA$3,0)*BA$1,0)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IF(ROW()+BK$3&gt;3,OFFSET($A404,BK$3,0)*BK$1,0)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2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2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2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2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2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2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2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2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2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2">
      <c r="A414">
        <f>Rt計算!B414</f>
        <v>0</v>
      </c>
      <c r="B414">
        <f t="shared" ca="1" si="279"/>
        <v>0</v>
      </c>
      <c r="C414">
        <f t="shared" ref="C414:L423" ca="1" si="294">IF(ROW()+C$3&gt;3,OFFSET($A414,C$3,0)*C$1,0)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IF(ROW()+M$3&gt;3,OFFSET($A414,M$3,0)*M$1,0)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IF(ROW()+W$3&gt;3,OFFSET($A414,W$3,0)*W$1,0)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IF(ROW()+AG$3&gt;3,OFFSET($A414,AG$3,0)*AG$1,0)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IF(ROW()+AQ$3&gt;3,OFFSET($A414,AQ$3,0)*AQ$1,0)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IF(ROW()+BA$3&gt;3,OFFSET($A414,BA$3,0)*BA$1,0)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IF(ROW()+BK$3&gt;3,OFFSET($A414,BK$3,0)*BK$1,0)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2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2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2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2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2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2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2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2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2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2">
      <c r="A424">
        <f>Rt計算!B424</f>
        <v>0</v>
      </c>
      <c r="B424">
        <f t="shared" ca="1" si="279"/>
        <v>0</v>
      </c>
      <c r="C424">
        <f t="shared" ref="C424:L433" ca="1" si="301">IF(ROW()+C$3&gt;3,OFFSET($A424,C$3,0)*C$1,0)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IF(ROW()+M$3&gt;3,OFFSET($A424,M$3,0)*M$1,0)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IF(ROW()+W$3&gt;3,OFFSET($A424,W$3,0)*W$1,0)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IF(ROW()+AG$3&gt;3,OFFSET($A424,AG$3,0)*AG$1,0)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IF(ROW()+AQ$3&gt;3,OFFSET($A424,AQ$3,0)*AQ$1,0)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IF(ROW()+BA$3&gt;3,OFFSET($A424,BA$3,0)*BA$1,0)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IF(ROW()+BK$3&gt;3,OFFSET($A424,BK$3,0)*BK$1,0)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2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2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2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2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2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2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2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2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2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2">
      <c r="A434">
        <f>Rt計算!B434</f>
        <v>0</v>
      </c>
      <c r="B434">
        <f t="shared" ca="1" si="279"/>
        <v>0</v>
      </c>
      <c r="C434">
        <f t="shared" ref="C434:L443" ca="1" si="308">IF(ROW()+C$3&gt;3,OFFSET($A434,C$3,0)*C$1,0)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IF(ROW()+M$3&gt;3,OFFSET($A434,M$3,0)*M$1,0)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IF(ROW()+W$3&gt;3,OFFSET($A434,W$3,0)*W$1,0)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IF(ROW()+AG$3&gt;3,OFFSET($A434,AG$3,0)*AG$1,0)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IF(ROW()+AQ$3&gt;3,OFFSET($A434,AQ$3,0)*AQ$1,0)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IF(ROW()+BA$3&gt;3,OFFSET($A434,BA$3,0)*BA$1,0)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IF(ROW()+BK$3&gt;3,OFFSET($A434,BK$3,0)*BK$1,0)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2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2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2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2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2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2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2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2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2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2">
      <c r="A444">
        <f>Rt計算!B444</f>
        <v>0</v>
      </c>
      <c r="B444">
        <f t="shared" ca="1" si="279"/>
        <v>0</v>
      </c>
      <c r="C444">
        <f t="shared" ref="C444:L453" ca="1" si="315">IF(ROW()+C$3&gt;3,OFFSET($A444,C$3,0)*C$1,0)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IF(ROW()+M$3&gt;3,OFFSET($A444,M$3,0)*M$1,0)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IF(ROW()+W$3&gt;3,OFFSET($A444,W$3,0)*W$1,0)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IF(ROW()+AG$3&gt;3,OFFSET($A444,AG$3,0)*AG$1,0)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IF(ROW()+AQ$3&gt;3,OFFSET($A444,AQ$3,0)*AQ$1,0)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IF(ROW()+BA$3&gt;3,OFFSET($A444,BA$3,0)*BA$1,0)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IF(ROW()+BK$3&gt;3,OFFSET($A444,BK$3,0)*BK$1,0)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2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2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2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2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2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2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2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2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2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2">
      <c r="A454">
        <f>Rt計算!B454</f>
        <v>0</v>
      </c>
      <c r="B454">
        <f t="shared" ca="1" si="322"/>
        <v>0</v>
      </c>
      <c r="C454">
        <f t="shared" ref="C454:L463" ca="1" si="323">IF(ROW()+C$3&gt;3,OFFSET($A454,C$3,0)*C$1,0)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IF(ROW()+M$3&gt;3,OFFSET($A454,M$3,0)*M$1,0)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IF(ROW()+W$3&gt;3,OFFSET($A454,W$3,0)*W$1,0)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IF(ROW()+AG$3&gt;3,OFFSET($A454,AG$3,0)*AG$1,0)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IF(ROW()+AQ$3&gt;3,OFFSET($A454,AQ$3,0)*AQ$1,0)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IF(ROW()+BA$3&gt;3,OFFSET($A454,BA$3,0)*BA$1,0)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IF(ROW()+BK$3&gt;3,OFFSET($A454,BK$3,0)*BK$1,0)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2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2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2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2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2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2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2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2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2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2">
      <c r="A464">
        <f>Rt計算!B464</f>
        <v>0</v>
      </c>
      <c r="B464">
        <f t="shared" ca="1" si="322"/>
        <v>0</v>
      </c>
      <c r="C464">
        <f t="shared" ref="C464:L473" ca="1" si="330">IF(ROW()+C$3&gt;3,OFFSET($A464,C$3,0)*C$1,0)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IF(ROW()+M$3&gt;3,OFFSET($A464,M$3,0)*M$1,0)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IF(ROW()+W$3&gt;3,OFFSET($A464,W$3,0)*W$1,0)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IF(ROW()+AG$3&gt;3,OFFSET($A464,AG$3,0)*AG$1,0)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IF(ROW()+AQ$3&gt;3,OFFSET($A464,AQ$3,0)*AQ$1,0)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IF(ROW()+BA$3&gt;3,OFFSET($A464,BA$3,0)*BA$1,0)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IF(ROW()+BK$3&gt;3,OFFSET($A464,BK$3,0)*BK$1,0)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2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2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2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2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2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2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2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2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2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2">
      <c r="A474">
        <f>Rt計算!B474</f>
        <v>0</v>
      </c>
      <c r="B474">
        <f t="shared" ca="1" si="322"/>
        <v>0</v>
      </c>
      <c r="C474">
        <f t="shared" ref="C474:L483" ca="1" si="337">IF(ROW()+C$3&gt;3,OFFSET($A474,C$3,0)*C$1,0)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IF(ROW()+M$3&gt;3,OFFSET($A474,M$3,0)*M$1,0)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IF(ROW()+W$3&gt;3,OFFSET($A474,W$3,0)*W$1,0)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IF(ROW()+AG$3&gt;3,OFFSET($A474,AG$3,0)*AG$1,0)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IF(ROW()+AQ$3&gt;3,OFFSET($A474,AQ$3,0)*AQ$1,0)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IF(ROW()+BA$3&gt;3,OFFSET($A474,BA$3,0)*BA$1,0)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IF(ROW()+BK$3&gt;3,OFFSET($A474,BK$3,0)*BK$1,0)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2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2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2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2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2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2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2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2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2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2">
      <c r="A484">
        <f>Rt計算!B484</f>
        <v>0</v>
      </c>
      <c r="B484">
        <f t="shared" ca="1" si="322"/>
        <v>0</v>
      </c>
      <c r="C484">
        <f t="shared" ref="C484:L493" ca="1" si="344">IF(ROW()+C$3&gt;3,OFFSET($A484,C$3,0)*C$1,0)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IF(ROW()+M$3&gt;3,OFFSET($A484,M$3,0)*M$1,0)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IF(ROW()+W$3&gt;3,OFFSET($A484,W$3,0)*W$1,0)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IF(ROW()+AG$3&gt;3,OFFSET($A484,AG$3,0)*AG$1,0)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IF(ROW()+AQ$3&gt;3,OFFSET($A484,AQ$3,0)*AQ$1,0)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IF(ROW()+BA$3&gt;3,OFFSET($A484,BA$3,0)*BA$1,0)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IF(ROW()+BK$3&gt;3,OFFSET($A484,BK$3,0)*BK$1,0)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2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2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2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2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2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2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2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2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2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2">
      <c r="A494">
        <f>Rt計算!B494</f>
        <v>0</v>
      </c>
      <c r="B494">
        <f t="shared" ca="1" si="322"/>
        <v>0</v>
      </c>
      <c r="C494">
        <f t="shared" ref="C494:L503" ca="1" si="351">IF(ROW()+C$3&gt;3,OFFSET($A494,C$3,0)*C$1,0)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IF(ROW()+M$3&gt;3,OFFSET($A494,M$3,0)*M$1,0)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IF(ROW()+W$3&gt;3,OFFSET($A494,W$3,0)*W$1,0)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IF(ROW()+AG$3&gt;3,OFFSET($A494,AG$3,0)*AG$1,0)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IF(ROW()+AQ$3&gt;3,OFFSET($A494,AQ$3,0)*AQ$1,0)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IF(ROW()+BA$3&gt;3,OFFSET($A494,BA$3,0)*BA$1,0)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IF(ROW()+BK$3&gt;3,OFFSET($A494,BK$3,0)*BK$1,0)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2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2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2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2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2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2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2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2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2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2">
      <c r="A504">
        <f>Rt計算!B504</f>
        <v>0</v>
      </c>
      <c r="B504">
        <f t="shared" ca="1" si="322"/>
        <v>0</v>
      </c>
      <c r="C504">
        <f t="shared" ref="C504:L513" ca="1" si="358">IF(ROW()+C$3&gt;3,OFFSET($A504,C$3,0)*C$1,0)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IF(ROW()+M$3&gt;3,OFFSET($A504,M$3,0)*M$1,0)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IF(ROW()+W$3&gt;3,OFFSET($A504,W$3,0)*W$1,0)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IF(ROW()+AG$3&gt;3,OFFSET($A504,AG$3,0)*AG$1,0)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IF(ROW()+AQ$3&gt;3,OFFSET($A504,AQ$3,0)*AQ$1,0)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IF(ROW()+BA$3&gt;3,OFFSET($A504,BA$3,0)*BA$1,0)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IF(ROW()+BK$3&gt;3,OFFSET($A504,BK$3,0)*BK$1,0)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2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2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2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2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2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2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2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2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2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2">
      <c r="A514">
        <f>Rt計算!B514</f>
        <v>0</v>
      </c>
      <c r="B514">
        <f t="shared" ca="1" si="322"/>
        <v>0</v>
      </c>
      <c r="C514">
        <f t="shared" ref="C514:L523" ca="1" si="365">IF(ROW()+C$3&gt;3,OFFSET($A514,C$3,0)*C$1,0)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IF(ROW()+M$3&gt;3,OFFSET($A514,M$3,0)*M$1,0)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IF(ROW()+W$3&gt;3,OFFSET($A514,W$3,0)*W$1,0)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IF(ROW()+AG$3&gt;3,OFFSET($A514,AG$3,0)*AG$1,0)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IF(ROW()+AQ$3&gt;3,OFFSET($A514,AQ$3,0)*AQ$1,0)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IF(ROW()+BA$3&gt;3,OFFSET($A514,BA$3,0)*BA$1,0)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IF(ROW()+BK$3&gt;3,OFFSET($A514,BK$3,0)*BK$1,0)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2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2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2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2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2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2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2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2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2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2">
      <c r="A524">
        <f>Rt計算!B524</f>
        <v>0</v>
      </c>
      <c r="B524">
        <f t="shared" ca="1" si="372"/>
        <v>0</v>
      </c>
      <c r="C524">
        <f t="shared" ref="C524:L533" ca="1" si="373">IF(ROW()+C$3&gt;3,OFFSET($A524,C$3,0)*C$1,0)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IF(ROW()+M$3&gt;3,OFFSET($A524,M$3,0)*M$1,0)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IF(ROW()+W$3&gt;3,OFFSET($A524,W$3,0)*W$1,0)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IF(ROW()+AG$3&gt;3,OFFSET($A524,AG$3,0)*AG$1,0)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IF(ROW()+AQ$3&gt;3,OFFSET($A524,AQ$3,0)*AQ$1,0)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IF(ROW()+BA$3&gt;3,OFFSET($A524,BA$3,0)*BA$1,0)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IF(ROW()+BK$3&gt;3,OFFSET($A524,BK$3,0)*BK$1,0)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2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2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2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2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2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2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2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2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2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2">
      <c r="A534">
        <f>Rt計算!B534</f>
        <v>0</v>
      </c>
      <c r="B534">
        <f t="shared" ca="1" si="372"/>
        <v>0</v>
      </c>
      <c r="C534">
        <f t="shared" ref="C534:L543" ca="1" si="380">IF(ROW()+C$3&gt;3,OFFSET($A534,C$3,0)*C$1,0)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IF(ROW()+M$3&gt;3,OFFSET($A534,M$3,0)*M$1,0)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IF(ROW()+W$3&gt;3,OFFSET($A534,W$3,0)*W$1,0)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IF(ROW()+AG$3&gt;3,OFFSET($A534,AG$3,0)*AG$1,0)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IF(ROW()+AQ$3&gt;3,OFFSET($A534,AQ$3,0)*AQ$1,0)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IF(ROW()+BA$3&gt;3,OFFSET($A534,BA$3,0)*BA$1,0)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IF(ROW()+BK$3&gt;3,OFFSET($A534,BK$3,0)*BK$1,0)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2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2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2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2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2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2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2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2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2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2">
      <c r="A544">
        <f>Rt計算!B544</f>
        <v>0</v>
      </c>
      <c r="B544">
        <f t="shared" ca="1" si="372"/>
        <v>0</v>
      </c>
      <c r="C544">
        <f t="shared" ref="C544:L549" ca="1" si="387">IF(ROW()+C$3&gt;3,OFFSET($A544,C$3,0)*C$1,0)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IF(ROW()+M$3&gt;3,OFFSET($A544,M$3,0)*M$1,0)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IF(ROW()+W$3&gt;3,OFFSET($A544,W$3,0)*W$1,0)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IF(ROW()+AG$3&gt;3,OFFSET($A544,AG$3,0)*AG$1,0)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IF(ROW()+AQ$3&gt;3,OFFSET($A544,AQ$3,0)*AQ$1,0)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IF(ROW()+BA$3&gt;3,OFFSET($A544,BA$3,0)*BA$1,0)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IF(ROW()+BK$3&gt;3,OFFSET($A544,BK$3,0)*BK$1,0)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2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2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2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2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2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5E51A-D33A-4EF7-AB1E-148C97301467}">
  <dimension ref="A1:BV550"/>
  <sheetViews>
    <sheetView workbookViewId="0">
      <selection activeCell="H8" sqref="H8"/>
    </sheetView>
  </sheetViews>
  <sheetFormatPr defaultRowHeight="14.25" x14ac:dyDescent="0.2"/>
  <sheetData>
    <row r="1" spans="1:74" x14ac:dyDescent="0.2">
      <c r="D1">
        <f ca="1">OFFSET(data!$B$1,COLUMN(D1)-COLUMN($D1),0)</f>
        <v>0</v>
      </c>
      <c r="E1">
        <f ca="1">OFFSET(data!$B$1,COLUMN(E1)-COLUMN($D1),0)</f>
        <v>2.2762098488279537E-20</v>
      </c>
      <c r="F1">
        <f ca="1">OFFSET(data!$B$1,COLUMN(F1)-COLUMN($D1),0)</f>
        <v>4.8567057898760052E-15</v>
      </c>
      <c r="G1">
        <f ca="1">OFFSET(data!$B$1,COLUMN(G1)-COLUMN($D1),0)</f>
        <v>3.5118353003187214E-11</v>
      </c>
      <c r="H1">
        <f ca="1">OFFSET(data!$B$1,COLUMN(H1)-COLUMN($D1),0)</f>
        <v>8.6057640794196789E-9</v>
      </c>
      <c r="I1">
        <f ca="1">OFFSET(data!$B$1,COLUMN(I1)-COLUMN($D1),0)</f>
        <v>7.1487224550680659E-8</v>
      </c>
      <c r="J1">
        <f ca="1">OFFSET(data!$B$1,COLUMN(J1)-COLUMN($D1),0)</f>
        <v>2.7442688334800032E-8</v>
      </c>
      <c r="K1">
        <f ca="1">OFFSET(data!$B$1,COLUMN(K1)-COLUMN($D1),0)</f>
        <v>2.3458823975781582E-7</v>
      </c>
      <c r="L1">
        <f ca="1">OFFSET(data!$B$1,COLUMN(L1)-COLUMN($D1),0)</f>
        <v>1.8330640255114009E-6</v>
      </c>
      <c r="M1">
        <f ca="1">OFFSET(data!$B$1,COLUMN(M1)-COLUMN($D1),0)</f>
        <v>6.5023985491224584E-6</v>
      </c>
      <c r="N1">
        <f ca="1">OFFSET(data!$B$1,COLUMN(N1)-COLUMN($D1),0)</f>
        <v>2.3564807192513541E-5</v>
      </c>
      <c r="O1">
        <f ca="1">OFFSET(data!$B$1,COLUMN(O1)-COLUMN($D1),0)</f>
        <v>7.1696583872297569E-5</v>
      </c>
      <c r="P1">
        <f ca="1">OFFSET(data!$B$1,COLUMN(P1)-COLUMN($D1),0)</f>
        <v>2.0165539939578643E-4</v>
      </c>
      <c r="Q1">
        <f ca="1">OFFSET(data!$B$1,COLUMN(Q1)-COLUMN($D1),0)</f>
        <v>5.0889178932621044E-4</v>
      </c>
      <c r="R1">
        <f ca="1">OFFSET(data!$B$1,COLUMN(R1)-COLUMN($D1),0)</f>
        <v>1.1874350243142101E-3</v>
      </c>
      <c r="S1">
        <f ca="1">OFFSET(data!$B$1,COLUMN(S1)-COLUMN($D1),0)</f>
        <v>2.5090680299429775E-3</v>
      </c>
      <c r="T1">
        <f ca="1">OFFSET(data!$B$1,COLUMN(T1)-COLUMN($D1),0)</f>
        <v>4.8420713208842704E-3</v>
      </c>
      <c r="U1">
        <f ca="1">OFFSET(data!$B$1,COLUMN(U1)-COLUMN($D1),0)</f>
        <v>8.5505666301579509E-3</v>
      </c>
      <c r="V1">
        <f ca="1">OFFSET(data!$B$1,COLUMN(V1)-COLUMN($D1),0)</f>
        <v>1.3992928727921971E-2</v>
      </c>
      <c r="W1">
        <f ca="1">OFFSET(data!$B$1,COLUMN(W1)-COLUMN($D1),0)</f>
        <v>2.1165585467634574E-2</v>
      </c>
      <c r="X1">
        <f ca="1">OFFSET(data!$B$1,COLUMN(X1)-COLUMN($D1),0)</f>
        <v>2.9765970032463489E-2</v>
      </c>
      <c r="Y1">
        <f ca="1">OFFSET(data!$B$1,COLUMN(Y1)-COLUMN($D1),0)</f>
        <v>3.915510883224442E-2</v>
      </c>
      <c r="Z1">
        <f ca="1">OFFSET(data!$B$1,COLUMN(Z1)-COLUMN($D1),0)</f>
        <v>4.8242984915525013E-2</v>
      </c>
      <c r="AA1">
        <f ca="1">OFFSET(data!$B$1,COLUMN(AA1)-COLUMN($D1),0)</f>
        <v>5.6294329597903051E-2</v>
      </c>
      <c r="AB1">
        <f ca="1">OFFSET(data!$B$1,COLUMN(AB1)-COLUMN($D1),0)</f>
        <v>6.2483671994829522E-2</v>
      </c>
      <c r="AC1">
        <f ca="1">OFFSET(data!$B$1,COLUMN(AC1)-COLUMN($D1),0)</f>
        <v>6.64118430707904E-2</v>
      </c>
      <c r="AD1">
        <f ca="1">OFFSET(data!$B$1,COLUMN(AD1)-COLUMN($D1),0)</f>
        <v>6.8112197401464916E-2</v>
      </c>
      <c r="AE1">
        <f ca="1">OFFSET(data!$B$1,COLUMN(AE1)-COLUMN($D1),0)</f>
        <v>6.7707380910009912E-2</v>
      </c>
      <c r="AF1">
        <f ca="1">OFFSET(data!$B$1,COLUMN(AF1)-COLUMN($D1),0)</f>
        <v>6.5370886571959413E-2</v>
      </c>
      <c r="AG1">
        <f ca="1">OFFSET(data!$B$1,COLUMN(AG1)-COLUMN($D1),0)</f>
        <v>6.1686142398073074E-2</v>
      </c>
      <c r="AH1">
        <f ca="1">OFFSET(data!$B$1,COLUMN(AH1)-COLUMN($D1),0)</f>
        <v>5.6799050606915195E-2</v>
      </c>
      <c r="AI1">
        <f ca="1">OFFSET(data!$B$1,COLUMN(AI1)-COLUMN($D1),0)</f>
        <v>5.1318034204941146E-2</v>
      </c>
      <c r="AJ1">
        <f ca="1">OFFSET(data!$B$1,COLUMN(AJ1)-COLUMN($D1),0)</f>
        <v>4.5622419871115726E-2</v>
      </c>
      <c r="AK1">
        <f ca="1">OFFSET(data!$B$1,COLUMN(AK1)-COLUMN($D1),0)</f>
        <v>3.975888846671749E-2</v>
      </c>
      <c r="AL1">
        <f ca="1">OFFSET(data!$B$1,COLUMN(AL1)-COLUMN($D1),0)</f>
        <v>3.4198146269162712E-2</v>
      </c>
      <c r="AM1">
        <f ca="1">OFFSET(data!$B$1,COLUMN(AM1)-COLUMN($D1),0)</f>
        <v>2.8985387076242795E-2</v>
      </c>
      <c r="AN1">
        <f ca="1">OFFSET(data!$B$1,COLUMN(AN1)-COLUMN($D1),0)</f>
        <v>2.4273925209169624E-2</v>
      </c>
      <c r="AO1">
        <f ca="1">OFFSET(data!$B$1,COLUMN(AO1)-COLUMN($D1),0)</f>
        <v>2.0063674370289601E-2</v>
      </c>
      <c r="AP1">
        <f ca="1">OFFSET(data!$B$1,COLUMN(AP1)-COLUMN($D1),0)</f>
        <v>1.6409607970457221E-2</v>
      </c>
      <c r="AQ1">
        <f ca="1">OFFSET(data!$B$1,COLUMN(AQ1)-COLUMN($D1),0)</f>
        <v>1.3320451638444895E-2</v>
      </c>
      <c r="AR1">
        <f ca="1">OFFSET(data!$B$1,COLUMN(AR1)-COLUMN($D1),0)</f>
        <v>1.0707618755860942E-2</v>
      </c>
      <c r="AS1">
        <f ca="1">OFFSET(data!$B$1,COLUMN(AS1)-COLUMN($D1),0)</f>
        <v>8.5534712892816975E-3</v>
      </c>
      <c r="AT1">
        <f ca="1">OFFSET(data!$B$1,COLUMN(AT1)-COLUMN($D1),0)</f>
        <v>6.799596655017677E-3</v>
      </c>
      <c r="AU1">
        <f ca="1">OFFSET(data!$B$1,COLUMN(AU1)-COLUMN($D1),0)</f>
        <v>5.3577079317023869E-3</v>
      </c>
      <c r="AV1">
        <f ca="1">OFFSET(data!$B$1,COLUMN(AV1)-COLUMN($D1),0)</f>
        <v>4.216016760998538E-3</v>
      </c>
      <c r="AW1">
        <f ca="1">OFFSET(data!$B$1,COLUMN(AW1)-COLUMN($D1),0)</f>
        <v>3.3100123765101731E-3</v>
      </c>
      <c r="AX1">
        <f ca="1">OFFSET(data!$B$1,COLUMN(AX1)-COLUMN($D1),0)</f>
        <v>2.5752600462413348E-3</v>
      </c>
      <c r="AY1">
        <f ca="1">OFFSET(data!$B$1,COLUMN(AY1)-COLUMN($D1),0)</f>
        <v>2.0036691194837922E-3</v>
      </c>
      <c r="AZ1">
        <f ca="1">OFFSET(data!$B$1,COLUMN(AZ1)-COLUMN($D1),0)</f>
        <v>1.5708192446234636E-3</v>
      </c>
      <c r="BA1">
        <f ca="1">OFFSET(data!$B$1,COLUMN(BA1)-COLUMN($D1),0)</f>
        <v>1.2094959741946957E-3</v>
      </c>
      <c r="BB1">
        <f ca="1">OFFSET(data!$B$1,COLUMN(BB1)-COLUMN($D1),0)</f>
        <v>9.4888055980273827E-4</v>
      </c>
      <c r="BC1">
        <f ca="1">OFFSET(data!$B$1,COLUMN(BC1)-COLUMN($D1),0)</f>
        <v>7.4635296543563968E-4</v>
      </c>
      <c r="BD1">
        <f ca="1">OFFSET(data!$B$1,COLUMN(BD1)-COLUMN($D1),0)</f>
        <v>5.8251419062709724E-4</v>
      </c>
      <c r="BE1">
        <f ca="1">OFFSET(data!$B$1,COLUMN(BE1)-COLUMN($D1),0)</f>
        <v>4.5935071570305842E-4</v>
      </c>
      <c r="BF1">
        <f ca="1">OFFSET(data!$B$1,COLUMN(BF1)-COLUMN($D1),0)</f>
        <v>3.5904122125041631E-4</v>
      </c>
      <c r="BG1">
        <f ca="1">OFFSET(data!$B$1,COLUMN(BG1)-COLUMN($D1),0)</f>
        <v>2.8571399094806627E-4</v>
      </c>
      <c r="BH1">
        <f ca="1">OFFSET(data!$B$1,COLUMN(BH1)-COLUMN($D1),0)</f>
        <v>2.3034658675038844E-4</v>
      </c>
      <c r="BI1">
        <f ca="1">OFFSET(data!$B$1,COLUMN(BI1)-COLUMN($D1),0)</f>
        <v>1.8651418290799974E-4</v>
      </c>
      <c r="BJ1">
        <f ca="1">OFFSET(data!$B$1,COLUMN(BJ1)-COLUMN($D1),0)</f>
        <v>1.4925419297982947E-4</v>
      </c>
      <c r="BK1">
        <f ca="1">OFFSET(data!$B$1,COLUMN(BK1)-COLUMN($D1),0)</f>
        <v>1.1651465182106085E-4</v>
      </c>
      <c r="BL1">
        <f ca="1">OFFSET(data!$B$1,COLUMN(BL1)-COLUMN($D1),0)</f>
        <v>9.7404810601061363E-5</v>
      </c>
      <c r="BM1">
        <f ca="1">OFFSET(data!$B$1,COLUMN(BM1)-COLUMN($D1),0)</f>
        <v>8.0233602176042214E-5</v>
      </c>
      <c r="BN1">
        <f ca="1">OFFSET(data!$B$1,COLUMN(BN1)-COLUMN($D1),0)</f>
        <v>6.5727457231504072E-5</v>
      </c>
      <c r="BO1">
        <f ca="1">OFFSET(data!$B$1,COLUMN(BO1)-COLUMN($D1),0)</f>
        <v>5.4716658998425608E-5</v>
      </c>
      <c r="BP1">
        <f ca="1">OFFSET(data!$B$1,COLUMN(BP1)-COLUMN($D1),0)</f>
        <v>4.6712543671764932E-5</v>
      </c>
      <c r="BQ1">
        <f ca="1">OFFSET(data!$B$1,COLUMN(BQ1)-COLUMN($D1),0)</f>
        <v>3.6275585110118377E-5</v>
      </c>
      <c r="BR1">
        <f ca="1">OFFSET(data!$B$1,COLUMN(BR1)-COLUMN($D1),0)</f>
        <v>2.8379088544486986E-5</v>
      </c>
      <c r="BS1">
        <f ca="1">OFFSET(data!$B$1,COLUMN(BS1)-COLUMN($D1),0)</f>
        <v>2.509871918006248E-5</v>
      </c>
      <c r="BT1">
        <f ca="1">OFFSET(data!$B$1,COLUMN(BT1)-COLUMN($D1),0)</f>
        <v>2.2099214242119735E-5</v>
      </c>
      <c r="BU1">
        <f ca="1">OFFSET(data!$B$1,COLUMN(BU1)-COLUMN($D1),0)</f>
        <v>1.7752447231089146E-5</v>
      </c>
      <c r="BV1">
        <f ca="1">OFFSET(data!$B$1,COLUMN(BV1)-COLUMN($D1),0)</f>
        <v>1.6917241119827911E-5</v>
      </c>
    </row>
    <row r="4" spans="1:74" x14ac:dyDescent="0.2">
      <c r="D4">
        <v>-20</v>
      </c>
      <c r="E4">
        <v>-19</v>
      </c>
      <c r="F4">
        <v>-18</v>
      </c>
      <c r="G4">
        <v>-17</v>
      </c>
      <c r="H4">
        <v>-16</v>
      </c>
      <c r="I4">
        <v>-15</v>
      </c>
      <c r="J4">
        <v>-14</v>
      </c>
      <c r="K4">
        <v>-13</v>
      </c>
      <c r="L4">
        <v>-12</v>
      </c>
      <c r="M4">
        <v>-11</v>
      </c>
      <c r="N4">
        <v>-10</v>
      </c>
      <c r="O4">
        <v>-9</v>
      </c>
      <c r="P4">
        <v>-8</v>
      </c>
      <c r="Q4">
        <v>-7</v>
      </c>
      <c r="R4">
        <v>-6</v>
      </c>
      <c r="S4">
        <v>-5</v>
      </c>
      <c r="T4">
        <v>-4</v>
      </c>
      <c r="U4">
        <v>-3</v>
      </c>
      <c r="V4">
        <v>-2</v>
      </c>
      <c r="W4">
        <v>-1</v>
      </c>
      <c r="X4">
        <v>0</v>
      </c>
      <c r="Y4">
        <v>1</v>
      </c>
      <c r="Z4">
        <v>2</v>
      </c>
      <c r="AA4">
        <v>3</v>
      </c>
      <c r="AB4">
        <v>4</v>
      </c>
      <c r="AC4">
        <v>5</v>
      </c>
      <c r="AD4">
        <v>6</v>
      </c>
      <c r="AE4">
        <v>7</v>
      </c>
      <c r="AF4">
        <v>8</v>
      </c>
      <c r="AG4">
        <v>9</v>
      </c>
      <c r="AH4">
        <v>10</v>
      </c>
      <c r="AI4">
        <v>11</v>
      </c>
      <c r="AJ4">
        <v>12</v>
      </c>
      <c r="AK4">
        <v>13</v>
      </c>
      <c r="AL4">
        <v>14</v>
      </c>
      <c r="AM4">
        <v>15</v>
      </c>
      <c r="AN4">
        <v>16</v>
      </c>
      <c r="AO4">
        <v>17</v>
      </c>
      <c r="AP4">
        <v>18</v>
      </c>
      <c r="AQ4">
        <v>19</v>
      </c>
      <c r="AR4">
        <v>20</v>
      </c>
      <c r="AS4">
        <v>21</v>
      </c>
      <c r="AT4">
        <v>22</v>
      </c>
      <c r="AU4">
        <v>23</v>
      </c>
      <c r="AV4">
        <v>24</v>
      </c>
      <c r="AW4">
        <v>25</v>
      </c>
      <c r="AX4">
        <v>26</v>
      </c>
      <c r="AY4">
        <v>27</v>
      </c>
      <c r="AZ4">
        <v>28</v>
      </c>
      <c r="BA4">
        <v>29</v>
      </c>
      <c r="BB4">
        <v>30</v>
      </c>
      <c r="BC4">
        <v>31</v>
      </c>
      <c r="BD4">
        <v>32</v>
      </c>
      <c r="BE4">
        <v>33</v>
      </c>
      <c r="BF4">
        <v>34</v>
      </c>
      <c r="BG4">
        <v>35</v>
      </c>
      <c r="BH4">
        <v>36</v>
      </c>
      <c r="BI4">
        <v>37</v>
      </c>
      <c r="BJ4">
        <v>38</v>
      </c>
      <c r="BK4">
        <v>39</v>
      </c>
      <c r="BL4">
        <v>40</v>
      </c>
      <c r="BM4">
        <v>41</v>
      </c>
      <c r="BN4">
        <v>42</v>
      </c>
      <c r="BO4">
        <v>43</v>
      </c>
      <c r="BP4">
        <v>44</v>
      </c>
      <c r="BQ4">
        <v>45</v>
      </c>
      <c r="BR4">
        <v>46</v>
      </c>
      <c r="BS4">
        <v>47</v>
      </c>
      <c r="BT4">
        <v>48</v>
      </c>
      <c r="BU4">
        <v>49</v>
      </c>
      <c r="BV4">
        <v>50</v>
      </c>
    </row>
    <row r="5" spans="1:74" x14ac:dyDescent="0.2">
      <c r="A5">
        <f>Rt計算!B4</f>
        <v>2</v>
      </c>
      <c r="B5">
        <f t="shared" ref="B5:B69" ca="1" si="0">SQRT(C5)</f>
        <v>0.49086681718561825</v>
      </c>
      <c r="C5">
        <f ca="1">SUM(D5:BV5)</f>
        <v>0.24095023221393916</v>
      </c>
      <c r="D5">
        <f t="shared" ref="D5:M14" ca="1" si="1">IF(ROW()+D$4&gt;3,OFFSET($A5,D$4,0)*D$1*(1-D$1),0)</f>
        <v>0</v>
      </c>
      <c r="E5">
        <f t="shared" ca="1" si="1"/>
        <v>0</v>
      </c>
      <c r="F5">
        <f t="shared" ca="1" si="1"/>
        <v>0</v>
      </c>
      <c r="G5">
        <f t="shared" ca="1" si="1"/>
        <v>0</v>
      </c>
      <c r="H5">
        <f t="shared" ca="1" si="1"/>
        <v>0</v>
      </c>
      <c r="I5">
        <f t="shared" ca="1" si="1"/>
        <v>0</v>
      </c>
      <c r="J5">
        <f t="shared" ca="1" si="1"/>
        <v>0</v>
      </c>
      <c r="K5">
        <f t="shared" ca="1" si="1"/>
        <v>0</v>
      </c>
      <c r="L5">
        <f t="shared" ca="1" si="1"/>
        <v>0</v>
      </c>
      <c r="M5">
        <f t="shared" ca="1" si="1"/>
        <v>0</v>
      </c>
      <c r="N5">
        <f t="shared" ref="N5:W14" ca="1" si="2">IF(ROW()+N$4&gt;3,OFFSET($A5,N$4,0)*N$1*(1-N$1),0)</f>
        <v>0</v>
      </c>
      <c r="O5">
        <f t="shared" ca="1" si="2"/>
        <v>0</v>
      </c>
      <c r="P5">
        <f t="shared" ca="1" si="2"/>
        <v>0</v>
      </c>
      <c r="Q5">
        <f t="shared" ca="1" si="2"/>
        <v>0</v>
      </c>
      <c r="R5">
        <f t="shared" ca="1" si="2"/>
        <v>0</v>
      </c>
      <c r="S5">
        <f t="shared" ca="1" si="2"/>
        <v>0</v>
      </c>
      <c r="T5">
        <f t="shared" ca="1" si="2"/>
        <v>0</v>
      </c>
      <c r="U5">
        <f t="shared" ca="1" si="2"/>
        <v>0</v>
      </c>
      <c r="V5">
        <f t="shared" ca="1" si="2"/>
        <v>0</v>
      </c>
      <c r="W5">
        <f t="shared" ca="1" si="2"/>
        <v>0</v>
      </c>
      <c r="X5">
        <f t="shared" ref="X5:AG14" ca="1" si="3">IF(ROW()+X$4&gt;3,OFFSET($A5,X$4,0)*X$1*(1-X$1),0)</f>
        <v>5.7759914120979951E-2</v>
      </c>
      <c r="Y5">
        <f t="shared" ca="1" si="3"/>
        <v>0</v>
      </c>
      <c r="Z5">
        <f t="shared" ca="1" si="3"/>
        <v>0</v>
      </c>
      <c r="AA5">
        <f t="shared" ca="1" si="3"/>
        <v>0</v>
      </c>
      <c r="AB5">
        <f t="shared" ca="1" si="3"/>
        <v>0</v>
      </c>
      <c r="AC5">
        <f t="shared" ca="1" si="3"/>
        <v>0</v>
      </c>
      <c r="AD5">
        <f t="shared" ca="1" si="3"/>
        <v>0</v>
      </c>
      <c r="AE5">
        <f t="shared" ca="1" si="3"/>
        <v>6.3123091480316737E-2</v>
      </c>
      <c r="AF5">
        <f t="shared" ca="1" si="3"/>
        <v>0</v>
      </c>
      <c r="AG5">
        <f t="shared" ca="1" si="3"/>
        <v>0</v>
      </c>
      <c r="AH5">
        <f t="shared" ref="AH5:AQ14" ca="1" si="4">IF(ROW()+AH$4&gt;3,OFFSET($A5,AH$4,0)*AH$1*(1-AH$1),0)</f>
        <v>0</v>
      </c>
      <c r="AI5">
        <f t="shared" ca="1" si="4"/>
        <v>0</v>
      </c>
      <c r="AJ5">
        <f t="shared" ca="1" si="4"/>
        <v>0</v>
      </c>
      <c r="AK5">
        <f t="shared" ca="1" si="4"/>
        <v>0</v>
      </c>
      <c r="AL5">
        <f t="shared" ca="1" si="4"/>
        <v>0</v>
      </c>
      <c r="AM5">
        <f t="shared" ca="1" si="4"/>
        <v>0</v>
      </c>
      <c r="AN5">
        <f t="shared" ca="1" si="4"/>
        <v>0</v>
      </c>
      <c r="AO5">
        <f t="shared" ca="1" si="4"/>
        <v>0</v>
      </c>
      <c r="AP5">
        <f t="shared" ca="1" si="4"/>
        <v>0</v>
      </c>
      <c r="AQ5">
        <f t="shared" ca="1" si="4"/>
        <v>0</v>
      </c>
      <c r="AR5">
        <f t="shared" ref="AR5:BA14" ca="1" si="5">IF(ROW()+AR$4&gt;3,OFFSET($A5,AR$4,0)*AR$1*(1-AR$1),0)</f>
        <v>1.0592965656440077E-2</v>
      </c>
      <c r="AS5">
        <f t="shared" ca="1" si="5"/>
        <v>8.4803094181851307E-3</v>
      </c>
      <c r="AT5">
        <f t="shared" ca="1" si="5"/>
        <v>1.3506724280693497E-2</v>
      </c>
      <c r="AU5">
        <f t="shared" ca="1" si="5"/>
        <v>3.7303020281946722E-2</v>
      </c>
      <c r="AV5">
        <f t="shared" ca="1" si="5"/>
        <v>2.0991209818347584E-2</v>
      </c>
      <c r="AW5">
        <f t="shared" ca="1" si="5"/>
        <v>3.2990561945775224E-3</v>
      </c>
      <c r="AX5">
        <f t="shared" ca="1" si="5"/>
        <v>7.7058842458067036E-3</v>
      </c>
      <c r="AY5">
        <f t="shared" ca="1" si="5"/>
        <v>7.9986177181736763E-3</v>
      </c>
      <c r="AZ5">
        <f t="shared" ca="1" si="5"/>
        <v>0</v>
      </c>
      <c r="BA5">
        <f t="shared" ca="1" si="5"/>
        <v>4.8321323747324103E-3</v>
      </c>
      <c r="BB5">
        <f t="shared" ref="BB5:BK14" ca="1" si="6">IF(ROW()+BB$4&gt;3,OFFSET($A5,BB$4,0)*BB$1*(1-BB$1),0)</f>
        <v>0</v>
      </c>
      <c r="BC5">
        <f t="shared" ca="1" si="6"/>
        <v>0</v>
      </c>
      <c r="BD5">
        <f t="shared" ca="1" si="6"/>
        <v>1.7465246035344461E-3</v>
      </c>
      <c r="BE5">
        <f t="shared" ca="1" si="6"/>
        <v>0</v>
      </c>
      <c r="BF5">
        <f t="shared" ca="1" si="6"/>
        <v>1.4356492426074374E-3</v>
      </c>
      <c r="BG5">
        <f t="shared" ca="1" si="6"/>
        <v>0</v>
      </c>
      <c r="BH5">
        <f t="shared" ca="1" si="6"/>
        <v>0</v>
      </c>
      <c r="BI5">
        <f t="shared" ca="1" si="6"/>
        <v>1.8647939536757389E-4</v>
      </c>
      <c r="BJ5">
        <f t="shared" ca="1" si="6"/>
        <v>1.4923191616570739E-4</v>
      </c>
      <c r="BK5">
        <f t="shared" ca="1" si="6"/>
        <v>0</v>
      </c>
      <c r="BL5">
        <f t="shared" ref="BL5:BV14" ca="1" si="7">IF(ROW()+BL$4&gt;3,OFFSET($A5,BL$4,0)*BL$1*(1-BL$1),0)</f>
        <v>1.9479064580786627E-4</v>
      </c>
      <c r="BM5">
        <f t="shared" ca="1" si="7"/>
        <v>3.2090865898049627E-4</v>
      </c>
      <c r="BN5">
        <f t="shared" ca="1" si="7"/>
        <v>2.6289254853147982E-4</v>
      </c>
      <c r="BO5">
        <f t="shared" ca="1" si="7"/>
        <v>3.8299565559957556E-4</v>
      </c>
      <c r="BP5">
        <f t="shared" ca="1" si="7"/>
        <v>2.8026216966017185E-4</v>
      </c>
      <c r="BQ5">
        <f t="shared" ca="1" si="7"/>
        <v>3.6274269192043295E-5</v>
      </c>
      <c r="BR5">
        <f t="shared" ca="1" si="7"/>
        <v>0</v>
      </c>
      <c r="BS5">
        <f t="shared" ca="1" si="7"/>
        <v>1.00392356937432E-4</v>
      </c>
      <c r="BT5">
        <f t="shared" ca="1" si="7"/>
        <v>8.8394903467398463E-5</v>
      </c>
      <c r="BU5">
        <f t="shared" ca="1" si="7"/>
        <v>7.1008528326825819E-5</v>
      </c>
      <c r="BV5">
        <f t="shared" ca="1" si="7"/>
        <v>1.0150172956068483E-4</v>
      </c>
    </row>
    <row r="6" spans="1:74" x14ac:dyDescent="0.2">
      <c r="A6">
        <f>Rt計算!B5</f>
        <v>0</v>
      </c>
      <c r="B6">
        <f t="shared" ca="1" si="0"/>
        <v>0.50688191714834252</v>
      </c>
      <c r="C6">
        <f t="shared" ref="C6:C69" ca="1" si="8">SUM(D6:BV6)</f>
        <v>0.25692927793197917</v>
      </c>
      <c r="D6">
        <f t="shared" ca="1" si="1"/>
        <v>0</v>
      </c>
      <c r="E6">
        <f t="shared" ca="1" si="1"/>
        <v>0</v>
      </c>
      <c r="F6">
        <f t="shared" ca="1" si="1"/>
        <v>0</v>
      </c>
      <c r="G6">
        <f t="shared" ca="1" si="1"/>
        <v>0</v>
      </c>
      <c r="H6">
        <f t="shared" ca="1" si="1"/>
        <v>0</v>
      </c>
      <c r="I6">
        <f t="shared" ca="1" si="1"/>
        <v>0</v>
      </c>
      <c r="J6">
        <f t="shared" ca="1" si="1"/>
        <v>0</v>
      </c>
      <c r="K6">
        <f t="shared" ca="1" si="1"/>
        <v>0</v>
      </c>
      <c r="L6">
        <f t="shared" ca="1" si="1"/>
        <v>0</v>
      </c>
      <c r="M6">
        <f t="shared" ca="1" si="1"/>
        <v>0</v>
      </c>
      <c r="N6">
        <f t="shared" ca="1" si="2"/>
        <v>0</v>
      </c>
      <c r="O6">
        <f t="shared" ca="1" si="2"/>
        <v>0</v>
      </c>
      <c r="P6">
        <f t="shared" ca="1" si="2"/>
        <v>0</v>
      </c>
      <c r="Q6">
        <f t="shared" ca="1" si="2"/>
        <v>0</v>
      </c>
      <c r="R6">
        <f t="shared" ca="1" si="2"/>
        <v>0</v>
      </c>
      <c r="S6">
        <f t="shared" ca="1" si="2"/>
        <v>0</v>
      </c>
      <c r="T6">
        <f t="shared" ca="1" si="2"/>
        <v>0</v>
      </c>
      <c r="U6">
        <f t="shared" ca="1" si="2"/>
        <v>0</v>
      </c>
      <c r="V6">
        <f t="shared" ca="1" si="2"/>
        <v>0</v>
      </c>
      <c r="W6">
        <f t="shared" ca="1" si="2"/>
        <v>4.1435206918893658E-2</v>
      </c>
      <c r="X6">
        <f t="shared" ca="1" si="3"/>
        <v>0</v>
      </c>
      <c r="Y6">
        <f t="shared" ca="1" si="3"/>
        <v>0</v>
      </c>
      <c r="Z6">
        <f t="shared" ca="1" si="3"/>
        <v>0</v>
      </c>
      <c r="AA6">
        <f t="shared" ca="1" si="3"/>
        <v>0</v>
      </c>
      <c r="AB6">
        <f t="shared" ca="1" si="3"/>
        <v>0</v>
      </c>
      <c r="AC6">
        <f t="shared" ca="1" si="3"/>
        <v>0</v>
      </c>
      <c r="AD6">
        <f t="shared" ca="1" si="3"/>
        <v>6.3472925966608792E-2</v>
      </c>
      <c r="AE6">
        <f t="shared" ca="1" si="3"/>
        <v>0</v>
      </c>
      <c r="AF6">
        <f t="shared" ca="1" si="3"/>
        <v>0</v>
      </c>
      <c r="AG6">
        <f t="shared" ca="1" si="3"/>
        <v>0</v>
      </c>
      <c r="AH6">
        <f t="shared" ca="1" si="4"/>
        <v>0</v>
      </c>
      <c r="AI6">
        <f t="shared" ca="1" si="4"/>
        <v>0</v>
      </c>
      <c r="AJ6">
        <f t="shared" ca="1" si="4"/>
        <v>0</v>
      </c>
      <c r="AK6">
        <f t="shared" ca="1" si="4"/>
        <v>0</v>
      </c>
      <c r="AL6">
        <f t="shared" ca="1" si="4"/>
        <v>0</v>
      </c>
      <c r="AM6">
        <f t="shared" ca="1" si="4"/>
        <v>0</v>
      </c>
      <c r="AN6">
        <f t="shared" ca="1" si="4"/>
        <v>0</v>
      </c>
      <c r="AO6">
        <f t="shared" ca="1" si="4"/>
        <v>0</v>
      </c>
      <c r="AP6">
        <f t="shared" ca="1" si="4"/>
        <v>0</v>
      </c>
      <c r="AQ6">
        <f t="shared" ca="1" si="4"/>
        <v>1.3143017206592746E-2</v>
      </c>
      <c r="AR6">
        <f t="shared" ca="1" si="5"/>
        <v>1.0592965656440077E-2</v>
      </c>
      <c r="AS6">
        <f t="shared" ca="1" si="5"/>
        <v>1.6960618836370261E-2</v>
      </c>
      <c r="AT6">
        <f t="shared" ca="1" si="5"/>
        <v>4.7273534982427243E-2</v>
      </c>
      <c r="AU6">
        <f t="shared" ca="1" si="5"/>
        <v>2.6645014487104799E-2</v>
      </c>
      <c r="AV6">
        <f t="shared" ca="1" si="5"/>
        <v>4.1982419636695176E-3</v>
      </c>
      <c r="AW6">
        <f t="shared" ca="1" si="5"/>
        <v>9.8971685837325671E-3</v>
      </c>
      <c r="AX6">
        <f t="shared" ca="1" si="5"/>
        <v>1.0274512327742272E-2</v>
      </c>
      <c r="AY6">
        <f t="shared" ca="1" si="5"/>
        <v>0</v>
      </c>
      <c r="AZ6">
        <f t="shared" ca="1" si="5"/>
        <v>6.2734070860967373E-3</v>
      </c>
      <c r="BA6">
        <f t="shared" ca="1" si="5"/>
        <v>0</v>
      </c>
      <c r="BB6">
        <f t="shared" ca="1" si="6"/>
        <v>0</v>
      </c>
      <c r="BC6">
        <f t="shared" ca="1" si="6"/>
        <v>2.2373877680598748E-3</v>
      </c>
      <c r="BD6">
        <f t="shared" ca="1" si="6"/>
        <v>0</v>
      </c>
      <c r="BE6">
        <f t="shared" ca="1" si="6"/>
        <v>1.8365588504921661E-3</v>
      </c>
      <c r="BF6">
        <f t="shared" ca="1" si="6"/>
        <v>0</v>
      </c>
      <c r="BG6">
        <f t="shared" ca="1" si="6"/>
        <v>0</v>
      </c>
      <c r="BH6">
        <f t="shared" ca="1" si="6"/>
        <v>2.3029352720036088E-4</v>
      </c>
      <c r="BI6">
        <f t="shared" ca="1" si="6"/>
        <v>1.8647939536757389E-4</v>
      </c>
      <c r="BJ6">
        <f t="shared" ca="1" si="6"/>
        <v>0</v>
      </c>
      <c r="BK6">
        <f t="shared" ca="1" si="6"/>
        <v>2.3300215231394374E-4</v>
      </c>
      <c r="BL6">
        <f t="shared" ca="1" si="7"/>
        <v>3.8958129161573255E-4</v>
      </c>
      <c r="BM6">
        <f t="shared" ca="1" si="7"/>
        <v>3.2090865898049627E-4</v>
      </c>
      <c r="BN6">
        <f t="shared" ca="1" si="7"/>
        <v>4.6006195993008963E-4</v>
      </c>
      <c r="BO6">
        <f t="shared" ca="1" si="7"/>
        <v>3.2828199051392195E-4</v>
      </c>
      <c r="BP6">
        <f t="shared" ca="1" si="7"/>
        <v>4.6710361610028649E-5</v>
      </c>
      <c r="BQ6">
        <f t="shared" ca="1" si="7"/>
        <v>0</v>
      </c>
      <c r="BR6">
        <f t="shared" ca="1" si="7"/>
        <v>1.1351313268728149E-4</v>
      </c>
      <c r="BS6">
        <f t="shared" ca="1" si="7"/>
        <v>1.00392356937432E-4</v>
      </c>
      <c r="BT6">
        <f t="shared" ca="1" si="7"/>
        <v>8.8394903467398463E-5</v>
      </c>
      <c r="BU6">
        <f t="shared" ca="1" si="7"/>
        <v>1.0651279249023871E-4</v>
      </c>
      <c r="BV6">
        <f t="shared" ca="1" si="7"/>
        <v>8.4584774633904021E-5</v>
      </c>
    </row>
    <row r="7" spans="1:74" x14ac:dyDescent="0.2">
      <c r="A7">
        <f>Rt計算!B6</f>
        <v>0</v>
      </c>
      <c r="B7">
        <f t="shared" ca="1" si="0"/>
        <v>0.52990259210339052</v>
      </c>
      <c r="C7">
        <f t="shared" ca="1" si="8"/>
        <v>0.28079675711789226</v>
      </c>
      <c r="D7">
        <f t="shared" ca="1" si="1"/>
        <v>0</v>
      </c>
      <c r="E7">
        <f t="shared" ca="1" si="1"/>
        <v>0</v>
      </c>
      <c r="F7">
        <f t="shared" ca="1" si="1"/>
        <v>0</v>
      </c>
      <c r="G7">
        <f t="shared" ca="1" si="1"/>
        <v>0</v>
      </c>
      <c r="H7">
        <f t="shared" ca="1" si="1"/>
        <v>0</v>
      </c>
      <c r="I7">
        <f t="shared" ca="1" si="1"/>
        <v>0</v>
      </c>
      <c r="J7">
        <f t="shared" ca="1" si="1"/>
        <v>0</v>
      </c>
      <c r="K7">
        <f t="shared" ca="1" si="1"/>
        <v>0</v>
      </c>
      <c r="L7">
        <f t="shared" ca="1" si="1"/>
        <v>0</v>
      </c>
      <c r="M7">
        <f t="shared" ca="1" si="1"/>
        <v>0</v>
      </c>
      <c r="N7">
        <f t="shared" ca="1" si="2"/>
        <v>0</v>
      </c>
      <c r="O7">
        <f t="shared" ca="1" si="2"/>
        <v>0</v>
      </c>
      <c r="P7">
        <f t="shared" ca="1" si="2"/>
        <v>0</v>
      </c>
      <c r="Q7">
        <f t="shared" ca="1" si="2"/>
        <v>0</v>
      </c>
      <c r="R7">
        <f t="shared" ca="1" si="2"/>
        <v>0</v>
      </c>
      <c r="S7">
        <f t="shared" ca="1" si="2"/>
        <v>0</v>
      </c>
      <c r="T7">
        <f t="shared" ca="1" si="2"/>
        <v>0</v>
      </c>
      <c r="U7">
        <f t="shared" ca="1" si="2"/>
        <v>0</v>
      </c>
      <c r="V7">
        <f t="shared" ca="1" si="2"/>
        <v>2.7594253347074531E-2</v>
      </c>
      <c r="W7">
        <f t="shared" ca="1" si="2"/>
        <v>0</v>
      </c>
      <c r="X7">
        <f t="shared" ca="1" si="3"/>
        <v>0</v>
      </c>
      <c r="Y7">
        <f t="shared" ca="1" si="3"/>
        <v>0</v>
      </c>
      <c r="Z7">
        <f t="shared" ca="1" si="3"/>
        <v>0</v>
      </c>
      <c r="AA7">
        <f t="shared" ca="1" si="3"/>
        <v>0</v>
      </c>
      <c r="AB7">
        <f t="shared" ca="1" si="3"/>
        <v>0</v>
      </c>
      <c r="AC7">
        <f t="shared" ca="1" si="3"/>
        <v>6.2001310170731107E-2</v>
      </c>
      <c r="AD7">
        <f t="shared" ca="1" si="3"/>
        <v>0</v>
      </c>
      <c r="AE7">
        <f t="shared" ca="1" si="3"/>
        <v>0</v>
      </c>
      <c r="AF7">
        <f t="shared" ca="1" si="3"/>
        <v>0</v>
      </c>
      <c r="AG7">
        <f t="shared" ca="1" si="3"/>
        <v>0</v>
      </c>
      <c r="AH7">
        <f t="shared" ca="1" si="4"/>
        <v>0</v>
      </c>
      <c r="AI7">
        <f t="shared" ca="1" si="4"/>
        <v>0</v>
      </c>
      <c r="AJ7">
        <f t="shared" ca="1" si="4"/>
        <v>0</v>
      </c>
      <c r="AK7">
        <f t="shared" ca="1" si="4"/>
        <v>0</v>
      </c>
      <c r="AL7">
        <f t="shared" ca="1" si="4"/>
        <v>0</v>
      </c>
      <c r="AM7">
        <f t="shared" ca="1" si="4"/>
        <v>0</v>
      </c>
      <c r="AN7">
        <f t="shared" ca="1" si="4"/>
        <v>0</v>
      </c>
      <c r="AO7">
        <f t="shared" ca="1" si="4"/>
        <v>0</v>
      </c>
      <c r="AP7">
        <f t="shared" ca="1" si="4"/>
        <v>1.6140332736713128E-2</v>
      </c>
      <c r="AQ7">
        <f t="shared" ca="1" si="4"/>
        <v>1.3143017206592746E-2</v>
      </c>
      <c r="AR7">
        <f t="shared" ca="1" si="5"/>
        <v>2.1185931312880154E-2</v>
      </c>
      <c r="AS7">
        <f t="shared" ca="1" si="5"/>
        <v>5.9362165927295915E-2</v>
      </c>
      <c r="AT7">
        <f t="shared" ca="1" si="5"/>
        <v>3.3766810701733749E-2</v>
      </c>
      <c r="AU7">
        <f t="shared" ca="1" si="5"/>
        <v>5.3290028974209598E-3</v>
      </c>
      <c r="AV7">
        <f t="shared" ca="1" si="5"/>
        <v>1.2594725891008551E-2</v>
      </c>
      <c r="AW7">
        <f t="shared" ca="1" si="5"/>
        <v>1.3196224778310089E-2</v>
      </c>
      <c r="AX7">
        <f t="shared" ca="1" si="5"/>
        <v>0</v>
      </c>
      <c r="AY7">
        <f t="shared" ca="1" si="5"/>
        <v>7.9986177181736763E-3</v>
      </c>
      <c r="AZ7">
        <f t="shared" ca="1" si="5"/>
        <v>0</v>
      </c>
      <c r="BA7">
        <f t="shared" ca="1" si="5"/>
        <v>0</v>
      </c>
      <c r="BB7">
        <f t="shared" ca="1" si="6"/>
        <v>2.8439405564579007E-3</v>
      </c>
      <c r="BC7">
        <f t="shared" ca="1" si="6"/>
        <v>0</v>
      </c>
      <c r="BD7">
        <f t="shared" ca="1" si="6"/>
        <v>2.3286994713792612E-3</v>
      </c>
      <c r="BE7">
        <f t="shared" ca="1" si="6"/>
        <v>0</v>
      </c>
      <c r="BF7">
        <f t="shared" ca="1" si="6"/>
        <v>0</v>
      </c>
      <c r="BG7">
        <f t="shared" ca="1" si="6"/>
        <v>2.8563235846344281E-4</v>
      </c>
      <c r="BH7">
        <f t="shared" ca="1" si="6"/>
        <v>2.3029352720036088E-4</v>
      </c>
      <c r="BI7">
        <f t="shared" ca="1" si="6"/>
        <v>0</v>
      </c>
      <c r="BJ7">
        <f t="shared" ca="1" si="6"/>
        <v>2.9846383233141479E-4</v>
      </c>
      <c r="BK7">
        <f t="shared" ca="1" si="6"/>
        <v>4.6600430462788748E-4</v>
      </c>
      <c r="BL7">
        <f t="shared" ca="1" si="7"/>
        <v>3.8958129161573255E-4</v>
      </c>
      <c r="BM7">
        <f t="shared" ca="1" si="7"/>
        <v>5.6159015321586854E-4</v>
      </c>
      <c r="BN7">
        <f t="shared" ca="1" si="7"/>
        <v>3.9433882279721967E-4</v>
      </c>
      <c r="BO7">
        <f t="shared" ca="1" si="7"/>
        <v>5.4713665085653654E-5</v>
      </c>
      <c r="BP7">
        <f t="shared" ca="1" si="7"/>
        <v>0</v>
      </c>
      <c r="BQ7">
        <f t="shared" ca="1" si="7"/>
        <v>1.4509707676817318E-4</v>
      </c>
      <c r="BR7">
        <f t="shared" ca="1" si="7"/>
        <v>1.1351313268728149E-4</v>
      </c>
      <c r="BS7">
        <f t="shared" ca="1" si="7"/>
        <v>1.00392356937432E-4</v>
      </c>
      <c r="BT7">
        <f t="shared" ca="1" si="7"/>
        <v>1.3259235520109768E-4</v>
      </c>
      <c r="BU7">
        <f t="shared" ca="1" si="7"/>
        <v>8.876066040853226E-5</v>
      </c>
      <c r="BV7">
        <f t="shared" ca="1" si="7"/>
        <v>5.0750864780342415E-5</v>
      </c>
    </row>
    <row r="8" spans="1:74" x14ac:dyDescent="0.2">
      <c r="A8">
        <f>Rt計算!B7</f>
        <v>0</v>
      </c>
      <c r="B8">
        <f t="shared" ca="1" si="0"/>
        <v>0.56100450053920081</v>
      </c>
      <c r="C8">
        <f t="shared" ca="1" si="8"/>
        <v>0.31472604962523815</v>
      </c>
      <c r="D8">
        <f t="shared" ca="1" si="1"/>
        <v>0</v>
      </c>
      <c r="E8">
        <f t="shared" ca="1" si="1"/>
        <v>0</v>
      </c>
      <c r="F8">
        <f t="shared" ca="1" si="1"/>
        <v>0</v>
      </c>
      <c r="G8">
        <f t="shared" ca="1" si="1"/>
        <v>0</v>
      </c>
      <c r="H8">
        <f t="shared" ca="1" si="1"/>
        <v>0</v>
      </c>
      <c r="I8">
        <f t="shared" ca="1" si="1"/>
        <v>0</v>
      </c>
      <c r="J8">
        <f t="shared" ca="1" si="1"/>
        <v>0</v>
      </c>
      <c r="K8">
        <f t="shared" ca="1" si="1"/>
        <v>0</v>
      </c>
      <c r="L8">
        <f t="shared" ca="1" si="1"/>
        <v>0</v>
      </c>
      <c r="M8">
        <f t="shared" ca="1" si="1"/>
        <v>0</v>
      </c>
      <c r="N8">
        <f t="shared" ca="1" si="2"/>
        <v>0</v>
      </c>
      <c r="O8">
        <f t="shared" ca="1" si="2"/>
        <v>0</v>
      </c>
      <c r="P8">
        <f t="shared" ca="1" si="2"/>
        <v>0</v>
      </c>
      <c r="Q8">
        <f t="shared" ca="1" si="2"/>
        <v>0</v>
      </c>
      <c r="R8">
        <f t="shared" ca="1" si="2"/>
        <v>0</v>
      </c>
      <c r="S8">
        <f t="shared" ca="1" si="2"/>
        <v>0</v>
      </c>
      <c r="T8">
        <f t="shared" ca="1" si="2"/>
        <v>0</v>
      </c>
      <c r="U8">
        <f t="shared" ca="1" si="2"/>
        <v>1.6954908880922361E-2</v>
      </c>
      <c r="V8">
        <f t="shared" ca="1" si="2"/>
        <v>0</v>
      </c>
      <c r="W8">
        <f t="shared" ca="1" si="2"/>
        <v>0</v>
      </c>
      <c r="X8">
        <f t="shared" ca="1" si="3"/>
        <v>0</v>
      </c>
      <c r="Y8">
        <f t="shared" ca="1" si="3"/>
        <v>0</v>
      </c>
      <c r="Z8">
        <f t="shared" ca="1" si="3"/>
        <v>0</v>
      </c>
      <c r="AA8">
        <f t="shared" ca="1" si="3"/>
        <v>0</v>
      </c>
      <c r="AB8">
        <f t="shared" ca="1" si="3"/>
        <v>5.857946272887208E-2</v>
      </c>
      <c r="AC8">
        <f t="shared" ca="1" si="3"/>
        <v>0</v>
      </c>
      <c r="AD8">
        <f t="shared" ca="1" si="3"/>
        <v>0</v>
      </c>
      <c r="AE8">
        <f t="shared" ca="1" si="3"/>
        <v>0</v>
      </c>
      <c r="AF8">
        <f t="shared" ca="1" si="3"/>
        <v>0</v>
      </c>
      <c r="AG8">
        <f t="shared" ca="1" si="3"/>
        <v>0</v>
      </c>
      <c r="AH8">
        <f t="shared" ca="1" si="4"/>
        <v>0</v>
      </c>
      <c r="AI8">
        <f t="shared" ca="1" si="4"/>
        <v>0</v>
      </c>
      <c r="AJ8">
        <f t="shared" ca="1" si="4"/>
        <v>0</v>
      </c>
      <c r="AK8">
        <f t="shared" ca="1" si="4"/>
        <v>0</v>
      </c>
      <c r="AL8">
        <f t="shared" ca="1" si="4"/>
        <v>0</v>
      </c>
      <c r="AM8">
        <f t="shared" ca="1" si="4"/>
        <v>0</v>
      </c>
      <c r="AN8">
        <f t="shared" ca="1" si="4"/>
        <v>0</v>
      </c>
      <c r="AO8">
        <f t="shared" ca="1" si="4"/>
        <v>1.9661123341052585E-2</v>
      </c>
      <c r="AP8">
        <f t="shared" ca="1" si="4"/>
        <v>1.6140332736713128E-2</v>
      </c>
      <c r="AQ8">
        <f t="shared" ca="1" si="4"/>
        <v>2.6286034413185493E-2</v>
      </c>
      <c r="AR8">
        <f t="shared" ca="1" si="5"/>
        <v>7.4150759595080537E-2</v>
      </c>
      <c r="AS8">
        <f t="shared" ca="1" si="5"/>
        <v>4.2401547090925654E-2</v>
      </c>
      <c r="AT8">
        <f t="shared" ca="1" si="5"/>
        <v>6.7533621403467487E-3</v>
      </c>
      <c r="AU8">
        <f t="shared" ca="1" si="5"/>
        <v>1.5987008692262883E-2</v>
      </c>
      <c r="AV8">
        <f t="shared" ca="1" si="5"/>
        <v>1.679296785467807E-2</v>
      </c>
      <c r="AW8">
        <f t="shared" ca="1" si="5"/>
        <v>0</v>
      </c>
      <c r="AX8">
        <f t="shared" ca="1" si="5"/>
        <v>1.0274512327742272E-2</v>
      </c>
      <c r="AY8">
        <f t="shared" ca="1" si="5"/>
        <v>0</v>
      </c>
      <c r="AZ8">
        <f t="shared" ca="1" si="5"/>
        <v>0</v>
      </c>
      <c r="BA8">
        <f t="shared" ca="1" si="5"/>
        <v>3.6240992810493071E-3</v>
      </c>
      <c r="BB8">
        <f t="shared" ca="1" si="6"/>
        <v>0</v>
      </c>
      <c r="BC8">
        <f t="shared" ca="1" si="6"/>
        <v>2.9831836907465003E-3</v>
      </c>
      <c r="BD8">
        <f t="shared" ca="1" si="6"/>
        <v>0</v>
      </c>
      <c r="BE8">
        <f t="shared" ca="1" si="6"/>
        <v>0</v>
      </c>
      <c r="BF8">
        <f t="shared" ca="1" si="6"/>
        <v>3.5891231065185935E-4</v>
      </c>
      <c r="BG8">
        <f t="shared" ca="1" si="6"/>
        <v>2.8563235846344281E-4</v>
      </c>
      <c r="BH8">
        <f t="shared" ca="1" si="6"/>
        <v>0</v>
      </c>
      <c r="BI8">
        <f t="shared" ca="1" si="6"/>
        <v>3.7295879073514777E-4</v>
      </c>
      <c r="BJ8">
        <f t="shared" ca="1" si="6"/>
        <v>5.9692766466282958E-4</v>
      </c>
      <c r="BK8">
        <f t="shared" ca="1" si="6"/>
        <v>4.6600430462788748E-4</v>
      </c>
      <c r="BL8">
        <f t="shared" ca="1" si="7"/>
        <v>6.8176726032753189E-4</v>
      </c>
      <c r="BM8">
        <f t="shared" ca="1" si="7"/>
        <v>4.8136298847074443E-4</v>
      </c>
      <c r="BN8">
        <f t="shared" ca="1" si="7"/>
        <v>6.5723137132869954E-5</v>
      </c>
      <c r="BO8">
        <f t="shared" ca="1" si="7"/>
        <v>0</v>
      </c>
      <c r="BP8">
        <f t="shared" ca="1" si="7"/>
        <v>1.8684144644011459E-4</v>
      </c>
      <c r="BQ8">
        <f t="shared" ca="1" si="7"/>
        <v>1.4509707676817318E-4</v>
      </c>
      <c r="BR8">
        <f t="shared" ca="1" si="7"/>
        <v>1.1351313268728149E-4</v>
      </c>
      <c r="BS8">
        <f t="shared" ca="1" si="7"/>
        <v>1.5058853540614799E-4</v>
      </c>
      <c r="BT8">
        <f t="shared" ca="1" si="7"/>
        <v>1.1049362933424809E-4</v>
      </c>
      <c r="BU8">
        <f t="shared" ca="1" si="7"/>
        <v>5.3256396245119357E-5</v>
      </c>
      <c r="BV8">
        <f t="shared" ca="1" si="7"/>
        <v>6.7667819707123225E-5</v>
      </c>
    </row>
    <row r="9" spans="1:74" x14ac:dyDescent="0.2">
      <c r="A9">
        <f>Rt計算!B8</f>
        <v>0</v>
      </c>
      <c r="B9">
        <f t="shared" ca="1" si="0"/>
        <v>0.60029925495467651</v>
      </c>
      <c r="C9">
        <f t="shared" ca="1" si="8"/>
        <v>0.36035919549913975</v>
      </c>
      <c r="D9">
        <f t="shared" ca="1" si="1"/>
        <v>0</v>
      </c>
      <c r="E9">
        <f t="shared" ca="1" si="1"/>
        <v>0</v>
      </c>
      <c r="F9">
        <f t="shared" ca="1" si="1"/>
        <v>0</v>
      </c>
      <c r="G9">
        <f t="shared" ca="1" si="1"/>
        <v>0</v>
      </c>
      <c r="H9">
        <f t="shared" ca="1" si="1"/>
        <v>0</v>
      </c>
      <c r="I9">
        <f t="shared" ca="1" si="1"/>
        <v>0</v>
      </c>
      <c r="J9">
        <f t="shared" ca="1" si="1"/>
        <v>0</v>
      </c>
      <c r="K9">
        <f t="shared" ca="1" si="1"/>
        <v>0</v>
      </c>
      <c r="L9">
        <f t="shared" ca="1" si="1"/>
        <v>0</v>
      </c>
      <c r="M9">
        <f t="shared" ca="1" si="1"/>
        <v>0</v>
      </c>
      <c r="N9">
        <f t="shared" ca="1" si="2"/>
        <v>0</v>
      </c>
      <c r="O9">
        <f t="shared" ca="1" si="2"/>
        <v>0</v>
      </c>
      <c r="P9">
        <f t="shared" ca="1" si="2"/>
        <v>0</v>
      </c>
      <c r="Q9">
        <f t="shared" ca="1" si="2"/>
        <v>0</v>
      </c>
      <c r="R9">
        <f t="shared" ca="1" si="2"/>
        <v>0</v>
      </c>
      <c r="S9">
        <f t="shared" ca="1" si="2"/>
        <v>0</v>
      </c>
      <c r="T9">
        <f t="shared" ca="1" si="2"/>
        <v>9.63725133241548E-3</v>
      </c>
      <c r="U9">
        <f t="shared" ca="1" si="2"/>
        <v>0</v>
      </c>
      <c r="V9">
        <f t="shared" ca="1" si="2"/>
        <v>0</v>
      </c>
      <c r="W9">
        <f t="shared" ca="1" si="2"/>
        <v>0</v>
      </c>
      <c r="X9">
        <f t="shared" ca="1" si="3"/>
        <v>0</v>
      </c>
      <c r="Y9">
        <f t="shared" ca="1" si="3"/>
        <v>0</v>
      </c>
      <c r="Z9">
        <f t="shared" ca="1" si="3"/>
        <v>0</v>
      </c>
      <c r="AA9">
        <f t="shared" ca="1" si="3"/>
        <v>5.3125278053025707E-2</v>
      </c>
      <c r="AB9">
        <f t="shared" ca="1" si="3"/>
        <v>0</v>
      </c>
      <c r="AC9">
        <f t="shared" ca="1" si="3"/>
        <v>0</v>
      </c>
      <c r="AD9">
        <f t="shared" ca="1" si="3"/>
        <v>0</v>
      </c>
      <c r="AE9">
        <f t="shared" ca="1" si="3"/>
        <v>0</v>
      </c>
      <c r="AF9">
        <f t="shared" ca="1" si="3"/>
        <v>0</v>
      </c>
      <c r="AG9">
        <f t="shared" ca="1" si="3"/>
        <v>0</v>
      </c>
      <c r="AH9">
        <f t="shared" ca="1" si="4"/>
        <v>0</v>
      </c>
      <c r="AI9">
        <f t="shared" ca="1" si="4"/>
        <v>0</v>
      </c>
      <c r="AJ9">
        <f t="shared" ca="1" si="4"/>
        <v>0</v>
      </c>
      <c r="AK9">
        <f t="shared" ca="1" si="4"/>
        <v>0</v>
      </c>
      <c r="AL9">
        <f t="shared" ca="1" si="4"/>
        <v>0</v>
      </c>
      <c r="AM9">
        <f t="shared" ca="1" si="4"/>
        <v>0</v>
      </c>
      <c r="AN9">
        <f t="shared" ca="1" si="4"/>
        <v>2.3684701764109264E-2</v>
      </c>
      <c r="AO9">
        <f t="shared" ca="1" si="4"/>
        <v>1.9661123341052585E-2</v>
      </c>
      <c r="AP9">
        <f t="shared" ca="1" si="4"/>
        <v>3.2280665473426257E-2</v>
      </c>
      <c r="AQ9">
        <f t="shared" ca="1" si="4"/>
        <v>9.200112044614922E-2</v>
      </c>
      <c r="AR9">
        <f t="shared" ca="1" si="5"/>
        <v>5.2964828282200387E-2</v>
      </c>
      <c r="AS9">
        <f t="shared" ca="1" si="5"/>
        <v>8.4803094181851307E-3</v>
      </c>
      <c r="AT9">
        <f t="shared" ca="1" si="5"/>
        <v>2.0260086421040248E-2</v>
      </c>
      <c r="AU9">
        <f t="shared" ca="1" si="5"/>
        <v>2.1316011589683839E-2</v>
      </c>
      <c r="AV9">
        <f t="shared" ca="1" si="5"/>
        <v>0</v>
      </c>
      <c r="AW9">
        <f t="shared" ca="1" si="5"/>
        <v>1.3196224778310089E-2</v>
      </c>
      <c r="AX9">
        <f t="shared" ca="1" si="5"/>
        <v>0</v>
      </c>
      <c r="AY9">
        <f t="shared" ca="1" si="5"/>
        <v>0</v>
      </c>
      <c r="AZ9">
        <f t="shared" ca="1" si="5"/>
        <v>4.7050553145725534E-3</v>
      </c>
      <c r="BA9">
        <f t="shared" ca="1" si="5"/>
        <v>0</v>
      </c>
      <c r="BB9">
        <f t="shared" ca="1" si="6"/>
        <v>3.7919207419438669E-3</v>
      </c>
      <c r="BC9">
        <f t="shared" ca="1" si="6"/>
        <v>0</v>
      </c>
      <c r="BD9">
        <f t="shared" ca="1" si="6"/>
        <v>0</v>
      </c>
      <c r="BE9">
        <f t="shared" ca="1" si="6"/>
        <v>4.5913971262304153E-4</v>
      </c>
      <c r="BF9">
        <f t="shared" ca="1" si="6"/>
        <v>3.5891231065185935E-4</v>
      </c>
      <c r="BG9">
        <f t="shared" ca="1" si="6"/>
        <v>0</v>
      </c>
      <c r="BH9">
        <f t="shared" ca="1" si="6"/>
        <v>4.6058705440072176E-4</v>
      </c>
      <c r="BI9">
        <f t="shared" ca="1" si="6"/>
        <v>7.4591758147029555E-4</v>
      </c>
      <c r="BJ9">
        <f t="shared" ca="1" si="6"/>
        <v>5.9692766466282958E-4</v>
      </c>
      <c r="BK9">
        <f t="shared" ca="1" si="6"/>
        <v>8.1550753309880309E-4</v>
      </c>
      <c r="BL9">
        <f t="shared" ca="1" si="7"/>
        <v>5.8437193742359879E-4</v>
      </c>
      <c r="BM9">
        <f t="shared" ca="1" si="7"/>
        <v>8.0227164745124067E-5</v>
      </c>
      <c r="BN9">
        <f t="shared" ca="1" si="7"/>
        <v>0</v>
      </c>
      <c r="BO9">
        <f t="shared" ca="1" si="7"/>
        <v>2.1885466034261462E-4</v>
      </c>
      <c r="BP9">
        <f t="shared" ca="1" si="7"/>
        <v>1.8684144644011459E-4</v>
      </c>
      <c r="BQ9">
        <f t="shared" ca="1" si="7"/>
        <v>1.4509707676817318E-4</v>
      </c>
      <c r="BR9">
        <f t="shared" ca="1" si="7"/>
        <v>1.7026969903092222E-4</v>
      </c>
      <c r="BS9">
        <f t="shared" ca="1" si="7"/>
        <v>1.2549044617178999E-4</v>
      </c>
      <c r="BT9">
        <f t="shared" ca="1" si="7"/>
        <v>6.6296177600548841E-5</v>
      </c>
      <c r="BU9">
        <f t="shared" ca="1" si="7"/>
        <v>7.1008528326825819E-5</v>
      </c>
      <c r="BV9">
        <f t="shared" ca="1" si="7"/>
        <v>1.6916954926780804E-4</v>
      </c>
    </row>
    <row r="10" spans="1:74" x14ac:dyDescent="0.2">
      <c r="A10">
        <f>Rt計算!B9</f>
        <v>0</v>
      </c>
      <c r="B10">
        <f t="shared" ca="1" si="0"/>
        <v>0.64660757069819641</v>
      </c>
      <c r="C10">
        <f t="shared" ca="1" si="8"/>
        <v>0.41810135048422309</v>
      </c>
      <c r="D10">
        <f t="shared" ca="1" si="1"/>
        <v>0</v>
      </c>
      <c r="E10">
        <f t="shared" ca="1" si="1"/>
        <v>0</v>
      </c>
      <c r="F10">
        <f t="shared" ca="1" si="1"/>
        <v>0</v>
      </c>
      <c r="G10">
        <f t="shared" ca="1" si="1"/>
        <v>0</v>
      </c>
      <c r="H10">
        <f t="shared" ca="1" si="1"/>
        <v>0</v>
      </c>
      <c r="I10">
        <f t="shared" ca="1" si="1"/>
        <v>0</v>
      </c>
      <c r="J10">
        <f t="shared" ca="1" si="1"/>
        <v>0</v>
      </c>
      <c r="K10">
        <f t="shared" ca="1" si="1"/>
        <v>0</v>
      </c>
      <c r="L10">
        <f t="shared" ca="1" si="1"/>
        <v>0</v>
      </c>
      <c r="M10">
        <f t="shared" ca="1" si="1"/>
        <v>0</v>
      </c>
      <c r="N10">
        <f t="shared" ca="1" si="2"/>
        <v>0</v>
      </c>
      <c r="O10">
        <f t="shared" ca="1" si="2"/>
        <v>0</v>
      </c>
      <c r="P10">
        <f t="shared" ca="1" si="2"/>
        <v>0</v>
      </c>
      <c r="Q10">
        <f t="shared" ca="1" si="2"/>
        <v>0</v>
      </c>
      <c r="R10">
        <f t="shared" ca="1" si="2"/>
        <v>0</v>
      </c>
      <c r="S10">
        <f t="shared" ca="1" si="2"/>
        <v>5.0055452151281914E-3</v>
      </c>
      <c r="T10">
        <f t="shared" ca="1" si="2"/>
        <v>0</v>
      </c>
      <c r="U10">
        <f t="shared" ca="1" si="2"/>
        <v>0</v>
      </c>
      <c r="V10">
        <f t="shared" ca="1" si="2"/>
        <v>0</v>
      </c>
      <c r="W10">
        <f t="shared" ca="1" si="2"/>
        <v>0</v>
      </c>
      <c r="X10">
        <f t="shared" ca="1" si="3"/>
        <v>0</v>
      </c>
      <c r="Y10">
        <f t="shared" ca="1" si="3"/>
        <v>0</v>
      </c>
      <c r="Z10">
        <f t="shared" ca="1" si="3"/>
        <v>4.5915599321965435E-2</v>
      </c>
      <c r="AA10">
        <f t="shared" ca="1" si="3"/>
        <v>0</v>
      </c>
      <c r="AB10">
        <f t="shared" ca="1" si="3"/>
        <v>0</v>
      </c>
      <c r="AC10">
        <f t="shared" ca="1" si="3"/>
        <v>0</v>
      </c>
      <c r="AD10">
        <f t="shared" ca="1" si="3"/>
        <v>0</v>
      </c>
      <c r="AE10">
        <f t="shared" ca="1" si="3"/>
        <v>0</v>
      </c>
      <c r="AF10">
        <f t="shared" ca="1" si="3"/>
        <v>0</v>
      </c>
      <c r="AG10">
        <f t="shared" ca="1" si="3"/>
        <v>0</v>
      </c>
      <c r="AH10">
        <f t="shared" ca="1" si="4"/>
        <v>0</v>
      </c>
      <c r="AI10">
        <f t="shared" ca="1" si="4"/>
        <v>0</v>
      </c>
      <c r="AJ10">
        <f t="shared" ca="1" si="4"/>
        <v>0</v>
      </c>
      <c r="AK10">
        <f t="shared" ca="1" si="4"/>
        <v>0</v>
      </c>
      <c r="AL10">
        <f t="shared" ca="1" si="4"/>
        <v>0</v>
      </c>
      <c r="AM10">
        <f t="shared" ca="1" si="4"/>
        <v>2.8145234412283171E-2</v>
      </c>
      <c r="AN10">
        <f t="shared" ca="1" si="4"/>
        <v>2.3684701764109264E-2</v>
      </c>
      <c r="AO10">
        <f t="shared" ca="1" si="4"/>
        <v>3.9322246682105169E-2</v>
      </c>
      <c r="AP10">
        <f t="shared" ca="1" si="4"/>
        <v>0.1129823291569919</v>
      </c>
      <c r="AQ10">
        <f t="shared" ca="1" si="4"/>
        <v>6.5715086032963721E-2</v>
      </c>
      <c r="AR10">
        <f t="shared" ca="1" si="5"/>
        <v>1.0592965656440077E-2</v>
      </c>
      <c r="AS10">
        <f t="shared" ca="1" si="5"/>
        <v>2.5440928254555396E-2</v>
      </c>
      <c r="AT10">
        <f t="shared" ca="1" si="5"/>
        <v>2.7013448561386995E-2</v>
      </c>
      <c r="AU10">
        <f t="shared" ca="1" si="5"/>
        <v>0</v>
      </c>
      <c r="AV10">
        <f t="shared" ca="1" si="5"/>
        <v>1.679296785467807E-2</v>
      </c>
      <c r="AW10">
        <f t="shared" ca="1" si="5"/>
        <v>0</v>
      </c>
      <c r="AX10">
        <f t="shared" ca="1" si="5"/>
        <v>0</v>
      </c>
      <c r="AY10">
        <f t="shared" ca="1" si="5"/>
        <v>5.9989632886302581E-3</v>
      </c>
      <c r="AZ10">
        <f t="shared" ca="1" si="5"/>
        <v>0</v>
      </c>
      <c r="BA10">
        <f t="shared" ca="1" si="5"/>
        <v>4.8321323747324103E-3</v>
      </c>
      <c r="BB10">
        <f t="shared" ca="1" si="6"/>
        <v>0</v>
      </c>
      <c r="BC10">
        <f t="shared" ca="1" si="6"/>
        <v>0</v>
      </c>
      <c r="BD10">
        <f t="shared" ca="1" si="6"/>
        <v>5.821748678448153E-4</v>
      </c>
      <c r="BE10">
        <f t="shared" ca="1" si="6"/>
        <v>4.5913971262304153E-4</v>
      </c>
      <c r="BF10">
        <f t="shared" ca="1" si="6"/>
        <v>0</v>
      </c>
      <c r="BG10">
        <f t="shared" ca="1" si="6"/>
        <v>5.7126471692688563E-4</v>
      </c>
      <c r="BH10">
        <f t="shared" ca="1" si="6"/>
        <v>9.2117410880144352E-4</v>
      </c>
      <c r="BI10">
        <f t="shared" ca="1" si="6"/>
        <v>7.4591758147029555E-4</v>
      </c>
      <c r="BJ10">
        <f t="shared" ca="1" si="6"/>
        <v>1.0446234131599517E-3</v>
      </c>
      <c r="BK10">
        <f t="shared" ca="1" si="6"/>
        <v>6.9900645694183122E-4</v>
      </c>
      <c r="BL10">
        <f t="shared" ca="1" si="7"/>
        <v>9.7395322903933137E-5</v>
      </c>
      <c r="BM10">
        <f t="shared" ca="1" si="7"/>
        <v>0</v>
      </c>
      <c r="BN10">
        <f t="shared" ca="1" si="7"/>
        <v>2.6289254853147982E-4</v>
      </c>
      <c r="BO10">
        <f t="shared" ca="1" si="7"/>
        <v>2.1885466034261462E-4</v>
      </c>
      <c r="BP10">
        <f t="shared" ca="1" si="7"/>
        <v>1.8684144644011459E-4</v>
      </c>
      <c r="BQ10">
        <f t="shared" ca="1" si="7"/>
        <v>2.1764561515225979E-4</v>
      </c>
      <c r="BR10">
        <f t="shared" ca="1" si="7"/>
        <v>1.4189141585910185E-4</v>
      </c>
      <c r="BS10">
        <f t="shared" ca="1" si="7"/>
        <v>7.5294267703073997E-5</v>
      </c>
      <c r="BT10">
        <f t="shared" ca="1" si="7"/>
        <v>8.8394903467398463E-5</v>
      </c>
      <c r="BU10">
        <f t="shared" ca="1" si="7"/>
        <v>1.7752132081706452E-4</v>
      </c>
      <c r="BV10">
        <f t="shared" ca="1" si="7"/>
        <v>1.6916954926780804E-4</v>
      </c>
    </row>
    <row r="11" spans="1:74" x14ac:dyDescent="0.2">
      <c r="A11">
        <f>Rt計算!B10</f>
        <v>0</v>
      </c>
      <c r="B11">
        <f t="shared" ca="1" si="0"/>
        <v>0.69959460706247223</v>
      </c>
      <c r="C11">
        <f t="shared" ca="1" si="8"/>
        <v>0.48943261423089485</v>
      </c>
      <c r="D11">
        <f t="shared" ca="1" si="1"/>
        <v>0</v>
      </c>
      <c r="E11">
        <f t="shared" ca="1" si="1"/>
        <v>0</v>
      </c>
      <c r="F11">
        <f t="shared" ca="1" si="1"/>
        <v>0</v>
      </c>
      <c r="G11">
        <f t="shared" ca="1" si="1"/>
        <v>0</v>
      </c>
      <c r="H11">
        <f t="shared" ca="1" si="1"/>
        <v>0</v>
      </c>
      <c r="I11">
        <f t="shared" ca="1" si="1"/>
        <v>0</v>
      </c>
      <c r="J11">
        <f t="shared" ca="1" si="1"/>
        <v>0</v>
      </c>
      <c r="K11">
        <f t="shared" ca="1" si="1"/>
        <v>0</v>
      </c>
      <c r="L11">
        <f t="shared" ca="1" si="1"/>
        <v>0</v>
      </c>
      <c r="M11">
        <f t="shared" ca="1" si="1"/>
        <v>0</v>
      </c>
      <c r="N11">
        <f t="shared" ca="1" si="2"/>
        <v>0</v>
      </c>
      <c r="O11">
        <f t="shared" ca="1" si="2"/>
        <v>0</v>
      </c>
      <c r="P11">
        <f t="shared" ca="1" si="2"/>
        <v>0</v>
      </c>
      <c r="Q11">
        <f t="shared" ca="1" si="2"/>
        <v>0</v>
      </c>
      <c r="R11">
        <f t="shared" ca="1" si="2"/>
        <v>2.3720500447544841E-3</v>
      </c>
      <c r="S11">
        <f t="shared" ca="1" si="2"/>
        <v>0</v>
      </c>
      <c r="T11">
        <f t="shared" ca="1" si="2"/>
        <v>0</v>
      </c>
      <c r="U11">
        <f t="shared" ca="1" si="2"/>
        <v>0</v>
      </c>
      <c r="V11">
        <f t="shared" ca="1" si="2"/>
        <v>0</v>
      </c>
      <c r="W11">
        <f t="shared" ca="1" si="2"/>
        <v>0</v>
      </c>
      <c r="X11">
        <f t="shared" ca="1" si="3"/>
        <v>0</v>
      </c>
      <c r="Y11">
        <f t="shared" ca="1" si="3"/>
        <v>3.7621986284579516E-2</v>
      </c>
      <c r="Z11">
        <f t="shared" ca="1" si="3"/>
        <v>0</v>
      </c>
      <c r="AA11">
        <f t="shared" ca="1" si="3"/>
        <v>0</v>
      </c>
      <c r="AB11">
        <f t="shared" ca="1" si="3"/>
        <v>0</v>
      </c>
      <c r="AC11">
        <f t="shared" ca="1" si="3"/>
        <v>0</v>
      </c>
      <c r="AD11">
        <f t="shared" ca="1" si="3"/>
        <v>0</v>
      </c>
      <c r="AE11">
        <f t="shared" ca="1" si="3"/>
        <v>0</v>
      </c>
      <c r="AF11">
        <f t="shared" ca="1" si="3"/>
        <v>0</v>
      </c>
      <c r="AG11">
        <f t="shared" ca="1" si="3"/>
        <v>0</v>
      </c>
      <c r="AH11">
        <f t="shared" ca="1" si="4"/>
        <v>0</v>
      </c>
      <c r="AI11">
        <f t="shared" ca="1" si="4"/>
        <v>0</v>
      </c>
      <c r="AJ11">
        <f t="shared" ca="1" si="4"/>
        <v>0</v>
      </c>
      <c r="AK11">
        <f t="shared" ca="1" si="4"/>
        <v>0</v>
      </c>
      <c r="AL11">
        <f t="shared" ca="1" si="4"/>
        <v>3.3028633060915663E-2</v>
      </c>
      <c r="AM11">
        <f t="shared" ca="1" si="4"/>
        <v>2.8145234412283171E-2</v>
      </c>
      <c r="AN11">
        <f t="shared" ca="1" si="4"/>
        <v>4.7369403528218529E-2</v>
      </c>
      <c r="AO11">
        <f t="shared" ca="1" si="4"/>
        <v>0.1376278633873681</v>
      </c>
      <c r="AP11">
        <f t="shared" ca="1" si="4"/>
        <v>8.0701663683565641E-2</v>
      </c>
      <c r="AQ11">
        <f t="shared" ca="1" si="4"/>
        <v>1.3143017206592746E-2</v>
      </c>
      <c r="AR11">
        <f t="shared" ca="1" si="5"/>
        <v>3.1778896969320229E-2</v>
      </c>
      <c r="AS11">
        <f t="shared" ca="1" si="5"/>
        <v>3.3921237672740523E-2</v>
      </c>
      <c r="AT11">
        <f t="shared" ca="1" si="5"/>
        <v>0</v>
      </c>
      <c r="AU11">
        <f t="shared" ca="1" si="5"/>
        <v>2.1316011589683839E-2</v>
      </c>
      <c r="AV11">
        <f t="shared" ca="1" si="5"/>
        <v>0</v>
      </c>
      <c r="AW11">
        <f t="shared" ca="1" si="5"/>
        <v>0</v>
      </c>
      <c r="AX11">
        <f t="shared" ca="1" si="5"/>
        <v>7.7058842458067036E-3</v>
      </c>
      <c r="AY11">
        <f t="shared" ca="1" si="5"/>
        <v>0</v>
      </c>
      <c r="AZ11">
        <f t="shared" ca="1" si="5"/>
        <v>6.2734070860967373E-3</v>
      </c>
      <c r="BA11">
        <f t="shared" ca="1" si="5"/>
        <v>0</v>
      </c>
      <c r="BB11">
        <f t="shared" ca="1" si="6"/>
        <v>0</v>
      </c>
      <c r="BC11">
        <f t="shared" ca="1" si="6"/>
        <v>7.4579592268662507E-4</v>
      </c>
      <c r="BD11">
        <f t="shared" ca="1" si="6"/>
        <v>5.821748678448153E-4</v>
      </c>
      <c r="BE11">
        <f t="shared" ca="1" si="6"/>
        <v>0</v>
      </c>
      <c r="BF11">
        <f t="shared" ca="1" si="6"/>
        <v>7.178246213037187E-4</v>
      </c>
      <c r="BG11">
        <f t="shared" ca="1" si="6"/>
        <v>1.1425294338537713E-3</v>
      </c>
      <c r="BH11">
        <f t="shared" ca="1" si="6"/>
        <v>9.2117410880144352E-4</v>
      </c>
      <c r="BI11">
        <f t="shared" ca="1" si="6"/>
        <v>1.3053557675730171E-3</v>
      </c>
      <c r="BJ11">
        <f t="shared" ca="1" si="6"/>
        <v>8.9539149699424442E-4</v>
      </c>
      <c r="BK11">
        <f t="shared" ca="1" si="6"/>
        <v>1.1650107615697187E-4</v>
      </c>
      <c r="BL11">
        <f t="shared" ca="1" si="7"/>
        <v>0</v>
      </c>
      <c r="BM11">
        <f t="shared" ca="1" si="7"/>
        <v>3.2090865898049627E-4</v>
      </c>
      <c r="BN11">
        <f t="shared" ca="1" si="7"/>
        <v>2.6289254853147982E-4</v>
      </c>
      <c r="BO11">
        <f t="shared" ca="1" si="7"/>
        <v>2.1885466034261462E-4</v>
      </c>
      <c r="BP11">
        <f t="shared" ca="1" si="7"/>
        <v>2.8026216966017185E-4</v>
      </c>
      <c r="BQ11">
        <f t="shared" ca="1" si="7"/>
        <v>1.8137134596021647E-4</v>
      </c>
      <c r="BR11">
        <f t="shared" ca="1" si="7"/>
        <v>8.5134849515461111E-5</v>
      </c>
      <c r="BS11">
        <f t="shared" ca="1" si="7"/>
        <v>1.00392356937432E-4</v>
      </c>
      <c r="BT11">
        <f t="shared" ca="1" si="7"/>
        <v>2.2098725866849617E-4</v>
      </c>
      <c r="BU11">
        <f t="shared" ca="1" si="7"/>
        <v>1.7752132081706452E-4</v>
      </c>
      <c r="BV11">
        <f t="shared" ca="1" si="7"/>
        <v>1.5225259434102723E-4</v>
      </c>
    </row>
    <row r="12" spans="1:74" x14ac:dyDescent="0.2">
      <c r="A12">
        <f>Rt計算!B11</f>
        <v>1</v>
      </c>
      <c r="B12">
        <f t="shared" ca="1" si="0"/>
        <v>0.75824697634930893</v>
      </c>
      <c r="C12">
        <f t="shared" ca="1" si="8"/>
        <v>0.5749384771428695</v>
      </c>
      <c r="D12">
        <f t="shared" ca="1" si="1"/>
        <v>0</v>
      </c>
      <c r="E12">
        <f t="shared" ca="1" si="1"/>
        <v>0</v>
      </c>
      <c r="F12">
        <f t="shared" ca="1" si="1"/>
        <v>0</v>
      </c>
      <c r="G12">
        <f t="shared" ca="1" si="1"/>
        <v>0</v>
      </c>
      <c r="H12">
        <f t="shared" ca="1" si="1"/>
        <v>0</v>
      </c>
      <c r="I12">
        <f t="shared" ca="1" si="1"/>
        <v>0</v>
      </c>
      <c r="J12">
        <f t="shared" ca="1" si="1"/>
        <v>0</v>
      </c>
      <c r="K12">
        <f t="shared" ca="1" si="1"/>
        <v>0</v>
      </c>
      <c r="L12">
        <f t="shared" ca="1" si="1"/>
        <v>0</v>
      </c>
      <c r="M12">
        <f t="shared" ca="1" si="1"/>
        <v>0</v>
      </c>
      <c r="N12">
        <f t="shared" ca="1" si="2"/>
        <v>0</v>
      </c>
      <c r="O12">
        <f t="shared" ca="1" si="2"/>
        <v>0</v>
      </c>
      <c r="P12">
        <f t="shared" ca="1" si="2"/>
        <v>0</v>
      </c>
      <c r="Q12">
        <f t="shared" ca="1" si="2"/>
        <v>1.0172656369459335E-3</v>
      </c>
      <c r="R12">
        <f t="shared" ca="1" si="2"/>
        <v>0</v>
      </c>
      <c r="S12">
        <f t="shared" ca="1" si="2"/>
        <v>0</v>
      </c>
      <c r="T12">
        <f t="shared" ca="1" si="2"/>
        <v>0</v>
      </c>
      <c r="U12">
        <f t="shared" ca="1" si="2"/>
        <v>0</v>
      </c>
      <c r="V12">
        <f t="shared" ca="1" si="2"/>
        <v>0</v>
      </c>
      <c r="W12">
        <f t="shared" ca="1" si="2"/>
        <v>0</v>
      </c>
      <c r="X12">
        <f t="shared" ca="1" si="3"/>
        <v>2.8879957060489975E-2</v>
      </c>
      <c r="Y12">
        <f t="shared" ca="1" si="3"/>
        <v>0</v>
      </c>
      <c r="Z12">
        <f t="shared" ca="1" si="3"/>
        <v>0</v>
      </c>
      <c r="AA12">
        <f t="shared" ca="1" si="3"/>
        <v>0</v>
      </c>
      <c r="AB12">
        <f t="shared" ca="1" si="3"/>
        <v>0</v>
      </c>
      <c r="AC12">
        <f t="shared" ca="1" si="3"/>
        <v>0</v>
      </c>
      <c r="AD12">
        <f t="shared" ca="1" si="3"/>
        <v>0</v>
      </c>
      <c r="AE12">
        <f t="shared" ca="1" si="3"/>
        <v>0</v>
      </c>
      <c r="AF12">
        <f t="shared" ca="1" si="3"/>
        <v>0</v>
      </c>
      <c r="AG12">
        <f t="shared" ca="1" si="3"/>
        <v>0</v>
      </c>
      <c r="AH12">
        <f t="shared" ca="1" si="4"/>
        <v>0</v>
      </c>
      <c r="AI12">
        <f t="shared" ca="1" si="4"/>
        <v>0</v>
      </c>
      <c r="AJ12">
        <f t="shared" ca="1" si="4"/>
        <v>0</v>
      </c>
      <c r="AK12">
        <f t="shared" ca="1" si="4"/>
        <v>3.8178119254608608E-2</v>
      </c>
      <c r="AL12">
        <f t="shared" ca="1" si="4"/>
        <v>3.3028633060915663E-2</v>
      </c>
      <c r="AM12">
        <f t="shared" ca="1" si="4"/>
        <v>5.6290468824566342E-2</v>
      </c>
      <c r="AN12">
        <f t="shared" ca="1" si="4"/>
        <v>0.16579291234876484</v>
      </c>
      <c r="AO12">
        <f t="shared" ca="1" si="4"/>
        <v>9.8305616705262944E-2</v>
      </c>
      <c r="AP12">
        <f t="shared" ca="1" si="4"/>
        <v>1.6140332736713128E-2</v>
      </c>
      <c r="AQ12">
        <f t="shared" ca="1" si="4"/>
        <v>3.9429051619778242E-2</v>
      </c>
      <c r="AR12">
        <f t="shared" ca="1" si="5"/>
        <v>4.2371862625760308E-2</v>
      </c>
      <c r="AS12">
        <f t="shared" ca="1" si="5"/>
        <v>0</v>
      </c>
      <c r="AT12">
        <f t="shared" ca="1" si="5"/>
        <v>2.7013448561386995E-2</v>
      </c>
      <c r="AU12">
        <f t="shared" ca="1" si="5"/>
        <v>0</v>
      </c>
      <c r="AV12">
        <f t="shared" ca="1" si="5"/>
        <v>0</v>
      </c>
      <c r="AW12">
        <f t="shared" ca="1" si="5"/>
        <v>9.8971685837325671E-3</v>
      </c>
      <c r="AX12">
        <f t="shared" ca="1" si="5"/>
        <v>0</v>
      </c>
      <c r="AY12">
        <f t="shared" ca="1" si="5"/>
        <v>7.9986177181736763E-3</v>
      </c>
      <c r="AZ12">
        <f t="shared" ca="1" si="5"/>
        <v>0</v>
      </c>
      <c r="BA12">
        <f t="shared" ca="1" si="5"/>
        <v>0</v>
      </c>
      <c r="BB12">
        <f t="shared" ca="1" si="6"/>
        <v>9.4798018548596672E-4</v>
      </c>
      <c r="BC12">
        <f t="shared" ca="1" si="6"/>
        <v>7.4579592268662507E-4</v>
      </c>
      <c r="BD12">
        <f t="shared" ca="1" si="6"/>
        <v>0</v>
      </c>
      <c r="BE12">
        <f t="shared" ca="1" si="6"/>
        <v>9.1827942524608307E-4</v>
      </c>
      <c r="BF12">
        <f t="shared" ca="1" si="6"/>
        <v>1.4356492426074374E-3</v>
      </c>
      <c r="BG12">
        <f t="shared" ca="1" si="6"/>
        <v>1.1425294338537713E-3</v>
      </c>
      <c r="BH12">
        <f t="shared" ca="1" si="6"/>
        <v>1.6120546904025261E-3</v>
      </c>
      <c r="BI12">
        <f t="shared" ca="1" si="6"/>
        <v>1.1188763722054433E-3</v>
      </c>
      <c r="BJ12">
        <f t="shared" ca="1" si="6"/>
        <v>1.4923191616570739E-4</v>
      </c>
      <c r="BK12">
        <f t="shared" ca="1" si="6"/>
        <v>0</v>
      </c>
      <c r="BL12">
        <f t="shared" ca="1" si="7"/>
        <v>3.8958129161573255E-4</v>
      </c>
      <c r="BM12">
        <f t="shared" ca="1" si="7"/>
        <v>3.2090865898049627E-4</v>
      </c>
      <c r="BN12">
        <f t="shared" ca="1" si="7"/>
        <v>2.6289254853147982E-4</v>
      </c>
      <c r="BO12">
        <f t="shared" ca="1" si="7"/>
        <v>3.2828199051392195E-4</v>
      </c>
      <c r="BP12">
        <f t="shared" ca="1" si="7"/>
        <v>2.3355180805014324E-4</v>
      </c>
      <c r="BQ12">
        <f t="shared" ca="1" si="7"/>
        <v>1.0882280757612989E-4</v>
      </c>
      <c r="BR12">
        <f t="shared" ca="1" si="7"/>
        <v>1.1351313268728149E-4</v>
      </c>
      <c r="BS12">
        <f t="shared" ca="1" si="7"/>
        <v>2.5098089234357998E-4</v>
      </c>
      <c r="BT12">
        <f t="shared" ca="1" si="7"/>
        <v>2.2098725866849617E-4</v>
      </c>
      <c r="BU12">
        <f t="shared" ca="1" si="7"/>
        <v>1.5976918873535805E-4</v>
      </c>
      <c r="BV12">
        <f t="shared" ca="1" si="7"/>
        <v>1.3533563941424645E-4</v>
      </c>
    </row>
    <row r="13" spans="1:74" x14ac:dyDescent="0.2">
      <c r="A13">
        <f>Rt計算!B12</f>
        <v>0</v>
      </c>
      <c r="B13">
        <f t="shared" ca="1" si="0"/>
        <v>0.82162400445429096</v>
      </c>
      <c r="C13">
        <f t="shared" ca="1" si="8"/>
        <v>0.67506600469550482</v>
      </c>
      <c r="D13">
        <f t="shared" ca="1" si="1"/>
        <v>0</v>
      </c>
      <c r="E13">
        <f t="shared" ca="1" si="1"/>
        <v>0</v>
      </c>
      <c r="F13">
        <f t="shared" ca="1" si="1"/>
        <v>0</v>
      </c>
      <c r="G13">
        <f t="shared" ca="1" si="1"/>
        <v>0</v>
      </c>
      <c r="H13">
        <f t="shared" ca="1" si="1"/>
        <v>0</v>
      </c>
      <c r="I13">
        <f t="shared" ca="1" si="1"/>
        <v>0</v>
      </c>
      <c r="J13">
        <f t="shared" ca="1" si="1"/>
        <v>0</v>
      </c>
      <c r="K13">
        <f t="shared" ca="1" si="1"/>
        <v>0</v>
      </c>
      <c r="L13">
        <f t="shared" ca="1" si="1"/>
        <v>0</v>
      </c>
      <c r="M13">
        <f t="shared" ca="1" si="1"/>
        <v>0</v>
      </c>
      <c r="N13">
        <f t="shared" ca="1" si="2"/>
        <v>0</v>
      </c>
      <c r="O13">
        <f t="shared" ca="1" si="2"/>
        <v>0</v>
      </c>
      <c r="P13">
        <f t="shared" ca="1" si="2"/>
        <v>4.0322946899136193E-4</v>
      </c>
      <c r="Q13">
        <f t="shared" ca="1" si="2"/>
        <v>0</v>
      </c>
      <c r="R13">
        <f t="shared" ca="1" si="2"/>
        <v>0</v>
      </c>
      <c r="S13">
        <f t="shared" ca="1" si="2"/>
        <v>0</v>
      </c>
      <c r="T13">
        <f t="shared" ca="1" si="2"/>
        <v>0</v>
      </c>
      <c r="U13">
        <f t="shared" ca="1" si="2"/>
        <v>0</v>
      </c>
      <c r="V13">
        <f t="shared" ca="1" si="2"/>
        <v>0</v>
      </c>
      <c r="W13">
        <f t="shared" ca="1" si="2"/>
        <v>2.0717603459446829E-2</v>
      </c>
      <c r="X13">
        <f t="shared" ca="1" si="3"/>
        <v>0</v>
      </c>
      <c r="Y13">
        <f t="shared" ca="1" si="3"/>
        <v>0</v>
      </c>
      <c r="Z13">
        <f t="shared" ca="1" si="3"/>
        <v>0</v>
      </c>
      <c r="AA13">
        <f t="shared" ca="1" si="3"/>
        <v>0</v>
      </c>
      <c r="AB13">
        <f t="shared" ca="1" si="3"/>
        <v>0</v>
      </c>
      <c r="AC13">
        <f t="shared" ca="1" si="3"/>
        <v>0</v>
      </c>
      <c r="AD13">
        <f t="shared" ca="1" si="3"/>
        <v>0</v>
      </c>
      <c r="AE13">
        <f t="shared" ca="1" si="3"/>
        <v>0</v>
      </c>
      <c r="AF13">
        <f t="shared" ca="1" si="3"/>
        <v>0</v>
      </c>
      <c r="AG13">
        <f t="shared" ca="1" si="3"/>
        <v>0</v>
      </c>
      <c r="AH13">
        <f t="shared" ca="1" si="4"/>
        <v>0</v>
      </c>
      <c r="AI13">
        <f t="shared" ca="1" si="4"/>
        <v>0</v>
      </c>
      <c r="AJ13">
        <f t="shared" ca="1" si="4"/>
        <v>4.3541014676219354E-2</v>
      </c>
      <c r="AK13">
        <f t="shared" ca="1" si="4"/>
        <v>3.8178119254608608E-2</v>
      </c>
      <c r="AL13">
        <f t="shared" ca="1" si="4"/>
        <v>6.6057266121831326E-2</v>
      </c>
      <c r="AM13">
        <f t="shared" ca="1" si="4"/>
        <v>0.19701664088598222</v>
      </c>
      <c r="AN13">
        <f t="shared" ca="1" si="4"/>
        <v>0.11842350882054632</v>
      </c>
      <c r="AO13">
        <f t="shared" ca="1" si="4"/>
        <v>1.9661123341052585E-2</v>
      </c>
      <c r="AP13">
        <f t="shared" ca="1" si="4"/>
        <v>4.8420998210139385E-2</v>
      </c>
      <c r="AQ13">
        <f t="shared" ca="1" si="4"/>
        <v>5.2572068826370985E-2</v>
      </c>
      <c r="AR13">
        <f t="shared" ca="1" si="5"/>
        <v>0</v>
      </c>
      <c r="AS13">
        <f t="shared" ca="1" si="5"/>
        <v>3.3921237672740523E-2</v>
      </c>
      <c r="AT13">
        <f t="shared" ca="1" si="5"/>
        <v>0</v>
      </c>
      <c r="AU13">
        <f t="shared" ca="1" si="5"/>
        <v>0</v>
      </c>
      <c r="AV13">
        <f t="shared" ca="1" si="5"/>
        <v>1.2594725891008551E-2</v>
      </c>
      <c r="AW13">
        <f t="shared" ca="1" si="5"/>
        <v>0</v>
      </c>
      <c r="AX13">
        <f t="shared" ca="1" si="5"/>
        <v>1.0274512327742272E-2</v>
      </c>
      <c r="AY13">
        <f t="shared" ca="1" si="5"/>
        <v>0</v>
      </c>
      <c r="AZ13">
        <f t="shared" ca="1" si="5"/>
        <v>0</v>
      </c>
      <c r="BA13">
        <f t="shared" ca="1" si="5"/>
        <v>1.2080330936831026E-3</v>
      </c>
      <c r="BB13">
        <f t="shared" ca="1" si="6"/>
        <v>9.4798018548596672E-4</v>
      </c>
      <c r="BC13">
        <f t="shared" ca="1" si="6"/>
        <v>0</v>
      </c>
      <c r="BD13">
        <f t="shared" ca="1" si="6"/>
        <v>1.1643497356896306E-3</v>
      </c>
      <c r="BE13">
        <f t="shared" ca="1" si="6"/>
        <v>1.8365588504921661E-3</v>
      </c>
      <c r="BF13">
        <f t="shared" ca="1" si="6"/>
        <v>1.4356492426074374E-3</v>
      </c>
      <c r="BG13">
        <f t="shared" ca="1" si="6"/>
        <v>1.9994265092440999E-3</v>
      </c>
      <c r="BH13">
        <f t="shared" ca="1" si="6"/>
        <v>1.3817611632021651E-3</v>
      </c>
      <c r="BI13">
        <f t="shared" ca="1" si="6"/>
        <v>1.8647939536757389E-4</v>
      </c>
      <c r="BJ13">
        <f t="shared" ca="1" si="6"/>
        <v>0</v>
      </c>
      <c r="BK13">
        <f t="shared" ca="1" si="6"/>
        <v>4.6600430462788748E-4</v>
      </c>
      <c r="BL13">
        <f t="shared" ca="1" si="7"/>
        <v>3.8958129161573255E-4</v>
      </c>
      <c r="BM13">
        <f t="shared" ca="1" si="7"/>
        <v>3.2090865898049627E-4</v>
      </c>
      <c r="BN13">
        <f t="shared" ca="1" si="7"/>
        <v>3.9433882279721967E-4</v>
      </c>
      <c r="BO13">
        <f t="shared" ca="1" si="7"/>
        <v>2.7356832542826828E-4</v>
      </c>
      <c r="BP13">
        <f t="shared" ca="1" si="7"/>
        <v>1.4013108483008593E-4</v>
      </c>
      <c r="BQ13">
        <f t="shared" ca="1" si="7"/>
        <v>1.4509707676817318E-4</v>
      </c>
      <c r="BR13">
        <f t="shared" ca="1" si="7"/>
        <v>2.837828317182037E-4</v>
      </c>
      <c r="BS13">
        <f t="shared" ca="1" si="7"/>
        <v>2.5098089234357998E-4</v>
      </c>
      <c r="BT13">
        <f t="shared" ca="1" si="7"/>
        <v>1.9888853280164654E-4</v>
      </c>
      <c r="BU13">
        <f t="shared" ca="1" si="7"/>
        <v>1.4201705665365164E-4</v>
      </c>
      <c r="BV13">
        <f t="shared" ca="1" si="7"/>
        <v>1.1841868448746564E-4</v>
      </c>
    </row>
    <row r="14" spans="1:74" x14ac:dyDescent="0.2">
      <c r="A14">
        <f>Rt計算!B13</f>
        <v>0</v>
      </c>
      <c r="B14">
        <f t="shared" ca="1" si="0"/>
        <v>0.88880688159699495</v>
      </c>
      <c r="C14">
        <f t="shared" ca="1" si="8"/>
        <v>0.78997767277417452</v>
      </c>
      <c r="D14">
        <f t="shared" ca="1" si="1"/>
        <v>0</v>
      </c>
      <c r="E14">
        <f t="shared" ca="1" si="1"/>
        <v>0</v>
      </c>
      <c r="F14">
        <f t="shared" ca="1" si="1"/>
        <v>0</v>
      </c>
      <c r="G14">
        <f t="shared" ca="1" si="1"/>
        <v>0</v>
      </c>
      <c r="H14">
        <f t="shared" ca="1" si="1"/>
        <v>0</v>
      </c>
      <c r="I14">
        <f t="shared" ca="1" si="1"/>
        <v>0</v>
      </c>
      <c r="J14">
        <f t="shared" ca="1" si="1"/>
        <v>0</v>
      </c>
      <c r="K14">
        <f t="shared" ca="1" si="1"/>
        <v>0</v>
      </c>
      <c r="L14">
        <f t="shared" ca="1" si="1"/>
        <v>0</v>
      </c>
      <c r="M14">
        <f t="shared" ca="1" si="1"/>
        <v>0</v>
      </c>
      <c r="N14">
        <f t="shared" ca="1" si="2"/>
        <v>0</v>
      </c>
      <c r="O14">
        <f t="shared" ca="1" si="2"/>
        <v>1.4338288694431723E-4</v>
      </c>
      <c r="P14">
        <f t="shared" ca="1" si="2"/>
        <v>0</v>
      </c>
      <c r="Q14">
        <f t="shared" ca="1" si="2"/>
        <v>0</v>
      </c>
      <c r="R14">
        <f t="shared" ca="1" si="2"/>
        <v>0</v>
      </c>
      <c r="S14">
        <f t="shared" ca="1" si="2"/>
        <v>0</v>
      </c>
      <c r="T14">
        <f t="shared" ca="1" si="2"/>
        <v>0</v>
      </c>
      <c r="U14">
        <f t="shared" ca="1" si="2"/>
        <v>0</v>
      </c>
      <c r="V14">
        <f t="shared" ca="1" si="2"/>
        <v>1.3797126673537266E-2</v>
      </c>
      <c r="W14">
        <f t="shared" ca="1" si="2"/>
        <v>0</v>
      </c>
      <c r="X14">
        <f t="shared" ca="1" si="3"/>
        <v>0</v>
      </c>
      <c r="Y14">
        <f t="shared" ca="1" si="3"/>
        <v>0</v>
      </c>
      <c r="Z14">
        <f t="shared" ca="1" si="3"/>
        <v>0</v>
      </c>
      <c r="AA14">
        <f t="shared" ca="1" si="3"/>
        <v>0</v>
      </c>
      <c r="AB14">
        <f t="shared" ca="1" si="3"/>
        <v>0</v>
      </c>
      <c r="AC14">
        <f t="shared" ca="1" si="3"/>
        <v>0</v>
      </c>
      <c r="AD14">
        <f t="shared" ca="1" si="3"/>
        <v>0</v>
      </c>
      <c r="AE14">
        <f t="shared" ca="1" si="3"/>
        <v>0</v>
      </c>
      <c r="AF14">
        <f t="shared" ca="1" si="3"/>
        <v>0</v>
      </c>
      <c r="AG14">
        <f t="shared" ca="1" si="3"/>
        <v>0</v>
      </c>
      <c r="AH14">
        <f t="shared" ca="1" si="4"/>
        <v>0</v>
      </c>
      <c r="AI14">
        <f t="shared" ca="1" si="4"/>
        <v>4.8684493570281637E-2</v>
      </c>
      <c r="AJ14">
        <f t="shared" ca="1" si="4"/>
        <v>4.3541014676219354E-2</v>
      </c>
      <c r="AK14">
        <f t="shared" ca="1" si="4"/>
        <v>7.6356238509217217E-2</v>
      </c>
      <c r="AL14">
        <f t="shared" ca="1" si="4"/>
        <v>0.23120043142640964</v>
      </c>
      <c r="AM14">
        <f t="shared" ca="1" si="4"/>
        <v>0.14072617206141588</v>
      </c>
      <c r="AN14">
        <f t="shared" ca="1" si="4"/>
        <v>2.3684701764109264E-2</v>
      </c>
      <c r="AO14">
        <f t="shared" ca="1" si="4"/>
        <v>5.8983370023157761E-2</v>
      </c>
      <c r="AP14">
        <f t="shared" ca="1" si="4"/>
        <v>6.4561330946852513E-2</v>
      </c>
      <c r="AQ14">
        <f t="shared" ca="1" si="4"/>
        <v>0</v>
      </c>
      <c r="AR14">
        <f t="shared" ca="1" si="5"/>
        <v>4.2371862625760308E-2</v>
      </c>
      <c r="AS14">
        <f t="shared" ca="1" si="5"/>
        <v>0</v>
      </c>
      <c r="AT14">
        <f t="shared" ca="1" si="5"/>
        <v>0</v>
      </c>
      <c r="AU14">
        <f t="shared" ca="1" si="5"/>
        <v>1.5987008692262883E-2</v>
      </c>
      <c r="AV14">
        <f t="shared" ca="1" si="5"/>
        <v>0</v>
      </c>
      <c r="AW14">
        <f t="shared" ca="1" si="5"/>
        <v>1.3196224778310089E-2</v>
      </c>
      <c r="AX14">
        <f t="shared" ca="1" si="5"/>
        <v>0</v>
      </c>
      <c r="AY14">
        <f t="shared" ca="1" si="5"/>
        <v>0</v>
      </c>
      <c r="AZ14">
        <f t="shared" ca="1" si="5"/>
        <v>1.5683517715241843E-3</v>
      </c>
      <c r="BA14">
        <f t="shared" ca="1" si="5"/>
        <v>1.2080330936831026E-3</v>
      </c>
      <c r="BB14">
        <f t="shared" ca="1" si="6"/>
        <v>0</v>
      </c>
      <c r="BC14">
        <f t="shared" ca="1" si="6"/>
        <v>1.4915918453732501E-3</v>
      </c>
      <c r="BD14">
        <f t="shared" ca="1" si="6"/>
        <v>2.3286994713792612E-3</v>
      </c>
      <c r="BE14">
        <f t="shared" ca="1" si="6"/>
        <v>1.8365588504921661E-3</v>
      </c>
      <c r="BF14">
        <f t="shared" ca="1" si="6"/>
        <v>2.5123861745630152E-3</v>
      </c>
      <c r="BG14">
        <f t="shared" ca="1" si="6"/>
        <v>1.7137941507806569E-3</v>
      </c>
      <c r="BH14">
        <f t="shared" ca="1" si="6"/>
        <v>2.3029352720036088E-4</v>
      </c>
      <c r="BI14">
        <f t="shared" ca="1" si="6"/>
        <v>0</v>
      </c>
      <c r="BJ14">
        <f t="shared" ca="1" si="6"/>
        <v>5.9692766466282958E-4</v>
      </c>
      <c r="BK14">
        <f t="shared" ca="1" si="6"/>
        <v>4.6600430462788748E-4</v>
      </c>
      <c r="BL14">
        <f t="shared" ca="1" si="7"/>
        <v>3.8958129161573255E-4</v>
      </c>
      <c r="BM14">
        <f t="shared" ca="1" si="7"/>
        <v>4.8136298847074443E-4</v>
      </c>
      <c r="BN14">
        <f t="shared" ca="1" si="7"/>
        <v>3.2861568566434977E-4</v>
      </c>
      <c r="BO14">
        <f t="shared" ca="1" si="7"/>
        <v>1.6414099525696098E-4</v>
      </c>
      <c r="BP14">
        <f t="shared" ca="1" si="7"/>
        <v>1.8684144644011459E-4</v>
      </c>
      <c r="BQ14">
        <f t="shared" ca="1" si="7"/>
        <v>3.6274269192043294E-4</v>
      </c>
      <c r="BR14">
        <f t="shared" ca="1" si="7"/>
        <v>2.837828317182037E-4</v>
      </c>
      <c r="BS14">
        <f t="shared" ca="1" si="7"/>
        <v>2.25882803109222E-4</v>
      </c>
      <c r="BT14">
        <f t="shared" ca="1" si="7"/>
        <v>1.7678980693479693E-4</v>
      </c>
      <c r="BU14">
        <f t="shared" ca="1" si="7"/>
        <v>1.242649245719452E-4</v>
      </c>
      <c r="BV14">
        <f t="shared" ca="1" si="7"/>
        <v>6.7667819707123225E-5</v>
      </c>
    </row>
    <row r="15" spans="1:74" x14ac:dyDescent="0.2">
      <c r="A15">
        <f>Rt計算!B14</f>
        <v>0</v>
      </c>
      <c r="B15">
        <f t="shared" ca="1" si="0"/>
        <v>0.95874681393670436</v>
      </c>
      <c r="C15">
        <f t="shared" ca="1" si="8"/>
        <v>0.9191954532337816</v>
      </c>
      <c r="D15">
        <f t="shared" ref="D15:M24" ca="1" si="9">IF(ROW()+D$4&gt;3,OFFSET($A15,D$4,0)*D$1*(1-D$1),0)</f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0</v>
      </c>
      <c r="N15">
        <f t="shared" ref="N15:W24" ca="1" si="10">IF(ROW()+N$4&gt;3,OFFSET($A15,N$4,0)*N$1*(1-N$1),0)</f>
        <v>4.7128503784751038E-5</v>
      </c>
      <c r="O15">
        <f t="shared" ca="1" si="10"/>
        <v>0</v>
      </c>
      <c r="P15">
        <f t="shared" ca="1" si="10"/>
        <v>0</v>
      </c>
      <c r="Q15">
        <f t="shared" ca="1" si="10"/>
        <v>0</v>
      </c>
      <c r="R15">
        <f t="shared" ca="1" si="10"/>
        <v>0</v>
      </c>
      <c r="S15">
        <f t="shared" ca="1" si="10"/>
        <v>0</v>
      </c>
      <c r="T15">
        <f t="shared" ca="1" si="10"/>
        <v>0</v>
      </c>
      <c r="U15">
        <f t="shared" ca="1" si="10"/>
        <v>8.4774544404611803E-3</v>
      </c>
      <c r="V15">
        <f t="shared" ca="1" si="10"/>
        <v>0</v>
      </c>
      <c r="W15">
        <f t="shared" ca="1" si="10"/>
        <v>0</v>
      </c>
      <c r="X15">
        <f t="shared" ref="X15:AG24" ca="1" si="11">IF(ROW()+X$4&gt;3,OFFSET($A15,X$4,0)*X$1*(1-X$1),0)</f>
        <v>0</v>
      </c>
      <c r="Y15">
        <f t="shared" ca="1" si="11"/>
        <v>0</v>
      </c>
      <c r="Z15">
        <f t="shared" ca="1" si="11"/>
        <v>0</v>
      </c>
      <c r="AA15">
        <f t="shared" ca="1" si="11"/>
        <v>0</v>
      </c>
      <c r="AB15">
        <f t="shared" ca="1" si="11"/>
        <v>0</v>
      </c>
      <c r="AC15">
        <f t="shared" ca="1" si="11"/>
        <v>0</v>
      </c>
      <c r="AD15">
        <f t="shared" ca="1" si="11"/>
        <v>0</v>
      </c>
      <c r="AE15">
        <f t="shared" ca="1" si="11"/>
        <v>0</v>
      </c>
      <c r="AF15">
        <f t="shared" ca="1" si="11"/>
        <v>0</v>
      </c>
      <c r="AG15">
        <f t="shared" ca="1" si="11"/>
        <v>0</v>
      </c>
      <c r="AH15">
        <f t="shared" ref="AH15:AQ24" ca="1" si="12">IF(ROW()+AH$4&gt;3,OFFSET($A15,AH$4,0)*AH$1*(1-AH$1),0)</f>
        <v>5.3572918457068283E-2</v>
      </c>
      <c r="AI15">
        <f t="shared" ca="1" si="12"/>
        <v>4.8684493570281637E-2</v>
      </c>
      <c r="AJ15">
        <f t="shared" ca="1" si="12"/>
        <v>8.7082029352438708E-2</v>
      </c>
      <c r="AK15">
        <f t="shared" ca="1" si="12"/>
        <v>0.26724683478226025</v>
      </c>
      <c r="AL15">
        <f t="shared" ca="1" si="12"/>
        <v>0.16514316530457832</v>
      </c>
      <c r="AM15">
        <f t="shared" ca="1" si="12"/>
        <v>2.8145234412283171E-2</v>
      </c>
      <c r="AN15">
        <f t="shared" ca="1" si="12"/>
        <v>7.1054105292327793E-2</v>
      </c>
      <c r="AO15">
        <f t="shared" ca="1" si="12"/>
        <v>7.8644493364210338E-2</v>
      </c>
      <c r="AP15">
        <f t="shared" ca="1" si="12"/>
        <v>0</v>
      </c>
      <c r="AQ15">
        <f t="shared" ca="1" si="12"/>
        <v>5.2572068826370985E-2</v>
      </c>
      <c r="AR15">
        <f t="shared" ref="AR15:BA24" ca="1" si="13">IF(ROW()+AR$4&gt;3,OFFSET($A15,AR$4,0)*AR$1*(1-AR$1),0)</f>
        <v>0</v>
      </c>
      <c r="AS15">
        <f t="shared" ca="1" si="13"/>
        <v>0</v>
      </c>
      <c r="AT15">
        <f t="shared" ca="1" si="13"/>
        <v>2.0260086421040248E-2</v>
      </c>
      <c r="AU15">
        <f t="shared" ca="1" si="13"/>
        <v>0</v>
      </c>
      <c r="AV15">
        <f t="shared" ca="1" si="13"/>
        <v>1.679296785467807E-2</v>
      </c>
      <c r="AW15">
        <f t="shared" ca="1" si="13"/>
        <v>0</v>
      </c>
      <c r="AX15">
        <f t="shared" ca="1" si="13"/>
        <v>0</v>
      </c>
      <c r="AY15">
        <f t="shared" ca="1" si="13"/>
        <v>1.9996544295434191E-3</v>
      </c>
      <c r="AZ15">
        <f t="shared" ca="1" si="13"/>
        <v>1.5683517715241843E-3</v>
      </c>
      <c r="BA15">
        <f t="shared" ca="1" si="13"/>
        <v>0</v>
      </c>
      <c r="BB15">
        <f t="shared" ref="BB15:BK24" ca="1" si="14">IF(ROW()+BB$4&gt;3,OFFSET($A15,BB$4,0)*BB$1*(1-BB$1),0)</f>
        <v>1.8959603709719334E-3</v>
      </c>
      <c r="BC15">
        <f t="shared" ca="1" si="14"/>
        <v>2.9831836907465003E-3</v>
      </c>
      <c r="BD15">
        <f t="shared" ca="1" si="14"/>
        <v>2.3286994713792612E-3</v>
      </c>
      <c r="BE15">
        <f t="shared" ca="1" si="14"/>
        <v>3.2139779883612906E-3</v>
      </c>
      <c r="BF15">
        <f t="shared" ca="1" si="14"/>
        <v>2.1534738639111561E-3</v>
      </c>
      <c r="BG15">
        <f t="shared" ca="1" si="14"/>
        <v>2.8563235846344281E-4</v>
      </c>
      <c r="BH15">
        <f t="shared" ca="1" si="14"/>
        <v>0</v>
      </c>
      <c r="BI15">
        <f t="shared" ca="1" si="14"/>
        <v>7.4591758147029555E-4</v>
      </c>
      <c r="BJ15">
        <f t="shared" ca="1" si="14"/>
        <v>5.9692766466282958E-4</v>
      </c>
      <c r="BK15">
        <f t="shared" ca="1" si="14"/>
        <v>4.6600430462788748E-4</v>
      </c>
      <c r="BL15">
        <f t="shared" ref="BL15:BV24" ca="1" si="15">IF(ROW()+BL$4&gt;3,OFFSET($A15,BL$4,0)*BL$1*(1-BL$1),0)</f>
        <v>5.8437193742359879E-4</v>
      </c>
      <c r="BM15">
        <f t="shared" ca="1" si="15"/>
        <v>4.0113582372562032E-4</v>
      </c>
      <c r="BN15">
        <f t="shared" ca="1" si="15"/>
        <v>1.9716941139860984E-4</v>
      </c>
      <c r="BO15">
        <f t="shared" ca="1" si="15"/>
        <v>2.1885466034261462E-4</v>
      </c>
      <c r="BP15">
        <f t="shared" ca="1" si="15"/>
        <v>4.6710361610028647E-4</v>
      </c>
      <c r="BQ15">
        <f t="shared" ca="1" si="15"/>
        <v>3.6274269192043294E-4</v>
      </c>
      <c r="BR15">
        <f t="shared" ca="1" si="15"/>
        <v>2.5540454854638332E-4</v>
      </c>
      <c r="BS15">
        <f t="shared" ca="1" si="15"/>
        <v>2.00784713874864E-4</v>
      </c>
      <c r="BT15">
        <f t="shared" ca="1" si="15"/>
        <v>1.5469108106794732E-4</v>
      </c>
      <c r="BU15">
        <f t="shared" ca="1" si="15"/>
        <v>7.1008528326825819E-5</v>
      </c>
      <c r="BV15">
        <f t="shared" ca="1" si="15"/>
        <v>3.214221436088353E-4</v>
      </c>
    </row>
    <row r="16" spans="1:74" x14ac:dyDescent="0.2">
      <c r="A16">
        <f>Rt計算!B15</f>
        <v>0</v>
      </c>
      <c r="B16">
        <f t="shared" ca="1" si="0"/>
        <v>1.0297646888051486</v>
      </c>
      <c r="C16">
        <f t="shared" ca="1" si="8"/>
        <v>1.0604153143099646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0</v>
      </c>
      <c r="M16">
        <f t="shared" ca="1" si="9"/>
        <v>1.3004712535871132E-5</v>
      </c>
      <c r="N16">
        <f t="shared" ca="1" si="10"/>
        <v>0</v>
      </c>
      <c r="O16">
        <f t="shared" ca="1" si="10"/>
        <v>0</v>
      </c>
      <c r="P16">
        <f t="shared" ca="1" si="10"/>
        <v>0</v>
      </c>
      <c r="Q16">
        <f t="shared" ca="1" si="10"/>
        <v>0</v>
      </c>
      <c r="R16">
        <f t="shared" ca="1" si="10"/>
        <v>0</v>
      </c>
      <c r="S16">
        <f t="shared" ca="1" si="10"/>
        <v>0</v>
      </c>
      <c r="T16">
        <f t="shared" ca="1" si="10"/>
        <v>4.81862566620774E-3</v>
      </c>
      <c r="U16">
        <f t="shared" ca="1" si="10"/>
        <v>0</v>
      </c>
      <c r="V16">
        <f t="shared" ca="1" si="10"/>
        <v>0</v>
      </c>
      <c r="W16">
        <f t="shared" ca="1" si="10"/>
        <v>0</v>
      </c>
      <c r="X16">
        <f t="shared" ca="1" si="11"/>
        <v>0</v>
      </c>
      <c r="Y16">
        <f t="shared" ca="1" si="11"/>
        <v>0</v>
      </c>
      <c r="Z16">
        <f t="shared" ca="1" si="11"/>
        <v>0</v>
      </c>
      <c r="AA16">
        <f t="shared" ca="1" si="11"/>
        <v>0</v>
      </c>
      <c r="AB16">
        <f t="shared" ca="1" si="11"/>
        <v>0</v>
      </c>
      <c r="AC16">
        <f t="shared" ca="1" si="11"/>
        <v>0</v>
      </c>
      <c r="AD16">
        <f t="shared" ca="1" si="11"/>
        <v>0</v>
      </c>
      <c r="AE16">
        <f t="shared" ca="1" si="11"/>
        <v>0</v>
      </c>
      <c r="AF16">
        <f t="shared" ca="1" si="11"/>
        <v>0</v>
      </c>
      <c r="AG16">
        <f t="shared" ca="1" si="11"/>
        <v>5.7880962234117726E-2</v>
      </c>
      <c r="AH16">
        <f t="shared" ca="1" si="12"/>
        <v>5.3572918457068283E-2</v>
      </c>
      <c r="AI16">
        <f t="shared" ca="1" si="12"/>
        <v>9.7368987140563273E-2</v>
      </c>
      <c r="AJ16">
        <f t="shared" ca="1" si="12"/>
        <v>0.30478710273353549</v>
      </c>
      <c r="AK16">
        <f t="shared" ca="1" si="12"/>
        <v>0.19089059627304306</v>
      </c>
      <c r="AL16">
        <f t="shared" ca="1" si="12"/>
        <v>3.3028633060915663E-2</v>
      </c>
      <c r="AM16">
        <f t="shared" ca="1" si="12"/>
        <v>8.4435703236849527E-2</v>
      </c>
      <c r="AN16">
        <f t="shared" ca="1" si="12"/>
        <v>9.4738807056437058E-2</v>
      </c>
      <c r="AO16">
        <f t="shared" ca="1" si="12"/>
        <v>0</v>
      </c>
      <c r="AP16">
        <f t="shared" ca="1" si="12"/>
        <v>6.4561330946852513E-2</v>
      </c>
      <c r="AQ16">
        <f t="shared" ca="1" si="12"/>
        <v>0</v>
      </c>
      <c r="AR16">
        <f t="shared" ca="1" si="13"/>
        <v>0</v>
      </c>
      <c r="AS16">
        <f t="shared" ca="1" si="13"/>
        <v>2.5440928254555396E-2</v>
      </c>
      <c r="AT16">
        <f t="shared" ca="1" si="13"/>
        <v>0</v>
      </c>
      <c r="AU16">
        <f t="shared" ca="1" si="13"/>
        <v>2.1316011589683839E-2</v>
      </c>
      <c r="AV16">
        <f t="shared" ca="1" si="13"/>
        <v>0</v>
      </c>
      <c r="AW16">
        <f t="shared" ca="1" si="13"/>
        <v>0</v>
      </c>
      <c r="AX16">
        <f t="shared" ca="1" si="13"/>
        <v>2.568628081935568E-3</v>
      </c>
      <c r="AY16">
        <f t="shared" ca="1" si="13"/>
        <v>1.9996544295434191E-3</v>
      </c>
      <c r="AZ16">
        <f t="shared" ca="1" si="13"/>
        <v>0</v>
      </c>
      <c r="BA16">
        <f t="shared" ca="1" si="13"/>
        <v>2.4160661873662052E-3</v>
      </c>
      <c r="BB16">
        <f t="shared" ca="1" si="14"/>
        <v>3.7919207419438669E-3</v>
      </c>
      <c r="BC16">
        <f t="shared" ca="1" si="14"/>
        <v>2.9831836907465003E-3</v>
      </c>
      <c r="BD16">
        <f t="shared" ca="1" si="14"/>
        <v>4.0752240749137069E-3</v>
      </c>
      <c r="BE16">
        <f t="shared" ca="1" si="14"/>
        <v>2.7548382757382494E-3</v>
      </c>
      <c r="BF16">
        <f t="shared" ca="1" si="14"/>
        <v>3.5891231065185935E-4</v>
      </c>
      <c r="BG16">
        <f t="shared" ca="1" si="14"/>
        <v>0</v>
      </c>
      <c r="BH16">
        <f t="shared" ca="1" si="14"/>
        <v>9.2117410880144352E-4</v>
      </c>
      <c r="BI16">
        <f t="shared" ca="1" si="14"/>
        <v>7.4591758147029555E-4</v>
      </c>
      <c r="BJ16">
        <f t="shared" ca="1" si="14"/>
        <v>5.9692766466282958E-4</v>
      </c>
      <c r="BK16">
        <f t="shared" ca="1" si="14"/>
        <v>6.9900645694183122E-4</v>
      </c>
      <c r="BL16">
        <f t="shared" ca="1" si="15"/>
        <v>4.869766145196657E-4</v>
      </c>
      <c r="BM16">
        <f t="shared" ca="1" si="15"/>
        <v>2.4068149423537221E-4</v>
      </c>
      <c r="BN16">
        <f t="shared" ca="1" si="15"/>
        <v>2.6289254853147982E-4</v>
      </c>
      <c r="BO16">
        <f t="shared" ca="1" si="15"/>
        <v>5.4713665085653657E-4</v>
      </c>
      <c r="BP16">
        <f t="shared" ca="1" si="15"/>
        <v>4.6710361610028647E-4</v>
      </c>
      <c r="BQ16">
        <f t="shared" ca="1" si="15"/>
        <v>3.2646842272838968E-4</v>
      </c>
      <c r="BR16">
        <f t="shared" ca="1" si="15"/>
        <v>2.2702626537456297E-4</v>
      </c>
      <c r="BS16">
        <f t="shared" ca="1" si="15"/>
        <v>1.75686624640506E-4</v>
      </c>
      <c r="BT16">
        <f t="shared" ca="1" si="15"/>
        <v>8.8394903467398463E-5</v>
      </c>
      <c r="BU16">
        <f t="shared" ca="1" si="15"/>
        <v>3.3729050955242263E-4</v>
      </c>
      <c r="BV16">
        <f t="shared" ca="1" si="15"/>
        <v>4.9059169287664329E-4</v>
      </c>
    </row>
    <row r="17" spans="1:74" x14ac:dyDescent="0.2">
      <c r="A17">
        <f>Rt計算!B16</f>
        <v>0</v>
      </c>
      <c r="B17">
        <f t="shared" ca="1" si="0"/>
        <v>1.1000248584506904</v>
      </c>
      <c r="C17">
        <f t="shared" ca="1" si="8"/>
        <v>1.2100546892094617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0</v>
      </c>
      <c r="L17">
        <f t="shared" ca="1" si="9"/>
        <v>3.6661213307753587E-6</v>
      </c>
      <c r="M17">
        <f t="shared" ca="1" si="9"/>
        <v>0</v>
      </c>
      <c r="N17">
        <f t="shared" ca="1" si="10"/>
        <v>0</v>
      </c>
      <c r="O17">
        <f t="shared" ca="1" si="10"/>
        <v>0</v>
      </c>
      <c r="P17">
        <f t="shared" ca="1" si="10"/>
        <v>0</v>
      </c>
      <c r="Q17">
        <f t="shared" ca="1" si="10"/>
        <v>0</v>
      </c>
      <c r="R17">
        <f t="shared" ca="1" si="10"/>
        <v>0</v>
      </c>
      <c r="S17">
        <f t="shared" ca="1" si="10"/>
        <v>2.5027726075640957E-3</v>
      </c>
      <c r="T17">
        <f t="shared" ca="1" si="10"/>
        <v>0</v>
      </c>
      <c r="U17">
        <f t="shared" ca="1" si="10"/>
        <v>0</v>
      </c>
      <c r="V17">
        <f t="shared" ca="1" si="10"/>
        <v>0</v>
      </c>
      <c r="W17">
        <f t="shared" ca="1" si="10"/>
        <v>0</v>
      </c>
      <c r="X17">
        <f t="shared" ca="1" si="11"/>
        <v>0</v>
      </c>
      <c r="Y17">
        <f t="shared" ca="1" si="11"/>
        <v>0</v>
      </c>
      <c r="Z17">
        <f t="shared" ca="1" si="11"/>
        <v>0</v>
      </c>
      <c r="AA17">
        <f t="shared" ca="1" si="11"/>
        <v>0</v>
      </c>
      <c r="AB17">
        <f t="shared" ca="1" si="11"/>
        <v>0</v>
      </c>
      <c r="AC17">
        <f t="shared" ca="1" si="11"/>
        <v>0</v>
      </c>
      <c r="AD17">
        <f t="shared" ca="1" si="11"/>
        <v>0</v>
      </c>
      <c r="AE17">
        <f t="shared" ca="1" si="11"/>
        <v>0</v>
      </c>
      <c r="AF17">
        <f t="shared" ca="1" si="11"/>
        <v>6.1097533760755426E-2</v>
      </c>
      <c r="AG17">
        <f t="shared" ca="1" si="11"/>
        <v>5.7880962234117726E-2</v>
      </c>
      <c r="AH17">
        <f t="shared" ca="1" si="12"/>
        <v>0.10714583691413657</v>
      </c>
      <c r="AI17">
        <f t="shared" ca="1" si="12"/>
        <v>0.34079145499197144</v>
      </c>
      <c r="AJ17">
        <f t="shared" ca="1" si="12"/>
        <v>0.21770507338109676</v>
      </c>
      <c r="AK17">
        <f t="shared" ca="1" si="12"/>
        <v>3.8178119254608608E-2</v>
      </c>
      <c r="AL17">
        <f t="shared" ca="1" si="12"/>
        <v>9.9085899182747003E-2</v>
      </c>
      <c r="AM17">
        <f t="shared" ca="1" si="12"/>
        <v>0.11258093764913268</v>
      </c>
      <c r="AN17">
        <f t="shared" ca="1" si="12"/>
        <v>0</v>
      </c>
      <c r="AO17">
        <f t="shared" ca="1" si="12"/>
        <v>7.8644493364210338E-2</v>
      </c>
      <c r="AP17">
        <f t="shared" ca="1" si="12"/>
        <v>0</v>
      </c>
      <c r="AQ17">
        <f t="shared" ca="1" si="12"/>
        <v>0</v>
      </c>
      <c r="AR17">
        <f t="shared" ca="1" si="13"/>
        <v>3.1778896969320229E-2</v>
      </c>
      <c r="AS17">
        <f t="shared" ca="1" si="13"/>
        <v>0</v>
      </c>
      <c r="AT17">
        <f t="shared" ca="1" si="13"/>
        <v>2.7013448561386995E-2</v>
      </c>
      <c r="AU17">
        <f t="shared" ca="1" si="13"/>
        <v>0</v>
      </c>
      <c r="AV17">
        <f t="shared" ca="1" si="13"/>
        <v>0</v>
      </c>
      <c r="AW17">
        <f t="shared" ca="1" si="13"/>
        <v>3.2990561945775224E-3</v>
      </c>
      <c r="AX17">
        <f t="shared" ca="1" si="13"/>
        <v>2.568628081935568E-3</v>
      </c>
      <c r="AY17">
        <f t="shared" ca="1" si="13"/>
        <v>0</v>
      </c>
      <c r="AZ17">
        <f t="shared" ca="1" si="13"/>
        <v>3.1367035430483687E-3</v>
      </c>
      <c r="BA17">
        <f t="shared" ca="1" si="13"/>
        <v>4.8321323747324103E-3</v>
      </c>
      <c r="BB17">
        <f t="shared" ca="1" si="14"/>
        <v>3.7919207419438669E-3</v>
      </c>
      <c r="BC17">
        <f t="shared" ca="1" si="14"/>
        <v>5.2205714588063751E-3</v>
      </c>
      <c r="BD17">
        <f t="shared" ca="1" si="14"/>
        <v>3.4930492070688922E-3</v>
      </c>
      <c r="BE17">
        <f t="shared" ca="1" si="14"/>
        <v>4.5913971262304153E-4</v>
      </c>
      <c r="BF17">
        <f t="shared" ca="1" si="14"/>
        <v>0</v>
      </c>
      <c r="BG17">
        <f t="shared" ca="1" si="14"/>
        <v>1.1425294338537713E-3</v>
      </c>
      <c r="BH17">
        <f t="shared" ca="1" si="14"/>
        <v>9.2117410880144352E-4</v>
      </c>
      <c r="BI17">
        <f t="shared" ca="1" si="14"/>
        <v>7.4591758147029555E-4</v>
      </c>
      <c r="BJ17">
        <f t="shared" ca="1" si="14"/>
        <v>8.9539149699424442E-4</v>
      </c>
      <c r="BK17">
        <f t="shared" ca="1" si="14"/>
        <v>5.8250538078485935E-4</v>
      </c>
      <c r="BL17">
        <f t="shared" ca="1" si="15"/>
        <v>2.921859687117994E-4</v>
      </c>
      <c r="BM17">
        <f t="shared" ca="1" si="15"/>
        <v>3.2090865898049627E-4</v>
      </c>
      <c r="BN17">
        <f t="shared" ca="1" si="15"/>
        <v>6.5723137132869954E-4</v>
      </c>
      <c r="BO17">
        <f t="shared" ca="1" si="15"/>
        <v>5.4713665085653657E-4</v>
      </c>
      <c r="BP17">
        <f t="shared" ca="1" si="15"/>
        <v>4.2039325449025783E-4</v>
      </c>
      <c r="BQ17">
        <f t="shared" ca="1" si="15"/>
        <v>2.9019415353634636E-4</v>
      </c>
      <c r="BR17">
        <f t="shared" ca="1" si="15"/>
        <v>1.986479822027426E-4</v>
      </c>
      <c r="BS17">
        <f t="shared" ca="1" si="15"/>
        <v>1.00392356937432E-4</v>
      </c>
      <c r="BT17">
        <f t="shared" ca="1" si="15"/>
        <v>4.1987579147014268E-4</v>
      </c>
      <c r="BU17">
        <f t="shared" ca="1" si="15"/>
        <v>5.1481183036948715E-4</v>
      </c>
      <c r="BV17">
        <f t="shared" ca="1" si="15"/>
        <v>7.950968815586978E-4</v>
      </c>
    </row>
    <row r="18" spans="1:74" x14ac:dyDescent="0.2">
      <c r="A18">
        <f>Rt計算!B17</f>
        <v>0</v>
      </c>
      <c r="B18">
        <f t="shared" ca="1" si="0"/>
        <v>1.1676971292766152</v>
      </c>
      <c r="C18">
        <f t="shared" ca="1" si="8"/>
        <v>1.3635165857208482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0</v>
      </c>
      <c r="K18">
        <f t="shared" ca="1" si="9"/>
        <v>4.6917636945234718E-7</v>
      </c>
      <c r="L18">
        <f t="shared" ca="1" si="9"/>
        <v>0</v>
      </c>
      <c r="M18">
        <f t="shared" ca="1" si="9"/>
        <v>0</v>
      </c>
      <c r="N18">
        <f t="shared" ca="1" si="10"/>
        <v>0</v>
      </c>
      <c r="O18">
        <f t="shared" ca="1" si="10"/>
        <v>0</v>
      </c>
      <c r="P18">
        <f t="shared" ca="1" si="10"/>
        <v>0</v>
      </c>
      <c r="Q18">
        <f t="shared" ca="1" si="10"/>
        <v>0</v>
      </c>
      <c r="R18">
        <f t="shared" ca="1" si="10"/>
        <v>1.186025022377242E-3</v>
      </c>
      <c r="S18">
        <f t="shared" ca="1" si="10"/>
        <v>0</v>
      </c>
      <c r="T18">
        <f t="shared" ca="1" si="10"/>
        <v>0</v>
      </c>
      <c r="U18">
        <f t="shared" ca="1" si="10"/>
        <v>0</v>
      </c>
      <c r="V18">
        <f t="shared" ca="1" si="10"/>
        <v>0</v>
      </c>
      <c r="W18">
        <f t="shared" ca="1" si="10"/>
        <v>0</v>
      </c>
      <c r="X18">
        <f t="shared" ca="1" si="11"/>
        <v>0</v>
      </c>
      <c r="Y18">
        <f t="shared" ca="1" si="11"/>
        <v>0</v>
      </c>
      <c r="Z18">
        <f t="shared" ca="1" si="11"/>
        <v>0</v>
      </c>
      <c r="AA18">
        <f t="shared" ca="1" si="11"/>
        <v>0</v>
      </c>
      <c r="AB18">
        <f t="shared" ca="1" si="11"/>
        <v>0</v>
      </c>
      <c r="AC18">
        <f t="shared" ca="1" si="11"/>
        <v>0</v>
      </c>
      <c r="AD18">
        <f t="shared" ca="1" si="11"/>
        <v>0</v>
      </c>
      <c r="AE18">
        <f t="shared" ca="1" si="11"/>
        <v>6.3123091480316737E-2</v>
      </c>
      <c r="AF18">
        <f t="shared" ca="1" si="11"/>
        <v>6.1097533760755426E-2</v>
      </c>
      <c r="AG18">
        <f t="shared" ca="1" si="11"/>
        <v>0.11576192446823545</v>
      </c>
      <c r="AH18">
        <f t="shared" ca="1" si="12"/>
        <v>0.37501042919947797</v>
      </c>
      <c r="AI18">
        <f t="shared" ca="1" si="12"/>
        <v>0.24342246785140817</v>
      </c>
      <c r="AJ18">
        <f t="shared" ca="1" si="12"/>
        <v>4.3541014676219354E-2</v>
      </c>
      <c r="AK18">
        <f t="shared" ca="1" si="12"/>
        <v>0.11453435776382583</v>
      </c>
      <c r="AL18">
        <f t="shared" ca="1" si="12"/>
        <v>0.13211453224366265</v>
      </c>
      <c r="AM18">
        <f t="shared" ca="1" si="12"/>
        <v>0</v>
      </c>
      <c r="AN18">
        <f t="shared" ca="1" si="12"/>
        <v>9.4738807056437058E-2</v>
      </c>
      <c r="AO18">
        <f t="shared" ca="1" si="12"/>
        <v>0</v>
      </c>
      <c r="AP18">
        <f t="shared" ca="1" si="12"/>
        <v>0</v>
      </c>
      <c r="AQ18">
        <f t="shared" ca="1" si="12"/>
        <v>3.9429051619778242E-2</v>
      </c>
      <c r="AR18">
        <f t="shared" ca="1" si="13"/>
        <v>0</v>
      </c>
      <c r="AS18">
        <f t="shared" ca="1" si="13"/>
        <v>3.3921237672740523E-2</v>
      </c>
      <c r="AT18">
        <f t="shared" ca="1" si="13"/>
        <v>0</v>
      </c>
      <c r="AU18">
        <f t="shared" ca="1" si="13"/>
        <v>0</v>
      </c>
      <c r="AV18">
        <f t="shared" ca="1" si="13"/>
        <v>4.1982419636695176E-3</v>
      </c>
      <c r="AW18">
        <f t="shared" ca="1" si="13"/>
        <v>3.2990561945775224E-3</v>
      </c>
      <c r="AX18">
        <f t="shared" ca="1" si="13"/>
        <v>0</v>
      </c>
      <c r="AY18">
        <f t="shared" ca="1" si="13"/>
        <v>3.9993088590868382E-3</v>
      </c>
      <c r="AZ18">
        <f t="shared" ca="1" si="13"/>
        <v>6.2734070860967373E-3</v>
      </c>
      <c r="BA18">
        <f t="shared" ca="1" si="13"/>
        <v>4.8321323747324103E-3</v>
      </c>
      <c r="BB18">
        <f t="shared" ca="1" si="14"/>
        <v>6.6358612984017675E-3</v>
      </c>
      <c r="BC18">
        <f t="shared" ca="1" si="14"/>
        <v>4.4747755361197496E-3</v>
      </c>
      <c r="BD18">
        <f t="shared" ca="1" si="14"/>
        <v>5.821748678448153E-4</v>
      </c>
      <c r="BE18">
        <f t="shared" ca="1" si="14"/>
        <v>0</v>
      </c>
      <c r="BF18">
        <f t="shared" ca="1" si="14"/>
        <v>1.4356492426074374E-3</v>
      </c>
      <c r="BG18">
        <f t="shared" ca="1" si="14"/>
        <v>1.1425294338537713E-3</v>
      </c>
      <c r="BH18">
        <f t="shared" ca="1" si="14"/>
        <v>9.2117410880144352E-4</v>
      </c>
      <c r="BI18">
        <f t="shared" ca="1" si="14"/>
        <v>1.1188763722054433E-3</v>
      </c>
      <c r="BJ18">
        <f t="shared" ca="1" si="14"/>
        <v>7.461595808285371E-4</v>
      </c>
      <c r="BK18">
        <f t="shared" ca="1" si="14"/>
        <v>3.4950322847091561E-4</v>
      </c>
      <c r="BL18">
        <f t="shared" ca="1" si="15"/>
        <v>3.8958129161573255E-4</v>
      </c>
      <c r="BM18">
        <f t="shared" ca="1" si="15"/>
        <v>8.0227164745124064E-4</v>
      </c>
      <c r="BN18">
        <f t="shared" ca="1" si="15"/>
        <v>6.5723137132869954E-4</v>
      </c>
      <c r="BO18">
        <f t="shared" ca="1" si="15"/>
        <v>4.9242298577088285E-4</v>
      </c>
      <c r="BP18">
        <f t="shared" ca="1" si="15"/>
        <v>3.7368289288022919E-4</v>
      </c>
      <c r="BQ18">
        <f t="shared" ca="1" si="15"/>
        <v>2.5391988434430305E-4</v>
      </c>
      <c r="BR18">
        <f t="shared" ca="1" si="15"/>
        <v>1.1351313268728149E-4</v>
      </c>
      <c r="BS18">
        <f t="shared" ca="1" si="15"/>
        <v>4.7686369545280196E-4</v>
      </c>
      <c r="BT18">
        <f t="shared" ca="1" si="15"/>
        <v>6.4086305013863888E-4</v>
      </c>
      <c r="BU18">
        <f t="shared" ca="1" si="15"/>
        <v>8.3435020784020325E-4</v>
      </c>
      <c r="BV18">
        <f t="shared" ca="1" si="15"/>
        <v>5.920934224373282E-4</v>
      </c>
    </row>
    <row r="19" spans="1:74" x14ac:dyDescent="0.2">
      <c r="A19">
        <f>Rt計算!B18</f>
        <v>0</v>
      </c>
      <c r="B19">
        <f t="shared" ca="1" si="0"/>
        <v>1.2313861978484695</v>
      </c>
      <c r="C19">
        <f t="shared" ca="1" si="8"/>
        <v>1.5163119682517099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0</v>
      </c>
      <c r="J19">
        <f t="shared" ca="1" si="9"/>
        <v>5.4885375163397779E-8</v>
      </c>
      <c r="K19">
        <f t="shared" ca="1" si="9"/>
        <v>0</v>
      </c>
      <c r="L19">
        <f t="shared" ca="1" si="9"/>
        <v>0</v>
      </c>
      <c r="M19">
        <f t="shared" ca="1" si="9"/>
        <v>0</v>
      </c>
      <c r="N19">
        <f t="shared" ca="1" si="10"/>
        <v>0</v>
      </c>
      <c r="O19">
        <f t="shared" ca="1" si="10"/>
        <v>0</v>
      </c>
      <c r="P19">
        <f t="shared" ca="1" si="10"/>
        <v>0</v>
      </c>
      <c r="Q19">
        <f t="shared" ca="1" si="10"/>
        <v>5.0863281847296677E-4</v>
      </c>
      <c r="R19">
        <f t="shared" ca="1" si="10"/>
        <v>0</v>
      </c>
      <c r="S19">
        <f t="shared" ca="1" si="10"/>
        <v>0</v>
      </c>
      <c r="T19">
        <f t="shared" ca="1" si="10"/>
        <v>0</v>
      </c>
      <c r="U19">
        <f t="shared" ca="1" si="10"/>
        <v>0</v>
      </c>
      <c r="V19">
        <f t="shared" ca="1" si="10"/>
        <v>0</v>
      </c>
      <c r="W19">
        <f t="shared" ca="1" si="10"/>
        <v>0</v>
      </c>
      <c r="X19">
        <f t="shared" ca="1" si="11"/>
        <v>0</v>
      </c>
      <c r="Y19">
        <f t="shared" ca="1" si="11"/>
        <v>0</v>
      </c>
      <c r="Z19">
        <f t="shared" ca="1" si="11"/>
        <v>0</v>
      </c>
      <c r="AA19">
        <f t="shared" ca="1" si="11"/>
        <v>0</v>
      </c>
      <c r="AB19">
        <f t="shared" ca="1" si="11"/>
        <v>0</v>
      </c>
      <c r="AC19">
        <f t="shared" ca="1" si="11"/>
        <v>0</v>
      </c>
      <c r="AD19">
        <f t="shared" ca="1" si="11"/>
        <v>6.3472925966608792E-2</v>
      </c>
      <c r="AE19">
        <f t="shared" ca="1" si="11"/>
        <v>6.3123091480316737E-2</v>
      </c>
      <c r="AF19">
        <f t="shared" ca="1" si="11"/>
        <v>0.12219506752151085</v>
      </c>
      <c r="AG19">
        <f t="shared" ca="1" si="11"/>
        <v>0.4051667356388241</v>
      </c>
      <c r="AH19">
        <f t="shared" ca="1" si="12"/>
        <v>0.26786459228534143</v>
      </c>
      <c r="AI19">
        <f t="shared" ca="1" si="12"/>
        <v>4.8684493570281637E-2</v>
      </c>
      <c r="AJ19">
        <f t="shared" ca="1" si="12"/>
        <v>0.13062304402865804</v>
      </c>
      <c r="AK19">
        <f t="shared" ca="1" si="12"/>
        <v>0.15271247701843443</v>
      </c>
      <c r="AL19">
        <f t="shared" ca="1" si="12"/>
        <v>0</v>
      </c>
      <c r="AM19">
        <f t="shared" ca="1" si="12"/>
        <v>0.11258093764913268</v>
      </c>
      <c r="AN19">
        <f t="shared" ca="1" si="12"/>
        <v>0</v>
      </c>
      <c r="AO19">
        <f t="shared" ca="1" si="12"/>
        <v>0</v>
      </c>
      <c r="AP19">
        <f t="shared" ca="1" si="12"/>
        <v>4.8420998210139385E-2</v>
      </c>
      <c r="AQ19">
        <f t="shared" ca="1" si="12"/>
        <v>0</v>
      </c>
      <c r="AR19">
        <f t="shared" ca="1" si="13"/>
        <v>4.2371862625760308E-2</v>
      </c>
      <c r="AS19">
        <f t="shared" ca="1" si="13"/>
        <v>0</v>
      </c>
      <c r="AT19">
        <f t="shared" ca="1" si="13"/>
        <v>0</v>
      </c>
      <c r="AU19">
        <f t="shared" ca="1" si="13"/>
        <v>5.3290028974209598E-3</v>
      </c>
      <c r="AV19">
        <f t="shared" ca="1" si="13"/>
        <v>4.1982419636695176E-3</v>
      </c>
      <c r="AW19">
        <f t="shared" ca="1" si="13"/>
        <v>0</v>
      </c>
      <c r="AX19">
        <f t="shared" ca="1" si="13"/>
        <v>5.137256163871136E-3</v>
      </c>
      <c r="AY19">
        <f t="shared" ca="1" si="13"/>
        <v>7.9986177181736763E-3</v>
      </c>
      <c r="AZ19">
        <f t="shared" ca="1" si="13"/>
        <v>6.2734070860967373E-3</v>
      </c>
      <c r="BA19">
        <f t="shared" ca="1" si="13"/>
        <v>8.4562316557817187E-3</v>
      </c>
      <c r="BB19">
        <f t="shared" ca="1" si="14"/>
        <v>5.6878811129158014E-3</v>
      </c>
      <c r="BC19">
        <f t="shared" ca="1" si="14"/>
        <v>7.4579592268662507E-4</v>
      </c>
      <c r="BD19">
        <f t="shared" ca="1" si="14"/>
        <v>0</v>
      </c>
      <c r="BE19">
        <f t="shared" ca="1" si="14"/>
        <v>1.8365588504921661E-3</v>
      </c>
      <c r="BF19">
        <f t="shared" ca="1" si="14"/>
        <v>1.4356492426074374E-3</v>
      </c>
      <c r="BG19">
        <f t="shared" ca="1" si="14"/>
        <v>1.1425294338537713E-3</v>
      </c>
      <c r="BH19">
        <f t="shared" ca="1" si="14"/>
        <v>1.3817611632021651E-3</v>
      </c>
      <c r="BI19">
        <f t="shared" ca="1" si="14"/>
        <v>9.3239697683786943E-4</v>
      </c>
      <c r="BJ19">
        <f t="shared" ca="1" si="14"/>
        <v>4.4769574849712221E-4</v>
      </c>
      <c r="BK19">
        <f t="shared" ca="1" si="14"/>
        <v>4.6600430462788748E-4</v>
      </c>
      <c r="BL19">
        <f t="shared" ca="1" si="15"/>
        <v>9.739532290393314E-4</v>
      </c>
      <c r="BM19">
        <f t="shared" ca="1" si="15"/>
        <v>8.0227164745124064E-4</v>
      </c>
      <c r="BN19">
        <f t="shared" ca="1" si="15"/>
        <v>5.9150823419582953E-4</v>
      </c>
      <c r="BO19">
        <f t="shared" ca="1" si="15"/>
        <v>4.3770932068522923E-4</v>
      </c>
      <c r="BP19">
        <f t="shared" ca="1" si="15"/>
        <v>3.2697253127020055E-4</v>
      </c>
      <c r="BQ19">
        <f t="shared" ca="1" si="15"/>
        <v>1.4509707676817318E-4</v>
      </c>
      <c r="BR19">
        <f t="shared" ca="1" si="15"/>
        <v>5.3918738026458696E-4</v>
      </c>
      <c r="BS19">
        <f t="shared" ca="1" si="15"/>
        <v>7.2784458779638194E-4</v>
      </c>
      <c r="BT19">
        <f t="shared" ca="1" si="15"/>
        <v>1.0386401157419318E-3</v>
      </c>
      <c r="BU19">
        <f t="shared" ca="1" si="15"/>
        <v>6.2132462285972585E-4</v>
      </c>
      <c r="BV19">
        <f t="shared" ca="1" si="15"/>
        <v>9.1351556604616344E-4</v>
      </c>
    </row>
    <row r="20" spans="1:74" x14ac:dyDescent="0.2">
      <c r="A20">
        <f>Rt計算!B19</f>
        <v>0</v>
      </c>
      <c r="B20">
        <f t="shared" ca="1" si="0"/>
        <v>1.2890501468244606</v>
      </c>
      <c r="C20">
        <f t="shared" ca="1" si="8"/>
        <v>1.6616502810281635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0</v>
      </c>
      <c r="I20">
        <f t="shared" ca="1" si="9"/>
        <v>1.4297443888051478E-7</v>
      </c>
      <c r="J20">
        <f t="shared" ca="1" si="9"/>
        <v>0</v>
      </c>
      <c r="K20">
        <f t="shared" ca="1" si="9"/>
        <v>0</v>
      </c>
      <c r="L20">
        <f t="shared" ca="1" si="9"/>
        <v>0</v>
      </c>
      <c r="M20">
        <f t="shared" ca="1" si="9"/>
        <v>0</v>
      </c>
      <c r="N20">
        <f t="shared" ca="1" si="10"/>
        <v>0</v>
      </c>
      <c r="O20">
        <f t="shared" ca="1" si="10"/>
        <v>0</v>
      </c>
      <c r="P20">
        <f t="shared" ca="1" si="10"/>
        <v>2.0161473449568096E-4</v>
      </c>
      <c r="Q20">
        <f t="shared" ca="1" si="10"/>
        <v>0</v>
      </c>
      <c r="R20">
        <f t="shared" ca="1" si="10"/>
        <v>0</v>
      </c>
      <c r="S20">
        <f t="shared" ca="1" si="10"/>
        <v>0</v>
      </c>
      <c r="T20">
        <f t="shared" ca="1" si="10"/>
        <v>0</v>
      </c>
      <c r="U20">
        <f t="shared" ca="1" si="10"/>
        <v>0</v>
      </c>
      <c r="V20">
        <f t="shared" ca="1" si="10"/>
        <v>0</v>
      </c>
      <c r="W20">
        <f t="shared" ca="1" si="10"/>
        <v>0</v>
      </c>
      <c r="X20">
        <f t="shared" ca="1" si="11"/>
        <v>0</v>
      </c>
      <c r="Y20">
        <f t="shared" ca="1" si="11"/>
        <v>0</v>
      </c>
      <c r="Z20">
        <f t="shared" ca="1" si="11"/>
        <v>0</v>
      </c>
      <c r="AA20">
        <f t="shared" ca="1" si="11"/>
        <v>0</v>
      </c>
      <c r="AB20">
        <f t="shared" ca="1" si="11"/>
        <v>0</v>
      </c>
      <c r="AC20">
        <f t="shared" ca="1" si="11"/>
        <v>6.2001310170731107E-2</v>
      </c>
      <c r="AD20">
        <f t="shared" ca="1" si="11"/>
        <v>6.3472925966608792E-2</v>
      </c>
      <c r="AE20">
        <f t="shared" ca="1" si="11"/>
        <v>0.12624618296063347</v>
      </c>
      <c r="AF20">
        <f t="shared" ca="1" si="11"/>
        <v>0.42768273632528797</v>
      </c>
      <c r="AG20">
        <f t="shared" ca="1" si="11"/>
        <v>0.28940481117058864</v>
      </c>
      <c r="AH20">
        <f t="shared" ca="1" si="12"/>
        <v>5.3572918457068283E-2</v>
      </c>
      <c r="AI20">
        <f t="shared" ca="1" si="12"/>
        <v>0.14605348071084492</v>
      </c>
      <c r="AJ20">
        <f t="shared" ca="1" si="12"/>
        <v>0.17416405870487742</v>
      </c>
      <c r="AK20">
        <f t="shared" ca="1" si="12"/>
        <v>0</v>
      </c>
      <c r="AL20">
        <f t="shared" ca="1" si="12"/>
        <v>0.13211453224366265</v>
      </c>
      <c r="AM20">
        <f t="shared" ca="1" si="12"/>
        <v>0</v>
      </c>
      <c r="AN20">
        <f t="shared" ca="1" si="12"/>
        <v>0</v>
      </c>
      <c r="AO20">
        <f t="shared" ca="1" si="12"/>
        <v>5.8983370023157761E-2</v>
      </c>
      <c r="AP20">
        <f t="shared" ca="1" si="12"/>
        <v>0</v>
      </c>
      <c r="AQ20">
        <f t="shared" ca="1" si="12"/>
        <v>5.2572068826370985E-2</v>
      </c>
      <c r="AR20">
        <f t="shared" ca="1" si="13"/>
        <v>0</v>
      </c>
      <c r="AS20">
        <f t="shared" ca="1" si="13"/>
        <v>0</v>
      </c>
      <c r="AT20">
        <f t="shared" ca="1" si="13"/>
        <v>6.7533621403467487E-3</v>
      </c>
      <c r="AU20">
        <f t="shared" ca="1" si="13"/>
        <v>5.3290028974209598E-3</v>
      </c>
      <c r="AV20">
        <f t="shared" ca="1" si="13"/>
        <v>0</v>
      </c>
      <c r="AW20">
        <f t="shared" ca="1" si="13"/>
        <v>6.5981123891550447E-3</v>
      </c>
      <c r="AX20">
        <f t="shared" ca="1" si="13"/>
        <v>1.0274512327742272E-2</v>
      </c>
      <c r="AY20">
        <f t="shared" ca="1" si="13"/>
        <v>7.9986177181736763E-3</v>
      </c>
      <c r="AZ20">
        <f t="shared" ca="1" si="13"/>
        <v>1.0978462400669291E-2</v>
      </c>
      <c r="BA20">
        <f t="shared" ca="1" si="13"/>
        <v>7.2481985620986141E-3</v>
      </c>
      <c r="BB20">
        <f t="shared" ca="1" si="14"/>
        <v>9.4798018548596672E-4</v>
      </c>
      <c r="BC20">
        <f t="shared" ca="1" si="14"/>
        <v>0</v>
      </c>
      <c r="BD20">
        <f t="shared" ca="1" si="14"/>
        <v>2.3286994713792612E-3</v>
      </c>
      <c r="BE20">
        <f t="shared" ca="1" si="14"/>
        <v>1.8365588504921661E-3</v>
      </c>
      <c r="BF20">
        <f t="shared" ca="1" si="14"/>
        <v>1.4356492426074374E-3</v>
      </c>
      <c r="BG20">
        <f t="shared" ca="1" si="14"/>
        <v>1.7137941507806569E-3</v>
      </c>
      <c r="BH20">
        <f t="shared" ca="1" si="14"/>
        <v>1.1514676360018046E-3</v>
      </c>
      <c r="BI20">
        <f t="shared" ca="1" si="14"/>
        <v>5.5943818610272166E-4</v>
      </c>
      <c r="BJ20">
        <f t="shared" ca="1" si="14"/>
        <v>5.9692766466282958E-4</v>
      </c>
      <c r="BK20">
        <f t="shared" ca="1" si="14"/>
        <v>1.1650107615697187E-3</v>
      </c>
      <c r="BL20">
        <f t="shared" ca="1" si="15"/>
        <v>9.739532290393314E-4</v>
      </c>
      <c r="BM20">
        <f t="shared" ca="1" si="15"/>
        <v>7.2204448270611664E-4</v>
      </c>
      <c r="BN20">
        <f t="shared" ca="1" si="15"/>
        <v>5.2578509706295963E-4</v>
      </c>
      <c r="BO20">
        <f t="shared" ca="1" si="15"/>
        <v>3.8299565559957556E-4</v>
      </c>
      <c r="BP20">
        <f t="shared" ca="1" si="15"/>
        <v>1.8684144644011459E-4</v>
      </c>
      <c r="BQ20">
        <f t="shared" ca="1" si="15"/>
        <v>6.8921111464882267E-4</v>
      </c>
      <c r="BR20">
        <f t="shared" ca="1" si="15"/>
        <v>8.2297021198279071E-4</v>
      </c>
      <c r="BS20">
        <f t="shared" ca="1" si="15"/>
        <v>1.1796101940148259E-3</v>
      </c>
      <c r="BT20">
        <f t="shared" ca="1" si="15"/>
        <v>7.7345540533973653E-4</v>
      </c>
      <c r="BU20">
        <f t="shared" ca="1" si="15"/>
        <v>9.5861513241214853E-4</v>
      </c>
      <c r="BV20">
        <f t="shared" ca="1" si="15"/>
        <v>1.0488512054604097E-3</v>
      </c>
    </row>
    <row r="21" spans="1:74" x14ac:dyDescent="0.2">
      <c r="A21">
        <f>Rt計算!B20</f>
        <v>0</v>
      </c>
      <c r="B21">
        <f t="shared" ca="1" si="0"/>
        <v>1.3389277134092172</v>
      </c>
      <c r="C21">
        <f t="shared" ca="1" si="8"/>
        <v>1.7927274217352349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0</v>
      </c>
      <c r="H21">
        <f t="shared" ca="1" si="9"/>
        <v>1.7211528010721006E-8</v>
      </c>
      <c r="I21">
        <f t="shared" ca="1" si="9"/>
        <v>0</v>
      </c>
      <c r="J21">
        <f t="shared" ca="1" si="9"/>
        <v>0</v>
      </c>
      <c r="K21">
        <f t="shared" ca="1" si="9"/>
        <v>0</v>
      </c>
      <c r="L21">
        <f t="shared" ca="1" si="9"/>
        <v>0</v>
      </c>
      <c r="M21">
        <f t="shared" ca="1" si="9"/>
        <v>0</v>
      </c>
      <c r="N21">
        <f t="shared" ca="1" si="10"/>
        <v>0</v>
      </c>
      <c r="O21">
        <f t="shared" ca="1" si="10"/>
        <v>7.1691443472158615E-5</v>
      </c>
      <c r="P21">
        <f t="shared" ca="1" si="10"/>
        <v>0</v>
      </c>
      <c r="Q21">
        <f t="shared" ca="1" si="10"/>
        <v>0</v>
      </c>
      <c r="R21">
        <f t="shared" ca="1" si="10"/>
        <v>0</v>
      </c>
      <c r="S21">
        <f t="shared" ca="1" si="10"/>
        <v>0</v>
      </c>
      <c r="T21">
        <f t="shared" ca="1" si="10"/>
        <v>0</v>
      </c>
      <c r="U21">
        <f t="shared" ca="1" si="10"/>
        <v>0</v>
      </c>
      <c r="V21">
        <f t="shared" ca="1" si="10"/>
        <v>0</v>
      </c>
      <c r="W21">
        <f t="shared" ca="1" si="10"/>
        <v>0</v>
      </c>
      <c r="X21">
        <f t="shared" ca="1" si="11"/>
        <v>0</v>
      </c>
      <c r="Y21">
        <f t="shared" ca="1" si="11"/>
        <v>0</v>
      </c>
      <c r="Z21">
        <f t="shared" ca="1" si="11"/>
        <v>0</v>
      </c>
      <c r="AA21">
        <f t="shared" ca="1" si="11"/>
        <v>0</v>
      </c>
      <c r="AB21">
        <f t="shared" ca="1" si="11"/>
        <v>5.857946272887208E-2</v>
      </c>
      <c r="AC21">
        <f t="shared" ca="1" si="11"/>
        <v>6.2001310170731107E-2</v>
      </c>
      <c r="AD21">
        <f t="shared" ca="1" si="11"/>
        <v>0.12694585193321758</v>
      </c>
      <c r="AE21">
        <f t="shared" ca="1" si="11"/>
        <v>0.44186164036221715</v>
      </c>
      <c r="AF21">
        <f t="shared" ca="1" si="11"/>
        <v>0.30548766880377715</v>
      </c>
      <c r="AG21">
        <f t="shared" ca="1" si="11"/>
        <v>5.7880962234117726E-2</v>
      </c>
      <c r="AH21">
        <f t="shared" ca="1" si="12"/>
        <v>0.16071875537120484</v>
      </c>
      <c r="AI21">
        <f t="shared" ca="1" si="12"/>
        <v>0.19473797428112655</v>
      </c>
      <c r="AJ21">
        <f t="shared" ca="1" si="12"/>
        <v>0</v>
      </c>
      <c r="AK21">
        <f t="shared" ca="1" si="12"/>
        <v>0.15271247701843443</v>
      </c>
      <c r="AL21">
        <f t="shared" ca="1" si="12"/>
        <v>0</v>
      </c>
      <c r="AM21">
        <f t="shared" ca="1" si="12"/>
        <v>0</v>
      </c>
      <c r="AN21">
        <f t="shared" ca="1" si="12"/>
        <v>7.1054105292327793E-2</v>
      </c>
      <c r="AO21">
        <f t="shared" ca="1" si="12"/>
        <v>0</v>
      </c>
      <c r="AP21">
        <f t="shared" ca="1" si="12"/>
        <v>6.4561330946852513E-2</v>
      </c>
      <c r="AQ21">
        <f t="shared" ca="1" si="12"/>
        <v>0</v>
      </c>
      <c r="AR21">
        <f t="shared" ca="1" si="13"/>
        <v>0</v>
      </c>
      <c r="AS21">
        <f t="shared" ca="1" si="13"/>
        <v>8.4803094181851307E-3</v>
      </c>
      <c r="AT21">
        <f t="shared" ca="1" si="13"/>
        <v>6.7533621403467487E-3</v>
      </c>
      <c r="AU21">
        <f t="shared" ca="1" si="13"/>
        <v>0</v>
      </c>
      <c r="AV21">
        <f t="shared" ca="1" si="13"/>
        <v>8.3964839273390351E-3</v>
      </c>
      <c r="AW21">
        <f t="shared" ca="1" si="13"/>
        <v>1.3196224778310089E-2</v>
      </c>
      <c r="AX21">
        <f t="shared" ca="1" si="13"/>
        <v>1.0274512327742272E-2</v>
      </c>
      <c r="AY21">
        <f t="shared" ca="1" si="13"/>
        <v>1.3997581006803934E-2</v>
      </c>
      <c r="AZ21">
        <f t="shared" ca="1" si="13"/>
        <v>9.4101106291451068E-3</v>
      </c>
      <c r="BA21">
        <f t="shared" ca="1" si="13"/>
        <v>1.2080330936831026E-3</v>
      </c>
      <c r="BB21">
        <f t="shared" ca="1" si="14"/>
        <v>0</v>
      </c>
      <c r="BC21">
        <f t="shared" ca="1" si="14"/>
        <v>2.9831836907465003E-3</v>
      </c>
      <c r="BD21">
        <f t="shared" ca="1" si="14"/>
        <v>2.3286994713792612E-3</v>
      </c>
      <c r="BE21">
        <f t="shared" ca="1" si="14"/>
        <v>1.8365588504921661E-3</v>
      </c>
      <c r="BF21">
        <f t="shared" ca="1" si="14"/>
        <v>2.1534738639111561E-3</v>
      </c>
      <c r="BG21">
        <f t="shared" ca="1" si="14"/>
        <v>1.4281617923172141E-3</v>
      </c>
      <c r="BH21">
        <f t="shared" ca="1" si="14"/>
        <v>6.9088058160108256E-4</v>
      </c>
      <c r="BI21">
        <f t="shared" ca="1" si="14"/>
        <v>7.4591758147029555E-4</v>
      </c>
      <c r="BJ21">
        <f t="shared" ca="1" si="14"/>
        <v>1.4923191616570742E-3</v>
      </c>
      <c r="BK21">
        <f t="shared" ca="1" si="14"/>
        <v>1.1650107615697187E-3</v>
      </c>
      <c r="BL21">
        <f t="shared" ca="1" si="15"/>
        <v>8.7655790613539819E-4</v>
      </c>
      <c r="BM21">
        <f t="shared" ca="1" si="15"/>
        <v>6.4181731796099253E-4</v>
      </c>
      <c r="BN21">
        <f t="shared" ca="1" si="15"/>
        <v>4.6006195993008963E-4</v>
      </c>
      <c r="BO21">
        <f t="shared" ca="1" si="15"/>
        <v>2.1885466034261462E-4</v>
      </c>
      <c r="BP21">
        <f t="shared" ca="1" si="15"/>
        <v>8.874968705905443E-4</v>
      </c>
      <c r="BQ21">
        <f t="shared" ca="1" si="15"/>
        <v>1.0519538065692556E-3</v>
      </c>
      <c r="BR21">
        <f t="shared" ca="1" si="15"/>
        <v>1.3337793090755575E-3</v>
      </c>
      <c r="BS21">
        <f t="shared" ca="1" si="15"/>
        <v>8.7843312320252996E-4</v>
      </c>
      <c r="BT21">
        <f t="shared" ca="1" si="15"/>
        <v>1.1933311968098791E-3</v>
      </c>
      <c r="BU21">
        <f t="shared" ca="1" si="15"/>
        <v>1.1006321890658E-3</v>
      </c>
      <c r="BV21">
        <f t="shared" ca="1" si="15"/>
        <v>9.3043252097294428E-4</v>
      </c>
    </row>
    <row r="22" spans="1:74" x14ac:dyDescent="0.2">
      <c r="A22">
        <f>Rt計算!B21</f>
        <v>0</v>
      </c>
      <c r="B22">
        <f t="shared" ca="1" si="0"/>
        <v>1.3799690804753093</v>
      </c>
      <c r="C22">
        <f t="shared" ca="1" si="8"/>
        <v>1.9043146630678709</v>
      </c>
      <c r="D22">
        <f t="shared" ca="1" si="9"/>
        <v>0</v>
      </c>
      <c r="E22">
        <f t="shared" ca="1" si="9"/>
        <v>0</v>
      </c>
      <c r="F22">
        <f t="shared" ca="1" si="9"/>
        <v>0</v>
      </c>
      <c r="G22">
        <f t="shared" ca="1" si="9"/>
        <v>7.0236706003907827E-11</v>
      </c>
      <c r="H22">
        <f t="shared" ca="1" si="9"/>
        <v>0</v>
      </c>
      <c r="I22">
        <f t="shared" ca="1" si="9"/>
        <v>0</v>
      </c>
      <c r="J22">
        <f t="shared" ca="1" si="9"/>
        <v>0</v>
      </c>
      <c r="K22">
        <f t="shared" ca="1" si="9"/>
        <v>0</v>
      </c>
      <c r="L22">
        <f t="shared" ca="1" si="9"/>
        <v>0</v>
      </c>
      <c r="M22">
        <f t="shared" ca="1" si="9"/>
        <v>0</v>
      </c>
      <c r="N22">
        <f t="shared" ca="1" si="10"/>
        <v>2.3564251892375519E-5</v>
      </c>
      <c r="O22">
        <f t="shared" ca="1" si="10"/>
        <v>0</v>
      </c>
      <c r="P22">
        <f t="shared" ca="1" si="10"/>
        <v>0</v>
      </c>
      <c r="Q22">
        <f t="shared" ca="1" si="10"/>
        <v>0</v>
      </c>
      <c r="R22">
        <f t="shared" ca="1" si="10"/>
        <v>0</v>
      </c>
      <c r="S22">
        <f t="shared" ca="1" si="10"/>
        <v>0</v>
      </c>
      <c r="T22">
        <f t="shared" ca="1" si="10"/>
        <v>0</v>
      </c>
      <c r="U22">
        <f t="shared" ca="1" si="10"/>
        <v>0</v>
      </c>
      <c r="V22">
        <f t="shared" ca="1" si="10"/>
        <v>0</v>
      </c>
      <c r="W22">
        <f t="shared" ca="1" si="10"/>
        <v>0</v>
      </c>
      <c r="X22">
        <f t="shared" ca="1" si="11"/>
        <v>0</v>
      </c>
      <c r="Y22">
        <f t="shared" ca="1" si="11"/>
        <v>0</v>
      </c>
      <c r="Z22">
        <f t="shared" ca="1" si="11"/>
        <v>0</v>
      </c>
      <c r="AA22">
        <f t="shared" ca="1" si="11"/>
        <v>5.3125278053025707E-2</v>
      </c>
      <c r="AB22">
        <f t="shared" ca="1" si="11"/>
        <v>5.857946272887208E-2</v>
      </c>
      <c r="AC22">
        <f t="shared" ca="1" si="11"/>
        <v>0.12400262034146221</v>
      </c>
      <c r="AD22">
        <f t="shared" ca="1" si="11"/>
        <v>0.44431048176626159</v>
      </c>
      <c r="AE22">
        <f t="shared" ca="1" si="11"/>
        <v>0.3156154574015837</v>
      </c>
      <c r="AF22">
        <f t="shared" ca="1" si="11"/>
        <v>6.1097533760755426E-2</v>
      </c>
      <c r="AG22">
        <f t="shared" ca="1" si="11"/>
        <v>0.1736428867023532</v>
      </c>
      <c r="AH22">
        <f t="shared" ca="1" si="12"/>
        <v>0.21429167382827313</v>
      </c>
      <c r="AI22">
        <f t="shared" ca="1" si="12"/>
        <v>0</v>
      </c>
      <c r="AJ22">
        <f t="shared" ca="1" si="12"/>
        <v>0.17416405870487742</v>
      </c>
      <c r="AK22">
        <f t="shared" ca="1" si="12"/>
        <v>0</v>
      </c>
      <c r="AL22">
        <f t="shared" ca="1" si="12"/>
        <v>0</v>
      </c>
      <c r="AM22">
        <f t="shared" ca="1" si="12"/>
        <v>8.4435703236849527E-2</v>
      </c>
      <c r="AN22">
        <f t="shared" ca="1" si="12"/>
        <v>0</v>
      </c>
      <c r="AO22">
        <f t="shared" ca="1" si="12"/>
        <v>7.8644493364210338E-2</v>
      </c>
      <c r="AP22">
        <f t="shared" ca="1" si="12"/>
        <v>0</v>
      </c>
      <c r="AQ22">
        <f t="shared" ca="1" si="12"/>
        <v>0</v>
      </c>
      <c r="AR22">
        <f t="shared" ca="1" si="13"/>
        <v>1.0592965656440077E-2</v>
      </c>
      <c r="AS22">
        <f t="shared" ca="1" si="13"/>
        <v>8.4803094181851307E-3</v>
      </c>
      <c r="AT22">
        <f t="shared" ca="1" si="13"/>
        <v>0</v>
      </c>
      <c r="AU22">
        <f t="shared" ca="1" si="13"/>
        <v>1.065800579484192E-2</v>
      </c>
      <c r="AV22">
        <f t="shared" ca="1" si="13"/>
        <v>1.679296785467807E-2</v>
      </c>
      <c r="AW22">
        <f t="shared" ca="1" si="13"/>
        <v>1.3196224778310089E-2</v>
      </c>
      <c r="AX22">
        <f t="shared" ca="1" si="13"/>
        <v>1.7980396573548978E-2</v>
      </c>
      <c r="AY22">
        <f t="shared" ca="1" si="13"/>
        <v>1.1997926577260516E-2</v>
      </c>
      <c r="AZ22">
        <f t="shared" ca="1" si="13"/>
        <v>1.5683517715241843E-3</v>
      </c>
      <c r="BA22">
        <f t="shared" ca="1" si="13"/>
        <v>0</v>
      </c>
      <c r="BB22">
        <f t="shared" ca="1" si="14"/>
        <v>3.7919207419438669E-3</v>
      </c>
      <c r="BC22">
        <f t="shared" ca="1" si="14"/>
        <v>2.9831836907465003E-3</v>
      </c>
      <c r="BD22">
        <f t="shared" ca="1" si="14"/>
        <v>2.3286994713792612E-3</v>
      </c>
      <c r="BE22">
        <f t="shared" ca="1" si="14"/>
        <v>2.7548382757382494E-3</v>
      </c>
      <c r="BF22">
        <f t="shared" ca="1" si="14"/>
        <v>1.7945615532592965E-3</v>
      </c>
      <c r="BG22">
        <f t="shared" ca="1" si="14"/>
        <v>8.5689707539032844E-4</v>
      </c>
      <c r="BH22">
        <f t="shared" ca="1" si="14"/>
        <v>9.2117410880144352E-4</v>
      </c>
      <c r="BI22">
        <f t="shared" ca="1" si="14"/>
        <v>1.8647939536757389E-3</v>
      </c>
      <c r="BJ22">
        <f t="shared" ca="1" si="14"/>
        <v>1.4923191616570742E-3</v>
      </c>
      <c r="BK22">
        <f t="shared" ca="1" si="14"/>
        <v>1.0485096854127469E-3</v>
      </c>
      <c r="BL22">
        <f t="shared" ca="1" si="15"/>
        <v>7.791625832314651E-4</v>
      </c>
      <c r="BM22">
        <f t="shared" ca="1" si="15"/>
        <v>5.6159015321586854E-4</v>
      </c>
      <c r="BN22">
        <f t="shared" ca="1" si="15"/>
        <v>2.6289254853147982E-4</v>
      </c>
      <c r="BO22">
        <f t="shared" ca="1" si="15"/>
        <v>1.0395596366274196E-3</v>
      </c>
      <c r="BP22">
        <f t="shared" ca="1" si="15"/>
        <v>1.3546004866908307E-3</v>
      </c>
      <c r="BQ22">
        <f t="shared" ca="1" si="15"/>
        <v>1.7048906520260349E-3</v>
      </c>
      <c r="BR22">
        <f t="shared" ca="1" si="15"/>
        <v>9.9323991101371296E-4</v>
      </c>
      <c r="BS22">
        <f t="shared" ca="1" si="15"/>
        <v>1.3552968186553319E-3</v>
      </c>
      <c r="BT22">
        <f t="shared" ca="1" si="15"/>
        <v>1.3701210037446762E-3</v>
      </c>
      <c r="BU22">
        <f t="shared" ca="1" si="15"/>
        <v>9.7636726449385489E-4</v>
      </c>
      <c r="BV22">
        <f t="shared" ca="1" si="15"/>
        <v>8.7968165619260188E-4</v>
      </c>
    </row>
    <row r="23" spans="1:74" x14ac:dyDescent="0.2">
      <c r="A23">
        <f>Rt計算!B22</f>
        <v>0</v>
      </c>
      <c r="B23">
        <f t="shared" ca="1" si="0"/>
        <v>1.4105292706415207</v>
      </c>
      <c r="C23">
        <f t="shared" ca="1" si="8"/>
        <v>1.9895928233365003</v>
      </c>
      <c r="D23">
        <f t="shared" ca="1" si="9"/>
        <v>0</v>
      </c>
      <c r="E23">
        <f t="shared" ca="1" si="9"/>
        <v>0</v>
      </c>
      <c r="F23">
        <f t="shared" ca="1" si="9"/>
        <v>9.7134115797519631E-15</v>
      </c>
      <c r="G23">
        <f t="shared" ca="1" si="9"/>
        <v>0</v>
      </c>
      <c r="H23">
        <f t="shared" ca="1" si="9"/>
        <v>0</v>
      </c>
      <c r="I23">
        <f t="shared" ca="1" si="9"/>
        <v>0</v>
      </c>
      <c r="J23">
        <f t="shared" ca="1" si="9"/>
        <v>0</v>
      </c>
      <c r="K23">
        <f t="shared" ca="1" si="9"/>
        <v>0</v>
      </c>
      <c r="L23">
        <f t="shared" ca="1" si="9"/>
        <v>0</v>
      </c>
      <c r="M23">
        <f t="shared" ca="1" si="9"/>
        <v>6.5023562679355662E-6</v>
      </c>
      <c r="N23">
        <f t="shared" ca="1" si="10"/>
        <v>0</v>
      </c>
      <c r="O23">
        <f t="shared" ca="1" si="10"/>
        <v>0</v>
      </c>
      <c r="P23">
        <f t="shared" ca="1" si="10"/>
        <v>0</v>
      </c>
      <c r="Q23">
        <f t="shared" ca="1" si="10"/>
        <v>0</v>
      </c>
      <c r="R23">
        <f t="shared" ca="1" si="10"/>
        <v>0</v>
      </c>
      <c r="S23">
        <f t="shared" ca="1" si="10"/>
        <v>0</v>
      </c>
      <c r="T23">
        <f t="shared" ca="1" si="10"/>
        <v>0</v>
      </c>
      <c r="U23">
        <f t="shared" ca="1" si="10"/>
        <v>0</v>
      </c>
      <c r="V23">
        <f t="shared" ca="1" si="10"/>
        <v>0</v>
      </c>
      <c r="W23">
        <f t="shared" ca="1" si="10"/>
        <v>0</v>
      </c>
      <c r="X23">
        <f t="shared" ca="1" si="11"/>
        <v>0</v>
      </c>
      <c r="Y23">
        <f t="shared" ca="1" si="11"/>
        <v>0</v>
      </c>
      <c r="Z23">
        <f t="shared" ca="1" si="11"/>
        <v>4.5915599321965435E-2</v>
      </c>
      <c r="AA23">
        <f t="shared" ca="1" si="11"/>
        <v>5.3125278053025707E-2</v>
      </c>
      <c r="AB23">
        <f t="shared" ca="1" si="11"/>
        <v>0.11715892545774416</v>
      </c>
      <c r="AC23">
        <f t="shared" ca="1" si="11"/>
        <v>0.43400917119511778</v>
      </c>
      <c r="AD23">
        <f t="shared" ca="1" si="11"/>
        <v>0.31736462983304398</v>
      </c>
      <c r="AE23">
        <f t="shared" ca="1" si="11"/>
        <v>6.3123091480316737E-2</v>
      </c>
      <c r="AF23">
        <f t="shared" ca="1" si="11"/>
        <v>0.18329260128226629</v>
      </c>
      <c r="AG23">
        <f t="shared" ca="1" si="11"/>
        <v>0.23152384893647091</v>
      </c>
      <c r="AH23">
        <f t="shared" ca="1" si="12"/>
        <v>0</v>
      </c>
      <c r="AI23">
        <f t="shared" ca="1" si="12"/>
        <v>0.19473797428112655</v>
      </c>
      <c r="AJ23">
        <f t="shared" ca="1" si="12"/>
        <v>0</v>
      </c>
      <c r="AK23">
        <f t="shared" ca="1" si="12"/>
        <v>0</v>
      </c>
      <c r="AL23">
        <f t="shared" ca="1" si="12"/>
        <v>9.9085899182747003E-2</v>
      </c>
      <c r="AM23">
        <f t="shared" ca="1" si="12"/>
        <v>0</v>
      </c>
      <c r="AN23">
        <f t="shared" ca="1" si="12"/>
        <v>9.4738807056437058E-2</v>
      </c>
      <c r="AO23">
        <f t="shared" ca="1" si="12"/>
        <v>0</v>
      </c>
      <c r="AP23">
        <f t="shared" ca="1" si="12"/>
        <v>0</v>
      </c>
      <c r="AQ23">
        <f t="shared" ca="1" si="12"/>
        <v>1.3143017206592746E-2</v>
      </c>
      <c r="AR23">
        <f t="shared" ca="1" si="13"/>
        <v>1.0592965656440077E-2</v>
      </c>
      <c r="AS23">
        <f t="shared" ca="1" si="13"/>
        <v>0</v>
      </c>
      <c r="AT23">
        <f t="shared" ca="1" si="13"/>
        <v>1.3506724280693497E-2</v>
      </c>
      <c r="AU23">
        <f t="shared" ca="1" si="13"/>
        <v>2.1316011589683839E-2</v>
      </c>
      <c r="AV23">
        <f t="shared" ca="1" si="13"/>
        <v>1.679296785467807E-2</v>
      </c>
      <c r="AW23">
        <f t="shared" ca="1" si="13"/>
        <v>2.309339336204266E-2</v>
      </c>
      <c r="AX23">
        <f t="shared" ca="1" si="13"/>
        <v>1.5411768491613407E-2</v>
      </c>
      <c r="AY23">
        <f t="shared" ca="1" si="13"/>
        <v>1.9996544295434191E-3</v>
      </c>
      <c r="AZ23">
        <f t="shared" ca="1" si="13"/>
        <v>0</v>
      </c>
      <c r="BA23">
        <f t="shared" ca="1" si="13"/>
        <v>4.8321323747324103E-3</v>
      </c>
      <c r="BB23">
        <f t="shared" ca="1" si="14"/>
        <v>3.7919207419438669E-3</v>
      </c>
      <c r="BC23">
        <f t="shared" ca="1" si="14"/>
        <v>2.9831836907465003E-3</v>
      </c>
      <c r="BD23">
        <f t="shared" ca="1" si="14"/>
        <v>3.4930492070688922E-3</v>
      </c>
      <c r="BE23">
        <f t="shared" ca="1" si="14"/>
        <v>2.2956985631152073E-3</v>
      </c>
      <c r="BF23">
        <f t="shared" ca="1" si="14"/>
        <v>1.076736931955578E-3</v>
      </c>
      <c r="BG23">
        <f t="shared" ca="1" si="14"/>
        <v>1.1425294338537713E-3</v>
      </c>
      <c r="BH23">
        <f t="shared" ca="1" si="14"/>
        <v>2.3029352720036092E-3</v>
      </c>
      <c r="BI23">
        <f t="shared" ca="1" si="14"/>
        <v>1.8647939536757389E-3</v>
      </c>
      <c r="BJ23">
        <f t="shared" ca="1" si="14"/>
        <v>1.3430872454913668E-3</v>
      </c>
      <c r="BK23">
        <f t="shared" ca="1" si="14"/>
        <v>9.3200860925577497E-4</v>
      </c>
      <c r="BL23">
        <f t="shared" ca="1" si="15"/>
        <v>6.8176726032753189E-4</v>
      </c>
      <c r="BM23">
        <f t="shared" ca="1" si="15"/>
        <v>3.2090865898049627E-4</v>
      </c>
      <c r="BN23">
        <f t="shared" ca="1" si="15"/>
        <v>1.248739605524529E-3</v>
      </c>
      <c r="BO23">
        <f t="shared" ca="1" si="15"/>
        <v>1.586696287483956E-3</v>
      </c>
      <c r="BP23">
        <f t="shared" ca="1" si="15"/>
        <v>2.1953869956713467E-3</v>
      </c>
      <c r="BQ23">
        <f t="shared" ca="1" si="15"/>
        <v>1.2695994217215153E-3</v>
      </c>
      <c r="BR23">
        <f t="shared" ca="1" si="15"/>
        <v>1.5324272912782999E-3</v>
      </c>
      <c r="BS23">
        <f t="shared" ca="1" si="15"/>
        <v>1.5560815325301959E-3</v>
      </c>
      <c r="BT23">
        <f t="shared" ca="1" si="15"/>
        <v>1.2154299226767289E-3</v>
      </c>
      <c r="BU23">
        <f t="shared" ca="1" si="15"/>
        <v>9.2311086824873548E-4</v>
      </c>
      <c r="BV23">
        <f t="shared" ca="1" si="15"/>
        <v>1.0657681603871906E-3</v>
      </c>
    </row>
    <row r="24" spans="1:74" x14ac:dyDescent="0.2">
      <c r="A24">
        <f>Rt計算!B23</f>
        <v>0</v>
      </c>
      <c r="B24">
        <f t="shared" ca="1" si="0"/>
        <v>1.4303830502878563</v>
      </c>
      <c r="C24">
        <f t="shared" ca="1" si="8"/>
        <v>2.0459956705507922</v>
      </c>
      <c r="D24">
        <f t="shared" ca="1" si="9"/>
        <v>0</v>
      </c>
      <c r="E24">
        <f t="shared" ca="1" si="9"/>
        <v>4.5524196976559073E-20</v>
      </c>
      <c r="F24">
        <f t="shared" ca="1" si="9"/>
        <v>0</v>
      </c>
      <c r="G24">
        <f t="shared" ca="1" si="9"/>
        <v>0</v>
      </c>
      <c r="H24">
        <f t="shared" ca="1" si="9"/>
        <v>0</v>
      </c>
      <c r="I24">
        <f t="shared" ca="1" si="9"/>
        <v>0</v>
      </c>
      <c r="J24">
        <f t="shared" ca="1" si="9"/>
        <v>0</v>
      </c>
      <c r="K24">
        <f t="shared" ca="1" si="9"/>
        <v>0</v>
      </c>
      <c r="L24">
        <f t="shared" ca="1" si="9"/>
        <v>1.8330606653876794E-6</v>
      </c>
      <c r="M24">
        <f t="shared" ca="1" si="9"/>
        <v>0</v>
      </c>
      <c r="N24">
        <f t="shared" ca="1" si="10"/>
        <v>0</v>
      </c>
      <c r="O24">
        <f t="shared" ca="1" si="10"/>
        <v>0</v>
      </c>
      <c r="P24">
        <f t="shared" ca="1" si="10"/>
        <v>0</v>
      </c>
      <c r="Q24">
        <f t="shared" ca="1" si="10"/>
        <v>0</v>
      </c>
      <c r="R24">
        <f t="shared" ca="1" si="10"/>
        <v>0</v>
      </c>
      <c r="S24">
        <f t="shared" ca="1" si="10"/>
        <v>0</v>
      </c>
      <c r="T24">
        <f t="shared" ca="1" si="10"/>
        <v>0</v>
      </c>
      <c r="U24">
        <f t="shared" ca="1" si="10"/>
        <v>0</v>
      </c>
      <c r="V24">
        <f t="shared" ca="1" si="10"/>
        <v>0</v>
      </c>
      <c r="W24">
        <f t="shared" ca="1" si="10"/>
        <v>0</v>
      </c>
      <c r="X24">
        <f t="shared" ca="1" si="11"/>
        <v>0</v>
      </c>
      <c r="Y24">
        <f t="shared" ca="1" si="11"/>
        <v>3.7621986284579516E-2</v>
      </c>
      <c r="Z24">
        <f t="shared" ca="1" si="11"/>
        <v>4.5915599321965435E-2</v>
      </c>
      <c r="AA24">
        <f t="shared" ca="1" si="11"/>
        <v>0.10625055610605141</v>
      </c>
      <c r="AB24">
        <f t="shared" ca="1" si="11"/>
        <v>0.41005623910210454</v>
      </c>
      <c r="AC24">
        <f t="shared" ca="1" si="11"/>
        <v>0.31000655085365553</v>
      </c>
      <c r="AD24">
        <f t="shared" ca="1" si="11"/>
        <v>6.3472925966608792E-2</v>
      </c>
      <c r="AE24">
        <f t="shared" ca="1" si="11"/>
        <v>0.1893692744409502</v>
      </c>
      <c r="AF24">
        <f t="shared" ca="1" si="11"/>
        <v>0.24439013504302171</v>
      </c>
      <c r="AG24">
        <f t="shared" ca="1" si="11"/>
        <v>0</v>
      </c>
      <c r="AH24">
        <f t="shared" ca="1" si="12"/>
        <v>0.21429167382827313</v>
      </c>
      <c r="AI24">
        <f t="shared" ca="1" si="12"/>
        <v>0</v>
      </c>
      <c r="AJ24">
        <f t="shared" ca="1" si="12"/>
        <v>0</v>
      </c>
      <c r="AK24">
        <f t="shared" ca="1" si="12"/>
        <v>0.11453435776382583</v>
      </c>
      <c r="AL24">
        <f t="shared" ca="1" si="12"/>
        <v>0</v>
      </c>
      <c r="AM24">
        <f t="shared" ca="1" si="12"/>
        <v>0.11258093764913268</v>
      </c>
      <c r="AN24">
        <f t="shared" ca="1" si="12"/>
        <v>0</v>
      </c>
      <c r="AO24">
        <f t="shared" ca="1" si="12"/>
        <v>0</v>
      </c>
      <c r="AP24">
        <f t="shared" ca="1" si="12"/>
        <v>1.6140332736713128E-2</v>
      </c>
      <c r="AQ24">
        <f t="shared" ca="1" si="12"/>
        <v>1.3143017206592746E-2</v>
      </c>
      <c r="AR24">
        <f t="shared" ca="1" si="13"/>
        <v>0</v>
      </c>
      <c r="AS24">
        <f t="shared" ca="1" si="13"/>
        <v>1.6960618836370261E-2</v>
      </c>
      <c r="AT24">
        <f t="shared" ca="1" si="13"/>
        <v>2.7013448561386995E-2</v>
      </c>
      <c r="AU24">
        <f t="shared" ca="1" si="13"/>
        <v>2.1316011589683839E-2</v>
      </c>
      <c r="AV24">
        <f t="shared" ca="1" si="13"/>
        <v>2.938769374568662E-2</v>
      </c>
      <c r="AW24">
        <f t="shared" ca="1" si="13"/>
        <v>1.9794337167465134E-2</v>
      </c>
      <c r="AX24">
        <f t="shared" ca="1" si="13"/>
        <v>2.568628081935568E-3</v>
      </c>
      <c r="AY24">
        <f t="shared" ca="1" si="13"/>
        <v>0</v>
      </c>
      <c r="AZ24">
        <f t="shared" ca="1" si="13"/>
        <v>6.2734070860967373E-3</v>
      </c>
      <c r="BA24">
        <f t="shared" ca="1" si="13"/>
        <v>4.8321323747324103E-3</v>
      </c>
      <c r="BB24">
        <f t="shared" ca="1" si="14"/>
        <v>3.7919207419438669E-3</v>
      </c>
      <c r="BC24">
        <f t="shared" ca="1" si="14"/>
        <v>4.4747755361197496E-3</v>
      </c>
      <c r="BD24">
        <f t="shared" ca="1" si="14"/>
        <v>2.9108743392240767E-3</v>
      </c>
      <c r="BE24">
        <f t="shared" ca="1" si="14"/>
        <v>1.3774191378691247E-3</v>
      </c>
      <c r="BF24">
        <f t="shared" ca="1" si="14"/>
        <v>1.4356492426074374E-3</v>
      </c>
      <c r="BG24">
        <f t="shared" ca="1" si="14"/>
        <v>2.8563235846344281E-3</v>
      </c>
      <c r="BH24">
        <f t="shared" ca="1" si="14"/>
        <v>2.3029352720036092E-3</v>
      </c>
      <c r="BI24">
        <f t="shared" ca="1" si="14"/>
        <v>1.6783145583081651E-3</v>
      </c>
      <c r="BJ24">
        <f t="shared" ca="1" si="14"/>
        <v>1.1938553293256592E-3</v>
      </c>
      <c r="BK24">
        <f t="shared" ca="1" si="14"/>
        <v>8.1550753309880309E-4</v>
      </c>
      <c r="BL24">
        <f t="shared" ca="1" si="15"/>
        <v>3.8958129161573255E-4</v>
      </c>
      <c r="BM24">
        <f t="shared" ca="1" si="15"/>
        <v>1.5243161301573573E-3</v>
      </c>
      <c r="BN24">
        <f t="shared" ca="1" si="15"/>
        <v>1.9059709768532286E-3</v>
      </c>
      <c r="BO24">
        <f t="shared" ca="1" si="15"/>
        <v>2.5715422590257219E-3</v>
      </c>
      <c r="BP24">
        <f t="shared" ca="1" si="15"/>
        <v>1.6348626563510026E-3</v>
      </c>
      <c r="BQ24">
        <f t="shared" ca="1" si="15"/>
        <v>1.958810536370338E-3</v>
      </c>
      <c r="BR24">
        <f t="shared" ca="1" si="15"/>
        <v>1.7594535566528629E-3</v>
      </c>
      <c r="BS24">
        <f t="shared" ca="1" si="15"/>
        <v>1.3803949078896899E-3</v>
      </c>
      <c r="BT24">
        <f t="shared" ca="1" si="15"/>
        <v>1.1491337450761799E-3</v>
      </c>
      <c r="BU24">
        <f t="shared" ca="1" si="15"/>
        <v>1.1183843211475064E-3</v>
      </c>
      <c r="BV24">
        <f t="shared" ca="1" si="15"/>
        <v>1.8439480870191076E-3</v>
      </c>
    </row>
    <row r="25" spans="1:74" x14ac:dyDescent="0.2">
      <c r="A25">
        <f>Rt計算!B24</f>
        <v>1</v>
      </c>
      <c r="B25">
        <f t="shared" ca="1" si="0"/>
        <v>1.4391851859925133</v>
      </c>
      <c r="C25">
        <f t="shared" ca="1" si="8"/>
        <v>2.0712539995803052</v>
      </c>
      <c r="D25">
        <f t="shared" ref="D25:M34" ca="1" si="16">IF(ROW()+D$4&gt;3,OFFSET($A25,D$4,0)*D$1*(1-D$1),0)</f>
        <v>0</v>
      </c>
      <c r="E25">
        <f t="shared" ca="1" si="16"/>
        <v>0</v>
      </c>
      <c r="F25">
        <f t="shared" ca="1" si="16"/>
        <v>0</v>
      </c>
      <c r="G25">
        <f t="shared" ca="1" si="16"/>
        <v>0</v>
      </c>
      <c r="H25">
        <f t="shared" ca="1" si="16"/>
        <v>0</v>
      </c>
      <c r="I25">
        <f t="shared" ca="1" si="16"/>
        <v>0</v>
      </c>
      <c r="J25">
        <f t="shared" ca="1" si="16"/>
        <v>0</v>
      </c>
      <c r="K25">
        <f t="shared" ca="1" si="16"/>
        <v>2.3458818472617359E-7</v>
      </c>
      <c r="L25">
        <f t="shared" ca="1" si="16"/>
        <v>0</v>
      </c>
      <c r="M25">
        <f t="shared" ca="1" si="16"/>
        <v>0</v>
      </c>
      <c r="N25">
        <f t="shared" ref="N25:W34" ca="1" si="17">IF(ROW()+N$4&gt;3,OFFSET($A25,N$4,0)*N$1*(1-N$1),0)</f>
        <v>0</v>
      </c>
      <c r="O25">
        <f t="shared" ca="1" si="17"/>
        <v>0</v>
      </c>
      <c r="P25">
        <f t="shared" ca="1" si="17"/>
        <v>0</v>
      </c>
      <c r="Q25">
        <f t="shared" ca="1" si="17"/>
        <v>0</v>
      </c>
      <c r="R25">
        <f t="shared" ca="1" si="17"/>
        <v>0</v>
      </c>
      <c r="S25">
        <f t="shared" ca="1" si="17"/>
        <v>0</v>
      </c>
      <c r="T25">
        <f t="shared" ca="1" si="17"/>
        <v>0</v>
      </c>
      <c r="U25">
        <f t="shared" ca="1" si="17"/>
        <v>0</v>
      </c>
      <c r="V25">
        <f t="shared" ca="1" si="17"/>
        <v>0</v>
      </c>
      <c r="W25">
        <f t="shared" ca="1" si="17"/>
        <v>0</v>
      </c>
      <c r="X25">
        <f t="shared" ref="X25:AG34" ca="1" si="18">IF(ROW()+X$4&gt;3,OFFSET($A25,X$4,0)*X$1*(1-X$1),0)</f>
        <v>2.8879957060489975E-2</v>
      </c>
      <c r="Y25">
        <f t="shared" ca="1" si="18"/>
        <v>3.7621986284579516E-2</v>
      </c>
      <c r="Z25">
        <f t="shared" ca="1" si="18"/>
        <v>9.183119864393087E-2</v>
      </c>
      <c r="AA25">
        <f t="shared" ca="1" si="18"/>
        <v>0.37187694637117996</v>
      </c>
      <c r="AB25">
        <f t="shared" ca="1" si="18"/>
        <v>0.29289731364436039</v>
      </c>
      <c r="AC25">
        <f t="shared" ca="1" si="18"/>
        <v>6.2001310170731107E-2</v>
      </c>
      <c r="AD25">
        <f t="shared" ca="1" si="18"/>
        <v>0.19041877789982639</v>
      </c>
      <c r="AE25">
        <f t="shared" ca="1" si="18"/>
        <v>0.25249236592126695</v>
      </c>
      <c r="AF25">
        <f t="shared" ca="1" si="18"/>
        <v>0</v>
      </c>
      <c r="AG25">
        <f t="shared" ca="1" si="18"/>
        <v>0.23152384893647091</v>
      </c>
      <c r="AH25">
        <f t="shared" ref="AH25:AQ34" ca="1" si="19">IF(ROW()+AH$4&gt;3,OFFSET($A25,AH$4,0)*AH$1*(1-AH$1),0)</f>
        <v>0</v>
      </c>
      <c r="AI25">
        <f t="shared" ca="1" si="19"/>
        <v>0</v>
      </c>
      <c r="AJ25">
        <f t="shared" ca="1" si="19"/>
        <v>0.13062304402865804</v>
      </c>
      <c r="AK25">
        <f t="shared" ca="1" si="19"/>
        <v>0</v>
      </c>
      <c r="AL25">
        <f t="shared" ca="1" si="19"/>
        <v>0.13211453224366265</v>
      </c>
      <c r="AM25">
        <f t="shared" ca="1" si="19"/>
        <v>0</v>
      </c>
      <c r="AN25">
        <f t="shared" ca="1" si="19"/>
        <v>0</v>
      </c>
      <c r="AO25">
        <f t="shared" ca="1" si="19"/>
        <v>1.9661123341052585E-2</v>
      </c>
      <c r="AP25">
        <f t="shared" ca="1" si="19"/>
        <v>1.6140332736713128E-2</v>
      </c>
      <c r="AQ25">
        <f t="shared" ca="1" si="19"/>
        <v>0</v>
      </c>
      <c r="AR25">
        <f t="shared" ref="AR25:BA34" ca="1" si="20">IF(ROW()+AR$4&gt;3,OFFSET($A25,AR$4,0)*AR$1*(1-AR$1),0)</f>
        <v>2.1185931312880154E-2</v>
      </c>
      <c r="AS25">
        <f t="shared" ca="1" si="20"/>
        <v>3.3921237672740523E-2</v>
      </c>
      <c r="AT25">
        <f t="shared" ca="1" si="20"/>
        <v>2.7013448561386995E-2</v>
      </c>
      <c r="AU25">
        <f t="shared" ca="1" si="20"/>
        <v>3.7303020281946722E-2</v>
      </c>
      <c r="AV25">
        <f t="shared" ca="1" si="20"/>
        <v>2.5189451782017102E-2</v>
      </c>
      <c r="AW25">
        <f t="shared" ca="1" si="20"/>
        <v>3.2990561945775224E-3</v>
      </c>
      <c r="AX25">
        <f t="shared" ca="1" si="20"/>
        <v>0</v>
      </c>
      <c r="AY25">
        <f t="shared" ca="1" si="20"/>
        <v>7.9986177181736763E-3</v>
      </c>
      <c r="AZ25">
        <f t="shared" ca="1" si="20"/>
        <v>6.2734070860967373E-3</v>
      </c>
      <c r="BA25">
        <f t="shared" ca="1" si="20"/>
        <v>4.8321323747324103E-3</v>
      </c>
      <c r="BB25">
        <f t="shared" ref="BB25:BK34" ca="1" si="21">IF(ROW()+BB$4&gt;3,OFFSET($A25,BB$4,0)*BB$1*(1-BB$1),0)</f>
        <v>5.6878811129158014E-3</v>
      </c>
      <c r="BC25">
        <f t="shared" ca="1" si="21"/>
        <v>3.7289796134331254E-3</v>
      </c>
      <c r="BD25">
        <f t="shared" ca="1" si="21"/>
        <v>1.7465246035344461E-3</v>
      </c>
      <c r="BE25">
        <f t="shared" ca="1" si="21"/>
        <v>1.8365588504921661E-3</v>
      </c>
      <c r="BF25">
        <f t="shared" ca="1" si="21"/>
        <v>3.589123106518593E-3</v>
      </c>
      <c r="BG25">
        <f t="shared" ca="1" si="21"/>
        <v>2.8563235846344281E-3</v>
      </c>
      <c r="BH25">
        <f t="shared" ca="1" si="21"/>
        <v>2.0726417448032482E-3</v>
      </c>
      <c r="BI25">
        <f t="shared" ca="1" si="21"/>
        <v>1.4918351629405911E-3</v>
      </c>
      <c r="BJ25">
        <f t="shared" ca="1" si="21"/>
        <v>1.0446234131599517E-3</v>
      </c>
      <c r="BK25">
        <f t="shared" ca="1" si="21"/>
        <v>4.6600430462788748E-4</v>
      </c>
      <c r="BL25">
        <f t="shared" ref="BL25:BV34" ca="1" si="22">IF(ROW()+BL$4&gt;3,OFFSET($A25,BL$4,0)*BL$1*(1-BL$1),0)</f>
        <v>1.8505111351747297E-3</v>
      </c>
      <c r="BM25">
        <f t="shared" ca="1" si="22"/>
        <v>2.3265877776085979E-3</v>
      </c>
      <c r="BN25">
        <f t="shared" ca="1" si="22"/>
        <v>3.0889874452448879E-3</v>
      </c>
      <c r="BO25">
        <f t="shared" ca="1" si="22"/>
        <v>1.9149782779978781E-3</v>
      </c>
      <c r="BP25">
        <f t="shared" ca="1" si="22"/>
        <v>2.5223595269415473E-3</v>
      </c>
      <c r="BQ25">
        <f t="shared" ca="1" si="22"/>
        <v>2.2490046899066841E-3</v>
      </c>
      <c r="BR25">
        <f t="shared" ca="1" si="22"/>
        <v>1.5608055744501205E-3</v>
      </c>
      <c r="BS25">
        <f t="shared" ca="1" si="22"/>
        <v>1.305100640186616E-3</v>
      </c>
      <c r="BT25">
        <f t="shared" ca="1" si="22"/>
        <v>1.3922197296115258E-3</v>
      </c>
      <c r="BU25">
        <f t="shared" ca="1" si="22"/>
        <v>1.9349823969060035E-3</v>
      </c>
      <c r="BV25">
        <f t="shared" ca="1" si="22"/>
        <v>1.4886920335567108E-3</v>
      </c>
    </row>
    <row r="26" spans="1:74" x14ac:dyDescent="0.2">
      <c r="A26">
        <f>Rt計算!B25</f>
        <v>1</v>
      </c>
      <c r="B26">
        <f t="shared" ca="1" si="0"/>
        <v>1.4377344054604055</v>
      </c>
      <c r="C26">
        <f t="shared" ca="1" si="8"/>
        <v>2.067080220644586</v>
      </c>
      <c r="D26">
        <f t="shared" ca="1" si="16"/>
        <v>0</v>
      </c>
      <c r="E26">
        <f t="shared" ca="1" si="16"/>
        <v>0</v>
      </c>
      <c r="F26">
        <f t="shared" ca="1" si="16"/>
        <v>0</v>
      </c>
      <c r="G26">
        <f t="shared" ca="1" si="16"/>
        <v>0</v>
      </c>
      <c r="H26">
        <f t="shared" ca="1" si="16"/>
        <v>0</v>
      </c>
      <c r="I26">
        <f t="shared" ca="1" si="16"/>
        <v>0</v>
      </c>
      <c r="J26">
        <f t="shared" ca="1" si="16"/>
        <v>2.744268758169889E-8</v>
      </c>
      <c r="K26">
        <f t="shared" ca="1" si="16"/>
        <v>0</v>
      </c>
      <c r="L26">
        <f t="shared" ca="1" si="16"/>
        <v>0</v>
      </c>
      <c r="M26">
        <f t="shared" ca="1" si="16"/>
        <v>0</v>
      </c>
      <c r="N26">
        <f t="shared" ca="1" si="17"/>
        <v>0</v>
      </c>
      <c r="O26">
        <f t="shared" ca="1" si="17"/>
        <v>0</v>
      </c>
      <c r="P26">
        <f t="shared" ca="1" si="17"/>
        <v>0</v>
      </c>
      <c r="Q26">
        <f t="shared" ca="1" si="17"/>
        <v>0</v>
      </c>
      <c r="R26">
        <f t="shared" ca="1" si="17"/>
        <v>0</v>
      </c>
      <c r="S26">
        <f t="shared" ca="1" si="17"/>
        <v>0</v>
      </c>
      <c r="T26">
        <f t="shared" ca="1" si="17"/>
        <v>0</v>
      </c>
      <c r="U26">
        <f t="shared" ca="1" si="17"/>
        <v>0</v>
      </c>
      <c r="V26">
        <f t="shared" ca="1" si="17"/>
        <v>0</v>
      </c>
      <c r="W26">
        <f t="shared" ca="1" si="17"/>
        <v>2.0717603459446829E-2</v>
      </c>
      <c r="X26">
        <f t="shared" ca="1" si="18"/>
        <v>2.8879957060489975E-2</v>
      </c>
      <c r="Y26">
        <f t="shared" ca="1" si="18"/>
        <v>7.5243972569159032E-2</v>
      </c>
      <c r="Z26">
        <f t="shared" ca="1" si="18"/>
        <v>0.32140919525375805</v>
      </c>
      <c r="AA26">
        <f t="shared" ca="1" si="18"/>
        <v>0.26562639026512852</v>
      </c>
      <c r="AB26">
        <f t="shared" ca="1" si="18"/>
        <v>5.857946272887208E-2</v>
      </c>
      <c r="AC26">
        <f t="shared" ca="1" si="18"/>
        <v>0.18600393051219333</v>
      </c>
      <c r="AD26">
        <f t="shared" ca="1" si="18"/>
        <v>0.25389170386643517</v>
      </c>
      <c r="AE26">
        <f t="shared" ca="1" si="18"/>
        <v>0</v>
      </c>
      <c r="AF26">
        <f t="shared" ca="1" si="18"/>
        <v>0.24439013504302171</v>
      </c>
      <c r="AG26">
        <f t="shared" ca="1" si="18"/>
        <v>0</v>
      </c>
      <c r="AH26">
        <f t="shared" ca="1" si="19"/>
        <v>0</v>
      </c>
      <c r="AI26">
        <f t="shared" ca="1" si="19"/>
        <v>0.14605348071084492</v>
      </c>
      <c r="AJ26">
        <f t="shared" ca="1" si="19"/>
        <v>0</v>
      </c>
      <c r="AK26">
        <f t="shared" ca="1" si="19"/>
        <v>0.15271247701843443</v>
      </c>
      <c r="AL26">
        <f t="shared" ca="1" si="19"/>
        <v>0</v>
      </c>
      <c r="AM26">
        <f t="shared" ca="1" si="19"/>
        <v>0</v>
      </c>
      <c r="AN26">
        <f t="shared" ca="1" si="19"/>
        <v>2.3684701764109264E-2</v>
      </c>
      <c r="AO26">
        <f t="shared" ca="1" si="19"/>
        <v>1.9661123341052585E-2</v>
      </c>
      <c r="AP26">
        <f t="shared" ca="1" si="19"/>
        <v>0</v>
      </c>
      <c r="AQ26">
        <f t="shared" ca="1" si="19"/>
        <v>2.6286034413185493E-2</v>
      </c>
      <c r="AR26">
        <f t="shared" ca="1" si="20"/>
        <v>4.2371862625760308E-2</v>
      </c>
      <c r="AS26">
        <f t="shared" ca="1" si="20"/>
        <v>3.3921237672740523E-2</v>
      </c>
      <c r="AT26">
        <f t="shared" ca="1" si="20"/>
        <v>4.7273534982427243E-2</v>
      </c>
      <c r="AU26">
        <f t="shared" ca="1" si="20"/>
        <v>3.1974017384525766E-2</v>
      </c>
      <c r="AV26">
        <f t="shared" ca="1" si="20"/>
        <v>4.1982419636695176E-3</v>
      </c>
      <c r="AW26">
        <f t="shared" ca="1" si="20"/>
        <v>0</v>
      </c>
      <c r="AX26">
        <f t="shared" ca="1" si="20"/>
        <v>1.0274512327742272E-2</v>
      </c>
      <c r="AY26">
        <f t="shared" ca="1" si="20"/>
        <v>7.9986177181736763E-3</v>
      </c>
      <c r="AZ26">
        <f t="shared" ca="1" si="20"/>
        <v>6.2734070860967373E-3</v>
      </c>
      <c r="BA26">
        <f t="shared" ca="1" si="20"/>
        <v>7.2481985620986141E-3</v>
      </c>
      <c r="BB26">
        <f t="shared" ca="1" si="21"/>
        <v>4.7399009274298335E-3</v>
      </c>
      <c r="BC26">
        <f t="shared" ca="1" si="21"/>
        <v>2.2373877680598748E-3</v>
      </c>
      <c r="BD26">
        <f t="shared" ca="1" si="21"/>
        <v>2.3286994713792612E-3</v>
      </c>
      <c r="BE26">
        <f t="shared" ca="1" si="21"/>
        <v>4.5913971262304147E-3</v>
      </c>
      <c r="BF26">
        <f t="shared" ca="1" si="21"/>
        <v>3.589123106518593E-3</v>
      </c>
      <c r="BG26">
        <f t="shared" ca="1" si="21"/>
        <v>2.5706912261709851E-3</v>
      </c>
      <c r="BH26">
        <f t="shared" ca="1" si="21"/>
        <v>1.842348217602887E-3</v>
      </c>
      <c r="BI26">
        <f t="shared" ca="1" si="21"/>
        <v>1.3053557675730171E-3</v>
      </c>
      <c r="BJ26">
        <f t="shared" ca="1" si="21"/>
        <v>5.9692766466282958E-4</v>
      </c>
      <c r="BK26">
        <f t="shared" ca="1" si="21"/>
        <v>2.2135204469824654E-3</v>
      </c>
      <c r="BL26">
        <f t="shared" ca="1" si="22"/>
        <v>2.8244643642140609E-3</v>
      </c>
      <c r="BM26">
        <f t="shared" ca="1" si="22"/>
        <v>3.7706767430208312E-3</v>
      </c>
      <c r="BN26">
        <f t="shared" ca="1" si="22"/>
        <v>2.3003097996504482E-3</v>
      </c>
      <c r="BO26">
        <f t="shared" ca="1" si="22"/>
        <v>2.9545379146252975E-3</v>
      </c>
      <c r="BP26">
        <f t="shared" ca="1" si="22"/>
        <v>2.896042419821776E-3</v>
      </c>
      <c r="BQ26">
        <f t="shared" ca="1" si="22"/>
        <v>1.9950848055623814E-3</v>
      </c>
      <c r="BR26">
        <f t="shared" ca="1" si="22"/>
        <v>1.4756707249346593E-3</v>
      </c>
      <c r="BS26">
        <f t="shared" ca="1" si="22"/>
        <v>1.5811796217645542E-3</v>
      </c>
      <c r="BT26">
        <f t="shared" ca="1" si="22"/>
        <v>2.4087611194866083E-3</v>
      </c>
      <c r="BU26">
        <f t="shared" ca="1" si="22"/>
        <v>1.5621876231901679E-3</v>
      </c>
      <c r="BV26">
        <f t="shared" ca="1" si="22"/>
        <v>2.6221280136510248E-3</v>
      </c>
    </row>
    <row r="27" spans="1:74" x14ac:dyDescent="0.2">
      <c r="A27">
        <f>Rt計算!B26</f>
        <v>2</v>
      </c>
      <c r="B27">
        <f t="shared" ca="1" si="0"/>
        <v>1.4287170755267264</v>
      </c>
      <c r="C27">
        <f t="shared" ca="1" si="8"/>
        <v>2.0412324819016416</v>
      </c>
      <c r="D27">
        <f t="shared" ca="1" si="16"/>
        <v>0</v>
      </c>
      <c r="E27">
        <f t="shared" ca="1" si="16"/>
        <v>0</v>
      </c>
      <c r="F27">
        <f t="shared" ca="1" si="16"/>
        <v>0</v>
      </c>
      <c r="G27">
        <f t="shared" ca="1" si="16"/>
        <v>0</v>
      </c>
      <c r="H27">
        <f t="shared" ca="1" si="16"/>
        <v>0</v>
      </c>
      <c r="I27">
        <f t="shared" ca="1" si="16"/>
        <v>7.1487219440257389E-8</v>
      </c>
      <c r="J27">
        <f t="shared" ca="1" si="16"/>
        <v>0</v>
      </c>
      <c r="K27">
        <f t="shared" ca="1" si="16"/>
        <v>0</v>
      </c>
      <c r="L27">
        <f t="shared" ca="1" si="16"/>
        <v>0</v>
      </c>
      <c r="M27">
        <f t="shared" ca="1" si="16"/>
        <v>0</v>
      </c>
      <c r="N27">
        <f t="shared" ca="1" si="17"/>
        <v>0</v>
      </c>
      <c r="O27">
        <f t="shared" ca="1" si="17"/>
        <v>0</v>
      </c>
      <c r="P27">
        <f t="shared" ca="1" si="17"/>
        <v>0</v>
      </c>
      <c r="Q27">
        <f t="shared" ca="1" si="17"/>
        <v>0</v>
      </c>
      <c r="R27">
        <f t="shared" ca="1" si="17"/>
        <v>0</v>
      </c>
      <c r="S27">
        <f t="shared" ca="1" si="17"/>
        <v>0</v>
      </c>
      <c r="T27">
        <f t="shared" ca="1" si="17"/>
        <v>0</v>
      </c>
      <c r="U27">
        <f t="shared" ca="1" si="17"/>
        <v>0</v>
      </c>
      <c r="V27">
        <f t="shared" ca="1" si="17"/>
        <v>1.3797126673537266E-2</v>
      </c>
      <c r="W27">
        <f t="shared" ca="1" si="17"/>
        <v>2.0717603459446829E-2</v>
      </c>
      <c r="X27">
        <f t="shared" ca="1" si="18"/>
        <v>5.7759914120979951E-2</v>
      </c>
      <c r="Y27">
        <f t="shared" ca="1" si="18"/>
        <v>0.2633539039920566</v>
      </c>
      <c r="Z27">
        <f t="shared" ca="1" si="18"/>
        <v>0.2295779966098272</v>
      </c>
      <c r="AA27">
        <f t="shared" ca="1" si="18"/>
        <v>5.3125278053025707E-2</v>
      </c>
      <c r="AB27">
        <f t="shared" ca="1" si="18"/>
        <v>0.17573838818661625</v>
      </c>
      <c r="AC27">
        <f t="shared" ca="1" si="18"/>
        <v>0.24800524068292443</v>
      </c>
      <c r="AD27">
        <f t="shared" ca="1" si="18"/>
        <v>0</v>
      </c>
      <c r="AE27">
        <f t="shared" ca="1" si="18"/>
        <v>0.25249236592126695</v>
      </c>
      <c r="AF27">
        <f t="shared" ca="1" si="18"/>
        <v>0</v>
      </c>
      <c r="AG27">
        <f t="shared" ca="1" si="18"/>
        <v>0</v>
      </c>
      <c r="AH27">
        <f t="shared" ca="1" si="19"/>
        <v>0.16071875537120484</v>
      </c>
      <c r="AI27">
        <f t="shared" ca="1" si="19"/>
        <v>0</v>
      </c>
      <c r="AJ27">
        <f t="shared" ca="1" si="19"/>
        <v>0.17416405870487742</v>
      </c>
      <c r="AK27">
        <f t="shared" ca="1" si="19"/>
        <v>0</v>
      </c>
      <c r="AL27">
        <f t="shared" ca="1" si="19"/>
        <v>0</v>
      </c>
      <c r="AM27">
        <f t="shared" ca="1" si="19"/>
        <v>2.8145234412283171E-2</v>
      </c>
      <c r="AN27">
        <f t="shared" ca="1" si="19"/>
        <v>2.3684701764109264E-2</v>
      </c>
      <c r="AO27">
        <f t="shared" ca="1" si="19"/>
        <v>0</v>
      </c>
      <c r="AP27">
        <f t="shared" ca="1" si="19"/>
        <v>3.2280665473426257E-2</v>
      </c>
      <c r="AQ27">
        <f t="shared" ca="1" si="19"/>
        <v>5.2572068826370985E-2</v>
      </c>
      <c r="AR27">
        <f t="shared" ca="1" si="20"/>
        <v>4.2371862625760308E-2</v>
      </c>
      <c r="AS27">
        <f t="shared" ca="1" si="20"/>
        <v>5.9362165927295915E-2</v>
      </c>
      <c r="AT27">
        <f t="shared" ca="1" si="20"/>
        <v>4.0520172842080496E-2</v>
      </c>
      <c r="AU27">
        <f t="shared" ca="1" si="20"/>
        <v>5.3290028974209598E-3</v>
      </c>
      <c r="AV27">
        <f t="shared" ca="1" si="20"/>
        <v>0</v>
      </c>
      <c r="AW27">
        <f t="shared" ca="1" si="20"/>
        <v>1.3196224778310089E-2</v>
      </c>
      <c r="AX27">
        <f t="shared" ca="1" si="20"/>
        <v>1.0274512327742272E-2</v>
      </c>
      <c r="AY27">
        <f t="shared" ca="1" si="20"/>
        <v>7.9986177181736763E-3</v>
      </c>
      <c r="AZ27">
        <f t="shared" ca="1" si="20"/>
        <v>9.4101106291451068E-3</v>
      </c>
      <c r="BA27">
        <f t="shared" ca="1" si="20"/>
        <v>6.0401654684155131E-3</v>
      </c>
      <c r="BB27">
        <f t="shared" ca="1" si="21"/>
        <v>2.8439405564579007E-3</v>
      </c>
      <c r="BC27">
        <f t="shared" ca="1" si="21"/>
        <v>2.9831836907465003E-3</v>
      </c>
      <c r="BD27">
        <f t="shared" ca="1" si="21"/>
        <v>5.8217486784481534E-3</v>
      </c>
      <c r="BE27">
        <f t="shared" ca="1" si="21"/>
        <v>4.5913971262304147E-3</v>
      </c>
      <c r="BF27">
        <f t="shared" ca="1" si="21"/>
        <v>3.2302107958667339E-3</v>
      </c>
      <c r="BG27">
        <f t="shared" ca="1" si="21"/>
        <v>2.2850588677075425E-3</v>
      </c>
      <c r="BH27">
        <f t="shared" ca="1" si="21"/>
        <v>1.6120546904025261E-3</v>
      </c>
      <c r="BI27">
        <f t="shared" ca="1" si="21"/>
        <v>7.4591758147029555E-4</v>
      </c>
      <c r="BJ27">
        <f t="shared" ca="1" si="21"/>
        <v>2.8354064071484408E-3</v>
      </c>
      <c r="BK27">
        <f t="shared" ca="1" si="21"/>
        <v>3.3785312085521844E-3</v>
      </c>
      <c r="BL27">
        <f t="shared" ca="1" si="22"/>
        <v>4.5775801764848566E-3</v>
      </c>
      <c r="BM27">
        <f t="shared" ca="1" si="22"/>
        <v>2.8079507660793428E-3</v>
      </c>
      <c r="BN27">
        <f t="shared" ca="1" si="22"/>
        <v>3.5490494051749772E-3</v>
      </c>
      <c r="BO27">
        <f t="shared" ca="1" si="22"/>
        <v>3.3922472353105269E-3</v>
      </c>
      <c r="BP27">
        <f t="shared" ca="1" si="22"/>
        <v>2.5690698885515754E-3</v>
      </c>
      <c r="BQ27">
        <f t="shared" ca="1" si="22"/>
        <v>1.8862619979862513E-3</v>
      </c>
      <c r="BR27">
        <f t="shared" ca="1" si="22"/>
        <v>1.7878318398246835E-3</v>
      </c>
      <c r="BS27">
        <f t="shared" ca="1" si="22"/>
        <v>2.7356917265450218E-3</v>
      </c>
      <c r="BT27">
        <f t="shared" ca="1" si="22"/>
        <v>1.9446878762827662E-3</v>
      </c>
      <c r="BU27">
        <f t="shared" ca="1" si="22"/>
        <v>2.7515804726645E-3</v>
      </c>
      <c r="BV27">
        <f t="shared" ca="1" si="22"/>
        <v>2.266871960188628E-3</v>
      </c>
    </row>
    <row r="28" spans="1:74" x14ac:dyDescent="0.2">
      <c r="A28">
        <f>Rt計算!B27</f>
        <v>7</v>
      </c>
      <c r="B28">
        <f t="shared" ca="1" si="0"/>
        <v>1.4147189577946326</v>
      </c>
      <c r="C28">
        <f t="shared" ca="1" si="8"/>
        <v>2.0014297295435313</v>
      </c>
      <c r="D28">
        <f t="shared" ca="1" si="16"/>
        <v>0</v>
      </c>
      <c r="E28">
        <f t="shared" ca="1" si="16"/>
        <v>0</v>
      </c>
      <c r="F28">
        <f t="shared" ca="1" si="16"/>
        <v>0</v>
      </c>
      <c r="G28">
        <f t="shared" ca="1" si="16"/>
        <v>0</v>
      </c>
      <c r="H28">
        <f t="shared" ca="1" si="16"/>
        <v>8.6057640053605029E-9</v>
      </c>
      <c r="I28">
        <f t="shared" ca="1" si="16"/>
        <v>0</v>
      </c>
      <c r="J28">
        <f t="shared" ca="1" si="16"/>
        <v>0</v>
      </c>
      <c r="K28">
        <f t="shared" ca="1" si="16"/>
        <v>0</v>
      </c>
      <c r="L28">
        <f t="shared" ca="1" si="16"/>
        <v>0</v>
      </c>
      <c r="M28">
        <f t="shared" ca="1" si="16"/>
        <v>0</v>
      </c>
      <c r="N28">
        <f t="shared" ca="1" si="17"/>
        <v>0</v>
      </c>
      <c r="O28">
        <f t="shared" ca="1" si="17"/>
        <v>0</v>
      </c>
      <c r="P28">
        <f t="shared" ca="1" si="17"/>
        <v>0</v>
      </c>
      <c r="Q28">
        <f t="shared" ca="1" si="17"/>
        <v>0</v>
      </c>
      <c r="R28">
        <f t="shared" ca="1" si="17"/>
        <v>0</v>
      </c>
      <c r="S28">
        <f t="shared" ca="1" si="17"/>
        <v>0</v>
      </c>
      <c r="T28">
        <f t="shared" ca="1" si="17"/>
        <v>0</v>
      </c>
      <c r="U28">
        <f t="shared" ca="1" si="17"/>
        <v>8.4774544404611803E-3</v>
      </c>
      <c r="V28">
        <f t="shared" ca="1" si="17"/>
        <v>1.3797126673537266E-2</v>
      </c>
      <c r="W28">
        <f t="shared" ca="1" si="17"/>
        <v>4.1435206918893658E-2</v>
      </c>
      <c r="X28">
        <f t="shared" ca="1" si="18"/>
        <v>0.20215969942342984</v>
      </c>
      <c r="Y28">
        <f t="shared" ca="1" si="18"/>
        <v>0.18810993142289759</v>
      </c>
      <c r="Z28">
        <f t="shared" ca="1" si="18"/>
        <v>4.5915599321965435E-2</v>
      </c>
      <c r="AA28">
        <f t="shared" ca="1" si="18"/>
        <v>0.15937583415907713</v>
      </c>
      <c r="AB28">
        <f t="shared" ca="1" si="18"/>
        <v>0.23431785091548832</v>
      </c>
      <c r="AC28">
        <f t="shared" ca="1" si="18"/>
        <v>0</v>
      </c>
      <c r="AD28">
        <f t="shared" ca="1" si="18"/>
        <v>0.25389170386643517</v>
      </c>
      <c r="AE28">
        <f t="shared" ca="1" si="18"/>
        <v>0</v>
      </c>
      <c r="AF28">
        <f t="shared" ca="1" si="18"/>
        <v>0</v>
      </c>
      <c r="AG28">
        <f t="shared" ca="1" si="18"/>
        <v>0.1736428867023532</v>
      </c>
      <c r="AH28">
        <f t="shared" ca="1" si="19"/>
        <v>0</v>
      </c>
      <c r="AI28">
        <f t="shared" ca="1" si="19"/>
        <v>0.19473797428112655</v>
      </c>
      <c r="AJ28">
        <f t="shared" ca="1" si="19"/>
        <v>0</v>
      </c>
      <c r="AK28">
        <f t="shared" ca="1" si="19"/>
        <v>0</v>
      </c>
      <c r="AL28">
        <f t="shared" ca="1" si="19"/>
        <v>3.3028633060915663E-2</v>
      </c>
      <c r="AM28">
        <f t="shared" ca="1" si="19"/>
        <v>2.8145234412283171E-2</v>
      </c>
      <c r="AN28">
        <f t="shared" ca="1" si="19"/>
        <v>0</v>
      </c>
      <c r="AO28">
        <f t="shared" ca="1" si="19"/>
        <v>3.9322246682105169E-2</v>
      </c>
      <c r="AP28">
        <f t="shared" ca="1" si="19"/>
        <v>6.4561330946852513E-2</v>
      </c>
      <c r="AQ28">
        <f t="shared" ca="1" si="19"/>
        <v>5.2572068826370985E-2</v>
      </c>
      <c r="AR28">
        <f t="shared" ca="1" si="20"/>
        <v>7.4150759595080537E-2</v>
      </c>
      <c r="AS28">
        <f t="shared" ca="1" si="20"/>
        <v>5.0881856509110791E-2</v>
      </c>
      <c r="AT28">
        <f t="shared" ca="1" si="20"/>
        <v>6.7533621403467487E-3</v>
      </c>
      <c r="AU28">
        <f t="shared" ca="1" si="20"/>
        <v>0</v>
      </c>
      <c r="AV28">
        <f t="shared" ca="1" si="20"/>
        <v>1.679296785467807E-2</v>
      </c>
      <c r="AW28">
        <f t="shared" ca="1" si="20"/>
        <v>1.3196224778310089E-2</v>
      </c>
      <c r="AX28">
        <f t="shared" ca="1" si="20"/>
        <v>1.0274512327742272E-2</v>
      </c>
      <c r="AY28">
        <f t="shared" ca="1" si="20"/>
        <v>1.1997926577260516E-2</v>
      </c>
      <c r="AZ28">
        <f t="shared" ca="1" si="20"/>
        <v>7.8417588576209212E-3</v>
      </c>
      <c r="BA28">
        <f t="shared" ca="1" si="20"/>
        <v>3.6240992810493071E-3</v>
      </c>
      <c r="BB28">
        <f t="shared" ca="1" si="21"/>
        <v>3.7919207419438669E-3</v>
      </c>
      <c r="BC28">
        <f t="shared" ca="1" si="21"/>
        <v>7.4579592268662507E-3</v>
      </c>
      <c r="BD28">
        <f t="shared" ca="1" si="21"/>
        <v>5.8217486784481534E-3</v>
      </c>
      <c r="BE28">
        <f t="shared" ca="1" si="21"/>
        <v>4.1322574136073735E-3</v>
      </c>
      <c r="BF28">
        <f t="shared" ca="1" si="21"/>
        <v>2.8712984852148748E-3</v>
      </c>
      <c r="BG28">
        <f t="shared" ca="1" si="21"/>
        <v>1.9994265092440999E-3</v>
      </c>
      <c r="BH28">
        <f t="shared" ca="1" si="21"/>
        <v>9.2117410880144352E-4</v>
      </c>
      <c r="BI28">
        <f t="shared" ca="1" si="21"/>
        <v>3.5431085119839037E-3</v>
      </c>
      <c r="BJ28">
        <f t="shared" ca="1" si="21"/>
        <v>4.327725568805515E-3</v>
      </c>
      <c r="BK28">
        <f t="shared" ca="1" si="21"/>
        <v>5.4755505793776778E-3</v>
      </c>
      <c r="BL28">
        <f t="shared" ca="1" si="22"/>
        <v>3.4088363016376599E-3</v>
      </c>
      <c r="BM28">
        <f t="shared" ca="1" si="22"/>
        <v>4.3322668962366999E-3</v>
      </c>
      <c r="BN28">
        <f t="shared" ca="1" si="22"/>
        <v>4.0748345022379364E-3</v>
      </c>
      <c r="BO28">
        <f t="shared" ca="1" si="22"/>
        <v>3.0092515797109512E-3</v>
      </c>
      <c r="BP28">
        <f t="shared" ca="1" si="22"/>
        <v>2.4289388037214894E-3</v>
      </c>
      <c r="BQ28">
        <f t="shared" ca="1" si="22"/>
        <v>2.2852789590987275E-3</v>
      </c>
      <c r="BR28">
        <f t="shared" ca="1" si="22"/>
        <v>3.0932328657284204E-3</v>
      </c>
      <c r="BS28">
        <f t="shared" ca="1" si="22"/>
        <v>2.2086318526235039E-3</v>
      </c>
      <c r="BT28">
        <f t="shared" ca="1" si="22"/>
        <v>3.4253025093616903E-3</v>
      </c>
      <c r="BU28">
        <f t="shared" ca="1" si="22"/>
        <v>2.3787856989486646E-3</v>
      </c>
      <c r="BV28">
        <f t="shared" ca="1" si="22"/>
        <v>1.4379411687763684E-3</v>
      </c>
    </row>
    <row r="29" spans="1:74" x14ac:dyDescent="0.2">
      <c r="A29">
        <f>Rt計算!B28</f>
        <v>5</v>
      </c>
      <c r="B29">
        <f t="shared" ca="1" si="0"/>
        <v>1.4007541663316625</v>
      </c>
      <c r="C29">
        <f t="shared" ca="1" si="8"/>
        <v>1.9621122344955106</v>
      </c>
      <c r="D29">
        <f t="shared" ca="1" si="16"/>
        <v>0</v>
      </c>
      <c r="E29">
        <f t="shared" ca="1" si="16"/>
        <v>0</v>
      </c>
      <c r="F29">
        <f t="shared" ca="1" si="16"/>
        <v>0</v>
      </c>
      <c r="G29">
        <f t="shared" ca="1" si="16"/>
        <v>3.5118353001953914E-11</v>
      </c>
      <c r="H29">
        <f t="shared" ca="1" si="16"/>
        <v>0</v>
      </c>
      <c r="I29">
        <f t="shared" ca="1" si="16"/>
        <v>0</v>
      </c>
      <c r="J29">
        <f t="shared" ca="1" si="16"/>
        <v>0</v>
      </c>
      <c r="K29">
        <f t="shared" ca="1" si="16"/>
        <v>0</v>
      </c>
      <c r="L29">
        <f t="shared" ca="1" si="16"/>
        <v>0</v>
      </c>
      <c r="M29">
        <f t="shared" ca="1" si="16"/>
        <v>0</v>
      </c>
      <c r="N29">
        <f t="shared" ca="1" si="17"/>
        <v>0</v>
      </c>
      <c r="O29">
        <f t="shared" ca="1" si="17"/>
        <v>0</v>
      </c>
      <c r="P29">
        <f t="shared" ca="1" si="17"/>
        <v>0</v>
      </c>
      <c r="Q29">
        <f t="shared" ca="1" si="17"/>
        <v>0</v>
      </c>
      <c r="R29">
        <f t="shared" ca="1" si="17"/>
        <v>0</v>
      </c>
      <c r="S29">
        <f t="shared" ca="1" si="17"/>
        <v>0</v>
      </c>
      <c r="T29">
        <f t="shared" ca="1" si="17"/>
        <v>4.81862566620774E-3</v>
      </c>
      <c r="U29">
        <f t="shared" ca="1" si="17"/>
        <v>8.4774544404611803E-3</v>
      </c>
      <c r="V29">
        <f t="shared" ca="1" si="17"/>
        <v>2.7594253347074531E-2</v>
      </c>
      <c r="W29">
        <f t="shared" ca="1" si="17"/>
        <v>0.14502322421612779</v>
      </c>
      <c r="X29">
        <f t="shared" ca="1" si="18"/>
        <v>0.14439978530244987</v>
      </c>
      <c r="Y29">
        <f t="shared" ca="1" si="18"/>
        <v>3.7621986284579516E-2</v>
      </c>
      <c r="Z29">
        <f t="shared" ca="1" si="18"/>
        <v>0.13774679796589631</v>
      </c>
      <c r="AA29">
        <f t="shared" ca="1" si="18"/>
        <v>0.21250111221210283</v>
      </c>
      <c r="AB29">
        <f t="shared" ca="1" si="18"/>
        <v>0</v>
      </c>
      <c r="AC29">
        <f t="shared" ca="1" si="18"/>
        <v>0.24800524068292443</v>
      </c>
      <c r="AD29">
        <f t="shared" ca="1" si="18"/>
        <v>0</v>
      </c>
      <c r="AE29">
        <f t="shared" ca="1" si="18"/>
        <v>0</v>
      </c>
      <c r="AF29">
        <f t="shared" ca="1" si="18"/>
        <v>0.18329260128226629</v>
      </c>
      <c r="AG29">
        <f t="shared" ca="1" si="18"/>
        <v>0</v>
      </c>
      <c r="AH29">
        <f t="shared" ca="1" si="19"/>
        <v>0.21429167382827313</v>
      </c>
      <c r="AI29">
        <f t="shared" ca="1" si="19"/>
        <v>0</v>
      </c>
      <c r="AJ29">
        <f t="shared" ca="1" si="19"/>
        <v>0</v>
      </c>
      <c r="AK29">
        <f t="shared" ca="1" si="19"/>
        <v>3.8178119254608608E-2</v>
      </c>
      <c r="AL29">
        <f t="shared" ca="1" si="19"/>
        <v>3.3028633060915663E-2</v>
      </c>
      <c r="AM29">
        <f t="shared" ca="1" si="19"/>
        <v>0</v>
      </c>
      <c r="AN29">
        <f t="shared" ca="1" si="19"/>
        <v>4.7369403528218529E-2</v>
      </c>
      <c r="AO29">
        <f t="shared" ca="1" si="19"/>
        <v>7.8644493364210338E-2</v>
      </c>
      <c r="AP29">
        <f t="shared" ca="1" si="19"/>
        <v>6.4561330946852513E-2</v>
      </c>
      <c r="AQ29">
        <f t="shared" ca="1" si="19"/>
        <v>9.200112044614922E-2</v>
      </c>
      <c r="AR29">
        <f t="shared" ca="1" si="20"/>
        <v>6.3557793938640458E-2</v>
      </c>
      <c r="AS29">
        <f t="shared" ca="1" si="20"/>
        <v>8.4803094181851307E-3</v>
      </c>
      <c r="AT29">
        <f t="shared" ca="1" si="20"/>
        <v>0</v>
      </c>
      <c r="AU29">
        <f t="shared" ca="1" si="20"/>
        <v>2.1316011589683839E-2</v>
      </c>
      <c r="AV29">
        <f t="shared" ca="1" si="20"/>
        <v>1.679296785467807E-2</v>
      </c>
      <c r="AW29">
        <f t="shared" ca="1" si="20"/>
        <v>1.3196224778310089E-2</v>
      </c>
      <c r="AX29">
        <f t="shared" ca="1" si="20"/>
        <v>1.5411768491613407E-2</v>
      </c>
      <c r="AY29">
        <f t="shared" ca="1" si="20"/>
        <v>9.9982721477170963E-3</v>
      </c>
      <c r="AZ29">
        <f t="shared" ca="1" si="20"/>
        <v>4.7050553145725534E-3</v>
      </c>
      <c r="BA29">
        <f t="shared" ca="1" si="20"/>
        <v>4.8321323747324103E-3</v>
      </c>
      <c r="BB29">
        <f t="shared" ca="1" si="21"/>
        <v>9.4798018548596669E-3</v>
      </c>
      <c r="BC29">
        <f t="shared" ca="1" si="21"/>
        <v>7.4579592268662507E-3</v>
      </c>
      <c r="BD29">
        <f t="shared" ca="1" si="21"/>
        <v>5.2395738106033379E-3</v>
      </c>
      <c r="BE29">
        <f t="shared" ca="1" si="21"/>
        <v>3.6731177009843323E-3</v>
      </c>
      <c r="BF29">
        <f t="shared" ca="1" si="21"/>
        <v>2.5123861745630152E-3</v>
      </c>
      <c r="BG29">
        <f t="shared" ca="1" si="21"/>
        <v>1.1425294338537713E-3</v>
      </c>
      <c r="BH29">
        <f t="shared" ca="1" si="21"/>
        <v>4.3755770168068565E-3</v>
      </c>
      <c r="BI29">
        <f t="shared" ca="1" si="21"/>
        <v>5.4079024656596428E-3</v>
      </c>
      <c r="BJ29">
        <f t="shared" ca="1" si="21"/>
        <v>7.0139000597882481E-3</v>
      </c>
      <c r="BK29">
        <f t="shared" ca="1" si="21"/>
        <v>4.0775376654940149E-3</v>
      </c>
      <c r="BL29">
        <f t="shared" ca="1" si="22"/>
        <v>5.2593474368123894E-3</v>
      </c>
      <c r="BM29">
        <f t="shared" ca="1" si="22"/>
        <v>4.9740842141976918E-3</v>
      </c>
      <c r="BN29">
        <f t="shared" ca="1" si="22"/>
        <v>3.6147725423078475E-3</v>
      </c>
      <c r="BO29">
        <f t="shared" ca="1" si="22"/>
        <v>2.8451105844539901E-3</v>
      </c>
      <c r="BP29">
        <f t="shared" ca="1" si="22"/>
        <v>2.9427527814318045E-3</v>
      </c>
      <c r="BQ29">
        <f t="shared" ca="1" si="22"/>
        <v>3.9538953419327189E-3</v>
      </c>
      <c r="BR29">
        <f t="shared" ca="1" si="22"/>
        <v>2.4972889191201926E-3</v>
      </c>
      <c r="BS29">
        <f t="shared" ca="1" si="22"/>
        <v>3.8902038313254903E-3</v>
      </c>
      <c r="BT29">
        <f t="shared" ca="1" si="22"/>
        <v>2.9612292661578485E-3</v>
      </c>
      <c r="BU29">
        <f t="shared" ca="1" si="22"/>
        <v>1.5089312269450485E-3</v>
      </c>
      <c r="BV29">
        <f t="shared" ca="1" si="22"/>
        <v>1.4379411687763684E-3</v>
      </c>
    </row>
    <row r="30" spans="1:74" x14ac:dyDescent="0.2">
      <c r="A30">
        <f>Rt計算!B29</f>
        <v>1</v>
      </c>
      <c r="B30">
        <f t="shared" ca="1" si="0"/>
        <v>1.3920728802831519</v>
      </c>
      <c r="C30">
        <f t="shared" ca="1" si="8"/>
        <v>1.9378669040198306</v>
      </c>
      <c r="D30">
        <f t="shared" ca="1" si="16"/>
        <v>0</v>
      </c>
      <c r="E30">
        <f t="shared" ca="1" si="16"/>
        <v>0</v>
      </c>
      <c r="F30">
        <f t="shared" ca="1" si="16"/>
        <v>4.8567057898759816E-15</v>
      </c>
      <c r="G30">
        <f t="shared" ca="1" si="16"/>
        <v>0</v>
      </c>
      <c r="H30">
        <f t="shared" ca="1" si="16"/>
        <v>0</v>
      </c>
      <c r="I30">
        <f t="shared" ca="1" si="16"/>
        <v>0</v>
      </c>
      <c r="J30">
        <f t="shared" ca="1" si="16"/>
        <v>0</v>
      </c>
      <c r="K30">
        <f t="shared" ca="1" si="16"/>
        <v>0</v>
      </c>
      <c r="L30">
        <f t="shared" ca="1" si="16"/>
        <v>0</v>
      </c>
      <c r="M30">
        <f t="shared" ca="1" si="16"/>
        <v>0</v>
      </c>
      <c r="N30">
        <f t="shared" ca="1" si="17"/>
        <v>0</v>
      </c>
      <c r="O30">
        <f t="shared" ca="1" si="17"/>
        <v>0</v>
      </c>
      <c r="P30">
        <f t="shared" ca="1" si="17"/>
        <v>0</v>
      </c>
      <c r="Q30">
        <f t="shared" ca="1" si="17"/>
        <v>0</v>
      </c>
      <c r="R30">
        <f t="shared" ca="1" si="17"/>
        <v>0</v>
      </c>
      <c r="S30">
        <f t="shared" ca="1" si="17"/>
        <v>2.5027726075640957E-3</v>
      </c>
      <c r="T30">
        <f t="shared" ca="1" si="17"/>
        <v>4.81862566620774E-3</v>
      </c>
      <c r="U30">
        <f t="shared" ca="1" si="17"/>
        <v>1.6954908880922361E-2</v>
      </c>
      <c r="V30">
        <f t="shared" ca="1" si="17"/>
        <v>9.6579886714760865E-2</v>
      </c>
      <c r="W30">
        <f t="shared" ca="1" si="17"/>
        <v>0.10358801729723414</v>
      </c>
      <c r="X30">
        <f t="shared" ca="1" si="18"/>
        <v>2.8879957060489975E-2</v>
      </c>
      <c r="Y30">
        <f t="shared" ca="1" si="18"/>
        <v>0.11286595885373855</v>
      </c>
      <c r="Z30">
        <f t="shared" ca="1" si="18"/>
        <v>0.18366239728786174</v>
      </c>
      <c r="AA30">
        <f t="shared" ca="1" si="18"/>
        <v>0</v>
      </c>
      <c r="AB30">
        <f t="shared" ca="1" si="18"/>
        <v>0.23431785091548832</v>
      </c>
      <c r="AC30">
        <f t="shared" ca="1" si="18"/>
        <v>0</v>
      </c>
      <c r="AD30">
        <f t="shared" ca="1" si="18"/>
        <v>0</v>
      </c>
      <c r="AE30">
        <f t="shared" ca="1" si="18"/>
        <v>0.1893692744409502</v>
      </c>
      <c r="AF30">
        <f t="shared" ca="1" si="18"/>
        <v>0</v>
      </c>
      <c r="AG30">
        <f t="shared" ca="1" si="18"/>
        <v>0.23152384893647091</v>
      </c>
      <c r="AH30">
        <f t="shared" ca="1" si="19"/>
        <v>0</v>
      </c>
      <c r="AI30">
        <f t="shared" ca="1" si="19"/>
        <v>0</v>
      </c>
      <c r="AJ30">
        <f t="shared" ca="1" si="19"/>
        <v>4.3541014676219354E-2</v>
      </c>
      <c r="AK30">
        <f t="shared" ca="1" si="19"/>
        <v>3.8178119254608608E-2</v>
      </c>
      <c r="AL30">
        <f t="shared" ca="1" si="19"/>
        <v>0</v>
      </c>
      <c r="AM30">
        <f t="shared" ca="1" si="19"/>
        <v>5.6290468824566342E-2</v>
      </c>
      <c r="AN30">
        <f t="shared" ca="1" si="19"/>
        <v>9.4738807056437058E-2</v>
      </c>
      <c r="AO30">
        <f t="shared" ca="1" si="19"/>
        <v>7.8644493364210338E-2</v>
      </c>
      <c r="AP30">
        <f t="shared" ca="1" si="19"/>
        <v>0.1129823291569919</v>
      </c>
      <c r="AQ30">
        <f t="shared" ca="1" si="19"/>
        <v>7.8858103239556485E-2</v>
      </c>
      <c r="AR30">
        <f t="shared" ca="1" si="20"/>
        <v>1.0592965656440077E-2</v>
      </c>
      <c r="AS30">
        <f t="shared" ca="1" si="20"/>
        <v>0</v>
      </c>
      <c r="AT30">
        <f t="shared" ca="1" si="20"/>
        <v>2.7013448561386995E-2</v>
      </c>
      <c r="AU30">
        <f t="shared" ca="1" si="20"/>
        <v>2.1316011589683839E-2</v>
      </c>
      <c r="AV30">
        <f t="shared" ca="1" si="20"/>
        <v>1.679296785467807E-2</v>
      </c>
      <c r="AW30">
        <f t="shared" ca="1" si="20"/>
        <v>1.9794337167465134E-2</v>
      </c>
      <c r="AX30">
        <f t="shared" ca="1" si="20"/>
        <v>1.284314040967784E-2</v>
      </c>
      <c r="AY30">
        <f t="shared" ca="1" si="20"/>
        <v>5.9989632886302581E-3</v>
      </c>
      <c r="AZ30">
        <f t="shared" ca="1" si="20"/>
        <v>6.2734070860967373E-3</v>
      </c>
      <c r="BA30">
        <f t="shared" ca="1" si="20"/>
        <v>1.2080330936831026E-2</v>
      </c>
      <c r="BB30">
        <f t="shared" ca="1" si="21"/>
        <v>9.4798018548596669E-3</v>
      </c>
      <c r="BC30">
        <f t="shared" ca="1" si="21"/>
        <v>6.7121633041796261E-3</v>
      </c>
      <c r="BD30">
        <f t="shared" ca="1" si="21"/>
        <v>4.6573989427585224E-3</v>
      </c>
      <c r="BE30">
        <f t="shared" ca="1" si="21"/>
        <v>3.2139779883612906E-3</v>
      </c>
      <c r="BF30">
        <f t="shared" ca="1" si="21"/>
        <v>1.4356492426074374E-3</v>
      </c>
      <c r="BG30">
        <f t="shared" ca="1" si="21"/>
        <v>5.4270148108054132E-3</v>
      </c>
      <c r="BH30">
        <f t="shared" ca="1" si="21"/>
        <v>6.6785122888104662E-3</v>
      </c>
      <c r="BI30">
        <f t="shared" ca="1" si="21"/>
        <v>8.764531582275973E-3</v>
      </c>
      <c r="BJ30">
        <f t="shared" ca="1" si="21"/>
        <v>5.2231170657997591E-3</v>
      </c>
      <c r="BK30">
        <f t="shared" ca="1" si="21"/>
        <v>6.2910581124764808E-3</v>
      </c>
      <c r="BL30">
        <f t="shared" ca="1" si="22"/>
        <v>6.038510020043855E-3</v>
      </c>
      <c r="BM30">
        <f t="shared" ca="1" si="22"/>
        <v>4.4124940609818241E-3</v>
      </c>
      <c r="BN30">
        <f t="shared" ca="1" si="22"/>
        <v>3.4176031309092374E-3</v>
      </c>
      <c r="BO30">
        <f t="shared" ca="1" si="22"/>
        <v>3.4469609003961806E-3</v>
      </c>
      <c r="BP30">
        <f t="shared" ca="1" si="22"/>
        <v>5.0914294154931223E-3</v>
      </c>
      <c r="BQ30">
        <f t="shared" ca="1" si="22"/>
        <v>3.1921356888998101E-3</v>
      </c>
      <c r="BR30">
        <f t="shared" ca="1" si="22"/>
        <v>4.3986338916321577E-3</v>
      </c>
      <c r="BS30">
        <f t="shared" ca="1" si="22"/>
        <v>3.3631439574039719E-3</v>
      </c>
      <c r="BT30">
        <f t="shared" ca="1" si="22"/>
        <v>1.8783916986822174E-3</v>
      </c>
      <c r="BU30">
        <f t="shared" ca="1" si="22"/>
        <v>1.5089312269450485E-3</v>
      </c>
      <c r="BV30">
        <f t="shared" ca="1" si="22"/>
        <v>2.2330380503350665E-3</v>
      </c>
    </row>
    <row r="31" spans="1:74" x14ac:dyDescent="0.2">
      <c r="A31">
        <f>Rt計算!B30</f>
        <v>3</v>
      </c>
      <c r="B31">
        <f t="shared" ca="1" si="0"/>
        <v>1.3922810342962235</v>
      </c>
      <c r="C31">
        <f t="shared" ca="1" si="8"/>
        <v>1.9384464784609621</v>
      </c>
      <c r="D31">
        <f t="shared" ca="1" si="16"/>
        <v>0</v>
      </c>
      <c r="E31">
        <f t="shared" ca="1" si="16"/>
        <v>2.2762098488279537E-20</v>
      </c>
      <c r="F31">
        <f t="shared" ca="1" si="16"/>
        <v>0</v>
      </c>
      <c r="G31">
        <f t="shared" ca="1" si="16"/>
        <v>0</v>
      </c>
      <c r="H31">
        <f t="shared" ca="1" si="16"/>
        <v>0</v>
      </c>
      <c r="I31">
        <f t="shared" ca="1" si="16"/>
        <v>0</v>
      </c>
      <c r="J31">
        <f t="shared" ca="1" si="16"/>
        <v>0</v>
      </c>
      <c r="K31">
        <f t="shared" ca="1" si="16"/>
        <v>0</v>
      </c>
      <c r="L31">
        <f t="shared" ca="1" si="16"/>
        <v>0</v>
      </c>
      <c r="M31">
        <f t="shared" ca="1" si="16"/>
        <v>0</v>
      </c>
      <c r="N31">
        <f t="shared" ca="1" si="17"/>
        <v>0</v>
      </c>
      <c r="O31">
        <f t="shared" ca="1" si="17"/>
        <v>0</v>
      </c>
      <c r="P31">
        <f t="shared" ca="1" si="17"/>
        <v>0</v>
      </c>
      <c r="Q31">
        <f t="shared" ca="1" si="17"/>
        <v>0</v>
      </c>
      <c r="R31">
        <f t="shared" ca="1" si="17"/>
        <v>1.186025022377242E-3</v>
      </c>
      <c r="S31">
        <f t="shared" ca="1" si="17"/>
        <v>2.5027726075640957E-3</v>
      </c>
      <c r="T31">
        <f t="shared" ca="1" si="17"/>
        <v>9.63725133241548E-3</v>
      </c>
      <c r="U31">
        <f t="shared" ca="1" si="17"/>
        <v>5.9342181083228265E-2</v>
      </c>
      <c r="V31">
        <f t="shared" ca="1" si="17"/>
        <v>6.898563336768633E-2</v>
      </c>
      <c r="W31">
        <f t="shared" ca="1" si="17"/>
        <v>2.0717603459446829E-2</v>
      </c>
      <c r="X31">
        <f t="shared" ca="1" si="18"/>
        <v>8.6639871181469916E-2</v>
      </c>
      <c r="Y31">
        <f t="shared" ca="1" si="18"/>
        <v>0.15048794513831806</v>
      </c>
      <c r="Z31">
        <f t="shared" ca="1" si="18"/>
        <v>0</v>
      </c>
      <c r="AA31">
        <f t="shared" ca="1" si="18"/>
        <v>0.21250111221210283</v>
      </c>
      <c r="AB31">
        <f t="shared" ca="1" si="18"/>
        <v>0</v>
      </c>
      <c r="AC31">
        <f t="shared" ca="1" si="18"/>
        <v>0</v>
      </c>
      <c r="AD31">
        <f t="shared" ca="1" si="18"/>
        <v>0.19041877789982639</v>
      </c>
      <c r="AE31">
        <f t="shared" ca="1" si="18"/>
        <v>0</v>
      </c>
      <c r="AF31">
        <f t="shared" ca="1" si="18"/>
        <v>0.24439013504302171</v>
      </c>
      <c r="AG31">
        <f t="shared" ca="1" si="18"/>
        <v>0</v>
      </c>
      <c r="AH31">
        <f t="shared" ca="1" si="19"/>
        <v>0</v>
      </c>
      <c r="AI31">
        <f t="shared" ca="1" si="19"/>
        <v>4.8684493570281637E-2</v>
      </c>
      <c r="AJ31">
        <f t="shared" ca="1" si="19"/>
        <v>4.3541014676219354E-2</v>
      </c>
      <c r="AK31">
        <f t="shared" ca="1" si="19"/>
        <v>0</v>
      </c>
      <c r="AL31">
        <f t="shared" ca="1" si="19"/>
        <v>6.6057266121831326E-2</v>
      </c>
      <c r="AM31">
        <f t="shared" ca="1" si="19"/>
        <v>0.11258093764913268</v>
      </c>
      <c r="AN31">
        <f t="shared" ca="1" si="19"/>
        <v>9.4738807056437058E-2</v>
      </c>
      <c r="AO31">
        <f t="shared" ca="1" si="19"/>
        <v>0.1376278633873681</v>
      </c>
      <c r="AP31">
        <f t="shared" ca="1" si="19"/>
        <v>9.684199642027877E-2</v>
      </c>
      <c r="AQ31">
        <f t="shared" ca="1" si="19"/>
        <v>1.3143017206592746E-2</v>
      </c>
      <c r="AR31">
        <f t="shared" ca="1" si="20"/>
        <v>0</v>
      </c>
      <c r="AS31">
        <f t="shared" ca="1" si="20"/>
        <v>3.3921237672740523E-2</v>
      </c>
      <c r="AT31">
        <f t="shared" ca="1" si="20"/>
        <v>2.7013448561386995E-2</v>
      </c>
      <c r="AU31">
        <f t="shared" ca="1" si="20"/>
        <v>2.1316011589683839E-2</v>
      </c>
      <c r="AV31">
        <f t="shared" ca="1" si="20"/>
        <v>2.5189451782017102E-2</v>
      </c>
      <c r="AW31">
        <f t="shared" ca="1" si="20"/>
        <v>1.6495280972887612E-2</v>
      </c>
      <c r="AX31">
        <f t="shared" ca="1" si="20"/>
        <v>7.7058842458067036E-3</v>
      </c>
      <c r="AY31">
        <f t="shared" ca="1" si="20"/>
        <v>7.9986177181736763E-3</v>
      </c>
      <c r="AZ31">
        <f t="shared" ca="1" si="20"/>
        <v>1.5683517715241842E-2</v>
      </c>
      <c r="BA31">
        <f t="shared" ca="1" si="20"/>
        <v>1.2080330936831026E-2</v>
      </c>
      <c r="BB31">
        <f t="shared" ca="1" si="21"/>
        <v>8.5318216693737008E-3</v>
      </c>
      <c r="BC31">
        <f t="shared" ca="1" si="21"/>
        <v>5.9663673814930006E-3</v>
      </c>
      <c r="BD31">
        <f t="shared" ca="1" si="21"/>
        <v>4.0752240749137069E-3</v>
      </c>
      <c r="BE31">
        <f t="shared" ca="1" si="21"/>
        <v>1.8365588504921661E-3</v>
      </c>
      <c r="BF31">
        <f t="shared" ca="1" si="21"/>
        <v>6.8193339023853265E-3</v>
      </c>
      <c r="BG31">
        <f t="shared" ca="1" si="21"/>
        <v>8.2833383954398418E-3</v>
      </c>
      <c r="BH31">
        <f t="shared" ca="1" si="21"/>
        <v>1.0823795778416962E-2</v>
      </c>
      <c r="BI31">
        <f t="shared" ca="1" si="21"/>
        <v>6.5267788378650859E-3</v>
      </c>
      <c r="BJ31">
        <f t="shared" ca="1" si="21"/>
        <v>8.0585234729482012E-3</v>
      </c>
      <c r="BK31">
        <f t="shared" ca="1" si="21"/>
        <v>7.2230667217322558E-3</v>
      </c>
      <c r="BL31">
        <f t="shared" ca="1" si="22"/>
        <v>5.3567427597163222E-3</v>
      </c>
      <c r="BM31">
        <f t="shared" ca="1" si="22"/>
        <v>4.1718125667464523E-3</v>
      </c>
      <c r="BN31">
        <f t="shared" ca="1" si="22"/>
        <v>4.1405576393708067E-3</v>
      </c>
      <c r="BO31">
        <f t="shared" ca="1" si="22"/>
        <v>5.9637894943362487E-3</v>
      </c>
      <c r="BP31">
        <f t="shared" ca="1" si="22"/>
        <v>4.1105118216825205E-3</v>
      </c>
      <c r="BQ31">
        <f t="shared" ca="1" si="22"/>
        <v>5.6225117247667104E-3</v>
      </c>
      <c r="BR31">
        <f t="shared" ca="1" si="22"/>
        <v>3.8026899450239295E-3</v>
      </c>
      <c r="BS31">
        <f t="shared" ca="1" si="22"/>
        <v>2.1333375849204301E-3</v>
      </c>
      <c r="BT31">
        <f t="shared" ca="1" si="22"/>
        <v>1.8783916986822174E-3</v>
      </c>
      <c r="BU31">
        <f t="shared" ca="1" si="22"/>
        <v>2.3432814347852521E-3</v>
      </c>
      <c r="BV31">
        <f t="shared" ca="1" si="22"/>
        <v>3.3495570755025994E-3</v>
      </c>
    </row>
    <row r="32" spans="1:74" x14ac:dyDescent="0.2">
      <c r="A32">
        <f>Rt計算!B31</f>
        <v>4</v>
      </c>
      <c r="B32">
        <f t="shared" ca="1" si="0"/>
        <v>1.4049224129208653</v>
      </c>
      <c r="C32">
        <f t="shared" ca="1" si="8"/>
        <v>1.9738069863273866</v>
      </c>
      <c r="D32">
        <f t="shared" ca="1" si="16"/>
        <v>0</v>
      </c>
      <c r="E32">
        <f t="shared" ca="1" si="16"/>
        <v>0</v>
      </c>
      <c r="F32">
        <f t="shared" ca="1" si="16"/>
        <v>0</v>
      </c>
      <c r="G32">
        <f t="shared" ca="1" si="16"/>
        <v>0</v>
      </c>
      <c r="H32">
        <f t="shared" ca="1" si="16"/>
        <v>0</v>
      </c>
      <c r="I32">
        <f t="shared" ca="1" si="16"/>
        <v>0</v>
      </c>
      <c r="J32">
        <f t="shared" ca="1" si="16"/>
        <v>0</v>
      </c>
      <c r="K32">
        <f t="shared" ca="1" si="16"/>
        <v>0</v>
      </c>
      <c r="L32">
        <f t="shared" ca="1" si="16"/>
        <v>0</v>
      </c>
      <c r="M32">
        <f t="shared" ca="1" si="16"/>
        <v>0</v>
      </c>
      <c r="N32">
        <f t="shared" ca="1" si="17"/>
        <v>0</v>
      </c>
      <c r="O32">
        <f t="shared" ca="1" si="17"/>
        <v>0</v>
      </c>
      <c r="P32">
        <f t="shared" ca="1" si="17"/>
        <v>0</v>
      </c>
      <c r="Q32">
        <f t="shared" ca="1" si="17"/>
        <v>5.0863281847296677E-4</v>
      </c>
      <c r="R32">
        <f t="shared" ca="1" si="17"/>
        <v>1.186025022377242E-3</v>
      </c>
      <c r="S32">
        <f t="shared" ca="1" si="17"/>
        <v>5.0055452151281914E-3</v>
      </c>
      <c r="T32">
        <f t="shared" ca="1" si="17"/>
        <v>3.3730379663454185E-2</v>
      </c>
      <c r="U32">
        <f t="shared" ca="1" si="17"/>
        <v>4.2387272202305898E-2</v>
      </c>
      <c r="V32">
        <f t="shared" ca="1" si="17"/>
        <v>1.3797126673537266E-2</v>
      </c>
      <c r="W32">
        <f t="shared" ca="1" si="17"/>
        <v>6.2152810378340494E-2</v>
      </c>
      <c r="X32">
        <f t="shared" ca="1" si="18"/>
        <v>0.1155198282419599</v>
      </c>
      <c r="Y32">
        <f t="shared" ca="1" si="18"/>
        <v>0</v>
      </c>
      <c r="Z32">
        <f t="shared" ca="1" si="18"/>
        <v>0.18366239728786174</v>
      </c>
      <c r="AA32">
        <f t="shared" ca="1" si="18"/>
        <v>0</v>
      </c>
      <c r="AB32">
        <f t="shared" ca="1" si="18"/>
        <v>0</v>
      </c>
      <c r="AC32">
        <f t="shared" ca="1" si="18"/>
        <v>0.18600393051219333</v>
      </c>
      <c r="AD32">
        <f t="shared" ca="1" si="18"/>
        <v>0</v>
      </c>
      <c r="AE32">
        <f t="shared" ca="1" si="18"/>
        <v>0.25249236592126695</v>
      </c>
      <c r="AF32">
        <f t="shared" ca="1" si="18"/>
        <v>0</v>
      </c>
      <c r="AG32">
        <f t="shared" ca="1" si="18"/>
        <v>0</v>
      </c>
      <c r="AH32">
        <f t="shared" ca="1" si="19"/>
        <v>5.3572918457068283E-2</v>
      </c>
      <c r="AI32">
        <f t="shared" ca="1" si="19"/>
        <v>4.8684493570281637E-2</v>
      </c>
      <c r="AJ32">
        <f t="shared" ca="1" si="19"/>
        <v>0</v>
      </c>
      <c r="AK32">
        <f t="shared" ca="1" si="19"/>
        <v>7.6356238509217217E-2</v>
      </c>
      <c r="AL32">
        <f t="shared" ca="1" si="19"/>
        <v>0.13211453224366265</v>
      </c>
      <c r="AM32">
        <f t="shared" ca="1" si="19"/>
        <v>0.11258093764913268</v>
      </c>
      <c r="AN32">
        <f t="shared" ca="1" si="19"/>
        <v>0.16579291234876484</v>
      </c>
      <c r="AO32">
        <f t="shared" ca="1" si="19"/>
        <v>0.11796674004631552</v>
      </c>
      <c r="AP32">
        <f t="shared" ca="1" si="19"/>
        <v>1.6140332736713128E-2</v>
      </c>
      <c r="AQ32">
        <f t="shared" ca="1" si="19"/>
        <v>0</v>
      </c>
      <c r="AR32">
        <f t="shared" ca="1" si="20"/>
        <v>4.2371862625760308E-2</v>
      </c>
      <c r="AS32">
        <f t="shared" ca="1" si="20"/>
        <v>3.3921237672740523E-2</v>
      </c>
      <c r="AT32">
        <f t="shared" ca="1" si="20"/>
        <v>2.7013448561386995E-2</v>
      </c>
      <c r="AU32">
        <f t="shared" ca="1" si="20"/>
        <v>3.1974017384525766E-2</v>
      </c>
      <c r="AV32">
        <f t="shared" ca="1" si="20"/>
        <v>2.0991209818347584E-2</v>
      </c>
      <c r="AW32">
        <f t="shared" ca="1" si="20"/>
        <v>9.8971685837325671E-3</v>
      </c>
      <c r="AX32">
        <f t="shared" ca="1" si="20"/>
        <v>1.0274512327742272E-2</v>
      </c>
      <c r="AY32">
        <f t="shared" ca="1" si="20"/>
        <v>1.9996544295434193E-2</v>
      </c>
      <c r="AZ32">
        <f t="shared" ca="1" si="20"/>
        <v>1.5683517715241842E-2</v>
      </c>
      <c r="BA32">
        <f t="shared" ca="1" si="20"/>
        <v>1.0872297843147923E-2</v>
      </c>
      <c r="BB32">
        <f t="shared" ca="1" si="21"/>
        <v>7.5838414838877337E-3</v>
      </c>
      <c r="BC32">
        <f t="shared" ca="1" si="21"/>
        <v>5.2205714588063751E-3</v>
      </c>
      <c r="BD32">
        <f t="shared" ca="1" si="21"/>
        <v>2.3286994713792612E-3</v>
      </c>
      <c r="BE32">
        <f t="shared" ca="1" si="21"/>
        <v>8.7236545398377881E-3</v>
      </c>
      <c r="BF32">
        <f t="shared" ca="1" si="21"/>
        <v>1.040845700890392E-2</v>
      </c>
      <c r="BG32">
        <f t="shared" ca="1" si="21"/>
        <v>1.3424720847781813E-2</v>
      </c>
      <c r="BH32">
        <f t="shared" ca="1" si="21"/>
        <v>8.0602734520126302E-3</v>
      </c>
      <c r="BI32">
        <f t="shared" ca="1" si="21"/>
        <v>1.006988734984899E-2</v>
      </c>
      <c r="BJ32">
        <f t="shared" ca="1" si="21"/>
        <v>9.2523788022738588E-3</v>
      </c>
      <c r="BK32">
        <f t="shared" ca="1" si="21"/>
        <v>6.4075591886334528E-3</v>
      </c>
      <c r="BL32">
        <f t="shared" ca="1" si="22"/>
        <v>5.0645567910045227E-3</v>
      </c>
      <c r="BM32">
        <f t="shared" ca="1" si="22"/>
        <v>5.0543113789428161E-3</v>
      </c>
      <c r="BN32">
        <f t="shared" ca="1" si="22"/>
        <v>7.1638219474828247E-3</v>
      </c>
      <c r="BO32">
        <f t="shared" ca="1" si="22"/>
        <v>4.8148025275375214E-3</v>
      </c>
      <c r="BP32">
        <f t="shared" ca="1" si="22"/>
        <v>7.24010604955444E-3</v>
      </c>
      <c r="BQ32">
        <f t="shared" ca="1" si="22"/>
        <v>4.8607520717338015E-3</v>
      </c>
      <c r="BR32">
        <f t="shared" ca="1" si="22"/>
        <v>2.4121540696047314E-3</v>
      </c>
      <c r="BS32">
        <f t="shared" ca="1" si="22"/>
        <v>2.1333375849204301E-3</v>
      </c>
      <c r="BT32">
        <f t="shared" ca="1" si="22"/>
        <v>2.9170318144241493E-3</v>
      </c>
      <c r="BU32">
        <f t="shared" ca="1" si="22"/>
        <v>3.5149221521778777E-3</v>
      </c>
      <c r="BV32">
        <f t="shared" ca="1" si="22"/>
        <v>4.4999100105236941E-3</v>
      </c>
    </row>
    <row r="33" spans="1:74" x14ac:dyDescent="0.2">
      <c r="A33">
        <f>Rt計算!B32</f>
        <v>0</v>
      </c>
      <c r="B33">
        <f t="shared" ca="1" si="0"/>
        <v>1.430606078302449</v>
      </c>
      <c r="C33">
        <f t="shared" ca="1" si="8"/>
        <v>2.046633751275913</v>
      </c>
      <c r="D33">
        <f t="shared" ca="1" si="16"/>
        <v>0</v>
      </c>
      <c r="E33">
        <f t="shared" ca="1" si="16"/>
        <v>0</v>
      </c>
      <c r="F33">
        <f t="shared" ca="1" si="16"/>
        <v>0</v>
      </c>
      <c r="G33">
        <f t="shared" ca="1" si="16"/>
        <v>0</v>
      </c>
      <c r="H33">
        <f t="shared" ca="1" si="16"/>
        <v>0</v>
      </c>
      <c r="I33">
        <f t="shared" ca="1" si="16"/>
        <v>0</v>
      </c>
      <c r="J33">
        <f t="shared" ca="1" si="16"/>
        <v>0</v>
      </c>
      <c r="K33">
        <f t="shared" ca="1" si="16"/>
        <v>0</v>
      </c>
      <c r="L33">
        <f t="shared" ca="1" si="16"/>
        <v>0</v>
      </c>
      <c r="M33">
        <f t="shared" ca="1" si="16"/>
        <v>0</v>
      </c>
      <c r="N33">
        <f t="shared" ca="1" si="17"/>
        <v>0</v>
      </c>
      <c r="O33">
        <f t="shared" ca="1" si="17"/>
        <v>0</v>
      </c>
      <c r="P33">
        <f t="shared" ca="1" si="17"/>
        <v>2.0161473449568096E-4</v>
      </c>
      <c r="Q33">
        <f t="shared" ca="1" si="17"/>
        <v>5.0863281847296677E-4</v>
      </c>
      <c r="R33">
        <f t="shared" ca="1" si="17"/>
        <v>2.3720500447544841E-3</v>
      </c>
      <c r="S33">
        <f t="shared" ca="1" si="17"/>
        <v>1.7519408252948669E-2</v>
      </c>
      <c r="T33">
        <f t="shared" ca="1" si="17"/>
        <v>2.4093128331038702E-2</v>
      </c>
      <c r="U33">
        <f t="shared" ca="1" si="17"/>
        <v>8.4774544404611803E-3</v>
      </c>
      <c r="V33">
        <f t="shared" ca="1" si="17"/>
        <v>4.1391380020611795E-2</v>
      </c>
      <c r="W33">
        <f t="shared" ca="1" si="17"/>
        <v>8.2870413837787316E-2</v>
      </c>
      <c r="X33">
        <f t="shared" ca="1" si="18"/>
        <v>0</v>
      </c>
      <c r="Y33">
        <f t="shared" ca="1" si="18"/>
        <v>0.15048794513831806</v>
      </c>
      <c r="Z33">
        <f t="shared" ca="1" si="18"/>
        <v>0</v>
      </c>
      <c r="AA33">
        <f t="shared" ca="1" si="18"/>
        <v>0</v>
      </c>
      <c r="AB33">
        <f t="shared" ca="1" si="18"/>
        <v>0.17573838818661625</v>
      </c>
      <c r="AC33">
        <f t="shared" ca="1" si="18"/>
        <v>0</v>
      </c>
      <c r="AD33">
        <f t="shared" ca="1" si="18"/>
        <v>0.25389170386643517</v>
      </c>
      <c r="AE33">
        <f t="shared" ca="1" si="18"/>
        <v>0</v>
      </c>
      <c r="AF33">
        <f t="shared" ca="1" si="18"/>
        <v>0</v>
      </c>
      <c r="AG33">
        <f t="shared" ca="1" si="18"/>
        <v>5.7880962234117726E-2</v>
      </c>
      <c r="AH33">
        <f t="shared" ca="1" si="19"/>
        <v>5.3572918457068283E-2</v>
      </c>
      <c r="AI33">
        <f t="shared" ca="1" si="19"/>
        <v>0</v>
      </c>
      <c r="AJ33">
        <f t="shared" ca="1" si="19"/>
        <v>8.7082029352438708E-2</v>
      </c>
      <c r="AK33">
        <f t="shared" ca="1" si="19"/>
        <v>0.15271247701843443</v>
      </c>
      <c r="AL33">
        <f t="shared" ca="1" si="19"/>
        <v>0.13211453224366265</v>
      </c>
      <c r="AM33">
        <f t="shared" ca="1" si="19"/>
        <v>0.19701664088598222</v>
      </c>
      <c r="AN33">
        <f t="shared" ca="1" si="19"/>
        <v>0.14210821058465559</v>
      </c>
      <c r="AO33">
        <f t="shared" ca="1" si="19"/>
        <v>1.9661123341052585E-2</v>
      </c>
      <c r="AP33">
        <f t="shared" ca="1" si="19"/>
        <v>0</v>
      </c>
      <c r="AQ33">
        <f t="shared" ca="1" si="19"/>
        <v>5.2572068826370985E-2</v>
      </c>
      <c r="AR33">
        <f t="shared" ca="1" si="20"/>
        <v>4.2371862625760308E-2</v>
      </c>
      <c r="AS33">
        <f t="shared" ca="1" si="20"/>
        <v>3.3921237672740523E-2</v>
      </c>
      <c r="AT33">
        <f t="shared" ca="1" si="20"/>
        <v>4.0520172842080496E-2</v>
      </c>
      <c r="AU33">
        <f t="shared" ca="1" si="20"/>
        <v>2.6645014487104799E-2</v>
      </c>
      <c r="AV33">
        <f t="shared" ca="1" si="20"/>
        <v>1.2594725891008551E-2</v>
      </c>
      <c r="AW33">
        <f t="shared" ca="1" si="20"/>
        <v>1.3196224778310089E-2</v>
      </c>
      <c r="AX33">
        <f t="shared" ca="1" si="20"/>
        <v>2.5686280819355679E-2</v>
      </c>
      <c r="AY33">
        <f t="shared" ca="1" si="20"/>
        <v>1.9996544295434193E-2</v>
      </c>
      <c r="AZ33">
        <f t="shared" ca="1" si="20"/>
        <v>1.4115165943717659E-2</v>
      </c>
      <c r="BA33">
        <f t="shared" ca="1" si="20"/>
        <v>9.6642647494648206E-3</v>
      </c>
      <c r="BB33">
        <f t="shared" ca="1" si="21"/>
        <v>6.6358612984017675E-3</v>
      </c>
      <c r="BC33">
        <f t="shared" ca="1" si="21"/>
        <v>2.9831836907465003E-3</v>
      </c>
      <c r="BD33">
        <f t="shared" ca="1" si="21"/>
        <v>1.106132248905149E-2</v>
      </c>
      <c r="BE33">
        <f t="shared" ca="1" si="21"/>
        <v>1.3315051666068205E-2</v>
      </c>
      <c r="BF33">
        <f t="shared" ca="1" si="21"/>
        <v>1.6868878600637387E-2</v>
      </c>
      <c r="BG33">
        <f t="shared" ca="1" si="21"/>
        <v>9.9971325462204982E-3</v>
      </c>
      <c r="BH33">
        <f t="shared" ca="1" si="21"/>
        <v>1.2435850468819488E-2</v>
      </c>
      <c r="BI33">
        <f t="shared" ca="1" si="21"/>
        <v>1.156172251278958E-2</v>
      </c>
      <c r="BJ33">
        <f t="shared" ca="1" si="21"/>
        <v>8.2077553891139066E-3</v>
      </c>
      <c r="BK33">
        <f t="shared" ca="1" si="21"/>
        <v>6.0580559601625377E-3</v>
      </c>
      <c r="BL33">
        <f t="shared" ca="1" si="22"/>
        <v>6.135905342947787E-3</v>
      </c>
      <c r="BM33">
        <f t="shared" ca="1" si="22"/>
        <v>8.7447609572185239E-3</v>
      </c>
      <c r="BN33">
        <f t="shared" ca="1" si="22"/>
        <v>5.7836360676925555E-3</v>
      </c>
      <c r="BO33">
        <f t="shared" ca="1" si="22"/>
        <v>8.4806180882763156E-3</v>
      </c>
      <c r="BP33">
        <f t="shared" ca="1" si="22"/>
        <v>6.2591884557438391E-3</v>
      </c>
      <c r="BQ33">
        <f t="shared" ca="1" si="22"/>
        <v>3.0833128813236802E-3</v>
      </c>
      <c r="BR33">
        <f t="shared" ca="1" si="22"/>
        <v>2.4121540696047314E-3</v>
      </c>
      <c r="BS33">
        <f t="shared" ca="1" si="22"/>
        <v>3.3129477789352558E-3</v>
      </c>
      <c r="BT33">
        <f t="shared" ca="1" si="22"/>
        <v>4.3755477216362243E-3</v>
      </c>
      <c r="BU33">
        <f t="shared" ca="1" si="22"/>
        <v>4.7220671337339171E-3</v>
      </c>
      <c r="BV33">
        <f t="shared" ca="1" si="22"/>
        <v>3.2142214360883527E-3</v>
      </c>
    </row>
    <row r="34" spans="1:74" x14ac:dyDescent="0.2">
      <c r="A34">
        <f>Rt計算!B33</f>
        <v>4</v>
      </c>
      <c r="B34">
        <f t="shared" ca="1" si="0"/>
        <v>1.469786957782623</v>
      </c>
      <c r="C34">
        <f t="shared" ca="1" si="8"/>
        <v>2.1602737012678981</v>
      </c>
      <c r="D34">
        <f t="shared" ca="1" si="16"/>
        <v>0</v>
      </c>
      <c r="E34">
        <f t="shared" ca="1" si="16"/>
        <v>0</v>
      </c>
      <c r="F34">
        <f t="shared" ca="1" si="16"/>
        <v>0</v>
      </c>
      <c r="G34">
        <f t="shared" ca="1" si="16"/>
        <v>0</v>
      </c>
      <c r="H34">
        <f t="shared" ca="1" si="16"/>
        <v>0</v>
      </c>
      <c r="I34">
        <f t="shared" ca="1" si="16"/>
        <v>0</v>
      </c>
      <c r="J34">
        <f t="shared" ca="1" si="16"/>
        <v>0</v>
      </c>
      <c r="K34">
        <f t="shared" ca="1" si="16"/>
        <v>0</v>
      </c>
      <c r="L34">
        <f t="shared" ca="1" si="16"/>
        <v>0</v>
      </c>
      <c r="M34">
        <f t="shared" ca="1" si="16"/>
        <v>0</v>
      </c>
      <c r="N34">
        <f t="shared" ca="1" si="17"/>
        <v>0</v>
      </c>
      <c r="O34">
        <f t="shared" ca="1" si="17"/>
        <v>7.1691443472158615E-5</v>
      </c>
      <c r="P34">
        <f t="shared" ca="1" si="17"/>
        <v>2.0161473449568096E-4</v>
      </c>
      <c r="Q34">
        <f t="shared" ca="1" si="17"/>
        <v>1.0172656369459335E-3</v>
      </c>
      <c r="R34">
        <f t="shared" ca="1" si="17"/>
        <v>8.3021751566406937E-3</v>
      </c>
      <c r="S34">
        <f t="shared" ca="1" si="17"/>
        <v>1.2513863037820478E-2</v>
      </c>
      <c r="T34">
        <f t="shared" ca="1" si="17"/>
        <v>4.81862566620774E-3</v>
      </c>
      <c r="U34">
        <f t="shared" ca="1" si="17"/>
        <v>2.5432363321383541E-2</v>
      </c>
      <c r="V34">
        <f t="shared" ca="1" si="17"/>
        <v>5.5188506694149063E-2</v>
      </c>
      <c r="W34">
        <f t="shared" ca="1" si="17"/>
        <v>0</v>
      </c>
      <c r="X34">
        <f t="shared" ca="1" si="18"/>
        <v>0.1155198282419599</v>
      </c>
      <c r="Y34">
        <f t="shared" ca="1" si="18"/>
        <v>0</v>
      </c>
      <c r="Z34">
        <f t="shared" ca="1" si="18"/>
        <v>0</v>
      </c>
      <c r="AA34">
        <f t="shared" ca="1" si="18"/>
        <v>0.15937583415907713</v>
      </c>
      <c r="AB34">
        <f t="shared" ca="1" si="18"/>
        <v>0</v>
      </c>
      <c r="AC34">
        <f t="shared" ca="1" si="18"/>
        <v>0.24800524068292443</v>
      </c>
      <c r="AD34">
        <f t="shared" ca="1" si="18"/>
        <v>0</v>
      </c>
      <c r="AE34">
        <f t="shared" ca="1" si="18"/>
        <v>0</v>
      </c>
      <c r="AF34">
        <f t="shared" ca="1" si="18"/>
        <v>6.1097533760755426E-2</v>
      </c>
      <c r="AG34">
        <f t="shared" ca="1" si="18"/>
        <v>5.7880962234117726E-2</v>
      </c>
      <c r="AH34">
        <f t="shared" ca="1" si="19"/>
        <v>0</v>
      </c>
      <c r="AI34">
        <f t="shared" ca="1" si="19"/>
        <v>9.7368987140563273E-2</v>
      </c>
      <c r="AJ34">
        <f t="shared" ca="1" si="19"/>
        <v>0.17416405870487742</v>
      </c>
      <c r="AK34">
        <f t="shared" ca="1" si="19"/>
        <v>0.15271247701843443</v>
      </c>
      <c r="AL34">
        <f t="shared" ca="1" si="19"/>
        <v>0.23120043142640964</v>
      </c>
      <c r="AM34">
        <f t="shared" ca="1" si="19"/>
        <v>0.16887140647369905</v>
      </c>
      <c r="AN34">
        <f t="shared" ca="1" si="19"/>
        <v>2.3684701764109264E-2</v>
      </c>
      <c r="AO34">
        <f t="shared" ca="1" si="19"/>
        <v>0</v>
      </c>
      <c r="AP34">
        <f t="shared" ca="1" si="19"/>
        <v>6.4561330946852513E-2</v>
      </c>
      <c r="AQ34">
        <f t="shared" ca="1" si="19"/>
        <v>5.2572068826370985E-2</v>
      </c>
      <c r="AR34">
        <f t="shared" ca="1" si="20"/>
        <v>4.2371862625760308E-2</v>
      </c>
      <c r="AS34">
        <f t="shared" ca="1" si="20"/>
        <v>5.0881856509110791E-2</v>
      </c>
      <c r="AT34">
        <f t="shared" ca="1" si="20"/>
        <v>3.3766810701733749E-2</v>
      </c>
      <c r="AU34">
        <f t="shared" ca="1" si="20"/>
        <v>1.5987008692262883E-2</v>
      </c>
      <c r="AV34">
        <f t="shared" ca="1" si="20"/>
        <v>1.679296785467807E-2</v>
      </c>
      <c r="AW34">
        <f t="shared" ca="1" si="20"/>
        <v>3.2990561945775224E-2</v>
      </c>
      <c r="AX34">
        <f t="shared" ca="1" si="20"/>
        <v>2.5686280819355679E-2</v>
      </c>
      <c r="AY34">
        <f t="shared" ca="1" si="20"/>
        <v>1.7996889865890771E-2</v>
      </c>
      <c r="AZ34">
        <f t="shared" ca="1" si="20"/>
        <v>1.2546814172193475E-2</v>
      </c>
      <c r="BA34">
        <f t="shared" ca="1" si="20"/>
        <v>8.4562316557817187E-3</v>
      </c>
      <c r="BB34">
        <f t="shared" ca="1" si="21"/>
        <v>3.7919207419438669E-3</v>
      </c>
      <c r="BC34">
        <f t="shared" ca="1" si="21"/>
        <v>1.4170122531045878E-2</v>
      </c>
      <c r="BD34">
        <f t="shared" ca="1" si="21"/>
        <v>1.6883071167499646E-2</v>
      </c>
      <c r="BE34">
        <f t="shared" ca="1" si="21"/>
        <v>2.1579566493282951E-2</v>
      </c>
      <c r="BF34">
        <f t="shared" ca="1" si="21"/>
        <v>1.2561930872815076E-2</v>
      </c>
      <c r="BG34">
        <f t="shared" ca="1" si="21"/>
        <v>1.5424147357025913E-2</v>
      </c>
      <c r="BH34">
        <f t="shared" ca="1" si="21"/>
        <v>1.4278198686422376E-2</v>
      </c>
      <c r="BI34">
        <f t="shared" ca="1" si="21"/>
        <v>1.0256366745216563E-2</v>
      </c>
      <c r="BJ34">
        <f t="shared" ca="1" si="21"/>
        <v>7.760059640616785E-3</v>
      </c>
      <c r="BK34">
        <f t="shared" ca="1" si="21"/>
        <v>7.3395677978892277E-3</v>
      </c>
      <c r="BL34">
        <f t="shared" ca="1" si="22"/>
        <v>1.0616090196528712E-2</v>
      </c>
      <c r="BM34">
        <f t="shared" ca="1" si="22"/>
        <v>7.0599904975709189E-3</v>
      </c>
      <c r="BN34">
        <f t="shared" ca="1" si="22"/>
        <v>1.0187086255594842E-2</v>
      </c>
      <c r="BO34">
        <f t="shared" ca="1" si="22"/>
        <v>7.3316311214775901E-3</v>
      </c>
      <c r="BP34">
        <f t="shared" ca="1" si="22"/>
        <v>3.9703807368524349E-3</v>
      </c>
      <c r="BQ34">
        <f t="shared" ca="1" si="22"/>
        <v>3.0833128813236802E-3</v>
      </c>
      <c r="BR34">
        <f t="shared" ca="1" si="22"/>
        <v>3.7459333786802889E-3</v>
      </c>
      <c r="BS34">
        <f t="shared" ca="1" si="22"/>
        <v>4.9694216684028842E-3</v>
      </c>
      <c r="BT34">
        <f t="shared" ca="1" si="22"/>
        <v>5.8782610805819977E-3</v>
      </c>
      <c r="BU34">
        <f t="shared" ca="1" si="22"/>
        <v>3.3729050955242259E-3</v>
      </c>
      <c r="BV34">
        <f t="shared" ca="1" si="22"/>
        <v>3.9754844077934896E-3</v>
      </c>
    </row>
    <row r="35" spans="1:74" x14ac:dyDescent="0.2">
      <c r="A35">
        <f>Rt計算!B34</f>
        <v>0</v>
      </c>
      <c r="B35">
        <f t="shared" ca="1" si="0"/>
        <v>1.5211300908707552</v>
      </c>
      <c r="C35">
        <f t="shared" ca="1" si="8"/>
        <v>2.3138367533524722</v>
      </c>
      <c r="D35">
        <f t="shared" ref="D35:M44" ca="1" si="23">IF(ROW()+D$4&gt;3,OFFSET($A35,D$4,0)*D$1*(1-D$1),0)</f>
        <v>0</v>
      </c>
      <c r="E35">
        <f t="shared" ca="1" si="23"/>
        <v>0</v>
      </c>
      <c r="F35">
        <f t="shared" ca="1" si="23"/>
        <v>0</v>
      </c>
      <c r="G35">
        <f t="shared" ca="1" si="23"/>
        <v>0</v>
      </c>
      <c r="H35">
        <f t="shared" ca="1" si="23"/>
        <v>0</v>
      </c>
      <c r="I35">
        <f t="shared" ca="1" si="23"/>
        <v>0</v>
      </c>
      <c r="J35">
        <f t="shared" ca="1" si="23"/>
        <v>0</v>
      </c>
      <c r="K35">
        <f t="shared" ca="1" si="23"/>
        <v>0</v>
      </c>
      <c r="L35">
        <f t="shared" ca="1" si="23"/>
        <v>0</v>
      </c>
      <c r="M35">
        <f t="shared" ca="1" si="23"/>
        <v>0</v>
      </c>
      <c r="N35">
        <f t="shared" ref="N35:W44" ca="1" si="24">IF(ROW()+N$4&gt;3,OFFSET($A35,N$4,0)*N$1*(1-N$1),0)</f>
        <v>2.3564251892375519E-5</v>
      </c>
      <c r="O35">
        <f t="shared" ca="1" si="24"/>
        <v>7.1691443472158615E-5</v>
      </c>
      <c r="P35">
        <f t="shared" ca="1" si="24"/>
        <v>4.0322946899136193E-4</v>
      </c>
      <c r="Q35">
        <f t="shared" ca="1" si="24"/>
        <v>3.5604297293107675E-3</v>
      </c>
      <c r="R35">
        <f t="shared" ca="1" si="24"/>
        <v>5.93012511188621E-3</v>
      </c>
      <c r="S35">
        <f t="shared" ca="1" si="24"/>
        <v>2.5027726075640957E-3</v>
      </c>
      <c r="T35">
        <f t="shared" ca="1" si="24"/>
        <v>1.445587699862322E-2</v>
      </c>
      <c r="U35">
        <f t="shared" ca="1" si="24"/>
        <v>3.3909817761844721E-2</v>
      </c>
      <c r="V35">
        <f t="shared" ca="1" si="24"/>
        <v>0</v>
      </c>
      <c r="W35">
        <f t="shared" ca="1" si="24"/>
        <v>8.2870413837787316E-2</v>
      </c>
      <c r="X35">
        <f t="shared" ref="X35:AG44" ca="1" si="25">IF(ROW()+X$4&gt;3,OFFSET($A35,X$4,0)*X$1*(1-X$1),0)</f>
        <v>0</v>
      </c>
      <c r="Y35">
        <f t="shared" ca="1" si="25"/>
        <v>0</v>
      </c>
      <c r="Z35">
        <f t="shared" ca="1" si="25"/>
        <v>0.13774679796589631</v>
      </c>
      <c r="AA35">
        <f t="shared" ca="1" si="25"/>
        <v>0</v>
      </c>
      <c r="AB35">
        <f t="shared" ca="1" si="25"/>
        <v>0.23431785091548832</v>
      </c>
      <c r="AC35">
        <f t="shared" ca="1" si="25"/>
        <v>0</v>
      </c>
      <c r="AD35">
        <f t="shared" ca="1" si="25"/>
        <v>0</v>
      </c>
      <c r="AE35">
        <f t="shared" ca="1" si="25"/>
        <v>6.3123091480316737E-2</v>
      </c>
      <c r="AF35">
        <f t="shared" ca="1" si="25"/>
        <v>6.1097533760755426E-2</v>
      </c>
      <c r="AG35">
        <f t="shared" ca="1" si="25"/>
        <v>0</v>
      </c>
      <c r="AH35">
        <f t="shared" ref="AH35:AQ44" ca="1" si="26">IF(ROW()+AH$4&gt;3,OFFSET($A35,AH$4,0)*AH$1*(1-AH$1),0)</f>
        <v>0.10714583691413657</v>
      </c>
      <c r="AI35">
        <f t="shared" ca="1" si="26"/>
        <v>0.19473797428112655</v>
      </c>
      <c r="AJ35">
        <f t="shared" ca="1" si="26"/>
        <v>0.17416405870487742</v>
      </c>
      <c r="AK35">
        <f t="shared" ca="1" si="26"/>
        <v>0.26724683478226025</v>
      </c>
      <c r="AL35">
        <f t="shared" ca="1" si="26"/>
        <v>0.19817179836549401</v>
      </c>
      <c r="AM35">
        <f t="shared" ca="1" si="26"/>
        <v>2.8145234412283171E-2</v>
      </c>
      <c r="AN35">
        <f t="shared" ca="1" si="26"/>
        <v>0</v>
      </c>
      <c r="AO35">
        <f t="shared" ca="1" si="26"/>
        <v>7.8644493364210338E-2</v>
      </c>
      <c r="AP35">
        <f t="shared" ca="1" si="26"/>
        <v>6.4561330946852513E-2</v>
      </c>
      <c r="AQ35">
        <f t="shared" ca="1" si="26"/>
        <v>5.2572068826370985E-2</v>
      </c>
      <c r="AR35">
        <f t="shared" ref="AR35:BA44" ca="1" si="27">IF(ROW()+AR$4&gt;3,OFFSET($A35,AR$4,0)*AR$1*(1-AR$1),0)</f>
        <v>6.3557793938640458E-2</v>
      </c>
      <c r="AS35">
        <f t="shared" ca="1" si="27"/>
        <v>4.2401547090925654E-2</v>
      </c>
      <c r="AT35">
        <f t="shared" ca="1" si="27"/>
        <v>2.0260086421040248E-2</v>
      </c>
      <c r="AU35">
        <f t="shared" ca="1" si="27"/>
        <v>2.1316011589683839E-2</v>
      </c>
      <c r="AV35">
        <f t="shared" ca="1" si="27"/>
        <v>4.1982419636695169E-2</v>
      </c>
      <c r="AW35">
        <f t="shared" ca="1" si="27"/>
        <v>3.2990561945775224E-2</v>
      </c>
      <c r="AX35">
        <f t="shared" ca="1" si="27"/>
        <v>2.311765273742011E-2</v>
      </c>
      <c r="AY35">
        <f t="shared" ca="1" si="27"/>
        <v>1.5997235436347353E-2</v>
      </c>
      <c r="AZ35">
        <f t="shared" ca="1" si="27"/>
        <v>1.0978462400669291E-2</v>
      </c>
      <c r="BA35">
        <f t="shared" ca="1" si="27"/>
        <v>4.8321323747324103E-3</v>
      </c>
      <c r="BB35">
        <f t="shared" ref="BB35:BK44" ca="1" si="28">IF(ROW()+BB$4&gt;3,OFFSET($A35,BB$4,0)*BB$1*(1-BB$1),0)</f>
        <v>1.8011623524233369E-2</v>
      </c>
      <c r="BC35">
        <f t="shared" ca="1" si="28"/>
        <v>2.1628081757912126E-2</v>
      </c>
      <c r="BD35">
        <f t="shared" ca="1" si="28"/>
        <v>2.736221878870632E-2</v>
      </c>
      <c r="BE35">
        <f t="shared" ca="1" si="28"/>
        <v>1.6069889941806456E-2</v>
      </c>
      <c r="BF35">
        <f t="shared" ca="1" si="28"/>
        <v>1.9381264775200403E-2</v>
      </c>
      <c r="BG35">
        <f t="shared" ca="1" si="28"/>
        <v>1.7709206224733456E-2</v>
      </c>
      <c r="BH35">
        <f t="shared" ca="1" si="28"/>
        <v>1.2666143996019849E-2</v>
      </c>
      <c r="BI35">
        <f t="shared" ca="1" si="28"/>
        <v>9.6969285591138425E-3</v>
      </c>
      <c r="BJ35">
        <f t="shared" ca="1" si="28"/>
        <v>9.401610718439566E-3</v>
      </c>
      <c r="BK35">
        <f t="shared" ca="1" si="28"/>
        <v>1.2698617301109933E-2</v>
      </c>
      <c r="BL35">
        <f t="shared" ref="BL35:BV44" ca="1" si="29">IF(ROW()+BL$4&gt;3,OFFSET($A35,BL$4,0)*BL$1*(1-BL$1),0)</f>
        <v>8.5707884155461159E-3</v>
      </c>
      <c r="BM35">
        <f t="shared" ca="1" si="29"/>
        <v>1.2435210535494231E-2</v>
      </c>
      <c r="BN35">
        <f t="shared" ca="1" si="29"/>
        <v>8.8069003758045744E-3</v>
      </c>
      <c r="BO35">
        <f t="shared" ca="1" si="29"/>
        <v>4.6506615322805603E-3</v>
      </c>
      <c r="BP35">
        <f t="shared" ca="1" si="29"/>
        <v>3.9703807368524349E-3</v>
      </c>
      <c r="BQ35">
        <f t="shared" ca="1" si="29"/>
        <v>4.7882035333497155E-3</v>
      </c>
      <c r="BR35">
        <f t="shared" ca="1" si="29"/>
        <v>5.6189000680204326E-3</v>
      </c>
      <c r="BS35">
        <f t="shared" ca="1" si="29"/>
        <v>6.6760917363392278E-3</v>
      </c>
      <c r="BT35">
        <f t="shared" ca="1" si="29"/>
        <v>4.1987579147014275E-3</v>
      </c>
      <c r="BU35">
        <f t="shared" ca="1" si="29"/>
        <v>4.1717510392010161E-3</v>
      </c>
      <c r="BV35">
        <f t="shared" ca="1" si="29"/>
        <v>2.4867923742367781E-3</v>
      </c>
    </row>
    <row r="36" spans="1:74" x14ac:dyDescent="0.2">
      <c r="A36">
        <f>Rt計算!B35</f>
        <v>0</v>
      </c>
      <c r="B36">
        <f t="shared" ca="1" si="0"/>
        <v>1.5844661326615221</v>
      </c>
      <c r="C36">
        <f t="shared" ca="1" si="8"/>
        <v>2.51053292555136</v>
      </c>
      <c r="D36">
        <f t="shared" ca="1" si="23"/>
        <v>0</v>
      </c>
      <c r="E36">
        <f t="shared" ca="1" si="23"/>
        <v>0</v>
      </c>
      <c r="F36">
        <f t="shared" ca="1" si="23"/>
        <v>0</v>
      </c>
      <c r="G36">
        <f t="shared" ca="1" si="23"/>
        <v>0</v>
      </c>
      <c r="H36">
        <f t="shared" ca="1" si="23"/>
        <v>0</v>
      </c>
      <c r="I36">
        <f t="shared" ca="1" si="23"/>
        <v>0</v>
      </c>
      <c r="J36">
        <f t="shared" ca="1" si="23"/>
        <v>0</v>
      </c>
      <c r="K36">
        <f t="shared" ca="1" si="23"/>
        <v>0</v>
      </c>
      <c r="L36">
        <f t="shared" ca="1" si="23"/>
        <v>0</v>
      </c>
      <c r="M36">
        <f t="shared" ca="1" si="23"/>
        <v>6.5023562679355662E-6</v>
      </c>
      <c r="N36">
        <f t="shared" ca="1" si="24"/>
        <v>2.3564251892375519E-5</v>
      </c>
      <c r="O36">
        <f t="shared" ca="1" si="24"/>
        <v>1.4338288694431723E-4</v>
      </c>
      <c r="P36">
        <f t="shared" ca="1" si="24"/>
        <v>1.4113031414697667E-3</v>
      </c>
      <c r="Q36">
        <f t="shared" ca="1" si="24"/>
        <v>2.5431640923648338E-3</v>
      </c>
      <c r="R36">
        <f t="shared" ca="1" si="24"/>
        <v>1.186025022377242E-3</v>
      </c>
      <c r="S36">
        <f t="shared" ca="1" si="24"/>
        <v>7.5083178226922863E-3</v>
      </c>
      <c r="T36">
        <f t="shared" ca="1" si="24"/>
        <v>1.927450266483096E-2</v>
      </c>
      <c r="U36">
        <f t="shared" ca="1" si="24"/>
        <v>0</v>
      </c>
      <c r="V36">
        <f t="shared" ca="1" si="24"/>
        <v>5.5188506694149063E-2</v>
      </c>
      <c r="W36">
        <f t="shared" ca="1" si="24"/>
        <v>0</v>
      </c>
      <c r="X36">
        <f t="shared" ca="1" si="25"/>
        <v>0</v>
      </c>
      <c r="Y36">
        <f t="shared" ca="1" si="25"/>
        <v>0.11286595885373855</v>
      </c>
      <c r="Z36">
        <f t="shared" ca="1" si="25"/>
        <v>0</v>
      </c>
      <c r="AA36">
        <f t="shared" ca="1" si="25"/>
        <v>0.21250111221210283</v>
      </c>
      <c r="AB36">
        <f t="shared" ca="1" si="25"/>
        <v>0</v>
      </c>
      <c r="AC36">
        <f t="shared" ca="1" si="25"/>
        <v>0</v>
      </c>
      <c r="AD36">
        <f t="shared" ca="1" si="25"/>
        <v>6.3472925966608792E-2</v>
      </c>
      <c r="AE36">
        <f t="shared" ca="1" si="25"/>
        <v>6.3123091480316737E-2</v>
      </c>
      <c r="AF36">
        <f t="shared" ca="1" si="25"/>
        <v>0</v>
      </c>
      <c r="AG36">
        <f t="shared" ca="1" si="25"/>
        <v>0.11576192446823545</v>
      </c>
      <c r="AH36">
        <f t="shared" ca="1" si="26"/>
        <v>0.21429167382827313</v>
      </c>
      <c r="AI36">
        <f t="shared" ca="1" si="26"/>
        <v>0.19473797428112655</v>
      </c>
      <c r="AJ36">
        <f t="shared" ca="1" si="26"/>
        <v>0.30478710273353549</v>
      </c>
      <c r="AK36">
        <f t="shared" ca="1" si="26"/>
        <v>0.22906871552765165</v>
      </c>
      <c r="AL36">
        <f t="shared" ca="1" si="26"/>
        <v>3.3028633060915663E-2</v>
      </c>
      <c r="AM36">
        <f t="shared" ca="1" si="26"/>
        <v>0</v>
      </c>
      <c r="AN36">
        <f t="shared" ca="1" si="26"/>
        <v>9.4738807056437058E-2</v>
      </c>
      <c r="AO36">
        <f t="shared" ca="1" si="26"/>
        <v>7.8644493364210338E-2</v>
      </c>
      <c r="AP36">
        <f t="shared" ca="1" si="26"/>
        <v>6.4561330946852513E-2</v>
      </c>
      <c r="AQ36">
        <f t="shared" ca="1" si="26"/>
        <v>7.8858103239556485E-2</v>
      </c>
      <c r="AR36">
        <f t="shared" ca="1" si="27"/>
        <v>5.2964828282200387E-2</v>
      </c>
      <c r="AS36">
        <f t="shared" ca="1" si="27"/>
        <v>2.5440928254555396E-2</v>
      </c>
      <c r="AT36">
        <f t="shared" ca="1" si="27"/>
        <v>2.7013448561386995E-2</v>
      </c>
      <c r="AU36">
        <f t="shared" ca="1" si="27"/>
        <v>5.3290028974209598E-2</v>
      </c>
      <c r="AV36">
        <f t="shared" ca="1" si="27"/>
        <v>4.1982419636695169E-2</v>
      </c>
      <c r="AW36">
        <f t="shared" ca="1" si="27"/>
        <v>2.9691505751197701E-2</v>
      </c>
      <c r="AX36">
        <f t="shared" ca="1" si="27"/>
        <v>2.0549024655484544E-2</v>
      </c>
      <c r="AY36">
        <f t="shared" ca="1" si="27"/>
        <v>1.3997581006803934E-2</v>
      </c>
      <c r="AZ36">
        <f t="shared" ca="1" si="27"/>
        <v>6.2734070860967373E-3</v>
      </c>
      <c r="BA36">
        <f t="shared" ca="1" si="27"/>
        <v>2.2952628779978949E-2</v>
      </c>
      <c r="BB36">
        <f t="shared" ca="1" si="28"/>
        <v>2.7491425379093038E-2</v>
      </c>
      <c r="BC36">
        <f t="shared" ca="1" si="28"/>
        <v>3.5052408366271381E-2</v>
      </c>
      <c r="BD36">
        <f t="shared" ca="1" si="28"/>
        <v>2.0376120374568533E-2</v>
      </c>
      <c r="BE36">
        <f t="shared" ca="1" si="28"/>
        <v>2.4793544481644243E-2</v>
      </c>
      <c r="BF36">
        <f t="shared" ca="1" si="28"/>
        <v>2.2252563260415279E-2</v>
      </c>
      <c r="BG36">
        <f t="shared" ca="1" si="28"/>
        <v>1.5709779715489355E-2</v>
      </c>
      <c r="BH36">
        <f t="shared" ca="1" si="28"/>
        <v>1.1975263414418765E-2</v>
      </c>
      <c r="BI36">
        <f t="shared" ca="1" si="28"/>
        <v>1.1748201908157155E-2</v>
      </c>
      <c r="BJ36">
        <f t="shared" ca="1" si="28"/>
        <v>1.6266278862062108E-2</v>
      </c>
      <c r="BK36">
        <f t="shared" ca="1" si="28"/>
        <v>1.0252094701813524E-2</v>
      </c>
      <c r="BL36">
        <f t="shared" ca="1" si="29"/>
        <v>1.5096275050109634E-2</v>
      </c>
      <c r="BM36">
        <f t="shared" ca="1" si="29"/>
        <v>1.0750440075846626E-2</v>
      </c>
      <c r="BN36">
        <f t="shared" ca="1" si="29"/>
        <v>5.5864666562939454E-3</v>
      </c>
      <c r="BO36">
        <f t="shared" ca="1" si="29"/>
        <v>4.6506615322805603E-3</v>
      </c>
      <c r="BP36">
        <f t="shared" ca="1" si="29"/>
        <v>6.1657677325237812E-3</v>
      </c>
      <c r="BQ36">
        <f t="shared" ca="1" si="29"/>
        <v>7.1823053000245728E-3</v>
      </c>
      <c r="BR36">
        <f t="shared" ca="1" si="29"/>
        <v>7.5486233237042188E-3</v>
      </c>
      <c r="BS36">
        <f t="shared" ca="1" si="29"/>
        <v>4.7686369545280197E-3</v>
      </c>
      <c r="BT36">
        <f t="shared" ca="1" si="29"/>
        <v>5.1932005787096594E-3</v>
      </c>
      <c r="BU36">
        <f t="shared" ca="1" si="29"/>
        <v>2.6095634160108487E-3</v>
      </c>
      <c r="BV36">
        <f t="shared" ca="1" si="29"/>
        <v>3.1803875262347912E-3</v>
      </c>
    </row>
    <row r="37" spans="1:74" x14ac:dyDescent="0.2">
      <c r="A37">
        <f>Rt計算!B36</f>
        <v>3</v>
      </c>
      <c r="B37">
        <f t="shared" ca="1" si="0"/>
        <v>1.6572274253546482</v>
      </c>
      <c r="C37">
        <f t="shared" ca="1" si="8"/>
        <v>2.7464027393475963</v>
      </c>
      <c r="D37">
        <f t="shared" ca="1" si="23"/>
        <v>0</v>
      </c>
      <c r="E37">
        <f t="shared" ca="1" si="23"/>
        <v>0</v>
      </c>
      <c r="F37">
        <f t="shared" ca="1" si="23"/>
        <v>0</v>
      </c>
      <c r="G37">
        <f t="shared" ca="1" si="23"/>
        <v>0</v>
      </c>
      <c r="H37">
        <f t="shared" ca="1" si="23"/>
        <v>0</v>
      </c>
      <c r="I37">
        <f t="shared" ca="1" si="23"/>
        <v>0</v>
      </c>
      <c r="J37">
        <f t="shared" ca="1" si="23"/>
        <v>0</v>
      </c>
      <c r="K37">
        <f t="shared" ca="1" si="23"/>
        <v>0</v>
      </c>
      <c r="L37">
        <f t="shared" ca="1" si="23"/>
        <v>1.8330606653876794E-6</v>
      </c>
      <c r="M37">
        <f t="shared" ca="1" si="23"/>
        <v>6.5023562679355662E-6</v>
      </c>
      <c r="N37">
        <f t="shared" ca="1" si="24"/>
        <v>4.7128503784751038E-5</v>
      </c>
      <c r="O37">
        <f t="shared" ca="1" si="24"/>
        <v>5.0184010430511037E-4</v>
      </c>
      <c r="P37">
        <f t="shared" ca="1" si="24"/>
        <v>1.0080736724784047E-3</v>
      </c>
      <c r="Q37">
        <f t="shared" ca="1" si="24"/>
        <v>5.0863281847296677E-4</v>
      </c>
      <c r="R37">
        <f t="shared" ca="1" si="24"/>
        <v>3.5580750671317259E-3</v>
      </c>
      <c r="S37">
        <f t="shared" ca="1" si="24"/>
        <v>1.0011090430256383E-2</v>
      </c>
      <c r="T37">
        <f t="shared" ca="1" si="24"/>
        <v>0</v>
      </c>
      <c r="U37">
        <f t="shared" ca="1" si="24"/>
        <v>3.3909817761844721E-2</v>
      </c>
      <c r="V37">
        <f t="shared" ca="1" si="24"/>
        <v>0</v>
      </c>
      <c r="W37">
        <f t="shared" ca="1" si="24"/>
        <v>0</v>
      </c>
      <c r="X37">
        <f t="shared" ca="1" si="25"/>
        <v>8.6639871181469916E-2</v>
      </c>
      <c r="Y37">
        <f t="shared" ca="1" si="25"/>
        <v>0</v>
      </c>
      <c r="Z37">
        <f t="shared" ca="1" si="25"/>
        <v>0.18366239728786174</v>
      </c>
      <c r="AA37">
        <f t="shared" ca="1" si="25"/>
        <v>0</v>
      </c>
      <c r="AB37">
        <f t="shared" ca="1" si="25"/>
        <v>0</v>
      </c>
      <c r="AC37">
        <f t="shared" ca="1" si="25"/>
        <v>6.2001310170731107E-2</v>
      </c>
      <c r="AD37">
        <f t="shared" ca="1" si="25"/>
        <v>6.3472925966608792E-2</v>
      </c>
      <c r="AE37">
        <f t="shared" ca="1" si="25"/>
        <v>0</v>
      </c>
      <c r="AF37">
        <f t="shared" ca="1" si="25"/>
        <v>0.12219506752151085</v>
      </c>
      <c r="AG37">
        <f t="shared" ca="1" si="25"/>
        <v>0.23152384893647091</v>
      </c>
      <c r="AH37">
        <f t="shared" ca="1" si="26"/>
        <v>0.21429167382827313</v>
      </c>
      <c r="AI37">
        <f t="shared" ca="1" si="26"/>
        <v>0.34079145499197144</v>
      </c>
      <c r="AJ37">
        <f t="shared" ca="1" si="26"/>
        <v>0.26124608805731608</v>
      </c>
      <c r="AK37">
        <f t="shared" ca="1" si="26"/>
        <v>3.8178119254608608E-2</v>
      </c>
      <c r="AL37">
        <f t="shared" ca="1" si="26"/>
        <v>0</v>
      </c>
      <c r="AM37">
        <f t="shared" ca="1" si="26"/>
        <v>0.11258093764913268</v>
      </c>
      <c r="AN37">
        <f t="shared" ca="1" si="26"/>
        <v>9.4738807056437058E-2</v>
      </c>
      <c r="AO37">
        <f t="shared" ca="1" si="26"/>
        <v>7.8644493364210338E-2</v>
      </c>
      <c r="AP37">
        <f t="shared" ca="1" si="26"/>
        <v>9.684199642027877E-2</v>
      </c>
      <c r="AQ37">
        <f t="shared" ca="1" si="26"/>
        <v>6.5715086032963721E-2</v>
      </c>
      <c r="AR37">
        <f t="shared" ca="1" si="27"/>
        <v>3.1778896969320229E-2</v>
      </c>
      <c r="AS37">
        <f t="shared" ca="1" si="27"/>
        <v>3.3921237672740523E-2</v>
      </c>
      <c r="AT37">
        <f t="shared" ca="1" si="27"/>
        <v>6.7533621403467498E-2</v>
      </c>
      <c r="AU37">
        <f t="shared" ca="1" si="27"/>
        <v>5.3290028974209598E-2</v>
      </c>
      <c r="AV37">
        <f t="shared" ca="1" si="27"/>
        <v>3.7784177673025658E-2</v>
      </c>
      <c r="AW37">
        <f t="shared" ca="1" si="27"/>
        <v>2.6392449556620179E-2</v>
      </c>
      <c r="AX37">
        <f t="shared" ca="1" si="27"/>
        <v>1.7980396573548978E-2</v>
      </c>
      <c r="AY37">
        <f t="shared" ca="1" si="27"/>
        <v>7.9986177181736763E-3</v>
      </c>
      <c r="AZ37">
        <f t="shared" ca="1" si="27"/>
        <v>2.9798683658959501E-2</v>
      </c>
      <c r="BA37">
        <f t="shared" ca="1" si="27"/>
        <v>3.5032959716809975E-2</v>
      </c>
      <c r="BB37">
        <f t="shared" ca="1" si="28"/>
        <v>4.4555068717840436E-2</v>
      </c>
      <c r="BC37">
        <f t="shared" ca="1" si="28"/>
        <v>2.6102857294031879E-2</v>
      </c>
      <c r="BD37">
        <f t="shared" ca="1" si="28"/>
        <v>3.1437442863620026E-2</v>
      </c>
      <c r="BE37">
        <f t="shared" ca="1" si="28"/>
        <v>2.8466662182628576E-2</v>
      </c>
      <c r="BF37">
        <f t="shared" ca="1" si="28"/>
        <v>1.9740177085852264E-2</v>
      </c>
      <c r="BG37">
        <f t="shared" ca="1" si="28"/>
        <v>1.4852882640099025E-2</v>
      </c>
      <c r="BH37">
        <f t="shared" ca="1" si="28"/>
        <v>1.4508492213622735E-2</v>
      </c>
      <c r="BI37">
        <f t="shared" ca="1" si="28"/>
        <v>2.0326254095065551E-2</v>
      </c>
      <c r="BJ37">
        <f t="shared" ca="1" si="28"/>
        <v>1.3132408622582251E-2</v>
      </c>
      <c r="BK37">
        <f t="shared" ca="1" si="28"/>
        <v>1.805766680433064E-2</v>
      </c>
      <c r="BL37">
        <f t="shared" ca="1" si="29"/>
        <v>1.3050973269127041E-2</v>
      </c>
      <c r="BM37">
        <f t="shared" ca="1" si="29"/>
        <v>6.8193090033355462E-3</v>
      </c>
      <c r="BN37">
        <f t="shared" ca="1" si="29"/>
        <v>5.5864666562939454E-3</v>
      </c>
      <c r="BO37">
        <f t="shared" ca="1" si="29"/>
        <v>7.2222037913062817E-3</v>
      </c>
      <c r="BP37">
        <f t="shared" ca="1" si="29"/>
        <v>9.2486515987856722E-3</v>
      </c>
      <c r="BQ37">
        <f t="shared" ca="1" si="29"/>
        <v>9.648955605083517E-3</v>
      </c>
      <c r="BR37">
        <f t="shared" ca="1" si="29"/>
        <v>5.3918738026458709E-3</v>
      </c>
      <c r="BS37">
        <f t="shared" ca="1" si="29"/>
        <v>5.8980509700741297E-3</v>
      </c>
      <c r="BT37">
        <f t="shared" ca="1" si="29"/>
        <v>3.2485127024268934E-3</v>
      </c>
      <c r="BU37">
        <f t="shared" ca="1" si="29"/>
        <v>3.337400831360813E-3</v>
      </c>
      <c r="BV37">
        <f t="shared" ca="1" si="29"/>
        <v>2.1822871855547241E-3</v>
      </c>
    </row>
    <row r="38" spans="1:74" x14ac:dyDescent="0.2">
      <c r="A38">
        <f>Rt計算!B37</f>
        <v>0</v>
      </c>
      <c r="B38">
        <f t="shared" ca="1" si="0"/>
        <v>1.7393637599884433</v>
      </c>
      <c r="C38">
        <f t="shared" ca="1" si="8"/>
        <v>3.0253862895611352</v>
      </c>
      <c r="D38">
        <f t="shared" ca="1" si="23"/>
        <v>0</v>
      </c>
      <c r="E38">
        <f t="shared" ca="1" si="23"/>
        <v>0</v>
      </c>
      <c r="F38">
        <f t="shared" ca="1" si="23"/>
        <v>0</v>
      </c>
      <c r="G38">
        <f t="shared" ca="1" si="23"/>
        <v>0</v>
      </c>
      <c r="H38">
        <f t="shared" ca="1" si="23"/>
        <v>0</v>
      </c>
      <c r="I38">
        <f t="shared" ca="1" si="23"/>
        <v>0</v>
      </c>
      <c r="J38">
        <f t="shared" ca="1" si="23"/>
        <v>0</v>
      </c>
      <c r="K38">
        <f t="shared" ca="1" si="23"/>
        <v>2.3458818472617359E-7</v>
      </c>
      <c r="L38">
        <f t="shared" ca="1" si="23"/>
        <v>1.8330606653876794E-6</v>
      </c>
      <c r="M38">
        <f t="shared" ca="1" si="23"/>
        <v>1.3004712535871132E-5</v>
      </c>
      <c r="N38">
        <f t="shared" ca="1" si="24"/>
        <v>1.6494976324662861E-4</v>
      </c>
      <c r="O38">
        <f t="shared" ca="1" si="24"/>
        <v>3.5845721736079306E-4</v>
      </c>
      <c r="P38">
        <f t="shared" ca="1" si="24"/>
        <v>2.0161473449568096E-4</v>
      </c>
      <c r="Q38">
        <f t="shared" ca="1" si="24"/>
        <v>1.5258984554189004E-3</v>
      </c>
      <c r="R38">
        <f t="shared" ca="1" si="24"/>
        <v>4.7441000895089682E-3</v>
      </c>
      <c r="S38">
        <f t="shared" ca="1" si="24"/>
        <v>0</v>
      </c>
      <c r="T38">
        <f t="shared" ca="1" si="24"/>
        <v>1.927450266483096E-2</v>
      </c>
      <c r="U38">
        <f t="shared" ca="1" si="24"/>
        <v>0</v>
      </c>
      <c r="V38">
        <f t="shared" ca="1" si="24"/>
        <v>0</v>
      </c>
      <c r="W38">
        <f t="shared" ca="1" si="24"/>
        <v>6.2152810378340494E-2</v>
      </c>
      <c r="X38">
        <f t="shared" ca="1" si="25"/>
        <v>0</v>
      </c>
      <c r="Y38">
        <f t="shared" ca="1" si="25"/>
        <v>0.15048794513831806</v>
      </c>
      <c r="Z38">
        <f t="shared" ca="1" si="25"/>
        <v>0</v>
      </c>
      <c r="AA38">
        <f t="shared" ca="1" si="25"/>
        <v>0</v>
      </c>
      <c r="AB38">
        <f t="shared" ca="1" si="25"/>
        <v>5.857946272887208E-2</v>
      </c>
      <c r="AC38">
        <f t="shared" ca="1" si="25"/>
        <v>6.2001310170731107E-2</v>
      </c>
      <c r="AD38">
        <f t="shared" ca="1" si="25"/>
        <v>0</v>
      </c>
      <c r="AE38">
        <f t="shared" ca="1" si="25"/>
        <v>0.12624618296063347</v>
      </c>
      <c r="AF38">
        <f t="shared" ca="1" si="25"/>
        <v>0.24439013504302171</v>
      </c>
      <c r="AG38">
        <f t="shared" ca="1" si="25"/>
        <v>0.23152384893647091</v>
      </c>
      <c r="AH38">
        <f t="shared" ca="1" si="26"/>
        <v>0.37501042919947797</v>
      </c>
      <c r="AI38">
        <f t="shared" ca="1" si="26"/>
        <v>0.29210696142168985</v>
      </c>
      <c r="AJ38">
        <f t="shared" ca="1" si="26"/>
        <v>4.3541014676219354E-2</v>
      </c>
      <c r="AK38">
        <f t="shared" ca="1" si="26"/>
        <v>0</v>
      </c>
      <c r="AL38">
        <f t="shared" ca="1" si="26"/>
        <v>0.13211453224366265</v>
      </c>
      <c r="AM38">
        <f t="shared" ca="1" si="26"/>
        <v>0.11258093764913268</v>
      </c>
      <c r="AN38">
        <f t="shared" ca="1" si="26"/>
        <v>9.4738807056437058E-2</v>
      </c>
      <c r="AO38">
        <f t="shared" ca="1" si="26"/>
        <v>0.11796674004631552</v>
      </c>
      <c r="AP38">
        <f t="shared" ca="1" si="26"/>
        <v>8.0701663683565641E-2</v>
      </c>
      <c r="AQ38">
        <f t="shared" ca="1" si="26"/>
        <v>3.9429051619778242E-2</v>
      </c>
      <c r="AR38">
        <f t="shared" ca="1" si="27"/>
        <v>4.2371862625760308E-2</v>
      </c>
      <c r="AS38">
        <f t="shared" ca="1" si="27"/>
        <v>8.4803094181851307E-2</v>
      </c>
      <c r="AT38">
        <f t="shared" ca="1" si="27"/>
        <v>6.7533621403467498E-2</v>
      </c>
      <c r="AU38">
        <f t="shared" ca="1" si="27"/>
        <v>4.7961026076788635E-2</v>
      </c>
      <c r="AV38">
        <f t="shared" ca="1" si="27"/>
        <v>3.3585935709356141E-2</v>
      </c>
      <c r="AW38">
        <f t="shared" ca="1" si="27"/>
        <v>2.309339336204266E-2</v>
      </c>
      <c r="AX38">
        <f t="shared" ca="1" si="27"/>
        <v>1.0274512327742272E-2</v>
      </c>
      <c r="AY38">
        <f t="shared" ca="1" si="27"/>
        <v>3.7993434161324967E-2</v>
      </c>
      <c r="AZ38">
        <f t="shared" ca="1" si="27"/>
        <v>4.5482201374201343E-2</v>
      </c>
      <c r="BA38">
        <f t="shared" ca="1" si="27"/>
        <v>5.6777555403105813E-2</v>
      </c>
      <c r="BB38">
        <f t="shared" ca="1" si="28"/>
        <v>3.3179306492008835E-2</v>
      </c>
      <c r="BC38">
        <f t="shared" ca="1" si="28"/>
        <v>4.027297982507775E-2</v>
      </c>
      <c r="BD38">
        <f t="shared" ca="1" si="28"/>
        <v>3.609484180637855E-2</v>
      </c>
      <c r="BE38">
        <f t="shared" ca="1" si="28"/>
        <v>2.5252684194267284E-2</v>
      </c>
      <c r="BF38">
        <f t="shared" ca="1" si="28"/>
        <v>1.8663440153896687E-2</v>
      </c>
      <c r="BG38">
        <f t="shared" ca="1" si="28"/>
        <v>1.7994838583196896E-2</v>
      </c>
      <c r="BH38">
        <f t="shared" ca="1" si="28"/>
        <v>2.5101994464839336E-2</v>
      </c>
      <c r="BI38">
        <f t="shared" ca="1" si="28"/>
        <v>1.6410186792346505E-2</v>
      </c>
      <c r="BJ38">
        <f t="shared" ca="1" si="28"/>
        <v>2.3130947005684646E-2</v>
      </c>
      <c r="BK38">
        <f t="shared" ca="1" si="28"/>
        <v>1.561114420503423E-2</v>
      </c>
      <c r="BL38">
        <f t="shared" ca="1" si="29"/>
        <v>8.2786024468343173E-3</v>
      </c>
      <c r="BM38">
        <f t="shared" ca="1" si="29"/>
        <v>6.8193090033355462E-3</v>
      </c>
      <c r="BN38">
        <f t="shared" ca="1" si="29"/>
        <v>8.6754541015388337E-3</v>
      </c>
      <c r="BO38">
        <f t="shared" ca="1" si="29"/>
        <v>1.0833305686959425E-2</v>
      </c>
      <c r="BP38">
        <f t="shared" ca="1" si="29"/>
        <v>1.2424956188267619E-2</v>
      </c>
      <c r="BQ38">
        <f t="shared" ca="1" si="29"/>
        <v>6.8921111464882263E-3</v>
      </c>
      <c r="BR38">
        <f t="shared" ca="1" si="29"/>
        <v>6.6688965453777877E-3</v>
      </c>
      <c r="BS38">
        <f t="shared" ca="1" si="29"/>
        <v>3.6894191174506258E-3</v>
      </c>
      <c r="BT38">
        <f t="shared" ca="1" si="29"/>
        <v>4.1545604629677274E-3</v>
      </c>
      <c r="BU38">
        <f t="shared" ca="1" si="29"/>
        <v>2.2900250385401327E-3</v>
      </c>
      <c r="BV38">
        <f t="shared" ca="1" si="29"/>
        <v>3.2142214360883527E-3</v>
      </c>
    </row>
    <row r="39" spans="1:74" x14ac:dyDescent="0.2">
      <c r="A39">
        <f>Rt計算!B38</f>
        <v>4</v>
      </c>
      <c r="B39">
        <f t="shared" ca="1" si="0"/>
        <v>1.8297175127315317</v>
      </c>
      <c r="C39">
        <f t="shared" ca="1" si="8"/>
        <v>3.3478661763964626</v>
      </c>
      <c r="D39">
        <f t="shared" ca="1" si="23"/>
        <v>0</v>
      </c>
      <c r="E39">
        <f t="shared" ca="1" si="23"/>
        <v>0</v>
      </c>
      <c r="F39">
        <f t="shared" ca="1" si="23"/>
        <v>0</v>
      </c>
      <c r="G39">
        <f t="shared" ca="1" si="23"/>
        <v>0</v>
      </c>
      <c r="H39">
        <f t="shared" ca="1" si="23"/>
        <v>0</v>
      </c>
      <c r="I39">
        <f t="shared" ca="1" si="23"/>
        <v>0</v>
      </c>
      <c r="J39">
        <f t="shared" ca="1" si="23"/>
        <v>2.744268758169889E-8</v>
      </c>
      <c r="K39">
        <f t="shared" ca="1" si="23"/>
        <v>2.3458818472617359E-7</v>
      </c>
      <c r="L39">
        <f t="shared" ca="1" si="23"/>
        <v>3.6661213307753587E-6</v>
      </c>
      <c r="M39">
        <f t="shared" ca="1" si="23"/>
        <v>4.5516493875548967E-5</v>
      </c>
      <c r="N39">
        <f t="shared" ca="1" si="24"/>
        <v>1.178212594618776E-4</v>
      </c>
      <c r="O39">
        <f t="shared" ca="1" si="24"/>
        <v>7.1691443472158615E-5</v>
      </c>
      <c r="P39">
        <f t="shared" ca="1" si="24"/>
        <v>6.0484420348704286E-4</v>
      </c>
      <c r="Q39">
        <f t="shared" ca="1" si="24"/>
        <v>2.0345312738918671E-3</v>
      </c>
      <c r="R39">
        <f t="shared" ca="1" si="24"/>
        <v>0</v>
      </c>
      <c r="S39">
        <f t="shared" ca="1" si="24"/>
        <v>1.0011090430256383E-2</v>
      </c>
      <c r="T39">
        <f t="shared" ca="1" si="24"/>
        <v>0</v>
      </c>
      <c r="U39">
        <f t="shared" ca="1" si="24"/>
        <v>0</v>
      </c>
      <c r="V39">
        <f t="shared" ca="1" si="24"/>
        <v>4.1391380020611795E-2</v>
      </c>
      <c r="W39">
        <f t="shared" ca="1" si="24"/>
        <v>0</v>
      </c>
      <c r="X39">
        <f t="shared" ca="1" si="25"/>
        <v>0.1155198282419599</v>
      </c>
      <c r="Y39">
        <f t="shared" ca="1" si="25"/>
        <v>0</v>
      </c>
      <c r="Z39">
        <f t="shared" ca="1" si="25"/>
        <v>0</v>
      </c>
      <c r="AA39">
        <f t="shared" ca="1" si="25"/>
        <v>5.3125278053025707E-2</v>
      </c>
      <c r="AB39">
        <f t="shared" ca="1" si="25"/>
        <v>5.857946272887208E-2</v>
      </c>
      <c r="AC39">
        <f t="shared" ca="1" si="25"/>
        <v>0</v>
      </c>
      <c r="AD39">
        <f t="shared" ca="1" si="25"/>
        <v>0.12694585193321758</v>
      </c>
      <c r="AE39">
        <f t="shared" ca="1" si="25"/>
        <v>0.25249236592126695</v>
      </c>
      <c r="AF39">
        <f t="shared" ca="1" si="25"/>
        <v>0.24439013504302171</v>
      </c>
      <c r="AG39">
        <f t="shared" ca="1" si="25"/>
        <v>0.4051667356388241</v>
      </c>
      <c r="AH39">
        <f t="shared" ca="1" si="26"/>
        <v>0.32143751074240967</v>
      </c>
      <c r="AI39">
        <f t="shared" ca="1" si="26"/>
        <v>4.8684493570281637E-2</v>
      </c>
      <c r="AJ39">
        <f t="shared" ca="1" si="26"/>
        <v>0</v>
      </c>
      <c r="AK39">
        <f t="shared" ca="1" si="26"/>
        <v>0.15271247701843443</v>
      </c>
      <c r="AL39">
        <f t="shared" ca="1" si="26"/>
        <v>0.13211453224366265</v>
      </c>
      <c r="AM39">
        <f t="shared" ca="1" si="26"/>
        <v>0.11258093764913268</v>
      </c>
      <c r="AN39">
        <f t="shared" ca="1" si="26"/>
        <v>0.14210821058465559</v>
      </c>
      <c r="AO39">
        <f t="shared" ca="1" si="26"/>
        <v>9.8305616705262944E-2</v>
      </c>
      <c r="AP39">
        <f t="shared" ca="1" si="26"/>
        <v>4.8420998210139385E-2</v>
      </c>
      <c r="AQ39">
        <f t="shared" ca="1" si="26"/>
        <v>5.2572068826370985E-2</v>
      </c>
      <c r="AR39">
        <f t="shared" ca="1" si="27"/>
        <v>0.10592965656440077</v>
      </c>
      <c r="AS39">
        <f t="shared" ca="1" si="27"/>
        <v>8.4803094181851307E-2</v>
      </c>
      <c r="AT39">
        <f t="shared" ca="1" si="27"/>
        <v>6.0780259263120744E-2</v>
      </c>
      <c r="AU39">
        <f t="shared" ca="1" si="27"/>
        <v>4.2632023179367678E-2</v>
      </c>
      <c r="AV39">
        <f t="shared" ca="1" si="27"/>
        <v>2.938769374568662E-2</v>
      </c>
      <c r="AW39">
        <f t="shared" ca="1" si="27"/>
        <v>1.3196224778310089E-2</v>
      </c>
      <c r="AX39">
        <f t="shared" ca="1" si="27"/>
        <v>4.8803933556775793E-2</v>
      </c>
      <c r="AY39">
        <f t="shared" ca="1" si="27"/>
        <v>5.7989978456759156E-2</v>
      </c>
      <c r="AZ39">
        <f t="shared" ca="1" si="27"/>
        <v>7.3712533261636654E-2</v>
      </c>
      <c r="BA39">
        <f t="shared" ca="1" si="27"/>
        <v>4.2281158278908583E-2</v>
      </c>
      <c r="BB39">
        <f t="shared" ca="1" si="28"/>
        <v>5.1190930016242205E-2</v>
      </c>
      <c r="BC39">
        <f t="shared" ca="1" si="28"/>
        <v>4.6239347206570754E-2</v>
      </c>
      <c r="BD39">
        <f t="shared" ca="1" si="28"/>
        <v>3.201961773146484E-2</v>
      </c>
      <c r="BE39">
        <f t="shared" ca="1" si="28"/>
        <v>2.387526505639816E-2</v>
      </c>
      <c r="BF39">
        <f t="shared" ca="1" si="28"/>
        <v>2.261147557106714E-2</v>
      </c>
      <c r="BG39">
        <f t="shared" ca="1" si="28"/>
        <v>3.1133927072515267E-2</v>
      </c>
      <c r="BH39">
        <f t="shared" ca="1" si="28"/>
        <v>2.0265830393631758E-2</v>
      </c>
      <c r="BI39">
        <f t="shared" ca="1" si="28"/>
        <v>2.8904306281973952E-2</v>
      </c>
      <c r="BJ39">
        <f t="shared" ca="1" si="28"/>
        <v>1.9997076766204793E-2</v>
      </c>
      <c r="BK39">
        <f t="shared" ca="1" si="28"/>
        <v>9.9025914733426087E-3</v>
      </c>
      <c r="BL39">
        <f t="shared" ca="1" si="29"/>
        <v>8.2786024468343173E-3</v>
      </c>
      <c r="BM39">
        <f t="shared" ca="1" si="29"/>
        <v>1.0589985746356379E-2</v>
      </c>
      <c r="BN39">
        <f t="shared" ca="1" si="29"/>
        <v>1.301318115230825E-2</v>
      </c>
      <c r="BO39">
        <f t="shared" ca="1" si="29"/>
        <v>1.4553834912783873E-2</v>
      </c>
      <c r="BP39">
        <f t="shared" ca="1" si="29"/>
        <v>8.8749687059054422E-3</v>
      </c>
      <c r="BQ39">
        <f t="shared" ca="1" si="29"/>
        <v>8.5244532601301739E-3</v>
      </c>
      <c r="BR39">
        <f t="shared" ca="1" si="29"/>
        <v>4.1716076262575943E-3</v>
      </c>
      <c r="BS39">
        <f t="shared" ca="1" si="29"/>
        <v>4.7184407760593036E-3</v>
      </c>
      <c r="BT39">
        <f t="shared" ca="1" si="29"/>
        <v>2.8507356368236E-3</v>
      </c>
      <c r="BU39">
        <f t="shared" ca="1" si="29"/>
        <v>3.3729050955242259E-3</v>
      </c>
      <c r="BV39">
        <f t="shared" ca="1" si="29"/>
        <v>3.8232318134524619E-3</v>
      </c>
    </row>
    <row r="40" spans="1:74" x14ac:dyDescent="0.2">
      <c r="A40">
        <f>Rt計算!B39</f>
        <v>0</v>
      </c>
      <c r="B40">
        <f t="shared" ca="1" si="0"/>
        <v>1.9273228515261851</v>
      </c>
      <c r="C40">
        <f t="shared" ca="1" si="8"/>
        <v>3.7145733740150257</v>
      </c>
      <c r="D40">
        <f t="shared" ca="1" si="23"/>
        <v>0</v>
      </c>
      <c r="E40">
        <f t="shared" ca="1" si="23"/>
        <v>0</v>
      </c>
      <c r="F40">
        <f t="shared" ca="1" si="23"/>
        <v>0</v>
      </c>
      <c r="G40">
        <f t="shared" ca="1" si="23"/>
        <v>0</v>
      </c>
      <c r="H40">
        <f t="shared" ca="1" si="23"/>
        <v>0</v>
      </c>
      <c r="I40">
        <f t="shared" ca="1" si="23"/>
        <v>7.1487219440257389E-8</v>
      </c>
      <c r="J40">
        <f t="shared" ca="1" si="23"/>
        <v>2.744268758169889E-8</v>
      </c>
      <c r="K40">
        <f t="shared" ca="1" si="23"/>
        <v>4.6917636945234718E-7</v>
      </c>
      <c r="L40">
        <f t="shared" ca="1" si="23"/>
        <v>1.2831424657713754E-5</v>
      </c>
      <c r="M40">
        <f t="shared" ca="1" si="23"/>
        <v>3.2511781339677834E-5</v>
      </c>
      <c r="N40">
        <f t="shared" ca="1" si="24"/>
        <v>2.3564251892375519E-5</v>
      </c>
      <c r="O40">
        <f t="shared" ca="1" si="24"/>
        <v>2.1507433041647583E-4</v>
      </c>
      <c r="P40">
        <f t="shared" ca="1" si="24"/>
        <v>8.0645893798272385E-4</v>
      </c>
      <c r="Q40">
        <f t="shared" ca="1" si="24"/>
        <v>0</v>
      </c>
      <c r="R40">
        <f t="shared" ca="1" si="24"/>
        <v>4.7441000895089682E-3</v>
      </c>
      <c r="S40">
        <f t="shared" ca="1" si="24"/>
        <v>0</v>
      </c>
      <c r="T40">
        <f t="shared" ca="1" si="24"/>
        <v>0</v>
      </c>
      <c r="U40">
        <f t="shared" ca="1" si="24"/>
        <v>2.5432363321383541E-2</v>
      </c>
      <c r="V40">
        <f t="shared" ca="1" si="24"/>
        <v>0</v>
      </c>
      <c r="W40">
        <f t="shared" ca="1" si="24"/>
        <v>8.2870413837787316E-2</v>
      </c>
      <c r="X40">
        <f t="shared" ca="1" si="25"/>
        <v>0</v>
      </c>
      <c r="Y40">
        <f t="shared" ca="1" si="25"/>
        <v>0</v>
      </c>
      <c r="Z40">
        <f t="shared" ca="1" si="25"/>
        <v>4.5915599321965435E-2</v>
      </c>
      <c r="AA40">
        <f t="shared" ca="1" si="25"/>
        <v>5.3125278053025707E-2</v>
      </c>
      <c r="AB40">
        <f t="shared" ca="1" si="25"/>
        <v>0</v>
      </c>
      <c r="AC40">
        <f t="shared" ca="1" si="25"/>
        <v>0.12400262034146221</v>
      </c>
      <c r="AD40">
        <f t="shared" ca="1" si="25"/>
        <v>0.25389170386643517</v>
      </c>
      <c r="AE40">
        <f t="shared" ca="1" si="25"/>
        <v>0.25249236592126695</v>
      </c>
      <c r="AF40">
        <f t="shared" ca="1" si="25"/>
        <v>0.42768273632528797</v>
      </c>
      <c r="AG40">
        <f t="shared" ca="1" si="25"/>
        <v>0.3472857734047064</v>
      </c>
      <c r="AH40">
        <f t="shared" ca="1" si="26"/>
        <v>5.3572918457068283E-2</v>
      </c>
      <c r="AI40">
        <f t="shared" ca="1" si="26"/>
        <v>0</v>
      </c>
      <c r="AJ40">
        <f t="shared" ca="1" si="26"/>
        <v>0.17416405870487742</v>
      </c>
      <c r="AK40">
        <f t="shared" ca="1" si="26"/>
        <v>0.15271247701843443</v>
      </c>
      <c r="AL40">
        <f t="shared" ca="1" si="26"/>
        <v>0.13211453224366265</v>
      </c>
      <c r="AM40">
        <f t="shared" ca="1" si="26"/>
        <v>0.16887140647369905</v>
      </c>
      <c r="AN40">
        <f t="shared" ca="1" si="26"/>
        <v>0.11842350882054632</v>
      </c>
      <c r="AO40">
        <f t="shared" ca="1" si="26"/>
        <v>5.8983370023157761E-2</v>
      </c>
      <c r="AP40">
        <f t="shared" ca="1" si="26"/>
        <v>6.4561330946852513E-2</v>
      </c>
      <c r="AQ40">
        <f t="shared" ca="1" si="26"/>
        <v>0.13143017206592744</v>
      </c>
      <c r="AR40">
        <f t="shared" ca="1" si="27"/>
        <v>0.10592965656440077</v>
      </c>
      <c r="AS40">
        <f t="shared" ca="1" si="27"/>
        <v>7.6322784763666177E-2</v>
      </c>
      <c r="AT40">
        <f t="shared" ca="1" si="27"/>
        <v>5.402689712277399E-2</v>
      </c>
      <c r="AU40">
        <f t="shared" ca="1" si="27"/>
        <v>3.7303020281946722E-2</v>
      </c>
      <c r="AV40">
        <f t="shared" ca="1" si="27"/>
        <v>1.679296785467807E-2</v>
      </c>
      <c r="AW40">
        <f t="shared" ca="1" si="27"/>
        <v>6.2682067696972918E-2</v>
      </c>
      <c r="AX40">
        <f t="shared" ca="1" si="27"/>
        <v>7.4490214376131472E-2</v>
      </c>
      <c r="AY40">
        <f t="shared" ca="1" si="27"/>
        <v>9.3983758188540698E-2</v>
      </c>
      <c r="AZ40">
        <f t="shared" ca="1" si="27"/>
        <v>5.4892312003346447E-2</v>
      </c>
      <c r="BA40">
        <f t="shared" ca="1" si="27"/>
        <v>6.5233787058887535E-2</v>
      </c>
      <c r="BB40">
        <f t="shared" ca="1" si="28"/>
        <v>5.8774771500129941E-2</v>
      </c>
      <c r="BC40">
        <f t="shared" ca="1" si="28"/>
        <v>4.1018775747764379E-2</v>
      </c>
      <c r="BD40">
        <f t="shared" ca="1" si="28"/>
        <v>3.0273093127930396E-2</v>
      </c>
      <c r="BE40">
        <f t="shared" ca="1" si="28"/>
        <v>2.8925801895251613E-2</v>
      </c>
      <c r="BF40">
        <f t="shared" ca="1" si="28"/>
        <v>3.9121441861052667E-2</v>
      </c>
      <c r="BG40">
        <f t="shared" ca="1" si="28"/>
        <v>2.5135647544782969E-2</v>
      </c>
      <c r="BH40">
        <f t="shared" ca="1" si="28"/>
        <v>3.5695496716055937E-2</v>
      </c>
      <c r="BI40">
        <f t="shared" ca="1" si="28"/>
        <v>2.4988238979254902E-2</v>
      </c>
      <c r="BJ40">
        <f t="shared" ca="1" si="28"/>
        <v>1.268471287408513E-2</v>
      </c>
      <c r="BK40">
        <f t="shared" ca="1" si="28"/>
        <v>9.9025914733426087E-3</v>
      </c>
      <c r="BL40">
        <f t="shared" ca="1" si="29"/>
        <v>1.2856182623319173E-2</v>
      </c>
      <c r="BM40">
        <f t="shared" ca="1" si="29"/>
        <v>1.5884978619534567E-2</v>
      </c>
      <c r="BN40">
        <f t="shared" ca="1" si="29"/>
        <v>1.7482354477343406E-2</v>
      </c>
      <c r="BO40">
        <f t="shared" ca="1" si="29"/>
        <v>1.0395596366274193E-2</v>
      </c>
      <c r="BP40">
        <f t="shared" ca="1" si="29"/>
        <v>1.0976934978356731E-2</v>
      </c>
      <c r="BQ40">
        <f t="shared" ca="1" si="29"/>
        <v>5.3323175712303647E-3</v>
      </c>
      <c r="BR40">
        <f t="shared" ca="1" si="29"/>
        <v>5.3351172363022299E-3</v>
      </c>
      <c r="BS40">
        <f t="shared" ca="1" si="29"/>
        <v>3.2376535112321821E-3</v>
      </c>
      <c r="BT40">
        <f t="shared" ca="1" si="29"/>
        <v>4.1987579147014275E-3</v>
      </c>
      <c r="BU40">
        <f t="shared" ca="1" si="29"/>
        <v>4.0119818504656584E-3</v>
      </c>
      <c r="BV40">
        <f t="shared" ca="1" si="29"/>
        <v>3.3157231656490375E-3</v>
      </c>
    </row>
    <row r="41" spans="1:74" x14ac:dyDescent="0.2">
      <c r="A41">
        <f>Rt計算!B40</f>
        <v>0</v>
      </c>
      <c r="B41">
        <f t="shared" ca="1" si="0"/>
        <v>2.0319987127217196</v>
      </c>
      <c r="C41">
        <f t="shared" ca="1" si="8"/>
        <v>4.1290187685027258</v>
      </c>
      <c r="D41">
        <f t="shared" ca="1" si="23"/>
        <v>0</v>
      </c>
      <c r="E41">
        <f t="shared" ca="1" si="23"/>
        <v>0</v>
      </c>
      <c r="F41">
        <f t="shared" ca="1" si="23"/>
        <v>0</v>
      </c>
      <c r="G41">
        <f t="shared" ca="1" si="23"/>
        <v>0</v>
      </c>
      <c r="H41">
        <f t="shared" ca="1" si="23"/>
        <v>8.6057640053605029E-9</v>
      </c>
      <c r="I41">
        <f t="shared" ca="1" si="23"/>
        <v>7.1487219440257389E-8</v>
      </c>
      <c r="J41">
        <f t="shared" ca="1" si="23"/>
        <v>5.4885375163397779E-8</v>
      </c>
      <c r="K41">
        <f t="shared" ca="1" si="23"/>
        <v>1.6421172930832151E-6</v>
      </c>
      <c r="L41">
        <f t="shared" ca="1" si="23"/>
        <v>9.165303326938397E-6</v>
      </c>
      <c r="M41">
        <f t="shared" ca="1" si="23"/>
        <v>6.5023562679355662E-6</v>
      </c>
      <c r="N41">
        <f t="shared" ca="1" si="24"/>
        <v>7.0692755677126553E-5</v>
      </c>
      <c r="O41">
        <f t="shared" ca="1" si="24"/>
        <v>2.8676577388863446E-4</v>
      </c>
      <c r="P41">
        <f t="shared" ca="1" si="24"/>
        <v>0</v>
      </c>
      <c r="Q41">
        <f t="shared" ca="1" si="24"/>
        <v>2.0345312738918671E-3</v>
      </c>
      <c r="R41">
        <f t="shared" ca="1" si="24"/>
        <v>0</v>
      </c>
      <c r="S41">
        <f t="shared" ca="1" si="24"/>
        <v>0</v>
      </c>
      <c r="T41">
        <f t="shared" ca="1" si="24"/>
        <v>1.445587699862322E-2</v>
      </c>
      <c r="U41">
        <f t="shared" ca="1" si="24"/>
        <v>0</v>
      </c>
      <c r="V41">
        <f t="shared" ca="1" si="24"/>
        <v>5.5188506694149063E-2</v>
      </c>
      <c r="W41">
        <f t="shared" ca="1" si="24"/>
        <v>0</v>
      </c>
      <c r="X41">
        <f t="shared" ca="1" si="25"/>
        <v>0</v>
      </c>
      <c r="Y41">
        <f t="shared" ca="1" si="25"/>
        <v>3.7621986284579516E-2</v>
      </c>
      <c r="Z41">
        <f t="shared" ca="1" si="25"/>
        <v>4.5915599321965435E-2</v>
      </c>
      <c r="AA41">
        <f t="shared" ca="1" si="25"/>
        <v>0</v>
      </c>
      <c r="AB41">
        <f t="shared" ca="1" si="25"/>
        <v>0.11715892545774416</v>
      </c>
      <c r="AC41">
        <f t="shared" ca="1" si="25"/>
        <v>0.24800524068292443</v>
      </c>
      <c r="AD41">
        <f t="shared" ca="1" si="25"/>
        <v>0.25389170386643517</v>
      </c>
      <c r="AE41">
        <f t="shared" ca="1" si="25"/>
        <v>0.44186164036221715</v>
      </c>
      <c r="AF41">
        <f t="shared" ca="1" si="25"/>
        <v>0.36658520256453259</v>
      </c>
      <c r="AG41">
        <f t="shared" ca="1" si="25"/>
        <v>5.7880962234117726E-2</v>
      </c>
      <c r="AH41">
        <f t="shared" ca="1" si="26"/>
        <v>0</v>
      </c>
      <c r="AI41">
        <f t="shared" ca="1" si="26"/>
        <v>0.19473797428112655</v>
      </c>
      <c r="AJ41">
        <f t="shared" ca="1" si="26"/>
        <v>0.17416405870487742</v>
      </c>
      <c r="AK41">
        <f t="shared" ca="1" si="26"/>
        <v>0.15271247701843443</v>
      </c>
      <c r="AL41">
        <f t="shared" ca="1" si="26"/>
        <v>0.19817179836549401</v>
      </c>
      <c r="AM41">
        <f t="shared" ca="1" si="26"/>
        <v>0.14072617206141588</v>
      </c>
      <c r="AN41">
        <f t="shared" ca="1" si="26"/>
        <v>7.1054105292327793E-2</v>
      </c>
      <c r="AO41">
        <f t="shared" ca="1" si="26"/>
        <v>7.8644493364210338E-2</v>
      </c>
      <c r="AP41">
        <f t="shared" ca="1" si="26"/>
        <v>0.16140332736713128</v>
      </c>
      <c r="AQ41">
        <f t="shared" ca="1" si="26"/>
        <v>0.13143017206592744</v>
      </c>
      <c r="AR41">
        <f t="shared" ca="1" si="27"/>
        <v>9.5336690907960694E-2</v>
      </c>
      <c r="AS41">
        <f t="shared" ca="1" si="27"/>
        <v>6.7842475345481046E-2</v>
      </c>
      <c r="AT41">
        <f t="shared" ca="1" si="27"/>
        <v>4.7273534982427243E-2</v>
      </c>
      <c r="AU41">
        <f t="shared" ca="1" si="27"/>
        <v>2.1316011589683839E-2</v>
      </c>
      <c r="AV41">
        <f t="shared" ca="1" si="27"/>
        <v>7.9766597309720827E-2</v>
      </c>
      <c r="AW41">
        <f t="shared" ca="1" si="27"/>
        <v>9.5672629642748155E-2</v>
      </c>
      <c r="AX41">
        <f t="shared" ca="1" si="27"/>
        <v>0.12072551985097169</v>
      </c>
      <c r="AY41">
        <f t="shared" ca="1" si="27"/>
        <v>6.9987905034019679E-2</v>
      </c>
      <c r="AZ41">
        <f t="shared" ca="1" si="27"/>
        <v>8.4690995662305937E-2</v>
      </c>
      <c r="BA41">
        <f t="shared" ca="1" si="27"/>
        <v>7.4898051808352351E-2</v>
      </c>
      <c r="BB41">
        <f t="shared" ca="1" si="28"/>
        <v>5.2138910201728172E-2</v>
      </c>
      <c r="BC41">
        <f t="shared" ca="1" si="28"/>
        <v>3.8781387979704499E-2</v>
      </c>
      <c r="BD41">
        <f t="shared" ca="1" si="28"/>
        <v>3.6677016674223364E-2</v>
      </c>
      <c r="BE41">
        <f t="shared" ca="1" si="28"/>
        <v>5.0046228675911526E-2</v>
      </c>
      <c r="BF41">
        <f t="shared" ca="1" si="28"/>
        <v>3.1584283337363621E-2</v>
      </c>
      <c r="BG41">
        <f t="shared" ca="1" si="28"/>
        <v>4.4273015561833641E-2</v>
      </c>
      <c r="BH41">
        <f t="shared" ca="1" si="28"/>
        <v>3.0859332644848358E-2</v>
      </c>
      <c r="BI41">
        <f t="shared" ca="1" si="28"/>
        <v>1.5850748606243782E-2</v>
      </c>
      <c r="BJ41">
        <f t="shared" ca="1" si="28"/>
        <v>1.268471287408513E-2</v>
      </c>
      <c r="BK41">
        <f t="shared" ca="1" si="28"/>
        <v>1.5378142052720287E-2</v>
      </c>
      <c r="BL41">
        <f t="shared" ca="1" si="29"/>
        <v>1.9284273934978762E-2</v>
      </c>
      <c r="BM41">
        <f t="shared" ca="1" si="29"/>
        <v>2.1340425822203003E-2</v>
      </c>
      <c r="BN41">
        <f t="shared" ca="1" si="29"/>
        <v>1.2487396055245291E-2</v>
      </c>
      <c r="BO41">
        <f t="shared" ca="1" si="29"/>
        <v>1.2857711295128608E-2</v>
      </c>
      <c r="BP41">
        <f t="shared" ca="1" si="29"/>
        <v>6.8664231566742109E-3</v>
      </c>
      <c r="BQ41">
        <f t="shared" ca="1" si="29"/>
        <v>6.8195626081041395E-3</v>
      </c>
      <c r="BR41">
        <f t="shared" ca="1" si="29"/>
        <v>3.6607985291648281E-3</v>
      </c>
      <c r="BS41">
        <f t="shared" ca="1" si="29"/>
        <v>4.7686369545280197E-3</v>
      </c>
      <c r="BT41">
        <f t="shared" ca="1" si="29"/>
        <v>4.9943120459080134E-3</v>
      </c>
      <c r="BU41">
        <f t="shared" ca="1" si="29"/>
        <v>3.4794178880144652E-3</v>
      </c>
      <c r="BV41">
        <f t="shared" ca="1" si="29"/>
        <v>2.6559619235045863E-3</v>
      </c>
    </row>
    <row r="42" spans="1:74" x14ac:dyDescent="0.2">
      <c r="A42">
        <f>Rt計算!B41</f>
        <v>1</v>
      </c>
      <c r="B42">
        <f t="shared" ca="1" si="0"/>
        <v>2.1436519845232707</v>
      </c>
      <c r="C42">
        <f t="shared" ca="1" si="8"/>
        <v>4.5952438307505572</v>
      </c>
      <c r="D42">
        <f t="shared" ca="1" si="23"/>
        <v>0</v>
      </c>
      <c r="E42">
        <f t="shared" ca="1" si="23"/>
        <v>0</v>
      </c>
      <c r="F42">
        <f t="shared" ca="1" si="23"/>
        <v>0</v>
      </c>
      <c r="G42">
        <f t="shared" ca="1" si="23"/>
        <v>3.5118353001953914E-11</v>
      </c>
      <c r="H42">
        <f t="shared" ca="1" si="23"/>
        <v>8.6057640053605029E-9</v>
      </c>
      <c r="I42">
        <f t="shared" ca="1" si="23"/>
        <v>1.4297443888051478E-7</v>
      </c>
      <c r="J42">
        <f t="shared" ca="1" si="23"/>
        <v>1.9209881307189223E-7</v>
      </c>
      <c r="K42">
        <f t="shared" ca="1" si="23"/>
        <v>1.1729409236308679E-6</v>
      </c>
      <c r="L42">
        <f t="shared" ca="1" si="23"/>
        <v>1.8330606653876794E-6</v>
      </c>
      <c r="M42">
        <f t="shared" ca="1" si="23"/>
        <v>1.9507068803806698E-5</v>
      </c>
      <c r="N42">
        <f t="shared" ca="1" si="24"/>
        <v>9.4257007569502075E-5</v>
      </c>
      <c r="O42">
        <f t="shared" ca="1" si="24"/>
        <v>0</v>
      </c>
      <c r="P42">
        <f t="shared" ca="1" si="24"/>
        <v>8.0645893798272385E-4</v>
      </c>
      <c r="Q42">
        <f t="shared" ca="1" si="24"/>
        <v>0</v>
      </c>
      <c r="R42">
        <f t="shared" ca="1" si="24"/>
        <v>0</v>
      </c>
      <c r="S42">
        <f t="shared" ca="1" si="24"/>
        <v>7.5083178226922863E-3</v>
      </c>
      <c r="T42">
        <f t="shared" ca="1" si="24"/>
        <v>0</v>
      </c>
      <c r="U42">
        <f t="shared" ca="1" si="24"/>
        <v>3.3909817761844721E-2</v>
      </c>
      <c r="V42">
        <f t="shared" ca="1" si="24"/>
        <v>0</v>
      </c>
      <c r="W42">
        <f t="shared" ca="1" si="24"/>
        <v>0</v>
      </c>
      <c r="X42">
        <f t="shared" ca="1" si="25"/>
        <v>2.8879957060489975E-2</v>
      </c>
      <c r="Y42">
        <f t="shared" ca="1" si="25"/>
        <v>3.7621986284579516E-2</v>
      </c>
      <c r="Z42">
        <f t="shared" ca="1" si="25"/>
        <v>0</v>
      </c>
      <c r="AA42">
        <f t="shared" ca="1" si="25"/>
        <v>0.10625055610605141</v>
      </c>
      <c r="AB42">
        <f t="shared" ca="1" si="25"/>
        <v>0.23431785091548832</v>
      </c>
      <c r="AC42">
        <f t="shared" ca="1" si="25"/>
        <v>0.24800524068292443</v>
      </c>
      <c r="AD42">
        <f t="shared" ca="1" si="25"/>
        <v>0.44431048176626159</v>
      </c>
      <c r="AE42">
        <f t="shared" ca="1" si="25"/>
        <v>0.37873854888190039</v>
      </c>
      <c r="AF42">
        <f t="shared" ca="1" si="25"/>
        <v>6.1097533760755426E-2</v>
      </c>
      <c r="AG42">
        <f t="shared" ca="1" si="25"/>
        <v>0</v>
      </c>
      <c r="AH42">
        <f t="shared" ca="1" si="26"/>
        <v>0.21429167382827313</v>
      </c>
      <c r="AI42">
        <f t="shared" ca="1" si="26"/>
        <v>0.19473797428112655</v>
      </c>
      <c r="AJ42">
        <f t="shared" ca="1" si="26"/>
        <v>0.17416405870487742</v>
      </c>
      <c r="AK42">
        <f t="shared" ca="1" si="26"/>
        <v>0.22906871552765165</v>
      </c>
      <c r="AL42">
        <f t="shared" ca="1" si="26"/>
        <v>0.16514316530457832</v>
      </c>
      <c r="AM42">
        <f t="shared" ca="1" si="26"/>
        <v>8.4435703236849527E-2</v>
      </c>
      <c r="AN42">
        <f t="shared" ca="1" si="26"/>
        <v>9.4738807056437058E-2</v>
      </c>
      <c r="AO42">
        <f t="shared" ca="1" si="26"/>
        <v>0.19661123341052589</v>
      </c>
      <c r="AP42">
        <f t="shared" ca="1" si="26"/>
        <v>0.16140332736713128</v>
      </c>
      <c r="AQ42">
        <f t="shared" ca="1" si="26"/>
        <v>0.11828715485933471</v>
      </c>
      <c r="AR42">
        <f t="shared" ca="1" si="27"/>
        <v>8.4743725251520616E-2</v>
      </c>
      <c r="AS42">
        <f t="shared" ca="1" si="27"/>
        <v>5.9362165927295915E-2</v>
      </c>
      <c r="AT42">
        <f t="shared" ca="1" si="27"/>
        <v>2.7013448561386995E-2</v>
      </c>
      <c r="AU42">
        <f t="shared" ca="1" si="27"/>
        <v>0.10125105505099824</v>
      </c>
      <c r="AV42">
        <f t="shared" ca="1" si="27"/>
        <v>0.12174901694641599</v>
      </c>
      <c r="AW42">
        <f t="shared" ca="1" si="27"/>
        <v>0.15505564114514356</v>
      </c>
      <c r="AX42">
        <f t="shared" ca="1" si="27"/>
        <v>8.9901982867744881E-2</v>
      </c>
      <c r="AY42">
        <f t="shared" ca="1" si="27"/>
        <v>0.10798133919534464</v>
      </c>
      <c r="AZ42">
        <f t="shared" ca="1" si="27"/>
        <v>9.7237809834499422E-2</v>
      </c>
      <c r="BA42">
        <f t="shared" ca="1" si="27"/>
        <v>6.6441820152570635E-2</v>
      </c>
      <c r="BB42">
        <f t="shared" ca="1" si="28"/>
        <v>4.9294969645270276E-2</v>
      </c>
      <c r="BC42">
        <f t="shared" ca="1" si="28"/>
        <v>4.6985143129257383E-2</v>
      </c>
      <c r="BD42">
        <f t="shared" ca="1" si="28"/>
        <v>6.345706059508488E-2</v>
      </c>
      <c r="BE42">
        <f t="shared" ca="1" si="28"/>
        <v>4.0404294710827654E-2</v>
      </c>
      <c r="BF42">
        <f t="shared" ca="1" si="28"/>
        <v>5.5631408151038196E-2</v>
      </c>
      <c r="BG42">
        <f t="shared" ca="1" si="28"/>
        <v>3.8274736034101337E-2</v>
      </c>
      <c r="BH42">
        <f t="shared" ca="1" si="28"/>
        <v>1.9574949812030677E-2</v>
      </c>
      <c r="BI42">
        <f t="shared" ca="1" si="28"/>
        <v>1.5850748606243782E-2</v>
      </c>
      <c r="BJ42">
        <f t="shared" ca="1" si="28"/>
        <v>1.9698612933873379E-2</v>
      </c>
      <c r="BK42">
        <f t="shared" ca="1" si="28"/>
        <v>2.3067213079080429E-2</v>
      </c>
      <c r="BL42">
        <f t="shared" ca="1" si="29"/>
        <v>2.5907155892446215E-2</v>
      </c>
      <c r="BM42">
        <f t="shared" ca="1" si="29"/>
        <v>1.5243161301573573E-2</v>
      </c>
      <c r="BN42">
        <f t="shared" ca="1" si="29"/>
        <v>1.5444937226224437E-2</v>
      </c>
      <c r="BO42">
        <f t="shared" ca="1" si="29"/>
        <v>8.0429087675910876E-3</v>
      </c>
      <c r="BP42">
        <f t="shared" ca="1" si="29"/>
        <v>8.7815479826853868E-3</v>
      </c>
      <c r="BQ42">
        <f t="shared" ca="1" si="29"/>
        <v>4.6793807257735848E-3</v>
      </c>
      <c r="BR42">
        <f t="shared" ca="1" si="29"/>
        <v>5.3918738026458709E-3</v>
      </c>
      <c r="BS42">
        <f t="shared" ca="1" si="29"/>
        <v>5.672168166964908E-3</v>
      </c>
      <c r="BT42">
        <f t="shared" ca="1" si="29"/>
        <v>4.3313502699025242E-3</v>
      </c>
      <c r="BU42">
        <f t="shared" ca="1" si="29"/>
        <v>2.7870847368279129E-3</v>
      </c>
      <c r="BV42">
        <f t="shared" ca="1" si="29"/>
        <v>1.5394428983370532E-3</v>
      </c>
    </row>
    <row r="43" spans="1:74" x14ac:dyDescent="0.2">
      <c r="A43">
        <f>Rt計算!B42</f>
        <v>1</v>
      </c>
      <c r="B43">
        <f t="shared" ca="1" si="0"/>
        <v>2.2632124340361743</v>
      </c>
      <c r="C43">
        <f t="shared" ca="1" si="8"/>
        <v>5.1221305215759445</v>
      </c>
      <c r="D43">
        <f t="shared" ca="1" si="23"/>
        <v>0</v>
      </c>
      <c r="E43">
        <f t="shared" ca="1" si="23"/>
        <v>0</v>
      </c>
      <c r="F43">
        <f t="shared" ca="1" si="23"/>
        <v>4.8567057898759816E-15</v>
      </c>
      <c r="G43">
        <f t="shared" ca="1" si="23"/>
        <v>3.5118353001953914E-11</v>
      </c>
      <c r="H43">
        <f t="shared" ca="1" si="23"/>
        <v>1.7211528010721006E-8</v>
      </c>
      <c r="I43">
        <f t="shared" ca="1" si="23"/>
        <v>5.0041053608180168E-7</v>
      </c>
      <c r="J43">
        <f t="shared" ca="1" si="23"/>
        <v>1.3721343790849445E-7</v>
      </c>
      <c r="K43">
        <f t="shared" ca="1" si="23"/>
        <v>2.3458818472617359E-7</v>
      </c>
      <c r="L43">
        <f t="shared" ca="1" si="23"/>
        <v>5.4991819961630379E-6</v>
      </c>
      <c r="M43">
        <f t="shared" ca="1" si="23"/>
        <v>2.6009425071742265E-5</v>
      </c>
      <c r="N43">
        <f t="shared" ca="1" si="24"/>
        <v>0</v>
      </c>
      <c r="O43">
        <f t="shared" ca="1" si="24"/>
        <v>2.8676577388863446E-4</v>
      </c>
      <c r="P43">
        <f t="shared" ca="1" si="24"/>
        <v>0</v>
      </c>
      <c r="Q43">
        <f t="shared" ca="1" si="24"/>
        <v>0</v>
      </c>
      <c r="R43">
        <f t="shared" ca="1" si="24"/>
        <v>3.5580750671317259E-3</v>
      </c>
      <c r="S43">
        <f t="shared" ca="1" si="24"/>
        <v>0</v>
      </c>
      <c r="T43">
        <f t="shared" ca="1" si="24"/>
        <v>1.927450266483096E-2</v>
      </c>
      <c r="U43">
        <f t="shared" ca="1" si="24"/>
        <v>0</v>
      </c>
      <c r="V43">
        <f t="shared" ca="1" si="24"/>
        <v>0</v>
      </c>
      <c r="W43">
        <f t="shared" ca="1" si="24"/>
        <v>2.0717603459446829E-2</v>
      </c>
      <c r="X43">
        <f t="shared" ca="1" si="25"/>
        <v>2.8879957060489975E-2</v>
      </c>
      <c r="Y43">
        <f t="shared" ca="1" si="25"/>
        <v>0</v>
      </c>
      <c r="Z43">
        <f t="shared" ca="1" si="25"/>
        <v>9.183119864393087E-2</v>
      </c>
      <c r="AA43">
        <f t="shared" ca="1" si="25"/>
        <v>0.21250111221210283</v>
      </c>
      <c r="AB43">
        <f t="shared" ca="1" si="25"/>
        <v>0.23431785091548832</v>
      </c>
      <c r="AC43">
        <f t="shared" ca="1" si="25"/>
        <v>0.43400917119511778</v>
      </c>
      <c r="AD43">
        <f t="shared" ca="1" si="25"/>
        <v>0.38083755579965278</v>
      </c>
      <c r="AE43">
        <f t="shared" ca="1" si="25"/>
        <v>6.3123091480316737E-2</v>
      </c>
      <c r="AF43">
        <f t="shared" ca="1" si="25"/>
        <v>0</v>
      </c>
      <c r="AG43">
        <f t="shared" ca="1" si="25"/>
        <v>0.23152384893647091</v>
      </c>
      <c r="AH43">
        <f t="shared" ca="1" si="26"/>
        <v>0.21429167382827313</v>
      </c>
      <c r="AI43">
        <f t="shared" ca="1" si="26"/>
        <v>0.19473797428112655</v>
      </c>
      <c r="AJ43">
        <f t="shared" ca="1" si="26"/>
        <v>0.26124608805731608</v>
      </c>
      <c r="AK43">
        <f t="shared" ca="1" si="26"/>
        <v>0.19089059627304306</v>
      </c>
      <c r="AL43">
        <f t="shared" ca="1" si="26"/>
        <v>9.9085899182747003E-2</v>
      </c>
      <c r="AM43">
        <f t="shared" ca="1" si="26"/>
        <v>0.11258093764913268</v>
      </c>
      <c r="AN43">
        <f t="shared" ca="1" si="26"/>
        <v>0.23684701764109264</v>
      </c>
      <c r="AO43">
        <f t="shared" ca="1" si="26"/>
        <v>0.19661123341052589</v>
      </c>
      <c r="AP43">
        <f t="shared" ca="1" si="26"/>
        <v>0.14526299463041814</v>
      </c>
      <c r="AQ43">
        <f t="shared" ca="1" si="26"/>
        <v>0.10514413765274197</v>
      </c>
      <c r="AR43">
        <f t="shared" ca="1" si="27"/>
        <v>7.4150759595080537E-2</v>
      </c>
      <c r="AS43">
        <f t="shared" ca="1" si="27"/>
        <v>3.3921237672740523E-2</v>
      </c>
      <c r="AT43">
        <f t="shared" ca="1" si="27"/>
        <v>0.12831388066658825</v>
      </c>
      <c r="AU43">
        <f t="shared" ca="1" si="27"/>
        <v>0.15454108402520783</v>
      </c>
      <c r="AV43">
        <f t="shared" ca="1" si="27"/>
        <v>0.19731737229246732</v>
      </c>
      <c r="AW43">
        <f t="shared" ca="1" si="27"/>
        <v>0.11546696681021328</v>
      </c>
      <c r="AX43">
        <f t="shared" ca="1" si="27"/>
        <v>0.13870591642452068</v>
      </c>
      <c r="AY43">
        <f t="shared" ca="1" si="27"/>
        <v>0.123978574631692</v>
      </c>
      <c r="AZ43">
        <f t="shared" ca="1" si="27"/>
        <v>8.6259347433830139E-2</v>
      </c>
      <c r="BA43">
        <f t="shared" ca="1" si="27"/>
        <v>6.2817720871521321E-2</v>
      </c>
      <c r="BB43">
        <f t="shared" ca="1" si="28"/>
        <v>5.9722751685615909E-2</v>
      </c>
      <c r="BC43">
        <f t="shared" ca="1" si="28"/>
        <v>8.1291755572842128E-2</v>
      </c>
      <c r="BD43">
        <f t="shared" ca="1" si="28"/>
        <v>5.1231388370343751E-2</v>
      </c>
      <c r="BE43">
        <f t="shared" ca="1" si="28"/>
        <v>7.1166655456571429E-2</v>
      </c>
      <c r="BF43">
        <f t="shared" ca="1" si="28"/>
        <v>4.8094249627349143E-2</v>
      </c>
      <c r="BG43">
        <f t="shared" ca="1" si="28"/>
        <v>2.4278750469392641E-2</v>
      </c>
      <c r="BH43">
        <f t="shared" ca="1" si="28"/>
        <v>1.9574949812030677E-2</v>
      </c>
      <c r="BI43">
        <f t="shared" ca="1" si="28"/>
        <v>2.4615280188519755E-2</v>
      </c>
      <c r="BJ43">
        <f t="shared" ca="1" si="28"/>
        <v>2.9547919400810068E-2</v>
      </c>
      <c r="BK43">
        <f t="shared" ca="1" si="28"/>
        <v>3.0989286257754517E-2</v>
      </c>
      <c r="BL43">
        <f t="shared" ca="1" si="29"/>
        <v>1.8505111351747296E-2</v>
      </c>
      <c r="BM43">
        <f t="shared" ca="1" si="29"/>
        <v>1.8853383715104158E-2</v>
      </c>
      <c r="BN43">
        <f t="shared" ca="1" si="29"/>
        <v>9.6613011585318827E-3</v>
      </c>
      <c r="BO43">
        <f t="shared" ca="1" si="29"/>
        <v>1.0286169036102888E-2</v>
      </c>
      <c r="BP43">
        <f t="shared" ca="1" si="29"/>
        <v>6.0256366476936956E-3</v>
      </c>
      <c r="BQ43">
        <f t="shared" ca="1" si="29"/>
        <v>6.8921111464882263E-3</v>
      </c>
      <c r="BR43">
        <f t="shared" ca="1" si="29"/>
        <v>6.4134919968314042E-3</v>
      </c>
      <c r="BS43">
        <f t="shared" ca="1" si="29"/>
        <v>4.919225489934168E-3</v>
      </c>
      <c r="BT43">
        <f t="shared" ca="1" si="29"/>
        <v>3.4694999610953895E-3</v>
      </c>
      <c r="BU43">
        <f t="shared" ca="1" si="29"/>
        <v>1.6154440194352873E-3</v>
      </c>
      <c r="BV43">
        <f t="shared" ca="1" si="29"/>
        <v>1.911615906726231E-3</v>
      </c>
    </row>
    <row r="44" spans="1:74" x14ac:dyDescent="0.2">
      <c r="A44">
        <f>Rt計算!B43</f>
        <v>0</v>
      </c>
      <c r="B44">
        <f t="shared" ca="1" si="0"/>
        <v>2.3914830034762162</v>
      </c>
      <c r="C44">
        <f t="shared" ca="1" si="8"/>
        <v>5.7191909559156242</v>
      </c>
      <c r="D44">
        <f t="shared" ca="1" si="23"/>
        <v>0</v>
      </c>
      <c r="E44">
        <f t="shared" ca="1" si="23"/>
        <v>2.2762098488279537E-20</v>
      </c>
      <c r="F44">
        <f t="shared" ca="1" si="23"/>
        <v>4.8567057898759816E-15</v>
      </c>
      <c r="G44">
        <f t="shared" ca="1" si="23"/>
        <v>7.0236706003907827E-11</v>
      </c>
      <c r="H44">
        <f t="shared" ca="1" si="23"/>
        <v>6.0240348037523514E-8</v>
      </c>
      <c r="I44">
        <f t="shared" ca="1" si="23"/>
        <v>3.5743609720128693E-7</v>
      </c>
      <c r="J44">
        <f t="shared" ca="1" si="23"/>
        <v>2.744268758169889E-8</v>
      </c>
      <c r="K44">
        <f t="shared" ca="1" si="23"/>
        <v>7.0376455417852077E-7</v>
      </c>
      <c r="L44">
        <f t="shared" ca="1" si="23"/>
        <v>7.3322426615507175E-6</v>
      </c>
      <c r="M44">
        <f t="shared" ca="1" si="23"/>
        <v>0</v>
      </c>
      <c r="N44">
        <f t="shared" ca="1" si="24"/>
        <v>9.4257007569502075E-5</v>
      </c>
      <c r="O44">
        <f t="shared" ca="1" si="24"/>
        <v>0</v>
      </c>
      <c r="P44">
        <f t="shared" ca="1" si="24"/>
        <v>0</v>
      </c>
      <c r="Q44">
        <f t="shared" ca="1" si="24"/>
        <v>1.5258984554189004E-3</v>
      </c>
      <c r="R44">
        <f t="shared" ca="1" si="24"/>
        <v>0</v>
      </c>
      <c r="S44">
        <f t="shared" ca="1" si="24"/>
        <v>1.0011090430256383E-2</v>
      </c>
      <c r="T44">
        <f t="shared" ca="1" si="24"/>
        <v>0</v>
      </c>
      <c r="U44">
        <f t="shared" ca="1" si="24"/>
        <v>0</v>
      </c>
      <c r="V44">
        <f t="shared" ca="1" si="24"/>
        <v>1.3797126673537266E-2</v>
      </c>
      <c r="W44">
        <f t="shared" ca="1" si="24"/>
        <v>2.0717603459446829E-2</v>
      </c>
      <c r="X44">
        <f t="shared" ca="1" si="25"/>
        <v>0</v>
      </c>
      <c r="Y44">
        <f t="shared" ca="1" si="25"/>
        <v>7.5243972569159032E-2</v>
      </c>
      <c r="Z44">
        <f t="shared" ca="1" si="25"/>
        <v>0.18366239728786174</v>
      </c>
      <c r="AA44">
        <f t="shared" ca="1" si="25"/>
        <v>0.21250111221210283</v>
      </c>
      <c r="AB44">
        <f t="shared" ca="1" si="25"/>
        <v>0.41005623910210454</v>
      </c>
      <c r="AC44">
        <f t="shared" ca="1" si="25"/>
        <v>0.37200786102438665</v>
      </c>
      <c r="AD44">
        <f t="shared" ca="1" si="25"/>
        <v>6.3472925966608792E-2</v>
      </c>
      <c r="AE44">
        <f t="shared" ca="1" si="25"/>
        <v>0</v>
      </c>
      <c r="AF44">
        <f t="shared" ca="1" si="25"/>
        <v>0.24439013504302171</v>
      </c>
      <c r="AG44">
        <f t="shared" ca="1" si="25"/>
        <v>0.23152384893647091</v>
      </c>
      <c r="AH44">
        <f t="shared" ca="1" si="26"/>
        <v>0.21429167382827313</v>
      </c>
      <c r="AI44">
        <f t="shared" ca="1" si="26"/>
        <v>0.29210696142168985</v>
      </c>
      <c r="AJ44">
        <f t="shared" ca="1" si="26"/>
        <v>0.21770507338109676</v>
      </c>
      <c r="AK44">
        <f t="shared" ca="1" si="26"/>
        <v>0.11453435776382583</v>
      </c>
      <c r="AL44">
        <f t="shared" ca="1" si="26"/>
        <v>0.13211453224366265</v>
      </c>
      <c r="AM44">
        <f t="shared" ca="1" si="26"/>
        <v>0.28145234412283177</v>
      </c>
      <c r="AN44">
        <f t="shared" ca="1" si="26"/>
        <v>0.23684701764109264</v>
      </c>
      <c r="AO44">
        <f t="shared" ca="1" si="26"/>
        <v>0.17695011006947328</v>
      </c>
      <c r="AP44">
        <f t="shared" ca="1" si="26"/>
        <v>0.12912266189370503</v>
      </c>
      <c r="AQ44">
        <f t="shared" ca="1" si="26"/>
        <v>9.200112044614922E-2</v>
      </c>
      <c r="AR44">
        <f t="shared" ca="1" si="27"/>
        <v>4.2371862625760308E-2</v>
      </c>
      <c r="AS44">
        <f t="shared" ca="1" si="27"/>
        <v>0.1611258789455175</v>
      </c>
      <c r="AT44">
        <f t="shared" ca="1" si="27"/>
        <v>0.19584750207005572</v>
      </c>
      <c r="AU44">
        <f t="shared" ca="1" si="27"/>
        <v>0.25046313617878513</v>
      </c>
      <c r="AV44">
        <f t="shared" ca="1" si="27"/>
        <v>0.14693846872843311</v>
      </c>
      <c r="AW44">
        <f t="shared" ca="1" si="27"/>
        <v>0.17814903450718619</v>
      </c>
      <c r="AX44">
        <f t="shared" ca="1" si="27"/>
        <v>0.15925494108000521</v>
      </c>
      <c r="AY44">
        <f t="shared" ca="1" si="27"/>
        <v>0.10998099362488806</v>
      </c>
      <c r="AZ44">
        <f t="shared" ca="1" si="27"/>
        <v>8.1554292119257576E-2</v>
      </c>
      <c r="BA44">
        <f t="shared" ca="1" si="27"/>
        <v>7.6106084902035451E-2</v>
      </c>
      <c r="BB44">
        <f t="shared" ca="1" si="28"/>
        <v>0.10332984021797037</v>
      </c>
      <c r="BC44">
        <f t="shared" ca="1" si="28"/>
        <v>6.5630041196423017E-2</v>
      </c>
      <c r="BD44">
        <f t="shared" ca="1" si="28"/>
        <v>9.0237104515946381E-2</v>
      </c>
      <c r="BE44">
        <f t="shared" ca="1" si="28"/>
        <v>6.152472149148757E-2</v>
      </c>
      <c r="BF44">
        <f t="shared" ca="1" si="28"/>
        <v>3.0507546405408044E-2</v>
      </c>
      <c r="BG44">
        <f t="shared" ca="1" si="28"/>
        <v>2.4278750469392641E-2</v>
      </c>
      <c r="BH44">
        <f t="shared" ca="1" si="28"/>
        <v>3.0398745590447637E-2</v>
      </c>
      <c r="BI44">
        <f t="shared" ca="1" si="28"/>
        <v>3.6922920282779631E-2</v>
      </c>
      <c r="BJ44">
        <f t="shared" ca="1" si="28"/>
        <v>3.9695689700078168E-2</v>
      </c>
      <c r="BK44">
        <f t="shared" ca="1" si="28"/>
        <v>2.2135204469824653E-2</v>
      </c>
      <c r="BL44">
        <f t="shared" ca="1" si="29"/>
        <v>2.2887900882424289E-2</v>
      </c>
      <c r="BM44">
        <f t="shared" ca="1" si="29"/>
        <v>1.1793393217533239E-2</v>
      </c>
      <c r="BN44">
        <f t="shared" ca="1" si="29"/>
        <v>1.2355949780979552E-2</v>
      </c>
      <c r="BO44">
        <f t="shared" ca="1" si="29"/>
        <v>7.0580627960493223E-3</v>
      </c>
      <c r="BP44">
        <f t="shared" ca="1" si="29"/>
        <v>8.8749687059054422E-3</v>
      </c>
      <c r="BQ44">
        <f t="shared" ca="1" si="29"/>
        <v>8.1979848374017852E-3</v>
      </c>
      <c r="BR44">
        <f t="shared" ca="1" si="29"/>
        <v>5.5621435016767933E-3</v>
      </c>
      <c r="BS44">
        <f t="shared" ca="1" si="29"/>
        <v>3.9404000097942055E-3</v>
      </c>
      <c r="BT44">
        <f t="shared" ca="1" si="29"/>
        <v>2.0109840538833153E-3</v>
      </c>
      <c r="BU44">
        <f t="shared" ca="1" si="29"/>
        <v>2.0059909252328292E-3</v>
      </c>
      <c r="BV44">
        <f t="shared" ca="1" si="29"/>
        <v>1.911615906726231E-3</v>
      </c>
    </row>
    <row r="45" spans="1:74" x14ac:dyDescent="0.2">
      <c r="A45">
        <f>Rt計算!B44</f>
        <v>2</v>
      </c>
      <c r="B45">
        <f t="shared" ca="1" si="0"/>
        <v>2.5302076183710702</v>
      </c>
      <c r="C45">
        <f t="shared" ca="1" si="8"/>
        <v>6.4019505920630024</v>
      </c>
      <c r="D45">
        <f t="shared" ref="D45:M54" ca="1" si="30">IF(ROW()+D$4&gt;3,OFFSET($A45,D$4,0)*D$1*(1-D$1),0)</f>
        <v>0</v>
      </c>
      <c r="E45">
        <f t="shared" ca="1" si="30"/>
        <v>2.2762098488279537E-20</v>
      </c>
      <c r="F45">
        <f t="shared" ca="1" si="30"/>
        <v>9.7134115797519631E-15</v>
      </c>
      <c r="G45">
        <f t="shared" ca="1" si="30"/>
        <v>2.458284710136774E-10</v>
      </c>
      <c r="H45">
        <f t="shared" ca="1" si="30"/>
        <v>4.3028820026802515E-8</v>
      </c>
      <c r="I45">
        <f t="shared" ca="1" si="30"/>
        <v>7.1487219440257389E-8</v>
      </c>
      <c r="J45">
        <f t="shared" ca="1" si="30"/>
        <v>8.2328062745096656E-8</v>
      </c>
      <c r="K45">
        <f t="shared" ca="1" si="30"/>
        <v>9.3835273890469436E-7</v>
      </c>
      <c r="L45">
        <f t="shared" ca="1" si="30"/>
        <v>0</v>
      </c>
      <c r="M45">
        <f t="shared" ca="1" si="30"/>
        <v>2.6009425071742265E-5</v>
      </c>
      <c r="N45">
        <f t="shared" ref="N45:W54" ca="1" si="31">IF(ROW()+N$4&gt;3,OFFSET($A45,N$4,0)*N$1*(1-N$1),0)</f>
        <v>0</v>
      </c>
      <c r="O45">
        <f t="shared" ca="1" si="31"/>
        <v>0</v>
      </c>
      <c r="P45">
        <f t="shared" ca="1" si="31"/>
        <v>6.0484420348704286E-4</v>
      </c>
      <c r="Q45">
        <f t="shared" ca="1" si="31"/>
        <v>0</v>
      </c>
      <c r="R45">
        <f t="shared" ca="1" si="31"/>
        <v>4.7441000895089682E-3</v>
      </c>
      <c r="S45">
        <f t="shared" ca="1" si="31"/>
        <v>0</v>
      </c>
      <c r="T45">
        <f t="shared" ca="1" si="31"/>
        <v>0</v>
      </c>
      <c r="U45">
        <f t="shared" ca="1" si="31"/>
        <v>8.4774544404611803E-3</v>
      </c>
      <c r="V45">
        <f t="shared" ca="1" si="31"/>
        <v>1.3797126673537266E-2</v>
      </c>
      <c r="W45">
        <f t="shared" ca="1" si="31"/>
        <v>0</v>
      </c>
      <c r="X45">
        <f t="shared" ref="X45:AG54" ca="1" si="32">IF(ROW()+X$4&gt;3,OFFSET($A45,X$4,0)*X$1*(1-X$1),0)</f>
        <v>5.7759914120979951E-2</v>
      </c>
      <c r="Y45">
        <f t="shared" ca="1" si="32"/>
        <v>0.15048794513831806</v>
      </c>
      <c r="Z45">
        <f t="shared" ca="1" si="32"/>
        <v>0.18366239728786174</v>
      </c>
      <c r="AA45">
        <f t="shared" ca="1" si="32"/>
        <v>0.37187694637117996</v>
      </c>
      <c r="AB45">
        <f t="shared" ca="1" si="32"/>
        <v>0.35147677637323249</v>
      </c>
      <c r="AC45">
        <f t="shared" ca="1" si="32"/>
        <v>6.2001310170731107E-2</v>
      </c>
      <c r="AD45">
        <f t="shared" ca="1" si="32"/>
        <v>0</v>
      </c>
      <c r="AE45">
        <f t="shared" ca="1" si="32"/>
        <v>0.25249236592126695</v>
      </c>
      <c r="AF45">
        <f t="shared" ca="1" si="32"/>
        <v>0.24439013504302171</v>
      </c>
      <c r="AG45">
        <f t="shared" ca="1" si="32"/>
        <v>0.23152384893647091</v>
      </c>
      <c r="AH45">
        <f t="shared" ref="AH45:AQ54" ca="1" si="33">IF(ROW()+AH$4&gt;3,OFFSET($A45,AH$4,0)*AH$1*(1-AH$1),0)</f>
        <v>0.32143751074240967</v>
      </c>
      <c r="AI45">
        <f t="shared" ca="1" si="33"/>
        <v>0.24342246785140817</v>
      </c>
      <c r="AJ45">
        <f t="shared" ca="1" si="33"/>
        <v>0.13062304402865804</v>
      </c>
      <c r="AK45">
        <f t="shared" ca="1" si="33"/>
        <v>0.15271247701843443</v>
      </c>
      <c r="AL45">
        <f t="shared" ca="1" si="33"/>
        <v>0.33028633060915663</v>
      </c>
      <c r="AM45">
        <f t="shared" ca="1" si="33"/>
        <v>0.28145234412283177</v>
      </c>
      <c r="AN45">
        <f t="shared" ca="1" si="33"/>
        <v>0.21316231587698339</v>
      </c>
      <c r="AO45">
        <f t="shared" ca="1" si="33"/>
        <v>0.15728898672842068</v>
      </c>
      <c r="AP45">
        <f t="shared" ca="1" si="33"/>
        <v>0.1129823291569919</v>
      </c>
      <c r="AQ45">
        <f t="shared" ca="1" si="33"/>
        <v>5.2572068826370985E-2</v>
      </c>
      <c r="AR45">
        <f t="shared" ref="AR45:BA54" ca="1" si="34">IF(ROW()+AR$4&gt;3,OFFSET($A45,AR$4,0)*AR$1*(1-AR$1),0)</f>
        <v>0.20126634747236147</v>
      </c>
      <c r="AS45">
        <f t="shared" ca="1" si="34"/>
        <v>0.24592897312736881</v>
      </c>
      <c r="AT45">
        <f t="shared" ca="1" si="34"/>
        <v>0.31740802059629719</v>
      </c>
      <c r="AU45">
        <f t="shared" ca="1" si="34"/>
        <v>0.1865151014097336</v>
      </c>
      <c r="AV45">
        <f t="shared" ca="1" si="34"/>
        <v>0.22670506603815394</v>
      </c>
      <c r="AW45">
        <f t="shared" ca="1" si="34"/>
        <v>0.2045414840638064</v>
      </c>
      <c r="AX45">
        <f t="shared" ca="1" si="34"/>
        <v>0.14127454450645624</v>
      </c>
      <c r="AY45">
        <f t="shared" ca="1" si="34"/>
        <v>0.10398203033625779</v>
      </c>
      <c r="AZ45">
        <f t="shared" ca="1" si="34"/>
        <v>9.880616160602361E-2</v>
      </c>
      <c r="BA45">
        <f t="shared" ca="1" si="34"/>
        <v>0.13167560721145816</v>
      </c>
      <c r="BB45">
        <f t="shared" ref="BB45:BK54" ca="1" si="35">IF(ROW()+BB$4&gt;3,OFFSET($A45,BB$4,0)*BB$1*(1-BB$1),0)</f>
        <v>8.3422256322765065E-2</v>
      </c>
      <c r="BC45">
        <f t="shared" ca="1" si="35"/>
        <v>0.11559836801642689</v>
      </c>
      <c r="BD45">
        <f t="shared" ca="1" si="35"/>
        <v>7.8011432291205246E-2</v>
      </c>
      <c r="BE45">
        <f t="shared" ca="1" si="35"/>
        <v>3.902687557295853E-2</v>
      </c>
      <c r="BF45">
        <f t="shared" ca="1" si="35"/>
        <v>3.0507546405408044E-2</v>
      </c>
      <c r="BG45">
        <f t="shared" ca="1" si="35"/>
        <v>3.7703471317174456E-2</v>
      </c>
      <c r="BH45">
        <f t="shared" ca="1" si="35"/>
        <v>4.559811838567146E-2</v>
      </c>
      <c r="BI45">
        <f t="shared" ca="1" si="35"/>
        <v>4.9603519167774654E-2</v>
      </c>
      <c r="BJ45">
        <f t="shared" ca="1" si="35"/>
        <v>2.8354064071484407E-2</v>
      </c>
      <c r="BK45">
        <f t="shared" ca="1" si="35"/>
        <v>2.7377752896888388E-2</v>
      </c>
      <c r="BL45">
        <f t="shared" ref="BL45:BV54" ca="1" si="36">IF(ROW()+BL$4&gt;3,OFFSET($A45,BL$4,0)*BL$1*(1-BL$1),0)</f>
        <v>1.4317112466878171E-2</v>
      </c>
      <c r="BM45">
        <f t="shared" ca="1" si="36"/>
        <v>1.5082706972083325E-2</v>
      </c>
      <c r="BN45">
        <f t="shared" ca="1" si="36"/>
        <v>8.4782846901402236E-3</v>
      </c>
      <c r="BO45">
        <f t="shared" ca="1" si="36"/>
        <v>1.0395596366274193E-2</v>
      </c>
      <c r="BP45">
        <f t="shared" ca="1" si="36"/>
        <v>1.0556541723866475E-2</v>
      </c>
      <c r="BQ45">
        <f t="shared" ca="1" si="36"/>
        <v>7.109756761640486E-3</v>
      </c>
      <c r="BR45">
        <f t="shared" ca="1" si="36"/>
        <v>4.4553904579757988E-3</v>
      </c>
      <c r="BS45">
        <f t="shared" ca="1" si="36"/>
        <v>2.2839261203265781E-3</v>
      </c>
      <c r="BT45">
        <f t="shared" ca="1" si="36"/>
        <v>2.4971560229540067E-3</v>
      </c>
      <c r="BU45">
        <f t="shared" ca="1" si="36"/>
        <v>2.0059909252328292E-3</v>
      </c>
      <c r="BV45">
        <f t="shared" ca="1" si="36"/>
        <v>2.1992041404815046E-3</v>
      </c>
    </row>
    <row r="46" spans="1:74" x14ac:dyDescent="0.2">
      <c r="A46">
        <f>Rt計算!B45</f>
        <v>4</v>
      </c>
      <c r="B46">
        <f t="shared" ca="1" si="0"/>
        <v>2.6817564986035718</v>
      </c>
      <c r="C46">
        <f t="shared" ca="1" si="8"/>
        <v>7.1918179178024886</v>
      </c>
      <c r="D46">
        <f t="shared" ca="1" si="30"/>
        <v>0</v>
      </c>
      <c r="E46">
        <f t="shared" ca="1" si="30"/>
        <v>4.5524196976559073E-20</v>
      </c>
      <c r="F46">
        <f t="shared" ca="1" si="30"/>
        <v>3.3996940529131875E-14</v>
      </c>
      <c r="G46">
        <f t="shared" ca="1" si="30"/>
        <v>1.7559176500976956E-10</v>
      </c>
      <c r="H46">
        <f t="shared" ca="1" si="30"/>
        <v>8.6057640053605029E-9</v>
      </c>
      <c r="I46">
        <f t="shared" ca="1" si="30"/>
        <v>2.1446165832077215E-7</v>
      </c>
      <c r="J46">
        <f t="shared" ca="1" si="30"/>
        <v>1.0977075032679556E-7</v>
      </c>
      <c r="K46">
        <f t="shared" ca="1" si="30"/>
        <v>0</v>
      </c>
      <c r="L46">
        <f t="shared" ca="1" si="30"/>
        <v>7.3322426615507175E-6</v>
      </c>
      <c r="M46">
        <f t="shared" ca="1" si="30"/>
        <v>0</v>
      </c>
      <c r="N46">
        <f t="shared" ca="1" si="31"/>
        <v>0</v>
      </c>
      <c r="O46">
        <f t="shared" ca="1" si="31"/>
        <v>2.1507433041647583E-4</v>
      </c>
      <c r="P46">
        <f t="shared" ca="1" si="31"/>
        <v>0</v>
      </c>
      <c r="Q46">
        <f t="shared" ca="1" si="31"/>
        <v>2.0345312738918671E-3</v>
      </c>
      <c r="R46">
        <f t="shared" ca="1" si="31"/>
        <v>0</v>
      </c>
      <c r="S46">
        <f t="shared" ca="1" si="31"/>
        <v>0</v>
      </c>
      <c r="T46">
        <f t="shared" ca="1" si="31"/>
        <v>4.81862566620774E-3</v>
      </c>
      <c r="U46">
        <f t="shared" ca="1" si="31"/>
        <v>8.4774544404611803E-3</v>
      </c>
      <c r="V46">
        <f t="shared" ca="1" si="31"/>
        <v>0</v>
      </c>
      <c r="W46">
        <f t="shared" ca="1" si="31"/>
        <v>4.1435206918893658E-2</v>
      </c>
      <c r="X46">
        <f t="shared" ca="1" si="32"/>
        <v>0.1155198282419599</v>
      </c>
      <c r="Y46">
        <f t="shared" ca="1" si="32"/>
        <v>0.15048794513831806</v>
      </c>
      <c r="Z46">
        <f t="shared" ca="1" si="32"/>
        <v>0.32140919525375805</v>
      </c>
      <c r="AA46">
        <f t="shared" ca="1" si="32"/>
        <v>0.31875166831815427</v>
      </c>
      <c r="AB46">
        <f t="shared" ca="1" si="32"/>
        <v>5.857946272887208E-2</v>
      </c>
      <c r="AC46">
        <f t="shared" ca="1" si="32"/>
        <v>0</v>
      </c>
      <c r="AD46">
        <f t="shared" ca="1" si="32"/>
        <v>0.25389170386643517</v>
      </c>
      <c r="AE46">
        <f t="shared" ca="1" si="32"/>
        <v>0.25249236592126695</v>
      </c>
      <c r="AF46">
        <f t="shared" ca="1" si="32"/>
        <v>0.24439013504302171</v>
      </c>
      <c r="AG46">
        <f t="shared" ca="1" si="32"/>
        <v>0.3472857734047064</v>
      </c>
      <c r="AH46">
        <f t="shared" ca="1" si="33"/>
        <v>0.26786459228534143</v>
      </c>
      <c r="AI46">
        <f t="shared" ca="1" si="33"/>
        <v>0.14605348071084492</v>
      </c>
      <c r="AJ46">
        <f t="shared" ca="1" si="33"/>
        <v>0.17416405870487742</v>
      </c>
      <c r="AK46">
        <f t="shared" ca="1" si="33"/>
        <v>0.38178119254608611</v>
      </c>
      <c r="AL46">
        <f t="shared" ca="1" si="33"/>
        <v>0.33028633060915663</v>
      </c>
      <c r="AM46">
        <f t="shared" ca="1" si="33"/>
        <v>0.25330710971054854</v>
      </c>
      <c r="AN46">
        <f t="shared" ca="1" si="33"/>
        <v>0.18947761411287412</v>
      </c>
      <c r="AO46">
        <f t="shared" ca="1" si="33"/>
        <v>0.1376278633873681</v>
      </c>
      <c r="AP46">
        <f t="shared" ca="1" si="33"/>
        <v>6.4561330946852513E-2</v>
      </c>
      <c r="AQ46">
        <f t="shared" ca="1" si="33"/>
        <v>0.24971732692526219</v>
      </c>
      <c r="AR46">
        <f t="shared" ca="1" si="34"/>
        <v>0.30719600403676223</v>
      </c>
      <c r="AS46">
        <f t="shared" ca="1" si="34"/>
        <v>0.39857454265470116</v>
      </c>
      <c r="AT46">
        <f t="shared" ca="1" si="34"/>
        <v>0.23636767491213623</v>
      </c>
      <c r="AU46">
        <f t="shared" ca="1" si="34"/>
        <v>0.28776615646073184</v>
      </c>
      <c r="AV46">
        <f t="shared" ca="1" si="34"/>
        <v>0.26029100174751008</v>
      </c>
      <c r="AW46">
        <f t="shared" ca="1" si="34"/>
        <v>0.18144809070176374</v>
      </c>
      <c r="AX46">
        <f t="shared" ca="1" si="34"/>
        <v>0.13356866026064954</v>
      </c>
      <c r="AY46">
        <f t="shared" ca="1" si="34"/>
        <v>0.1259782290612354</v>
      </c>
      <c r="AZ46">
        <f t="shared" ca="1" si="34"/>
        <v>0.1709503430961361</v>
      </c>
      <c r="BA46">
        <f t="shared" ca="1" si="34"/>
        <v>0.10630691224411302</v>
      </c>
      <c r="BB46">
        <f t="shared" ca="1" si="35"/>
        <v>0.14693692875032482</v>
      </c>
      <c r="BC46">
        <f t="shared" ca="1" si="35"/>
        <v>9.9936653640007755E-2</v>
      </c>
      <c r="BD46">
        <f t="shared" ca="1" si="35"/>
        <v>4.9484863766809307E-2</v>
      </c>
      <c r="BE46">
        <f t="shared" ca="1" si="35"/>
        <v>3.902687557295853E-2</v>
      </c>
      <c r="BF46">
        <f t="shared" ca="1" si="35"/>
        <v>4.7376425006045428E-2</v>
      </c>
      <c r="BG46">
        <f t="shared" ca="1" si="35"/>
        <v>5.6555206975761677E-2</v>
      </c>
      <c r="BH46">
        <f t="shared" ca="1" si="35"/>
        <v>6.1258078235295998E-2</v>
      </c>
      <c r="BI46">
        <f t="shared" ca="1" si="35"/>
        <v>3.5431085119839036E-2</v>
      </c>
      <c r="BJ46">
        <f t="shared" ca="1" si="35"/>
        <v>3.5069500298941243E-2</v>
      </c>
      <c r="BK46">
        <f t="shared" ca="1" si="35"/>
        <v>1.7125658195074864E-2</v>
      </c>
      <c r="BL46">
        <f t="shared" ca="1" si="36"/>
        <v>1.8310320705939426E-2</v>
      </c>
      <c r="BM46">
        <f t="shared" ca="1" si="36"/>
        <v>1.0349304252121005E-2</v>
      </c>
      <c r="BN46">
        <f t="shared" ca="1" si="36"/>
        <v>1.2487396055245291E-2</v>
      </c>
      <c r="BO46">
        <f t="shared" ca="1" si="36"/>
        <v>1.2365288309357727E-2</v>
      </c>
      <c r="BP46">
        <f t="shared" ca="1" si="36"/>
        <v>9.1552308755656151E-3</v>
      </c>
      <c r="BQ46">
        <f t="shared" ca="1" si="36"/>
        <v>5.6950602631507972E-3</v>
      </c>
      <c r="BR46">
        <f t="shared" ca="1" si="36"/>
        <v>2.5824237686356537E-3</v>
      </c>
      <c r="BS46">
        <f t="shared" ca="1" si="36"/>
        <v>2.836084083482454E-3</v>
      </c>
      <c r="BT46">
        <f t="shared" ca="1" si="36"/>
        <v>2.4971560229540067E-3</v>
      </c>
      <c r="BU46">
        <f t="shared" ca="1" si="36"/>
        <v>2.3077771706218391E-3</v>
      </c>
      <c r="BV46">
        <f t="shared" ca="1" si="36"/>
        <v>1.9454498165797926E-3</v>
      </c>
    </row>
    <row r="47" spans="1:74" x14ac:dyDescent="0.2">
      <c r="A47">
        <f>Rt計算!B46</f>
        <v>4</v>
      </c>
      <c r="B47">
        <f t="shared" ca="1" si="0"/>
        <v>2.8490398000896233</v>
      </c>
      <c r="C47">
        <f t="shared" ca="1" si="8"/>
        <v>8.1170277824947199</v>
      </c>
      <c r="D47">
        <f t="shared" ca="1" si="30"/>
        <v>0</v>
      </c>
      <c r="E47">
        <f t="shared" ca="1" si="30"/>
        <v>1.5933468941795675E-19</v>
      </c>
      <c r="F47">
        <f t="shared" ca="1" si="30"/>
        <v>2.4283528949379907E-14</v>
      </c>
      <c r="G47">
        <f t="shared" ca="1" si="30"/>
        <v>3.5118353001953914E-11</v>
      </c>
      <c r="H47">
        <f t="shared" ca="1" si="30"/>
        <v>2.5817292016081512E-8</v>
      </c>
      <c r="I47">
        <f t="shared" ca="1" si="30"/>
        <v>2.8594887776102956E-7</v>
      </c>
      <c r="J47">
        <f t="shared" ca="1" si="30"/>
        <v>0</v>
      </c>
      <c r="K47">
        <f t="shared" ca="1" si="30"/>
        <v>9.3835273890469436E-7</v>
      </c>
      <c r="L47">
        <f t="shared" ca="1" si="30"/>
        <v>0</v>
      </c>
      <c r="M47">
        <f t="shared" ca="1" si="30"/>
        <v>0</v>
      </c>
      <c r="N47">
        <f t="shared" ca="1" si="31"/>
        <v>7.0692755677126553E-5</v>
      </c>
      <c r="O47">
        <f t="shared" ca="1" si="31"/>
        <v>0</v>
      </c>
      <c r="P47">
        <f t="shared" ca="1" si="31"/>
        <v>8.0645893798272385E-4</v>
      </c>
      <c r="Q47">
        <f t="shared" ca="1" si="31"/>
        <v>0</v>
      </c>
      <c r="R47">
        <f t="shared" ca="1" si="31"/>
        <v>0</v>
      </c>
      <c r="S47">
        <f t="shared" ca="1" si="31"/>
        <v>2.5027726075640957E-3</v>
      </c>
      <c r="T47">
        <f t="shared" ca="1" si="31"/>
        <v>4.81862566620774E-3</v>
      </c>
      <c r="U47">
        <f t="shared" ca="1" si="31"/>
        <v>0</v>
      </c>
      <c r="V47">
        <f t="shared" ca="1" si="31"/>
        <v>2.7594253347074531E-2</v>
      </c>
      <c r="W47">
        <f t="shared" ca="1" si="31"/>
        <v>8.2870413837787316E-2</v>
      </c>
      <c r="X47">
        <f t="shared" ca="1" si="32"/>
        <v>0.1155198282419599</v>
      </c>
      <c r="Y47">
        <f t="shared" ca="1" si="32"/>
        <v>0.2633539039920566</v>
      </c>
      <c r="Z47">
        <f t="shared" ca="1" si="32"/>
        <v>0.27549359593179262</v>
      </c>
      <c r="AA47">
        <f t="shared" ca="1" si="32"/>
        <v>5.3125278053025707E-2</v>
      </c>
      <c r="AB47">
        <f t="shared" ca="1" si="32"/>
        <v>0</v>
      </c>
      <c r="AC47">
        <f t="shared" ca="1" si="32"/>
        <v>0.24800524068292443</v>
      </c>
      <c r="AD47">
        <f t="shared" ca="1" si="32"/>
        <v>0.25389170386643517</v>
      </c>
      <c r="AE47">
        <f t="shared" ca="1" si="32"/>
        <v>0.25249236592126695</v>
      </c>
      <c r="AF47">
        <f t="shared" ca="1" si="32"/>
        <v>0.36658520256453259</v>
      </c>
      <c r="AG47">
        <f t="shared" ca="1" si="32"/>
        <v>0.28940481117058864</v>
      </c>
      <c r="AH47">
        <f t="shared" ca="1" si="33"/>
        <v>0.16071875537120484</v>
      </c>
      <c r="AI47">
        <f t="shared" ca="1" si="33"/>
        <v>0.19473797428112655</v>
      </c>
      <c r="AJ47">
        <f t="shared" ca="1" si="33"/>
        <v>0.43541014676219353</v>
      </c>
      <c r="AK47">
        <f t="shared" ca="1" si="33"/>
        <v>0.38178119254608611</v>
      </c>
      <c r="AL47">
        <f t="shared" ca="1" si="33"/>
        <v>0.297257697548241</v>
      </c>
      <c r="AM47">
        <f t="shared" ca="1" si="33"/>
        <v>0.22516187529826537</v>
      </c>
      <c r="AN47">
        <f t="shared" ca="1" si="33"/>
        <v>0.16579291234876484</v>
      </c>
      <c r="AO47">
        <f t="shared" ca="1" si="33"/>
        <v>7.8644493364210338E-2</v>
      </c>
      <c r="AP47">
        <f t="shared" ca="1" si="33"/>
        <v>0.30666632199754945</v>
      </c>
      <c r="AQ47">
        <f t="shared" ca="1" si="33"/>
        <v>0.3811474989911896</v>
      </c>
      <c r="AR47">
        <f t="shared" ca="1" si="34"/>
        <v>0.49786938585268359</v>
      </c>
      <c r="AS47">
        <f t="shared" ca="1" si="34"/>
        <v>0.29681082963647953</v>
      </c>
      <c r="AT47">
        <f t="shared" ca="1" si="34"/>
        <v>0.36468155557872445</v>
      </c>
      <c r="AU47">
        <f t="shared" ca="1" si="34"/>
        <v>0.33039817964009949</v>
      </c>
      <c r="AV47">
        <f t="shared" ca="1" si="34"/>
        <v>0.23090330800182346</v>
      </c>
      <c r="AW47">
        <f t="shared" ca="1" si="34"/>
        <v>0.17155092211803116</v>
      </c>
      <c r="AX47">
        <f t="shared" ca="1" si="34"/>
        <v>0.16182356916194077</v>
      </c>
      <c r="AY47">
        <f t="shared" ca="1" si="34"/>
        <v>0.21796233282023272</v>
      </c>
      <c r="AZ47">
        <f t="shared" ca="1" si="34"/>
        <v>0.13801495589412821</v>
      </c>
      <c r="BA47">
        <f t="shared" ca="1" si="34"/>
        <v>0.1872451295208809</v>
      </c>
      <c r="BB47">
        <f t="shared" ca="1" si="35"/>
        <v>0.12702934485511955</v>
      </c>
      <c r="BC47">
        <f t="shared" ca="1" si="35"/>
        <v>6.339265342836313E-2</v>
      </c>
      <c r="BD47">
        <f t="shared" ca="1" si="35"/>
        <v>4.9484863766809307E-2</v>
      </c>
      <c r="BE47">
        <f t="shared" ca="1" si="35"/>
        <v>6.0606442066241481E-2</v>
      </c>
      <c r="BF47">
        <f t="shared" ca="1" si="35"/>
        <v>7.1064637509068149E-2</v>
      </c>
      <c r="BG47">
        <f t="shared" ca="1" si="35"/>
        <v>7.5978207351275792E-2</v>
      </c>
      <c r="BH47">
        <f t="shared" ca="1" si="35"/>
        <v>4.3755770168068565E-2</v>
      </c>
      <c r="BI47">
        <f t="shared" ca="1" si="35"/>
        <v>4.3822657911379868E-2</v>
      </c>
      <c r="BJ47">
        <f t="shared" ca="1" si="35"/>
        <v>2.1937091676358988E-2</v>
      </c>
      <c r="BK47">
        <f t="shared" ca="1" si="35"/>
        <v>2.1902202317510711E-2</v>
      </c>
      <c r="BL47">
        <f t="shared" ca="1" si="36"/>
        <v>1.2563996654607374E-2</v>
      </c>
      <c r="BM47">
        <f t="shared" ca="1" si="36"/>
        <v>1.5243161301573573E-2</v>
      </c>
      <c r="BN47">
        <f t="shared" ca="1" si="36"/>
        <v>1.4853428992028609E-2</v>
      </c>
      <c r="BO47">
        <f t="shared" ca="1" si="36"/>
        <v>1.0723878356788116E-2</v>
      </c>
      <c r="BP47">
        <f t="shared" ca="1" si="36"/>
        <v>7.333526772774498E-3</v>
      </c>
      <c r="BQ47">
        <f t="shared" ca="1" si="36"/>
        <v>3.3009584964759399E-3</v>
      </c>
      <c r="BR47">
        <f t="shared" ca="1" si="36"/>
        <v>3.2067459984157021E-3</v>
      </c>
      <c r="BS47">
        <f t="shared" ca="1" si="36"/>
        <v>2.836084083482454E-3</v>
      </c>
      <c r="BT47">
        <f t="shared" ca="1" si="36"/>
        <v>2.87283436269045E-3</v>
      </c>
      <c r="BU47">
        <f t="shared" ca="1" si="36"/>
        <v>2.0414951893962421E-3</v>
      </c>
      <c r="BV47">
        <f t="shared" ca="1" si="36"/>
        <v>1.9623667715065731E-3</v>
      </c>
    </row>
    <row r="48" spans="1:74" x14ac:dyDescent="0.2">
      <c r="A48">
        <f>Rt計算!B47</f>
        <v>7</v>
      </c>
      <c r="B48">
        <f t="shared" ca="1" si="0"/>
        <v>3.0356834255830871</v>
      </c>
      <c r="C48">
        <f t="shared" ca="1" si="8"/>
        <v>9.2153738603598665</v>
      </c>
      <c r="D48">
        <f t="shared" ca="1" si="30"/>
        <v>0</v>
      </c>
      <c r="E48">
        <f t="shared" ca="1" si="30"/>
        <v>1.138104924413977E-19</v>
      </c>
      <c r="F48">
        <f t="shared" ca="1" si="30"/>
        <v>4.8567057898759816E-15</v>
      </c>
      <c r="G48">
        <f t="shared" ca="1" si="30"/>
        <v>1.0535505900586175E-10</v>
      </c>
      <c r="H48">
        <f t="shared" ca="1" si="30"/>
        <v>3.4423056021442012E-8</v>
      </c>
      <c r="I48">
        <f t="shared" ca="1" si="30"/>
        <v>0</v>
      </c>
      <c r="J48">
        <f t="shared" ca="1" si="30"/>
        <v>1.0977075032679556E-7</v>
      </c>
      <c r="K48">
        <f t="shared" ca="1" si="30"/>
        <v>0</v>
      </c>
      <c r="L48">
        <f t="shared" ca="1" si="30"/>
        <v>0</v>
      </c>
      <c r="M48">
        <f t="shared" ca="1" si="30"/>
        <v>1.9507068803806698E-5</v>
      </c>
      <c r="N48">
        <f t="shared" ca="1" si="31"/>
        <v>0</v>
      </c>
      <c r="O48">
        <f t="shared" ca="1" si="31"/>
        <v>2.8676577388863446E-4</v>
      </c>
      <c r="P48">
        <f t="shared" ca="1" si="31"/>
        <v>0</v>
      </c>
      <c r="Q48">
        <f t="shared" ca="1" si="31"/>
        <v>0</v>
      </c>
      <c r="R48">
        <f t="shared" ca="1" si="31"/>
        <v>1.186025022377242E-3</v>
      </c>
      <c r="S48">
        <f t="shared" ca="1" si="31"/>
        <v>2.5027726075640957E-3</v>
      </c>
      <c r="T48">
        <f t="shared" ca="1" si="31"/>
        <v>0</v>
      </c>
      <c r="U48">
        <f t="shared" ca="1" si="31"/>
        <v>1.6954908880922361E-2</v>
      </c>
      <c r="V48">
        <f t="shared" ca="1" si="31"/>
        <v>5.5188506694149063E-2</v>
      </c>
      <c r="W48">
        <f t="shared" ca="1" si="31"/>
        <v>8.2870413837787316E-2</v>
      </c>
      <c r="X48">
        <f t="shared" ca="1" si="32"/>
        <v>0.20215969942342984</v>
      </c>
      <c r="Y48">
        <f t="shared" ca="1" si="32"/>
        <v>0.22573191770747711</v>
      </c>
      <c r="Z48">
        <f t="shared" ca="1" si="32"/>
        <v>4.5915599321965435E-2</v>
      </c>
      <c r="AA48">
        <f t="shared" ca="1" si="32"/>
        <v>0</v>
      </c>
      <c r="AB48">
        <f t="shared" ca="1" si="32"/>
        <v>0.23431785091548832</v>
      </c>
      <c r="AC48">
        <f t="shared" ca="1" si="32"/>
        <v>0.24800524068292443</v>
      </c>
      <c r="AD48">
        <f t="shared" ca="1" si="32"/>
        <v>0.25389170386643517</v>
      </c>
      <c r="AE48">
        <f t="shared" ca="1" si="32"/>
        <v>0.37873854888190039</v>
      </c>
      <c r="AF48">
        <f t="shared" ca="1" si="32"/>
        <v>0.30548766880377715</v>
      </c>
      <c r="AG48">
        <f t="shared" ca="1" si="32"/>
        <v>0.1736428867023532</v>
      </c>
      <c r="AH48">
        <f t="shared" ca="1" si="33"/>
        <v>0.21429167382827313</v>
      </c>
      <c r="AI48">
        <f t="shared" ca="1" si="33"/>
        <v>0.48684493570281634</v>
      </c>
      <c r="AJ48">
        <f t="shared" ca="1" si="33"/>
        <v>0.43541014676219353</v>
      </c>
      <c r="AK48">
        <f t="shared" ca="1" si="33"/>
        <v>0.34360307329147749</v>
      </c>
      <c r="AL48">
        <f t="shared" ca="1" si="33"/>
        <v>0.2642290644873253</v>
      </c>
      <c r="AM48">
        <f t="shared" ca="1" si="33"/>
        <v>0.19701664088598222</v>
      </c>
      <c r="AN48">
        <f t="shared" ca="1" si="33"/>
        <v>9.4738807056437058E-2</v>
      </c>
      <c r="AO48">
        <f t="shared" ca="1" si="33"/>
        <v>0.37356134347999914</v>
      </c>
      <c r="AP48">
        <f t="shared" ca="1" si="33"/>
        <v>0.46806964936468071</v>
      </c>
      <c r="AQ48">
        <f t="shared" ca="1" si="33"/>
        <v>0.61772180870985904</v>
      </c>
      <c r="AR48">
        <f t="shared" ca="1" si="34"/>
        <v>0.3707537979754027</v>
      </c>
      <c r="AS48">
        <f t="shared" ca="1" si="34"/>
        <v>0.45793670858199703</v>
      </c>
      <c r="AT48">
        <f t="shared" ca="1" si="34"/>
        <v>0.41870845270149848</v>
      </c>
      <c r="AU48">
        <f t="shared" ca="1" si="34"/>
        <v>0.29309515935815278</v>
      </c>
      <c r="AV48">
        <f t="shared" ca="1" si="34"/>
        <v>0.21830858211081489</v>
      </c>
      <c r="AW48">
        <f t="shared" ca="1" si="34"/>
        <v>0.20784054025838392</v>
      </c>
      <c r="AX48">
        <f t="shared" ca="1" si="34"/>
        <v>0.27998046093097689</v>
      </c>
      <c r="AY48">
        <f t="shared" ca="1" si="34"/>
        <v>0.17596958979982091</v>
      </c>
      <c r="AZ48">
        <f t="shared" ca="1" si="34"/>
        <v>0.24309452458624856</v>
      </c>
      <c r="BA48">
        <f t="shared" ca="1" si="34"/>
        <v>0.16187643455353576</v>
      </c>
      <c r="BB48">
        <f t="shared" ca="1" si="35"/>
        <v>8.0578315766307182E-2</v>
      </c>
      <c r="BC48">
        <f t="shared" ca="1" si="35"/>
        <v>6.339265342836313E-2</v>
      </c>
      <c r="BD48">
        <f t="shared" ca="1" si="35"/>
        <v>7.6847082555515617E-2</v>
      </c>
      <c r="BE48">
        <f t="shared" ca="1" si="35"/>
        <v>9.0909663099362215E-2</v>
      </c>
      <c r="BF48">
        <f t="shared" ca="1" si="35"/>
        <v>9.5470674633394578E-2</v>
      </c>
      <c r="BG48">
        <f t="shared" ca="1" si="35"/>
        <v>5.4270148108054132E-2</v>
      </c>
      <c r="BH48">
        <f t="shared" ca="1" si="35"/>
        <v>5.4118978892084814E-2</v>
      </c>
      <c r="BI48">
        <f t="shared" ca="1" si="35"/>
        <v>2.7412471119033364E-2</v>
      </c>
      <c r="BJ48">
        <f t="shared" ca="1" si="35"/>
        <v>2.8055600239152993E-2</v>
      </c>
      <c r="BK48">
        <f t="shared" ca="1" si="35"/>
        <v>1.5028638824249371E-2</v>
      </c>
      <c r="BL48">
        <f t="shared" ca="1" si="36"/>
        <v>1.8505111351747296E-2</v>
      </c>
      <c r="BM48">
        <f t="shared" ca="1" si="36"/>
        <v>1.8131339232398042E-2</v>
      </c>
      <c r="BN48">
        <f t="shared" ca="1" si="36"/>
        <v>1.2881734878042509E-2</v>
      </c>
      <c r="BO48">
        <f t="shared" ca="1" si="36"/>
        <v>8.5900454184476231E-3</v>
      </c>
      <c r="BP48">
        <f t="shared" ca="1" si="36"/>
        <v>4.250642906512607E-3</v>
      </c>
      <c r="BQ48">
        <f t="shared" ca="1" si="36"/>
        <v>4.0989924187008926E-3</v>
      </c>
      <c r="BR48">
        <f t="shared" ca="1" si="36"/>
        <v>3.2067459984157021E-3</v>
      </c>
      <c r="BS48">
        <f t="shared" ca="1" si="36"/>
        <v>3.2627516004665397E-3</v>
      </c>
      <c r="BT48">
        <f t="shared" ca="1" si="36"/>
        <v>2.5413534746877059E-3</v>
      </c>
      <c r="BU48">
        <f t="shared" ca="1" si="36"/>
        <v>2.0592473214779486E-3</v>
      </c>
      <c r="BV48">
        <f t="shared" ca="1" si="36"/>
        <v>1.8101141771655459E-3</v>
      </c>
    </row>
    <row r="49" spans="1:74" x14ac:dyDescent="0.2">
      <c r="A49">
        <f>Rt計算!B48</f>
        <v>6</v>
      </c>
      <c r="B49">
        <f t="shared" ca="1" si="0"/>
        <v>3.243571870717755</v>
      </c>
      <c r="C49">
        <f t="shared" ca="1" si="8"/>
        <v>10.520758480511477</v>
      </c>
      <c r="D49">
        <f t="shared" ca="1" si="30"/>
        <v>0</v>
      </c>
      <c r="E49">
        <f t="shared" ca="1" si="30"/>
        <v>2.2762098488279537E-20</v>
      </c>
      <c r="F49">
        <f t="shared" ca="1" si="30"/>
        <v>1.4570117369627942E-14</v>
      </c>
      <c r="G49">
        <f t="shared" ca="1" si="30"/>
        <v>1.4047341200781565E-10</v>
      </c>
      <c r="H49">
        <f t="shared" ca="1" si="30"/>
        <v>0</v>
      </c>
      <c r="I49">
        <f t="shared" ca="1" si="30"/>
        <v>2.8594887776102956E-7</v>
      </c>
      <c r="J49">
        <f t="shared" ca="1" si="30"/>
        <v>0</v>
      </c>
      <c r="K49">
        <f t="shared" ca="1" si="30"/>
        <v>0</v>
      </c>
      <c r="L49">
        <f t="shared" ca="1" si="30"/>
        <v>5.4991819961630379E-6</v>
      </c>
      <c r="M49">
        <f t="shared" ca="1" si="30"/>
        <v>0</v>
      </c>
      <c r="N49">
        <f t="shared" ca="1" si="31"/>
        <v>9.4257007569502075E-5</v>
      </c>
      <c r="O49">
        <f t="shared" ca="1" si="31"/>
        <v>0</v>
      </c>
      <c r="P49">
        <f t="shared" ca="1" si="31"/>
        <v>0</v>
      </c>
      <c r="Q49">
        <f t="shared" ca="1" si="31"/>
        <v>5.0863281847296677E-4</v>
      </c>
      <c r="R49">
        <f t="shared" ca="1" si="31"/>
        <v>1.186025022377242E-3</v>
      </c>
      <c r="S49">
        <f t="shared" ca="1" si="31"/>
        <v>0</v>
      </c>
      <c r="T49">
        <f t="shared" ca="1" si="31"/>
        <v>9.63725133241548E-3</v>
      </c>
      <c r="U49">
        <f t="shared" ca="1" si="31"/>
        <v>3.3909817761844721E-2</v>
      </c>
      <c r="V49">
        <f t="shared" ca="1" si="31"/>
        <v>5.5188506694149063E-2</v>
      </c>
      <c r="W49">
        <f t="shared" ca="1" si="31"/>
        <v>0.14502322421612779</v>
      </c>
      <c r="X49">
        <f t="shared" ca="1" si="32"/>
        <v>0.17327974236293983</v>
      </c>
      <c r="Y49">
        <f t="shared" ca="1" si="32"/>
        <v>3.7621986284579516E-2</v>
      </c>
      <c r="Z49">
        <f t="shared" ca="1" si="32"/>
        <v>0</v>
      </c>
      <c r="AA49">
        <f t="shared" ca="1" si="32"/>
        <v>0.21250111221210283</v>
      </c>
      <c r="AB49">
        <f t="shared" ca="1" si="32"/>
        <v>0.23431785091548832</v>
      </c>
      <c r="AC49">
        <f t="shared" ca="1" si="32"/>
        <v>0.24800524068292443</v>
      </c>
      <c r="AD49">
        <f t="shared" ca="1" si="32"/>
        <v>0.38083755579965278</v>
      </c>
      <c r="AE49">
        <f t="shared" ca="1" si="32"/>
        <v>0.3156154574015837</v>
      </c>
      <c r="AF49">
        <f t="shared" ca="1" si="32"/>
        <v>0.18329260128226629</v>
      </c>
      <c r="AG49">
        <f t="shared" ca="1" si="32"/>
        <v>0.23152384893647091</v>
      </c>
      <c r="AH49">
        <f t="shared" ca="1" si="33"/>
        <v>0.53572918457068286</v>
      </c>
      <c r="AI49">
        <f t="shared" ca="1" si="33"/>
        <v>0.48684493570281634</v>
      </c>
      <c r="AJ49">
        <f t="shared" ca="1" si="33"/>
        <v>0.39186913208597413</v>
      </c>
      <c r="AK49">
        <f t="shared" ca="1" si="33"/>
        <v>0.30542495403686887</v>
      </c>
      <c r="AL49">
        <f t="shared" ca="1" si="33"/>
        <v>0.23120043142640964</v>
      </c>
      <c r="AM49">
        <f t="shared" ca="1" si="33"/>
        <v>0.11258093764913268</v>
      </c>
      <c r="AN49">
        <f t="shared" ca="1" si="33"/>
        <v>0.45000933351807598</v>
      </c>
      <c r="AO49">
        <f t="shared" ca="1" si="33"/>
        <v>0.57017257689052503</v>
      </c>
      <c r="AP49">
        <f t="shared" ca="1" si="33"/>
        <v>0.75859563862551704</v>
      </c>
      <c r="AQ49">
        <f t="shared" ca="1" si="33"/>
        <v>0.4600056022307461</v>
      </c>
      <c r="AR49">
        <f t="shared" ca="1" si="34"/>
        <v>0.57202014544776425</v>
      </c>
      <c r="AS49">
        <f t="shared" ca="1" si="34"/>
        <v>0.52577918392747813</v>
      </c>
      <c r="AT49">
        <f t="shared" ca="1" si="34"/>
        <v>0.37143491771907122</v>
      </c>
      <c r="AU49">
        <f t="shared" ca="1" si="34"/>
        <v>0.27710815066588995</v>
      </c>
      <c r="AV49">
        <f t="shared" ca="1" si="34"/>
        <v>0.2644892437111796</v>
      </c>
      <c r="AW49">
        <f t="shared" ca="1" si="34"/>
        <v>0.35959712520894993</v>
      </c>
      <c r="AX49">
        <f t="shared" ca="1" si="34"/>
        <v>0.22603927121032999</v>
      </c>
      <c r="AY49">
        <f t="shared" ca="1" si="34"/>
        <v>0.30994643657922999</v>
      </c>
      <c r="AZ49">
        <f t="shared" ca="1" si="34"/>
        <v>0.21015913738424066</v>
      </c>
      <c r="BA49">
        <f t="shared" ca="1" si="34"/>
        <v>0.10268281296306371</v>
      </c>
      <c r="BB49">
        <f t="shared" ca="1" si="35"/>
        <v>8.0578315766307182E-2</v>
      </c>
      <c r="BC49">
        <f t="shared" ca="1" si="35"/>
        <v>9.8445061794634511E-2</v>
      </c>
      <c r="BD49">
        <f t="shared" ca="1" si="35"/>
        <v>0.11527062383327344</v>
      </c>
      <c r="BE49">
        <f t="shared" ca="1" si="35"/>
        <v>0.12213116355772904</v>
      </c>
      <c r="BF49">
        <f t="shared" ca="1" si="35"/>
        <v>6.8193339023853272E-2</v>
      </c>
      <c r="BG49">
        <f t="shared" ca="1" si="35"/>
        <v>6.7123604238909049E-2</v>
      </c>
      <c r="BH49">
        <f t="shared" ca="1" si="35"/>
        <v>3.3853148498453049E-2</v>
      </c>
      <c r="BI49">
        <f t="shared" ca="1" si="35"/>
        <v>3.5058126329103892E-2</v>
      </c>
      <c r="BJ49">
        <f t="shared" ca="1" si="35"/>
        <v>1.9250917185376255E-2</v>
      </c>
      <c r="BK49">
        <f t="shared" ca="1" si="35"/>
        <v>2.2135204469824653E-2</v>
      </c>
      <c r="BL49">
        <f t="shared" ca="1" si="36"/>
        <v>2.2011342976288886E-2</v>
      </c>
      <c r="BM49">
        <f t="shared" ca="1" si="36"/>
        <v>1.5724524290044319E-2</v>
      </c>
      <c r="BN49">
        <f t="shared" ca="1" si="36"/>
        <v>1.0318532529860583E-2</v>
      </c>
      <c r="BO49">
        <f t="shared" ca="1" si="36"/>
        <v>4.9789435227944826E-3</v>
      </c>
      <c r="BP49">
        <f t="shared" ca="1" si="36"/>
        <v>5.2782708619332373E-3</v>
      </c>
      <c r="BQ49">
        <f t="shared" ca="1" si="36"/>
        <v>4.0989924187008926E-3</v>
      </c>
      <c r="BR49">
        <f t="shared" ca="1" si="36"/>
        <v>3.6891768123366478E-3</v>
      </c>
      <c r="BS49">
        <f t="shared" ca="1" si="36"/>
        <v>2.8862802619511701E-3</v>
      </c>
      <c r="BT49">
        <f t="shared" ca="1" si="36"/>
        <v>2.5634522005545555E-3</v>
      </c>
      <c r="BU49">
        <f t="shared" ca="1" si="36"/>
        <v>1.8994781327425906E-3</v>
      </c>
      <c r="BV49">
        <f t="shared" ca="1" si="36"/>
        <v>1.031934250533629E-3</v>
      </c>
    </row>
    <row r="50" spans="1:74" x14ac:dyDescent="0.2">
      <c r="A50">
        <f>Rt計算!B49</f>
        <v>1</v>
      </c>
      <c r="B50">
        <f t="shared" ca="1" si="0"/>
        <v>3.4743350897303502</v>
      </c>
      <c r="C50">
        <f t="shared" ca="1" si="8"/>
        <v>12.071004315731599</v>
      </c>
      <c r="D50">
        <f t="shared" ca="1" si="30"/>
        <v>0</v>
      </c>
      <c r="E50">
        <f t="shared" ca="1" si="30"/>
        <v>6.828629546483861E-20</v>
      </c>
      <c r="F50">
        <f t="shared" ca="1" si="30"/>
        <v>1.9426823159503926E-14</v>
      </c>
      <c r="G50">
        <f t="shared" ca="1" si="30"/>
        <v>0</v>
      </c>
      <c r="H50">
        <f t="shared" ca="1" si="30"/>
        <v>3.4423056021442012E-8</v>
      </c>
      <c r="I50">
        <f t="shared" ca="1" si="30"/>
        <v>0</v>
      </c>
      <c r="J50">
        <f t="shared" ca="1" si="30"/>
        <v>0</v>
      </c>
      <c r="K50">
        <f t="shared" ca="1" si="30"/>
        <v>7.0376455417852077E-7</v>
      </c>
      <c r="L50">
        <f t="shared" ca="1" si="30"/>
        <v>0</v>
      </c>
      <c r="M50">
        <f t="shared" ca="1" si="30"/>
        <v>2.6009425071742265E-5</v>
      </c>
      <c r="N50">
        <f t="shared" ca="1" si="31"/>
        <v>0</v>
      </c>
      <c r="O50">
        <f t="shared" ca="1" si="31"/>
        <v>0</v>
      </c>
      <c r="P50">
        <f t="shared" ca="1" si="31"/>
        <v>2.0161473449568096E-4</v>
      </c>
      <c r="Q50">
        <f t="shared" ca="1" si="31"/>
        <v>5.0863281847296677E-4</v>
      </c>
      <c r="R50">
        <f t="shared" ca="1" si="31"/>
        <v>0</v>
      </c>
      <c r="S50">
        <f t="shared" ca="1" si="31"/>
        <v>5.0055452151281914E-3</v>
      </c>
      <c r="T50">
        <f t="shared" ca="1" si="31"/>
        <v>1.927450266483096E-2</v>
      </c>
      <c r="U50">
        <f t="shared" ca="1" si="31"/>
        <v>3.3909817761844721E-2</v>
      </c>
      <c r="V50">
        <f t="shared" ca="1" si="31"/>
        <v>9.6579886714760865E-2</v>
      </c>
      <c r="W50">
        <f t="shared" ca="1" si="31"/>
        <v>0.12430562075668099</v>
      </c>
      <c r="X50">
        <f t="shared" ca="1" si="32"/>
        <v>2.8879957060489975E-2</v>
      </c>
      <c r="Y50">
        <f t="shared" ca="1" si="32"/>
        <v>0</v>
      </c>
      <c r="Z50">
        <f t="shared" ca="1" si="32"/>
        <v>0.18366239728786174</v>
      </c>
      <c r="AA50">
        <f t="shared" ca="1" si="32"/>
        <v>0.21250111221210283</v>
      </c>
      <c r="AB50">
        <f t="shared" ca="1" si="32"/>
        <v>0.23431785091548832</v>
      </c>
      <c r="AC50">
        <f t="shared" ca="1" si="32"/>
        <v>0.37200786102438665</v>
      </c>
      <c r="AD50">
        <f t="shared" ca="1" si="32"/>
        <v>0.31736462983304398</v>
      </c>
      <c r="AE50">
        <f t="shared" ca="1" si="32"/>
        <v>0.1893692744409502</v>
      </c>
      <c r="AF50">
        <f t="shared" ca="1" si="32"/>
        <v>0.24439013504302171</v>
      </c>
      <c r="AG50">
        <f t="shared" ca="1" si="32"/>
        <v>0.57880962234117728</v>
      </c>
      <c r="AH50">
        <f t="shared" ca="1" si="33"/>
        <v>0.53572918457068286</v>
      </c>
      <c r="AI50">
        <f t="shared" ca="1" si="33"/>
        <v>0.43816044213253469</v>
      </c>
      <c r="AJ50">
        <f t="shared" ca="1" si="33"/>
        <v>0.34832811740975483</v>
      </c>
      <c r="AK50">
        <f t="shared" ca="1" si="33"/>
        <v>0.26724683478226025</v>
      </c>
      <c r="AL50">
        <f t="shared" ca="1" si="33"/>
        <v>0.13211453224366265</v>
      </c>
      <c r="AM50">
        <f t="shared" ca="1" si="33"/>
        <v>0.53475945383338019</v>
      </c>
      <c r="AN50">
        <f t="shared" ca="1" si="33"/>
        <v>0.68685635115916865</v>
      </c>
      <c r="AO50">
        <f t="shared" ca="1" si="33"/>
        <v>0.92407279702947165</v>
      </c>
      <c r="AP50">
        <f t="shared" ca="1" si="33"/>
        <v>0.56491164578495945</v>
      </c>
      <c r="AQ50">
        <f t="shared" ca="1" si="33"/>
        <v>0.70972292915600821</v>
      </c>
      <c r="AR50">
        <f t="shared" ca="1" si="34"/>
        <v>0.65676387069928477</v>
      </c>
      <c r="AS50">
        <f t="shared" ca="1" si="34"/>
        <v>0.4664170180001822</v>
      </c>
      <c r="AT50">
        <f t="shared" ca="1" si="34"/>
        <v>0.3511748312980309</v>
      </c>
      <c r="AU50">
        <f t="shared" ca="1" si="34"/>
        <v>0.33572718253752049</v>
      </c>
      <c r="AV50">
        <f t="shared" ca="1" si="34"/>
        <v>0.45760837403997739</v>
      </c>
      <c r="AW50">
        <f t="shared" ca="1" si="34"/>
        <v>0.29031694512282197</v>
      </c>
      <c r="AX50">
        <f t="shared" ca="1" si="34"/>
        <v>0.39813735270001305</v>
      </c>
      <c r="AY50">
        <f t="shared" ca="1" si="34"/>
        <v>0.26795369355881815</v>
      </c>
      <c r="AZ50">
        <f t="shared" ca="1" si="34"/>
        <v>0.13330990057955566</v>
      </c>
      <c r="BA50">
        <f t="shared" ca="1" si="34"/>
        <v>0.10268281296306371</v>
      </c>
      <c r="BB50">
        <f t="shared" ca="1" si="35"/>
        <v>0.12513338448414763</v>
      </c>
      <c r="BC50">
        <f t="shared" ca="1" si="35"/>
        <v>0.14766759269195176</v>
      </c>
      <c r="BD50">
        <f t="shared" ca="1" si="35"/>
        <v>0.15485851484672089</v>
      </c>
      <c r="BE50">
        <f t="shared" ca="1" si="35"/>
        <v>8.7236545398377885E-2</v>
      </c>
      <c r="BF50">
        <f t="shared" ca="1" si="35"/>
        <v>8.434439300318694E-2</v>
      </c>
      <c r="BG50">
        <f t="shared" ca="1" si="35"/>
        <v>4.1987956694126097E-2</v>
      </c>
      <c r="BH50">
        <f t="shared" ca="1" si="35"/>
        <v>4.3295183113667847E-2</v>
      </c>
      <c r="BI50">
        <f t="shared" ca="1" si="35"/>
        <v>2.4055842002417033E-2</v>
      </c>
      <c r="BJ50">
        <f t="shared" ca="1" si="35"/>
        <v>2.8354064071484407E-2</v>
      </c>
      <c r="BK50">
        <f t="shared" ca="1" si="35"/>
        <v>2.6329243211475641E-2</v>
      </c>
      <c r="BL50">
        <f t="shared" ca="1" si="36"/>
        <v>1.9089483289170896E-2</v>
      </c>
      <c r="BM50">
        <f t="shared" ca="1" si="36"/>
        <v>1.2595664864984479E-2</v>
      </c>
      <c r="BN50">
        <f t="shared" ca="1" si="36"/>
        <v>5.9808054790911657E-3</v>
      </c>
      <c r="BO50">
        <f t="shared" ca="1" si="36"/>
        <v>6.1826441546788636E-3</v>
      </c>
      <c r="BP50">
        <f t="shared" ca="1" si="36"/>
        <v>5.2782708619332373E-3</v>
      </c>
      <c r="BQ50">
        <f t="shared" ca="1" si="36"/>
        <v>4.7156549949656287E-3</v>
      </c>
      <c r="BR50">
        <f t="shared" ca="1" si="36"/>
        <v>3.2635025647593423E-3</v>
      </c>
      <c r="BS50">
        <f t="shared" ca="1" si="36"/>
        <v>2.9113783511855278E-3</v>
      </c>
      <c r="BT50">
        <f t="shared" ca="1" si="36"/>
        <v>2.364563667752909E-3</v>
      </c>
      <c r="BU50">
        <f t="shared" ca="1" si="36"/>
        <v>1.0828800569840937E-3</v>
      </c>
      <c r="BV50">
        <f t="shared" ca="1" si="36"/>
        <v>1.1672698899478755E-3</v>
      </c>
    </row>
    <row r="51" spans="1:74" x14ac:dyDescent="0.2">
      <c r="A51">
        <f>Rt計算!B50</f>
        <v>0</v>
      </c>
      <c r="B51">
        <f t="shared" ca="1" si="0"/>
        <v>3.728717556674626</v>
      </c>
      <c r="C51">
        <f t="shared" ca="1" si="8"/>
        <v>13.903334617453591</v>
      </c>
      <c r="D51">
        <f t="shared" ca="1" si="30"/>
        <v>0</v>
      </c>
      <c r="E51">
        <f t="shared" ca="1" si="30"/>
        <v>9.1048393953118147E-20</v>
      </c>
      <c r="F51">
        <f t="shared" ca="1" si="30"/>
        <v>0</v>
      </c>
      <c r="G51">
        <f t="shared" ca="1" si="30"/>
        <v>1.4047341200781565E-10</v>
      </c>
      <c r="H51">
        <f t="shared" ca="1" si="30"/>
        <v>0</v>
      </c>
      <c r="I51">
        <f t="shared" ca="1" si="30"/>
        <v>0</v>
      </c>
      <c r="J51">
        <f t="shared" ca="1" si="30"/>
        <v>8.2328062745096656E-8</v>
      </c>
      <c r="K51">
        <f t="shared" ca="1" si="30"/>
        <v>0</v>
      </c>
      <c r="L51">
        <f t="shared" ca="1" si="30"/>
        <v>7.3322426615507175E-6</v>
      </c>
      <c r="M51">
        <f t="shared" ca="1" si="30"/>
        <v>0</v>
      </c>
      <c r="N51">
        <f t="shared" ca="1" si="31"/>
        <v>0</v>
      </c>
      <c r="O51">
        <f t="shared" ca="1" si="31"/>
        <v>7.1691443472158615E-5</v>
      </c>
      <c r="P51">
        <f t="shared" ca="1" si="31"/>
        <v>2.0161473449568096E-4</v>
      </c>
      <c r="Q51">
        <f t="shared" ca="1" si="31"/>
        <v>0</v>
      </c>
      <c r="R51">
        <f t="shared" ca="1" si="31"/>
        <v>2.3720500447544841E-3</v>
      </c>
      <c r="S51">
        <f t="shared" ca="1" si="31"/>
        <v>1.0011090430256383E-2</v>
      </c>
      <c r="T51">
        <f t="shared" ca="1" si="31"/>
        <v>1.927450266483096E-2</v>
      </c>
      <c r="U51">
        <f t="shared" ca="1" si="31"/>
        <v>5.9342181083228265E-2</v>
      </c>
      <c r="V51">
        <f t="shared" ca="1" si="31"/>
        <v>8.2782760041223591E-2</v>
      </c>
      <c r="W51">
        <f t="shared" ca="1" si="31"/>
        <v>2.0717603459446829E-2</v>
      </c>
      <c r="X51">
        <f t="shared" ca="1" si="32"/>
        <v>0</v>
      </c>
      <c r="Y51">
        <f t="shared" ca="1" si="32"/>
        <v>0.15048794513831806</v>
      </c>
      <c r="Z51">
        <f t="shared" ca="1" si="32"/>
        <v>0.18366239728786174</v>
      </c>
      <c r="AA51">
        <f t="shared" ca="1" si="32"/>
        <v>0.21250111221210283</v>
      </c>
      <c r="AB51">
        <f t="shared" ca="1" si="32"/>
        <v>0.35147677637323249</v>
      </c>
      <c r="AC51">
        <f t="shared" ca="1" si="32"/>
        <v>0.31000655085365553</v>
      </c>
      <c r="AD51">
        <f t="shared" ca="1" si="32"/>
        <v>0.19041877789982639</v>
      </c>
      <c r="AE51">
        <f t="shared" ca="1" si="32"/>
        <v>0.25249236592126695</v>
      </c>
      <c r="AF51">
        <f t="shared" ca="1" si="32"/>
        <v>0.61097533760755429</v>
      </c>
      <c r="AG51">
        <f t="shared" ca="1" si="32"/>
        <v>0.57880962234117728</v>
      </c>
      <c r="AH51">
        <f t="shared" ca="1" si="33"/>
        <v>0.48215626611361456</v>
      </c>
      <c r="AI51">
        <f t="shared" ca="1" si="33"/>
        <v>0.38947594856225309</v>
      </c>
      <c r="AJ51">
        <f t="shared" ca="1" si="33"/>
        <v>0.30478710273353549</v>
      </c>
      <c r="AK51">
        <f t="shared" ca="1" si="33"/>
        <v>0.15271247701843443</v>
      </c>
      <c r="AL51">
        <f t="shared" ca="1" si="33"/>
        <v>0.62754402815739752</v>
      </c>
      <c r="AM51">
        <f t="shared" ca="1" si="33"/>
        <v>0.81621179795621202</v>
      </c>
      <c r="AN51">
        <f t="shared" ca="1" si="33"/>
        <v>1.1131809829131356</v>
      </c>
      <c r="AO51">
        <f t="shared" ca="1" si="33"/>
        <v>0.68813931693684049</v>
      </c>
      <c r="AP51">
        <f t="shared" ca="1" si="33"/>
        <v>0.87157796778250896</v>
      </c>
      <c r="AQ51">
        <f t="shared" ca="1" si="33"/>
        <v>0.81486706680875021</v>
      </c>
      <c r="AR51">
        <f t="shared" ca="1" si="34"/>
        <v>0.58261311110420422</v>
      </c>
      <c r="AS51">
        <f t="shared" ca="1" si="34"/>
        <v>0.4409760897456268</v>
      </c>
      <c r="AT51">
        <f t="shared" ca="1" si="34"/>
        <v>0.4254618148418452</v>
      </c>
      <c r="AU51">
        <f t="shared" ca="1" si="34"/>
        <v>0.58086131581888467</v>
      </c>
      <c r="AV51">
        <f t="shared" ca="1" si="34"/>
        <v>0.36944529280291749</v>
      </c>
      <c r="AW51">
        <f t="shared" ca="1" si="34"/>
        <v>0.51135371015951603</v>
      </c>
      <c r="AX51">
        <f t="shared" ca="1" si="34"/>
        <v>0.34419616297936606</v>
      </c>
      <c r="AY51">
        <f t="shared" ca="1" si="34"/>
        <v>0.16997062651119063</v>
      </c>
      <c r="AZ51">
        <f t="shared" ca="1" si="34"/>
        <v>0.13330990057955566</v>
      </c>
      <c r="BA51">
        <f t="shared" ca="1" si="34"/>
        <v>0.15946036836616953</v>
      </c>
      <c r="BB51">
        <f t="shared" ca="1" si="35"/>
        <v>0.18770007672622141</v>
      </c>
      <c r="BC51">
        <f t="shared" ca="1" si="35"/>
        <v>0.19838171543464228</v>
      </c>
      <c r="BD51">
        <f t="shared" ca="1" si="35"/>
        <v>0.11061322489051491</v>
      </c>
      <c r="BE51">
        <f t="shared" ca="1" si="35"/>
        <v>0.10789783246641477</v>
      </c>
      <c r="BF51">
        <f t="shared" ca="1" si="35"/>
        <v>5.276010966582332E-2</v>
      </c>
      <c r="BG51">
        <f t="shared" ca="1" si="35"/>
        <v>5.3698883391127251E-2</v>
      </c>
      <c r="BH51">
        <f t="shared" ca="1" si="35"/>
        <v>2.9707865008846552E-2</v>
      </c>
      <c r="BI51">
        <f t="shared" ca="1" si="35"/>
        <v>3.5431085119839036E-2</v>
      </c>
      <c r="BJ51">
        <f t="shared" ca="1" si="35"/>
        <v>3.3726413053449873E-2</v>
      </c>
      <c r="BK51">
        <f t="shared" ca="1" si="35"/>
        <v>2.2834210926766484E-2</v>
      </c>
      <c r="BL51">
        <f t="shared" ca="1" si="36"/>
        <v>1.5291065695917502E-2</v>
      </c>
      <c r="BM51">
        <f t="shared" ca="1" si="36"/>
        <v>7.3006719918062906E-3</v>
      </c>
      <c r="BN51">
        <f t="shared" ca="1" si="36"/>
        <v>7.4267144960143043E-3</v>
      </c>
      <c r="BO51">
        <f t="shared" ca="1" si="36"/>
        <v>6.1826441546788636E-3</v>
      </c>
      <c r="BP51">
        <f t="shared" ca="1" si="36"/>
        <v>6.072347009303725E-3</v>
      </c>
      <c r="BQ51">
        <f t="shared" ca="1" si="36"/>
        <v>4.1715409570849795E-3</v>
      </c>
      <c r="BR51">
        <f t="shared" ca="1" si="36"/>
        <v>3.2918808479311629E-3</v>
      </c>
      <c r="BS51">
        <f t="shared" ca="1" si="36"/>
        <v>2.6854955480763061E-3</v>
      </c>
      <c r="BT51">
        <f t="shared" ca="1" si="36"/>
        <v>1.3480222778778266E-3</v>
      </c>
      <c r="BU51">
        <f t="shared" ca="1" si="36"/>
        <v>1.2248971136377452E-3</v>
      </c>
      <c r="BV51">
        <f t="shared" ca="1" si="36"/>
        <v>1.6747785377512997E-3</v>
      </c>
    </row>
    <row r="52" spans="1:74" x14ac:dyDescent="0.2">
      <c r="A52">
        <f>Rt計算!B51</f>
        <v>4</v>
      </c>
      <c r="B52">
        <f t="shared" ca="1" si="0"/>
        <v>4.0058516417242114</v>
      </c>
      <c r="C52">
        <f t="shared" ca="1" si="8"/>
        <v>16.046847375504559</v>
      </c>
      <c r="D52">
        <f t="shared" ca="1" si="30"/>
        <v>0</v>
      </c>
      <c r="E52">
        <f t="shared" ca="1" si="30"/>
        <v>0</v>
      </c>
      <c r="F52">
        <f t="shared" ca="1" si="30"/>
        <v>1.9426823159503926E-14</v>
      </c>
      <c r="G52">
        <f t="shared" ca="1" si="30"/>
        <v>0</v>
      </c>
      <c r="H52">
        <f t="shared" ca="1" si="30"/>
        <v>0</v>
      </c>
      <c r="I52">
        <f t="shared" ca="1" si="30"/>
        <v>2.1446165832077215E-7</v>
      </c>
      <c r="J52">
        <f t="shared" ca="1" si="30"/>
        <v>0</v>
      </c>
      <c r="K52">
        <f t="shared" ca="1" si="30"/>
        <v>9.3835273890469436E-7</v>
      </c>
      <c r="L52">
        <f t="shared" ca="1" si="30"/>
        <v>0</v>
      </c>
      <c r="M52">
        <f t="shared" ca="1" si="30"/>
        <v>0</v>
      </c>
      <c r="N52">
        <f t="shared" ca="1" si="31"/>
        <v>2.3564251892375519E-5</v>
      </c>
      <c r="O52">
        <f t="shared" ca="1" si="31"/>
        <v>7.1691443472158615E-5</v>
      </c>
      <c r="P52">
        <f t="shared" ca="1" si="31"/>
        <v>0</v>
      </c>
      <c r="Q52">
        <f t="shared" ca="1" si="31"/>
        <v>1.0172656369459335E-3</v>
      </c>
      <c r="R52">
        <f t="shared" ca="1" si="31"/>
        <v>4.7441000895089682E-3</v>
      </c>
      <c r="S52">
        <f t="shared" ca="1" si="31"/>
        <v>1.0011090430256383E-2</v>
      </c>
      <c r="T52">
        <f t="shared" ca="1" si="31"/>
        <v>3.3730379663454185E-2</v>
      </c>
      <c r="U52">
        <f t="shared" ca="1" si="31"/>
        <v>5.0864726642767082E-2</v>
      </c>
      <c r="V52">
        <f t="shared" ca="1" si="31"/>
        <v>1.3797126673537266E-2</v>
      </c>
      <c r="W52">
        <f t="shared" ca="1" si="31"/>
        <v>0</v>
      </c>
      <c r="X52">
        <f t="shared" ca="1" si="32"/>
        <v>0.1155198282419599</v>
      </c>
      <c r="Y52">
        <f t="shared" ca="1" si="32"/>
        <v>0.15048794513831806</v>
      </c>
      <c r="Z52">
        <f t="shared" ca="1" si="32"/>
        <v>0.18366239728786174</v>
      </c>
      <c r="AA52">
        <f t="shared" ca="1" si="32"/>
        <v>0.31875166831815427</v>
      </c>
      <c r="AB52">
        <f t="shared" ca="1" si="32"/>
        <v>0.29289731364436039</v>
      </c>
      <c r="AC52">
        <f t="shared" ca="1" si="32"/>
        <v>0.18600393051219333</v>
      </c>
      <c r="AD52">
        <f t="shared" ca="1" si="32"/>
        <v>0.25389170386643517</v>
      </c>
      <c r="AE52">
        <f t="shared" ca="1" si="32"/>
        <v>0.6312309148031674</v>
      </c>
      <c r="AF52">
        <f t="shared" ca="1" si="32"/>
        <v>0.61097533760755429</v>
      </c>
      <c r="AG52">
        <f t="shared" ca="1" si="32"/>
        <v>0.52092866010705952</v>
      </c>
      <c r="AH52">
        <f t="shared" ca="1" si="33"/>
        <v>0.42858334765654627</v>
      </c>
      <c r="AI52">
        <f t="shared" ca="1" si="33"/>
        <v>0.34079145499197144</v>
      </c>
      <c r="AJ52">
        <f t="shared" ca="1" si="33"/>
        <v>0.17416405870487742</v>
      </c>
      <c r="AK52">
        <f t="shared" ca="1" si="33"/>
        <v>0.72538426583756355</v>
      </c>
      <c r="AL52">
        <f t="shared" ca="1" si="33"/>
        <v>0.95783035876655431</v>
      </c>
      <c r="AM52">
        <f t="shared" ca="1" si="33"/>
        <v>1.3228260173773092</v>
      </c>
      <c r="AN52">
        <f t="shared" ca="1" si="33"/>
        <v>0.82896456174382427</v>
      </c>
      <c r="AO52">
        <f t="shared" ca="1" si="33"/>
        <v>1.0617006604168397</v>
      </c>
      <c r="AP52">
        <f t="shared" ca="1" si="33"/>
        <v>1.000700629676214</v>
      </c>
      <c r="AQ52">
        <f t="shared" ca="1" si="33"/>
        <v>0.72286594636260093</v>
      </c>
      <c r="AR52">
        <f t="shared" ca="1" si="34"/>
        <v>0.55083421413488398</v>
      </c>
      <c r="AS52">
        <f t="shared" ca="1" si="34"/>
        <v>0.53425949334566325</v>
      </c>
      <c r="AT52">
        <f t="shared" ca="1" si="34"/>
        <v>0.73611647329779561</v>
      </c>
      <c r="AU52">
        <f t="shared" ca="1" si="34"/>
        <v>0.46895225497304449</v>
      </c>
      <c r="AV52">
        <f t="shared" ca="1" si="34"/>
        <v>0.65072750436877513</v>
      </c>
      <c r="AW52">
        <f t="shared" ca="1" si="34"/>
        <v>0.44207353007338801</v>
      </c>
      <c r="AX52">
        <f t="shared" ca="1" si="34"/>
        <v>0.21833338696452326</v>
      </c>
      <c r="AY52">
        <f t="shared" ca="1" si="34"/>
        <v>0.16997062651119063</v>
      </c>
      <c r="AZ52">
        <f t="shared" ca="1" si="34"/>
        <v>0.20702243384119232</v>
      </c>
      <c r="BA52">
        <f t="shared" ca="1" si="34"/>
        <v>0.23919055254925428</v>
      </c>
      <c r="BB52">
        <f t="shared" ca="1" si="35"/>
        <v>0.25216272933926714</v>
      </c>
      <c r="BC52">
        <f t="shared" ca="1" si="35"/>
        <v>0.14170122531045878</v>
      </c>
      <c r="BD52">
        <f t="shared" ca="1" si="35"/>
        <v>0.13681109394353161</v>
      </c>
      <c r="BE52">
        <f t="shared" ca="1" si="35"/>
        <v>6.7493537755587099E-2</v>
      </c>
      <c r="BF52">
        <f t="shared" ca="1" si="35"/>
        <v>6.747551440254955E-2</v>
      </c>
      <c r="BG52">
        <f t="shared" ca="1" si="35"/>
        <v>3.684657424178412E-2</v>
      </c>
      <c r="BH52">
        <f t="shared" ca="1" si="35"/>
        <v>4.3755770168068565E-2</v>
      </c>
      <c r="BI52">
        <f t="shared" ca="1" si="35"/>
        <v>4.2144343353071698E-2</v>
      </c>
      <c r="BJ52">
        <f t="shared" ca="1" si="35"/>
        <v>2.9249455568478654E-2</v>
      </c>
      <c r="BK52">
        <f t="shared" ca="1" si="35"/>
        <v>1.8290668956644583E-2</v>
      </c>
      <c r="BL52">
        <f t="shared" ca="1" si="36"/>
        <v>8.8629743842579146E-3</v>
      </c>
      <c r="BM52">
        <f t="shared" ca="1" si="36"/>
        <v>9.0656696161990208E-3</v>
      </c>
      <c r="BN52">
        <f t="shared" ca="1" si="36"/>
        <v>7.4267144960143043E-3</v>
      </c>
      <c r="BO52">
        <f t="shared" ca="1" si="36"/>
        <v>7.1127764611349752E-3</v>
      </c>
      <c r="BP52">
        <f t="shared" ca="1" si="36"/>
        <v>5.3716915851532944E-3</v>
      </c>
      <c r="BQ52">
        <f t="shared" ca="1" si="36"/>
        <v>4.2078152262770225E-3</v>
      </c>
      <c r="BR52">
        <f t="shared" ca="1" si="36"/>
        <v>3.0364762993847793E-3</v>
      </c>
      <c r="BS52">
        <f t="shared" ca="1" si="36"/>
        <v>1.5309834432958381E-3</v>
      </c>
      <c r="BT52">
        <f t="shared" ca="1" si="36"/>
        <v>1.5248120848126235E-3</v>
      </c>
      <c r="BU52">
        <f t="shared" ca="1" si="36"/>
        <v>1.7574610760889388E-3</v>
      </c>
      <c r="BV52">
        <f t="shared" ca="1" si="36"/>
        <v>1.1165190251675333E-3</v>
      </c>
    </row>
    <row r="53" spans="1:74" x14ac:dyDescent="0.2">
      <c r="A53">
        <f>Rt計算!B52</f>
        <v>4</v>
      </c>
      <c r="B53">
        <f t="shared" ca="1" si="0"/>
        <v>4.3055597466654199</v>
      </c>
      <c r="C53">
        <f t="shared" ca="1" si="8"/>
        <v>18.537844732105594</v>
      </c>
      <c r="D53">
        <f t="shared" ca="1" si="30"/>
        <v>0</v>
      </c>
      <c r="E53">
        <f t="shared" ca="1" si="30"/>
        <v>9.1048393953118147E-20</v>
      </c>
      <c r="F53">
        <f t="shared" ca="1" si="30"/>
        <v>0</v>
      </c>
      <c r="G53">
        <f t="shared" ca="1" si="30"/>
        <v>0</v>
      </c>
      <c r="H53">
        <f t="shared" ca="1" si="30"/>
        <v>2.5817292016081512E-8</v>
      </c>
      <c r="I53">
        <f t="shared" ca="1" si="30"/>
        <v>0</v>
      </c>
      <c r="J53">
        <f t="shared" ca="1" si="30"/>
        <v>1.0977075032679556E-7</v>
      </c>
      <c r="K53">
        <f t="shared" ca="1" si="30"/>
        <v>0</v>
      </c>
      <c r="L53">
        <f t="shared" ca="1" si="30"/>
        <v>0</v>
      </c>
      <c r="M53">
        <f t="shared" ca="1" si="30"/>
        <v>6.5023562679355662E-6</v>
      </c>
      <c r="N53">
        <f t="shared" ca="1" si="31"/>
        <v>2.3564251892375519E-5</v>
      </c>
      <c r="O53">
        <f t="shared" ca="1" si="31"/>
        <v>0</v>
      </c>
      <c r="P53">
        <f t="shared" ca="1" si="31"/>
        <v>4.0322946899136193E-4</v>
      </c>
      <c r="Q53">
        <f t="shared" ca="1" si="31"/>
        <v>2.0345312738918671E-3</v>
      </c>
      <c r="R53">
        <f t="shared" ca="1" si="31"/>
        <v>4.7441000895089682E-3</v>
      </c>
      <c r="S53">
        <f t="shared" ca="1" si="31"/>
        <v>1.7519408252948669E-2</v>
      </c>
      <c r="T53">
        <f t="shared" ca="1" si="31"/>
        <v>2.891175399724644E-2</v>
      </c>
      <c r="U53">
        <f t="shared" ca="1" si="31"/>
        <v>8.4774544404611803E-3</v>
      </c>
      <c r="V53">
        <f t="shared" ca="1" si="31"/>
        <v>0</v>
      </c>
      <c r="W53">
        <f t="shared" ca="1" si="31"/>
        <v>8.2870413837787316E-2</v>
      </c>
      <c r="X53">
        <f t="shared" ca="1" si="32"/>
        <v>0.1155198282419599</v>
      </c>
      <c r="Y53">
        <f t="shared" ca="1" si="32"/>
        <v>0.15048794513831806</v>
      </c>
      <c r="Z53">
        <f t="shared" ca="1" si="32"/>
        <v>0.27549359593179262</v>
      </c>
      <c r="AA53">
        <f t="shared" ca="1" si="32"/>
        <v>0.26562639026512852</v>
      </c>
      <c r="AB53">
        <f t="shared" ca="1" si="32"/>
        <v>0.17573838818661625</v>
      </c>
      <c r="AC53">
        <f t="shared" ca="1" si="32"/>
        <v>0.24800524068292443</v>
      </c>
      <c r="AD53">
        <f t="shared" ca="1" si="32"/>
        <v>0.63472925966608795</v>
      </c>
      <c r="AE53">
        <f t="shared" ca="1" si="32"/>
        <v>0.6312309148031674</v>
      </c>
      <c r="AF53">
        <f t="shared" ca="1" si="32"/>
        <v>0.54987780384679885</v>
      </c>
      <c r="AG53">
        <f t="shared" ca="1" si="32"/>
        <v>0.46304769787294181</v>
      </c>
      <c r="AH53">
        <f t="shared" ca="1" si="33"/>
        <v>0.37501042919947797</v>
      </c>
      <c r="AI53">
        <f t="shared" ca="1" si="33"/>
        <v>0.19473797428112655</v>
      </c>
      <c r="AJ53">
        <f t="shared" ca="1" si="33"/>
        <v>0.82727927884816777</v>
      </c>
      <c r="AK53">
        <f t="shared" ca="1" si="33"/>
        <v>1.1071654583836497</v>
      </c>
      <c r="AL53">
        <f t="shared" ca="1" si="33"/>
        <v>1.5523457538630363</v>
      </c>
      <c r="AM53">
        <f t="shared" ca="1" si="33"/>
        <v>0.98508320442991093</v>
      </c>
      <c r="AN53">
        <f t="shared" ca="1" si="33"/>
        <v>1.2789738952619003</v>
      </c>
      <c r="AO53">
        <f t="shared" ca="1" si="33"/>
        <v>1.2189896471452604</v>
      </c>
      <c r="AP53">
        <f t="shared" ca="1" si="33"/>
        <v>0.88771830051922207</v>
      </c>
      <c r="AQ53">
        <f t="shared" ca="1" si="33"/>
        <v>0.68343689474282288</v>
      </c>
      <c r="AR53">
        <f t="shared" ca="1" si="34"/>
        <v>0.66735683635572496</v>
      </c>
      <c r="AS53">
        <f t="shared" ca="1" si="34"/>
        <v>0.92435372658217929</v>
      </c>
      <c r="AT53">
        <f t="shared" ca="1" si="34"/>
        <v>0.59429586835051396</v>
      </c>
      <c r="AU53">
        <f t="shared" ca="1" si="34"/>
        <v>0.8259954491002488</v>
      </c>
      <c r="AV53">
        <f t="shared" ca="1" si="34"/>
        <v>0.56256442313171529</v>
      </c>
      <c r="AW53">
        <f t="shared" ca="1" si="34"/>
        <v>0.28041977653908939</v>
      </c>
      <c r="AX53">
        <f t="shared" ca="1" si="34"/>
        <v>0.21833338696452326</v>
      </c>
      <c r="AY53">
        <f t="shared" ca="1" si="34"/>
        <v>0.26395438469973137</v>
      </c>
      <c r="AZ53">
        <f t="shared" ca="1" si="34"/>
        <v>0.31053365076178852</v>
      </c>
      <c r="BA53">
        <f t="shared" ca="1" si="34"/>
        <v>0.32133680291970529</v>
      </c>
      <c r="BB53">
        <f t="shared" ca="1" si="35"/>
        <v>0.18011623524233369</v>
      </c>
      <c r="BC53">
        <f t="shared" ca="1" si="35"/>
        <v>0.17526204183135691</v>
      </c>
      <c r="BD53">
        <f t="shared" ca="1" si="35"/>
        <v>8.557970557318785E-2</v>
      </c>
      <c r="BE53">
        <f t="shared" ca="1" si="35"/>
        <v>8.6318265973131802E-2</v>
      </c>
      <c r="BF53">
        <f t="shared" ca="1" si="35"/>
        <v>4.6299688074089858E-2</v>
      </c>
      <c r="BG53">
        <f t="shared" ca="1" si="35"/>
        <v>5.4270148108054132E-2</v>
      </c>
      <c r="BH53">
        <f t="shared" ca="1" si="35"/>
        <v>5.204633714728156E-2</v>
      </c>
      <c r="BI53">
        <f t="shared" ca="1" si="35"/>
        <v>3.654996149204448E-2</v>
      </c>
      <c r="BJ53">
        <f t="shared" ca="1" si="35"/>
        <v>2.3429410838016061E-2</v>
      </c>
      <c r="BK53">
        <f t="shared" ca="1" si="35"/>
        <v>1.0601597930284439E-2</v>
      </c>
      <c r="BL53">
        <f t="shared" ca="1" si="36"/>
        <v>1.1005671488144443E-2</v>
      </c>
      <c r="BM53">
        <f t="shared" ca="1" si="36"/>
        <v>9.0656696161990208E-3</v>
      </c>
      <c r="BN53">
        <f t="shared" ca="1" si="36"/>
        <v>8.5440078272730931E-3</v>
      </c>
      <c r="BO53">
        <f t="shared" ca="1" si="36"/>
        <v>6.2920714848501702E-3</v>
      </c>
      <c r="BP53">
        <f t="shared" ca="1" si="36"/>
        <v>5.4184019467633229E-3</v>
      </c>
      <c r="BQ53">
        <f t="shared" ca="1" si="36"/>
        <v>3.8813468035486329E-3</v>
      </c>
      <c r="BR53">
        <f t="shared" ca="1" si="36"/>
        <v>1.7310752734810428E-3</v>
      </c>
      <c r="BS53">
        <f t="shared" ca="1" si="36"/>
        <v>1.7317681571707019E-3</v>
      </c>
      <c r="BT53">
        <f t="shared" ca="1" si="36"/>
        <v>2.1877738608181122E-3</v>
      </c>
      <c r="BU53">
        <f t="shared" ca="1" si="36"/>
        <v>1.171640717392626E-3</v>
      </c>
      <c r="BV53">
        <f t="shared" ca="1" si="36"/>
        <v>1.7086124476048614E-3</v>
      </c>
    </row>
    <row r="54" spans="1:74" x14ac:dyDescent="0.2">
      <c r="A54">
        <f>Rt計算!B53</f>
        <v>4</v>
      </c>
      <c r="B54">
        <f t="shared" ca="1" si="0"/>
        <v>4.6267422433262064</v>
      </c>
      <c r="C54">
        <f t="shared" ca="1" si="8"/>
        <v>21.40674378617922</v>
      </c>
      <c r="D54">
        <f t="shared" ca="1" si="30"/>
        <v>0</v>
      </c>
      <c r="E54">
        <f t="shared" ca="1" si="30"/>
        <v>0</v>
      </c>
      <c r="F54">
        <f t="shared" ca="1" si="30"/>
        <v>0</v>
      </c>
      <c r="G54">
        <f t="shared" ca="1" si="30"/>
        <v>1.0535505900586175E-10</v>
      </c>
      <c r="H54">
        <f t="shared" ca="1" si="30"/>
        <v>0</v>
      </c>
      <c r="I54">
        <f t="shared" ca="1" si="30"/>
        <v>2.8594887776102956E-7</v>
      </c>
      <c r="J54">
        <f t="shared" ca="1" si="30"/>
        <v>0</v>
      </c>
      <c r="K54">
        <f t="shared" ca="1" si="30"/>
        <v>0</v>
      </c>
      <c r="L54">
        <f t="shared" ca="1" si="30"/>
        <v>1.8330606653876794E-6</v>
      </c>
      <c r="M54">
        <f t="shared" ca="1" si="30"/>
        <v>6.5023562679355662E-6</v>
      </c>
      <c r="N54">
        <f t="shared" ca="1" si="31"/>
        <v>0</v>
      </c>
      <c r="O54">
        <f t="shared" ca="1" si="31"/>
        <v>1.4338288694431723E-4</v>
      </c>
      <c r="P54">
        <f t="shared" ca="1" si="31"/>
        <v>8.0645893798272385E-4</v>
      </c>
      <c r="Q54">
        <f t="shared" ca="1" si="31"/>
        <v>2.0345312738918671E-3</v>
      </c>
      <c r="R54">
        <f t="shared" ca="1" si="31"/>
        <v>8.3021751566406937E-3</v>
      </c>
      <c r="S54">
        <f t="shared" ca="1" si="31"/>
        <v>1.5016635645384573E-2</v>
      </c>
      <c r="T54">
        <f t="shared" ca="1" si="31"/>
        <v>4.81862566620774E-3</v>
      </c>
      <c r="U54">
        <f t="shared" ca="1" si="31"/>
        <v>0</v>
      </c>
      <c r="V54">
        <f t="shared" ca="1" si="31"/>
        <v>5.5188506694149063E-2</v>
      </c>
      <c r="W54">
        <f t="shared" ca="1" si="31"/>
        <v>8.2870413837787316E-2</v>
      </c>
      <c r="X54">
        <f t="shared" ca="1" si="32"/>
        <v>0.1155198282419599</v>
      </c>
      <c r="Y54">
        <f t="shared" ca="1" si="32"/>
        <v>0.22573191770747711</v>
      </c>
      <c r="Z54">
        <f t="shared" ca="1" si="32"/>
        <v>0.2295779966098272</v>
      </c>
      <c r="AA54">
        <f t="shared" ca="1" si="32"/>
        <v>0.15937583415907713</v>
      </c>
      <c r="AB54">
        <f t="shared" ca="1" si="32"/>
        <v>0.23431785091548832</v>
      </c>
      <c r="AC54">
        <f t="shared" ca="1" si="32"/>
        <v>0.62001310170731105</v>
      </c>
      <c r="AD54">
        <f t="shared" ca="1" si="32"/>
        <v>0.63472925966608795</v>
      </c>
      <c r="AE54">
        <f t="shared" ca="1" si="32"/>
        <v>0.56810782332285059</v>
      </c>
      <c r="AF54">
        <f t="shared" ca="1" si="32"/>
        <v>0.48878027008604341</v>
      </c>
      <c r="AG54">
        <f t="shared" ca="1" si="32"/>
        <v>0.4051667356388241</v>
      </c>
      <c r="AH54">
        <f t="shared" ca="1" si="33"/>
        <v>0.21429167382827313</v>
      </c>
      <c r="AI54">
        <f t="shared" ca="1" si="33"/>
        <v>0.92500537783535108</v>
      </c>
      <c r="AJ54">
        <f t="shared" ca="1" si="33"/>
        <v>1.2626894256103613</v>
      </c>
      <c r="AK54">
        <f t="shared" ca="1" si="33"/>
        <v>1.7943716049666045</v>
      </c>
      <c r="AL54">
        <f t="shared" ca="1" si="33"/>
        <v>1.1560021571320482</v>
      </c>
      <c r="AM54">
        <f t="shared" ca="1" si="33"/>
        <v>1.5198426582632913</v>
      </c>
      <c r="AN54">
        <f t="shared" ca="1" si="33"/>
        <v>1.4684515093747745</v>
      </c>
      <c r="AO54">
        <f t="shared" ca="1" si="33"/>
        <v>1.0813617837578922</v>
      </c>
      <c r="AP54">
        <f t="shared" ca="1" si="33"/>
        <v>0.83929730230908262</v>
      </c>
      <c r="AQ54">
        <f t="shared" ca="1" si="33"/>
        <v>0.82801008401534304</v>
      </c>
      <c r="AR54">
        <f t="shared" ca="1" si="34"/>
        <v>1.1546332565519684</v>
      </c>
      <c r="AS54">
        <f t="shared" ca="1" si="34"/>
        <v>0.7462672288002915</v>
      </c>
      <c r="AT54">
        <f t="shared" ca="1" si="34"/>
        <v>1.0467711317537463</v>
      </c>
      <c r="AU54">
        <f t="shared" ca="1" si="34"/>
        <v>0.71408638825440862</v>
      </c>
      <c r="AV54">
        <f t="shared" ca="1" si="34"/>
        <v>0.35685056691190897</v>
      </c>
      <c r="AW54">
        <f t="shared" ca="1" si="34"/>
        <v>0.28041977653908939</v>
      </c>
      <c r="AX54">
        <f t="shared" ca="1" si="34"/>
        <v>0.339058906815495</v>
      </c>
      <c r="AY54">
        <f t="shared" ca="1" si="34"/>
        <v>0.39593157704959697</v>
      </c>
      <c r="AZ54">
        <f t="shared" ca="1" si="34"/>
        <v>0.41718157122543298</v>
      </c>
      <c r="BA54">
        <f t="shared" ca="1" si="34"/>
        <v>0.22952628779978948</v>
      </c>
      <c r="BB54">
        <f t="shared" ca="1" si="35"/>
        <v>0.22277534358920217</v>
      </c>
      <c r="BC54">
        <f t="shared" ca="1" si="35"/>
        <v>0.10963200063493389</v>
      </c>
      <c r="BD54">
        <f t="shared" ca="1" si="35"/>
        <v>0.10944887515482528</v>
      </c>
      <c r="BE54">
        <f t="shared" ca="1" si="35"/>
        <v>5.9229022928372357E-2</v>
      </c>
      <c r="BF54">
        <f t="shared" ca="1" si="35"/>
        <v>6.8193339023853272E-2</v>
      </c>
      <c r="BG54">
        <f t="shared" ca="1" si="35"/>
        <v>6.4552913012738078E-2</v>
      </c>
      <c r="BH54">
        <f t="shared" ca="1" si="35"/>
        <v>4.5137531331270735E-2</v>
      </c>
      <c r="BI54">
        <f t="shared" ca="1" si="35"/>
        <v>2.9277265072709099E-2</v>
      </c>
      <c r="BJ54">
        <f t="shared" ca="1" si="35"/>
        <v>1.3580104371079375E-2</v>
      </c>
      <c r="BK54">
        <f t="shared" ca="1" si="35"/>
        <v>1.3164621605737821E-2</v>
      </c>
      <c r="BL54">
        <f t="shared" ca="1" si="36"/>
        <v>1.1005671488144443E-2</v>
      </c>
      <c r="BM54">
        <f t="shared" ca="1" si="36"/>
        <v>1.0429531416866131E-2</v>
      </c>
      <c r="BN54">
        <f t="shared" ca="1" si="36"/>
        <v>7.5581607702800441E-3</v>
      </c>
      <c r="BO54">
        <f t="shared" ca="1" si="36"/>
        <v>6.3467851499358239E-3</v>
      </c>
      <c r="BP54">
        <f t="shared" ca="1" si="36"/>
        <v>4.9980086922730652E-3</v>
      </c>
      <c r="BQ54">
        <f t="shared" ca="1" si="36"/>
        <v>2.2127304207146411E-3</v>
      </c>
      <c r="BR54">
        <f t="shared" ca="1" si="36"/>
        <v>1.9581015388556054E-3</v>
      </c>
      <c r="BS54">
        <f t="shared" ca="1" si="36"/>
        <v>2.4847108342014421E-3</v>
      </c>
      <c r="BT54">
        <f t="shared" ca="1" si="36"/>
        <v>1.4585159072120746E-3</v>
      </c>
      <c r="BU54">
        <f t="shared" ca="1" si="36"/>
        <v>1.7929653402523518E-3</v>
      </c>
      <c r="BV54">
        <f t="shared" ca="1" si="36"/>
        <v>9.4734947589972512E-4</v>
      </c>
    </row>
    <row r="55" spans="1:74" x14ac:dyDescent="0.2">
      <c r="A55">
        <f>Rt計算!B54</f>
        <v>6</v>
      </c>
      <c r="B55">
        <f t="shared" ca="1" si="0"/>
        <v>4.9684710502175449</v>
      </c>
      <c r="C55">
        <f t="shared" ca="1" si="8"/>
        <v>24.685704576849837</v>
      </c>
      <c r="D55">
        <f t="shared" ref="D55:M64" ca="1" si="37">IF(ROW()+D$4&gt;3,OFFSET($A55,D$4,0)*D$1*(1-D$1),0)</f>
        <v>0</v>
      </c>
      <c r="E55">
        <f t="shared" ca="1" si="37"/>
        <v>0</v>
      </c>
      <c r="F55">
        <f t="shared" ca="1" si="37"/>
        <v>1.4570117369627942E-14</v>
      </c>
      <c r="G55">
        <f t="shared" ca="1" si="37"/>
        <v>0</v>
      </c>
      <c r="H55">
        <f t="shared" ca="1" si="37"/>
        <v>3.4423056021442012E-8</v>
      </c>
      <c r="I55">
        <f t="shared" ca="1" si="37"/>
        <v>0</v>
      </c>
      <c r="J55">
        <f t="shared" ca="1" si="37"/>
        <v>0</v>
      </c>
      <c r="K55">
        <f t="shared" ca="1" si="37"/>
        <v>2.3458818472617359E-7</v>
      </c>
      <c r="L55">
        <f t="shared" ca="1" si="37"/>
        <v>1.8330606653876794E-6</v>
      </c>
      <c r="M55">
        <f t="shared" ca="1" si="37"/>
        <v>0</v>
      </c>
      <c r="N55">
        <f t="shared" ref="N55:W64" ca="1" si="38">IF(ROW()+N$4&gt;3,OFFSET($A55,N$4,0)*N$1*(1-N$1),0)</f>
        <v>4.7128503784751038E-5</v>
      </c>
      <c r="O55">
        <f t="shared" ca="1" si="38"/>
        <v>2.8676577388863446E-4</v>
      </c>
      <c r="P55">
        <f t="shared" ca="1" si="38"/>
        <v>8.0645893798272385E-4</v>
      </c>
      <c r="Q55">
        <f t="shared" ca="1" si="38"/>
        <v>3.5604297293107675E-3</v>
      </c>
      <c r="R55">
        <f t="shared" ca="1" si="38"/>
        <v>7.1161501342634518E-3</v>
      </c>
      <c r="S55">
        <f t="shared" ca="1" si="38"/>
        <v>2.5027726075640957E-3</v>
      </c>
      <c r="T55">
        <f t="shared" ca="1" si="38"/>
        <v>0</v>
      </c>
      <c r="U55">
        <f t="shared" ca="1" si="38"/>
        <v>3.3909817761844721E-2</v>
      </c>
      <c r="V55">
        <f t="shared" ca="1" si="38"/>
        <v>5.5188506694149063E-2</v>
      </c>
      <c r="W55">
        <f t="shared" ca="1" si="38"/>
        <v>8.2870413837787316E-2</v>
      </c>
      <c r="X55">
        <f t="shared" ref="X55:AG64" ca="1" si="39">IF(ROW()+X$4&gt;3,OFFSET($A55,X$4,0)*X$1*(1-X$1),0)</f>
        <v>0.17327974236293983</v>
      </c>
      <c r="Y55">
        <f t="shared" ca="1" si="39"/>
        <v>0.18810993142289759</v>
      </c>
      <c r="Z55">
        <f t="shared" ca="1" si="39"/>
        <v>0.13774679796589631</v>
      </c>
      <c r="AA55">
        <f t="shared" ca="1" si="39"/>
        <v>0.21250111221210283</v>
      </c>
      <c r="AB55">
        <f t="shared" ca="1" si="39"/>
        <v>0.58579462728872078</v>
      </c>
      <c r="AC55">
        <f t="shared" ca="1" si="39"/>
        <v>0.62001310170731105</v>
      </c>
      <c r="AD55">
        <f t="shared" ca="1" si="39"/>
        <v>0.57125633369947915</v>
      </c>
      <c r="AE55">
        <f t="shared" ca="1" si="39"/>
        <v>0.5049847318425339</v>
      </c>
      <c r="AF55">
        <f t="shared" ca="1" si="39"/>
        <v>0.42768273632528797</v>
      </c>
      <c r="AG55">
        <f t="shared" ca="1" si="39"/>
        <v>0.23152384893647091</v>
      </c>
      <c r="AH55">
        <f t="shared" ref="AH55:AQ64" ca="1" si="40">IF(ROW()+AH$4&gt;3,OFFSET($A55,AH$4,0)*AH$1*(1-AH$1),0)</f>
        <v>1.0178854506842974</v>
      </c>
      <c r="AI55">
        <f t="shared" ca="1" si="40"/>
        <v>1.4118503135381675</v>
      </c>
      <c r="AJ55">
        <f t="shared" ca="1" si="40"/>
        <v>2.0464276897823095</v>
      </c>
      <c r="AK55">
        <f t="shared" ca="1" si="40"/>
        <v>1.3362341739113013</v>
      </c>
      <c r="AL55">
        <f t="shared" ca="1" si="40"/>
        <v>1.7835461852894459</v>
      </c>
      <c r="AM55">
        <f t="shared" ca="1" si="40"/>
        <v>1.7450045335615567</v>
      </c>
      <c r="AN55">
        <f t="shared" ca="1" si="40"/>
        <v>1.3026585970260096</v>
      </c>
      <c r="AO55">
        <f t="shared" ca="1" si="40"/>
        <v>1.0223784137347345</v>
      </c>
      <c r="AP55">
        <f t="shared" ca="1" si="40"/>
        <v>1.0168409624129271</v>
      </c>
      <c r="AQ55">
        <f t="shared" ca="1" si="40"/>
        <v>1.4325888755186091</v>
      </c>
      <c r="AR55">
        <f t="shared" ref="AR55:BA64" ca="1" si="41">IF(ROW()+AR$4&gt;3,OFFSET($A55,AR$4,0)*AR$1*(1-AR$1),0)</f>
        <v>0.93218097776672681</v>
      </c>
      <c r="AS55">
        <f t="shared" ca="1" si="41"/>
        <v>1.3144479598186953</v>
      </c>
      <c r="AT55">
        <f t="shared" ca="1" si="41"/>
        <v>0.90495052680646437</v>
      </c>
      <c r="AU55">
        <f t="shared" ca="1" si="41"/>
        <v>0.45296524628078161</v>
      </c>
      <c r="AV55">
        <f t="shared" ca="1" si="41"/>
        <v>0.35685056691190897</v>
      </c>
      <c r="AW55">
        <f t="shared" ca="1" si="41"/>
        <v>0.43547541768423298</v>
      </c>
      <c r="AX55">
        <f t="shared" ca="1" si="41"/>
        <v>0.50858836022324239</v>
      </c>
      <c r="AY55">
        <f t="shared" ca="1" si="41"/>
        <v>0.53190807825854958</v>
      </c>
      <c r="AZ55">
        <f t="shared" ca="1" si="41"/>
        <v>0.29798683658959496</v>
      </c>
      <c r="BA55">
        <f t="shared" ca="1" si="41"/>
        <v>0.28388777701552909</v>
      </c>
      <c r="BB55">
        <f t="shared" ref="BB55:BK64" ca="1" si="42">IF(ROW()+BB$4&gt;3,OFFSET($A55,BB$4,0)*BB$1*(1-BB$1),0)</f>
        <v>0.13935308726643711</v>
      </c>
      <c r="BC55">
        <f t="shared" ca="1" si="42"/>
        <v>0.14020963346508553</v>
      </c>
      <c r="BD55">
        <f t="shared" ca="1" si="42"/>
        <v>7.5100557951981187E-2</v>
      </c>
      <c r="BE55">
        <f t="shared" ca="1" si="42"/>
        <v>8.7236545398377885E-2</v>
      </c>
      <c r="BF55">
        <f t="shared" ca="1" si="42"/>
        <v>8.111418220732021E-2</v>
      </c>
      <c r="BG55">
        <f t="shared" ca="1" si="42"/>
        <v>5.5983942258834796E-2</v>
      </c>
      <c r="BH55">
        <f t="shared" ca="1" si="42"/>
        <v>3.6156083770456662E-2</v>
      </c>
      <c r="BI55">
        <f t="shared" ca="1" si="42"/>
        <v>1.6969624978449227E-2</v>
      </c>
      <c r="BJ55">
        <f t="shared" ca="1" si="42"/>
        <v>1.6863206526724937E-2</v>
      </c>
      <c r="BK55">
        <f t="shared" ca="1" si="42"/>
        <v>1.3164621605737821E-2</v>
      </c>
      <c r="BL55">
        <f t="shared" ref="BL55:BV64" ca="1" si="43">IF(ROW()+BL$4&gt;3,OFFSET($A55,BL$4,0)*BL$1*(1-BL$1),0)</f>
        <v>1.2661391977511309E-2</v>
      </c>
      <c r="BM55">
        <f t="shared" ca="1" si="43"/>
        <v>9.2261239456892675E-3</v>
      </c>
      <c r="BN55">
        <f t="shared" ca="1" si="43"/>
        <v>7.6238839074129145E-3</v>
      </c>
      <c r="BO55">
        <f t="shared" ca="1" si="43"/>
        <v>5.8543621641649413E-3</v>
      </c>
      <c r="BP55">
        <f t="shared" ca="1" si="43"/>
        <v>2.8493320582117475E-3</v>
      </c>
      <c r="BQ55">
        <f t="shared" ca="1" si="43"/>
        <v>2.5029245742509876E-3</v>
      </c>
      <c r="BR55">
        <f t="shared" ca="1" si="43"/>
        <v>2.8094500340102163E-3</v>
      </c>
      <c r="BS55">
        <f t="shared" ca="1" si="43"/>
        <v>1.6564738894676279E-3</v>
      </c>
      <c r="BT55">
        <f t="shared" ca="1" si="43"/>
        <v>2.2319713125518114E-3</v>
      </c>
      <c r="BU55">
        <f t="shared" ca="1" si="43"/>
        <v>9.9411939657556157E-4</v>
      </c>
      <c r="BV55">
        <f t="shared" ca="1" si="43"/>
        <v>1.3026055293621219E-3</v>
      </c>
    </row>
    <row r="56" spans="1:74" x14ac:dyDescent="0.2">
      <c r="A56">
        <f>Rt計算!B55</f>
        <v>5</v>
      </c>
      <c r="B56">
        <f t="shared" ca="1" si="0"/>
        <v>5.3294898548396032</v>
      </c>
      <c r="C56">
        <f t="shared" ca="1" si="8"/>
        <v>28.403462112838259</v>
      </c>
      <c r="D56">
        <f t="shared" ca="1" si="37"/>
        <v>0</v>
      </c>
      <c r="E56">
        <f t="shared" ca="1" si="37"/>
        <v>6.828629546483861E-20</v>
      </c>
      <c r="F56">
        <f t="shared" ca="1" si="37"/>
        <v>0</v>
      </c>
      <c r="G56">
        <f t="shared" ca="1" si="37"/>
        <v>1.4047341200781565E-10</v>
      </c>
      <c r="H56">
        <f t="shared" ca="1" si="37"/>
        <v>0</v>
      </c>
      <c r="I56">
        <f t="shared" ca="1" si="37"/>
        <v>0</v>
      </c>
      <c r="J56">
        <f t="shared" ca="1" si="37"/>
        <v>2.744268758169889E-8</v>
      </c>
      <c r="K56">
        <f t="shared" ca="1" si="37"/>
        <v>2.3458818472617359E-7</v>
      </c>
      <c r="L56">
        <f t="shared" ca="1" si="37"/>
        <v>0</v>
      </c>
      <c r="M56">
        <f t="shared" ca="1" si="37"/>
        <v>1.3004712535871132E-5</v>
      </c>
      <c r="N56">
        <f t="shared" ca="1" si="38"/>
        <v>9.4257007569502075E-5</v>
      </c>
      <c r="O56">
        <f t="shared" ca="1" si="38"/>
        <v>2.8676577388863446E-4</v>
      </c>
      <c r="P56">
        <f t="shared" ca="1" si="38"/>
        <v>1.4113031414697667E-3</v>
      </c>
      <c r="Q56">
        <f t="shared" ca="1" si="38"/>
        <v>3.0517969108378009E-3</v>
      </c>
      <c r="R56">
        <f t="shared" ca="1" si="38"/>
        <v>1.186025022377242E-3</v>
      </c>
      <c r="S56">
        <f t="shared" ca="1" si="38"/>
        <v>0</v>
      </c>
      <c r="T56">
        <f t="shared" ca="1" si="38"/>
        <v>1.927450266483096E-2</v>
      </c>
      <c r="U56">
        <f t="shared" ca="1" si="38"/>
        <v>3.3909817761844721E-2</v>
      </c>
      <c r="V56">
        <f t="shared" ca="1" si="38"/>
        <v>5.5188506694149063E-2</v>
      </c>
      <c r="W56">
        <f t="shared" ca="1" si="38"/>
        <v>0.12430562075668099</v>
      </c>
      <c r="X56">
        <f t="shared" ca="1" si="39"/>
        <v>0.14439978530244987</v>
      </c>
      <c r="Y56">
        <f t="shared" ca="1" si="39"/>
        <v>0.11286595885373855</v>
      </c>
      <c r="Z56">
        <f t="shared" ca="1" si="39"/>
        <v>0.18366239728786174</v>
      </c>
      <c r="AA56">
        <f t="shared" ca="1" si="39"/>
        <v>0.53125278053025704</v>
      </c>
      <c r="AB56">
        <f t="shared" ca="1" si="39"/>
        <v>0.58579462728872078</v>
      </c>
      <c r="AC56">
        <f t="shared" ca="1" si="39"/>
        <v>0.55801179153657998</v>
      </c>
      <c r="AD56">
        <f t="shared" ca="1" si="39"/>
        <v>0.50778340773287034</v>
      </c>
      <c r="AE56">
        <f t="shared" ca="1" si="39"/>
        <v>0.44186164036221715</v>
      </c>
      <c r="AF56">
        <f t="shared" ca="1" si="39"/>
        <v>0.24439013504302171</v>
      </c>
      <c r="AG56">
        <f t="shared" ca="1" si="39"/>
        <v>1.0997382824482369</v>
      </c>
      <c r="AH56">
        <f t="shared" ca="1" si="40"/>
        <v>1.5536146352549802</v>
      </c>
      <c r="AI56">
        <f t="shared" ca="1" si="40"/>
        <v>2.2881711978032371</v>
      </c>
      <c r="AJ56">
        <f t="shared" ca="1" si="40"/>
        <v>1.5239355136676773</v>
      </c>
      <c r="AK56">
        <f t="shared" ca="1" si="40"/>
        <v>2.0616184397488651</v>
      </c>
      <c r="AL56">
        <f t="shared" ca="1" si="40"/>
        <v>2.0477752497767709</v>
      </c>
      <c r="AM56">
        <f t="shared" ca="1" si="40"/>
        <v>1.5479878926755744</v>
      </c>
      <c r="AN56">
        <f t="shared" ca="1" si="40"/>
        <v>1.2316044917336819</v>
      </c>
      <c r="AO56">
        <f t="shared" ca="1" si="40"/>
        <v>1.238650770486313</v>
      </c>
      <c r="AP56">
        <f t="shared" ca="1" si="40"/>
        <v>1.759296268301731</v>
      </c>
      <c r="AQ56">
        <f t="shared" ca="1" si="40"/>
        <v>1.1565855141801615</v>
      </c>
      <c r="AR56">
        <f t="shared" ca="1" si="41"/>
        <v>1.641909676748212</v>
      </c>
      <c r="AS56">
        <f t="shared" ca="1" si="41"/>
        <v>1.1363614620368077</v>
      </c>
      <c r="AT56">
        <f t="shared" ca="1" si="41"/>
        <v>0.57403578192947369</v>
      </c>
      <c r="AU56">
        <f t="shared" ca="1" si="41"/>
        <v>0.45296524628078161</v>
      </c>
      <c r="AV56">
        <f t="shared" ca="1" si="41"/>
        <v>0.55416793920437624</v>
      </c>
      <c r="AW56">
        <f t="shared" ca="1" si="41"/>
        <v>0.65321312652634944</v>
      </c>
      <c r="AX56">
        <f t="shared" ca="1" si="41"/>
        <v>0.68325506979486106</v>
      </c>
      <c r="AY56">
        <f t="shared" ca="1" si="41"/>
        <v>0.37993434161324963</v>
      </c>
      <c r="AZ56">
        <f t="shared" ca="1" si="41"/>
        <v>0.3685626663081833</v>
      </c>
      <c r="BA56">
        <f t="shared" ca="1" si="41"/>
        <v>0.17758086477141607</v>
      </c>
      <c r="BB56">
        <f t="shared" ca="1" si="42"/>
        <v>0.17822027487136174</v>
      </c>
      <c r="BC56">
        <f t="shared" ca="1" si="42"/>
        <v>9.6207674026574638E-2</v>
      </c>
      <c r="BD56">
        <f t="shared" ca="1" si="42"/>
        <v>0.11061322489051491</v>
      </c>
      <c r="BE56">
        <f t="shared" ca="1" si="42"/>
        <v>0.10376557505280738</v>
      </c>
      <c r="BF56">
        <f t="shared" ca="1" si="42"/>
        <v>7.0346812887764426E-2</v>
      </c>
      <c r="BG56">
        <f t="shared" ca="1" si="42"/>
        <v>4.4844280278760522E-2</v>
      </c>
      <c r="BH56">
        <f t="shared" ca="1" si="42"/>
        <v>2.0956710975232842E-2</v>
      </c>
      <c r="BI56">
        <f t="shared" ca="1" si="42"/>
        <v>2.1072171676535849E-2</v>
      </c>
      <c r="BJ56">
        <f t="shared" ca="1" si="42"/>
        <v>1.6863206526724937E-2</v>
      </c>
      <c r="BK56">
        <f t="shared" ca="1" si="42"/>
        <v>1.5145139900406342E-2</v>
      </c>
      <c r="BL56">
        <f t="shared" ca="1" si="43"/>
        <v>1.1200462133952311E-2</v>
      </c>
      <c r="BM56">
        <f t="shared" ca="1" si="43"/>
        <v>9.3063511104343917E-3</v>
      </c>
      <c r="BN56">
        <f t="shared" ca="1" si="43"/>
        <v>7.0323756732170849E-3</v>
      </c>
      <c r="BO56">
        <f t="shared" ca="1" si="43"/>
        <v>3.3375335702248727E-3</v>
      </c>
      <c r="BP56">
        <f t="shared" ca="1" si="43"/>
        <v>3.2230149510919766E-3</v>
      </c>
      <c r="BQ56">
        <f t="shared" ca="1" si="43"/>
        <v>3.5911526500122864E-3</v>
      </c>
      <c r="BR56">
        <f t="shared" ca="1" si="43"/>
        <v>1.8729666893401444E-3</v>
      </c>
      <c r="BS56">
        <f t="shared" ca="1" si="43"/>
        <v>2.5349070126701578E-3</v>
      </c>
      <c r="BT56">
        <f t="shared" ca="1" si="43"/>
        <v>1.2375286485435785E-3</v>
      </c>
      <c r="BU56">
        <f t="shared" ca="1" si="43"/>
        <v>1.366914170291397E-3</v>
      </c>
      <c r="BV56">
        <f t="shared" ca="1" si="43"/>
        <v>1.0150172956068482E-3</v>
      </c>
    </row>
    <row r="57" spans="1:74" x14ac:dyDescent="0.2">
      <c r="A57">
        <f>Rt計算!B56</f>
        <v>3</v>
      </c>
      <c r="B57">
        <f t="shared" ca="1" si="0"/>
        <v>5.7082570131997388</v>
      </c>
      <c r="C57">
        <f t="shared" ca="1" si="8"/>
        <v>32.584198128743999</v>
      </c>
      <c r="D57">
        <f t="shared" ca="1" si="37"/>
        <v>0</v>
      </c>
      <c r="E57">
        <f t="shared" ca="1" si="37"/>
        <v>0</v>
      </c>
      <c r="F57">
        <f t="shared" ca="1" si="37"/>
        <v>1.9426823159503926E-14</v>
      </c>
      <c r="G57">
        <f t="shared" ca="1" si="37"/>
        <v>0</v>
      </c>
      <c r="H57">
        <f t="shared" ca="1" si="37"/>
        <v>0</v>
      </c>
      <c r="I57">
        <f t="shared" ca="1" si="37"/>
        <v>7.1487219440257389E-8</v>
      </c>
      <c r="J57">
        <f t="shared" ca="1" si="37"/>
        <v>2.744268758169889E-8</v>
      </c>
      <c r="K57">
        <f t="shared" ca="1" si="37"/>
        <v>0</v>
      </c>
      <c r="L57">
        <f t="shared" ca="1" si="37"/>
        <v>3.6661213307753587E-6</v>
      </c>
      <c r="M57">
        <f t="shared" ca="1" si="37"/>
        <v>2.6009425071742265E-5</v>
      </c>
      <c r="N57">
        <f t="shared" ca="1" si="38"/>
        <v>9.4257007569502075E-5</v>
      </c>
      <c r="O57">
        <f t="shared" ca="1" si="38"/>
        <v>5.0184010430511037E-4</v>
      </c>
      <c r="P57">
        <f t="shared" ca="1" si="38"/>
        <v>1.2096884069740857E-3</v>
      </c>
      <c r="Q57">
        <f t="shared" ca="1" si="38"/>
        <v>5.0863281847296677E-4</v>
      </c>
      <c r="R57">
        <f t="shared" ca="1" si="38"/>
        <v>0</v>
      </c>
      <c r="S57">
        <f t="shared" ca="1" si="38"/>
        <v>1.0011090430256383E-2</v>
      </c>
      <c r="T57">
        <f t="shared" ca="1" si="38"/>
        <v>1.927450266483096E-2</v>
      </c>
      <c r="U57">
        <f t="shared" ca="1" si="38"/>
        <v>3.3909817761844721E-2</v>
      </c>
      <c r="V57">
        <f t="shared" ca="1" si="38"/>
        <v>8.2782760041223591E-2</v>
      </c>
      <c r="W57">
        <f t="shared" ca="1" si="38"/>
        <v>0.10358801729723414</v>
      </c>
      <c r="X57">
        <f t="shared" ca="1" si="39"/>
        <v>8.6639871181469916E-2</v>
      </c>
      <c r="Y57">
        <f t="shared" ca="1" si="39"/>
        <v>0.15048794513831806</v>
      </c>
      <c r="Z57">
        <f t="shared" ca="1" si="39"/>
        <v>0.45915599321965439</v>
      </c>
      <c r="AA57">
        <f t="shared" ca="1" si="39"/>
        <v>0.53125278053025704</v>
      </c>
      <c r="AB57">
        <f t="shared" ca="1" si="39"/>
        <v>0.52721516455984874</v>
      </c>
      <c r="AC57">
        <f t="shared" ca="1" si="39"/>
        <v>0.49601048136584885</v>
      </c>
      <c r="AD57">
        <f t="shared" ca="1" si="39"/>
        <v>0.44431048176626159</v>
      </c>
      <c r="AE57">
        <f t="shared" ca="1" si="39"/>
        <v>0.25249236592126695</v>
      </c>
      <c r="AF57">
        <f t="shared" ca="1" si="39"/>
        <v>1.160853141454353</v>
      </c>
      <c r="AG57">
        <f t="shared" ca="1" si="39"/>
        <v>1.6785479047894141</v>
      </c>
      <c r="AH57">
        <f t="shared" ca="1" si="40"/>
        <v>2.5179271674822097</v>
      </c>
      <c r="AI57">
        <f t="shared" ca="1" si="40"/>
        <v>1.7039572749598573</v>
      </c>
      <c r="AJ57">
        <f t="shared" ca="1" si="40"/>
        <v>2.3512147925158451</v>
      </c>
      <c r="AK57">
        <f t="shared" ca="1" si="40"/>
        <v>2.3670433937857336</v>
      </c>
      <c r="AL57">
        <f t="shared" ca="1" si="40"/>
        <v>1.8165748183503616</v>
      </c>
      <c r="AM57">
        <f t="shared" ca="1" si="40"/>
        <v>1.4635521894387249</v>
      </c>
      <c r="AN57">
        <f t="shared" ca="1" si="40"/>
        <v>1.4921362111388836</v>
      </c>
      <c r="AO57">
        <f t="shared" ca="1" si="40"/>
        <v>2.1430624441747317</v>
      </c>
      <c r="AP57">
        <f t="shared" ca="1" si="40"/>
        <v>1.4203492808307554</v>
      </c>
      <c r="AQ57">
        <f t="shared" ca="1" si="40"/>
        <v>2.0371676670218752</v>
      </c>
      <c r="AR57">
        <f t="shared" ca="1" si="41"/>
        <v>1.4194573979629703</v>
      </c>
      <c r="AS57">
        <f t="shared" ca="1" si="41"/>
        <v>0.72082630054573615</v>
      </c>
      <c r="AT57">
        <f t="shared" ca="1" si="41"/>
        <v>0.57403578192947369</v>
      </c>
      <c r="AU57">
        <f t="shared" ca="1" si="41"/>
        <v>0.70342838245956674</v>
      </c>
      <c r="AV57">
        <f t="shared" ca="1" si="41"/>
        <v>0.83125190880656441</v>
      </c>
      <c r="AW57">
        <f t="shared" ca="1" si="41"/>
        <v>0.87754894775762105</v>
      </c>
      <c r="AX57">
        <f t="shared" ca="1" si="41"/>
        <v>0.48803933556775791</v>
      </c>
      <c r="AY57">
        <f t="shared" ca="1" si="41"/>
        <v>0.46991879094270356</v>
      </c>
      <c r="AZ57">
        <f t="shared" ca="1" si="41"/>
        <v>0.23054771041405506</v>
      </c>
      <c r="BA57">
        <f t="shared" ca="1" si="41"/>
        <v>0.22711022161242325</v>
      </c>
      <c r="BB57">
        <f t="shared" ca="1" si="42"/>
        <v>0.12228944392768971</v>
      </c>
      <c r="BC57">
        <f t="shared" ca="1" si="42"/>
        <v>0.14170122531045878</v>
      </c>
      <c r="BD57">
        <f t="shared" ca="1" si="42"/>
        <v>0.13157152013292828</v>
      </c>
      <c r="BE57">
        <f t="shared" ca="1" si="42"/>
        <v>8.9991383674116132E-2</v>
      </c>
      <c r="BF57">
        <f t="shared" ca="1" si="42"/>
        <v>5.6349232772341912E-2</v>
      </c>
      <c r="BG57">
        <f t="shared" ca="1" si="42"/>
        <v>2.5992544620173294E-2</v>
      </c>
      <c r="BH57">
        <f t="shared" ca="1" si="42"/>
        <v>2.602316857364078E-2</v>
      </c>
      <c r="BI57">
        <f t="shared" ca="1" si="42"/>
        <v>2.1072171676535849E-2</v>
      </c>
      <c r="BJ57">
        <f t="shared" ca="1" si="42"/>
        <v>1.9400149101541964E-2</v>
      </c>
      <c r="BK57">
        <f t="shared" ca="1" si="42"/>
        <v>1.3397623758051765E-2</v>
      </c>
      <c r="BL57">
        <f t="shared" ca="1" si="43"/>
        <v>1.1297857456856243E-2</v>
      </c>
      <c r="BM57">
        <f t="shared" ca="1" si="43"/>
        <v>8.5843066277282755E-3</v>
      </c>
      <c r="BN57">
        <f t="shared" ca="1" si="43"/>
        <v>4.0091113651050669E-3</v>
      </c>
      <c r="BO57">
        <f t="shared" ca="1" si="43"/>
        <v>3.775242890910102E-3</v>
      </c>
      <c r="BP57">
        <f t="shared" ca="1" si="43"/>
        <v>4.6243257993928361E-3</v>
      </c>
      <c r="BQ57">
        <f t="shared" ca="1" si="43"/>
        <v>2.3941017666748578E-3</v>
      </c>
      <c r="BR57">
        <f t="shared" ca="1" si="43"/>
        <v>2.8662066003538574E-3</v>
      </c>
      <c r="BS57">
        <f t="shared" ca="1" si="43"/>
        <v>1.405492997124048E-3</v>
      </c>
      <c r="BT57">
        <f t="shared" ca="1" si="43"/>
        <v>1.7016018917474205E-3</v>
      </c>
      <c r="BU57">
        <f t="shared" ca="1" si="43"/>
        <v>1.0651279249023872E-3</v>
      </c>
      <c r="BV57">
        <f t="shared" ca="1" si="43"/>
        <v>6.5976124214445144E-4</v>
      </c>
    </row>
    <row r="58" spans="1:74" x14ac:dyDescent="0.2">
      <c r="A58">
        <f>Rt計算!B57</f>
        <v>4</v>
      </c>
      <c r="B58">
        <f t="shared" ca="1" si="0"/>
        <v>6.1025550030792912</v>
      </c>
      <c r="C58">
        <f t="shared" ca="1" si="8"/>
        <v>37.241177565608091</v>
      </c>
      <c r="D58">
        <f t="shared" ca="1" si="37"/>
        <v>0</v>
      </c>
      <c r="E58">
        <f t="shared" ca="1" si="37"/>
        <v>9.1048393953118147E-20</v>
      </c>
      <c r="F58">
        <f t="shared" ca="1" si="37"/>
        <v>0</v>
      </c>
      <c r="G58">
        <f t="shared" ca="1" si="37"/>
        <v>0</v>
      </c>
      <c r="H58">
        <f t="shared" ca="1" si="37"/>
        <v>8.6057640053605029E-9</v>
      </c>
      <c r="I58">
        <f t="shared" ca="1" si="37"/>
        <v>7.1487219440257389E-8</v>
      </c>
      <c r="J58">
        <f t="shared" ca="1" si="37"/>
        <v>0</v>
      </c>
      <c r="K58">
        <f t="shared" ca="1" si="37"/>
        <v>4.6917636945234718E-7</v>
      </c>
      <c r="L58">
        <f t="shared" ca="1" si="37"/>
        <v>7.3322426615507175E-6</v>
      </c>
      <c r="M58">
        <f t="shared" ca="1" si="37"/>
        <v>2.6009425071742265E-5</v>
      </c>
      <c r="N58">
        <f t="shared" ca="1" si="38"/>
        <v>1.6494976324662861E-4</v>
      </c>
      <c r="O58">
        <f t="shared" ca="1" si="38"/>
        <v>4.3014866083295166E-4</v>
      </c>
      <c r="P58">
        <f t="shared" ca="1" si="38"/>
        <v>2.0161473449568096E-4</v>
      </c>
      <c r="Q58">
        <f t="shared" ca="1" si="38"/>
        <v>0</v>
      </c>
      <c r="R58">
        <f t="shared" ca="1" si="38"/>
        <v>4.7441000895089682E-3</v>
      </c>
      <c r="S58">
        <f t="shared" ca="1" si="38"/>
        <v>1.0011090430256383E-2</v>
      </c>
      <c r="T58">
        <f t="shared" ca="1" si="38"/>
        <v>1.927450266483096E-2</v>
      </c>
      <c r="U58">
        <f t="shared" ca="1" si="38"/>
        <v>5.0864726642767082E-2</v>
      </c>
      <c r="V58">
        <f t="shared" ca="1" si="38"/>
        <v>6.898563336768633E-2</v>
      </c>
      <c r="W58">
        <f t="shared" ca="1" si="38"/>
        <v>6.2152810378340494E-2</v>
      </c>
      <c r="X58">
        <f t="shared" ca="1" si="39"/>
        <v>0.1155198282419599</v>
      </c>
      <c r="Y58">
        <f t="shared" ca="1" si="39"/>
        <v>0.37621986284579517</v>
      </c>
      <c r="Z58">
        <f t="shared" ca="1" si="39"/>
        <v>0.45915599321965439</v>
      </c>
      <c r="AA58">
        <f t="shared" ca="1" si="39"/>
        <v>0.47812750247723135</v>
      </c>
      <c r="AB58">
        <f t="shared" ca="1" si="39"/>
        <v>0.46863570183097664</v>
      </c>
      <c r="AC58">
        <f t="shared" ca="1" si="39"/>
        <v>0.43400917119511778</v>
      </c>
      <c r="AD58">
        <f t="shared" ca="1" si="39"/>
        <v>0.25389170386643517</v>
      </c>
      <c r="AE58">
        <f t="shared" ca="1" si="39"/>
        <v>1.1993387381260181</v>
      </c>
      <c r="AF58">
        <f t="shared" ca="1" si="39"/>
        <v>1.7718284790619074</v>
      </c>
      <c r="AG58">
        <f t="shared" ca="1" si="39"/>
        <v>2.7204052250035331</v>
      </c>
      <c r="AH58">
        <f t="shared" ca="1" si="40"/>
        <v>1.8750521459973901</v>
      </c>
      <c r="AI58">
        <f t="shared" ca="1" si="40"/>
        <v>2.6289626527952081</v>
      </c>
      <c r="AJ58">
        <f t="shared" ca="1" si="40"/>
        <v>2.6995429099255999</v>
      </c>
      <c r="AK58">
        <f t="shared" ca="1" si="40"/>
        <v>2.0997965590034733</v>
      </c>
      <c r="AL58">
        <f t="shared" ca="1" si="40"/>
        <v>1.7174889191676144</v>
      </c>
      <c r="AM58">
        <f t="shared" ca="1" si="40"/>
        <v>1.7731497679738397</v>
      </c>
      <c r="AN58">
        <f t="shared" ca="1" si="40"/>
        <v>2.5816324922879099</v>
      </c>
      <c r="AO58">
        <f t="shared" ca="1" si="40"/>
        <v>1.7301788540126275</v>
      </c>
      <c r="AP58">
        <f t="shared" ca="1" si="40"/>
        <v>2.5017515741905347</v>
      </c>
      <c r="AQ58">
        <f t="shared" ca="1" si="40"/>
        <v>1.7611643056834281</v>
      </c>
      <c r="AR58">
        <f t="shared" ca="1" si="41"/>
        <v>0.90040208079740658</v>
      </c>
      <c r="AS58">
        <f t="shared" ca="1" si="41"/>
        <v>0.72082630054573615</v>
      </c>
      <c r="AT58">
        <f t="shared" ca="1" si="41"/>
        <v>0.89144380252577082</v>
      </c>
      <c r="AU58">
        <f t="shared" ca="1" si="41"/>
        <v>1.05514257368935</v>
      </c>
      <c r="AV58">
        <f t="shared" ca="1" si="41"/>
        <v>1.1167323623360916</v>
      </c>
      <c r="AW58">
        <f t="shared" ca="1" si="41"/>
        <v>0.62682067696972921</v>
      </c>
      <c r="AX58">
        <f t="shared" ca="1" si="41"/>
        <v>0.60362759925485854</v>
      </c>
      <c r="AY58">
        <f t="shared" ca="1" si="41"/>
        <v>0.29394920114288264</v>
      </c>
      <c r="AZ58">
        <f t="shared" ca="1" si="41"/>
        <v>0.29485013304654661</v>
      </c>
      <c r="BA58">
        <f t="shared" ca="1" si="41"/>
        <v>0.15583626908512022</v>
      </c>
      <c r="BB58">
        <f t="shared" ca="1" si="42"/>
        <v>0.18011623524233369</v>
      </c>
      <c r="BC58">
        <f t="shared" ca="1" si="42"/>
        <v>0.16854987852717726</v>
      </c>
      <c r="BD58">
        <f t="shared" ca="1" si="42"/>
        <v>0.11410627409758381</v>
      </c>
      <c r="BE58">
        <f t="shared" ca="1" si="42"/>
        <v>7.2084934881817511E-2</v>
      </c>
      <c r="BF58">
        <f t="shared" ca="1" si="42"/>
        <v>3.2661020269319198E-2</v>
      </c>
      <c r="BG58">
        <f t="shared" ca="1" si="42"/>
        <v>3.2276456506369039E-2</v>
      </c>
      <c r="BH58">
        <f t="shared" ca="1" si="42"/>
        <v>2.602316857364078E-2</v>
      </c>
      <c r="BI58">
        <f t="shared" ca="1" si="42"/>
        <v>2.4242321397784605E-2</v>
      </c>
      <c r="BJ58">
        <f t="shared" ca="1" si="42"/>
        <v>1.7161670359056354E-2</v>
      </c>
      <c r="BK58">
        <f t="shared" ca="1" si="42"/>
        <v>1.3514124834208737E-2</v>
      </c>
      <c r="BL58">
        <f t="shared" ca="1" si="43"/>
        <v>1.0421299550720844E-2</v>
      </c>
      <c r="BM58">
        <f t="shared" ca="1" si="43"/>
        <v>4.8938570494525685E-3</v>
      </c>
      <c r="BN58">
        <f t="shared" ca="1" si="43"/>
        <v>4.5348964621680261E-3</v>
      </c>
      <c r="BO58">
        <f t="shared" ca="1" si="43"/>
        <v>5.4166528434797124E-3</v>
      </c>
      <c r="BP58">
        <f t="shared" ca="1" si="43"/>
        <v>3.0828838662618906E-3</v>
      </c>
      <c r="BQ58">
        <f t="shared" ca="1" si="43"/>
        <v>3.6637011883963733E-3</v>
      </c>
      <c r="BR58">
        <f t="shared" ca="1" si="43"/>
        <v>1.5891838576219408E-3</v>
      </c>
      <c r="BS58">
        <f t="shared" ca="1" si="43"/>
        <v>1.9325528710455659E-3</v>
      </c>
      <c r="BT58">
        <f t="shared" ca="1" si="43"/>
        <v>1.325923552010977E-3</v>
      </c>
      <c r="BU58">
        <f t="shared" ca="1" si="43"/>
        <v>6.9233315118655161E-4</v>
      </c>
      <c r="BV58">
        <f t="shared" ca="1" si="43"/>
        <v>5.413425576569858E-4</v>
      </c>
    </row>
    <row r="59" spans="1:74" x14ac:dyDescent="0.2">
      <c r="A59">
        <f>Rt計算!B58</f>
        <v>10</v>
      </c>
      <c r="B59">
        <f t="shared" ca="1" si="0"/>
        <v>6.5095219358259682</v>
      </c>
      <c r="C59">
        <f t="shared" ca="1" si="8"/>
        <v>42.37387583299946</v>
      </c>
      <c r="D59">
        <f t="shared" ca="1" si="37"/>
        <v>0</v>
      </c>
      <c r="E59">
        <f t="shared" ca="1" si="37"/>
        <v>0</v>
      </c>
      <c r="F59">
        <f t="shared" ca="1" si="37"/>
        <v>0</v>
      </c>
      <c r="G59">
        <f t="shared" ca="1" si="37"/>
        <v>3.5118353001953914E-11</v>
      </c>
      <c r="H59">
        <f t="shared" ca="1" si="37"/>
        <v>8.6057640053605029E-9</v>
      </c>
      <c r="I59">
        <f t="shared" ca="1" si="37"/>
        <v>0</v>
      </c>
      <c r="J59">
        <f t="shared" ca="1" si="37"/>
        <v>5.4885375163397779E-8</v>
      </c>
      <c r="K59">
        <f t="shared" ca="1" si="37"/>
        <v>9.3835273890469436E-7</v>
      </c>
      <c r="L59">
        <f t="shared" ca="1" si="37"/>
        <v>7.3322426615507175E-6</v>
      </c>
      <c r="M59">
        <f t="shared" ca="1" si="37"/>
        <v>4.5516493875548967E-5</v>
      </c>
      <c r="N59">
        <f t="shared" ca="1" si="38"/>
        <v>1.4138551135425311E-4</v>
      </c>
      <c r="O59">
        <f t="shared" ca="1" si="38"/>
        <v>7.1691443472158615E-5</v>
      </c>
      <c r="P59">
        <f t="shared" ca="1" si="38"/>
        <v>0</v>
      </c>
      <c r="Q59">
        <f t="shared" ca="1" si="38"/>
        <v>2.0345312738918671E-3</v>
      </c>
      <c r="R59">
        <f t="shared" ca="1" si="38"/>
        <v>4.7441000895089682E-3</v>
      </c>
      <c r="S59">
        <f t="shared" ca="1" si="38"/>
        <v>1.0011090430256383E-2</v>
      </c>
      <c r="T59">
        <f t="shared" ca="1" si="38"/>
        <v>2.891175399724644E-2</v>
      </c>
      <c r="U59">
        <f t="shared" ca="1" si="38"/>
        <v>4.2387272202305898E-2</v>
      </c>
      <c r="V59">
        <f t="shared" ca="1" si="38"/>
        <v>4.1391380020611795E-2</v>
      </c>
      <c r="W59">
        <f t="shared" ca="1" si="38"/>
        <v>8.2870413837787316E-2</v>
      </c>
      <c r="X59">
        <f t="shared" ca="1" si="39"/>
        <v>0.28879957060489975</v>
      </c>
      <c r="Y59">
        <f t="shared" ca="1" si="39"/>
        <v>0.37621986284579517</v>
      </c>
      <c r="Z59">
        <f t="shared" ca="1" si="39"/>
        <v>0.41324039389768896</v>
      </c>
      <c r="AA59">
        <f t="shared" ca="1" si="39"/>
        <v>0.42500222442420565</v>
      </c>
      <c r="AB59">
        <f t="shared" ca="1" si="39"/>
        <v>0.41005623910210454</v>
      </c>
      <c r="AC59">
        <f t="shared" ca="1" si="39"/>
        <v>0.24800524068292443</v>
      </c>
      <c r="AD59">
        <f t="shared" ca="1" si="39"/>
        <v>1.205985593365567</v>
      </c>
      <c r="AE59">
        <f t="shared" ca="1" si="39"/>
        <v>1.8305696529291853</v>
      </c>
      <c r="AF59">
        <f t="shared" ca="1" si="39"/>
        <v>2.8715840867555049</v>
      </c>
      <c r="AG59">
        <f t="shared" ca="1" si="39"/>
        <v>2.0258336781941204</v>
      </c>
      <c r="AH59">
        <f t="shared" ca="1" si="40"/>
        <v>2.8929375966816875</v>
      </c>
      <c r="AI59">
        <f t="shared" ca="1" si="40"/>
        <v>3.0184386013574613</v>
      </c>
      <c r="AJ59">
        <f t="shared" ca="1" si="40"/>
        <v>2.3947558071920643</v>
      </c>
      <c r="AK59">
        <f t="shared" ca="1" si="40"/>
        <v>1.9852622012396477</v>
      </c>
      <c r="AL59">
        <f t="shared" ca="1" si="40"/>
        <v>2.0808038828376869</v>
      </c>
      <c r="AM59">
        <f t="shared" ca="1" si="40"/>
        <v>3.0678305509388659</v>
      </c>
      <c r="AN59">
        <f t="shared" ca="1" si="40"/>
        <v>2.0842537552416154</v>
      </c>
      <c r="AO59">
        <f t="shared" ca="1" si="40"/>
        <v>3.0474741178631506</v>
      </c>
      <c r="AP59">
        <f t="shared" ca="1" si="40"/>
        <v>2.1628045867195591</v>
      </c>
      <c r="AQ59">
        <f t="shared" ca="1" si="40"/>
        <v>1.1171564625603834</v>
      </c>
      <c r="AR59">
        <f t="shared" ca="1" si="41"/>
        <v>0.90040208079740658</v>
      </c>
      <c r="AS59">
        <f t="shared" ca="1" si="41"/>
        <v>1.1194008432004372</v>
      </c>
      <c r="AT59">
        <f t="shared" ca="1" si="41"/>
        <v>1.3371657037886564</v>
      </c>
      <c r="AU59">
        <f t="shared" ca="1" si="41"/>
        <v>1.4175147707139752</v>
      </c>
      <c r="AV59">
        <f t="shared" ca="1" si="41"/>
        <v>0.79766597309720833</v>
      </c>
      <c r="AW59">
        <f t="shared" ca="1" si="41"/>
        <v>0.77527820572571771</v>
      </c>
      <c r="AX59">
        <f t="shared" ca="1" si="41"/>
        <v>0.37758832804452852</v>
      </c>
      <c r="AY59">
        <f t="shared" ca="1" si="41"/>
        <v>0.37593503275416279</v>
      </c>
      <c r="AZ59">
        <f t="shared" ca="1" si="41"/>
        <v>0.20231737852661977</v>
      </c>
      <c r="BA59">
        <f t="shared" ca="1" si="41"/>
        <v>0.22952628779978948</v>
      </c>
      <c r="BB59">
        <f t="shared" ca="1" si="42"/>
        <v>0.21424352191982848</v>
      </c>
      <c r="BC59">
        <f t="shared" ca="1" si="42"/>
        <v>0.1461760008465785</v>
      </c>
      <c r="BD59">
        <f t="shared" ca="1" si="42"/>
        <v>9.1401454251636011E-2</v>
      </c>
      <c r="BE59">
        <f t="shared" ca="1" si="42"/>
        <v>4.1781713848696778E-2</v>
      </c>
      <c r="BF59">
        <f t="shared" ca="1" si="42"/>
        <v>4.0557091103660105E-2</v>
      </c>
      <c r="BG59">
        <f t="shared" ca="1" si="42"/>
        <v>3.2276456506369039E-2</v>
      </c>
      <c r="BH59">
        <f t="shared" ca="1" si="42"/>
        <v>2.9938158536046915E-2</v>
      </c>
      <c r="BI59">
        <f t="shared" ca="1" si="42"/>
        <v>2.1445130467270996E-2</v>
      </c>
      <c r="BJ59">
        <f t="shared" ca="1" si="42"/>
        <v>1.731090227522206E-2</v>
      </c>
      <c r="BK59">
        <f t="shared" ca="1" si="42"/>
        <v>1.2465615148795989E-2</v>
      </c>
      <c r="BL59">
        <f t="shared" ca="1" si="43"/>
        <v>5.9411146971399213E-3</v>
      </c>
      <c r="BM59">
        <f t="shared" ca="1" si="43"/>
        <v>5.5356743674135614E-3</v>
      </c>
      <c r="BN59">
        <f t="shared" ca="1" si="43"/>
        <v>6.5065905761541249E-3</v>
      </c>
      <c r="BO59">
        <f t="shared" ca="1" si="43"/>
        <v>3.6111018956531409E-3</v>
      </c>
      <c r="BP59">
        <f t="shared" ca="1" si="43"/>
        <v>4.717746522612894E-3</v>
      </c>
      <c r="BQ59">
        <f t="shared" ca="1" si="43"/>
        <v>2.0313590747544244E-3</v>
      </c>
      <c r="BR59">
        <f t="shared" ca="1" si="43"/>
        <v>2.1851278042301684E-3</v>
      </c>
      <c r="BS59">
        <f t="shared" ca="1" si="43"/>
        <v>1.50588535406148E-3</v>
      </c>
      <c r="BT59">
        <f t="shared" ca="1" si="43"/>
        <v>8.6185030880713508E-4</v>
      </c>
      <c r="BU59">
        <f t="shared" ca="1" si="43"/>
        <v>5.6806822661460655E-4</v>
      </c>
      <c r="BV59">
        <f t="shared" ca="1" si="43"/>
        <v>3.8908996331595848E-4</v>
      </c>
    </row>
    <row r="60" spans="1:74" x14ac:dyDescent="0.2">
      <c r="A60">
        <f>Rt計算!B59</f>
        <v>10</v>
      </c>
      <c r="B60">
        <f t="shared" ca="1" si="0"/>
        <v>6.927171058957188</v>
      </c>
      <c r="C60">
        <f t="shared" ca="1" si="8"/>
        <v>47.985698880054052</v>
      </c>
      <c r="D60">
        <f t="shared" ca="1" si="37"/>
        <v>0</v>
      </c>
      <c r="E60">
        <f t="shared" ca="1" si="37"/>
        <v>0</v>
      </c>
      <c r="F60">
        <f t="shared" ca="1" si="37"/>
        <v>4.8567057898759816E-15</v>
      </c>
      <c r="G60">
        <f t="shared" ca="1" si="37"/>
        <v>3.5118353001953914E-11</v>
      </c>
      <c r="H60">
        <f t="shared" ca="1" si="37"/>
        <v>0</v>
      </c>
      <c r="I60">
        <f t="shared" ca="1" si="37"/>
        <v>1.4297443888051478E-7</v>
      </c>
      <c r="J60">
        <f t="shared" ca="1" si="37"/>
        <v>1.0977075032679556E-7</v>
      </c>
      <c r="K60">
        <f t="shared" ca="1" si="37"/>
        <v>9.3835273890469436E-7</v>
      </c>
      <c r="L60">
        <f t="shared" ca="1" si="37"/>
        <v>1.2831424657713754E-5</v>
      </c>
      <c r="M60">
        <f t="shared" ca="1" si="37"/>
        <v>3.9014137607613397E-5</v>
      </c>
      <c r="N60">
        <f t="shared" ca="1" si="38"/>
        <v>2.3564251892375519E-5</v>
      </c>
      <c r="O60">
        <f t="shared" ca="1" si="38"/>
        <v>0</v>
      </c>
      <c r="P60">
        <f t="shared" ca="1" si="38"/>
        <v>8.0645893798272385E-4</v>
      </c>
      <c r="Q60">
        <f t="shared" ca="1" si="38"/>
        <v>2.0345312738918671E-3</v>
      </c>
      <c r="R60">
        <f t="shared" ca="1" si="38"/>
        <v>4.7441000895089682E-3</v>
      </c>
      <c r="S60">
        <f t="shared" ca="1" si="38"/>
        <v>1.5016635645384573E-2</v>
      </c>
      <c r="T60">
        <f t="shared" ca="1" si="38"/>
        <v>2.4093128331038702E-2</v>
      </c>
      <c r="U60">
        <f t="shared" ca="1" si="38"/>
        <v>2.5432363321383541E-2</v>
      </c>
      <c r="V60">
        <f t="shared" ca="1" si="38"/>
        <v>5.5188506694149063E-2</v>
      </c>
      <c r="W60">
        <f t="shared" ca="1" si="38"/>
        <v>0.20717603459446829</v>
      </c>
      <c r="X60">
        <f t="shared" ca="1" si="39"/>
        <v>0.28879957060489975</v>
      </c>
      <c r="Y60">
        <f t="shared" ca="1" si="39"/>
        <v>0.33859787656121565</v>
      </c>
      <c r="Z60">
        <f t="shared" ca="1" si="39"/>
        <v>0.36732479457572348</v>
      </c>
      <c r="AA60">
        <f t="shared" ca="1" si="39"/>
        <v>0.37187694637117996</v>
      </c>
      <c r="AB60">
        <f t="shared" ca="1" si="39"/>
        <v>0.23431785091548832</v>
      </c>
      <c r="AC60">
        <f t="shared" ca="1" si="39"/>
        <v>1.178024893243891</v>
      </c>
      <c r="AD60">
        <f t="shared" ca="1" si="39"/>
        <v>1.8407148530316551</v>
      </c>
      <c r="AE60">
        <f t="shared" ca="1" si="39"/>
        <v>2.9667852995748869</v>
      </c>
      <c r="AF60">
        <f t="shared" ca="1" si="39"/>
        <v>2.1384136816264401</v>
      </c>
      <c r="AG60">
        <f t="shared" ca="1" si="39"/>
        <v>3.1255719606423575</v>
      </c>
      <c r="AH60">
        <f t="shared" ca="1" si="40"/>
        <v>3.3215209443382339</v>
      </c>
      <c r="AI60">
        <f t="shared" ca="1" si="40"/>
        <v>2.6776471463654898</v>
      </c>
      <c r="AJ60">
        <f t="shared" ca="1" si="40"/>
        <v>2.2641327631634063</v>
      </c>
      <c r="AK60">
        <f t="shared" ca="1" si="40"/>
        <v>2.4052215130403423</v>
      </c>
      <c r="AL60">
        <f t="shared" ca="1" si="40"/>
        <v>3.6001210036398072</v>
      </c>
      <c r="AM60">
        <f t="shared" ca="1" si="40"/>
        <v>2.476780628280919</v>
      </c>
      <c r="AN60">
        <f t="shared" ca="1" si="40"/>
        <v>3.6711287734369362</v>
      </c>
      <c r="AO60">
        <f t="shared" ca="1" si="40"/>
        <v>2.6345905277010466</v>
      </c>
      <c r="AP60">
        <f t="shared" ca="1" si="40"/>
        <v>1.3719282826206158</v>
      </c>
      <c r="AQ60">
        <f t="shared" ca="1" si="40"/>
        <v>1.1171564625603834</v>
      </c>
      <c r="AR60">
        <f t="shared" ca="1" si="41"/>
        <v>1.3982714666500902</v>
      </c>
      <c r="AS60">
        <f t="shared" ca="1" si="41"/>
        <v>1.6791012648006558</v>
      </c>
      <c r="AT60">
        <f t="shared" ca="1" si="41"/>
        <v>1.7963943293322353</v>
      </c>
      <c r="AU60">
        <f t="shared" ca="1" si="41"/>
        <v>1.0125105505099825</v>
      </c>
      <c r="AV60">
        <f t="shared" ca="1" si="41"/>
        <v>0.98658686146233654</v>
      </c>
      <c r="AW60">
        <f t="shared" ca="1" si="41"/>
        <v>0.48496126060289579</v>
      </c>
      <c r="AX60">
        <f t="shared" ca="1" si="41"/>
        <v>0.48290207940388674</v>
      </c>
      <c r="AY60">
        <f t="shared" ca="1" si="41"/>
        <v>0.25795542141110112</v>
      </c>
      <c r="AZ60">
        <f t="shared" ca="1" si="41"/>
        <v>0.29798683658959496</v>
      </c>
      <c r="BA60">
        <f t="shared" ca="1" si="41"/>
        <v>0.27301547917238117</v>
      </c>
      <c r="BB60">
        <f t="shared" ca="1" si="42"/>
        <v>0.18580411635524949</v>
      </c>
      <c r="BC60">
        <f t="shared" ca="1" si="42"/>
        <v>0.11708995986180014</v>
      </c>
      <c r="BD60">
        <f t="shared" ca="1" si="42"/>
        <v>5.2977912973878195E-2</v>
      </c>
      <c r="BE60">
        <f t="shared" ca="1" si="42"/>
        <v>5.1882787526403691E-2</v>
      </c>
      <c r="BF60">
        <f t="shared" ca="1" si="42"/>
        <v>4.0557091103660105E-2</v>
      </c>
      <c r="BG60">
        <f t="shared" ca="1" si="42"/>
        <v>3.7132206600247568E-2</v>
      </c>
      <c r="BH60">
        <f t="shared" ca="1" si="42"/>
        <v>2.6483755628041502E-2</v>
      </c>
      <c r="BI60">
        <f t="shared" ca="1" si="42"/>
        <v>2.1631609862638571E-2</v>
      </c>
      <c r="BJ60">
        <f t="shared" ca="1" si="42"/>
        <v>1.5967815029730693E-2</v>
      </c>
      <c r="BK60">
        <f t="shared" ca="1" si="42"/>
        <v>7.1065656455752838E-3</v>
      </c>
      <c r="BL60">
        <f t="shared" ca="1" si="43"/>
        <v>6.720277280371386E-3</v>
      </c>
      <c r="BM60">
        <f t="shared" ca="1" si="43"/>
        <v>7.9424893097672835E-3</v>
      </c>
      <c r="BN60">
        <f t="shared" ca="1" si="43"/>
        <v>4.3377270507694169E-3</v>
      </c>
      <c r="BO60">
        <f t="shared" ca="1" si="43"/>
        <v>5.526080173651019E-3</v>
      </c>
      <c r="BP60">
        <f t="shared" ca="1" si="43"/>
        <v>2.6157802501616044E-3</v>
      </c>
      <c r="BQ60">
        <f t="shared" ca="1" si="43"/>
        <v>2.7931187277873341E-3</v>
      </c>
      <c r="BR60">
        <f t="shared" ca="1" si="43"/>
        <v>1.7026969903092223E-3</v>
      </c>
      <c r="BS60">
        <f t="shared" ca="1" si="43"/>
        <v>9.7882548013996208E-4</v>
      </c>
      <c r="BT60">
        <f t="shared" ca="1" si="43"/>
        <v>7.0715922773918771E-4</v>
      </c>
      <c r="BU60">
        <f t="shared" ca="1" si="43"/>
        <v>4.0829903787924845E-4</v>
      </c>
      <c r="BV60">
        <f t="shared" ca="1" si="43"/>
        <v>4.2292387316952016E-4</v>
      </c>
    </row>
    <row r="61" spans="1:74" x14ac:dyDescent="0.2">
      <c r="A61">
        <f>Rt計算!B60</f>
        <v>9</v>
      </c>
      <c r="B61">
        <f t="shared" ca="1" si="0"/>
        <v>7.3515835368489801</v>
      </c>
      <c r="C61">
        <f t="shared" ca="1" si="8"/>
        <v>54.045780499268957</v>
      </c>
      <c r="D61">
        <f t="shared" ca="1" si="37"/>
        <v>0</v>
      </c>
      <c r="E61">
        <f t="shared" ca="1" si="37"/>
        <v>2.2762098488279537E-20</v>
      </c>
      <c r="F61">
        <f t="shared" ca="1" si="37"/>
        <v>4.8567057898759816E-15</v>
      </c>
      <c r="G61">
        <f t="shared" ca="1" si="37"/>
        <v>0</v>
      </c>
      <c r="H61">
        <f t="shared" ca="1" si="37"/>
        <v>1.7211528010721006E-8</v>
      </c>
      <c r="I61">
        <f t="shared" ca="1" si="37"/>
        <v>2.8594887776102956E-7</v>
      </c>
      <c r="J61">
        <f t="shared" ca="1" si="37"/>
        <v>1.0977075032679556E-7</v>
      </c>
      <c r="K61">
        <f t="shared" ca="1" si="37"/>
        <v>1.6421172930832151E-6</v>
      </c>
      <c r="L61">
        <f t="shared" ca="1" si="37"/>
        <v>1.0998363992326076E-5</v>
      </c>
      <c r="M61">
        <f t="shared" ca="1" si="37"/>
        <v>6.5023562679355662E-6</v>
      </c>
      <c r="N61">
        <f t="shared" ca="1" si="38"/>
        <v>0</v>
      </c>
      <c r="O61">
        <f t="shared" ca="1" si="38"/>
        <v>2.8676577388863446E-4</v>
      </c>
      <c r="P61">
        <f t="shared" ca="1" si="38"/>
        <v>8.0645893798272385E-4</v>
      </c>
      <c r="Q61">
        <f t="shared" ca="1" si="38"/>
        <v>2.0345312738918671E-3</v>
      </c>
      <c r="R61">
        <f t="shared" ca="1" si="38"/>
        <v>7.1161501342634518E-3</v>
      </c>
      <c r="S61">
        <f t="shared" ca="1" si="38"/>
        <v>1.2513863037820478E-2</v>
      </c>
      <c r="T61">
        <f t="shared" ca="1" si="38"/>
        <v>1.445587699862322E-2</v>
      </c>
      <c r="U61">
        <f t="shared" ca="1" si="38"/>
        <v>3.3909817761844721E-2</v>
      </c>
      <c r="V61">
        <f t="shared" ca="1" si="38"/>
        <v>0.13797126673537266</v>
      </c>
      <c r="W61">
        <f t="shared" ca="1" si="38"/>
        <v>0.20717603459446829</v>
      </c>
      <c r="X61">
        <f t="shared" ca="1" si="39"/>
        <v>0.25991961354440973</v>
      </c>
      <c r="Y61">
        <f t="shared" ca="1" si="39"/>
        <v>0.30097589027663613</v>
      </c>
      <c r="Z61">
        <f t="shared" ca="1" si="39"/>
        <v>0.32140919525375805</v>
      </c>
      <c r="AA61">
        <f t="shared" ca="1" si="39"/>
        <v>0.21250111221210283</v>
      </c>
      <c r="AB61">
        <f t="shared" ca="1" si="39"/>
        <v>1.1130097918485695</v>
      </c>
      <c r="AC61">
        <f t="shared" ca="1" si="39"/>
        <v>1.7980379949512022</v>
      </c>
      <c r="AD61">
        <f t="shared" ca="1" si="39"/>
        <v>2.9832275204306131</v>
      </c>
      <c r="AE61">
        <f t="shared" ca="1" si="39"/>
        <v>2.2093082018110857</v>
      </c>
      <c r="AF61">
        <f t="shared" ca="1" si="39"/>
        <v>3.2992668230807931</v>
      </c>
      <c r="AG61">
        <f t="shared" ca="1" si="39"/>
        <v>3.5886196585152992</v>
      </c>
      <c r="AH61">
        <f t="shared" ca="1" si="40"/>
        <v>2.9465105151387561</v>
      </c>
      <c r="AI61">
        <f t="shared" ca="1" si="40"/>
        <v>2.5315936656546447</v>
      </c>
      <c r="AJ61">
        <f t="shared" ca="1" si="40"/>
        <v>2.743083924601819</v>
      </c>
      <c r="AK61">
        <f t="shared" ca="1" si="40"/>
        <v>4.1614149987523392</v>
      </c>
      <c r="AL61">
        <f t="shared" ca="1" si="40"/>
        <v>2.9065197093605786</v>
      </c>
      <c r="AM61">
        <f t="shared" ca="1" si="40"/>
        <v>4.3625113339038917</v>
      </c>
      <c r="AN61">
        <f t="shared" ca="1" si="40"/>
        <v>3.1737500363906417</v>
      </c>
      <c r="AO61">
        <f t="shared" ca="1" si="40"/>
        <v>1.6711954839894698</v>
      </c>
      <c r="AP61">
        <f t="shared" ca="1" si="40"/>
        <v>1.3719282826206158</v>
      </c>
      <c r="AQ61">
        <f t="shared" ca="1" si="40"/>
        <v>1.7348782712702426</v>
      </c>
      <c r="AR61">
        <f t="shared" ca="1" si="41"/>
        <v>2.0974071999751356</v>
      </c>
      <c r="AS61">
        <f t="shared" ca="1" si="41"/>
        <v>2.2557623052372446</v>
      </c>
      <c r="AT61">
        <f t="shared" ca="1" si="41"/>
        <v>1.2831388066658822</v>
      </c>
      <c r="AU61">
        <f t="shared" ca="1" si="41"/>
        <v>1.2523156808939258</v>
      </c>
      <c r="AV61">
        <f t="shared" ca="1" si="41"/>
        <v>0.61714156865941905</v>
      </c>
      <c r="AW61">
        <f t="shared" ca="1" si="41"/>
        <v>0.62022256458057423</v>
      </c>
      <c r="AX61">
        <f t="shared" ca="1" si="41"/>
        <v>0.33135302256968824</v>
      </c>
      <c r="AY61">
        <f t="shared" ca="1" si="41"/>
        <v>0.37993434161324963</v>
      </c>
      <c r="AZ61">
        <f t="shared" ca="1" si="41"/>
        <v>0.35444750036446565</v>
      </c>
      <c r="BA61">
        <f t="shared" ca="1" si="41"/>
        <v>0.23677448636188811</v>
      </c>
      <c r="BB61">
        <f t="shared" ca="1" si="42"/>
        <v>0.14883288912129677</v>
      </c>
      <c r="BC61">
        <f t="shared" ca="1" si="42"/>
        <v>6.786742896448289E-2</v>
      </c>
      <c r="BD61">
        <f t="shared" ca="1" si="42"/>
        <v>6.5785760066464138E-2</v>
      </c>
      <c r="BE61">
        <f t="shared" ca="1" si="42"/>
        <v>5.1882787526403691E-2</v>
      </c>
      <c r="BF61">
        <f t="shared" ca="1" si="42"/>
        <v>4.6658600384741705E-2</v>
      </c>
      <c r="BG61">
        <f t="shared" ca="1" si="42"/>
        <v>3.2847721223295927E-2</v>
      </c>
      <c r="BH61">
        <f t="shared" ca="1" si="42"/>
        <v>2.6714049155241865E-2</v>
      </c>
      <c r="BI61">
        <f t="shared" ca="1" si="42"/>
        <v>1.9953295304330404E-2</v>
      </c>
      <c r="BJ61">
        <f t="shared" ca="1" si="42"/>
        <v>9.1031468861081516E-3</v>
      </c>
      <c r="BK61">
        <f t="shared" ca="1" si="42"/>
        <v>8.0385742548310588E-3</v>
      </c>
      <c r="BL61">
        <f t="shared" ca="1" si="43"/>
        <v>9.6421369674893811E-3</v>
      </c>
      <c r="BM61">
        <f t="shared" ca="1" si="43"/>
        <v>5.2949928731781896E-3</v>
      </c>
      <c r="BN61">
        <f t="shared" ca="1" si="43"/>
        <v>6.6380368504198655E-3</v>
      </c>
      <c r="BO61">
        <f t="shared" ca="1" si="43"/>
        <v>3.0639652447966045E-3</v>
      </c>
      <c r="BP61">
        <f t="shared" ca="1" si="43"/>
        <v>3.5966978439722058E-3</v>
      </c>
      <c r="BQ61">
        <f t="shared" ca="1" si="43"/>
        <v>2.1764561515225981E-3</v>
      </c>
      <c r="BR61">
        <f t="shared" ca="1" si="43"/>
        <v>1.1067530437009945E-3</v>
      </c>
      <c r="BS61">
        <f t="shared" ca="1" si="43"/>
        <v>8.0313885549945601E-4</v>
      </c>
      <c r="BT61">
        <f t="shared" ca="1" si="43"/>
        <v>5.0827069493754112E-4</v>
      </c>
      <c r="BU61">
        <f t="shared" ca="1" si="43"/>
        <v>4.4380330204266133E-4</v>
      </c>
      <c r="BV61">
        <f t="shared" ca="1" si="43"/>
        <v>3.721730083891777E-4</v>
      </c>
    </row>
    <row r="62" spans="1:74" x14ac:dyDescent="0.2">
      <c r="A62">
        <f>Rt計算!B61</f>
        <v>8</v>
      </c>
      <c r="B62">
        <f t="shared" ca="1" si="0"/>
        <v>7.7797192758408897</v>
      </c>
      <c r="C62">
        <f t="shared" ca="1" si="8"/>
        <v>60.524032010890302</v>
      </c>
      <c r="D62">
        <f t="shared" ca="1" si="37"/>
        <v>0</v>
      </c>
      <c r="E62">
        <f t="shared" ca="1" si="37"/>
        <v>2.2762098488279537E-20</v>
      </c>
      <c r="F62">
        <f t="shared" ca="1" si="37"/>
        <v>0</v>
      </c>
      <c r="G62">
        <f t="shared" ca="1" si="37"/>
        <v>7.0236706003907827E-11</v>
      </c>
      <c r="H62">
        <f t="shared" ca="1" si="37"/>
        <v>3.4423056021442012E-8</v>
      </c>
      <c r="I62">
        <f t="shared" ca="1" si="37"/>
        <v>2.8594887776102956E-7</v>
      </c>
      <c r="J62">
        <f t="shared" ca="1" si="37"/>
        <v>1.9209881307189223E-7</v>
      </c>
      <c r="K62">
        <f t="shared" ca="1" si="37"/>
        <v>1.4075291083570415E-6</v>
      </c>
      <c r="L62">
        <f t="shared" ca="1" si="37"/>
        <v>1.8330606653876794E-6</v>
      </c>
      <c r="M62">
        <f t="shared" ca="1" si="37"/>
        <v>0</v>
      </c>
      <c r="N62">
        <f t="shared" ca="1" si="38"/>
        <v>9.4257007569502075E-5</v>
      </c>
      <c r="O62">
        <f t="shared" ca="1" si="38"/>
        <v>2.8676577388863446E-4</v>
      </c>
      <c r="P62">
        <f t="shared" ca="1" si="38"/>
        <v>8.0645893798272385E-4</v>
      </c>
      <c r="Q62">
        <f t="shared" ca="1" si="38"/>
        <v>3.0517969108378009E-3</v>
      </c>
      <c r="R62">
        <f t="shared" ca="1" si="38"/>
        <v>5.93012511188621E-3</v>
      </c>
      <c r="S62">
        <f t="shared" ca="1" si="38"/>
        <v>7.5083178226922863E-3</v>
      </c>
      <c r="T62">
        <f t="shared" ca="1" si="38"/>
        <v>1.927450266483096E-2</v>
      </c>
      <c r="U62">
        <f t="shared" ca="1" si="38"/>
        <v>8.4774544404611796E-2</v>
      </c>
      <c r="V62">
        <f t="shared" ca="1" si="38"/>
        <v>0.13797126673537266</v>
      </c>
      <c r="W62">
        <f t="shared" ca="1" si="38"/>
        <v>0.18645843113502147</v>
      </c>
      <c r="X62">
        <f t="shared" ca="1" si="39"/>
        <v>0.2310396564839198</v>
      </c>
      <c r="Y62">
        <f t="shared" ca="1" si="39"/>
        <v>0.2633539039920566</v>
      </c>
      <c r="Z62">
        <f t="shared" ca="1" si="39"/>
        <v>0.18366239728786174</v>
      </c>
      <c r="AA62">
        <f t="shared" ca="1" si="39"/>
        <v>1.0093802830074885</v>
      </c>
      <c r="AB62">
        <f t="shared" ca="1" si="39"/>
        <v>1.6988044191372902</v>
      </c>
      <c r="AC62">
        <f t="shared" ca="1" si="39"/>
        <v>2.9140615780243619</v>
      </c>
      <c r="AD62">
        <f t="shared" ca="1" si="39"/>
        <v>2.2215524088313079</v>
      </c>
      <c r="AE62">
        <f t="shared" ca="1" si="39"/>
        <v>3.4086469399371038</v>
      </c>
      <c r="AF62">
        <f t="shared" ca="1" si="39"/>
        <v>3.7880470931668362</v>
      </c>
      <c r="AG62">
        <f t="shared" ca="1" si="39"/>
        <v>3.1834529228764747</v>
      </c>
      <c r="AH62">
        <f t="shared" ca="1" si="40"/>
        <v>2.7857917597675508</v>
      </c>
      <c r="AI62">
        <f t="shared" ca="1" si="40"/>
        <v>3.0671230949277426</v>
      </c>
      <c r="AJ62">
        <f t="shared" ca="1" si="40"/>
        <v>4.7459705997079098</v>
      </c>
      <c r="AK62">
        <f t="shared" ca="1" si="40"/>
        <v>3.3596744944055574</v>
      </c>
      <c r="AL62">
        <f t="shared" ca="1" si="40"/>
        <v>5.1194381244419285</v>
      </c>
      <c r="AM62">
        <f t="shared" ca="1" si="40"/>
        <v>3.7714614112459452</v>
      </c>
      <c r="AN62">
        <f t="shared" ca="1" si="40"/>
        <v>2.0131996499492875</v>
      </c>
      <c r="AO62">
        <f t="shared" ca="1" si="40"/>
        <v>1.6711954839894698</v>
      </c>
      <c r="AP62">
        <f t="shared" ca="1" si="40"/>
        <v>2.1305239212461329</v>
      </c>
      <c r="AQ62">
        <f t="shared" ca="1" si="40"/>
        <v>2.6023174069053638</v>
      </c>
      <c r="AR62">
        <f t="shared" ca="1" si="41"/>
        <v>2.8177288646130605</v>
      </c>
      <c r="AS62">
        <f t="shared" ca="1" si="41"/>
        <v>1.6112587894551749</v>
      </c>
      <c r="AT62">
        <f t="shared" ca="1" si="41"/>
        <v>1.587040102981486</v>
      </c>
      <c r="AU62">
        <f t="shared" ca="1" si="41"/>
        <v>0.78336342592088115</v>
      </c>
      <c r="AV62">
        <f t="shared" ca="1" si="41"/>
        <v>0.78926948916986928</v>
      </c>
      <c r="AW62">
        <f t="shared" ca="1" si="41"/>
        <v>0.42557824910050041</v>
      </c>
      <c r="AX62">
        <f t="shared" ca="1" si="41"/>
        <v>0.48803933556775791</v>
      </c>
      <c r="AY62">
        <f t="shared" ca="1" si="41"/>
        <v>0.45192190107681279</v>
      </c>
      <c r="AZ62">
        <f t="shared" ca="1" si="41"/>
        <v>0.30739694721874011</v>
      </c>
      <c r="BA62">
        <f t="shared" ca="1" si="41"/>
        <v>0.18966119570824708</v>
      </c>
      <c r="BB62">
        <f t="shared" ca="1" si="42"/>
        <v>8.6266196879222976E-2</v>
      </c>
      <c r="BC62">
        <f t="shared" ca="1" si="42"/>
        <v>8.427493926358863E-2</v>
      </c>
      <c r="BD62">
        <f t="shared" ca="1" si="42"/>
        <v>6.5785760066464138E-2</v>
      </c>
      <c r="BE62">
        <f t="shared" ca="1" si="42"/>
        <v>5.9688162640995399E-2</v>
      </c>
      <c r="BF62">
        <f t="shared" ca="1" si="42"/>
        <v>4.1274915724963827E-2</v>
      </c>
      <c r="BG62">
        <f t="shared" ca="1" si="42"/>
        <v>3.3133353581759367E-2</v>
      </c>
      <c r="BH62">
        <f t="shared" ca="1" si="42"/>
        <v>2.4641407410438614E-2</v>
      </c>
      <c r="BI62">
        <f t="shared" ca="1" si="42"/>
        <v>1.1375243117422006E-2</v>
      </c>
      <c r="BJ62">
        <f t="shared" ca="1" si="42"/>
        <v>1.0297002215433811E-2</v>
      </c>
      <c r="BK62">
        <f t="shared" ca="1" si="42"/>
        <v>1.1533606539540215E-2</v>
      </c>
      <c r="BL62">
        <f t="shared" ca="1" si="43"/>
        <v>6.4280913116595865E-3</v>
      </c>
      <c r="BM62">
        <f t="shared" ca="1" si="43"/>
        <v>8.1029436392575319E-3</v>
      </c>
      <c r="BN62">
        <f t="shared" ca="1" si="43"/>
        <v>3.680495679440717E-3</v>
      </c>
      <c r="BO62">
        <f t="shared" ca="1" si="43"/>
        <v>4.2129522115953314E-3</v>
      </c>
      <c r="BP62">
        <f t="shared" ca="1" si="43"/>
        <v>2.8026216966017189E-3</v>
      </c>
      <c r="BQ62">
        <f t="shared" ca="1" si="43"/>
        <v>1.4146964984896886E-3</v>
      </c>
      <c r="BR62">
        <f t="shared" ca="1" si="43"/>
        <v>9.0810506149825189E-4</v>
      </c>
      <c r="BS62">
        <f t="shared" ca="1" si="43"/>
        <v>5.7725605239023403E-4</v>
      </c>
      <c r="BT62">
        <f t="shared" ca="1" si="43"/>
        <v>5.5246814667124034E-4</v>
      </c>
      <c r="BU62">
        <f t="shared" ca="1" si="43"/>
        <v>3.9054690579754198E-4</v>
      </c>
      <c r="BV62">
        <f t="shared" ca="1" si="43"/>
        <v>5.7517646751054736E-4</v>
      </c>
    </row>
    <row r="63" spans="1:74" x14ac:dyDescent="0.2">
      <c r="A63">
        <f>Rt計算!B62</f>
        <v>7</v>
      </c>
      <c r="B63">
        <f t="shared" ca="1" si="0"/>
        <v>8.2071549651566862</v>
      </c>
      <c r="C63">
        <f t="shared" ca="1" si="8"/>
        <v>67.357392622096057</v>
      </c>
      <c r="D63">
        <f t="shared" ca="1" si="37"/>
        <v>0</v>
      </c>
      <c r="E63">
        <f t="shared" ca="1" si="37"/>
        <v>0</v>
      </c>
      <c r="F63">
        <f t="shared" ca="1" si="37"/>
        <v>9.7134115797519631E-15</v>
      </c>
      <c r="G63">
        <f t="shared" ca="1" si="37"/>
        <v>1.4047341200781565E-10</v>
      </c>
      <c r="H63">
        <f t="shared" ca="1" si="37"/>
        <v>3.4423056021442012E-8</v>
      </c>
      <c r="I63">
        <f t="shared" ca="1" si="37"/>
        <v>5.0041053608180168E-7</v>
      </c>
      <c r="J63">
        <f t="shared" ca="1" si="37"/>
        <v>1.6465612549019331E-7</v>
      </c>
      <c r="K63">
        <f t="shared" ca="1" si="37"/>
        <v>2.3458818472617359E-7</v>
      </c>
      <c r="L63">
        <f t="shared" ca="1" si="37"/>
        <v>0</v>
      </c>
      <c r="M63">
        <f t="shared" ca="1" si="37"/>
        <v>2.6009425071742265E-5</v>
      </c>
      <c r="N63">
        <f t="shared" ca="1" si="38"/>
        <v>9.4257007569502075E-5</v>
      </c>
      <c r="O63">
        <f t="shared" ca="1" si="38"/>
        <v>2.8676577388863446E-4</v>
      </c>
      <c r="P63">
        <f t="shared" ca="1" si="38"/>
        <v>1.2096884069740857E-3</v>
      </c>
      <c r="Q63">
        <f t="shared" ca="1" si="38"/>
        <v>2.5431640923648338E-3</v>
      </c>
      <c r="R63">
        <f t="shared" ca="1" si="38"/>
        <v>3.5580750671317259E-3</v>
      </c>
      <c r="S63">
        <f t="shared" ca="1" si="38"/>
        <v>1.0011090430256383E-2</v>
      </c>
      <c r="T63">
        <f t="shared" ca="1" si="38"/>
        <v>4.8186256662077404E-2</v>
      </c>
      <c r="U63">
        <f t="shared" ca="1" si="38"/>
        <v>8.4774544404611796E-2</v>
      </c>
      <c r="V63">
        <f t="shared" ca="1" si="38"/>
        <v>0.12417414006183539</v>
      </c>
      <c r="W63">
        <f t="shared" ca="1" si="38"/>
        <v>0.16574082767557463</v>
      </c>
      <c r="X63">
        <f t="shared" ca="1" si="39"/>
        <v>0.20215969942342984</v>
      </c>
      <c r="Y63">
        <f t="shared" ca="1" si="39"/>
        <v>0.15048794513831806</v>
      </c>
      <c r="Z63">
        <f t="shared" ca="1" si="39"/>
        <v>0.87239638711734324</v>
      </c>
      <c r="AA63">
        <f t="shared" ca="1" si="39"/>
        <v>1.5406330635377457</v>
      </c>
      <c r="AB63">
        <f t="shared" ca="1" si="39"/>
        <v>2.7532347482569874</v>
      </c>
      <c r="AC63">
        <f t="shared" ca="1" si="39"/>
        <v>2.1700458559755886</v>
      </c>
      <c r="AD63">
        <f t="shared" ca="1" si="39"/>
        <v>3.4275380021968749</v>
      </c>
      <c r="AE63">
        <f t="shared" ca="1" si="39"/>
        <v>3.9136316717796378</v>
      </c>
      <c r="AF63">
        <f t="shared" ca="1" si="39"/>
        <v>3.3603643568415484</v>
      </c>
      <c r="AG63">
        <f t="shared" ca="1" si="39"/>
        <v>3.0098100361741218</v>
      </c>
      <c r="AH63">
        <f t="shared" ca="1" si="40"/>
        <v>3.375093862795302</v>
      </c>
      <c r="AI63">
        <f t="shared" ca="1" si="40"/>
        <v>5.3066097991606975</v>
      </c>
      <c r="AJ63">
        <f t="shared" ca="1" si="40"/>
        <v>3.831609291507303</v>
      </c>
      <c r="AK63">
        <f t="shared" ca="1" si="40"/>
        <v>5.917608484464334</v>
      </c>
      <c r="AL63">
        <f t="shared" ca="1" si="40"/>
        <v>4.4258368301626989</v>
      </c>
      <c r="AM63">
        <f t="shared" ca="1" si="40"/>
        <v>2.3923449250440694</v>
      </c>
      <c r="AN63">
        <f t="shared" ca="1" si="40"/>
        <v>2.0131996499492875</v>
      </c>
      <c r="AO63">
        <f t="shared" ca="1" si="40"/>
        <v>2.5952682810189414</v>
      </c>
      <c r="AP63">
        <f t="shared" ca="1" si="40"/>
        <v>3.1957858818691993</v>
      </c>
      <c r="AQ63">
        <f t="shared" ca="1" si="40"/>
        <v>3.4960425769536707</v>
      </c>
      <c r="AR63">
        <f t="shared" ca="1" si="41"/>
        <v>2.012663474723615</v>
      </c>
      <c r="AS63">
        <f t="shared" ca="1" si="41"/>
        <v>1.9928727132735056</v>
      </c>
      <c r="AT63">
        <f t="shared" ca="1" si="41"/>
        <v>0.99274423463097217</v>
      </c>
      <c r="AU63">
        <f t="shared" ca="1" si="41"/>
        <v>1.0018525447151405</v>
      </c>
      <c r="AV63">
        <f t="shared" ca="1" si="41"/>
        <v>0.54157321331336772</v>
      </c>
      <c r="AW63">
        <f t="shared" ca="1" si="41"/>
        <v>0.62682067696972921</v>
      </c>
      <c r="AX63">
        <f t="shared" ca="1" si="41"/>
        <v>0.58050994651743837</v>
      </c>
      <c r="AY63">
        <f t="shared" ca="1" si="41"/>
        <v>0.39193226819051019</v>
      </c>
      <c r="AZ63">
        <f t="shared" ca="1" si="41"/>
        <v>0.24623122812929693</v>
      </c>
      <c r="BA63">
        <f t="shared" ca="1" si="41"/>
        <v>0.10993101152516233</v>
      </c>
      <c r="BB63">
        <f t="shared" ca="1" si="42"/>
        <v>0.10712176095991424</v>
      </c>
      <c r="BC63">
        <f t="shared" ca="1" si="42"/>
        <v>8.427493926358863E-2</v>
      </c>
      <c r="BD63">
        <f t="shared" ca="1" si="42"/>
        <v>7.5682732819825987E-2</v>
      </c>
      <c r="BE63">
        <f t="shared" ca="1" si="42"/>
        <v>5.280106695164978E-2</v>
      </c>
      <c r="BF63">
        <f t="shared" ca="1" si="42"/>
        <v>4.1633828035615682E-2</v>
      </c>
      <c r="BG63">
        <f t="shared" ca="1" si="42"/>
        <v>3.0562662355588383E-2</v>
      </c>
      <c r="BH63">
        <f t="shared" ca="1" si="42"/>
        <v>1.4047905159222015E-2</v>
      </c>
      <c r="BI63">
        <f t="shared" ca="1" si="42"/>
        <v>1.2867078280362598E-2</v>
      </c>
      <c r="BJ63">
        <f t="shared" ca="1" si="42"/>
        <v>1.4773959700405034E-2</v>
      </c>
      <c r="BK63">
        <f t="shared" ca="1" si="42"/>
        <v>7.6890710263601437E-3</v>
      </c>
      <c r="BL63">
        <f t="shared" ca="1" si="43"/>
        <v>9.8369276132972468E-3</v>
      </c>
      <c r="BM63">
        <f t="shared" ca="1" si="43"/>
        <v>4.4927212257269483E-3</v>
      </c>
      <c r="BN63">
        <f t="shared" ca="1" si="43"/>
        <v>5.0606815592309862E-3</v>
      </c>
      <c r="BO63">
        <f t="shared" ca="1" si="43"/>
        <v>3.2828199051392194E-3</v>
      </c>
      <c r="BP63">
        <f t="shared" ca="1" si="43"/>
        <v>1.8217041027911174E-3</v>
      </c>
      <c r="BQ63">
        <f t="shared" ca="1" si="43"/>
        <v>1.1607766141453855E-3</v>
      </c>
      <c r="BR63">
        <f t="shared" ca="1" si="43"/>
        <v>6.5270051295186846E-4</v>
      </c>
      <c r="BS63">
        <f t="shared" ca="1" si="43"/>
        <v>6.2745223085895003E-4</v>
      </c>
      <c r="BT63">
        <f t="shared" ca="1" si="43"/>
        <v>4.8617196907069156E-4</v>
      </c>
      <c r="BU63">
        <f t="shared" ca="1" si="43"/>
        <v>6.0357249077801938E-4</v>
      </c>
      <c r="BV63">
        <f t="shared" ca="1" si="43"/>
        <v>4.7367473794986256E-4</v>
      </c>
    </row>
    <row r="64" spans="1:74" x14ac:dyDescent="0.2">
      <c r="A64">
        <f>Rt計算!B63</f>
        <v>4</v>
      </c>
      <c r="B64">
        <f t="shared" ca="1" si="0"/>
        <v>8.6307723473784357</v>
      </c>
      <c r="C64">
        <f t="shared" ca="1" si="8"/>
        <v>74.490231312272286</v>
      </c>
      <c r="D64">
        <f t="shared" ca="1" si="37"/>
        <v>0</v>
      </c>
      <c r="E64">
        <f t="shared" ca="1" si="37"/>
        <v>4.5524196976559073E-20</v>
      </c>
      <c r="F64">
        <f t="shared" ca="1" si="37"/>
        <v>1.9426823159503926E-14</v>
      </c>
      <c r="G64">
        <f t="shared" ca="1" si="37"/>
        <v>1.4047341200781565E-10</v>
      </c>
      <c r="H64">
        <f t="shared" ca="1" si="37"/>
        <v>6.0240348037523514E-8</v>
      </c>
      <c r="I64">
        <f t="shared" ca="1" si="37"/>
        <v>4.2892331664154431E-7</v>
      </c>
      <c r="J64">
        <f t="shared" ca="1" si="37"/>
        <v>2.744268758169889E-8</v>
      </c>
      <c r="K64">
        <f t="shared" ca="1" si="37"/>
        <v>0</v>
      </c>
      <c r="L64">
        <f t="shared" ca="1" si="37"/>
        <v>7.3322426615507175E-6</v>
      </c>
      <c r="M64">
        <f t="shared" ca="1" si="37"/>
        <v>2.6009425071742265E-5</v>
      </c>
      <c r="N64">
        <f t="shared" ca="1" si="38"/>
        <v>9.4257007569502075E-5</v>
      </c>
      <c r="O64">
        <f t="shared" ca="1" si="38"/>
        <v>4.3014866083295166E-4</v>
      </c>
      <c r="P64">
        <f t="shared" ca="1" si="38"/>
        <v>1.0080736724784047E-3</v>
      </c>
      <c r="Q64">
        <f t="shared" ca="1" si="38"/>
        <v>1.5258984554189004E-3</v>
      </c>
      <c r="R64">
        <f t="shared" ca="1" si="38"/>
        <v>4.7441000895089682E-3</v>
      </c>
      <c r="S64">
        <f t="shared" ca="1" si="38"/>
        <v>2.5027726075640955E-2</v>
      </c>
      <c r="T64">
        <f t="shared" ca="1" si="38"/>
        <v>4.8186256662077404E-2</v>
      </c>
      <c r="U64">
        <f t="shared" ca="1" si="38"/>
        <v>7.6297089964150619E-2</v>
      </c>
      <c r="V64">
        <f t="shared" ca="1" si="38"/>
        <v>0.11037701338829813</v>
      </c>
      <c r="W64">
        <f t="shared" ca="1" si="38"/>
        <v>0.14502322421612779</v>
      </c>
      <c r="X64">
        <f t="shared" ca="1" si="39"/>
        <v>0.1155198282419599</v>
      </c>
      <c r="Y64">
        <f t="shared" ca="1" si="39"/>
        <v>0.71481773940701077</v>
      </c>
      <c r="Z64">
        <f t="shared" ca="1" si="39"/>
        <v>1.3315523803369977</v>
      </c>
      <c r="AA64">
        <f t="shared" ca="1" si="39"/>
        <v>2.4968880684922081</v>
      </c>
      <c r="AB64">
        <f t="shared" ca="1" si="39"/>
        <v>2.0502811955105225</v>
      </c>
      <c r="AC64">
        <f t="shared" ca="1" si="39"/>
        <v>3.3480707492194797</v>
      </c>
      <c r="AD64">
        <f t="shared" ca="1" si="39"/>
        <v>3.9353214099297449</v>
      </c>
      <c r="AE64">
        <f t="shared" ca="1" si="39"/>
        <v>3.4717700314174205</v>
      </c>
      <c r="AF64">
        <f t="shared" ca="1" si="39"/>
        <v>3.1770717555592825</v>
      </c>
      <c r="AG64">
        <f t="shared" ca="1" si="39"/>
        <v>3.6465006207494168</v>
      </c>
      <c r="AH64">
        <f t="shared" ca="1" si="40"/>
        <v>5.8394481118204427</v>
      </c>
      <c r="AI64">
        <f t="shared" ca="1" si="40"/>
        <v>4.2842354341847839</v>
      </c>
      <c r="AJ64">
        <f t="shared" ca="1" si="40"/>
        <v>6.7488572748139992</v>
      </c>
      <c r="AK64">
        <f t="shared" ca="1" si="40"/>
        <v>5.1158679801175539</v>
      </c>
      <c r="AL64">
        <f t="shared" ca="1" si="40"/>
        <v>2.8074338101778316</v>
      </c>
      <c r="AM64">
        <f t="shared" ca="1" si="40"/>
        <v>2.3923449250440694</v>
      </c>
      <c r="AN64">
        <f t="shared" ca="1" si="40"/>
        <v>3.1263806328624226</v>
      </c>
      <c r="AO64">
        <f t="shared" ca="1" si="40"/>
        <v>3.892902421528412</v>
      </c>
      <c r="AP64">
        <f t="shared" ca="1" si="40"/>
        <v>4.2933285079656924</v>
      </c>
      <c r="AQ64">
        <f t="shared" ca="1" si="40"/>
        <v>2.4971732692526216</v>
      </c>
      <c r="AR64">
        <f t="shared" ca="1" si="41"/>
        <v>2.4893469292634181</v>
      </c>
      <c r="AS64">
        <f t="shared" ca="1" si="41"/>
        <v>1.2466054844732142</v>
      </c>
      <c r="AT64">
        <f t="shared" ca="1" si="41"/>
        <v>1.2696320823851888</v>
      </c>
      <c r="AU64">
        <f t="shared" ca="1" si="41"/>
        <v>0.68744137376730385</v>
      </c>
      <c r="AV64">
        <f t="shared" ca="1" si="41"/>
        <v>0.79766597309720833</v>
      </c>
      <c r="AW64">
        <f t="shared" ca="1" si="41"/>
        <v>0.7455866999745201</v>
      </c>
      <c r="AX64">
        <f t="shared" ca="1" si="41"/>
        <v>0.50345110405937132</v>
      </c>
      <c r="AY64">
        <f t="shared" ca="1" si="41"/>
        <v>0.31394574543831683</v>
      </c>
      <c r="AZ64">
        <f t="shared" ca="1" si="41"/>
        <v>0.14272001120870076</v>
      </c>
      <c r="BA64">
        <f t="shared" ca="1" si="41"/>
        <v>0.13650773958619059</v>
      </c>
      <c r="BB64">
        <f t="shared" ca="1" si="42"/>
        <v>0.10712176095991424</v>
      </c>
      <c r="BC64">
        <f t="shared" ca="1" si="42"/>
        <v>9.6953469949261253E-2</v>
      </c>
      <c r="BD64">
        <f t="shared" ca="1" si="42"/>
        <v>6.6950109802153768E-2</v>
      </c>
      <c r="BE64">
        <f t="shared" ca="1" si="42"/>
        <v>5.3260206664272822E-2</v>
      </c>
      <c r="BF64">
        <f t="shared" ca="1" si="42"/>
        <v>3.8403617239748951E-2</v>
      </c>
      <c r="BG64">
        <f t="shared" ca="1" si="42"/>
        <v>1.7423573866270012E-2</v>
      </c>
      <c r="BH64">
        <f t="shared" ca="1" si="42"/>
        <v>1.5890253376824901E-2</v>
      </c>
      <c r="BI64">
        <f t="shared" ca="1" si="42"/>
        <v>1.8461460141389816E-2</v>
      </c>
      <c r="BJ64">
        <f t="shared" ca="1" si="42"/>
        <v>9.8493064669366893E-3</v>
      </c>
      <c r="BK64">
        <f t="shared" ca="1" si="42"/>
        <v>1.1766608691854159E-2</v>
      </c>
      <c r="BL64">
        <f t="shared" ca="1" si="43"/>
        <v>5.4541380826202551E-3</v>
      </c>
      <c r="BM64">
        <f t="shared" ca="1" si="43"/>
        <v>6.1774916853745533E-3</v>
      </c>
      <c r="BN64">
        <f t="shared" ca="1" si="43"/>
        <v>3.9433882279721975E-3</v>
      </c>
      <c r="BO64">
        <f t="shared" ca="1" si="43"/>
        <v>2.1338329383404925E-3</v>
      </c>
      <c r="BP64">
        <f t="shared" ca="1" si="43"/>
        <v>1.4947315715209168E-3</v>
      </c>
      <c r="BQ64">
        <f t="shared" ca="1" si="43"/>
        <v>8.3430819141699583E-4</v>
      </c>
      <c r="BR64">
        <f t="shared" ca="1" si="43"/>
        <v>7.0945707929550921E-4</v>
      </c>
      <c r="BS64">
        <f t="shared" ca="1" si="43"/>
        <v>5.5215796315587597E-4</v>
      </c>
      <c r="BT64">
        <f t="shared" ca="1" si="43"/>
        <v>7.5135667947288693E-4</v>
      </c>
      <c r="BU64">
        <f t="shared" ca="1" si="43"/>
        <v>4.9705969828778079E-4</v>
      </c>
      <c r="BV64">
        <f t="shared" ca="1" si="43"/>
        <v>1.8608650419458885E-4</v>
      </c>
    </row>
    <row r="65" spans="1:74" x14ac:dyDescent="0.2">
      <c r="A65">
        <f>Rt計算!B64</f>
        <v>19</v>
      </c>
      <c r="B65">
        <f t="shared" ca="1" si="0"/>
        <v>9.0464849499767119</v>
      </c>
      <c r="C65">
        <f t="shared" ca="1" si="8"/>
        <v>81.838889950155163</v>
      </c>
      <c r="D65">
        <f t="shared" ref="D65:M74" ca="1" si="44">IF(ROW()+D$4&gt;3,OFFSET($A65,D$4,0)*D$1*(1-D$1),0)</f>
        <v>0</v>
      </c>
      <c r="E65">
        <f t="shared" ca="1" si="44"/>
        <v>9.1048393953118147E-20</v>
      </c>
      <c r="F65">
        <f t="shared" ca="1" si="44"/>
        <v>1.9426823159503926E-14</v>
      </c>
      <c r="G65">
        <f t="shared" ca="1" si="44"/>
        <v>2.458284710136774E-10</v>
      </c>
      <c r="H65">
        <f t="shared" ca="1" si="44"/>
        <v>5.1634584032163024E-8</v>
      </c>
      <c r="I65">
        <f t="shared" ca="1" si="44"/>
        <v>7.1487219440257389E-8</v>
      </c>
      <c r="J65">
        <f t="shared" ca="1" si="44"/>
        <v>0</v>
      </c>
      <c r="K65">
        <f t="shared" ca="1" si="44"/>
        <v>9.3835273890469436E-7</v>
      </c>
      <c r="L65">
        <f t="shared" ca="1" si="44"/>
        <v>7.3322426615507175E-6</v>
      </c>
      <c r="M65">
        <f t="shared" ca="1" si="44"/>
        <v>2.6009425071742265E-5</v>
      </c>
      <c r="N65">
        <f t="shared" ref="N65:W74" ca="1" si="45">IF(ROW()+N$4&gt;3,OFFSET($A65,N$4,0)*N$1*(1-N$1),0)</f>
        <v>1.4138551135425311E-4</v>
      </c>
      <c r="O65">
        <f t="shared" ca="1" si="45"/>
        <v>3.5845721736079306E-4</v>
      </c>
      <c r="P65">
        <f t="shared" ca="1" si="45"/>
        <v>6.0484420348704286E-4</v>
      </c>
      <c r="Q65">
        <f t="shared" ca="1" si="45"/>
        <v>2.0345312738918671E-3</v>
      </c>
      <c r="R65">
        <f t="shared" ca="1" si="45"/>
        <v>1.186025022377242E-2</v>
      </c>
      <c r="S65">
        <f t="shared" ca="1" si="45"/>
        <v>2.5027726075640955E-2</v>
      </c>
      <c r="T65">
        <f t="shared" ca="1" si="45"/>
        <v>4.3367630995869662E-2</v>
      </c>
      <c r="U65">
        <f t="shared" ca="1" si="45"/>
        <v>6.7819635523689442E-2</v>
      </c>
      <c r="V65">
        <f t="shared" ca="1" si="45"/>
        <v>9.6579886714760865E-2</v>
      </c>
      <c r="W65">
        <f t="shared" ca="1" si="45"/>
        <v>8.2870413837787316E-2</v>
      </c>
      <c r="X65">
        <f t="shared" ref="X65:AG74" ca="1" si="46">IF(ROW()+X$4&gt;3,OFFSET($A65,X$4,0)*X$1*(1-X$1),0)</f>
        <v>0.54871918414930954</v>
      </c>
      <c r="Y65">
        <f t="shared" ca="1" si="46"/>
        <v>1.0910376022528059</v>
      </c>
      <c r="Z65">
        <f t="shared" ca="1" si="46"/>
        <v>2.1580331681323757</v>
      </c>
      <c r="AA65">
        <f t="shared" ca="1" si="46"/>
        <v>1.8593847318558998</v>
      </c>
      <c r="AB65">
        <f t="shared" ca="1" si="46"/>
        <v>3.1632909873590922</v>
      </c>
      <c r="AC65">
        <f t="shared" ca="1" si="46"/>
        <v>3.8440812305853287</v>
      </c>
      <c r="AD65">
        <f t="shared" ca="1" si="46"/>
        <v>3.4910109281634836</v>
      </c>
      <c r="AE65">
        <f t="shared" ca="1" si="46"/>
        <v>3.2824007569764704</v>
      </c>
      <c r="AF65">
        <f t="shared" ca="1" si="46"/>
        <v>3.849144626927592</v>
      </c>
      <c r="AG65">
        <f t="shared" ca="1" si="46"/>
        <v>6.3090248835188323</v>
      </c>
      <c r="AH65">
        <f t="shared" ref="AH65:AQ74" ca="1" si="47">IF(ROW()+AH$4&gt;3,OFFSET($A65,AH$4,0)*AH$1*(1-AH$1),0)</f>
        <v>4.7144168242220088</v>
      </c>
      <c r="AI65">
        <f t="shared" ca="1" si="47"/>
        <v>7.5460965033936533</v>
      </c>
      <c r="AJ65">
        <f t="shared" ca="1" si="47"/>
        <v>5.8344959666133933</v>
      </c>
      <c r="AK65">
        <f t="shared" ca="1" si="47"/>
        <v>3.2451401366417318</v>
      </c>
      <c r="AL65">
        <f t="shared" ca="1" si="47"/>
        <v>2.8074338101778316</v>
      </c>
      <c r="AM65">
        <f t="shared" ca="1" si="47"/>
        <v>3.7151709424213788</v>
      </c>
      <c r="AN65">
        <f t="shared" ca="1" si="47"/>
        <v>4.6895709492936346</v>
      </c>
      <c r="AO65">
        <f t="shared" ca="1" si="47"/>
        <v>5.229858808719988</v>
      </c>
      <c r="AP65">
        <f t="shared" ca="1" si="47"/>
        <v>3.0666632199754944</v>
      </c>
      <c r="AQ65">
        <f t="shared" ca="1" si="47"/>
        <v>3.0886090435492952</v>
      </c>
      <c r="AR65">
        <f t="shared" ref="AR65:BA74" ca="1" si="48">IF(ROW()+AR$4&gt;3,OFFSET($A65,AR$4,0)*AR$1*(1-AR$1),0)</f>
        <v>1.5571659514966913</v>
      </c>
      <c r="AS65">
        <f t="shared" ca="1" si="48"/>
        <v>1.5942981706188046</v>
      </c>
      <c r="AT65">
        <f t="shared" ca="1" si="48"/>
        <v>0.87118371610473067</v>
      </c>
      <c r="AU65">
        <f t="shared" ca="1" si="48"/>
        <v>1.0125105505099825</v>
      </c>
      <c r="AV65">
        <f t="shared" ca="1" si="48"/>
        <v>0.94880268378931087</v>
      </c>
      <c r="AW65">
        <f t="shared" ca="1" si="48"/>
        <v>0.64661501413719447</v>
      </c>
      <c r="AX65">
        <f t="shared" ca="1" si="48"/>
        <v>0.40327460886388417</v>
      </c>
      <c r="AY65">
        <f t="shared" ca="1" si="48"/>
        <v>0.18196855308845117</v>
      </c>
      <c r="AZ65">
        <f t="shared" ca="1" si="48"/>
        <v>0.17722375018223283</v>
      </c>
      <c r="BA65">
        <f t="shared" ca="1" si="48"/>
        <v>0.13650773958619059</v>
      </c>
      <c r="BB65">
        <f t="shared" ref="BB65:BK74" ca="1" si="49">IF(ROW()+BB$4&gt;3,OFFSET($A65,BB$4,0)*BB$1*(1-BB$1),0)</f>
        <v>0.12323742411317568</v>
      </c>
      <c r="BC65">
        <f t="shared" ca="1" si="49"/>
        <v>8.5766531108961874E-2</v>
      </c>
      <c r="BD65">
        <f t="shared" ca="1" si="49"/>
        <v>6.7532284669998582E-2</v>
      </c>
      <c r="BE65">
        <f t="shared" ca="1" si="49"/>
        <v>4.9127949250665437E-2</v>
      </c>
      <c r="BF65">
        <f t="shared" ca="1" si="49"/>
        <v>2.1893650949763421E-2</v>
      </c>
      <c r="BG65">
        <f t="shared" ca="1" si="49"/>
        <v>1.9708632733977556E-2</v>
      </c>
      <c r="BH65">
        <f t="shared" ca="1" si="49"/>
        <v>2.279905919283573E-2</v>
      </c>
      <c r="BI65">
        <f t="shared" ca="1" si="49"/>
        <v>1.2307640094259878E-2</v>
      </c>
      <c r="BJ65">
        <f t="shared" ca="1" si="49"/>
        <v>1.5072423532736448E-2</v>
      </c>
      <c r="BK65">
        <f t="shared" ca="1" si="49"/>
        <v>6.5240602647904248E-3</v>
      </c>
      <c r="BL65">
        <f t="shared" ref="BL65:BV74" ca="1" si="50">IF(ROW()+BL$4&gt;3,OFFSET($A65,BL$4,0)*BL$1*(1-BL$1),0)</f>
        <v>7.4994398636028517E-3</v>
      </c>
      <c r="BM65">
        <f t="shared" ca="1" si="50"/>
        <v>4.8136298847074443E-3</v>
      </c>
      <c r="BN65">
        <f t="shared" ca="1" si="50"/>
        <v>2.5632023481819278E-3</v>
      </c>
      <c r="BO65">
        <f t="shared" ca="1" si="50"/>
        <v>1.7508372827409169E-3</v>
      </c>
      <c r="BP65">
        <f t="shared" ca="1" si="50"/>
        <v>1.0743383170306589E-3</v>
      </c>
      <c r="BQ65">
        <f t="shared" ca="1" si="50"/>
        <v>9.0685672980108246E-4</v>
      </c>
      <c r="BR65">
        <f t="shared" ca="1" si="50"/>
        <v>6.2432222978004814E-4</v>
      </c>
      <c r="BS65">
        <f t="shared" ca="1" si="50"/>
        <v>8.5333503396817201E-4</v>
      </c>
      <c r="BT65">
        <f t="shared" ca="1" si="50"/>
        <v>6.1876432427178927E-4</v>
      </c>
      <c r="BU65">
        <f t="shared" ca="1" si="50"/>
        <v>1.9527345289877099E-4</v>
      </c>
      <c r="BV65">
        <f t="shared" ca="1" si="50"/>
        <v>1.8608650419458885E-4</v>
      </c>
    </row>
    <row r="66" spans="1:74" x14ac:dyDescent="0.2">
      <c r="A66">
        <f>Rt計算!B65</f>
        <v>29</v>
      </c>
      <c r="B66">
        <f t="shared" ca="1" si="0"/>
        <v>9.4510877951324659</v>
      </c>
      <c r="C66">
        <f t="shared" ca="1" si="8"/>
        <v>89.323060511301861</v>
      </c>
      <c r="D66">
        <f t="shared" ca="1" si="44"/>
        <v>0</v>
      </c>
      <c r="E66">
        <f t="shared" ca="1" si="44"/>
        <v>9.1048393953118147E-20</v>
      </c>
      <c r="F66">
        <f t="shared" ca="1" si="44"/>
        <v>3.3996940529131875E-14</v>
      </c>
      <c r="G66">
        <f t="shared" ca="1" si="44"/>
        <v>2.1071011801172349E-10</v>
      </c>
      <c r="H66">
        <f t="shared" ca="1" si="44"/>
        <v>8.6057640053605029E-9</v>
      </c>
      <c r="I66">
        <f t="shared" ca="1" si="44"/>
        <v>0</v>
      </c>
      <c r="J66">
        <f t="shared" ca="1" si="44"/>
        <v>1.0977075032679556E-7</v>
      </c>
      <c r="K66">
        <f t="shared" ca="1" si="44"/>
        <v>9.3835273890469436E-7</v>
      </c>
      <c r="L66">
        <f t="shared" ca="1" si="44"/>
        <v>7.3322426615507175E-6</v>
      </c>
      <c r="M66">
        <f t="shared" ca="1" si="44"/>
        <v>3.9014137607613397E-5</v>
      </c>
      <c r="N66">
        <f t="shared" ca="1" si="45"/>
        <v>1.178212594618776E-4</v>
      </c>
      <c r="O66">
        <f t="shared" ca="1" si="45"/>
        <v>2.1507433041647583E-4</v>
      </c>
      <c r="P66">
        <f t="shared" ca="1" si="45"/>
        <v>8.0645893798272385E-4</v>
      </c>
      <c r="Q66">
        <f t="shared" ca="1" si="45"/>
        <v>5.0863281847296675E-3</v>
      </c>
      <c r="R66">
        <f t="shared" ca="1" si="45"/>
        <v>1.186025022377242E-2</v>
      </c>
      <c r="S66">
        <f t="shared" ca="1" si="45"/>
        <v>2.2524953468076859E-2</v>
      </c>
      <c r="T66">
        <f t="shared" ca="1" si="45"/>
        <v>3.854900532966192E-2</v>
      </c>
      <c r="U66">
        <f t="shared" ca="1" si="45"/>
        <v>5.9342181083228265E-2</v>
      </c>
      <c r="V66">
        <f t="shared" ca="1" si="45"/>
        <v>5.5188506694149063E-2</v>
      </c>
      <c r="W66">
        <f t="shared" ca="1" si="45"/>
        <v>0.39363446572948974</v>
      </c>
      <c r="X66">
        <f t="shared" ca="1" si="46"/>
        <v>0.83751875475420923</v>
      </c>
      <c r="Y66">
        <f t="shared" ca="1" si="46"/>
        <v>1.7682333553752374</v>
      </c>
      <c r="Z66">
        <f t="shared" ca="1" si="46"/>
        <v>1.6070459762687903</v>
      </c>
      <c r="AA66">
        <f t="shared" ca="1" si="46"/>
        <v>2.8687650148633885</v>
      </c>
      <c r="AB66">
        <f t="shared" ca="1" si="46"/>
        <v>3.6319266891900686</v>
      </c>
      <c r="AC66">
        <f t="shared" ca="1" si="46"/>
        <v>3.410072059390211</v>
      </c>
      <c r="AD66">
        <f t="shared" ca="1" si="46"/>
        <v>3.3005921502636575</v>
      </c>
      <c r="AE66">
        <f t="shared" ca="1" si="46"/>
        <v>3.9767547632599545</v>
      </c>
      <c r="AF66">
        <f t="shared" ca="1" si="46"/>
        <v>6.659631179922342</v>
      </c>
      <c r="AG66">
        <f t="shared" ca="1" si="46"/>
        <v>5.0935246766023603</v>
      </c>
      <c r="AH66">
        <f t="shared" ca="1" si="47"/>
        <v>8.3038023608455838</v>
      </c>
      <c r="AI66">
        <f t="shared" ca="1" si="47"/>
        <v>6.5237221384177388</v>
      </c>
      <c r="AJ66">
        <f t="shared" ca="1" si="47"/>
        <v>3.7009862474786446</v>
      </c>
      <c r="AK66">
        <f t="shared" ca="1" si="47"/>
        <v>3.2451401366417318</v>
      </c>
      <c r="AL66">
        <f t="shared" ca="1" si="47"/>
        <v>4.3597795640408679</v>
      </c>
      <c r="AM66">
        <f t="shared" ca="1" si="47"/>
        <v>5.5727564136320682</v>
      </c>
      <c r="AN66">
        <f t="shared" ca="1" si="47"/>
        <v>6.3001306692530639</v>
      </c>
      <c r="AO66">
        <f t="shared" ca="1" si="47"/>
        <v>3.7356134347999914</v>
      </c>
      <c r="AP66">
        <f t="shared" ca="1" si="47"/>
        <v>3.7929781931275852</v>
      </c>
      <c r="AQ66">
        <f t="shared" ca="1" si="47"/>
        <v>1.9320235293691337</v>
      </c>
      <c r="AR66">
        <f t="shared" ca="1" si="48"/>
        <v>1.9914775434107344</v>
      </c>
      <c r="AS66">
        <f t="shared" ca="1" si="48"/>
        <v>1.0939599149458819</v>
      </c>
      <c r="AT66">
        <f t="shared" ca="1" si="48"/>
        <v>1.2831388066658822</v>
      </c>
      <c r="AU66">
        <f t="shared" ca="1" si="48"/>
        <v>1.2043546548171369</v>
      </c>
      <c r="AV66">
        <f t="shared" ca="1" si="48"/>
        <v>0.82285542487922536</v>
      </c>
      <c r="AW66">
        <f t="shared" ca="1" si="48"/>
        <v>0.517951822548671</v>
      </c>
      <c r="AX66">
        <f t="shared" ca="1" si="48"/>
        <v>0.23374515545613669</v>
      </c>
      <c r="AY66">
        <f t="shared" ca="1" si="48"/>
        <v>0.2259609505384064</v>
      </c>
      <c r="AZ66">
        <f t="shared" ca="1" si="48"/>
        <v>0.17722375018223283</v>
      </c>
      <c r="BA66">
        <f t="shared" ca="1" si="48"/>
        <v>0.15704430217880333</v>
      </c>
      <c r="BB66">
        <f t="shared" ca="1" si="49"/>
        <v>0.10901772133088618</v>
      </c>
      <c r="BC66">
        <f t="shared" ca="1" si="49"/>
        <v>8.6512327031648503E-2</v>
      </c>
      <c r="BD66">
        <f t="shared" ca="1" si="49"/>
        <v>6.2292710859395237E-2</v>
      </c>
      <c r="BE66">
        <f t="shared" ca="1" si="49"/>
        <v>2.8007522470005531E-2</v>
      </c>
      <c r="BF66">
        <f t="shared" ca="1" si="49"/>
        <v>2.4764949434978291E-2</v>
      </c>
      <c r="BG66">
        <f t="shared" ca="1" si="49"/>
        <v>2.8277603487880838E-2</v>
      </c>
      <c r="BH66">
        <f t="shared" ca="1" si="49"/>
        <v>1.5199372795223818E-2</v>
      </c>
      <c r="BI66">
        <f t="shared" ca="1" si="49"/>
        <v>1.8834418932124963E-2</v>
      </c>
      <c r="BJ66">
        <f t="shared" ca="1" si="49"/>
        <v>8.3569873052796138E-3</v>
      </c>
      <c r="BK66">
        <f t="shared" ca="1" si="49"/>
        <v>8.9705828640868328E-3</v>
      </c>
      <c r="BL66">
        <f t="shared" ca="1" si="50"/>
        <v>5.8437193742359884E-3</v>
      </c>
      <c r="BM66">
        <f t="shared" ca="1" si="50"/>
        <v>3.1288594250598388E-3</v>
      </c>
      <c r="BN66">
        <f t="shared" ca="1" si="50"/>
        <v>2.1031403882518385E-3</v>
      </c>
      <c r="BO66">
        <f t="shared" ca="1" si="50"/>
        <v>1.2584142969700341E-3</v>
      </c>
      <c r="BP66">
        <f t="shared" ca="1" si="50"/>
        <v>1.1677590402507162E-3</v>
      </c>
      <c r="BQ66">
        <f t="shared" ca="1" si="50"/>
        <v>7.9803392222495251E-4</v>
      </c>
      <c r="BR66">
        <f t="shared" ca="1" si="50"/>
        <v>9.6486162784189264E-4</v>
      </c>
      <c r="BS66">
        <f t="shared" ca="1" si="50"/>
        <v>7.0274649856202399E-4</v>
      </c>
      <c r="BT66">
        <f t="shared" ca="1" si="50"/>
        <v>2.4308598453534578E-4</v>
      </c>
      <c r="BU66">
        <f t="shared" ca="1" si="50"/>
        <v>1.9527345289877099E-4</v>
      </c>
      <c r="BV66">
        <f t="shared" ca="1" si="50"/>
        <v>3.3833909853561608E-4</v>
      </c>
    </row>
    <row r="67" spans="1:74" x14ac:dyDescent="0.2">
      <c r="A67">
        <f>Rt計算!B66</f>
        <v>47</v>
      </c>
      <c r="B67">
        <f t="shared" ca="1" si="0"/>
        <v>9.8428098869422911</v>
      </c>
      <c r="C67">
        <f t="shared" ca="1" si="8"/>
        <v>96.88090647048891</v>
      </c>
      <c r="D67">
        <f t="shared" ca="1" si="44"/>
        <v>0</v>
      </c>
      <c r="E67">
        <f t="shared" ca="1" si="44"/>
        <v>1.5933468941795675E-19</v>
      </c>
      <c r="F67">
        <f t="shared" ca="1" si="44"/>
        <v>2.9140234739255885E-14</v>
      </c>
      <c r="G67">
        <f t="shared" ca="1" si="44"/>
        <v>3.5118353001953914E-11</v>
      </c>
      <c r="H67">
        <f t="shared" ca="1" si="44"/>
        <v>0</v>
      </c>
      <c r="I67">
        <f t="shared" ca="1" si="44"/>
        <v>2.8594887776102956E-7</v>
      </c>
      <c r="J67">
        <f t="shared" ca="1" si="44"/>
        <v>1.0977075032679556E-7</v>
      </c>
      <c r="K67">
        <f t="shared" ca="1" si="44"/>
        <v>9.3835273890469436E-7</v>
      </c>
      <c r="L67">
        <f t="shared" ca="1" si="44"/>
        <v>1.0998363992326076E-5</v>
      </c>
      <c r="M67">
        <f t="shared" ca="1" si="44"/>
        <v>3.2511781339677834E-5</v>
      </c>
      <c r="N67">
        <f t="shared" ca="1" si="45"/>
        <v>7.0692755677126553E-5</v>
      </c>
      <c r="O67">
        <f t="shared" ca="1" si="45"/>
        <v>2.8676577388863446E-4</v>
      </c>
      <c r="P67">
        <f t="shared" ca="1" si="45"/>
        <v>2.0161473449568095E-3</v>
      </c>
      <c r="Q67">
        <f t="shared" ca="1" si="45"/>
        <v>5.0863281847296675E-3</v>
      </c>
      <c r="R67">
        <f t="shared" ca="1" si="45"/>
        <v>1.0674225201395179E-2</v>
      </c>
      <c r="S67">
        <f t="shared" ca="1" si="45"/>
        <v>2.0022180860512766E-2</v>
      </c>
      <c r="T67">
        <f t="shared" ca="1" si="45"/>
        <v>3.3730379663454185E-2</v>
      </c>
      <c r="U67">
        <f t="shared" ca="1" si="45"/>
        <v>3.3909817761844721E-2</v>
      </c>
      <c r="V67">
        <f t="shared" ca="1" si="45"/>
        <v>0.2621454067972081</v>
      </c>
      <c r="W67">
        <f t="shared" ca="1" si="45"/>
        <v>0.600810500323958</v>
      </c>
      <c r="X67">
        <f t="shared" ca="1" si="46"/>
        <v>1.3573579818430288</v>
      </c>
      <c r="Y67">
        <f t="shared" ca="1" si="46"/>
        <v>1.3167695199602831</v>
      </c>
      <c r="Z67">
        <f t="shared" ca="1" si="46"/>
        <v>2.4794423633861333</v>
      </c>
      <c r="AA67">
        <f t="shared" ca="1" si="46"/>
        <v>3.2937672392875941</v>
      </c>
      <c r="AB67">
        <f t="shared" ca="1" si="46"/>
        <v>3.2218704500879647</v>
      </c>
      <c r="AC67">
        <f t="shared" ca="1" si="46"/>
        <v>3.2240681288780175</v>
      </c>
      <c r="AD67">
        <f t="shared" ca="1" si="46"/>
        <v>3.9987943358963536</v>
      </c>
      <c r="AE67">
        <f t="shared" ca="1" si="46"/>
        <v>6.8804169713545242</v>
      </c>
      <c r="AF67">
        <f t="shared" ca="1" si="46"/>
        <v>5.3765829709464779</v>
      </c>
      <c r="AG67">
        <f t="shared" ca="1" si="46"/>
        <v>8.9715491462882486</v>
      </c>
      <c r="AH67">
        <f t="shared" ca="1" si="47"/>
        <v>7.1787710732471499</v>
      </c>
      <c r="AI67">
        <f t="shared" ca="1" si="47"/>
        <v>4.1381819534739384</v>
      </c>
      <c r="AJ67">
        <f t="shared" ca="1" si="47"/>
        <v>3.7009862474786446</v>
      </c>
      <c r="AK67">
        <f t="shared" ca="1" si="47"/>
        <v>5.0395117416083366</v>
      </c>
      <c r="AL67">
        <f t="shared" ca="1" si="47"/>
        <v>6.5396693460613013</v>
      </c>
      <c r="AM67">
        <f t="shared" ca="1" si="47"/>
        <v>7.486632353667324</v>
      </c>
      <c r="AN67">
        <f t="shared" ca="1" si="47"/>
        <v>4.5000933351807602</v>
      </c>
      <c r="AO67">
        <f t="shared" ca="1" si="47"/>
        <v>4.6203639851473577</v>
      </c>
      <c r="AP67">
        <f t="shared" ca="1" si="47"/>
        <v>2.3726289122968298</v>
      </c>
      <c r="AQ67">
        <f t="shared" ca="1" si="47"/>
        <v>2.4708872348394362</v>
      </c>
      <c r="AR67">
        <f t="shared" ca="1" si="48"/>
        <v>1.3664925696807699</v>
      </c>
      <c r="AS67">
        <f t="shared" ca="1" si="48"/>
        <v>1.6112587894551749</v>
      </c>
      <c r="AT67">
        <f t="shared" ca="1" si="48"/>
        <v>1.5262598437183654</v>
      </c>
      <c r="AU67">
        <f t="shared" ca="1" si="48"/>
        <v>1.0444845678945083</v>
      </c>
      <c r="AV67">
        <f t="shared" ca="1" si="48"/>
        <v>0.65912398829611418</v>
      </c>
      <c r="AW67">
        <f t="shared" ca="1" si="48"/>
        <v>0.30021411370655454</v>
      </c>
      <c r="AX67">
        <f t="shared" ca="1" si="48"/>
        <v>0.29025497325871918</v>
      </c>
      <c r="AY67">
        <f t="shared" ca="1" si="48"/>
        <v>0.2259609505384064</v>
      </c>
      <c r="AZ67">
        <f t="shared" ca="1" si="48"/>
        <v>0.20388573029814394</v>
      </c>
      <c r="BA67">
        <f t="shared" ca="1" si="48"/>
        <v>0.13892380577355679</v>
      </c>
      <c r="BB67">
        <f t="shared" ca="1" si="49"/>
        <v>0.10996570151637215</v>
      </c>
      <c r="BC67">
        <f t="shared" ca="1" si="49"/>
        <v>7.9800163727468884E-2</v>
      </c>
      <c r="BD67">
        <f t="shared" ca="1" si="49"/>
        <v>3.5512666938533735E-2</v>
      </c>
      <c r="BE67">
        <f t="shared" ca="1" si="49"/>
        <v>3.1680640170989864E-2</v>
      </c>
      <c r="BF67">
        <f t="shared" ca="1" si="49"/>
        <v>3.5532318754534074E-2</v>
      </c>
      <c r="BG67">
        <f t="shared" ca="1" si="49"/>
        <v>1.8851735658587228E-2</v>
      </c>
      <c r="BH67">
        <f t="shared" ca="1" si="49"/>
        <v>2.3259646247236448E-2</v>
      </c>
      <c r="BI67">
        <f t="shared" ca="1" si="49"/>
        <v>1.0442846140584137E-2</v>
      </c>
      <c r="BJ67">
        <f t="shared" ca="1" si="49"/>
        <v>1.149085754475947E-2</v>
      </c>
      <c r="BK67">
        <f t="shared" ca="1" si="49"/>
        <v>6.9900645694183118E-3</v>
      </c>
      <c r="BL67">
        <f t="shared" ca="1" si="50"/>
        <v>3.7984175932533923E-3</v>
      </c>
      <c r="BM67">
        <f t="shared" ca="1" si="50"/>
        <v>2.5672692718439701E-3</v>
      </c>
      <c r="BN67">
        <f t="shared" ca="1" si="50"/>
        <v>1.5116321540560088E-3</v>
      </c>
      <c r="BO67">
        <f t="shared" ca="1" si="50"/>
        <v>1.3678416271413413E-3</v>
      </c>
      <c r="BP67">
        <f t="shared" ca="1" si="50"/>
        <v>1.0276279554206301E-3</v>
      </c>
      <c r="BQ67">
        <f t="shared" ca="1" si="50"/>
        <v>1.2333251525294721E-3</v>
      </c>
      <c r="BR67">
        <f t="shared" ca="1" si="50"/>
        <v>7.9459192881097039E-4</v>
      </c>
      <c r="BS67">
        <f t="shared" ca="1" si="50"/>
        <v>2.7607898157793799E-4</v>
      </c>
      <c r="BT67">
        <f t="shared" ca="1" si="50"/>
        <v>2.4308598453534578E-4</v>
      </c>
      <c r="BU67">
        <f t="shared" ca="1" si="50"/>
        <v>3.5504264163412904E-4</v>
      </c>
      <c r="BV67">
        <f t="shared" ca="1" si="50"/>
        <v>2.0300345912136966E-4</v>
      </c>
    </row>
    <row r="68" spans="1:74" x14ac:dyDescent="0.2">
      <c r="A68">
        <f>Rt計算!B67</f>
        <v>35</v>
      </c>
      <c r="B68">
        <f t="shared" ca="1" si="0"/>
        <v>10.218701568891403</v>
      </c>
      <c r="C68">
        <f t="shared" ca="1" si="8"/>
        <v>104.42186175406361</v>
      </c>
      <c r="D68">
        <f t="shared" ca="1" si="44"/>
        <v>0</v>
      </c>
      <c r="E68">
        <f t="shared" ca="1" si="44"/>
        <v>1.3657259092967722E-19</v>
      </c>
      <c r="F68">
        <f t="shared" ca="1" si="44"/>
        <v>4.8567057898759816E-15</v>
      </c>
      <c r="G68">
        <f t="shared" ca="1" si="44"/>
        <v>0</v>
      </c>
      <c r="H68">
        <f t="shared" ca="1" si="44"/>
        <v>3.4423056021442012E-8</v>
      </c>
      <c r="I68">
        <f t="shared" ca="1" si="44"/>
        <v>2.8594887776102956E-7</v>
      </c>
      <c r="J68">
        <f t="shared" ca="1" si="44"/>
        <v>1.0977075032679556E-7</v>
      </c>
      <c r="K68">
        <f t="shared" ca="1" si="44"/>
        <v>1.4075291083570415E-6</v>
      </c>
      <c r="L68">
        <f t="shared" ca="1" si="44"/>
        <v>9.165303326938397E-6</v>
      </c>
      <c r="M68">
        <f t="shared" ca="1" si="44"/>
        <v>1.9507068803806698E-5</v>
      </c>
      <c r="N68">
        <f t="shared" ca="1" si="45"/>
        <v>9.4257007569502075E-5</v>
      </c>
      <c r="O68">
        <f t="shared" ca="1" si="45"/>
        <v>7.1691443472158612E-4</v>
      </c>
      <c r="P68">
        <f t="shared" ca="1" si="45"/>
        <v>2.0161473449568095E-3</v>
      </c>
      <c r="Q68">
        <f t="shared" ca="1" si="45"/>
        <v>4.5776953662567009E-3</v>
      </c>
      <c r="R68">
        <f t="shared" ca="1" si="45"/>
        <v>9.4882001790179363E-3</v>
      </c>
      <c r="S68">
        <f t="shared" ca="1" si="45"/>
        <v>1.7519408252948669E-2</v>
      </c>
      <c r="T68">
        <f t="shared" ca="1" si="45"/>
        <v>1.927450266483096E-2</v>
      </c>
      <c r="U68">
        <f t="shared" ca="1" si="45"/>
        <v>0.16107163436876243</v>
      </c>
      <c r="V68">
        <f t="shared" ca="1" si="45"/>
        <v>0.40011667353258068</v>
      </c>
      <c r="W68">
        <f t="shared" ca="1" si="45"/>
        <v>0.97372736259400106</v>
      </c>
      <c r="X68">
        <f t="shared" ca="1" si="46"/>
        <v>1.0107984971171491</v>
      </c>
      <c r="Y68">
        <f t="shared" ca="1" si="46"/>
        <v>2.0315872593672939</v>
      </c>
      <c r="Z68">
        <f t="shared" ca="1" si="46"/>
        <v>2.8467671579618572</v>
      </c>
      <c r="AA68">
        <f t="shared" ca="1" si="46"/>
        <v>2.9218902929164141</v>
      </c>
      <c r="AB68">
        <f t="shared" ca="1" si="46"/>
        <v>3.0461320619013481</v>
      </c>
      <c r="AC68">
        <f t="shared" ca="1" si="46"/>
        <v>3.9060825407560595</v>
      </c>
      <c r="AD68">
        <f t="shared" ca="1" si="46"/>
        <v>6.918548930360358</v>
      </c>
      <c r="AE68">
        <f t="shared" ca="1" si="46"/>
        <v>5.5548320502678727</v>
      </c>
      <c r="AF68">
        <f t="shared" ca="1" si="46"/>
        <v>9.4701177329170907</v>
      </c>
      <c r="AG68">
        <f t="shared" ca="1" si="46"/>
        <v>7.7560489393717758</v>
      </c>
      <c r="AH68">
        <f t="shared" ca="1" si="47"/>
        <v>4.553698068850804</v>
      </c>
      <c r="AI68">
        <f t="shared" ca="1" si="47"/>
        <v>4.1381819534739384</v>
      </c>
      <c r="AJ68">
        <f t="shared" ca="1" si="47"/>
        <v>5.7474139372609541</v>
      </c>
      <c r="AK68">
        <f t="shared" ca="1" si="47"/>
        <v>7.5592676124125049</v>
      </c>
      <c r="AL68">
        <f t="shared" ca="1" si="47"/>
        <v>8.7856163942035668</v>
      </c>
      <c r="AM68">
        <f t="shared" ca="1" si="47"/>
        <v>5.3475945383338024</v>
      </c>
      <c r="AN68">
        <f t="shared" ca="1" si="47"/>
        <v>5.5659049145656772</v>
      </c>
      <c r="AO68">
        <f t="shared" ca="1" si="47"/>
        <v>2.8901851311347304</v>
      </c>
      <c r="AP68">
        <f t="shared" ca="1" si="47"/>
        <v>3.0343825545020682</v>
      </c>
      <c r="AQ68">
        <f t="shared" ca="1" si="47"/>
        <v>1.6954492196504642</v>
      </c>
      <c r="AR68">
        <f t="shared" ca="1" si="48"/>
        <v>2.012663474723615</v>
      </c>
      <c r="AS68">
        <f t="shared" ca="1" si="48"/>
        <v>1.9165499285098395</v>
      </c>
      <c r="AT68">
        <f t="shared" ca="1" si="48"/>
        <v>1.3236589795079627</v>
      </c>
      <c r="AU68">
        <f t="shared" ca="1" si="48"/>
        <v>0.8366534548950908</v>
      </c>
      <c r="AV68">
        <f t="shared" ca="1" si="48"/>
        <v>0.38204001869392606</v>
      </c>
      <c r="AW68">
        <f t="shared" ca="1" si="48"/>
        <v>0.37279334998726005</v>
      </c>
      <c r="AX68">
        <f t="shared" ca="1" si="48"/>
        <v>0.29025497325871918</v>
      </c>
      <c r="AY68">
        <f t="shared" ca="1" si="48"/>
        <v>0.25995507584064453</v>
      </c>
      <c r="AZ68">
        <f t="shared" ca="1" si="48"/>
        <v>0.1803604537252812</v>
      </c>
      <c r="BA68">
        <f t="shared" ca="1" si="48"/>
        <v>0.1401318388672399</v>
      </c>
      <c r="BB68">
        <f t="shared" ca="1" si="49"/>
        <v>0.10143387984699843</v>
      </c>
      <c r="BC68">
        <f t="shared" ca="1" si="49"/>
        <v>4.5493551283884132E-2</v>
      </c>
      <c r="BD68">
        <f t="shared" ca="1" si="49"/>
        <v>4.0170065881292252E-2</v>
      </c>
      <c r="BE68">
        <f t="shared" ca="1" si="49"/>
        <v>4.5454831549681107E-2</v>
      </c>
      <c r="BF68">
        <f t="shared" ca="1" si="49"/>
        <v>2.3688212503022714E-2</v>
      </c>
      <c r="BG68">
        <f t="shared" ca="1" si="49"/>
        <v>2.8848868204807726E-2</v>
      </c>
      <c r="BH68">
        <f t="shared" ca="1" si="49"/>
        <v>1.2896437523220209E-2</v>
      </c>
      <c r="BI68">
        <f t="shared" ca="1" si="49"/>
        <v>1.4358913443303188E-2</v>
      </c>
      <c r="BJ68">
        <f t="shared" ca="1" si="49"/>
        <v>8.9539149699424444E-3</v>
      </c>
      <c r="BK68">
        <f t="shared" ca="1" si="49"/>
        <v>4.5435419701219028E-3</v>
      </c>
      <c r="BL68">
        <f t="shared" ca="1" si="50"/>
        <v>3.1166503329258604E-3</v>
      </c>
      <c r="BM68">
        <f t="shared" ca="1" si="50"/>
        <v>1.8452247891378537E-3</v>
      </c>
      <c r="BN68">
        <f t="shared" ca="1" si="50"/>
        <v>1.6430784283217488E-3</v>
      </c>
      <c r="BO68">
        <f t="shared" ca="1" si="50"/>
        <v>1.2037006318843804E-3</v>
      </c>
      <c r="BP68">
        <f t="shared" ca="1" si="50"/>
        <v>1.588152294740974E-3</v>
      </c>
      <c r="BQ68">
        <f t="shared" ca="1" si="50"/>
        <v>1.0156795373772122E-3</v>
      </c>
      <c r="BR68">
        <f t="shared" ca="1" si="50"/>
        <v>3.1216111489002407E-4</v>
      </c>
      <c r="BS68">
        <f t="shared" ca="1" si="50"/>
        <v>2.7607898157793799E-4</v>
      </c>
      <c r="BT68">
        <f t="shared" ca="1" si="50"/>
        <v>4.4197451733699234E-4</v>
      </c>
      <c r="BU68">
        <f t="shared" ca="1" si="50"/>
        <v>2.1302558498047743E-4</v>
      </c>
      <c r="BV68">
        <f t="shared" ca="1" si="50"/>
        <v>1.6916954926780804E-4</v>
      </c>
    </row>
    <row r="69" spans="1:74" x14ac:dyDescent="0.2">
      <c r="A69">
        <f>Rt計算!B68</f>
        <v>54</v>
      </c>
      <c r="B69">
        <f t="shared" ca="1" si="0"/>
        <v>10.576718720139196</v>
      </c>
      <c r="C69">
        <f t="shared" ca="1" si="8"/>
        <v>111.8669788849429</v>
      </c>
      <c r="D69">
        <f t="shared" ca="1" si="44"/>
        <v>0</v>
      </c>
      <c r="E69">
        <f t="shared" ca="1" si="44"/>
        <v>2.2762098488279537E-20</v>
      </c>
      <c r="F69">
        <f t="shared" ca="1" si="44"/>
        <v>0</v>
      </c>
      <c r="G69">
        <f t="shared" ca="1" si="44"/>
        <v>1.4047341200781565E-10</v>
      </c>
      <c r="H69">
        <f t="shared" ca="1" si="44"/>
        <v>3.4423056021442012E-8</v>
      </c>
      <c r="I69">
        <f t="shared" ca="1" si="44"/>
        <v>2.8594887776102956E-7</v>
      </c>
      <c r="J69">
        <f t="shared" ca="1" si="44"/>
        <v>1.6465612549019331E-7</v>
      </c>
      <c r="K69">
        <f t="shared" ca="1" si="44"/>
        <v>1.1729409236308679E-6</v>
      </c>
      <c r="L69">
        <f t="shared" ca="1" si="44"/>
        <v>5.4991819961630379E-6</v>
      </c>
      <c r="M69">
        <f t="shared" ca="1" si="44"/>
        <v>2.6009425071742265E-5</v>
      </c>
      <c r="N69">
        <f t="shared" ca="1" si="45"/>
        <v>2.3564251892375519E-4</v>
      </c>
      <c r="O69">
        <f t="shared" ca="1" si="45"/>
        <v>7.1691443472158612E-4</v>
      </c>
      <c r="P69">
        <f t="shared" ca="1" si="45"/>
        <v>1.8145326104611287E-3</v>
      </c>
      <c r="Q69">
        <f t="shared" ca="1" si="45"/>
        <v>4.0690625477837342E-3</v>
      </c>
      <c r="R69">
        <f t="shared" ca="1" si="45"/>
        <v>8.3021751566406937E-3</v>
      </c>
      <c r="S69">
        <f t="shared" ca="1" si="45"/>
        <v>1.0011090430256383E-2</v>
      </c>
      <c r="T69">
        <f t="shared" ca="1" si="45"/>
        <v>9.1553887657947072E-2</v>
      </c>
      <c r="U69">
        <f t="shared" ca="1" si="45"/>
        <v>0.24584617877337422</v>
      </c>
      <c r="V69">
        <f t="shared" ca="1" si="45"/>
        <v>0.64846495365625156</v>
      </c>
      <c r="W69">
        <f t="shared" ca="1" si="45"/>
        <v>0.72511612108063905</v>
      </c>
      <c r="X69">
        <f t="shared" ca="1" si="46"/>
        <v>1.5595176812664586</v>
      </c>
      <c r="Y69">
        <f t="shared" ca="1" si="46"/>
        <v>2.3325631496439301</v>
      </c>
      <c r="Z69">
        <f t="shared" ca="1" si="46"/>
        <v>2.5253579627080991</v>
      </c>
      <c r="AA69">
        <f t="shared" ca="1" si="46"/>
        <v>2.7625144587573369</v>
      </c>
      <c r="AB69">
        <f t="shared" ca="1" si="46"/>
        <v>3.690506151918941</v>
      </c>
      <c r="AC69">
        <f t="shared" ca="1" si="46"/>
        <v>6.7581428086096906</v>
      </c>
      <c r="AD69">
        <f t="shared" ca="1" si="46"/>
        <v>5.5856174850615732</v>
      </c>
      <c r="AE69">
        <f t="shared" ca="1" si="46"/>
        <v>9.784079179449094</v>
      </c>
      <c r="AF69">
        <f t="shared" ca="1" si="46"/>
        <v>8.1870695239412274</v>
      </c>
      <c r="AG69">
        <f t="shared" ca="1" si="46"/>
        <v>4.9198817899000069</v>
      </c>
      <c r="AH69">
        <f t="shared" ca="1" si="47"/>
        <v>4.553698068850804</v>
      </c>
      <c r="AI69">
        <f t="shared" ca="1" si="47"/>
        <v>6.4263531512771754</v>
      </c>
      <c r="AJ69">
        <f t="shared" ca="1" si="47"/>
        <v>8.6211209058914307</v>
      </c>
      <c r="AK69">
        <f t="shared" ca="1" si="47"/>
        <v>10.155379721725891</v>
      </c>
      <c r="AL69">
        <f t="shared" ca="1" si="47"/>
        <v>6.2754402815739763</v>
      </c>
      <c r="AM69">
        <f t="shared" ca="1" si="47"/>
        <v>6.6141300868865462</v>
      </c>
      <c r="AN69">
        <f t="shared" ca="1" si="47"/>
        <v>3.4816511593240618</v>
      </c>
      <c r="AO69">
        <f t="shared" ca="1" si="47"/>
        <v>3.6962911881178866</v>
      </c>
      <c r="AP69">
        <f t="shared" ca="1" si="47"/>
        <v>2.0821029230359938</v>
      </c>
      <c r="AQ69">
        <f t="shared" ca="1" si="47"/>
        <v>2.4971732692526216</v>
      </c>
      <c r="AR69">
        <f t="shared" ca="1" si="48"/>
        <v>2.3940102383554573</v>
      </c>
      <c r="AS69">
        <f t="shared" ca="1" si="48"/>
        <v>1.6621406459642858</v>
      </c>
      <c r="AT69">
        <f t="shared" ca="1" si="48"/>
        <v>1.0602778560344395</v>
      </c>
      <c r="AU69">
        <f t="shared" ca="1" si="48"/>
        <v>0.48493926366530737</v>
      </c>
      <c r="AV69">
        <f t="shared" ca="1" si="48"/>
        <v>0.47440134189465544</v>
      </c>
      <c r="AW69">
        <f t="shared" ca="1" si="48"/>
        <v>0.37279334998726005</v>
      </c>
      <c r="AX69">
        <f t="shared" ca="1" si="48"/>
        <v>0.33392165065162382</v>
      </c>
      <c r="AY69">
        <f t="shared" ca="1" si="48"/>
        <v>0.22996025939749321</v>
      </c>
      <c r="AZ69">
        <f t="shared" ca="1" si="48"/>
        <v>0.18192880549680537</v>
      </c>
      <c r="BA69">
        <f t="shared" ca="1" si="48"/>
        <v>0.12925954102409198</v>
      </c>
      <c r="BB69">
        <f t="shared" ca="1" si="49"/>
        <v>5.7826791314643973E-2</v>
      </c>
      <c r="BC69">
        <f t="shared" ca="1" si="49"/>
        <v>5.1459918665377129E-2</v>
      </c>
      <c r="BD69">
        <f t="shared" ca="1" si="49"/>
        <v>5.7635311916636719E-2</v>
      </c>
      <c r="BE69">
        <f t="shared" ca="1" si="49"/>
        <v>3.0303221033120741E-2</v>
      </c>
      <c r="BF69">
        <f t="shared" ca="1" si="49"/>
        <v>3.625014337583779E-2</v>
      </c>
      <c r="BG69">
        <f t="shared" ca="1" si="49"/>
        <v>1.5995412073952799E-2</v>
      </c>
      <c r="BH69">
        <f t="shared" ca="1" si="49"/>
        <v>1.7732601594427789E-2</v>
      </c>
      <c r="BI69">
        <f t="shared" ca="1" si="49"/>
        <v>1.1188763722054434E-2</v>
      </c>
      <c r="BJ69">
        <f t="shared" ca="1" si="49"/>
        <v>5.8200447304625888E-3</v>
      </c>
      <c r="BK69">
        <f t="shared" ca="1" si="49"/>
        <v>3.7280344370230999E-3</v>
      </c>
      <c r="BL69">
        <f t="shared" ca="1" si="50"/>
        <v>2.2400924267904623E-3</v>
      </c>
      <c r="BM69">
        <f t="shared" ca="1" si="50"/>
        <v>2.0056791186281019E-3</v>
      </c>
      <c r="BN69">
        <f t="shared" ca="1" si="50"/>
        <v>1.4459090169231389E-3</v>
      </c>
      <c r="BO69">
        <f t="shared" ca="1" si="50"/>
        <v>1.8602646129122244E-3</v>
      </c>
      <c r="BP69">
        <f t="shared" ca="1" si="50"/>
        <v>1.3078901250808022E-3</v>
      </c>
      <c r="BQ69">
        <f t="shared" ca="1" si="50"/>
        <v>3.9901696111247626E-4</v>
      </c>
      <c r="BR69">
        <f t="shared" ca="1" si="50"/>
        <v>3.1216111489002407E-4</v>
      </c>
      <c r="BS69">
        <f t="shared" ca="1" si="50"/>
        <v>5.0196178468715996E-4</v>
      </c>
      <c r="BT69">
        <f t="shared" ca="1" si="50"/>
        <v>2.6518471040219536E-4</v>
      </c>
      <c r="BU69">
        <f t="shared" ca="1" si="50"/>
        <v>1.7752132081706452E-4</v>
      </c>
      <c r="BV69">
        <f t="shared" ca="1" si="50"/>
        <v>1.3533563941424645E-4</v>
      </c>
    </row>
    <row r="70" spans="1:74" x14ac:dyDescent="0.2">
      <c r="A70">
        <f>Rt計算!B69</f>
        <v>62</v>
      </c>
      <c r="B70">
        <f t="shared" ref="B70:B133" ca="1" si="51">SQRT(C70)</f>
        <v>10.91407762000164</v>
      </c>
      <c r="C70">
        <f t="shared" ref="C70:C133" ca="1" si="52">SUM(D70:BV70)</f>
        <v>119.11709029542067</v>
      </c>
      <c r="D70">
        <f t="shared" ca="1" si="44"/>
        <v>0</v>
      </c>
      <c r="E70">
        <f t="shared" ca="1" si="44"/>
        <v>0</v>
      </c>
      <c r="F70">
        <f t="shared" ca="1" si="44"/>
        <v>1.9426823159503926E-14</v>
      </c>
      <c r="G70">
        <f t="shared" ca="1" si="44"/>
        <v>1.4047341200781565E-10</v>
      </c>
      <c r="H70">
        <f t="shared" ca="1" si="44"/>
        <v>3.4423056021442012E-8</v>
      </c>
      <c r="I70">
        <f t="shared" ca="1" si="44"/>
        <v>4.2892331664154431E-7</v>
      </c>
      <c r="J70">
        <f t="shared" ca="1" si="44"/>
        <v>1.3721343790849445E-7</v>
      </c>
      <c r="K70">
        <f t="shared" ca="1" si="44"/>
        <v>7.0376455417852077E-7</v>
      </c>
      <c r="L70">
        <f t="shared" ca="1" si="44"/>
        <v>7.3322426615507175E-6</v>
      </c>
      <c r="M70">
        <f t="shared" ca="1" si="44"/>
        <v>6.5023562679355668E-5</v>
      </c>
      <c r="N70">
        <f t="shared" ca="1" si="45"/>
        <v>2.3564251892375519E-4</v>
      </c>
      <c r="O70">
        <f t="shared" ca="1" si="45"/>
        <v>6.4522299124942747E-4</v>
      </c>
      <c r="P70">
        <f t="shared" ca="1" si="45"/>
        <v>1.6129178759654477E-3</v>
      </c>
      <c r="Q70">
        <f t="shared" ca="1" si="45"/>
        <v>3.5604297293107675E-3</v>
      </c>
      <c r="R70">
        <f t="shared" ca="1" si="45"/>
        <v>4.7441000895089682E-3</v>
      </c>
      <c r="S70">
        <f t="shared" ca="1" si="45"/>
        <v>4.7552679543717814E-2</v>
      </c>
      <c r="T70">
        <f t="shared" ca="1" si="45"/>
        <v>0.13974014432002449</v>
      </c>
      <c r="U70">
        <f t="shared" ca="1" si="45"/>
        <v>0.39844035870167549</v>
      </c>
      <c r="V70">
        <f t="shared" ca="1" si="45"/>
        <v>0.48289943357380433</v>
      </c>
      <c r="W70">
        <f t="shared" ca="1" si="45"/>
        <v>1.1187505868101286</v>
      </c>
      <c r="X70">
        <f t="shared" ca="1" si="46"/>
        <v>1.7905573377503783</v>
      </c>
      <c r="Y70">
        <f t="shared" ca="1" si="46"/>
        <v>2.0692092456518734</v>
      </c>
      <c r="Z70">
        <f t="shared" ca="1" si="46"/>
        <v>2.3876111647422031</v>
      </c>
      <c r="AA70">
        <f t="shared" ca="1" si="46"/>
        <v>3.3468925173406197</v>
      </c>
      <c r="AB70">
        <f t="shared" ca="1" si="46"/>
        <v>6.3851614374470564</v>
      </c>
      <c r="AC70">
        <f t="shared" ca="1" si="46"/>
        <v>5.4561152950243379</v>
      </c>
      <c r="AD70">
        <f t="shared" ca="1" si="46"/>
        <v>9.8383035248243633</v>
      </c>
      <c r="AE70">
        <f t="shared" ca="1" si="46"/>
        <v>8.4584942583624425</v>
      </c>
      <c r="AF70">
        <f t="shared" ca="1" si="46"/>
        <v>5.1932903696642114</v>
      </c>
      <c r="AG70">
        <f t="shared" ca="1" si="46"/>
        <v>4.9198817899000069</v>
      </c>
      <c r="AH70">
        <f t="shared" ca="1" si="47"/>
        <v>7.0716252363330137</v>
      </c>
      <c r="AI70">
        <f t="shared" ca="1" si="47"/>
        <v>9.6395297269157645</v>
      </c>
      <c r="AJ70">
        <f t="shared" ca="1" si="47"/>
        <v>11.581909903874347</v>
      </c>
      <c r="AK70">
        <f t="shared" ca="1" si="47"/>
        <v>7.2538426583756355</v>
      </c>
      <c r="AL70">
        <f t="shared" ca="1" si="47"/>
        <v>7.7617287693151802</v>
      </c>
      <c r="AM70">
        <f t="shared" ca="1" si="47"/>
        <v>4.1373494586056268</v>
      </c>
      <c r="AN70">
        <f t="shared" ca="1" si="47"/>
        <v>4.4527239316525424</v>
      </c>
      <c r="AO70">
        <f t="shared" ca="1" si="47"/>
        <v>2.5362849109957839</v>
      </c>
      <c r="AP70">
        <f t="shared" ca="1" si="47"/>
        <v>3.0666632199754944</v>
      </c>
      <c r="AQ70">
        <f t="shared" ca="1" si="47"/>
        <v>2.9703218886899605</v>
      </c>
      <c r="AR70">
        <f t="shared" ca="1" si="48"/>
        <v>2.0762212686622554</v>
      </c>
      <c r="AS70">
        <f t="shared" ca="1" si="48"/>
        <v>1.3314085786550656</v>
      </c>
      <c r="AT70">
        <f t="shared" ca="1" si="48"/>
        <v>0.61455595477155411</v>
      </c>
      <c r="AU70">
        <f t="shared" ca="1" si="48"/>
        <v>0.60217732740856844</v>
      </c>
      <c r="AV70">
        <f t="shared" ca="1" si="48"/>
        <v>0.47440134189465544</v>
      </c>
      <c r="AW70">
        <f t="shared" ca="1" si="48"/>
        <v>0.42887730529507795</v>
      </c>
      <c r="AX70">
        <f t="shared" ca="1" si="48"/>
        <v>0.2953922294225903</v>
      </c>
      <c r="AY70">
        <f t="shared" ca="1" si="48"/>
        <v>0.23195991382703662</v>
      </c>
      <c r="AZ70">
        <f t="shared" ca="1" si="48"/>
        <v>0.1678136395530877</v>
      </c>
      <c r="BA70">
        <f t="shared" ca="1" si="48"/>
        <v>7.369001871466925E-2</v>
      </c>
      <c r="BB70">
        <f t="shared" ca="1" si="49"/>
        <v>6.5410632798531709E-2</v>
      </c>
      <c r="BC70">
        <f t="shared" ca="1" si="49"/>
        <v>7.383379634597588E-2</v>
      </c>
      <c r="BD70">
        <f t="shared" ca="1" si="49"/>
        <v>3.8423541277757808E-2</v>
      </c>
      <c r="BE70">
        <f t="shared" ca="1" si="49"/>
        <v>4.6373110974927197E-2</v>
      </c>
      <c r="BF70">
        <f t="shared" ca="1" si="49"/>
        <v>2.0099089396504122E-2</v>
      </c>
      <c r="BG70">
        <f t="shared" ca="1" si="49"/>
        <v>2.1993691601685097E-2</v>
      </c>
      <c r="BH70">
        <f t="shared" ca="1" si="49"/>
        <v>1.3817611632021653E-2</v>
      </c>
      <c r="BI70">
        <f t="shared" ca="1" si="49"/>
        <v>7.2726964193353819E-3</v>
      </c>
      <c r="BJ70">
        <f t="shared" ca="1" si="49"/>
        <v>4.7754213173026366E-3</v>
      </c>
      <c r="BK70">
        <f t="shared" ca="1" si="49"/>
        <v>2.6795247516103529E-3</v>
      </c>
      <c r="BL70">
        <f t="shared" ca="1" si="50"/>
        <v>2.4348830725983281E-3</v>
      </c>
      <c r="BM70">
        <f t="shared" ca="1" si="50"/>
        <v>1.7649976243927297E-3</v>
      </c>
      <c r="BN70">
        <f t="shared" ca="1" si="50"/>
        <v>2.2345866625175779E-3</v>
      </c>
      <c r="BO70">
        <f t="shared" ca="1" si="50"/>
        <v>1.5319826223983023E-3</v>
      </c>
      <c r="BP70">
        <f t="shared" ca="1" si="50"/>
        <v>5.1381397771031506E-4</v>
      </c>
      <c r="BQ70">
        <f t="shared" ca="1" si="50"/>
        <v>3.9901696111247626E-4</v>
      </c>
      <c r="BR70">
        <f t="shared" ca="1" si="50"/>
        <v>5.6756566343640739E-4</v>
      </c>
      <c r="BS70">
        <f t="shared" ca="1" si="50"/>
        <v>3.0117707081229599E-4</v>
      </c>
      <c r="BT70">
        <f t="shared" ca="1" si="50"/>
        <v>2.2098725866849617E-4</v>
      </c>
      <c r="BU70">
        <f t="shared" ca="1" si="50"/>
        <v>1.4201705665365164E-4</v>
      </c>
      <c r="BV70">
        <f t="shared" ca="1" si="50"/>
        <v>5.0750864780342415E-5</v>
      </c>
    </row>
    <row r="71" spans="1:74" x14ac:dyDescent="0.2">
      <c r="A71">
        <f>Rt計算!B70</f>
        <v>55</v>
      </c>
      <c r="B71">
        <f t="shared" ca="1" si="51"/>
        <v>11.226422830752123</v>
      </c>
      <c r="C71">
        <f t="shared" ca="1" si="52"/>
        <v>126.03256957483249</v>
      </c>
      <c r="D71">
        <f t="shared" ca="1" si="44"/>
        <v>0</v>
      </c>
      <c r="E71">
        <f t="shared" ca="1" si="44"/>
        <v>9.1048393953118147E-20</v>
      </c>
      <c r="F71">
        <f t="shared" ca="1" si="44"/>
        <v>1.9426823159503926E-14</v>
      </c>
      <c r="G71">
        <f t="shared" ca="1" si="44"/>
        <v>1.4047341200781565E-10</v>
      </c>
      <c r="H71">
        <f t="shared" ca="1" si="44"/>
        <v>5.1634584032163024E-8</v>
      </c>
      <c r="I71">
        <f t="shared" ca="1" si="44"/>
        <v>3.5743609720128693E-7</v>
      </c>
      <c r="J71">
        <f t="shared" ca="1" si="44"/>
        <v>8.2328062745096656E-8</v>
      </c>
      <c r="K71">
        <f t="shared" ca="1" si="44"/>
        <v>9.3835273890469436E-7</v>
      </c>
      <c r="L71">
        <f t="shared" ca="1" si="44"/>
        <v>1.8330606653876794E-5</v>
      </c>
      <c r="M71">
        <f t="shared" ca="1" si="44"/>
        <v>6.5023562679355668E-5</v>
      </c>
      <c r="N71">
        <f t="shared" ca="1" si="45"/>
        <v>2.1207826703137969E-4</v>
      </c>
      <c r="O71">
        <f t="shared" ca="1" si="45"/>
        <v>5.7353154777726892E-4</v>
      </c>
      <c r="P71">
        <f t="shared" ca="1" si="45"/>
        <v>1.4113031414697667E-3</v>
      </c>
      <c r="Q71">
        <f t="shared" ca="1" si="45"/>
        <v>2.0345312738918671E-3</v>
      </c>
      <c r="R71">
        <f t="shared" ca="1" si="45"/>
        <v>2.2534475425167597E-2</v>
      </c>
      <c r="S71">
        <f t="shared" ca="1" si="45"/>
        <v>7.2580405619358773E-2</v>
      </c>
      <c r="T71">
        <f t="shared" ca="1" si="45"/>
        <v>0.2264754063117638</v>
      </c>
      <c r="U71">
        <f t="shared" ca="1" si="45"/>
        <v>0.29671090541614126</v>
      </c>
      <c r="V71">
        <f t="shared" ca="1" si="45"/>
        <v>0.74504484037101237</v>
      </c>
      <c r="W71">
        <f t="shared" ca="1" si="45"/>
        <v>1.2844914144857034</v>
      </c>
      <c r="X71">
        <f t="shared" ca="1" si="46"/>
        <v>1.5883976383269487</v>
      </c>
      <c r="Y71">
        <f t="shared" ca="1" si="46"/>
        <v>1.956343286798135</v>
      </c>
      <c r="Z71">
        <f t="shared" ca="1" si="46"/>
        <v>2.892682757283823</v>
      </c>
      <c r="AA71">
        <f t="shared" ca="1" si="46"/>
        <v>5.7906553077798026</v>
      </c>
      <c r="AB71">
        <f t="shared" ca="1" si="46"/>
        <v>5.1549927201407435</v>
      </c>
      <c r="AC71">
        <f t="shared" ca="1" si="46"/>
        <v>9.6102030764633213</v>
      </c>
      <c r="AD71">
        <f t="shared" ca="1" si="46"/>
        <v>8.5053720795255785</v>
      </c>
      <c r="AE71">
        <f t="shared" ca="1" si="46"/>
        <v>5.3654627758269227</v>
      </c>
      <c r="AF71">
        <f t="shared" ca="1" si="46"/>
        <v>5.1932903696642114</v>
      </c>
      <c r="AG71">
        <f t="shared" ca="1" si="46"/>
        <v>7.6402870149035405</v>
      </c>
      <c r="AH71">
        <f t="shared" ca="1" si="47"/>
        <v>10.607437854499521</v>
      </c>
      <c r="AI71">
        <f t="shared" ca="1" si="47"/>
        <v>12.950075289694915</v>
      </c>
      <c r="AJ71">
        <f t="shared" ca="1" si="47"/>
        <v>8.2727927884816772</v>
      </c>
      <c r="AK71">
        <f t="shared" ca="1" si="47"/>
        <v>8.971858024833022</v>
      </c>
      <c r="AL71">
        <f t="shared" ca="1" si="47"/>
        <v>4.8552090599546025</v>
      </c>
      <c r="AM71">
        <f t="shared" ca="1" si="47"/>
        <v>5.2913040695092368</v>
      </c>
      <c r="AN71">
        <f t="shared" ca="1" si="47"/>
        <v>3.0553265275700952</v>
      </c>
      <c r="AO71">
        <f t="shared" ca="1" si="47"/>
        <v>3.7356134347999914</v>
      </c>
      <c r="AP71">
        <f t="shared" ca="1" si="47"/>
        <v>3.647715198497167</v>
      </c>
      <c r="AQ71">
        <f t="shared" ca="1" si="47"/>
        <v>2.5760313724921784</v>
      </c>
      <c r="AR71">
        <f t="shared" ca="1" si="48"/>
        <v>1.6630956080610921</v>
      </c>
      <c r="AS71">
        <f t="shared" ca="1" si="48"/>
        <v>0.77170815705484697</v>
      </c>
      <c r="AT71">
        <f t="shared" ca="1" si="48"/>
        <v>0.76312992185918271</v>
      </c>
      <c r="AU71">
        <f t="shared" ca="1" si="48"/>
        <v>0.60217732740856844</v>
      </c>
      <c r="AV71">
        <f t="shared" ca="1" si="48"/>
        <v>0.54577145527703719</v>
      </c>
      <c r="AW71">
        <f t="shared" ca="1" si="48"/>
        <v>0.37939146237641508</v>
      </c>
      <c r="AX71">
        <f t="shared" ca="1" si="48"/>
        <v>0.29796085750452589</v>
      </c>
      <c r="AY71">
        <f t="shared" ca="1" si="48"/>
        <v>0.21396302396114586</v>
      </c>
      <c r="AZ71">
        <f t="shared" ca="1" si="48"/>
        <v>9.5669458062975249E-2</v>
      </c>
      <c r="BA71">
        <f t="shared" ca="1" si="48"/>
        <v>8.335428346413408E-2</v>
      </c>
      <c r="BB71">
        <f t="shared" ca="1" si="49"/>
        <v>9.3850038363110705E-2</v>
      </c>
      <c r="BC71">
        <f t="shared" ca="1" si="49"/>
        <v>4.9222530897317256E-2</v>
      </c>
      <c r="BD71">
        <f t="shared" ca="1" si="49"/>
        <v>5.8799661652326349E-2</v>
      </c>
      <c r="BE71">
        <f t="shared" ca="1" si="49"/>
        <v>2.5711823906890325E-2</v>
      </c>
      <c r="BF71">
        <f t="shared" ca="1" si="49"/>
        <v>2.7636247920193167E-2</v>
      </c>
      <c r="BG71">
        <f t="shared" ca="1" si="49"/>
        <v>1.7137941507806568E-2</v>
      </c>
      <c r="BH71">
        <f t="shared" ca="1" si="49"/>
        <v>8.981447560814074E-3</v>
      </c>
      <c r="BI71">
        <f t="shared" ca="1" si="49"/>
        <v>5.9673406517623644E-3</v>
      </c>
      <c r="BJ71">
        <f t="shared" ca="1" si="49"/>
        <v>3.4323340718112705E-3</v>
      </c>
      <c r="BK71">
        <f t="shared" ca="1" si="49"/>
        <v>2.9125269039242969E-3</v>
      </c>
      <c r="BL71">
        <f t="shared" ca="1" si="50"/>
        <v>2.142697103886529E-3</v>
      </c>
      <c r="BM71">
        <f t="shared" ca="1" si="50"/>
        <v>2.7277236013342186E-3</v>
      </c>
      <c r="BN71">
        <f t="shared" ca="1" si="50"/>
        <v>1.8402478397203585E-3</v>
      </c>
      <c r="BO71">
        <f t="shared" ca="1" si="50"/>
        <v>6.0185031594219018E-4</v>
      </c>
      <c r="BP71">
        <f t="shared" ca="1" si="50"/>
        <v>5.1381397771031506E-4</v>
      </c>
      <c r="BQ71">
        <f t="shared" ca="1" si="50"/>
        <v>7.2548538384086588E-4</v>
      </c>
      <c r="BR71">
        <f t="shared" ca="1" si="50"/>
        <v>3.4053939806184445E-4</v>
      </c>
      <c r="BS71">
        <f t="shared" ca="1" si="50"/>
        <v>2.5098089234357998E-4</v>
      </c>
      <c r="BT71">
        <f t="shared" ca="1" si="50"/>
        <v>1.7678980693479693E-4</v>
      </c>
      <c r="BU71">
        <f t="shared" ca="1" si="50"/>
        <v>5.3256396245119357E-5</v>
      </c>
      <c r="BV71">
        <f t="shared" ca="1" si="50"/>
        <v>1.1841868448746564E-4</v>
      </c>
    </row>
    <row r="72" spans="1:74" x14ac:dyDescent="0.2">
      <c r="A72">
        <f>Rt計算!B71</f>
        <v>52</v>
      </c>
      <c r="B72">
        <f t="shared" ca="1" si="51"/>
        <v>11.510836864122933</v>
      </c>
      <c r="C72">
        <f t="shared" ca="1" si="52"/>
        <v>132.49936531245146</v>
      </c>
      <c r="D72">
        <f t="shared" ca="1" si="44"/>
        <v>0</v>
      </c>
      <c r="E72">
        <f t="shared" ca="1" si="44"/>
        <v>9.1048393953118147E-20</v>
      </c>
      <c r="F72">
        <f t="shared" ca="1" si="44"/>
        <v>1.9426823159503926E-14</v>
      </c>
      <c r="G72">
        <f t="shared" ca="1" si="44"/>
        <v>2.1071011801172349E-10</v>
      </c>
      <c r="H72">
        <f t="shared" ca="1" si="44"/>
        <v>4.3028820026802515E-8</v>
      </c>
      <c r="I72">
        <f t="shared" ca="1" si="44"/>
        <v>2.1446165832077215E-7</v>
      </c>
      <c r="J72">
        <f t="shared" ca="1" si="44"/>
        <v>1.0977075032679556E-7</v>
      </c>
      <c r="K72">
        <f t="shared" ca="1" si="44"/>
        <v>2.3458818472617359E-6</v>
      </c>
      <c r="L72">
        <f t="shared" ca="1" si="44"/>
        <v>1.8330606653876794E-5</v>
      </c>
      <c r="M72">
        <f t="shared" ca="1" si="44"/>
        <v>5.8521206411420099E-5</v>
      </c>
      <c r="N72">
        <f t="shared" ca="1" si="45"/>
        <v>1.8851401513900415E-4</v>
      </c>
      <c r="O72">
        <f t="shared" ca="1" si="45"/>
        <v>5.0184010430511037E-4</v>
      </c>
      <c r="P72">
        <f t="shared" ca="1" si="45"/>
        <v>8.0645893798272385E-4</v>
      </c>
      <c r="Q72">
        <f t="shared" ca="1" si="45"/>
        <v>9.6640235509863701E-3</v>
      </c>
      <c r="R72">
        <f t="shared" ca="1" si="45"/>
        <v>3.4394725648940014E-2</v>
      </c>
      <c r="S72">
        <f t="shared" ca="1" si="45"/>
        <v>0.11763031255551248</v>
      </c>
      <c r="T72">
        <f t="shared" ca="1" si="45"/>
        <v>0.1686518983172709</v>
      </c>
      <c r="U72">
        <f t="shared" ca="1" si="45"/>
        <v>0.45778253978490374</v>
      </c>
      <c r="V72">
        <f t="shared" ca="1" si="45"/>
        <v>0.85542185375931057</v>
      </c>
      <c r="W72">
        <f t="shared" ca="1" si="45"/>
        <v>1.1394681902695756</v>
      </c>
      <c r="X72">
        <f t="shared" ca="1" si="46"/>
        <v>1.5017577671454787</v>
      </c>
      <c r="Y72">
        <f t="shared" ca="1" si="46"/>
        <v>2.3701851359285095</v>
      </c>
      <c r="Z72">
        <f t="shared" ca="1" si="46"/>
        <v>5.0048003260942329</v>
      </c>
      <c r="AA72">
        <f t="shared" ca="1" si="46"/>
        <v>4.6750244686662619</v>
      </c>
      <c r="AB72">
        <f t="shared" ca="1" si="46"/>
        <v>9.0798167229751723</v>
      </c>
      <c r="AC72">
        <f t="shared" ca="1" si="46"/>
        <v>8.3081755628779685</v>
      </c>
      <c r="AD72">
        <f t="shared" ca="1" si="46"/>
        <v>5.3951987071617475</v>
      </c>
      <c r="AE72">
        <f t="shared" ca="1" si="46"/>
        <v>5.3654627758269227</v>
      </c>
      <c r="AF72">
        <f t="shared" ca="1" si="46"/>
        <v>8.0648744564197177</v>
      </c>
      <c r="AG72">
        <f t="shared" ca="1" si="46"/>
        <v>11.46043052235531</v>
      </c>
      <c r="AH72">
        <f t="shared" ca="1" si="47"/>
        <v>14.250396309580164</v>
      </c>
      <c r="AI72">
        <f t="shared" ca="1" si="47"/>
        <v>9.2500537783535108</v>
      </c>
      <c r="AJ72">
        <f t="shared" ca="1" si="47"/>
        <v>10.232138448911547</v>
      </c>
      <c r="AK72">
        <f t="shared" ca="1" si="47"/>
        <v>5.6121835304274654</v>
      </c>
      <c r="AL72">
        <f t="shared" ca="1" si="47"/>
        <v>6.2093830154521452</v>
      </c>
      <c r="AM72">
        <f t="shared" ca="1" si="47"/>
        <v>3.6307352391845291</v>
      </c>
      <c r="AN72">
        <f t="shared" ca="1" si="47"/>
        <v>4.5000933351807602</v>
      </c>
      <c r="AO72">
        <f t="shared" ca="1" si="47"/>
        <v>4.4434138750778844</v>
      </c>
      <c r="AP72">
        <f t="shared" ca="1" si="47"/>
        <v>3.1635052163957731</v>
      </c>
      <c r="AQ72">
        <f t="shared" ca="1" si="47"/>
        <v>2.0634537014350611</v>
      </c>
      <c r="AR72">
        <f t="shared" ca="1" si="48"/>
        <v>0.96395987473604705</v>
      </c>
      <c r="AS72">
        <f t="shared" ca="1" si="48"/>
        <v>0.95827496425491976</v>
      </c>
      <c r="AT72">
        <f t="shared" ca="1" si="48"/>
        <v>0.76312992185918271</v>
      </c>
      <c r="AU72">
        <f t="shared" ca="1" si="48"/>
        <v>0.69277037666472474</v>
      </c>
      <c r="AV72">
        <f t="shared" ca="1" si="48"/>
        <v>0.48279782582199443</v>
      </c>
      <c r="AW72">
        <f t="shared" ca="1" si="48"/>
        <v>0.38269051857099262</v>
      </c>
      <c r="AX72">
        <f t="shared" ca="1" si="48"/>
        <v>0.27484320476710572</v>
      </c>
      <c r="AY72">
        <f t="shared" ca="1" si="48"/>
        <v>0.12197892020214858</v>
      </c>
      <c r="AZ72">
        <f t="shared" ca="1" si="48"/>
        <v>0.10821627223516872</v>
      </c>
      <c r="BA72">
        <f t="shared" ca="1" si="48"/>
        <v>0.11959527627462714</v>
      </c>
      <c r="BB72">
        <f t="shared" ca="1" si="49"/>
        <v>6.2566692242073813E-2</v>
      </c>
      <c r="BC72">
        <f t="shared" ca="1" si="49"/>
        <v>7.5325388191349124E-2</v>
      </c>
      <c r="BD72">
        <f t="shared" ca="1" si="49"/>
        <v>3.2601792599309655E-2</v>
      </c>
      <c r="BE72">
        <f t="shared" ca="1" si="49"/>
        <v>3.5353757871974194E-2</v>
      </c>
      <c r="BF72">
        <f t="shared" ca="1" si="49"/>
        <v>2.153473863911156E-2</v>
      </c>
      <c r="BG72">
        <f t="shared" ca="1" si="49"/>
        <v>1.113966198007427E-2</v>
      </c>
      <c r="BH72">
        <f t="shared" ca="1" si="49"/>
        <v>7.3693928704115482E-3</v>
      </c>
      <c r="BI72">
        <f t="shared" ca="1" si="49"/>
        <v>4.2890260934541997E-3</v>
      </c>
      <c r="BJ72">
        <f t="shared" ca="1" si="49"/>
        <v>3.7307979041426849E-3</v>
      </c>
      <c r="BK72">
        <f t="shared" ca="1" si="49"/>
        <v>2.5630236754533809E-3</v>
      </c>
      <c r="BL72">
        <f t="shared" ca="1" si="50"/>
        <v>3.3114409787337266E-3</v>
      </c>
      <c r="BM72">
        <f t="shared" ca="1" si="50"/>
        <v>2.2463606128634741E-3</v>
      </c>
      <c r="BN72">
        <f t="shared" ca="1" si="50"/>
        <v>7.2295450846156944E-4</v>
      </c>
      <c r="BO72">
        <f t="shared" ca="1" si="50"/>
        <v>6.0185031594219018E-4</v>
      </c>
      <c r="BP72">
        <f t="shared" ca="1" si="50"/>
        <v>9.3420723220057295E-4</v>
      </c>
      <c r="BQ72">
        <f t="shared" ca="1" si="50"/>
        <v>4.3529123030451957E-4</v>
      </c>
      <c r="BR72">
        <f t="shared" ca="1" si="50"/>
        <v>2.837828317182037E-4</v>
      </c>
      <c r="BS72">
        <f t="shared" ca="1" si="50"/>
        <v>2.00784713874864E-4</v>
      </c>
      <c r="BT72">
        <f t="shared" ca="1" si="50"/>
        <v>6.6296177600548841E-5</v>
      </c>
      <c r="BU72">
        <f t="shared" ca="1" si="50"/>
        <v>1.242649245719452E-4</v>
      </c>
      <c r="BV72">
        <f t="shared" ca="1" si="50"/>
        <v>3.3833909853561612E-5</v>
      </c>
    </row>
    <row r="73" spans="1:74" x14ac:dyDescent="0.2">
      <c r="A73">
        <f>Rt計算!B72</f>
        <v>63</v>
      </c>
      <c r="B73">
        <f t="shared" ca="1" si="51"/>
        <v>11.761625518347987</v>
      </c>
      <c r="C73">
        <f t="shared" ca="1" si="52"/>
        <v>138.33583483385456</v>
      </c>
      <c r="D73">
        <f t="shared" ca="1" si="44"/>
        <v>0</v>
      </c>
      <c r="E73">
        <f t="shared" ca="1" si="44"/>
        <v>9.1048393953118147E-20</v>
      </c>
      <c r="F73">
        <f t="shared" ca="1" si="44"/>
        <v>2.9140234739255885E-14</v>
      </c>
      <c r="G73">
        <f t="shared" ca="1" si="44"/>
        <v>1.7559176500976956E-10</v>
      </c>
      <c r="H73">
        <f t="shared" ca="1" si="44"/>
        <v>2.5817292016081512E-8</v>
      </c>
      <c r="I73">
        <f t="shared" ca="1" si="44"/>
        <v>2.8594887776102956E-7</v>
      </c>
      <c r="J73">
        <f t="shared" ca="1" si="44"/>
        <v>2.744268758169889E-7</v>
      </c>
      <c r="K73">
        <f t="shared" ca="1" si="44"/>
        <v>2.3458818472617359E-6</v>
      </c>
      <c r="L73">
        <f t="shared" ca="1" si="44"/>
        <v>1.6497545988489115E-5</v>
      </c>
      <c r="M73">
        <f t="shared" ca="1" si="44"/>
        <v>5.2018850143484529E-5</v>
      </c>
      <c r="N73">
        <f t="shared" ca="1" si="45"/>
        <v>1.6494976324662861E-4</v>
      </c>
      <c r="O73">
        <f t="shared" ca="1" si="45"/>
        <v>2.8676577388863446E-4</v>
      </c>
      <c r="P73">
        <f t="shared" ca="1" si="45"/>
        <v>3.8306799554179379E-3</v>
      </c>
      <c r="Q73">
        <f t="shared" ca="1" si="45"/>
        <v>1.4750351735716037E-2</v>
      </c>
      <c r="R73">
        <f t="shared" ca="1" si="45"/>
        <v>5.5743176051730375E-2</v>
      </c>
      <c r="S73">
        <f t="shared" ca="1" si="45"/>
        <v>8.7597041264743339E-2</v>
      </c>
      <c r="T73">
        <f t="shared" ca="1" si="45"/>
        <v>0.26020578597521793</v>
      </c>
      <c r="U73">
        <f t="shared" ca="1" si="45"/>
        <v>0.5256021753085931</v>
      </c>
      <c r="V73">
        <f t="shared" ca="1" si="45"/>
        <v>0.75884196704454965</v>
      </c>
      <c r="W73">
        <f t="shared" ca="1" si="45"/>
        <v>1.0773153798912352</v>
      </c>
      <c r="X73">
        <f t="shared" ca="1" si="46"/>
        <v>1.8194372948108684</v>
      </c>
      <c r="Y73">
        <f t="shared" ca="1" si="46"/>
        <v>4.1007965050191677</v>
      </c>
      <c r="Z73">
        <f t="shared" ca="1" si="46"/>
        <v>4.0405727403329585</v>
      </c>
      <c r="AA73">
        <f t="shared" ca="1" si="46"/>
        <v>8.2344180982189847</v>
      </c>
      <c r="AB73">
        <f t="shared" ca="1" si="46"/>
        <v>7.8496480056688576</v>
      </c>
      <c r="AC73">
        <f t="shared" ca="1" si="46"/>
        <v>5.270111364512144</v>
      </c>
      <c r="AD73">
        <f t="shared" ca="1" si="46"/>
        <v>5.3951987071617475</v>
      </c>
      <c r="AE73">
        <f t="shared" ca="1" si="46"/>
        <v>8.3322480754018091</v>
      </c>
      <c r="AF73">
        <f t="shared" ca="1" si="46"/>
        <v>12.097311684629576</v>
      </c>
      <c r="AG73">
        <f t="shared" ca="1" si="46"/>
        <v>15.396335954275315</v>
      </c>
      <c r="AH73">
        <f t="shared" ca="1" si="47"/>
        <v>10.178854506842974</v>
      </c>
      <c r="AI73">
        <f t="shared" ca="1" si="47"/>
        <v>11.440855989016184</v>
      </c>
      <c r="AJ73">
        <f t="shared" ca="1" si="47"/>
        <v>6.4005291574042449</v>
      </c>
      <c r="AK73">
        <f t="shared" ca="1" si="47"/>
        <v>7.1774864198664181</v>
      </c>
      <c r="AL73">
        <f t="shared" ca="1" si="47"/>
        <v>4.2606936648581204</v>
      </c>
      <c r="AM73">
        <f t="shared" ca="1" si="47"/>
        <v>5.3475945383338024</v>
      </c>
      <c r="AN73">
        <f t="shared" ca="1" si="47"/>
        <v>5.3527425986886934</v>
      </c>
      <c r="AO73">
        <f t="shared" ca="1" si="47"/>
        <v>3.8535801748463068</v>
      </c>
      <c r="AP73">
        <f t="shared" ca="1" si="47"/>
        <v>2.534032239663961</v>
      </c>
      <c r="AQ73">
        <f t="shared" ca="1" si="47"/>
        <v>1.1960145657999399</v>
      </c>
      <c r="AR73">
        <f t="shared" ca="1" si="48"/>
        <v>1.1970051191777287</v>
      </c>
      <c r="AS73">
        <f t="shared" ca="1" si="48"/>
        <v>0.95827496425491976</v>
      </c>
      <c r="AT73">
        <f t="shared" ca="1" si="48"/>
        <v>0.87793707824507738</v>
      </c>
      <c r="AU73">
        <f t="shared" ca="1" si="48"/>
        <v>0.61283533320341044</v>
      </c>
      <c r="AV73">
        <f t="shared" ca="1" si="48"/>
        <v>0.48699606778566396</v>
      </c>
      <c r="AW73">
        <f t="shared" ca="1" si="48"/>
        <v>0.35299901281979496</v>
      </c>
      <c r="AX73">
        <f t="shared" ca="1" si="48"/>
        <v>0.15668631299806965</v>
      </c>
      <c r="AY73">
        <f t="shared" ca="1" si="48"/>
        <v>0.13797615563849594</v>
      </c>
      <c r="AZ73">
        <f t="shared" ca="1" si="48"/>
        <v>0.15526682538089426</v>
      </c>
      <c r="BA73">
        <f t="shared" ca="1" si="48"/>
        <v>7.9730184183084765E-2</v>
      </c>
      <c r="BB73">
        <f t="shared" ca="1" si="49"/>
        <v>9.5745998734082641E-2</v>
      </c>
      <c r="BC73">
        <f t="shared" ca="1" si="49"/>
        <v>4.1764571670451001E-2</v>
      </c>
      <c r="BD73">
        <f t="shared" ca="1" si="49"/>
        <v>4.4827464824050776E-2</v>
      </c>
      <c r="BE73">
        <f t="shared" ca="1" si="49"/>
        <v>2.7548382757382493E-2</v>
      </c>
      <c r="BF73">
        <f t="shared" ca="1" si="49"/>
        <v>1.3997580115422513E-2</v>
      </c>
      <c r="BG73">
        <f t="shared" ca="1" si="49"/>
        <v>9.14023547083017E-3</v>
      </c>
      <c r="BH73">
        <f t="shared" ca="1" si="49"/>
        <v>5.2967511256083004E-3</v>
      </c>
      <c r="BI73">
        <f t="shared" ca="1" si="49"/>
        <v>4.6619848841893468E-3</v>
      </c>
      <c r="BJ73">
        <f t="shared" ca="1" si="49"/>
        <v>3.2831021556455628E-3</v>
      </c>
      <c r="BK73">
        <f t="shared" ca="1" si="49"/>
        <v>3.9610365893370438E-3</v>
      </c>
      <c r="BL73">
        <f t="shared" ca="1" si="50"/>
        <v>2.7270690413101276E-3</v>
      </c>
      <c r="BM73">
        <f t="shared" ca="1" si="50"/>
        <v>8.8249881219636486E-4</v>
      </c>
      <c r="BN73">
        <f t="shared" ca="1" si="50"/>
        <v>7.2295450846156944E-4</v>
      </c>
      <c r="BO73">
        <f t="shared" ca="1" si="50"/>
        <v>1.0942733017130731E-3</v>
      </c>
      <c r="BP73">
        <f t="shared" ca="1" si="50"/>
        <v>5.605243393203437E-4</v>
      </c>
      <c r="BQ73">
        <f t="shared" ca="1" si="50"/>
        <v>3.6274269192043294E-4</v>
      </c>
      <c r="BR73">
        <f t="shared" ca="1" si="50"/>
        <v>2.2702626537456297E-4</v>
      </c>
      <c r="BS73">
        <f t="shared" ca="1" si="50"/>
        <v>7.5294267703073997E-5</v>
      </c>
      <c r="BT73">
        <f t="shared" ca="1" si="50"/>
        <v>1.5469108106794732E-4</v>
      </c>
      <c r="BU73">
        <f t="shared" ca="1" si="50"/>
        <v>3.550426416341291E-5</v>
      </c>
      <c r="BV73">
        <f t="shared" ca="1" si="50"/>
        <v>1.8608650419458885E-4</v>
      </c>
    </row>
    <row r="74" spans="1:74" x14ac:dyDescent="0.2">
      <c r="A74">
        <f>Rt計算!B73</f>
        <v>109</v>
      </c>
      <c r="B74">
        <f t="shared" ca="1" si="51"/>
        <v>11.974634249977383</v>
      </c>
      <c r="C74">
        <f t="shared" ca="1" si="52"/>
        <v>143.39186542073139</v>
      </c>
      <c r="D74">
        <f t="shared" ca="1" si="44"/>
        <v>0</v>
      </c>
      <c r="E74">
        <f t="shared" ca="1" si="44"/>
        <v>1.3657259092967722E-19</v>
      </c>
      <c r="F74">
        <f t="shared" ca="1" si="44"/>
        <v>2.4283528949379907E-14</v>
      </c>
      <c r="G74">
        <f t="shared" ca="1" si="44"/>
        <v>1.0535505900586175E-10</v>
      </c>
      <c r="H74">
        <f t="shared" ca="1" si="44"/>
        <v>3.4423056021442012E-8</v>
      </c>
      <c r="I74">
        <f t="shared" ca="1" si="44"/>
        <v>7.1487219440257386E-7</v>
      </c>
      <c r="J74">
        <f t="shared" ca="1" si="44"/>
        <v>2.744268758169889E-7</v>
      </c>
      <c r="K74">
        <f t="shared" ca="1" si="44"/>
        <v>2.1112936625355625E-6</v>
      </c>
      <c r="L74">
        <f t="shared" ca="1" si="44"/>
        <v>1.4664485323101435E-5</v>
      </c>
      <c r="M74">
        <f t="shared" ca="1" si="44"/>
        <v>4.5516493875548967E-5</v>
      </c>
      <c r="N74">
        <f t="shared" ca="1" si="45"/>
        <v>9.4257007569502075E-5</v>
      </c>
      <c r="O74">
        <f t="shared" ca="1" si="45"/>
        <v>1.3621374259710137E-3</v>
      </c>
      <c r="P74">
        <f t="shared" ca="1" si="45"/>
        <v>5.8468273003747483E-3</v>
      </c>
      <c r="Q74">
        <f t="shared" ca="1" si="45"/>
        <v>2.3905742468229439E-2</v>
      </c>
      <c r="R74">
        <f t="shared" ca="1" si="45"/>
        <v>4.1510875783203477E-2</v>
      </c>
      <c r="S74">
        <f t="shared" ca="1" si="45"/>
        <v>0.13514972080846116</v>
      </c>
      <c r="T74">
        <f t="shared" ca="1" si="45"/>
        <v>0.29875479130487992</v>
      </c>
      <c r="U74">
        <f t="shared" ca="1" si="45"/>
        <v>0.4662599942253649</v>
      </c>
      <c r="V74">
        <f t="shared" ca="1" si="45"/>
        <v>0.71745058702393782</v>
      </c>
      <c r="W74">
        <f t="shared" ca="1" si="45"/>
        <v>1.3052090179451503</v>
      </c>
      <c r="X74">
        <f t="shared" ca="1" si="46"/>
        <v>3.1479153195934075</v>
      </c>
      <c r="Y74">
        <f t="shared" ca="1" si="46"/>
        <v>3.3107347930429976</v>
      </c>
      <c r="Z74">
        <f t="shared" ca="1" si="46"/>
        <v>7.1169178949046428</v>
      </c>
      <c r="AA74">
        <f t="shared" ca="1" si="46"/>
        <v>7.1187872591054449</v>
      </c>
      <c r="AB74">
        <f t="shared" ca="1" si="46"/>
        <v>4.9792543319541265</v>
      </c>
      <c r="AC74">
        <f t="shared" ca="1" si="46"/>
        <v>5.270111364512144</v>
      </c>
      <c r="AD74">
        <f t="shared" ca="1" si="46"/>
        <v>8.378426227592362</v>
      </c>
      <c r="AE74">
        <f t="shared" ca="1" si="46"/>
        <v>12.498372113102715</v>
      </c>
      <c r="AF74">
        <f t="shared" ca="1" si="46"/>
        <v>16.251943980360945</v>
      </c>
      <c r="AG74">
        <f t="shared" ca="1" si="46"/>
        <v>10.997382824482369</v>
      </c>
      <c r="AH74">
        <f t="shared" ca="1" si="47"/>
        <v>12.589635837411047</v>
      </c>
      <c r="AI74">
        <f t="shared" ca="1" si="47"/>
        <v>7.1566205548314006</v>
      </c>
      <c r="AJ74">
        <f t="shared" ca="1" si="47"/>
        <v>8.185710759129238</v>
      </c>
      <c r="AK74">
        <f t="shared" ca="1" si="47"/>
        <v>4.924977383844511</v>
      </c>
      <c r="AL74">
        <f t="shared" ca="1" si="47"/>
        <v>6.2754402815739763</v>
      </c>
      <c r="AM74">
        <f t="shared" ca="1" si="47"/>
        <v>6.3608229771759968</v>
      </c>
      <c r="AN74">
        <f t="shared" ca="1" si="47"/>
        <v>4.642201545765416</v>
      </c>
      <c r="AO74">
        <f t="shared" ca="1" si="47"/>
        <v>3.0867963645452563</v>
      </c>
      <c r="AP74">
        <f t="shared" ca="1" si="47"/>
        <v>1.4687702790408947</v>
      </c>
      <c r="AQ74">
        <f t="shared" ca="1" si="47"/>
        <v>1.4851609443449802</v>
      </c>
      <c r="AR74">
        <f t="shared" ca="1" si="48"/>
        <v>1.1970051191777287</v>
      </c>
      <c r="AS74">
        <f t="shared" ca="1" si="48"/>
        <v>1.1024402243640672</v>
      </c>
      <c r="AT74">
        <f t="shared" ca="1" si="48"/>
        <v>0.77663664613987615</v>
      </c>
      <c r="AU74">
        <f t="shared" ca="1" si="48"/>
        <v>0.61816433610083132</v>
      </c>
      <c r="AV74">
        <f t="shared" ca="1" si="48"/>
        <v>0.44921189011263835</v>
      </c>
      <c r="AW74">
        <f t="shared" ca="1" si="48"/>
        <v>0.20124242786922886</v>
      </c>
      <c r="AX74">
        <f t="shared" ca="1" si="48"/>
        <v>0.17723533765355418</v>
      </c>
      <c r="AY74">
        <f t="shared" ca="1" si="48"/>
        <v>0.19796578852479849</v>
      </c>
      <c r="AZ74">
        <f t="shared" ca="1" si="48"/>
        <v>0.10351121692059616</v>
      </c>
      <c r="BA74">
        <f t="shared" ca="1" si="48"/>
        <v>0.12201134246199336</v>
      </c>
      <c r="BB74">
        <f t="shared" ca="1" si="49"/>
        <v>5.308689038721414E-2</v>
      </c>
      <c r="BC74">
        <f t="shared" ca="1" si="49"/>
        <v>5.7426286046870133E-2</v>
      </c>
      <c r="BD74">
        <f t="shared" ca="1" si="49"/>
        <v>3.493049207068892E-2</v>
      </c>
      <c r="BE74">
        <f t="shared" ca="1" si="49"/>
        <v>1.7906448792298621E-2</v>
      </c>
      <c r="BF74">
        <f t="shared" ca="1" si="49"/>
        <v>1.1485193940859499E-2</v>
      </c>
      <c r="BG74">
        <f t="shared" ca="1" si="49"/>
        <v>6.5695442446591845E-3</v>
      </c>
      <c r="BH74">
        <f t="shared" ca="1" si="49"/>
        <v>5.7573381800090223E-3</v>
      </c>
      <c r="BI74">
        <f t="shared" ca="1" si="49"/>
        <v>4.1025466980866261E-3</v>
      </c>
      <c r="BJ74">
        <f t="shared" ca="1" si="49"/>
        <v>5.0738851496340519E-3</v>
      </c>
      <c r="BK74">
        <f t="shared" ca="1" si="49"/>
        <v>3.2620301323952124E-3</v>
      </c>
      <c r="BL74">
        <f t="shared" ca="1" si="50"/>
        <v>1.0713485519432645E-3</v>
      </c>
      <c r="BM74">
        <f t="shared" ca="1" si="50"/>
        <v>8.8249881219636486E-4</v>
      </c>
      <c r="BN74">
        <f t="shared" ca="1" si="50"/>
        <v>1.3144627426573991E-3</v>
      </c>
      <c r="BO74">
        <f t="shared" ca="1" si="50"/>
        <v>6.565639810278439E-4</v>
      </c>
      <c r="BP74">
        <f t="shared" ca="1" si="50"/>
        <v>4.6710361610028647E-4</v>
      </c>
      <c r="BQ74">
        <f t="shared" ca="1" si="50"/>
        <v>2.9019415353634636E-4</v>
      </c>
      <c r="BR74">
        <f t="shared" ca="1" si="50"/>
        <v>8.5134849515461111E-5</v>
      </c>
      <c r="BS74">
        <f t="shared" ca="1" si="50"/>
        <v>1.75686624640506E-4</v>
      </c>
      <c r="BT74">
        <f t="shared" ca="1" si="50"/>
        <v>4.4197451733699232E-5</v>
      </c>
      <c r="BU74">
        <f t="shared" ca="1" si="50"/>
        <v>1.9527345289877099E-4</v>
      </c>
      <c r="BV74">
        <f t="shared" ca="1" si="50"/>
        <v>6.7667819707123225E-5</v>
      </c>
    </row>
    <row r="75" spans="1:74" x14ac:dyDescent="0.2">
      <c r="A75">
        <f>Rt計算!B74</f>
        <v>88</v>
      </c>
      <c r="B75">
        <f t="shared" ca="1" si="51"/>
        <v>12.146876877102553</v>
      </c>
      <c r="C75">
        <f t="shared" ca="1" si="52"/>
        <v>147.54661786748869</v>
      </c>
      <c r="D75">
        <f t="shared" ref="D75:M84" ca="1" si="53">IF(ROW()+D$4&gt;3,OFFSET($A75,D$4,0)*D$1*(1-D$1),0)</f>
        <v>0</v>
      </c>
      <c r="E75">
        <f t="shared" ca="1" si="53"/>
        <v>1.138104924413977E-19</v>
      </c>
      <c r="F75">
        <f t="shared" ca="1" si="53"/>
        <v>1.4570117369627942E-14</v>
      </c>
      <c r="G75">
        <f t="shared" ca="1" si="53"/>
        <v>1.4047341200781565E-10</v>
      </c>
      <c r="H75">
        <f t="shared" ca="1" si="53"/>
        <v>8.6057640053605029E-8</v>
      </c>
      <c r="I75">
        <f t="shared" ca="1" si="53"/>
        <v>7.1487219440257386E-7</v>
      </c>
      <c r="J75">
        <f t="shared" ca="1" si="53"/>
        <v>2.4698418823528998E-7</v>
      </c>
      <c r="K75">
        <f t="shared" ca="1" si="53"/>
        <v>1.8767054778093887E-6</v>
      </c>
      <c r="L75">
        <f t="shared" ca="1" si="53"/>
        <v>1.2831424657713754E-5</v>
      </c>
      <c r="M75">
        <f t="shared" ca="1" si="53"/>
        <v>2.6009425071742265E-5</v>
      </c>
      <c r="N75">
        <f t="shared" ref="N75:W84" ca="1" si="54">IF(ROW()+N$4&gt;3,OFFSET($A75,N$4,0)*N$1*(1-N$1),0)</f>
        <v>4.4772078595513488E-4</v>
      </c>
      <c r="O75">
        <f t="shared" ca="1" si="54"/>
        <v>2.0790518606925998E-3</v>
      </c>
      <c r="P75">
        <f t="shared" ca="1" si="54"/>
        <v>9.4758925212970052E-3</v>
      </c>
      <c r="Q75">
        <f t="shared" ca="1" si="54"/>
        <v>1.7802148646553839E-2</v>
      </c>
      <c r="R75">
        <f t="shared" ca="1" si="54"/>
        <v>6.4045351208371071E-2</v>
      </c>
      <c r="S75">
        <f t="shared" ca="1" si="54"/>
        <v>0.15517190166897391</v>
      </c>
      <c r="T75">
        <f t="shared" ca="1" si="54"/>
        <v>0.26502441164142571</v>
      </c>
      <c r="U75">
        <f t="shared" ca="1" si="54"/>
        <v>0.44082763090398136</v>
      </c>
      <c r="V75">
        <f t="shared" ca="1" si="54"/>
        <v>0.86921898043284773</v>
      </c>
      <c r="W75">
        <f t="shared" ca="1" si="54"/>
        <v>2.2582187770797044</v>
      </c>
      <c r="X75">
        <f t="shared" ref="X75:AG84" ca="1" si="55">IF(ROW()+X$4&gt;3,OFFSET($A75,X$4,0)*X$1*(1-X$1),0)</f>
        <v>2.5414362213231181</v>
      </c>
      <c r="Y75">
        <f t="shared" ca="1" si="55"/>
        <v>5.8314078741098259</v>
      </c>
      <c r="Z75">
        <f t="shared" ca="1" si="55"/>
        <v>6.1526903091433685</v>
      </c>
      <c r="AA75">
        <f t="shared" ca="1" si="55"/>
        <v>4.5156486345071851</v>
      </c>
      <c r="AB75">
        <f t="shared" ca="1" si="55"/>
        <v>4.9792543319541265</v>
      </c>
      <c r="AC75">
        <f t="shared" ca="1" si="55"/>
        <v>8.184172942536506</v>
      </c>
      <c r="AD75">
        <f t="shared" ca="1" si="55"/>
        <v>12.567639341388542</v>
      </c>
      <c r="AE75">
        <f t="shared" ca="1" si="55"/>
        <v>16.790742333764253</v>
      </c>
      <c r="AF75">
        <f t="shared" ca="1" si="55"/>
        <v>11.608531414543531</v>
      </c>
      <c r="AG75">
        <f t="shared" ca="1" si="55"/>
        <v>13.602026125017666</v>
      </c>
      <c r="AH75">
        <f t="shared" ref="AH75:AQ84" ca="1" si="56">IF(ROW()+AH$4&gt;3,OFFSET($A75,AH$4,0)*AH$1*(1-AH$1),0)</f>
        <v>7.8752190131890378</v>
      </c>
      <c r="AI75">
        <f t="shared" ca="1" si="56"/>
        <v>9.1526847912129483</v>
      </c>
      <c r="AJ75">
        <f t="shared" ca="1" si="56"/>
        <v>5.6167908932322961</v>
      </c>
      <c r="AK75">
        <f t="shared" ca="1" si="56"/>
        <v>7.2538426583756355</v>
      </c>
      <c r="AL75">
        <f t="shared" ca="1" si="56"/>
        <v>7.4644710717669396</v>
      </c>
      <c r="AM75">
        <f t="shared" ca="1" si="56"/>
        <v>5.5164659448075017</v>
      </c>
      <c r="AN75">
        <f t="shared" ca="1" si="56"/>
        <v>3.7184981769651544</v>
      </c>
      <c r="AO75">
        <f t="shared" ca="1" si="56"/>
        <v>1.7891622240357854</v>
      </c>
      <c r="AP75">
        <f t="shared" ca="1" si="56"/>
        <v>1.8238575992485835</v>
      </c>
      <c r="AQ75">
        <f t="shared" ca="1" si="56"/>
        <v>1.4851609443449802</v>
      </c>
      <c r="AR75">
        <f t="shared" ref="AR75:BA84" ca="1" si="57">IF(ROW()+AR$4&gt;3,OFFSET($A75,AR$4,0)*AR$1*(1-AR$1),0)</f>
        <v>1.37708553533721</v>
      </c>
      <c r="AS75">
        <f t="shared" ca="1" si="57"/>
        <v>0.97523558309128999</v>
      </c>
      <c r="AT75">
        <f t="shared" ca="1" si="57"/>
        <v>0.78339000828022287</v>
      </c>
      <c r="AU75">
        <f t="shared" ca="1" si="57"/>
        <v>0.57020331002404279</v>
      </c>
      <c r="AV75">
        <f t="shared" ca="1" si="57"/>
        <v>0.25609275978384055</v>
      </c>
      <c r="AW75">
        <f t="shared" ca="1" si="57"/>
        <v>0.22763487742584906</v>
      </c>
      <c r="AX75">
        <f t="shared" ca="1" si="57"/>
        <v>0.25429418011162119</v>
      </c>
      <c r="AY75">
        <f t="shared" ca="1" si="57"/>
        <v>0.13197719234986569</v>
      </c>
      <c r="AZ75">
        <f t="shared" ca="1" si="57"/>
        <v>0.1584035289239426</v>
      </c>
      <c r="BA75">
        <f t="shared" ca="1" si="57"/>
        <v>6.7649853246253749E-2</v>
      </c>
      <c r="BB75">
        <f t="shared" ref="BB75:BK84" ca="1" si="58">IF(ROW()+BB$4&gt;3,OFFSET($A75,BB$4,0)*BB$1*(1-BB$1),0)</f>
        <v>7.2994474282419439E-2</v>
      </c>
      <c r="BC75">
        <f t="shared" ca="1" si="58"/>
        <v>4.4747755361197503E-2</v>
      </c>
      <c r="BD75">
        <f t="shared" ca="1" si="58"/>
        <v>2.2704819845947799E-2</v>
      </c>
      <c r="BE75">
        <f t="shared" ca="1" si="58"/>
        <v>1.4692470803937329E-2</v>
      </c>
      <c r="BF75">
        <f t="shared" ca="1" si="58"/>
        <v>8.2549831449927648E-3</v>
      </c>
      <c r="BG75">
        <f t="shared" ca="1" si="58"/>
        <v>7.1408089615860705E-3</v>
      </c>
      <c r="BH75">
        <f t="shared" ca="1" si="58"/>
        <v>5.0664575984079394E-3</v>
      </c>
      <c r="BI75">
        <f t="shared" ca="1" si="58"/>
        <v>6.3402994424975115E-3</v>
      </c>
      <c r="BJ75">
        <f t="shared" ca="1" si="58"/>
        <v>4.1784936526398069E-3</v>
      </c>
      <c r="BK75">
        <f t="shared" ca="1" si="58"/>
        <v>1.2815118377266905E-3</v>
      </c>
      <c r="BL75">
        <f t="shared" ref="BL75:BV84" ca="1" si="59">IF(ROW()+BL$4&gt;3,OFFSET($A75,BL$4,0)*BL$1*(1-BL$1),0)</f>
        <v>1.0713485519432645E-3</v>
      </c>
      <c r="BM75">
        <f t="shared" ca="1" si="59"/>
        <v>1.6045432949024813E-3</v>
      </c>
      <c r="BN75">
        <f t="shared" ca="1" si="59"/>
        <v>7.8867764559443934E-4</v>
      </c>
      <c r="BO75">
        <f t="shared" ca="1" si="59"/>
        <v>5.4713665085653657E-4</v>
      </c>
      <c r="BP75">
        <f t="shared" ca="1" si="59"/>
        <v>3.7368289288022919E-4</v>
      </c>
      <c r="BQ75">
        <f t="shared" ca="1" si="59"/>
        <v>1.0882280757612989E-4</v>
      </c>
      <c r="BR75">
        <f t="shared" ca="1" si="59"/>
        <v>1.986479822027426E-4</v>
      </c>
      <c r="BS75">
        <f t="shared" ca="1" si="59"/>
        <v>5.0196178468716E-5</v>
      </c>
      <c r="BT75">
        <f t="shared" ca="1" si="59"/>
        <v>2.4308598453534578E-4</v>
      </c>
      <c r="BU75">
        <f t="shared" ca="1" si="59"/>
        <v>7.1008528326825819E-5</v>
      </c>
      <c r="BV75">
        <f t="shared" ca="1" si="59"/>
        <v>1.3533563941424645E-4</v>
      </c>
    </row>
    <row r="76" spans="1:74" x14ac:dyDescent="0.2">
      <c r="A76">
        <f>Rt計算!B75</f>
        <v>155</v>
      </c>
      <c r="B76">
        <f t="shared" ca="1" si="51"/>
        <v>12.274964196680742</v>
      </c>
      <c r="C76">
        <f t="shared" ca="1" si="52"/>
        <v>150.67474602979411</v>
      </c>
      <c r="D76">
        <f t="shared" ca="1" si="53"/>
        <v>0</v>
      </c>
      <c r="E76">
        <f t="shared" ca="1" si="53"/>
        <v>6.828629546483861E-20</v>
      </c>
      <c r="F76">
        <f t="shared" ca="1" si="53"/>
        <v>1.9426823159503926E-14</v>
      </c>
      <c r="G76">
        <f t="shared" ca="1" si="53"/>
        <v>3.5118353001953912E-10</v>
      </c>
      <c r="H76">
        <f t="shared" ca="1" si="53"/>
        <v>8.6057640053605029E-8</v>
      </c>
      <c r="I76">
        <f t="shared" ca="1" si="53"/>
        <v>6.4338497496231643E-7</v>
      </c>
      <c r="J76">
        <f t="shared" ca="1" si="53"/>
        <v>2.1954150065359112E-7</v>
      </c>
      <c r="K76">
        <f t="shared" ca="1" si="53"/>
        <v>1.6421172930832151E-6</v>
      </c>
      <c r="L76">
        <f t="shared" ca="1" si="53"/>
        <v>7.3322426615507175E-6</v>
      </c>
      <c r="M76">
        <f t="shared" ca="1" si="53"/>
        <v>1.2354476909077575E-4</v>
      </c>
      <c r="N76">
        <f t="shared" ca="1" si="54"/>
        <v>6.8336330487889002E-4</v>
      </c>
      <c r="O76">
        <f t="shared" ca="1" si="54"/>
        <v>3.3694978431914545E-3</v>
      </c>
      <c r="P76">
        <f t="shared" ca="1" si="54"/>
        <v>7.0565157073488333E-3</v>
      </c>
      <c r="Q76">
        <f t="shared" ca="1" si="54"/>
        <v>2.7466172197540207E-2</v>
      </c>
      <c r="R76">
        <f t="shared" ca="1" si="54"/>
        <v>7.3533551387388998E-2</v>
      </c>
      <c r="S76">
        <f t="shared" ca="1" si="54"/>
        <v>0.13765249341602526</v>
      </c>
      <c r="T76">
        <f t="shared" ca="1" si="54"/>
        <v>0.25056853464280249</v>
      </c>
      <c r="U76">
        <f t="shared" ca="1" si="54"/>
        <v>0.53407962974905432</v>
      </c>
      <c r="V76">
        <f t="shared" ca="1" si="54"/>
        <v>1.503886807415562</v>
      </c>
      <c r="W76">
        <f t="shared" ca="1" si="54"/>
        <v>1.8231491044313211</v>
      </c>
      <c r="X76">
        <f t="shared" ca="1" si="55"/>
        <v>4.4763933443759463</v>
      </c>
      <c r="Y76">
        <f t="shared" ca="1" si="55"/>
        <v>5.0413461621336557</v>
      </c>
      <c r="Z76">
        <f t="shared" ca="1" si="55"/>
        <v>3.9028259423670626</v>
      </c>
      <c r="AA76">
        <f t="shared" ca="1" si="55"/>
        <v>4.5156486345071851</v>
      </c>
      <c r="AB76">
        <f t="shared" ca="1" si="55"/>
        <v>7.7324890802111153</v>
      </c>
      <c r="AC76">
        <f t="shared" ca="1" si="55"/>
        <v>12.276259413804761</v>
      </c>
      <c r="AD76">
        <f t="shared" ca="1" si="55"/>
        <v>16.883798307117939</v>
      </c>
      <c r="AE76">
        <f t="shared" ca="1" si="55"/>
        <v>11.993387381260181</v>
      </c>
      <c r="AF76">
        <f t="shared" ca="1" si="55"/>
        <v>14.357920433777526</v>
      </c>
      <c r="AG76">
        <f t="shared" ca="1" si="55"/>
        <v>8.5085014484153056</v>
      </c>
      <c r="AH76">
        <f t="shared" ca="1" si="56"/>
        <v>10.071708669928839</v>
      </c>
      <c r="AI76">
        <f t="shared" ca="1" si="56"/>
        <v>6.2802996705663308</v>
      </c>
      <c r="AJ76">
        <f t="shared" ca="1" si="56"/>
        <v>8.2727927884816772</v>
      </c>
      <c r="AK76">
        <f t="shared" ca="1" si="56"/>
        <v>8.6282549515415461</v>
      </c>
      <c r="AL76">
        <f t="shared" ca="1" si="56"/>
        <v>6.4736120799394694</v>
      </c>
      <c r="AM76">
        <f t="shared" ca="1" si="56"/>
        <v>4.4188018027284581</v>
      </c>
      <c r="AN76">
        <f t="shared" ca="1" si="56"/>
        <v>2.1553078605339429</v>
      </c>
      <c r="AO76">
        <f t="shared" ca="1" si="56"/>
        <v>2.2217069375389422</v>
      </c>
      <c r="AP76">
        <f t="shared" ca="1" si="56"/>
        <v>1.8238575992485835</v>
      </c>
      <c r="AQ76">
        <f t="shared" ca="1" si="56"/>
        <v>1.708592236857057</v>
      </c>
      <c r="AR76">
        <f t="shared" ca="1" si="57"/>
        <v>1.2181910504906088</v>
      </c>
      <c r="AS76">
        <f t="shared" ca="1" si="57"/>
        <v>0.98371589250947522</v>
      </c>
      <c r="AT76">
        <f t="shared" ca="1" si="57"/>
        <v>0.72260974901710218</v>
      </c>
      <c r="AU76">
        <f t="shared" ca="1" si="57"/>
        <v>0.32506917674267855</v>
      </c>
      <c r="AV76">
        <f t="shared" ca="1" si="57"/>
        <v>0.28967869549319669</v>
      </c>
      <c r="AW76">
        <f t="shared" ca="1" si="57"/>
        <v>0.32660656326317472</v>
      </c>
      <c r="AX76">
        <f t="shared" ca="1" si="57"/>
        <v>0.1695294534077475</v>
      </c>
      <c r="AY76">
        <f t="shared" ca="1" si="57"/>
        <v>0.20196509738388535</v>
      </c>
      <c r="AZ76">
        <f t="shared" ca="1" si="57"/>
        <v>8.7827699205354326E-2</v>
      </c>
      <c r="BA76">
        <f t="shared" ca="1" si="57"/>
        <v>9.3018548213598895E-2</v>
      </c>
      <c r="BB76">
        <f t="shared" ca="1" si="58"/>
        <v>5.6878811129158005E-2</v>
      </c>
      <c r="BC76">
        <f t="shared" ca="1" si="58"/>
        <v>2.9086040984778381E-2</v>
      </c>
      <c r="BD76">
        <f t="shared" ca="1" si="58"/>
        <v>1.862959577103409E-2</v>
      </c>
      <c r="BE76">
        <f t="shared" ca="1" si="58"/>
        <v>1.0560213390329955E-2</v>
      </c>
      <c r="BF76">
        <f t="shared" ca="1" si="58"/>
        <v>8.9728077662964839E-3</v>
      </c>
      <c r="BG76">
        <f t="shared" ca="1" si="58"/>
        <v>6.2839118861957423E-3</v>
      </c>
      <c r="BH76">
        <f t="shared" ca="1" si="58"/>
        <v>7.8299799248122692E-3</v>
      </c>
      <c r="BI76">
        <f t="shared" ca="1" si="58"/>
        <v>5.2214230702920684E-3</v>
      </c>
      <c r="BJ76">
        <f t="shared" ca="1" si="58"/>
        <v>1.6415510778227814E-3</v>
      </c>
      <c r="BK76">
        <f t="shared" ca="1" si="58"/>
        <v>1.2815118377266905E-3</v>
      </c>
      <c r="BL76">
        <f t="shared" ca="1" si="59"/>
        <v>1.9479064580786628E-3</v>
      </c>
      <c r="BM76">
        <f t="shared" ca="1" si="59"/>
        <v>9.6272597694148886E-4</v>
      </c>
      <c r="BN76">
        <f t="shared" ca="1" si="59"/>
        <v>6.5723137132869954E-4</v>
      </c>
      <c r="BO76">
        <f t="shared" ca="1" si="59"/>
        <v>4.3770932068522923E-4</v>
      </c>
      <c r="BP76">
        <f t="shared" ca="1" si="59"/>
        <v>1.4013108483008593E-4</v>
      </c>
      <c r="BQ76">
        <f t="shared" ca="1" si="59"/>
        <v>2.5391988434430305E-4</v>
      </c>
      <c r="BR76">
        <f t="shared" ca="1" si="59"/>
        <v>5.6756566343640743E-5</v>
      </c>
      <c r="BS76">
        <f t="shared" ca="1" si="59"/>
        <v>2.7607898157793799E-4</v>
      </c>
      <c r="BT76">
        <f t="shared" ca="1" si="59"/>
        <v>8.8394903467398463E-5</v>
      </c>
      <c r="BU76">
        <f t="shared" ca="1" si="59"/>
        <v>1.4201705665365164E-4</v>
      </c>
      <c r="BV76">
        <f t="shared" ca="1" si="59"/>
        <v>1.0150172956068483E-4</v>
      </c>
    </row>
    <row r="77" spans="1:74" x14ac:dyDescent="0.2">
      <c r="A77">
        <f>Rt計算!B76</f>
        <v>134</v>
      </c>
      <c r="B77">
        <f t="shared" ca="1" si="51"/>
        <v>12.35709246229441</v>
      </c>
      <c r="C77">
        <f t="shared" ca="1" si="52"/>
        <v>152.69773412169334</v>
      </c>
      <c r="D77">
        <f t="shared" ca="1" si="53"/>
        <v>0</v>
      </c>
      <c r="E77">
        <f t="shared" ca="1" si="53"/>
        <v>9.1048393953118147E-20</v>
      </c>
      <c r="F77">
        <f t="shared" ca="1" si="53"/>
        <v>4.8567057898759814E-14</v>
      </c>
      <c r="G77">
        <f t="shared" ca="1" si="53"/>
        <v>3.5118353001953912E-10</v>
      </c>
      <c r="H77">
        <f t="shared" ca="1" si="53"/>
        <v>7.7451876048244533E-8</v>
      </c>
      <c r="I77">
        <f t="shared" ca="1" si="53"/>
        <v>5.7189775552205911E-7</v>
      </c>
      <c r="J77">
        <f t="shared" ca="1" si="53"/>
        <v>1.9209881307189223E-7</v>
      </c>
      <c r="K77">
        <f t="shared" ca="1" si="53"/>
        <v>9.3835273890469436E-7</v>
      </c>
      <c r="L77">
        <f t="shared" ca="1" si="53"/>
        <v>3.4828152642365909E-5</v>
      </c>
      <c r="M77">
        <f t="shared" ca="1" si="53"/>
        <v>1.8856833177013143E-4</v>
      </c>
      <c r="N77">
        <f t="shared" ca="1" si="54"/>
        <v>1.1075198389416494E-3</v>
      </c>
      <c r="O77">
        <f t="shared" ca="1" si="54"/>
        <v>2.5092005215255515E-3</v>
      </c>
      <c r="P77">
        <f t="shared" ca="1" si="54"/>
        <v>1.0887195662766771E-2</v>
      </c>
      <c r="Q77">
        <f t="shared" ca="1" si="54"/>
        <v>3.1535234745323944E-2</v>
      </c>
      <c r="R77">
        <f t="shared" ca="1" si="54"/>
        <v>6.5231376230748317E-2</v>
      </c>
      <c r="S77">
        <f t="shared" ca="1" si="54"/>
        <v>0.13014417559333297</v>
      </c>
      <c r="T77">
        <f t="shared" ca="1" si="54"/>
        <v>0.30357341697108764</v>
      </c>
      <c r="U77">
        <f t="shared" ca="1" si="54"/>
        <v>0.92404253401026859</v>
      </c>
      <c r="V77">
        <f t="shared" ca="1" si="54"/>
        <v>1.2141471472712795</v>
      </c>
      <c r="W77">
        <f t="shared" ca="1" si="54"/>
        <v>3.211228536214259</v>
      </c>
      <c r="X77">
        <f t="shared" ca="1" si="55"/>
        <v>3.8699142461056568</v>
      </c>
      <c r="Y77">
        <f t="shared" ca="1" si="55"/>
        <v>3.1978688341892587</v>
      </c>
      <c r="Z77">
        <f t="shared" ca="1" si="55"/>
        <v>3.9028259423670626</v>
      </c>
      <c r="AA77">
        <f t="shared" ca="1" si="55"/>
        <v>7.0125367029993937</v>
      </c>
      <c r="AB77">
        <f t="shared" ca="1" si="55"/>
        <v>11.598733620316672</v>
      </c>
      <c r="AC77">
        <f t="shared" ca="1" si="55"/>
        <v>16.492348505414476</v>
      </c>
      <c r="AD77">
        <f t="shared" ca="1" si="55"/>
        <v>12.059855933655671</v>
      </c>
      <c r="AE77">
        <f t="shared" ca="1" si="55"/>
        <v>14.833926497874433</v>
      </c>
      <c r="AF77">
        <f t="shared" ca="1" si="55"/>
        <v>8.9813374628310481</v>
      </c>
      <c r="AG77">
        <f t="shared" ca="1" si="55"/>
        <v>10.881620900014132</v>
      </c>
      <c r="AH77">
        <f t="shared" ca="1" si="56"/>
        <v>6.9109064809618088</v>
      </c>
      <c r="AI77">
        <f t="shared" ca="1" si="56"/>
        <v>9.2500537783535108</v>
      </c>
      <c r="AJ77">
        <f t="shared" ca="1" si="56"/>
        <v>9.840269316825573</v>
      </c>
      <c r="AK77">
        <f t="shared" ca="1" si="56"/>
        <v>7.4829113739032875</v>
      </c>
      <c r="AL77">
        <f t="shared" ca="1" si="56"/>
        <v>5.1854953905637595</v>
      </c>
      <c r="AM77">
        <f t="shared" ca="1" si="56"/>
        <v>2.5612163315177687</v>
      </c>
      <c r="AN77">
        <f t="shared" ca="1" si="56"/>
        <v>2.6763712993443467</v>
      </c>
      <c r="AO77">
        <f t="shared" ca="1" si="56"/>
        <v>2.2217069375389422</v>
      </c>
      <c r="AP77">
        <f t="shared" ca="1" si="56"/>
        <v>2.0982432557727067</v>
      </c>
      <c r="AQ77">
        <f t="shared" ca="1" si="56"/>
        <v>1.5114469787581657</v>
      </c>
      <c r="AR77">
        <f t="shared" ca="1" si="57"/>
        <v>1.2287840161470489</v>
      </c>
      <c r="AS77">
        <f t="shared" ca="1" si="57"/>
        <v>0.90739310774580906</v>
      </c>
      <c r="AT77">
        <f t="shared" ca="1" si="57"/>
        <v>0.4119550905611517</v>
      </c>
      <c r="AU77">
        <f t="shared" ca="1" si="57"/>
        <v>0.3677011999220462</v>
      </c>
      <c r="AV77">
        <f t="shared" ca="1" si="57"/>
        <v>0.41562595440328221</v>
      </c>
      <c r="AW77">
        <f t="shared" ca="1" si="57"/>
        <v>0.21773770884211649</v>
      </c>
      <c r="AX77">
        <f t="shared" ca="1" si="57"/>
        <v>0.25943143627549237</v>
      </c>
      <c r="AY77">
        <f t="shared" ca="1" si="57"/>
        <v>0.11198064805443148</v>
      </c>
      <c r="AZ77">
        <f t="shared" ca="1" si="57"/>
        <v>0.12076308640736219</v>
      </c>
      <c r="BA77">
        <f t="shared" ca="1" si="57"/>
        <v>7.248198562098615E-2</v>
      </c>
      <c r="BB77">
        <f t="shared" ca="1" si="58"/>
        <v>3.69712272339527E-2</v>
      </c>
      <c r="BC77">
        <f t="shared" ca="1" si="58"/>
        <v>2.3865469525972002E-2</v>
      </c>
      <c r="BD77">
        <f t="shared" ca="1" si="58"/>
        <v>1.3390021960430753E-2</v>
      </c>
      <c r="BE77">
        <f t="shared" ca="1" si="58"/>
        <v>1.1478492815576039E-2</v>
      </c>
      <c r="BF77">
        <f t="shared" ca="1" si="58"/>
        <v>7.8960708343409052E-3</v>
      </c>
      <c r="BG77">
        <f t="shared" ca="1" si="58"/>
        <v>9.7115001877570561E-3</v>
      </c>
      <c r="BH77">
        <f t="shared" ca="1" si="58"/>
        <v>6.4482187616101043E-3</v>
      </c>
      <c r="BI77">
        <f t="shared" ca="1" si="58"/>
        <v>2.0512733490433131E-3</v>
      </c>
      <c r="BJ77">
        <f t="shared" ca="1" si="58"/>
        <v>1.6415510778227814E-3</v>
      </c>
      <c r="BK77">
        <f t="shared" ca="1" si="58"/>
        <v>2.3300215231394374E-3</v>
      </c>
      <c r="BL77">
        <f t="shared" ca="1" si="59"/>
        <v>1.1687438748471976E-3</v>
      </c>
      <c r="BM77">
        <f t="shared" ca="1" si="59"/>
        <v>8.0227164745124064E-4</v>
      </c>
      <c r="BN77">
        <f t="shared" ca="1" si="59"/>
        <v>5.2578509706295963E-4</v>
      </c>
      <c r="BO77">
        <f t="shared" ca="1" si="59"/>
        <v>1.6414099525696098E-4</v>
      </c>
      <c r="BP77">
        <f t="shared" ca="1" si="59"/>
        <v>3.2697253127020055E-4</v>
      </c>
      <c r="BQ77">
        <f t="shared" ca="1" si="59"/>
        <v>7.2548538384086591E-5</v>
      </c>
      <c r="BR77">
        <f t="shared" ca="1" si="59"/>
        <v>3.1216111489002407E-4</v>
      </c>
      <c r="BS77">
        <f t="shared" ca="1" si="59"/>
        <v>1.00392356937432E-4</v>
      </c>
      <c r="BT77">
        <f t="shared" ca="1" si="59"/>
        <v>1.7678980693479693E-4</v>
      </c>
      <c r="BU77">
        <f t="shared" ca="1" si="59"/>
        <v>1.0651279249023871E-4</v>
      </c>
      <c r="BV77">
        <f t="shared" ca="1" si="59"/>
        <v>1.1841868448746564E-4</v>
      </c>
    </row>
    <row r="78" spans="1:74" x14ac:dyDescent="0.2">
      <c r="A78">
        <f>Rt計算!B77</f>
        <v>85</v>
      </c>
      <c r="B78">
        <f t="shared" ca="1" si="51"/>
        <v>12.389540457588092</v>
      </c>
      <c r="C78">
        <f t="shared" ca="1" si="52"/>
        <v>153.50071275021216</v>
      </c>
      <c r="D78">
        <f t="shared" ca="1" si="53"/>
        <v>0</v>
      </c>
      <c r="E78">
        <f t="shared" ca="1" si="53"/>
        <v>2.2762098488279539E-19</v>
      </c>
      <c r="F78">
        <f t="shared" ca="1" si="53"/>
        <v>4.8567057898759814E-14</v>
      </c>
      <c r="G78">
        <f t="shared" ca="1" si="53"/>
        <v>3.1606517701758527E-10</v>
      </c>
      <c r="H78">
        <f t="shared" ca="1" si="53"/>
        <v>6.8846112042884023E-8</v>
      </c>
      <c r="I78">
        <f t="shared" ca="1" si="53"/>
        <v>5.0041053608180168E-7</v>
      </c>
      <c r="J78">
        <f t="shared" ca="1" si="53"/>
        <v>1.0977075032679556E-7</v>
      </c>
      <c r="K78">
        <f t="shared" ca="1" si="53"/>
        <v>4.457175509797298E-6</v>
      </c>
      <c r="L78">
        <f t="shared" ca="1" si="53"/>
        <v>5.3158759296242697E-5</v>
      </c>
      <c r="M78">
        <f t="shared" ca="1" si="53"/>
        <v>3.0561074459297164E-4</v>
      </c>
      <c r="N78">
        <f t="shared" ca="1" si="54"/>
        <v>8.2474881623314318E-4</v>
      </c>
      <c r="O78">
        <f t="shared" ca="1" si="54"/>
        <v>3.871337947496565E-3</v>
      </c>
      <c r="P78">
        <f t="shared" ca="1" si="54"/>
        <v>1.2500113538732219E-2</v>
      </c>
      <c r="Q78">
        <f t="shared" ca="1" si="54"/>
        <v>2.7974805016013172E-2</v>
      </c>
      <c r="R78">
        <f t="shared" ca="1" si="54"/>
        <v>6.1673301163616585E-2</v>
      </c>
      <c r="S78">
        <f t="shared" ca="1" si="54"/>
        <v>0.15767467427653803</v>
      </c>
      <c r="T78">
        <f t="shared" ca="1" si="54"/>
        <v>0.52523019761664369</v>
      </c>
      <c r="U78">
        <f t="shared" ca="1" si="54"/>
        <v>0.74601599076058378</v>
      </c>
      <c r="V78">
        <f t="shared" ca="1" si="54"/>
        <v>2.1385546343982766</v>
      </c>
      <c r="W78">
        <f t="shared" ca="1" si="54"/>
        <v>2.7761588635658749</v>
      </c>
      <c r="X78">
        <f t="shared" ca="1" si="55"/>
        <v>2.4547963501416481</v>
      </c>
      <c r="Y78">
        <f t="shared" ca="1" si="55"/>
        <v>3.1978688341892587</v>
      </c>
      <c r="Z78">
        <f t="shared" ca="1" si="55"/>
        <v>6.0608591104994378</v>
      </c>
      <c r="AA78">
        <f t="shared" ca="1" si="55"/>
        <v>10.51880505449909</v>
      </c>
      <c r="AB78">
        <f t="shared" ca="1" si="55"/>
        <v>15.582137085879975</v>
      </c>
      <c r="AC78">
        <f t="shared" ca="1" si="55"/>
        <v>11.78024893243891</v>
      </c>
      <c r="AD78">
        <f t="shared" ca="1" si="55"/>
        <v>14.916137602153066</v>
      </c>
      <c r="AE78">
        <f t="shared" ca="1" si="55"/>
        <v>9.2790944476065604</v>
      </c>
      <c r="AF78">
        <f t="shared" ca="1" si="55"/>
        <v>11.48633634702202</v>
      </c>
      <c r="AG78">
        <f t="shared" ca="1" si="55"/>
        <v>7.4666441282011871</v>
      </c>
      <c r="AH78">
        <f t="shared" ca="1" si="56"/>
        <v>10.178854506842974</v>
      </c>
      <c r="AI78">
        <f t="shared" ca="1" si="56"/>
        <v>11.00269554688365</v>
      </c>
      <c r="AJ78">
        <f t="shared" ca="1" si="56"/>
        <v>8.5340388765389932</v>
      </c>
      <c r="AK78">
        <f t="shared" ca="1" si="56"/>
        <v>5.9939647229735522</v>
      </c>
      <c r="AL78">
        <f t="shared" ca="1" si="56"/>
        <v>3.0056056085433251</v>
      </c>
      <c r="AM78">
        <f t="shared" ca="1" si="56"/>
        <v>3.1804114885879984</v>
      </c>
      <c r="AN78">
        <f t="shared" ca="1" si="56"/>
        <v>2.6763712993443467</v>
      </c>
      <c r="AO78">
        <f t="shared" ca="1" si="56"/>
        <v>2.5559460343368361</v>
      </c>
      <c r="AP78">
        <f t="shared" ca="1" si="56"/>
        <v>1.8561382647220097</v>
      </c>
      <c r="AQ78">
        <f t="shared" ca="1" si="56"/>
        <v>1.5245899959647584</v>
      </c>
      <c r="AR78">
        <f t="shared" ca="1" si="57"/>
        <v>1.1334473252390882</v>
      </c>
      <c r="AS78">
        <f t="shared" ca="1" si="57"/>
        <v>0.51729887450929291</v>
      </c>
      <c r="AT78">
        <f t="shared" ca="1" si="57"/>
        <v>0.46598198768392574</v>
      </c>
      <c r="AU78">
        <f t="shared" ca="1" si="57"/>
        <v>0.52757128684467502</v>
      </c>
      <c r="AV78">
        <f t="shared" ca="1" si="57"/>
        <v>0.27708396960218812</v>
      </c>
      <c r="AW78">
        <f t="shared" ca="1" si="57"/>
        <v>0.33320467565232975</v>
      </c>
      <c r="AX78">
        <f t="shared" ca="1" si="57"/>
        <v>0.14384317258839183</v>
      </c>
      <c r="AY78">
        <f t="shared" ca="1" si="57"/>
        <v>0.15397339107484329</v>
      </c>
      <c r="AZ78">
        <f t="shared" ca="1" si="57"/>
        <v>9.4101106291451048E-2</v>
      </c>
      <c r="BA78">
        <f t="shared" ca="1" si="57"/>
        <v>4.7113290653640998E-2</v>
      </c>
      <c r="BB78">
        <f t="shared" ca="1" si="58"/>
        <v>3.0335365935550935E-2</v>
      </c>
      <c r="BC78">
        <f t="shared" ca="1" si="58"/>
        <v>1.715330622179238E-2</v>
      </c>
      <c r="BD78">
        <f t="shared" ca="1" si="58"/>
        <v>1.4554371696120384E-2</v>
      </c>
      <c r="BE78">
        <f t="shared" ca="1" si="58"/>
        <v>1.0101073677706914E-2</v>
      </c>
      <c r="BF78">
        <f t="shared" ca="1" si="58"/>
        <v>1.2203018562163217E-2</v>
      </c>
      <c r="BG78">
        <f t="shared" ca="1" si="58"/>
        <v>7.9977060369763996E-3</v>
      </c>
      <c r="BH78">
        <f t="shared" ca="1" si="58"/>
        <v>2.5332287992039697E-3</v>
      </c>
      <c r="BI78">
        <f t="shared" ca="1" si="58"/>
        <v>2.0512733490433131E-3</v>
      </c>
      <c r="BJ78">
        <f t="shared" ca="1" si="58"/>
        <v>2.9846383233141484E-3</v>
      </c>
      <c r="BK78">
        <f t="shared" ca="1" si="58"/>
        <v>1.3980129138836624E-3</v>
      </c>
      <c r="BL78">
        <f t="shared" ca="1" si="59"/>
        <v>9.739532290393314E-4</v>
      </c>
      <c r="BM78">
        <f t="shared" ca="1" si="59"/>
        <v>6.4181731796099253E-4</v>
      </c>
      <c r="BN78">
        <f t="shared" ca="1" si="59"/>
        <v>1.9716941139860984E-4</v>
      </c>
      <c r="BO78">
        <f t="shared" ca="1" si="59"/>
        <v>3.8299565559957556E-4</v>
      </c>
      <c r="BP78">
        <f t="shared" ca="1" si="59"/>
        <v>9.3420723220057297E-5</v>
      </c>
      <c r="BQ78">
        <f t="shared" ca="1" si="59"/>
        <v>3.9901696111247626E-4</v>
      </c>
      <c r="BR78">
        <f t="shared" ca="1" si="59"/>
        <v>1.1351313268728149E-4</v>
      </c>
      <c r="BS78">
        <f t="shared" ca="1" si="59"/>
        <v>2.00784713874864E-4</v>
      </c>
      <c r="BT78">
        <f t="shared" ca="1" si="59"/>
        <v>1.3259235520109768E-4</v>
      </c>
      <c r="BU78">
        <f t="shared" ca="1" si="59"/>
        <v>1.242649245719452E-4</v>
      </c>
      <c r="BV78">
        <f t="shared" ca="1" si="59"/>
        <v>1.3533563941424645E-4</v>
      </c>
    </row>
    <row r="79" spans="1:74" x14ac:dyDescent="0.2">
      <c r="A79">
        <f>Rt計算!B78</f>
        <v>85</v>
      </c>
      <c r="B79">
        <f t="shared" ca="1" si="51"/>
        <v>12.370243423042544</v>
      </c>
      <c r="C79">
        <f t="shared" ca="1" si="52"/>
        <v>153.02292234532729</v>
      </c>
      <c r="D79">
        <f t="shared" ca="1" si="53"/>
        <v>0</v>
      </c>
      <c r="E79">
        <f t="shared" ca="1" si="53"/>
        <v>2.2762098488279539E-19</v>
      </c>
      <c r="F79">
        <f t="shared" ca="1" si="53"/>
        <v>4.371035210888383E-14</v>
      </c>
      <c r="G79">
        <f t="shared" ca="1" si="53"/>
        <v>2.8094682401563131E-10</v>
      </c>
      <c r="H79">
        <f t="shared" ca="1" si="53"/>
        <v>6.0240348037523514E-8</v>
      </c>
      <c r="I79">
        <f t="shared" ca="1" si="53"/>
        <v>2.8594887776102956E-7</v>
      </c>
      <c r="J79">
        <f t="shared" ca="1" si="53"/>
        <v>5.2141106405227888E-7</v>
      </c>
      <c r="K79">
        <f t="shared" ca="1" si="53"/>
        <v>6.8030573570590343E-6</v>
      </c>
      <c r="L79">
        <f t="shared" ca="1" si="53"/>
        <v>8.6153851273220941E-5</v>
      </c>
      <c r="M79">
        <f t="shared" ca="1" si="53"/>
        <v>2.2758246937774483E-4</v>
      </c>
      <c r="N79">
        <f t="shared" ca="1" si="54"/>
        <v>1.2724696021882782E-3</v>
      </c>
      <c r="O79">
        <f t="shared" ca="1" si="54"/>
        <v>4.4448694952738338E-3</v>
      </c>
      <c r="P79">
        <f t="shared" ca="1" si="54"/>
        <v>1.1088810397262453E-2</v>
      </c>
      <c r="Q79">
        <f t="shared" ca="1" si="54"/>
        <v>2.6448906560594274E-2</v>
      </c>
      <c r="R79">
        <f t="shared" ca="1" si="54"/>
        <v>7.4719576409766258E-2</v>
      </c>
      <c r="S79">
        <f t="shared" ca="1" si="54"/>
        <v>0.27280221422448642</v>
      </c>
      <c r="T79">
        <f t="shared" ca="1" si="54"/>
        <v>0.42403905862628116</v>
      </c>
      <c r="U79">
        <f t="shared" ca="1" si="54"/>
        <v>1.314005438271483</v>
      </c>
      <c r="V79">
        <f t="shared" ca="1" si="54"/>
        <v>1.8488149742539937</v>
      </c>
      <c r="W79">
        <f t="shared" ca="1" si="54"/>
        <v>1.7609962940529806</v>
      </c>
      <c r="X79">
        <f t="shared" ca="1" si="55"/>
        <v>2.4547963501416481</v>
      </c>
      <c r="Y79">
        <f t="shared" ca="1" si="55"/>
        <v>4.9661021895644959</v>
      </c>
      <c r="Z79">
        <f t="shared" ca="1" si="55"/>
        <v>9.0912886657491576</v>
      </c>
      <c r="AA79">
        <f t="shared" ca="1" si="55"/>
        <v>14.131323962104839</v>
      </c>
      <c r="AB79">
        <f t="shared" ca="1" si="55"/>
        <v>11.130097918485696</v>
      </c>
      <c r="AC79">
        <f t="shared" ca="1" si="55"/>
        <v>14.570307890121811</v>
      </c>
      <c r="AD79">
        <f t="shared" ca="1" si="55"/>
        <v>9.3305201170914938</v>
      </c>
      <c r="AE79">
        <f t="shared" ca="1" si="55"/>
        <v>11.867141198299548</v>
      </c>
      <c r="AF79">
        <f t="shared" ca="1" si="55"/>
        <v>7.8815818551374495</v>
      </c>
      <c r="AG79">
        <f t="shared" ca="1" si="55"/>
        <v>10.997382824482369</v>
      </c>
      <c r="AH79">
        <f t="shared" ca="1" si="56"/>
        <v>12.107479571297432</v>
      </c>
      <c r="AI79">
        <f t="shared" ca="1" si="56"/>
        <v>9.5421607397752002</v>
      </c>
      <c r="AJ79">
        <f t="shared" ca="1" si="56"/>
        <v>6.8359393041664385</v>
      </c>
      <c r="AK79">
        <f t="shared" ca="1" si="56"/>
        <v>3.4742088521693835</v>
      </c>
      <c r="AL79">
        <f t="shared" ca="1" si="56"/>
        <v>3.7322355358834698</v>
      </c>
      <c r="AM79">
        <f t="shared" ca="1" si="56"/>
        <v>3.1804114885879984</v>
      </c>
      <c r="AN79">
        <f t="shared" ca="1" si="56"/>
        <v>3.0790112293342045</v>
      </c>
      <c r="AO79">
        <f t="shared" ca="1" si="56"/>
        <v>2.2610291842210475</v>
      </c>
      <c r="AP79">
        <f t="shared" ca="1" si="56"/>
        <v>1.8722785974587228</v>
      </c>
      <c r="AQ79">
        <f t="shared" ca="1" si="56"/>
        <v>1.4063028411054237</v>
      </c>
      <c r="AR79">
        <f t="shared" ca="1" si="57"/>
        <v>0.64617090504284469</v>
      </c>
      <c r="AS79">
        <f t="shared" ca="1" si="57"/>
        <v>0.58514134985477406</v>
      </c>
      <c r="AT79">
        <f t="shared" ca="1" si="57"/>
        <v>0.6685828518943282</v>
      </c>
      <c r="AU79">
        <f t="shared" ca="1" si="57"/>
        <v>0.35171419122978337</v>
      </c>
      <c r="AV79">
        <f t="shared" ca="1" si="57"/>
        <v>0.42402243833062125</v>
      </c>
      <c r="AW79">
        <f t="shared" ca="1" si="57"/>
        <v>0.18474714689634128</v>
      </c>
      <c r="AX79">
        <f t="shared" ca="1" si="57"/>
        <v>0.19778436230903873</v>
      </c>
      <c r="AY79">
        <f t="shared" ca="1" si="57"/>
        <v>0.11997926577260516</v>
      </c>
      <c r="AZ79">
        <f t="shared" ca="1" si="57"/>
        <v>6.1165719089443182E-2</v>
      </c>
      <c r="BA79">
        <f t="shared" ca="1" si="57"/>
        <v>3.8657058997859282E-2</v>
      </c>
      <c r="BB79">
        <f t="shared" ca="1" si="58"/>
        <v>2.1803544266177234E-2</v>
      </c>
      <c r="BC79">
        <f t="shared" ca="1" si="58"/>
        <v>1.8644898067165624E-2</v>
      </c>
      <c r="BD79">
        <f t="shared" ca="1" si="58"/>
        <v>1.2807847092585938E-2</v>
      </c>
      <c r="BE79">
        <f t="shared" ca="1" si="58"/>
        <v>1.5610750229183411E-2</v>
      </c>
      <c r="BF79">
        <f t="shared" ca="1" si="58"/>
        <v>1.0049544698252061E-2</v>
      </c>
      <c r="BG79">
        <f t="shared" ca="1" si="58"/>
        <v>3.1419559430978712E-3</v>
      </c>
      <c r="BH79">
        <f t="shared" ca="1" si="58"/>
        <v>2.5332287992039697E-3</v>
      </c>
      <c r="BI79">
        <f t="shared" ca="1" si="58"/>
        <v>3.7295879073514777E-3</v>
      </c>
      <c r="BJ79">
        <f t="shared" ca="1" si="58"/>
        <v>1.7907829939884888E-3</v>
      </c>
      <c r="BK79">
        <f t="shared" ca="1" si="58"/>
        <v>1.1650107615697187E-3</v>
      </c>
      <c r="BL79">
        <f t="shared" ca="1" si="59"/>
        <v>7.791625832314651E-4</v>
      </c>
      <c r="BM79">
        <f t="shared" ca="1" si="59"/>
        <v>2.4068149423537221E-4</v>
      </c>
      <c r="BN79">
        <f t="shared" ca="1" si="59"/>
        <v>4.6006195993008963E-4</v>
      </c>
      <c r="BO79">
        <f t="shared" ca="1" si="59"/>
        <v>1.0942733017130731E-4</v>
      </c>
      <c r="BP79">
        <f t="shared" ca="1" si="59"/>
        <v>5.1381397771031506E-4</v>
      </c>
      <c r="BQ79">
        <f t="shared" ca="1" si="59"/>
        <v>1.4509707676817318E-4</v>
      </c>
      <c r="BR79">
        <f t="shared" ca="1" si="59"/>
        <v>2.2702626537456297E-4</v>
      </c>
      <c r="BS79">
        <f t="shared" ca="1" si="59"/>
        <v>1.5058853540614799E-4</v>
      </c>
      <c r="BT79">
        <f t="shared" ca="1" si="59"/>
        <v>1.5469108106794732E-4</v>
      </c>
      <c r="BU79">
        <f t="shared" ca="1" si="59"/>
        <v>1.4201705665365164E-4</v>
      </c>
      <c r="BV79">
        <f t="shared" ca="1" si="59"/>
        <v>2.0300345912136966E-4</v>
      </c>
    </row>
    <row r="80" spans="1:74" x14ac:dyDescent="0.2">
      <c r="A80">
        <f>Rt計算!B79</f>
        <v>132</v>
      </c>
      <c r="B80">
        <f t="shared" ca="1" si="51"/>
        <v>12.29711973913196</v>
      </c>
      <c r="C80">
        <f t="shared" ca="1" si="52"/>
        <v>151.21915387854887</v>
      </c>
      <c r="D80">
        <f t="shared" ca="1" si="53"/>
        <v>0</v>
      </c>
      <c r="E80">
        <f t="shared" ca="1" si="53"/>
        <v>2.0485888639451584E-19</v>
      </c>
      <c r="F80">
        <f t="shared" ca="1" si="53"/>
        <v>3.8853646319007852E-14</v>
      </c>
      <c r="G80">
        <f t="shared" ca="1" si="53"/>
        <v>2.458284710136774E-10</v>
      </c>
      <c r="H80">
        <f t="shared" ca="1" si="53"/>
        <v>3.4423056021442012E-8</v>
      </c>
      <c r="I80">
        <f t="shared" ca="1" si="53"/>
        <v>1.3582571693648903E-6</v>
      </c>
      <c r="J80">
        <f t="shared" ca="1" si="53"/>
        <v>7.9583793986926772E-7</v>
      </c>
      <c r="K80">
        <f t="shared" ca="1" si="53"/>
        <v>1.1025644682130158E-5</v>
      </c>
      <c r="L80">
        <f t="shared" ca="1" si="53"/>
        <v>6.4157123288568769E-5</v>
      </c>
      <c r="M80">
        <f t="shared" ca="1" si="53"/>
        <v>3.5112723846852061E-4</v>
      </c>
      <c r="N80">
        <f t="shared" ca="1" si="54"/>
        <v>1.4609836173272821E-3</v>
      </c>
      <c r="O80">
        <f t="shared" ca="1" si="54"/>
        <v>3.9430293909687233E-3</v>
      </c>
      <c r="P80">
        <f t="shared" ca="1" si="54"/>
        <v>1.0483966193775411E-2</v>
      </c>
      <c r="Q80">
        <f t="shared" ca="1" si="54"/>
        <v>3.2043867563796909E-2</v>
      </c>
      <c r="R80">
        <f t="shared" ca="1" si="54"/>
        <v>0.12927672743911939</v>
      </c>
      <c r="S80">
        <f t="shared" ca="1" si="54"/>
        <v>0.22024398946564039</v>
      </c>
      <c r="T80">
        <f t="shared" ca="1" si="54"/>
        <v>0.74688697826219974</v>
      </c>
      <c r="U80">
        <f t="shared" ca="1" si="54"/>
        <v>1.1359788950217982</v>
      </c>
      <c r="V80">
        <f t="shared" ca="1" si="54"/>
        <v>1.1727557672506677</v>
      </c>
      <c r="W80">
        <f t="shared" ca="1" si="54"/>
        <v>1.7609962940529806</v>
      </c>
      <c r="X80">
        <f t="shared" ca="1" si="55"/>
        <v>3.8121543319846767</v>
      </c>
      <c r="Y80">
        <f t="shared" ca="1" si="55"/>
        <v>7.4491532843467443</v>
      </c>
      <c r="Z80">
        <f t="shared" ca="1" si="55"/>
        <v>12.213549419642806</v>
      </c>
      <c r="AA80">
        <f t="shared" ca="1" si="55"/>
        <v>10.093802830074884</v>
      </c>
      <c r="AB80">
        <f t="shared" ca="1" si="55"/>
        <v>13.766173741284939</v>
      </c>
      <c r="AC80">
        <f t="shared" ca="1" si="55"/>
        <v>9.1141925950974727</v>
      </c>
      <c r="AD80">
        <f t="shared" ca="1" si="55"/>
        <v>11.932910081722452</v>
      </c>
      <c r="AE80">
        <f t="shared" ca="1" si="55"/>
        <v>8.1428788009608581</v>
      </c>
      <c r="AF80">
        <f t="shared" ca="1" si="55"/>
        <v>11.608531414543531</v>
      </c>
      <c r="AG80">
        <f t="shared" ca="1" si="55"/>
        <v>13.081097464910606</v>
      </c>
      <c r="AH80">
        <f t="shared" ca="1" si="56"/>
        <v>10.500292017585384</v>
      </c>
      <c r="AI80">
        <f t="shared" ca="1" si="56"/>
        <v>7.6434654905342176</v>
      </c>
      <c r="AJ80">
        <f t="shared" ca="1" si="56"/>
        <v>3.962232335535961</v>
      </c>
      <c r="AK80">
        <f t="shared" ca="1" si="56"/>
        <v>4.314127475770773</v>
      </c>
      <c r="AL80">
        <f t="shared" ca="1" si="56"/>
        <v>3.7322355358834698</v>
      </c>
      <c r="AM80">
        <f t="shared" ca="1" si="56"/>
        <v>3.6588804735968128</v>
      </c>
      <c r="AN80">
        <f t="shared" ca="1" si="56"/>
        <v>2.7237407028725658</v>
      </c>
      <c r="AO80">
        <f t="shared" ca="1" si="56"/>
        <v>2.2806903075621001</v>
      </c>
      <c r="AP80">
        <f t="shared" ca="1" si="56"/>
        <v>1.7270156028283048</v>
      </c>
      <c r="AQ80">
        <f t="shared" ca="1" si="56"/>
        <v>0.80172404960215748</v>
      </c>
      <c r="AR80">
        <f t="shared" ca="1" si="57"/>
        <v>0.73091463029436532</v>
      </c>
      <c r="AS80">
        <f t="shared" ca="1" si="57"/>
        <v>0.8395506324003279</v>
      </c>
      <c r="AT80">
        <f t="shared" ca="1" si="57"/>
        <v>0.44572190126288541</v>
      </c>
      <c r="AU80">
        <f t="shared" ca="1" si="57"/>
        <v>0.53822929263951702</v>
      </c>
      <c r="AV80">
        <f t="shared" ca="1" si="57"/>
        <v>0.23510154996549296</v>
      </c>
      <c r="AW80">
        <f t="shared" ca="1" si="57"/>
        <v>0.25402732698246921</v>
      </c>
      <c r="AX80">
        <f t="shared" ca="1" si="57"/>
        <v>0.15411768491613409</v>
      </c>
      <c r="AY80">
        <f t="shared" ca="1" si="57"/>
        <v>7.7986522752193352E-2</v>
      </c>
      <c r="AZ80">
        <f t="shared" ca="1" si="57"/>
        <v>5.0187256688773899E-2</v>
      </c>
      <c r="BA80">
        <f t="shared" ca="1" si="57"/>
        <v>2.7784761154711356E-2</v>
      </c>
      <c r="BB80">
        <f t="shared" ca="1" si="58"/>
        <v>2.369950463714917E-2</v>
      </c>
      <c r="BC80">
        <f t="shared" ca="1" si="58"/>
        <v>1.6407510299105754E-2</v>
      </c>
      <c r="BD80">
        <f t="shared" ca="1" si="58"/>
        <v>1.9793945506723719E-2</v>
      </c>
      <c r="BE80">
        <f t="shared" ca="1" si="58"/>
        <v>1.2855911953445162E-2</v>
      </c>
      <c r="BF80">
        <f t="shared" ca="1" si="58"/>
        <v>3.9480354171704526E-3</v>
      </c>
      <c r="BG80">
        <f t="shared" ca="1" si="58"/>
        <v>3.1419559430978712E-3</v>
      </c>
      <c r="BH80">
        <f t="shared" ca="1" si="58"/>
        <v>4.6058705440072184E-3</v>
      </c>
      <c r="BI80">
        <f t="shared" ca="1" si="58"/>
        <v>2.2377527444108866E-3</v>
      </c>
      <c r="BJ80">
        <f t="shared" ca="1" si="58"/>
        <v>1.4923191616570742E-3</v>
      </c>
      <c r="BK80">
        <f t="shared" ca="1" si="58"/>
        <v>9.3200860925577497E-4</v>
      </c>
      <c r="BL80">
        <f t="shared" ca="1" si="59"/>
        <v>2.921859687117994E-4</v>
      </c>
      <c r="BM80">
        <f t="shared" ca="1" si="59"/>
        <v>5.6159015321586854E-4</v>
      </c>
      <c r="BN80">
        <f t="shared" ca="1" si="59"/>
        <v>1.3144627426573991E-4</v>
      </c>
      <c r="BO80">
        <f t="shared" ca="1" si="59"/>
        <v>6.0185031594219018E-4</v>
      </c>
      <c r="BP80">
        <f t="shared" ca="1" si="59"/>
        <v>1.8684144644011459E-4</v>
      </c>
      <c r="BQ80">
        <f t="shared" ca="1" si="59"/>
        <v>2.9019415353634636E-4</v>
      </c>
      <c r="BR80">
        <f t="shared" ca="1" si="59"/>
        <v>1.7026969903092222E-4</v>
      </c>
      <c r="BS80">
        <f t="shared" ca="1" si="59"/>
        <v>1.75686624640506E-4</v>
      </c>
      <c r="BT80">
        <f t="shared" ca="1" si="59"/>
        <v>1.7678980693479693E-4</v>
      </c>
      <c r="BU80">
        <f t="shared" ca="1" si="59"/>
        <v>2.1302558498047743E-4</v>
      </c>
      <c r="BV80">
        <f t="shared" ca="1" si="59"/>
        <v>2.706712788284929E-4</v>
      </c>
    </row>
    <row r="81" spans="1:74" x14ac:dyDescent="0.2">
      <c r="A81">
        <f>Rt計算!B80</f>
        <v>198</v>
      </c>
      <c r="B81">
        <f t="shared" ca="1" si="51"/>
        <v>12.171750665137816</v>
      </c>
      <c r="C81">
        <f t="shared" ca="1" si="52"/>
        <v>148.15151425428289</v>
      </c>
      <c r="D81">
        <f t="shared" ca="1" si="53"/>
        <v>0</v>
      </c>
      <c r="E81">
        <f t="shared" ca="1" si="53"/>
        <v>1.8209678790623629E-19</v>
      </c>
      <c r="F81">
        <f t="shared" ca="1" si="53"/>
        <v>3.3996940529131875E-14</v>
      </c>
      <c r="G81">
        <f t="shared" ca="1" si="53"/>
        <v>1.4047341200781565E-10</v>
      </c>
      <c r="H81">
        <f t="shared" ca="1" si="53"/>
        <v>1.6350951610184958E-7</v>
      </c>
      <c r="I81">
        <f t="shared" ca="1" si="53"/>
        <v>2.0731293637674639E-6</v>
      </c>
      <c r="J81">
        <f t="shared" ca="1" si="53"/>
        <v>1.2898063163398478E-6</v>
      </c>
      <c r="K81">
        <f t="shared" ca="1" si="53"/>
        <v>8.2105864654160771E-6</v>
      </c>
      <c r="L81">
        <f t="shared" ca="1" si="53"/>
        <v>9.8985275930934692E-5</v>
      </c>
      <c r="M81">
        <f t="shared" ca="1" si="53"/>
        <v>4.0314608861200511E-4</v>
      </c>
      <c r="N81">
        <f t="shared" ca="1" si="54"/>
        <v>1.2960338540806535E-3</v>
      </c>
      <c r="O81">
        <f t="shared" ca="1" si="54"/>
        <v>3.7279550605522475E-3</v>
      </c>
      <c r="P81">
        <f t="shared" ca="1" si="54"/>
        <v>1.2701728273227901E-2</v>
      </c>
      <c r="Q81">
        <f t="shared" ca="1" si="54"/>
        <v>5.5440977213553379E-2</v>
      </c>
      <c r="R81">
        <f t="shared" ca="1" si="54"/>
        <v>0.10437020196919729</v>
      </c>
      <c r="S81">
        <f t="shared" ca="1" si="54"/>
        <v>0.3879297541724348</v>
      </c>
      <c r="T81">
        <f t="shared" ca="1" si="54"/>
        <v>0.64569583927183716</v>
      </c>
      <c r="U81">
        <f t="shared" ca="1" si="54"/>
        <v>0.72058362743920035</v>
      </c>
      <c r="V81">
        <f t="shared" ca="1" si="54"/>
        <v>1.1727557672506677</v>
      </c>
      <c r="W81">
        <f t="shared" ca="1" si="54"/>
        <v>2.7347236566469815</v>
      </c>
      <c r="X81">
        <f t="shared" ca="1" si="55"/>
        <v>5.7182314979770146</v>
      </c>
      <c r="Y81">
        <f t="shared" ca="1" si="55"/>
        <v>10.007448351698152</v>
      </c>
      <c r="Z81">
        <f t="shared" ca="1" si="55"/>
        <v>8.7239638711734333</v>
      </c>
      <c r="AA81">
        <f t="shared" ca="1" si="55"/>
        <v>12.48444034246104</v>
      </c>
      <c r="AB81">
        <f t="shared" ca="1" si="55"/>
        <v>8.6111810211441959</v>
      </c>
      <c r="AC81">
        <f t="shared" ca="1" si="55"/>
        <v>11.656246312097448</v>
      </c>
      <c r="AD81">
        <f t="shared" ca="1" si="55"/>
        <v>8.1880074496925346</v>
      </c>
      <c r="AE81">
        <f t="shared" ca="1" si="55"/>
        <v>11.993387381260181</v>
      </c>
      <c r="AF81">
        <f t="shared" ca="1" si="55"/>
        <v>13.808042629930727</v>
      </c>
      <c r="AG81">
        <f t="shared" ca="1" si="55"/>
        <v>11.344668597887075</v>
      </c>
      <c r="AH81">
        <f t="shared" ca="1" si="56"/>
        <v>8.4109481977597191</v>
      </c>
      <c r="AI81">
        <f t="shared" ca="1" si="56"/>
        <v>4.4302889148956286</v>
      </c>
      <c r="AJ81">
        <f t="shared" ca="1" si="56"/>
        <v>4.9201346584127865</v>
      </c>
      <c r="AK81">
        <f t="shared" ca="1" si="56"/>
        <v>4.314127475770773</v>
      </c>
      <c r="AL81">
        <f t="shared" ca="1" si="56"/>
        <v>4.2937222979190359</v>
      </c>
      <c r="AM81">
        <f t="shared" ca="1" si="56"/>
        <v>3.2367019574125648</v>
      </c>
      <c r="AN81">
        <f t="shared" ca="1" si="56"/>
        <v>2.7474254046366746</v>
      </c>
      <c r="AO81">
        <f t="shared" ca="1" si="56"/>
        <v>2.1037401974926269</v>
      </c>
      <c r="AP81">
        <f t="shared" ca="1" si="56"/>
        <v>0.98456029693950087</v>
      </c>
      <c r="AQ81">
        <f t="shared" ca="1" si="56"/>
        <v>0.90686818725489937</v>
      </c>
      <c r="AR81">
        <f t="shared" ca="1" si="57"/>
        <v>1.0487035999875678</v>
      </c>
      <c r="AS81">
        <f t="shared" ca="1" si="57"/>
        <v>0.5597004216002186</v>
      </c>
      <c r="AT81">
        <f t="shared" ca="1" si="57"/>
        <v>0.68208957617502164</v>
      </c>
      <c r="AU81">
        <f t="shared" ca="1" si="57"/>
        <v>0.29842416225557378</v>
      </c>
      <c r="AV81">
        <f t="shared" ca="1" si="57"/>
        <v>0.32326463120255283</v>
      </c>
      <c r="AW81">
        <f t="shared" ca="1" si="57"/>
        <v>0.19794337167465137</v>
      </c>
      <c r="AX81">
        <f t="shared" ca="1" si="57"/>
        <v>0.10017649519548714</v>
      </c>
      <c r="AY81">
        <f t="shared" ca="1" si="57"/>
        <v>6.398894174538941E-2</v>
      </c>
      <c r="AZ81">
        <f t="shared" ca="1" si="57"/>
        <v>3.6072090745056233E-2</v>
      </c>
      <c r="BA81">
        <f t="shared" ca="1" si="57"/>
        <v>3.0200827342077564E-2</v>
      </c>
      <c r="BB81">
        <f t="shared" ca="1" si="58"/>
        <v>2.0855564080691266E-2</v>
      </c>
      <c r="BC81">
        <f t="shared" ca="1" si="58"/>
        <v>2.5357061371345253E-2</v>
      </c>
      <c r="BD81">
        <f t="shared" ca="1" si="58"/>
        <v>1.6300896299654827E-2</v>
      </c>
      <c r="BE81">
        <f t="shared" ca="1" si="58"/>
        <v>5.0505368388534568E-3</v>
      </c>
      <c r="BF81">
        <f t="shared" ca="1" si="58"/>
        <v>3.9480354171704526E-3</v>
      </c>
      <c r="BG81">
        <f t="shared" ca="1" si="58"/>
        <v>5.7126471692688563E-3</v>
      </c>
      <c r="BH81">
        <f t="shared" ca="1" si="58"/>
        <v>2.7635223264043302E-3</v>
      </c>
      <c r="BI81">
        <f t="shared" ca="1" si="58"/>
        <v>1.8647939536757389E-3</v>
      </c>
      <c r="BJ81">
        <f t="shared" ca="1" si="58"/>
        <v>1.1938553293256592E-3</v>
      </c>
      <c r="BK81">
        <f t="shared" ca="1" si="58"/>
        <v>3.4950322847091561E-4</v>
      </c>
      <c r="BL81">
        <f t="shared" ca="1" si="59"/>
        <v>6.8176726032753189E-4</v>
      </c>
      <c r="BM81">
        <f t="shared" ca="1" si="59"/>
        <v>1.6045432949024813E-4</v>
      </c>
      <c r="BN81">
        <f t="shared" ca="1" si="59"/>
        <v>7.2295450846156944E-4</v>
      </c>
      <c r="BO81">
        <f t="shared" ca="1" si="59"/>
        <v>2.1885466034261462E-4</v>
      </c>
      <c r="BP81">
        <f t="shared" ca="1" si="59"/>
        <v>3.7368289288022919E-4</v>
      </c>
      <c r="BQ81">
        <f t="shared" ca="1" si="59"/>
        <v>2.1764561515225979E-4</v>
      </c>
      <c r="BR81">
        <f t="shared" ca="1" si="59"/>
        <v>1.986479822027426E-4</v>
      </c>
      <c r="BS81">
        <f t="shared" ca="1" si="59"/>
        <v>2.00784713874864E-4</v>
      </c>
      <c r="BT81">
        <f t="shared" ca="1" si="59"/>
        <v>2.6518471040219536E-4</v>
      </c>
      <c r="BU81">
        <f t="shared" ca="1" si="59"/>
        <v>2.8403411330730328E-4</v>
      </c>
      <c r="BV81">
        <f t="shared" ca="1" si="59"/>
        <v>3.5525605346239686E-4</v>
      </c>
    </row>
    <row r="82" spans="1:74" x14ac:dyDescent="0.2">
      <c r="A82">
        <f>Rt計算!B81</f>
        <v>266</v>
      </c>
      <c r="B82">
        <f t="shared" ca="1" si="51"/>
        <v>11.997868524510988</v>
      </c>
      <c r="C82">
        <f t="shared" ca="1" si="52"/>
        <v>143.94884913145145</v>
      </c>
      <c r="D82">
        <f t="shared" ca="1" si="53"/>
        <v>0</v>
      </c>
      <c r="E82">
        <f t="shared" ca="1" si="53"/>
        <v>1.5933468941795675E-19</v>
      </c>
      <c r="F82">
        <f t="shared" ca="1" si="53"/>
        <v>1.9426823159503926E-14</v>
      </c>
      <c r="G82">
        <f t="shared" ca="1" si="53"/>
        <v>6.6724870703712434E-10</v>
      </c>
      <c r="H82">
        <f t="shared" ca="1" si="53"/>
        <v>2.4956715615545462E-7</v>
      </c>
      <c r="I82">
        <f t="shared" ca="1" si="53"/>
        <v>3.3598993136920972E-6</v>
      </c>
      <c r="J82">
        <f t="shared" ca="1" si="53"/>
        <v>9.6049406535946101E-7</v>
      </c>
      <c r="K82">
        <f t="shared" ca="1" si="53"/>
        <v>1.2667761975213375E-5</v>
      </c>
      <c r="L82">
        <f t="shared" ca="1" si="53"/>
        <v>1.1364976125403612E-4</v>
      </c>
      <c r="M82">
        <f t="shared" ca="1" si="53"/>
        <v>3.5762959473645614E-4</v>
      </c>
      <c r="N82">
        <f t="shared" ca="1" si="54"/>
        <v>1.2253410984035271E-3</v>
      </c>
      <c r="O82">
        <f t="shared" ca="1" si="54"/>
        <v>4.5165609387459926E-3</v>
      </c>
      <c r="P82">
        <f t="shared" ca="1" si="54"/>
        <v>2.1976006060029224E-2</v>
      </c>
      <c r="Q82">
        <f t="shared" ca="1" si="54"/>
        <v>4.4759688025621074E-2</v>
      </c>
      <c r="R82">
        <f t="shared" ca="1" si="54"/>
        <v>0.18383387846847252</v>
      </c>
      <c r="S82">
        <f t="shared" ca="1" si="54"/>
        <v>0.33537152941358878</v>
      </c>
      <c r="T82">
        <f t="shared" ca="1" si="54"/>
        <v>0.40958318162765789</v>
      </c>
      <c r="U82">
        <f t="shared" ca="1" si="54"/>
        <v>0.72058362743920035</v>
      </c>
      <c r="V82">
        <f t="shared" ca="1" si="54"/>
        <v>1.8212207209069191</v>
      </c>
      <c r="W82">
        <f t="shared" ca="1" si="54"/>
        <v>4.1020854849704724</v>
      </c>
      <c r="X82">
        <f t="shared" ca="1" si="55"/>
        <v>7.6820685780903331</v>
      </c>
      <c r="Y82">
        <f t="shared" ca="1" si="55"/>
        <v>7.1481773940701077</v>
      </c>
      <c r="Z82">
        <f t="shared" ca="1" si="55"/>
        <v>10.790165840661878</v>
      </c>
      <c r="AA82">
        <f t="shared" ca="1" si="55"/>
        <v>7.8094158737947801</v>
      </c>
      <c r="AB82">
        <f t="shared" ca="1" si="55"/>
        <v>11.01293899302795</v>
      </c>
      <c r="AC82">
        <f t="shared" ca="1" si="55"/>
        <v>7.998169012024313</v>
      </c>
      <c r="AD82">
        <f t="shared" ca="1" si="55"/>
        <v>12.059855933655671</v>
      </c>
      <c r="AE82">
        <f t="shared" ca="1" si="55"/>
        <v>14.265818674551582</v>
      </c>
      <c r="AF82">
        <f t="shared" ca="1" si="55"/>
        <v>11.975116617108064</v>
      </c>
      <c r="AG82">
        <f t="shared" ca="1" si="55"/>
        <v>9.087311070756483</v>
      </c>
      <c r="AH82">
        <f t="shared" ca="1" si="56"/>
        <v>4.8751355795932145</v>
      </c>
      <c r="AI82">
        <f t="shared" ca="1" si="56"/>
        <v>5.5013477734418252</v>
      </c>
      <c r="AJ82">
        <f t="shared" ca="1" si="56"/>
        <v>4.9201346584127865</v>
      </c>
      <c r="AK82">
        <f t="shared" ca="1" si="56"/>
        <v>4.9631555030991192</v>
      </c>
      <c r="AL82">
        <f t="shared" ca="1" si="56"/>
        <v>3.7982928020053013</v>
      </c>
      <c r="AM82">
        <f t="shared" ca="1" si="56"/>
        <v>3.2648471918248481</v>
      </c>
      <c r="AN82">
        <f t="shared" ca="1" si="56"/>
        <v>2.5342630887596913</v>
      </c>
      <c r="AO82">
        <f t="shared" ca="1" si="56"/>
        <v>1.1993285238042077</v>
      </c>
      <c r="AP82">
        <f t="shared" ca="1" si="56"/>
        <v>1.1136829588332058</v>
      </c>
      <c r="AQ82">
        <f t="shared" ca="1" si="56"/>
        <v>1.3011587034526819</v>
      </c>
      <c r="AR82">
        <f t="shared" ca="1" si="57"/>
        <v>0.69913573332504508</v>
      </c>
      <c r="AS82">
        <f t="shared" ca="1" si="57"/>
        <v>0.85651125123669813</v>
      </c>
      <c r="AT82">
        <f t="shared" ca="1" si="57"/>
        <v>0.37818827985941794</v>
      </c>
      <c r="AU82">
        <f t="shared" ca="1" si="57"/>
        <v>0.41033322310141396</v>
      </c>
      <c r="AV82">
        <f t="shared" ca="1" si="57"/>
        <v>0.25189451782017108</v>
      </c>
      <c r="AW82">
        <f t="shared" ca="1" si="57"/>
        <v>0.12866319158852338</v>
      </c>
      <c r="AX82">
        <f t="shared" ca="1" si="57"/>
        <v>8.2196098621938177E-2</v>
      </c>
      <c r="AY82">
        <f t="shared" ca="1" si="57"/>
        <v>4.5992051879498647E-2</v>
      </c>
      <c r="AZ82">
        <f t="shared" ca="1" si="57"/>
        <v>3.9208794288104608E-2</v>
      </c>
      <c r="BA82">
        <f t="shared" ca="1" si="57"/>
        <v>2.6576728061028256E-2</v>
      </c>
      <c r="BB82">
        <f t="shared" ca="1" si="58"/>
        <v>3.2231326306522867E-2</v>
      </c>
      <c r="BC82">
        <f t="shared" ca="1" si="58"/>
        <v>2.08822858352255E-2</v>
      </c>
      <c r="BD82">
        <f t="shared" ca="1" si="58"/>
        <v>6.4039235462929689E-3</v>
      </c>
      <c r="BE82">
        <f t="shared" ca="1" si="58"/>
        <v>5.0505368388534568E-3</v>
      </c>
      <c r="BF82">
        <f t="shared" ca="1" si="58"/>
        <v>7.1782462130371861E-3</v>
      </c>
      <c r="BG82">
        <f t="shared" ca="1" si="58"/>
        <v>3.4275883015613138E-3</v>
      </c>
      <c r="BH82">
        <f t="shared" ca="1" si="58"/>
        <v>2.3029352720036092E-3</v>
      </c>
      <c r="BI82">
        <f t="shared" ca="1" si="58"/>
        <v>1.4918351629405911E-3</v>
      </c>
      <c r="BJ82">
        <f t="shared" ca="1" si="58"/>
        <v>4.4769574849712221E-4</v>
      </c>
      <c r="BK82">
        <f t="shared" ca="1" si="58"/>
        <v>8.1550753309880309E-4</v>
      </c>
      <c r="BL82">
        <f t="shared" ca="1" si="59"/>
        <v>1.9479064580786627E-4</v>
      </c>
      <c r="BM82">
        <f t="shared" ca="1" si="59"/>
        <v>8.8249881219636486E-4</v>
      </c>
      <c r="BN82">
        <f t="shared" ca="1" si="59"/>
        <v>2.6289254853147982E-4</v>
      </c>
      <c r="BO82">
        <f t="shared" ca="1" si="59"/>
        <v>4.3770932068522923E-4</v>
      </c>
      <c r="BP82">
        <f t="shared" ca="1" si="59"/>
        <v>2.8026216966017185E-4</v>
      </c>
      <c r="BQ82">
        <f t="shared" ca="1" si="59"/>
        <v>2.5391988434430305E-4</v>
      </c>
      <c r="BR82">
        <f t="shared" ca="1" si="59"/>
        <v>2.2702626537456297E-4</v>
      </c>
      <c r="BS82">
        <f t="shared" ca="1" si="59"/>
        <v>3.0117707081229599E-4</v>
      </c>
      <c r="BT82">
        <f t="shared" ca="1" si="59"/>
        <v>3.5357961386959385E-4</v>
      </c>
      <c r="BU82">
        <f t="shared" ca="1" si="59"/>
        <v>3.7279477371583551E-4</v>
      </c>
      <c r="BV82">
        <f t="shared" ca="1" si="59"/>
        <v>3.214221436088353E-4</v>
      </c>
    </row>
    <row r="83" spans="1:74" x14ac:dyDescent="0.2">
      <c r="A83">
        <f>Rt計算!B82</f>
        <v>190</v>
      </c>
      <c r="B83">
        <f t="shared" ca="1" si="51"/>
        <v>11.783377225852577</v>
      </c>
      <c r="C83">
        <f t="shared" ca="1" si="52"/>
        <v>138.84797884674117</v>
      </c>
      <c r="D83">
        <f t="shared" ca="1" si="53"/>
        <v>0</v>
      </c>
      <c r="E83">
        <f t="shared" ca="1" si="53"/>
        <v>9.1048393953118147E-20</v>
      </c>
      <c r="F83">
        <f t="shared" ca="1" si="53"/>
        <v>9.2277410007643644E-14</v>
      </c>
      <c r="G83">
        <f t="shared" ca="1" si="53"/>
        <v>1.0184322370566635E-9</v>
      </c>
      <c r="H83">
        <f t="shared" ca="1" si="53"/>
        <v>4.0447090825194363E-7</v>
      </c>
      <c r="I83">
        <f t="shared" ca="1" si="53"/>
        <v>2.5020526804090085E-6</v>
      </c>
      <c r="J83">
        <f t="shared" ca="1" si="53"/>
        <v>1.48190512941174E-6</v>
      </c>
      <c r="K83">
        <f t="shared" ca="1" si="53"/>
        <v>1.4544467453022764E-5</v>
      </c>
      <c r="L83">
        <f t="shared" ca="1" si="53"/>
        <v>1.0081833659632237E-4</v>
      </c>
      <c r="M83">
        <f t="shared" ca="1" si="53"/>
        <v>3.3812252593264943E-4</v>
      </c>
      <c r="N83">
        <f t="shared" ca="1" si="54"/>
        <v>1.4845478692196577E-3</v>
      </c>
      <c r="O83">
        <f t="shared" ca="1" si="54"/>
        <v>7.8143673384652879E-3</v>
      </c>
      <c r="P83">
        <f t="shared" ca="1" si="54"/>
        <v>1.7742096635619924E-2</v>
      </c>
      <c r="Q83">
        <f t="shared" ca="1" si="54"/>
        <v>7.8838086863309856E-2</v>
      </c>
      <c r="R83">
        <f t="shared" ca="1" si="54"/>
        <v>0.15892735299855043</v>
      </c>
      <c r="S83">
        <f t="shared" ca="1" si="54"/>
        <v>0.21273567164294813</v>
      </c>
      <c r="T83">
        <f t="shared" ca="1" si="54"/>
        <v>0.40958318162765789</v>
      </c>
      <c r="U83">
        <f t="shared" ca="1" si="54"/>
        <v>1.1190239861408757</v>
      </c>
      <c r="V83">
        <f t="shared" ca="1" si="54"/>
        <v>2.7318310813603786</v>
      </c>
      <c r="W83">
        <f t="shared" ca="1" si="54"/>
        <v>5.5108825202128573</v>
      </c>
      <c r="X83">
        <f t="shared" ca="1" si="55"/>
        <v>5.4871918414930949</v>
      </c>
      <c r="Y83">
        <f t="shared" ca="1" si="55"/>
        <v>8.8411667768761877</v>
      </c>
      <c r="Z83">
        <f t="shared" ca="1" si="55"/>
        <v>6.7495931003289193</v>
      </c>
      <c r="AA83">
        <f t="shared" ca="1" si="55"/>
        <v>9.9875522739688325</v>
      </c>
      <c r="AB83">
        <f t="shared" ca="1" si="55"/>
        <v>7.5567506920244973</v>
      </c>
      <c r="AC83">
        <f t="shared" ca="1" si="55"/>
        <v>11.78024893243891</v>
      </c>
      <c r="AD83">
        <f t="shared" ca="1" si="55"/>
        <v>14.344881268453587</v>
      </c>
      <c r="AE83">
        <f t="shared" ca="1" si="55"/>
        <v>12.372125930142079</v>
      </c>
      <c r="AF83">
        <f t="shared" ca="1" si="55"/>
        <v>9.5923128004386022</v>
      </c>
      <c r="AG83">
        <f t="shared" ca="1" si="55"/>
        <v>5.2671675633047128</v>
      </c>
      <c r="AH83">
        <f t="shared" ca="1" si="56"/>
        <v>6.0537397856487161</v>
      </c>
      <c r="AI83">
        <f t="shared" ca="1" si="56"/>
        <v>5.5013477734418252</v>
      </c>
      <c r="AJ83">
        <f t="shared" ca="1" si="56"/>
        <v>5.6603319079085157</v>
      </c>
      <c r="AK83">
        <f t="shared" ca="1" si="56"/>
        <v>4.3904837142799895</v>
      </c>
      <c r="AL83">
        <f t="shared" ca="1" si="56"/>
        <v>3.8313214350662173</v>
      </c>
      <c r="AM83">
        <f t="shared" ca="1" si="56"/>
        <v>3.0115400821142995</v>
      </c>
      <c r="AN83">
        <f t="shared" ca="1" si="56"/>
        <v>1.444766807610665</v>
      </c>
      <c r="AO83">
        <f t="shared" ca="1" si="56"/>
        <v>1.3566175105326284</v>
      </c>
      <c r="AP83">
        <f t="shared" ca="1" si="56"/>
        <v>1.5978929409345997</v>
      </c>
      <c r="AQ83">
        <f t="shared" ca="1" si="56"/>
        <v>0.86743913563512132</v>
      </c>
      <c r="AR83">
        <f t="shared" ca="1" si="57"/>
        <v>1.0698895313004477</v>
      </c>
      <c r="AS83">
        <f t="shared" ca="1" si="57"/>
        <v>0.47489732741836732</v>
      </c>
      <c r="AT83">
        <f t="shared" ca="1" si="57"/>
        <v>0.5200088848066996</v>
      </c>
      <c r="AU83">
        <f t="shared" ca="1" si="57"/>
        <v>0.3197401738452576</v>
      </c>
      <c r="AV83">
        <f t="shared" ca="1" si="57"/>
        <v>0.16373143658311118</v>
      </c>
      <c r="AW83">
        <f t="shared" ca="1" si="57"/>
        <v>0.10556979822648072</v>
      </c>
      <c r="AX83">
        <f t="shared" ca="1" si="57"/>
        <v>5.9078445884518063E-2</v>
      </c>
      <c r="AY83">
        <f t="shared" ca="1" si="57"/>
        <v>4.9991360738585483E-2</v>
      </c>
      <c r="AZ83">
        <f t="shared" ca="1" si="57"/>
        <v>3.4503738973532053E-2</v>
      </c>
      <c r="BA83">
        <f t="shared" ca="1" si="57"/>
        <v>4.1073125185225483E-2</v>
      </c>
      <c r="BB83">
        <f t="shared" ca="1" si="58"/>
        <v>2.654344519360707E-2</v>
      </c>
      <c r="BC83">
        <f t="shared" ca="1" si="58"/>
        <v>8.2037551495528771E-3</v>
      </c>
      <c r="BD83">
        <f t="shared" ca="1" si="58"/>
        <v>6.4039235462929689E-3</v>
      </c>
      <c r="BE83">
        <f t="shared" ca="1" si="58"/>
        <v>9.1827942524608294E-3</v>
      </c>
      <c r="BF83">
        <f t="shared" ca="1" si="58"/>
        <v>4.3069477278223122E-3</v>
      </c>
      <c r="BG83">
        <f t="shared" ca="1" si="58"/>
        <v>2.8563235846344281E-3</v>
      </c>
      <c r="BH83">
        <f t="shared" ca="1" si="58"/>
        <v>1.842348217602887E-3</v>
      </c>
      <c r="BI83">
        <f t="shared" ca="1" si="58"/>
        <v>5.5943818610272166E-4</v>
      </c>
      <c r="BJ83">
        <f t="shared" ca="1" si="58"/>
        <v>1.0446234131599517E-3</v>
      </c>
      <c r="BK83">
        <f t="shared" ca="1" si="58"/>
        <v>2.3300215231394374E-4</v>
      </c>
      <c r="BL83">
        <f t="shared" ca="1" si="59"/>
        <v>1.0713485519432645E-3</v>
      </c>
      <c r="BM83">
        <f t="shared" ca="1" si="59"/>
        <v>3.2090865898049627E-4</v>
      </c>
      <c r="BN83">
        <f t="shared" ca="1" si="59"/>
        <v>5.2578509706295963E-4</v>
      </c>
      <c r="BO83">
        <f t="shared" ca="1" si="59"/>
        <v>3.2828199051392195E-4</v>
      </c>
      <c r="BP83">
        <f t="shared" ca="1" si="59"/>
        <v>3.2697253127020055E-4</v>
      </c>
      <c r="BQ83">
        <f t="shared" ca="1" si="59"/>
        <v>2.9019415353634636E-4</v>
      </c>
      <c r="BR83">
        <f t="shared" ca="1" si="59"/>
        <v>3.4053939806184445E-4</v>
      </c>
      <c r="BS83">
        <f t="shared" ca="1" si="59"/>
        <v>4.01569427749728E-4</v>
      </c>
      <c r="BT83">
        <f t="shared" ca="1" si="59"/>
        <v>4.6407324320384195E-4</v>
      </c>
      <c r="BU83">
        <f t="shared" ca="1" si="59"/>
        <v>3.3729050955242263E-4</v>
      </c>
      <c r="BV83">
        <f t="shared" ca="1" si="59"/>
        <v>1.1841868448746564E-4</v>
      </c>
    </row>
    <row r="84" spans="1:74" x14ac:dyDescent="0.2">
      <c r="A84">
        <f>Rt計算!B83</f>
        <v>235</v>
      </c>
      <c r="B84">
        <f t="shared" ca="1" si="51"/>
        <v>11.536769258170853</v>
      </c>
      <c r="C84">
        <f t="shared" ca="1" si="52"/>
        <v>133.09704491627608</v>
      </c>
      <c r="D84">
        <f t="shared" ca="1" si="53"/>
        <v>0</v>
      </c>
      <c r="E84">
        <f t="shared" ca="1" si="53"/>
        <v>4.3247987127731119E-19</v>
      </c>
      <c r="F84">
        <f t="shared" ca="1" si="53"/>
        <v>1.4084446790640347E-13</v>
      </c>
      <c r="G84">
        <f t="shared" ca="1" si="53"/>
        <v>1.650562591091834E-9</v>
      </c>
      <c r="H84">
        <f t="shared" ca="1" si="53"/>
        <v>3.0120174018761757E-7</v>
      </c>
      <c r="I84">
        <f t="shared" ca="1" si="53"/>
        <v>3.8603098497738982E-6</v>
      </c>
      <c r="J84">
        <f t="shared" ca="1" si="53"/>
        <v>1.7014466300653311E-6</v>
      </c>
      <c r="K84">
        <f t="shared" ca="1" si="53"/>
        <v>1.2902350159939548E-5</v>
      </c>
      <c r="L84">
        <f t="shared" ca="1" si="53"/>
        <v>9.5319154600159335E-5</v>
      </c>
      <c r="M84">
        <f t="shared" ca="1" si="53"/>
        <v>4.096484448799407E-4</v>
      </c>
      <c r="N84">
        <f t="shared" ca="1" si="54"/>
        <v>2.5685034562689312E-3</v>
      </c>
      <c r="O84">
        <f t="shared" ca="1" si="54"/>
        <v>6.3088470255499582E-3</v>
      </c>
      <c r="P84">
        <f t="shared" ca="1" si="54"/>
        <v>3.1250283846830547E-2</v>
      </c>
      <c r="Q84">
        <f t="shared" ca="1" si="54"/>
        <v>6.8156797675377551E-2</v>
      </c>
      <c r="R84">
        <f t="shared" ca="1" si="54"/>
        <v>0.10081212690206556</v>
      </c>
      <c r="S84">
        <f t="shared" ca="1" si="54"/>
        <v>0.21273567164294813</v>
      </c>
      <c r="T84">
        <f t="shared" ca="1" si="54"/>
        <v>0.63605858793942172</v>
      </c>
      <c r="U84">
        <f t="shared" ca="1" si="54"/>
        <v>1.6785359792113137</v>
      </c>
      <c r="V84">
        <f t="shared" ca="1" si="54"/>
        <v>3.6700356951609128</v>
      </c>
      <c r="W84">
        <f t="shared" ca="1" si="54"/>
        <v>3.9363446572948977</v>
      </c>
      <c r="X84">
        <f t="shared" ca="1" si="55"/>
        <v>6.7867899092151438</v>
      </c>
      <c r="Y84">
        <f t="shared" ca="1" si="55"/>
        <v>5.5304319838331892</v>
      </c>
      <c r="Z84">
        <f t="shared" ca="1" si="55"/>
        <v>8.6321326725295027</v>
      </c>
      <c r="AA84">
        <f t="shared" ca="1" si="55"/>
        <v>6.8531608688403161</v>
      </c>
      <c r="AB84">
        <f t="shared" ca="1" si="55"/>
        <v>11.130097918485696</v>
      </c>
      <c r="AC84">
        <f t="shared" ca="1" si="55"/>
        <v>14.012296098585232</v>
      </c>
      <c r="AD84">
        <f t="shared" ca="1" si="55"/>
        <v>12.440693489455324</v>
      </c>
      <c r="AE84">
        <f t="shared" ca="1" si="55"/>
        <v>9.9103253624097274</v>
      </c>
      <c r="AF84">
        <f t="shared" ca="1" si="55"/>
        <v>5.5598755722287443</v>
      </c>
      <c r="AG84">
        <f t="shared" ca="1" si="55"/>
        <v>6.5405487324553029</v>
      </c>
      <c r="AH84">
        <f t="shared" ca="1" si="56"/>
        <v>6.0537397856487161</v>
      </c>
      <c r="AI84">
        <f t="shared" ca="1" si="56"/>
        <v>6.3289841641366129</v>
      </c>
      <c r="AJ84">
        <f t="shared" ca="1" si="56"/>
        <v>5.0072166877652249</v>
      </c>
      <c r="AK84">
        <f t="shared" ca="1" si="56"/>
        <v>4.4286618335345986</v>
      </c>
      <c r="AL84">
        <f t="shared" ca="1" si="56"/>
        <v>3.5340637375179758</v>
      </c>
      <c r="AM84">
        <f t="shared" ca="1" si="56"/>
        <v>1.7168592991492735</v>
      </c>
      <c r="AN84">
        <f t="shared" ca="1" si="56"/>
        <v>1.6342444217235392</v>
      </c>
      <c r="AO84">
        <f t="shared" ca="1" si="56"/>
        <v>1.946451210764206</v>
      </c>
      <c r="AP84">
        <f t="shared" ca="1" si="56"/>
        <v>1.0652619606230664</v>
      </c>
      <c r="AQ84">
        <f t="shared" ca="1" si="56"/>
        <v>1.3274447378658674</v>
      </c>
      <c r="AR84">
        <f t="shared" ca="1" si="57"/>
        <v>0.5932060767606443</v>
      </c>
      <c r="AS84">
        <f t="shared" ca="1" si="57"/>
        <v>0.65298382520025511</v>
      </c>
      <c r="AT84">
        <f t="shared" ca="1" si="57"/>
        <v>0.40520172842080499</v>
      </c>
      <c r="AU84">
        <f t="shared" ca="1" si="57"/>
        <v>0.20783111299941745</v>
      </c>
      <c r="AV84">
        <f t="shared" ca="1" si="57"/>
        <v>0.13434374283742456</v>
      </c>
      <c r="AW84">
        <f t="shared" ca="1" si="57"/>
        <v>7.5878292475283021E-2</v>
      </c>
      <c r="AX84">
        <f t="shared" ca="1" si="57"/>
        <v>6.4215702048389209E-2</v>
      </c>
      <c r="AY84">
        <f t="shared" ca="1" si="57"/>
        <v>4.3992397449955228E-2</v>
      </c>
      <c r="AZ84">
        <f t="shared" ca="1" si="57"/>
        <v>5.3323960231822266E-2</v>
      </c>
      <c r="BA84">
        <f t="shared" ca="1" si="57"/>
        <v>3.3824926623126875E-2</v>
      </c>
      <c r="BB84">
        <f t="shared" ca="1" si="58"/>
        <v>1.0427782040345633E-2</v>
      </c>
      <c r="BC84">
        <f t="shared" ca="1" si="58"/>
        <v>8.2037551495528771E-3</v>
      </c>
      <c r="BD84">
        <f t="shared" ca="1" si="58"/>
        <v>1.1643497356896307E-2</v>
      </c>
      <c r="BE84">
        <f t="shared" ca="1" si="58"/>
        <v>5.5096765514764988E-3</v>
      </c>
      <c r="BF84">
        <f t="shared" ca="1" si="58"/>
        <v>3.589123106518593E-3</v>
      </c>
      <c r="BG84">
        <f t="shared" ca="1" si="58"/>
        <v>2.2850588677075425E-3</v>
      </c>
      <c r="BH84">
        <f t="shared" ca="1" si="58"/>
        <v>6.9088058160108256E-4</v>
      </c>
      <c r="BI84">
        <f t="shared" ca="1" si="58"/>
        <v>1.3053557675730171E-3</v>
      </c>
      <c r="BJ84">
        <f t="shared" ca="1" si="58"/>
        <v>2.9846383233141479E-4</v>
      </c>
      <c r="BK84">
        <f t="shared" ca="1" si="58"/>
        <v>1.2815118377266905E-3</v>
      </c>
      <c r="BL84">
        <f t="shared" ca="1" si="59"/>
        <v>3.8958129161573255E-4</v>
      </c>
      <c r="BM84">
        <f t="shared" ca="1" si="59"/>
        <v>6.4181731796099253E-4</v>
      </c>
      <c r="BN84">
        <f t="shared" ca="1" si="59"/>
        <v>3.9433882279721967E-4</v>
      </c>
      <c r="BO84">
        <f t="shared" ca="1" si="59"/>
        <v>3.8299565559957556E-4</v>
      </c>
      <c r="BP84">
        <f t="shared" ca="1" si="59"/>
        <v>3.7368289288022919E-4</v>
      </c>
      <c r="BQ84">
        <f t="shared" ca="1" si="59"/>
        <v>4.3529123030451957E-4</v>
      </c>
      <c r="BR84">
        <f t="shared" ca="1" si="59"/>
        <v>4.5405253074912595E-4</v>
      </c>
      <c r="BS84">
        <f t="shared" ca="1" si="59"/>
        <v>5.2705987392151802E-4</v>
      </c>
      <c r="BT84">
        <f t="shared" ca="1" si="59"/>
        <v>4.1987579147014268E-4</v>
      </c>
      <c r="BU84">
        <f t="shared" ca="1" si="59"/>
        <v>1.242649245719452E-4</v>
      </c>
      <c r="BV84">
        <f t="shared" ca="1" si="59"/>
        <v>2.5375432390171206E-4</v>
      </c>
    </row>
    <row r="85" spans="1:74" x14ac:dyDescent="0.2">
      <c r="A85">
        <f>Rt計算!B84</f>
        <v>147</v>
      </c>
      <c r="B85">
        <f t="shared" ca="1" si="51"/>
        <v>11.266252937044571</v>
      </c>
      <c r="C85">
        <f t="shared" ca="1" si="52"/>
        <v>126.92845524146541</v>
      </c>
      <c r="D85">
        <f t="shared" ref="D85:M94" ca="1" si="60">IF(ROW()+D$4&gt;3,OFFSET($A85,D$4,0)*D$1*(1-D$1),0)</f>
        <v>0</v>
      </c>
      <c r="E85">
        <f t="shared" ca="1" si="60"/>
        <v>6.6010085616010658E-19</v>
      </c>
      <c r="F85">
        <f t="shared" ca="1" si="60"/>
        <v>2.2826517212417113E-13</v>
      </c>
      <c r="G85">
        <f t="shared" ca="1" si="60"/>
        <v>1.2291423550683872E-9</v>
      </c>
      <c r="H85">
        <f t="shared" ca="1" si="60"/>
        <v>4.6471125628946714E-7</v>
      </c>
      <c r="I85">
        <f t="shared" ca="1" si="60"/>
        <v>4.4322076052959576E-6</v>
      </c>
      <c r="J85">
        <f t="shared" ca="1" si="60"/>
        <v>1.5093478169934389E-6</v>
      </c>
      <c r="K85">
        <f t="shared" ca="1" si="60"/>
        <v>1.2198585605761026E-5</v>
      </c>
      <c r="L85">
        <f t="shared" ca="1" si="60"/>
        <v>1.1548282191942381E-4</v>
      </c>
      <c r="M85">
        <f t="shared" ca="1" si="60"/>
        <v>7.0875683320497675E-4</v>
      </c>
      <c r="N85">
        <f t="shared" ref="N85:W94" ca="1" si="61">IF(ROW()+N$4&gt;3,OFFSET($A85,N$4,0)*N$1*(1-N$1),0)</f>
        <v>2.0736541665290456E-3</v>
      </c>
      <c r="O85">
        <f t="shared" ca="1" si="61"/>
        <v>1.1112173738184584E-2</v>
      </c>
      <c r="P85">
        <f t="shared" ca="1" si="61"/>
        <v>2.7016374422421247E-2</v>
      </c>
      <c r="Q85">
        <f t="shared" ca="1" si="61"/>
        <v>4.3233789570202172E-2</v>
      </c>
      <c r="R85">
        <f t="shared" ca="1" si="61"/>
        <v>0.10081212690206556</v>
      </c>
      <c r="S85">
        <f t="shared" ca="1" si="61"/>
        <v>0.33036598419846064</v>
      </c>
      <c r="T85">
        <f t="shared" ca="1" si="61"/>
        <v>0.95408788190913252</v>
      </c>
      <c r="U85">
        <f t="shared" ca="1" si="61"/>
        <v>2.2550028811626741</v>
      </c>
      <c r="V85">
        <f t="shared" ca="1" si="61"/>
        <v>2.6214540679720804</v>
      </c>
      <c r="W85">
        <f t="shared" ca="1" si="61"/>
        <v>4.8686368129700046</v>
      </c>
      <c r="X85">
        <f t="shared" ref="X85:AG94" ca="1" si="62">IF(ROW()+X$4&gt;3,OFFSET($A85,X$4,0)*X$1*(1-X$1),0)</f>
        <v>4.2453536878920257</v>
      </c>
      <c r="Y85">
        <f t="shared" ca="1" si="62"/>
        <v>7.0729334215009496</v>
      </c>
      <c r="Z85">
        <f t="shared" ca="1" si="62"/>
        <v>5.9231123125335419</v>
      </c>
      <c r="AA85">
        <f t="shared" ca="1" si="62"/>
        <v>10.093802830074884</v>
      </c>
      <c r="AB85">
        <f t="shared" ca="1" si="62"/>
        <v>13.238958576725091</v>
      </c>
      <c r="AC85">
        <f t="shared" ca="1" si="62"/>
        <v>12.152256793463298</v>
      </c>
      <c r="AD85">
        <f t="shared" ca="1" si="62"/>
        <v>9.9652493767575816</v>
      </c>
      <c r="AE85">
        <f t="shared" ca="1" si="62"/>
        <v>5.7442013247088228</v>
      </c>
      <c r="AF85">
        <f t="shared" ca="1" si="62"/>
        <v>6.9040213149653633</v>
      </c>
      <c r="AG85">
        <f t="shared" ca="1" si="62"/>
        <v>6.5405487324553029</v>
      </c>
      <c r="AH85">
        <f t="shared" ref="AH85:AQ94" ca="1" si="63">IF(ROW()+AH$4&gt;3,OFFSET($A85,AH$4,0)*AH$1*(1-AH$1),0)</f>
        <v>6.9644793994188774</v>
      </c>
      <c r="AI85">
        <f t="shared" ca="1" si="63"/>
        <v>5.5987167605823878</v>
      </c>
      <c r="AJ85">
        <f t="shared" ca="1" si="63"/>
        <v>5.0507577024414454</v>
      </c>
      <c r="AK85">
        <f t="shared" ca="1" si="63"/>
        <v>4.085058760243121</v>
      </c>
      <c r="AL85">
        <f t="shared" ca="1" si="63"/>
        <v>2.0147466167158554</v>
      </c>
      <c r="AM85">
        <f t="shared" ca="1" si="63"/>
        <v>1.9420211744475389</v>
      </c>
      <c r="AN85">
        <f t="shared" ca="1" si="63"/>
        <v>2.3447854746468173</v>
      </c>
      <c r="AO85">
        <f t="shared" ca="1" si="63"/>
        <v>1.2976341405094707</v>
      </c>
      <c r="AP85">
        <f t="shared" ca="1" si="63"/>
        <v>1.6301736064080259</v>
      </c>
      <c r="AQ85">
        <f t="shared" ca="1" si="63"/>
        <v>0.73600896356919376</v>
      </c>
      <c r="AR85">
        <f t="shared" ref="AR85:BA94" ca="1" si="64">IF(ROW()+AR$4&gt;3,OFFSET($A85,AR$4,0)*AR$1*(1-AR$1),0)</f>
        <v>0.81565835554588595</v>
      </c>
      <c r="AS85">
        <f t="shared" ca="1" si="64"/>
        <v>0.5088185650911079</v>
      </c>
      <c r="AT85">
        <f t="shared" ca="1" si="64"/>
        <v>0.26338112347352322</v>
      </c>
      <c r="AU85">
        <f t="shared" ca="1" si="64"/>
        <v>0.17052809271747071</v>
      </c>
      <c r="AV85">
        <f t="shared" ca="1" si="64"/>
        <v>9.6559565164398897E-2</v>
      </c>
      <c r="AW85">
        <f t="shared" ca="1" si="64"/>
        <v>8.2476404864438066E-2</v>
      </c>
      <c r="AX85">
        <f t="shared" ca="1" si="64"/>
        <v>5.6509817802582497E-2</v>
      </c>
      <c r="AY85">
        <f t="shared" ca="1" si="64"/>
        <v>6.7988250604476247E-2</v>
      </c>
      <c r="AZ85">
        <f t="shared" ca="1" si="64"/>
        <v>4.3913849602677163E-2</v>
      </c>
      <c r="BA85">
        <f t="shared" ca="1" si="64"/>
        <v>1.3288364030514128E-2</v>
      </c>
      <c r="BB85">
        <f t="shared" ref="BB85:BK94" ca="1" si="65">IF(ROW()+BB$4&gt;3,OFFSET($A85,BB$4,0)*BB$1*(1-BB$1),0)</f>
        <v>1.0427782040345633E-2</v>
      </c>
      <c r="BC85">
        <f t="shared" ca="1" si="65"/>
        <v>1.4915918453732501E-2</v>
      </c>
      <c r="BD85">
        <f t="shared" ca="1" si="65"/>
        <v>6.9860984141377844E-3</v>
      </c>
      <c r="BE85">
        <f t="shared" ca="1" si="65"/>
        <v>4.5913971262304147E-3</v>
      </c>
      <c r="BF85">
        <f t="shared" ca="1" si="65"/>
        <v>2.8712984852148748E-3</v>
      </c>
      <c r="BG85">
        <f t="shared" ca="1" si="65"/>
        <v>8.5689707539032844E-4</v>
      </c>
      <c r="BH85">
        <f t="shared" ca="1" si="65"/>
        <v>1.6120546904025261E-3</v>
      </c>
      <c r="BI85">
        <f t="shared" ca="1" si="65"/>
        <v>3.7295879073514777E-4</v>
      </c>
      <c r="BJ85">
        <f t="shared" ca="1" si="65"/>
        <v>1.6415510778227814E-3</v>
      </c>
      <c r="BK85">
        <f t="shared" ca="1" si="65"/>
        <v>4.6600430462788748E-4</v>
      </c>
      <c r="BL85">
        <f t="shared" ref="BL85:BV94" ca="1" si="66">IF(ROW()+BL$4&gt;3,OFFSET($A85,BL$4,0)*BL$1*(1-BL$1),0)</f>
        <v>7.791625832314651E-4</v>
      </c>
      <c r="BM85">
        <f t="shared" ca="1" si="66"/>
        <v>4.8136298847074443E-4</v>
      </c>
      <c r="BN85">
        <f t="shared" ca="1" si="66"/>
        <v>4.6006195993008963E-4</v>
      </c>
      <c r="BO85">
        <f t="shared" ca="1" si="66"/>
        <v>4.3770932068522923E-4</v>
      </c>
      <c r="BP85">
        <f t="shared" ca="1" si="66"/>
        <v>5.605243393203437E-4</v>
      </c>
      <c r="BQ85">
        <f t="shared" ca="1" si="66"/>
        <v>5.8038830707269273E-4</v>
      </c>
      <c r="BR85">
        <f t="shared" ca="1" si="66"/>
        <v>5.9594394660822771E-4</v>
      </c>
      <c r="BS85">
        <f t="shared" ca="1" si="66"/>
        <v>4.7686369545280196E-4</v>
      </c>
      <c r="BT85">
        <f t="shared" ca="1" si="66"/>
        <v>1.5469108106794732E-4</v>
      </c>
      <c r="BU85">
        <f t="shared" ca="1" si="66"/>
        <v>2.6628198122559681E-4</v>
      </c>
      <c r="BV85">
        <f t="shared" ca="1" si="66"/>
        <v>3.3833909853561608E-4</v>
      </c>
    </row>
    <row r="86" spans="1:74" x14ac:dyDescent="0.2">
      <c r="A86">
        <f>Rt計算!B85</f>
        <v>188</v>
      </c>
      <c r="B86">
        <f t="shared" ca="1" si="51"/>
        <v>10.977502895396443</v>
      </c>
      <c r="C86">
        <f t="shared" ca="1" si="52"/>
        <v>120.50556981843729</v>
      </c>
      <c r="D86">
        <f t="shared" ca="1" si="60"/>
        <v>0</v>
      </c>
      <c r="E86">
        <f t="shared" ca="1" si="60"/>
        <v>1.0698186289491383E-18</v>
      </c>
      <c r="F86">
        <f t="shared" ca="1" si="60"/>
        <v>1.6998470264565935E-13</v>
      </c>
      <c r="G86">
        <f t="shared" ca="1" si="60"/>
        <v>1.8963910621055114E-9</v>
      </c>
      <c r="H86">
        <f t="shared" ca="1" si="60"/>
        <v>5.3355736833235127E-7</v>
      </c>
      <c r="I86">
        <f t="shared" ca="1" si="60"/>
        <v>3.9317970692141567E-6</v>
      </c>
      <c r="J86">
        <f t="shared" ca="1" si="60"/>
        <v>1.4270197542483422E-6</v>
      </c>
      <c r="K86">
        <f t="shared" ca="1" si="60"/>
        <v>1.4779055637748937E-5</v>
      </c>
      <c r="L86">
        <f t="shared" ca="1" si="60"/>
        <v>1.9980361252725705E-4</v>
      </c>
      <c r="M86">
        <f t="shared" ca="1" si="60"/>
        <v>5.7220735157832985E-4</v>
      </c>
      <c r="N86">
        <f t="shared" ca="1" si="61"/>
        <v>3.6524590433182056E-3</v>
      </c>
      <c r="O86">
        <f t="shared" ca="1" si="61"/>
        <v>9.6066534252692536E-3</v>
      </c>
      <c r="P86">
        <f t="shared" ca="1" si="61"/>
        <v>1.713725243213288E-2</v>
      </c>
      <c r="Q86">
        <f t="shared" ca="1" si="61"/>
        <v>4.3233789570202172E-2</v>
      </c>
      <c r="R86">
        <f t="shared" ca="1" si="61"/>
        <v>0.15655530295379594</v>
      </c>
      <c r="S86">
        <f t="shared" ca="1" si="61"/>
        <v>0.4955489762976909</v>
      </c>
      <c r="T86">
        <f t="shared" ca="1" si="61"/>
        <v>1.2817544272112589</v>
      </c>
      <c r="U86">
        <f t="shared" ca="1" si="61"/>
        <v>1.6107163436876244</v>
      </c>
      <c r="V86">
        <f t="shared" ca="1" si="61"/>
        <v>3.2423247682812573</v>
      </c>
      <c r="W86">
        <f t="shared" ca="1" si="61"/>
        <v>3.0454877085386842</v>
      </c>
      <c r="X86">
        <f t="shared" ca="1" si="62"/>
        <v>5.4294319273721152</v>
      </c>
      <c r="Y86">
        <f t="shared" ca="1" si="62"/>
        <v>4.8532362307107579</v>
      </c>
      <c r="Z86">
        <f t="shared" ca="1" si="62"/>
        <v>8.7239638711734333</v>
      </c>
      <c r="AA86">
        <f t="shared" ca="1" si="62"/>
        <v>12.00631283998381</v>
      </c>
      <c r="AB86">
        <f t="shared" ca="1" si="62"/>
        <v>11.481574694858928</v>
      </c>
      <c r="AC86">
        <f t="shared" ca="1" si="62"/>
        <v>9.7342056968047839</v>
      </c>
      <c r="AD86">
        <f t="shared" ca="1" si="62"/>
        <v>5.7760362629614006</v>
      </c>
      <c r="AE86">
        <f t="shared" ca="1" si="62"/>
        <v>7.132909337275791</v>
      </c>
      <c r="AF86">
        <f t="shared" ca="1" si="62"/>
        <v>6.9040213149653633</v>
      </c>
      <c r="AG86">
        <f t="shared" ca="1" si="62"/>
        <v>7.5245250904353043</v>
      </c>
      <c r="AH86">
        <f t="shared" ca="1" si="63"/>
        <v>6.1608856225628523</v>
      </c>
      <c r="AI86">
        <f t="shared" ca="1" si="63"/>
        <v>5.6474012541526699</v>
      </c>
      <c r="AJ86">
        <f t="shared" ca="1" si="63"/>
        <v>4.6588885703554705</v>
      </c>
      <c r="AK86">
        <f t="shared" ca="1" si="63"/>
        <v>2.3288652745311254</v>
      </c>
      <c r="AL86">
        <f t="shared" ca="1" si="63"/>
        <v>2.2789756812031805</v>
      </c>
      <c r="AM86">
        <f t="shared" ca="1" si="63"/>
        <v>2.7863782068160341</v>
      </c>
      <c r="AN86">
        <f t="shared" ca="1" si="63"/>
        <v>1.5631903164312113</v>
      </c>
      <c r="AO86">
        <f t="shared" ca="1" si="63"/>
        <v>1.9857734574463115</v>
      </c>
      <c r="AP86">
        <f t="shared" ca="1" si="63"/>
        <v>0.90385863325593518</v>
      </c>
      <c r="AQ86">
        <f t="shared" ca="1" si="63"/>
        <v>1.0120123249076414</v>
      </c>
      <c r="AR86">
        <f t="shared" ca="1" si="64"/>
        <v>0.63557793938640472</v>
      </c>
      <c r="AS86">
        <f t="shared" ca="1" si="64"/>
        <v>0.33073206730922011</v>
      </c>
      <c r="AT86">
        <f t="shared" ca="1" si="64"/>
        <v>0.21610758849109596</v>
      </c>
      <c r="AU86">
        <f t="shared" ca="1" si="64"/>
        <v>0.12256706664068208</v>
      </c>
      <c r="AV86">
        <f t="shared" ca="1" si="64"/>
        <v>0.10495604909173792</v>
      </c>
      <c r="AW86">
        <f t="shared" ca="1" si="64"/>
        <v>7.2579236280705492E-2</v>
      </c>
      <c r="AX86">
        <f t="shared" ca="1" si="64"/>
        <v>8.7333354785809308E-2</v>
      </c>
      <c r="AY86">
        <f t="shared" ca="1" si="64"/>
        <v>5.5990324027215738E-2</v>
      </c>
      <c r="AZ86">
        <f t="shared" ca="1" si="64"/>
        <v>1.7251869486766026E-2</v>
      </c>
      <c r="BA86">
        <f t="shared" ca="1" si="64"/>
        <v>1.3288364030514128E-2</v>
      </c>
      <c r="BB86">
        <f t="shared" ca="1" si="65"/>
        <v>1.8959603709719334E-2</v>
      </c>
      <c r="BC86">
        <f t="shared" ca="1" si="65"/>
        <v>8.9495510722394991E-3</v>
      </c>
      <c r="BD86">
        <f t="shared" ca="1" si="65"/>
        <v>5.8217486784481534E-3</v>
      </c>
      <c r="BE86">
        <f t="shared" ca="1" si="65"/>
        <v>3.6731177009843323E-3</v>
      </c>
      <c r="BF86">
        <f t="shared" ca="1" si="65"/>
        <v>1.076736931955578E-3</v>
      </c>
      <c r="BG86">
        <f t="shared" ca="1" si="65"/>
        <v>1.9994265092440999E-3</v>
      </c>
      <c r="BH86">
        <f t="shared" ca="1" si="65"/>
        <v>4.6058705440072176E-4</v>
      </c>
      <c r="BI86">
        <f t="shared" ca="1" si="65"/>
        <v>2.0512733490433131E-3</v>
      </c>
      <c r="BJ86">
        <f t="shared" ca="1" si="65"/>
        <v>5.9692766466282958E-4</v>
      </c>
      <c r="BK86">
        <f t="shared" ca="1" si="65"/>
        <v>9.3200860925577497E-4</v>
      </c>
      <c r="BL86">
        <f t="shared" ca="1" si="66"/>
        <v>5.8437193742359879E-4</v>
      </c>
      <c r="BM86">
        <f t="shared" ca="1" si="66"/>
        <v>5.6159015321586854E-4</v>
      </c>
      <c r="BN86">
        <f t="shared" ca="1" si="66"/>
        <v>5.2578509706295963E-4</v>
      </c>
      <c r="BO86">
        <f t="shared" ca="1" si="66"/>
        <v>6.565639810278439E-4</v>
      </c>
      <c r="BP86">
        <f t="shared" ca="1" si="66"/>
        <v>7.4736578576045838E-4</v>
      </c>
      <c r="BQ86">
        <f t="shared" ca="1" si="66"/>
        <v>7.6175965303290931E-4</v>
      </c>
      <c r="BR86">
        <f t="shared" ca="1" si="66"/>
        <v>5.3918738026458696E-4</v>
      </c>
      <c r="BS86">
        <f t="shared" ca="1" si="66"/>
        <v>1.75686624640506E-4</v>
      </c>
      <c r="BT86">
        <f t="shared" ca="1" si="66"/>
        <v>3.3148088800274424E-4</v>
      </c>
      <c r="BU86">
        <f t="shared" ca="1" si="66"/>
        <v>3.5504264163412904E-4</v>
      </c>
      <c r="BV86">
        <f t="shared" ca="1" si="66"/>
        <v>1.6916954926780804E-4</v>
      </c>
    </row>
    <row r="87" spans="1:74" x14ac:dyDescent="0.2">
      <c r="A87">
        <f>Rt計算!B86</f>
        <v>129</v>
      </c>
      <c r="B87">
        <f t="shared" ca="1" si="51"/>
        <v>10.674790498662091</v>
      </c>
      <c r="C87">
        <f t="shared" ca="1" si="52"/>
        <v>113.95115219032645</v>
      </c>
      <c r="D87">
        <f t="shared" ca="1" si="60"/>
        <v>0</v>
      </c>
      <c r="E87">
        <f t="shared" ca="1" si="60"/>
        <v>7.9667344708978377E-19</v>
      </c>
      <c r="F87">
        <f t="shared" ca="1" si="60"/>
        <v>2.6226211265330301E-13</v>
      </c>
      <c r="G87">
        <f t="shared" ca="1" si="60"/>
        <v>2.1773378861211427E-9</v>
      </c>
      <c r="H87">
        <f t="shared" ca="1" si="60"/>
        <v>4.7331702029482771E-7</v>
      </c>
      <c r="I87">
        <f t="shared" ca="1" si="60"/>
        <v>3.7173354108933842E-6</v>
      </c>
      <c r="J87">
        <f t="shared" ca="1" si="60"/>
        <v>1.72888931764703E-6</v>
      </c>
      <c r="K87">
        <f t="shared" ca="1" si="60"/>
        <v>2.5570112135152923E-5</v>
      </c>
      <c r="L87">
        <f t="shared" ca="1" si="60"/>
        <v>1.6130933855411578E-4</v>
      </c>
      <c r="M87">
        <f t="shared" ca="1" si="60"/>
        <v>1.0078652215300128E-3</v>
      </c>
      <c r="N87">
        <f t="shared" ca="1" si="61"/>
        <v>3.1576097535783196E-3</v>
      </c>
      <c r="O87">
        <f t="shared" ca="1" si="61"/>
        <v>6.0937726951334828E-3</v>
      </c>
      <c r="P87">
        <f t="shared" ca="1" si="61"/>
        <v>1.713725243213288E-2</v>
      </c>
      <c r="Q87">
        <f t="shared" ca="1" si="61"/>
        <v>6.7139532038431607E-2</v>
      </c>
      <c r="R87">
        <f t="shared" ca="1" si="61"/>
        <v>0.23483295443069391</v>
      </c>
      <c r="S87">
        <f t="shared" ca="1" si="61"/>
        <v>0.66573751361204936</v>
      </c>
      <c r="T87">
        <f t="shared" ca="1" si="61"/>
        <v>0.91553887657947064</v>
      </c>
      <c r="U87">
        <f t="shared" ca="1" si="61"/>
        <v>1.9922017935083776</v>
      </c>
      <c r="V87">
        <f t="shared" ca="1" si="61"/>
        <v>2.028177621009978</v>
      </c>
      <c r="W87">
        <f t="shared" ca="1" si="61"/>
        <v>3.8949094503760042</v>
      </c>
      <c r="X87">
        <f t="shared" ca="1" si="62"/>
        <v>3.7255144608032067</v>
      </c>
      <c r="Y87">
        <f t="shared" ca="1" si="62"/>
        <v>7.1481773940701077</v>
      </c>
      <c r="Z87">
        <f t="shared" ca="1" si="62"/>
        <v>10.376925446764188</v>
      </c>
      <c r="AA87">
        <f t="shared" ca="1" si="62"/>
        <v>10.412554498393039</v>
      </c>
      <c r="AB87">
        <f t="shared" ca="1" si="62"/>
        <v>9.1969756484329164</v>
      </c>
      <c r="AC87">
        <f t="shared" ca="1" si="62"/>
        <v>5.6421192255365309</v>
      </c>
      <c r="AD87">
        <f t="shared" ca="1" si="62"/>
        <v>7.1724406342267937</v>
      </c>
      <c r="AE87">
        <f t="shared" ca="1" si="62"/>
        <v>7.132909337275791</v>
      </c>
      <c r="AF87">
        <f t="shared" ca="1" si="62"/>
        <v>7.9426793888982061</v>
      </c>
      <c r="AG87">
        <f t="shared" ca="1" si="62"/>
        <v>6.6563106569235391</v>
      </c>
      <c r="AH87">
        <f t="shared" ca="1" si="63"/>
        <v>6.2144585410199209</v>
      </c>
      <c r="AI87">
        <f t="shared" ca="1" si="63"/>
        <v>5.209240812020135</v>
      </c>
      <c r="AJ87">
        <f t="shared" ca="1" si="63"/>
        <v>2.6560018952493802</v>
      </c>
      <c r="AK87">
        <f t="shared" ca="1" si="63"/>
        <v>2.6342902285679939</v>
      </c>
      <c r="AL87">
        <f t="shared" ca="1" si="63"/>
        <v>3.2698346730306507</v>
      </c>
      <c r="AM87">
        <f t="shared" ca="1" si="63"/>
        <v>1.8575854712106894</v>
      </c>
      <c r="AN87">
        <f t="shared" ca="1" si="63"/>
        <v>2.3921548781750355</v>
      </c>
      <c r="AO87">
        <f t="shared" ca="1" si="63"/>
        <v>1.1010229070989448</v>
      </c>
      <c r="AP87">
        <f t="shared" ca="1" si="63"/>
        <v>1.2428056207269109</v>
      </c>
      <c r="AQ87">
        <f t="shared" ca="1" si="63"/>
        <v>0.78858103239556476</v>
      </c>
      <c r="AR87">
        <f t="shared" ca="1" si="64"/>
        <v>0.41312566060116301</v>
      </c>
      <c r="AS87">
        <f t="shared" ca="1" si="64"/>
        <v>0.27136990138192418</v>
      </c>
      <c r="AT87">
        <f t="shared" ca="1" si="64"/>
        <v>0.15532732922797524</v>
      </c>
      <c r="AU87">
        <f t="shared" ca="1" si="64"/>
        <v>0.13322507243552401</v>
      </c>
      <c r="AV87">
        <f t="shared" ca="1" si="64"/>
        <v>9.2361323200729373E-2</v>
      </c>
      <c r="AW87">
        <f t="shared" ca="1" si="64"/>
        <v>0.11216791061563576</v>
      </c>
      <c r="AX87">
        <f t="shared" ca="1" si="64"/>
        <v>7.1921586294195913E-2</v>
      </c>
      <c r="AY87">
        <f t="shared" ca="1" si="64"/>
        <v>2.1996198724977614E-2</v>
      </c>
      <c r="AZ87">
        <f t="shared" ca="1" si="64"/>
        <v>1.7251869486766026E-2</v>
      </c>
      <c r="BA87">
        <f t="shared" ca="1" si="64"/>
        <v>2.4160661873662052E-2</v>
      </c>
      <c r="BB87">
        <f t="shared" ca="1" si="65"/>
        <v>1.1375762225831603E-2</v>
      </c>
      <c r="BC87">
        <f t="shared" ca="1" si="65"/>
        <v>7.4579592268662507E-3</v>
      </c>
      <c r="BD87">
        <f t="shared" ca="1" si="65"/>
        <v>4.6573989427585224E-3</v>
      </c>
      <c r="BE87">
        <f t="shared" ca="1" si="65"/>
        <v>1.3774191378691247E-3</v>
      </c>
      <c r="BF87">
        <f t="shared" ca="1" si="65"/>
        <v>2.5123861745630152E-3</v>
      </c>
      <c r="BG87">
        <f t="shared" ca="1" si="65"/>
        <v>5.7126471692688563E-4</v>
      </c>
      <c r="BH87">
        <f t="shared" ca="1" si="65"/>
        <v>2.5332287992039697E-3</v>
      </c>
      <c r="BI87">
        <f t="shared" ca="1" si="65"/>
        <v>7.4591758147029555E-4</v>
      </c>
      <c r="BJ87">
        <f t="shared" ca="1" si="65"/>
        <v>1.1938553293256592E-3</v>
      </c>
      <c r="BK87">
        <f t="shared" ca="1" si="65"/>
        <v>6.9900645694183122E-4</v>
      </c>
      <c r="BL87">
        <f t="shared" ca="1" si="66"/>
        <v>6.8176726032753189E-4</v>
      </c>
      <c r="BM87">
        <f t="shared" ca="1" si="66"/>
        <v>6.4181731796099253E-4</v>
      </c>
      <c r="BN87">
        <f t="shared" ca="1" si="66"/>
        <v>7.8867764559443934E-4</v>
      </c>
      <c r="BO87">
        <f t="shared" ca="1" si="66"/>
        <v>8.7541864137045847E-4</v>
      </c>
      <c r="BP87">
        <f t="shared" ca="1" si="66"/>
        <v>9.8091759381060159E-4</v>
      </c>
      <c r="BQ87">
        <f t="shared" ca="1" si="66"/>
        <v>6.8921111464882267E-4</v>
      </c>
      <c r="BR87">
        <f t="shared" ca="1" si="66"/>
        <v>1.986479822027426E-4</v>
      </c>
      <c r="BS87">
        <f t="shared" ca="1" si="66"/>
        <v>3.7647133851537E-4</v>
      </c>
      <c r="BT87">
        <f t="shared" ca="1" si="66"/>
        <v>4.4197451733699234E-4</v>
      </c>
      <c r="BU87">
        <f t="shared" ca="1" si="66"/>
        <v>1.7752132081706452E-4</v>
      </c>
      <c r="BV87">
        <f t="shared" ca="1" si="66"/>
        <v>5.5825951258376663E-4</v>
      </c>
    </row>
    <row r="88" spans="1:74" x14ac:dyDescent="0.2">
      <c r="A88">
        <f>Rt計算!B87</f>
        <v>190</v>
      </c>
      <c r="B88">
        <f t="shared" ca="1" si="51"/>
        <v>10.362186944505492</v>
      </c>
      <c r="C88">
        <f t="shared" ca="1" si="52"/>
        <v>107.37491827288005</v>
      </c>
      <c r="D88">
        <f t="shared" ca="1" si="60"/>
        <v>0</v>
      </c>
      <c r="E88">
        <f t="shared" ca="1" si="60"/>
        <v>1.229153318367095E-18</v>
      </c>
      <c r="F88">
        <f t="shared" ca="1" si="60"/>
        <v>3.0111575897231088E-13</v>
      </c>
      <c r="G88">
        <f t="shared" ca="1" si="60"/>
        <v>1.9315094151074653E-9</v>
      </c>
      <c r="H88">
        <f t="shared" ca="1" si="60"/>
        <v>4.4749972827874618E-7</v>
      </c>
      <c r="I88">
        <f t="shared" ca="1" si="60"/>
        <v>4.5036948247362144E-6</v>
      </c>
      <c r="J88">
        <f t="shared" ca="1" si="60"/>
        <v>2.9912529464051789E-6</v>
      </c>
      <c r="K88">
        <f t="shared" ca="1" si="60"/>
        <v>2.0643760255903278E-5</v>
      </c>
      <c r="L88">
        <f t="shared" ca="1" si="60"/>
        <v>2.8412440313509027E-4</v>
      </c>
      <c r="M88">
        <f t="shared" ca="1" si="60"/>
        <v>8.713157399033659E-4</v>
      </c>
      <c r="N88">
        <f t="shared" ca="1" si="61"/>
        <v>2.002961410851919E-3</v>
      </c>
      <c r="O88">
        <f t="shared" ca="1" si="61"/>
        <v>6.0937726951334828E-3</v>
      </c>
      <c r="P88">
        <f t="shared" ca="1" si="61"/>
        <v>2.6613144953429889E-2</v>
      </c>
      <c r="Q88">
        <f t="shared" ca="1" si="61"/>
        <v>0.10070929805764742</v>
      </c>
      <c r="R88">
        <f t="shared" ca="1" si="61"/>
        <v>0.31548265595234637</v>
      </c>
      <c r="S88">
        <f t="shared" ca="1" si="61"/>
        <v>0.47552679543717818</v>
      </c>
      <c r="T88">
        <f t="shared" ca="1" si="61"/>
        <v>1.1323770315588191</v>
      </c>
      <c r="U88">
        <f t="shared" ca="1" si="61"/>
        <v>1.2461858027477934</v>
      </c>
      <c r="V88">
        <f t="shared" ca="1" si="61"/>
        <v>2.5938598146250063</v>
      </c>
      <c r="W88">
        <f t="shared" ca="1" si="61"/>
        <v>2.6725708462686413</v>
      </c>
      <c r="X88">
        <f t="shared" ca="1" si="62"/>
        <v>5.4871918414930949</v>
      </c>
      <c r="Y88">
        <f t="shared" ca="1" si="62"/>
        <v>8.5025689003149711</v>
      </c>
      <c r="Z88">
        <f t="shared" ca="1" si="62"/>
        <v>8.9994574671052252</v>
      </c>
      <c r="AA88">
        <f t="shared" ca="1" si="62"/>
        <v>8.3406686543250359</v>
      </c>
      <c r="AB88">
        <f t="shared" ca="1" si="62"/>
        <v>5.3307311083273596</v>
      </c>
      <c r="AC88">
        <f t="shared" ca="1" si="62"/>
        <v>7.0061480492926158</v>
      </c>
      <c r="AD88">
        <f t="shared" ca="1" si="62"/>
        <v>7.1724406342267937</v>
      </c>
      <c r="AE88">
        <f t="shared" ca="1" si="62"/>
        <v>8.2060018924411757</v>
      </c>
      <c r="AF88">
        <f t="shared" ca="1" si="62"/>
        <v>7.026216382486874</v>
      </c>
      <c r="AG88">
        <f t="shared" ca="1" si="62"/>
        <v>6.7141916191576563</v>
      </c>
      <c r="AH88">
        <f t="shared" ca="1" si="63"/>
        <v>5.7323022749063064</v>
      </c>
      <c r="AI88">
        <f t="shared" ca="1" si="63"/>
        <v>2.9697541077871796</v>
      </c>
      <c r="AJ88">
        <f t="shared" ca="1" si="63"/>
        <v>3.0043300126591355</v>
      </c>
      <c r="AK88">
        <f t="shared" ca="1" si="63"/>
        <v>3.7796338062062524</v>
      </c>
      <c r="AL88">
        <f t="shared" ca="1" si="63"/>
        <v>2.1798897820204339</v>
      </c>
      <c r="AM88">
        <f t="shared" ca="1" si="63"/>
        <v>2.8426686756406001</v>
      </c>
      <c r="AN88">
        <f t="shared" ca="1" si="63"/>
        <v>1.3263432987901187</v>
      </c>
      <c r="AO88">
        <f t="shared" ca="1" si="63"/>
        <v>1.5139064972610492</v>
      </c>
      <c r="AP88">
        <f t="shared" ca="1" si="63"/>
        <v>0.96841996420278775</v>
      </c>
      <c r="AQ88">
        <f t="shared" ca="1" si="63"/>
        <v>0.51257767105711705</v>
      </c>
      <c r="AR88">
        <f t="shared" ca="1" si="64"/>
        <v>0.33897490100608246</v>
      </c>
      <c r="AS88">
        <f t="shared" ca="1" si="64"/>
        <v>0.19504711661825799</v>
      </c>
      <c r="AT88">
        <f t="shared" ca="1" si="64"/>
        <v>0.16883405350866873</v>
      </c>
      <c r="AU88">
        <f t="shared" ca="1" si="64"/>
        <v>0.11723806374326112</v>
      </c>
      <c r="AV88">
        <f t="shared" ca="1" si="64"/>
        <v>0.14274022676476358</v>
      </c>
      <c r="AW88">
        <f t="shared" ca="1" si="64"/>
        <v>9.237357344817064E-2</v>
      </c>
      <c r="AX88">
        <f t="shared" ca="1" si="64"/>
        <v>2.8254908901291249E-2</v>
      </c>
      <c r="AY88">
        <f t="shared" ca="1" si="64"/>
        <v>2.1996198724977614E-2</v>
      </c>
      <c r="AZ88">
        <f t="shared" ca="1" si="64"/>
        <v>3.1367035430483685E-2</v>
      </c>
      <c r="BA88">
        <f t="shared" ca="1" si="64"/>
        <v>1.4496397124197228E-2</v>
      </c>
      <c r="BB88">
        <f t="shared" ca="1" si="65"/>
        <v>9.4798018548596669E-3</v>
      </c>
      <c r="BC88">
        <f t="shared" ca="1" si="65"/>
        <v>5.9663673814930006E-3</v>
      </c>
      <c r="BD88">
        <f t="shared" ca="1" si="65"/>
        <v>1.7465246035344461E-3</v>
      </c>
      <c r="BE88">
        <f t="shared" ca="1" si="65"/>
        <v>3.2139779883612906E-3</v>
      </c>
      <c r="BF88">
        <f t="shared" ca="1" si="65"/>
        <v>7.178246213037187E-4</v>
      </c>
      <c r="BG88">
        <f t="shared" ca="1" si="65"/>
        <v>3.1419559430978712E-3</v>
      </c>
      <c r="BH88">
        <f t="shared" ca="1" si="65"/>
        <v>9.2117410880144352E-4</v>
      </c>
      <c r="BI88">
        <f t="shared" ca="1" si="65"/>
        <v>1.4918351629405911E-3</v>
      </c>
      <c r="BJ88">
        <f t="shared" ca="1" si="65"/>
        <v>8.9539149699424442E-4</v>
      </c>
      <c r="BK88">
        <f t="shared" ca="1" si="65"/>
        <v>8.1550753309880309E-4</v>
      </c>
      <c r="BL88">
        <f t="shared" ca="1" si="66"/>
        <v>7.791625832314651E-4</v>
      </c>
      <c r="BM88">
        <f t="shared" ca="1" si="66"/>
        <v>9.6272597694148886E-4</v>
      </c>
      <c r="BN88">
        <f t="shared" ca="1" si="66"/>
        <v>1.0515701941259193E-3</v>
      </c>
      <c r="BO88">
        <f t="shared" ca="1" si="66"/>
        <v>1.1489869667987266E-3</v>
      </c>
      <c r="BP88">
        <f t="shared" ca="1" si="66"/>
        <v>8.874968705905443E-4</v>
      </c>
      <c r="BQ88">
        <f t="shared" ca="1" si="66"/>
        <v>2.5391988434430305E-4</v>
      </c>
      <c r="BR88">
        <f t="shared" ca="1" si="66"/>
        <v>4.2567424757730557E-4</v>
      </c>
      <c r="BS88">
        <f t="shared" ca="1" si="66"/>
        <v>5.0196178468715996E-4</v>
      </c>
      <c r="BT88">
        <f t="shared" ca="1" si="66"/>
        <v>2.2098725866849617E-4</v>
      </c>
      <c r="BU88">
        <f t="shared" ca="1" si="66"/>
        <v>5.8582035869631302E-4</v>
      </c>
      <c r="BV88">
        <f t="shared" ca="1" si="66"/>
        <v>3.3833909853561608E-4</v>
      </c>
    </row>
    <row r="89" spans="1:74" x14ac:dyDescent="0.2">
      <c r="A89">
        <f>Rt計算!B88</f>
        <v>226</v>
      </c>
      <c r="B89">
        <f t="shared" ca="1" si="51"/>
        <v>10.043621462550732</v>
      </c>
      <c r="C89">
        <f t="shared" ca="1" si="52"/>
        <v>100.87433208300969</v>
      </c>
      <c r="D89">
        <f t="shared" ca="1" si="60"/>
        <v>0</v>
      </c>
      <c r="E89">
        <f t="shared" ca="1" si="60"/>
        <v>1.4112501062733313E-18</v>
      </c>
      <c r="F89">
        <f t="shared" ca="1" si="60"/>
        <v>2.6711881844317895E-13</v>
      </c>
      <c r="G89">
        <f t="shared" ca="1" si="60"/>
        <v>1.8261543561016036E-9</v>
      </c>
      <c r="H89">
        <f t="shared" ca="1" si="60"/>
        <v>5.4216313233771168E-7</v>
      </c>
      <c r="I89">
        <f t="shared" ca="1" si="60"/>
        <v>7.7921069189880548E-6</v>
      </c>
      <c r="J89">
        <f t="shared" ca="1" si="60"/>
        <v>2.4149565071895025E-6</v>
      </c>
      <c r="K89">
        <f t="shared" ca="1" si="60"/>
        <v>3.6361168632556906E-5</v>
      </c>
      <c r="L89">
        <f t="shared" ca="1" si="60"/>
        <v>2.4563012916194909E-4</v>
      </c>
      <c r="M89">
        <f t="shared" ca="1" si="60"/>
        <v>5.5270028277452324E-4</v>
      </c>
      <c r="N89">
        <f t="shared" ca="1" si="61"/>
        <v>2.002961410851919E-3</v>
      </c>
      <c r="O89">
        <f t="shared" ca="1" si="61"/>
        <v>9.4632705383249378E-3</v>
      </c>
      <c r="P89">
        <f t="shared" ca="1" si="61"/>
        <v>3.991971743014483E-2</v>
      </c>
      <c r="Q89">
        <f t="shared" ca="1" si="61"/>
        <v>0.13529632971380917</v>
      </c>
      <c r="R89">
        <f t="shared" ca="1" si="61"/>
        <v>0.22534475425167599</v>
      </c>
      <c r="S89">
        <f t="shared" ca="1" si="61"/>
        <v>0.58815156277756242</v>
      </c>
      <c r="T89">
        <f t="shared" ca="1" si="61"/>
        <v>0.70833797293253775</v>
      </c>
      <c r="U89">
        <f t="shared" ca="1" si="61"/>
        <v>1.593761434806702</v>
      </c>
      <c r="V89">
        <f t="shared" ca="1" si="61"/>
        <v>1.7798293408863073</v>
      </c>
      <c r="W89">
        <f t="shared" ca="1" si="61"/>
        <v>3.9363446572948977</v>
      </c>
      <c r="X89">
        <f t="shared" ca="1" si="62"/>
        <v>6.5268702956707347</v>
      </c>
      <c r="Y89">
        <f t="shared" ca="1" si="62"/>
        <v>7.3739093117775854</v>
      </c>
      <c r="Z89">
        <f t="shared" ca="1" si="62"/>
        <v>7.2087490935485734</v>
      </c>
      <c r="AA89">
        <f t="shared" ca="1" si="62"/>
        <v>4.8344003028253395</v>
      </c>
      <c r="AB89">
        <f t="shared" ca="1" si="62"/>
        <v>6.6194792883625455</v>
      </c>
      <c r="AC89">
        <f t="shared" ca="1" si="62"/>
        <v>7.0061480492926158</v>
      </c>
      <c r="AD89">
        <f t="shared" ca="1" si="62"/>
        <v>8.2514803756591437</v>
      </c>
      <c r="AE89">
        <f t="shared" ca="1" si="62"/>
        <v>7.2591555202364244</v>
      </c>
      <c r="AF89">
        <f t="shared" ca="1" si="62"/>
        <v>7.0873139162476297</v>
      </c>
      <c r="AG89">
        <f t="shared" ca="1" si="62"/>
        <v>6.193262959050597</v>
      </c>
      <c r="AH89">
        <f t="shared" ca="1" si="63"/>
        <v>3.2679480258811653</v>
      </c>
      <c r="AI89">
        <f t="shared" ca="1" si="63"/>
        <v>3.3592300563494328</v>
      </c>
      <c r="AJ89">
        <f t="shared" ca="1" si="63"/>
        <v>4.3105604529457153</v>
      </c>
      <c r="AK89">
        <f t="shared" ca="1" si="63"/>
        <v>2.5197558708041683</v>
      </c>
      <c r="AL89">
        <f t="shared" ca="1" si="63"/>
        <v>3.3358919391524822</v>
      </c>
      <c r="AM89">
        <f t="shared" ca="1" si="63"/>
        <v>1.5761331270878578</v>
      </c>
      <c r="AN89">
        <f t="shared" ca="1" si="63"/>
        <v>1.8237220358364135</v>
      </c>
      <c r="AO89">
        <f t="shared" ca="1" si="63"/>
        <v>1.1796674004631551</v>
      </c>
      <c r="AP89">
        <f t="shared" ca="1" si="63"/>
        <v>0.62947297673181202</v>
      </c>
      <c r="AQ89">
        <f t="shared" ca="1" si="63"/>
        <v>0.42057655061096788</v>
      </c>
      <c r="AR89">
        <f t="shared" ca="1" si="64"/>
        <v>0.24363821009812178</v>
      </c>
      <c r="AS89">
        <f t="shared" ca="1" si="64"/>
        <v>0.21200773545462828</v>
      </c>
      <c r="AT89">
        <f t="shared" ca="1" si="64"/>
        <v>0.14857396708762849</v>
      </c>
      <c r="AU89">
        <f t="shared" ca="1" si="64"/>
        <v>0.18118609851231263</v>
      </c>
      <c r="AV89">
        <f t="shared" ca="1" si="64"/>
        <v>0.11755077498274648</v>
      </c>
      <c r="AW89">
        <f t="shared" ca="1" si="64"/>
        <v>3.6289618140352746E-2</v>
      </c>
      <c r="AX89">
        <f t="shared" ca="1" si="64"/>
        <v>2.8254908901291249E-2</v>
      </c>
      <c r="AY89">
        <f t="shared" ca="1" si="64"/>
        <v>3.9993088590868385E-2</v>
      </c>
      <c r="AZ89">
        <f t="shared" ca="1" si="64"/>
        <v>1.8820221258290214E-2</v>
      </c>
      <c r="BA89">
        <f t="shared" ca="1" si="64"/>
        <v>1.2080330936831026E-2</v>
      </c>
      <c r="BB89">
        <f t="shared" ca="1" si="65"/>
        <v>7.5838414838877337E-3</v>
      </c>
      <c r="BC89">
        <f t="shared" ca="1" si="65"/>
        <v>2.2373877680598748E-3</v>
      </c>
      <c r="BD89">
        <f t="shared" ca="1" si="65"/>
        <v>4.0752240749137069E-3</v>
      </c>
      <c r="BE89">
        <f t="shared" ca="1" si="65"/>
        <v>9.1827942524608307E-4</v>
      </c>
      <c r="BF89">
        <f t="shared" ca="1" si="65"/>
        <v>3.9480354171704526E-3</v>
      </c>
      <c r="BG89">
        <f t="shared" ca="1" si="65"/>
        <v>1.1425294338537713E-3</v>
      </c>
      <c r="BH89">
        <f t="shared" ca="1" si="65"/>
        <v>1.842348217602887E-3</v>
      </c>
      <c r="BI89">
        <f t="shared" ca="1" si="65"/>
        <v>1.1188763722054433E-3</v>
      </c>
      <c r="BJ89">
        <f t="shared" ca="1" si="65"/>
        <v>1.0446234131599517E-3</v>
      </c>
      <c r="BK89">
        <f t="shared" ca="1" si="65"/>
        <v>9.3200860925577497E-4</v>
      </c>
      <c r="BL89">
        <f t="shared" ca="1" si="66"/>
        <v>1.1687438748471976E-3</v>
      </c>
      <c r="BM89">
        <f t="shared" ca="1" si="66"/>
        <v>1.2836346359219851E-3</v>
      </c>
      <c r="BN89">
        <f t="shared" ca="1" si="66"/>
        <v>1.380185879790269E-3</v>
      </c>
      <c r="BO89">
        <f t="shared" ca="1" si="66"/>
        <v>1.0395596366274196E-3</v>
      </c>
      <c r="BP89">
        <f t="shared" ca="1" si="66"/>
        <v>3.2697253127020055E-4</v>
      </c>
      <c r="BQ89">
        <f t="shared" ca="1" si="66"/>
        <v>5.4411403788064952E-4</v>
      </c>
      <c r="BR89">
        <f t="shared" ca="1" si="66"/>
        <v>5.6756566343640739E-4</v>
      </c>
      <c r="BS89">
        <f t="shared" ca="1" si="66"/>
        <v>2.5098089234357998E-4</v>
      </c>
      <c r="BT89">
        <f t="shared" ca="1" si="66"/>
        <v>7.2925795360603732E-4</v>
      </c>
      <c r="BU89">
        <f t="shared" ca="1" si="66"/>
        <v>3.5504264163412904E-4</v>
      </c>
      <c r="BV89">
        <f t="shared" ca="1" si="66"/>
        <v>4.2292387316952016E-4</v>
      </c>
    </row>
    <row r="90" spans="1:74" x14ac:dyDescent="0.2">
      <c r="A90">
        <f>Rt計算!B89</f>
        <v>196</v>
      </c>
      <c r="B90">
        <f t="shared" ca="1" si="51"/>
        <v>9.7237327209196582</v>
      </c>
      <c r="C90">
        <f t="shared" ca="1" si="52"/>
        <v>94.55097802788363</v>
      </c>
      <c r="D90">
        <f t="shared" ca="1" si="60"/>
        <v>0</v>
      </c>
      <c r="E90">
        <f t="shared" ca="1" si="60"/>
        <v>1.2519154168553745E-18</v>
      </c>
      <c r="F90">
        <f t="shared" ca="1" si="60"/>
        <v>2.5254870107355106E-13</v>
      </c>
      <c r="G90">
        <f t="shared" ca="1" si="60"/>
        <v>2.2124562391230966E-9</v>
      </c>
      <c r="H90">
        <f t="shared" ca="1" si="60"/>
        <v>9.380282765842949E-7</v>
      </c>
      <c r="I90">
        <f t="shared" ca="1" si="60"/>
        <v>6.2908753107426495E-6</v>
      </c>
      <c r="J90">
        <f t="shared" ca="1" si="60"/>
        <v>4.2536165751633282E-6</v>
      </c>
      <c r="K90">
        <f t="shared" ca="1" si="60"/>
        <v>3.1434816753307257E-5</v>
      </c>
      <c r="L90">
        <f t="shared" ca="1" si="60"/>
        <v>1.5581015655795276E-4</v>
      </c>
      <c r="M90">
        <f t="shared" ca="1" si="60"/>
        <v>5.5270028277452324E-4</v>
      </c>
      <c r="N90">
        <f t="shared" ca="1" si="61"/>
        <v>3.1104812497935687E-3</v>
      </c>
      <c r="O90">
        <f t="shared" ca="1" si="61"/>
        <v>1.4194905807487406E-2</v>
      </c>
      <c r="P90">
        <f t="shared" ca="1" si="61"/>
        <v>5.3629519375851135E-2</v>
      </c>
      <c r="Q90">
        <f t="shared" ca="1" si="61"/>
        <v>9.6640235509863698E-2</v>
      </c>
      <c r="R90">
        <f t="shared" ca="1" si="61"/>
        <v>0.27871588025865185</v>
      </c>
      <c r="S90">
        <f t="shared" ca="1" si="61"/>
        <v>0.36790757331192203</v>
      </c>
      <c r="T90">
        <f t="shared" ca="1" si="61"/>
        <v>0.9059016252470552</v>
      </c>
      <c r="U90">
        <f t="shared" ca="1" si="61"/>
        <v>1.0935916228194922</v>
      </c>
      <c r="V90">
        <f t="shared" ca="1" si="61"/>
        <v>2.6214540679720804</v>
      </c>
      <c r="W90">
        <f t="shared" ca="1" si="61"/>
        <v>4.6821783818349836</v>
      </c>
      <c r="X90">
        <f t="shared" ca="1" si="62"/>
        <v>5.6604715838560349</v>
      </c>
      <c r="Y90">
        <f t="shared" ca="1" si="62"/>
        <v>5.9066518466789839</v>
      </c>
      <c r="Z90">
        <f t="shared" ca="1" si="62"/>
        <v>4.1783195382988545</v>
      </c>
      <c r="AA90">
        <f t="shared" ca="1" si="62"/>
        <v>6.003156419991905</v>
      </c>
      <c r="AB90">
        <f t="shared" ca="1" si="62"/>
        <v>6.6194792883625455</v>
      </c>
      <c r="AC90">
        <f t="shared" ca="1" si="62"/>
        <v>8.0601703221950451</v>
      </c>
      <c r="AD90">
        <f t="shared" ca="1" si="62"/>
        <v>7.2993864861600111</v>
      </c>
      <c r="AE90">
        <f t="shared" ca="1" si="62"/>
        <v>7.3222786117167411</v>
      </c>
      <c r="AF90">
        <f t="shared" ca="1" si="62"/>
        <v>6.5374361124008304</v>
      </c>
      <c r="AG90">
        <f t="shared" ca="1" si="62"/>
        <v>3.5307386962811815</v>
      </c>
      <c r="AH90">
        <f t="shared" ca="1" si="63"/>
        <v>3.6965313735377117</v>
      </c>
      <c r="AI90">
        <f t="shared" ca="1" si="63"/>
        <v>4.8197648634578822</v>
      </c>
      <c r="AJ90">
        <f t="shared" ca="1" si="63"/>
        <v>2.873706968630477</v>
      </c>
      <c r="AK90">
        <f t="shared" ca="1" si="63"/>
        <v>3.8559900447154698</v>
      </c>
      <c r="AL90">
        <f t="shared" ca="1" si="63"/>
        <v>1.8496034514112771</v>
      </c>
      <c r="AM90">
        <f t="shared" ca="1" si="63"/>
        <v>2.1671830497458044</v>
      </c>
      <c r="AN90">
        <f t="shared" ca="1" si="63"/>
        <v>1.4210821058465559</v>
      </c>
      <c r="AO90">
        <f t="shared" ca="1" si="63"/>
        <v>0.76678381030105081</v>
      </c>
      <c r="AP90">
        <f t="shared" ca="1" si="63"/>
        <v>0.51649064757482011</v>
      </c>
      <c r="AQ90">
        <f t="shared" ca="1" si="63"/>
        <v>0.30228939575163316</v>
      </c>
      <c r="AR90">
        <f t="shared" ca="1" si="64"/>
        <v>0.26482414141100191</v>
      </c>
      <c r="AS90">
        <f t="shared" ca="1" si="64"/>
        <v>0.18656680720007288</v>
      </c>
      <c r="AT90">
        <f t="shared" ca="1" si="64"/>
        <v>0.22961431277178945</v>
      </c>
      <c r="AU90">
        <f t="shared" ca="1" si="64"/>
        <v>0.14921208112778689</v>
      </c>
      <c r="AV90">
        <f t="shared" ca="1" si="64"/>
        <v>4.6180661600364686E-2</v>
      </c>
      <c r="AW90">
        <f t="shared" ca="1" si="64"/>
        <v>3.6289618140352746E-2</v>
      </c>
      <c r="AX90">
        <f t="shared" ca="1" si="64"/>
        <v>5.1372561638711359E-2</v>
      </c>
      <c r="AY90">
        <f t="shared" ca="1" si="64"/>
        <v>2.3995853154521032E-2</v>
      </c>
      <c r="AZ90">
        <f t="shared" ca="1" si="64"/>
        <v>1.5683517715241842E-2</v>
      </c>
      <c r="BA90">
        <f t="shared" ca="1" si="64"/>
        <v>9.6642647494648206E-3</v>
      </c>
      <c r="BB90">
        <f t="shared" ca="1" si="65"/>
        <v>2.8439405564579007E-3</v>
      </c>
      <c r="BC90">
        <f t="shared" ca="1" si="65"/>
        <v>5.2205714588063751E-3</v>
      </c>
      <c r="BD90">
        <f t="shared" ca="1" si="65"/>
        <v>1.1643497356896306E-3</v>
      </c>
      <c r="BE90">
        <f t="shared" ca="1" si="65"/>
        <v>5.0505368388534568E-3</v>
      </c>
      <c r="BF90">
        <f t="shared" ca="1" si="65"/>
        <v>1.4356492426074374E-3</v>
      </c>
      <c r="BG90">
        <f t="shared" ca="1" si="65"/>
        <v>2.2850588677075425E-3</v>
      </c>
      <c r="BH90">
        <f t="shared" ca="1" si="65"/>
        <v>1.3817611632021651E-3</v>
      </c>
      <c r="BI90">
        <f t="shared" ca="1" si="65"/>
        <v>1.3053557675730171E-3</v>
      </c>
      <c r="BJ90">
        <f t="shared" ca="1" si="65"/>
        <v>1.1938553293256592E-3</v>
      </c>
      <c r="BK90">
        <f t="shared" ca="1" si="65"/>
        <v>1.3980129138836624E-3</v>
      </c>
      <c r="BL90">
        <f t="shared" ca="1" si="66"/>
        <v>1.5583251664629302E-3</v>
      </c>
      <c r="BM90">
        <f t="shared" ca="1" si="66"/>
        <v>1.6847704596476057E-3</v>
      </c>
      <c r="BN90">
        <f t="shared" ca="1" si="66"/>
        <v>1.248739605524529E-3</v>
      </c>
      <c r="BO90">
        <f t="shared" ca="1" si="66"/>
        <v>3.8299565559957556E-4</v>
      </c>
      <c r="BP90">
        <f t="shared" ca="1" si="66"/>
        <v>7.0065542415042974E-4</v>
      </c>
      <c r="BQ90">
        <f t="shared" ca="1" si="66"/>
        <v>7.2548538384086588E-4</v>
      </c>
      <c r="BR90">
        <f t="shared" ca="1" si="66"/>
        <v>2.837828317182037E-4</v>
      </c>
      <c r="BS90">
        <f t="shared" ca="1" si="66"/>
        <v>8.2823694473381396E-4</v>
      </c>
      <c r="BT90">
        <f t="shared" ca="1" si="66"/>
        <v>4.4197451733699234E-4</v>
      </c>
      <c r="BU90">
        <f t="shared" ca="1" si="66"/>
        <v>4.4380330204266133E-4</v>
      </c>
      <c r="BV90">
        <f t="shared" ca="1" si="66"/>
        <v>4.0600691824273932E-4</v>
      </c>
    </row>
    <row r="91" spans="1:74" x14ac:dyDescent="0.2">
      <c r="A91">
        <f>Rt計算!B90</f>
        <v>157</v>
      </c>
      <c r="B91">
        <f t="shared" ca="1" si="51"/>
        <v>9.4070722616510221</v>
      </c>
      <c r="C91">
        <f t="shared" ca="1" si="52"/>
        <v>88.493008535924091</v>
      </c>
      <c r="D91">
        <f t="shared" ca="1" si="60"/>
        <v>0</v>
      </c>
      <c r="E91">
        <f t="shared" ca="1" si="60"/>
        <v>1.183629121390536E-18</v>
      </c>
      <c r="F91">
        <f t="shared" ca="1" si="60"/>
        <v>3.0597246476218682E-13</v>
      </c>
      <c r="G91">
        <f t="shared" ca="1" si="60"/>
        <v>3.8279004772129767E-9</v>
      </c>
      <c r="H91">
        <f t="shared" ca="1" si="60"/>
        <v>7.5730723247172431E-7</v>
      </c>
      <c r="I91">
        <f t="shared" ca="1" si="60"/>
        <v>1.1080519013239894E-5</v>
      </c>
      <c r="J91">
        <f t="shared" ca="1" si="60"/>
        <v>3.6773201359476509E-6</v>
      </c>
      <c r="K91">
        <f t="shared" ca="1" si="60"/>
        <v>1.9939995701724755E-5</v>
      </c>
      <c r="L91">
        <f t="shared" ca="1" si="60"/>
        <v>1.5581015655795276E-4</v>
      </c>
      <c r="M91">
        <f t="shared" ca="1" si="60"/>
        <v>8.5831102736749483E-4</v>
      </c>
      <c r="N91">
        <f t="shared" ca="1" si="61"/>
        <v>4.6657218746903525E-3</v>
      </c>
      <c r="O91">
        <f t="shared" ca="1" si="61"/>
        <v>1.9069923963594193E-2</v>
      </c>
      <c r="P91">
        <f t="shared" ca="1" si="61"/>
        <v>3.8306799554179385E-2</v>
      </c>
      <c r="Q91">
        <f t="shared" ca="1" si="61"/>
        <v>0.1195287123411472</v>
      </c>
      <c r="R91">
        <f t="shared" ca="1" si="61"/>
        <v>0.17434567828945458</v>
      </c>
      <c r="S91">
        <f t="shared" ca="1" si="61"/>
        <v>0.47052125022204994</v>
      </c>
      <c r="T91">
        <f t="shared" ca="1" si="61"/>
        <v>0.62160271094079855</v>
      </c>
      <c r="U91">
        <f t="shared" ca="1" si="61"/>
        <v>1.6107163436876244</v>
      </c>
      <c r="V91">
        <f t="shared" ca="1" si="61"/>
        <v>3.1181506282194222</v>
      </c>
      <c r="W91">
        <f t="shared" ca="1" si="61"/>
        <v>4.0606502780515781</v>
      </c>
      <c r="X91">
        <f t="shared" ca="1" si="62"/>
        <v>4.534153258496926</v>
      </c>
      <c r="Y91">
        <f t="shared" ca="1" si="62"/>
        <v>3.423600751896736</v>
      </c>
      <c r="Z91">
        <f t="shared" ca="1" si="62"/>
        <v>5.1884627233820941</v>
      </c>
      <c r="AA91">
        <f t="shared" ca="1" si="62"/>
        <v>6.003156419991905</v>
      </c>
      <c r="AB91">
        <f t="shared" ca="1" si="62"/>
        <v>7.6153301547533703</v>
      </c>
      <c r="AC91">
        <f t="shared" ca="1" si="62"/>
        <v>7.1301506696340775</v>
      </c>
      <c r="AD91">
        <f t="shared" ca="1" si="62"/>
        <v>7.3628594121266202</v>
      </c>
      <c r="AE91">
        <f t="shared" ca="1" si="62"/>
        <v>6.75417078839389</v>
      </c>
      <c r="AF91">
        <f t="shared" ca="1" si="62"/>
        <v>3.7269495594060813</v>
      </c>
      <c r="AG91">
        <f t="shared" ca="1" si="62"/>
        <v>3.9937863941541236</v>
      </c>
      <c r="AH91">
        <f t="shared" ca="1" si="63"/>
        <v>5.3037189272497605</v>
      </c>
      <c r="AI91">
        <f t="shared" ca="1" si="63"/>
        <v>3.2131765756385877</v>
      </c>
      <c r="AJ91">
        <f t="shared" ca="1" si="63"/>
        <v>4.3976424822981546</v>
      </c>
      <c r="AK91">
        <f t="shared" ca="1" si="63"/>
        <v>2.137974678258082</v>
      </c>
      <c r="AL91">
        <f t="shared" ca="1" si="63"/>
        <v>2.543204745690506</v>
      </c>
      <c r="AM91">
        <f t="shared" ca="1" si="63"/>
        <v>1.6887140647369903</v>
      </c>
      <c r="AN91">
        <f t="shared" ca="1" si="63"/>
        <v>0.92370336880026138</v>
      </c>
      <c r="AO91">
        <f t="shared" ca="1" si="63"/>
        <v>0.62915594691368271</v>
      </c>
      <c r="AP91">
        <f t="shared" ca="1" si="63"/>
        <v>0.37122765294440196</v>
      </c>
      <c r="AQ91">
        <f t="shared" ca="1" si="63"/>
        <v>0.32857543016481866</v>
      </c>
      <c r="AR91">
        <f t="shared" ca="1" si="64"/>
        <v>0.2330452444416817</v>
      </c>
      <c r="AS91">
        <f t="shared" ca="1" si="64"/>
        <v>0.28833052021829442</v>
      </c>
      <c r="AT91">
        <f t="shared" ca="1" si="64"/>
        <v>0.18909413992970897</v>
      </c>
      <c r="AU91">
        <f t="shared" ca="1" si="64"/>
        <v>5.8619031871630561E-2</v>
      </c>
      <c r="AV91">
        <f t="shared" ca="1" si="64"/>
        <v>4.6180661600364686E-2</v>
      </c>
      <c r="AW91">
        <f t="shared" ca="1" si="64"/>
        <v>6.5981123891550447E-2</v>
      </c>
      <c r="AX91">
        <f t="shared" ca="1" si="64"/>
        <v>3.0823536983226815E-2</v>
      </c>
      <c r="AY91">
        <f t="shared" ca="1" si="64"/>
        <v>1.9996544295434193E-2</v>
      </c>
      <c r="AZ91">
        <f t="shared" ca="1" si="64"/>
        <v>1.2546814172193475E-2</v>
      </c>
      <c r="BA91">
        <f t="shared" ca="1" si="64"/>
        <v>3.6240992810493071E-3</v>
      </c>
      <c r="BB91">
        <f t="shared" ca="1" si="65"/>
        <v>6.6358612984017675E-3</v>
      </c>
      <c r="BC91">
        <f t="shared" ca="1" si="65"/>
        <v>1.4915918453732501E-3</v>
      </c>
      <c r="BD91">
        <f t="shared" ca="1" si="65"/>
        <v>6.4039235462929689E-3</v>
      </c>
      <c r="BE91">
        <f t="shared" ca="1" si="65"/>
        <v>1.8365588504921661E-3</v>
      </c>
      <c r="BF91">
        <f t="shared" ca="1" si="65"/>
        <v>2.8712984852148748E-3</v>
      </c>
      <c r="BG91">
        <f t="shared" ca="1" si="65"/>
        <v>1.7137941507806569E-3</v>
      </c>
      <c r="BH91">
        <f t="shared" ca="1" si="65"/>
        <v>1.6120546904025261E-3</v>
      </c>
      <c r="BI91">
        <f t="shared" ca="1" si="65"/>
        <v>1.4918351629405911E-3</v>
      </c>
      <c r="BJ91">
        <f t="shared" ca="1" si="65"/>
        <v>1.7907829939884888E-3</v>
      </c>
      <c r="BK91">
        <f t="shared" ca="1" si="65"/>
        <v>1.8640172185115499E-3</v>
      </c>
      <c r="BL91">
        <f t="shared" ca="1" si="66"/>
        <v>2.0453017809825957E-3</v>
      </c>
      <c r="BM91">
        <f t="shared" ca="1" si="66"/>
        <v>1.5243161301573573E-3</v>
      </c>
      <c r="BN91">
        <f t="shared" ca="1" si="66"/>
        <v>4.6006195993008963E-4</v>
      </c>
      <c r="BO91">
        <f t="shared" ca="1" si="66"/>
        <v>8.2070497628480485E-4</v>
      </c>
      <c r="BP91">
        <f t="shared" ca="1" si="66"/>
        <v>9.3420723220057295E-4</v>
      </c>
      <c r="BQ91">
        <f t="shared" ca="1" si="66"/>
        <v>3.6274269192043294E-4</v>
      </c>
      <c r="BR91">
        <f t="shared" ca="1" si="66"/>
        <v>9.3648334467007221E-4</v>
      </c>
      <c r="BS91">
        <f t="shared" ca="1" si="66"/>
        <v>5.0196178468715996E-4</v>
      </c>
      <c r="BT91">
        <f t="shared" ca="1" si="66"/>
        <v>5.5246814667124034E-4</v>
      </c>
      <c r="BU91">
        <f t="shared" ca="1" si="66"/>
        <v>4.2605116996095486E-4</v>
      </c>
      <c r="BV91">
        <f t="shared" ca="1" si="66"/>
        <v>1.6916954926780804E-4</v>
      </c>
    </row>
    <row r="92" spans="1:74" x14ac:dyDescent="0.2">
      <c r="A92">
        <f>Rt計算!B91</f>
        <v>91</v>
      </c>
      <c r="B92">
        <f t="shared" ca="1" si="51"/>
        <v>9.0955018601816562</v>
      </c>
      <c r="C92">
        <f t="shared" ca="1" si="52"/>
        <v>82.728154088567962</v>
      </c>
      <c r="D92">
        <f t="shared" ca="1" si="60"/>
        <v>0</v>
      </c>
      <c r="E92">
        <f t="shared" ca="1" si="60"/>
        <v>1.4340122047616108E-18</v>
      </c>
      <c r="F92">
        <f t="shared" ca="1" si="60"/>
        <v>5.2938093109648191E-13</v>
      </c>
      <c r="G92">
        <f t="shared" ca="1" si="60"/>
        <v>3.0904150641719446E-9</v>
      </c>
      <c r="H92">
        <f t="shared" ca="1" si="60"/>
        <v>1.333893420830878E-6</v>
      </c>
      <c r="I92">
        <f t="shared" ca="1" si="60"/>
        <v>9.5792874049944899E-6</v>
      </c>
      <c r="J92">
        <f t="shared" ca="1" si="60"/>
        <v>2.3326284444444053E-6</v>
      </c>
      <c r="K92">
        <f t="shared" ca="1" si="60"/>
        <v>1.9939995701724755E-5</v>
      </c>
      <c r="L92">
        <f t="shared" ca="1" si="60"/>
        <v>2.4196400783117367E-4</v>
      </c>
      <c r="M92">
        <f t="shared" ca="1" si="60"/>
        <v>1.2874665410512424E-3</v>
      </c>
      <c r="N92">
        <f t="shared" ca="1" si="61"/>
        <v>6.2680910033718886E-3</v>
      </c>
      <c r="O92">
        <f t="shared" ca="1" si="61"/>
        <v>1.3621374259710137E-2</v>
      </c>
      <c r="P92">
        <f t="shared" ca="1" si="61"/>
        <v>4.7379462606485026E-2</v>
      </c>
      <c r="Q92">
        <f t="shared" ca="1" si="61"/>
        <v>7.4769024315526122E-2</v>
      </c>
      <c r="R92">
        <f t="shared" ca="1" si="61"/>
        <v>0.2229727042069215</v>
      </c>
      <c r="S92">
        <f t="shared" ca="1" si="61"/>
        <v>0.32285766637576835</v>
      </c>
      <c r="T92">
        <f t="shared" ca="1" si="61"/>
        <v>0.91553887657947064</v>
      </c>
      <c r="U92">
        <f t="shared" ca="1" si="61"/>
        <v>1.9159047035442267</v>
      </c>
      <c r="V92">
        <f t="shared" ca="1" si="61"/>
        <v>2.704236828013304</v>
      </c>
      <c r="W92">
        <f t="shared" ca="1" si="61"/>
        <v>3.2526637431331524</v>
      </c>
      <c r="X92">
        <f t="shared" ca="1" si="62"/>
        <v>2.6280760925045876</v>
      </c>
      <c r="Y92">
        <f t="shared" ca="1" si="62"/>
        <v>4.2512844501574856</v>
      </c>
      <c r="Z92">
        <f t="shared" ca="1" si="62"/>
        <v>5.1884627233820941</v>
      </c>
      <c r="AA92">
        <f t="shared" ca="1" si="62"/>
        <v>6.9062861468933416</v>
      </c>
      <c r="AB92">
        <f t="shared" ca="1" si="62"/>
        <v>6.7366382138202896</v>
      </c>
      <c r="AC92">
        <f t="shared" ca="1" si="62"/>
        <v>7.1921519798048088</v>
      </c>
      <c r="AD92">
        <f t="shared" ca="1" si="62"/>
        <v>6.7916030784271406</v>
      </c>
      <c r="AE92">
        <f t="shared" ca="1" si="62"/>
        <v>3.8505085802993206</v>
      </c>
      <c r="AF92">
        <f t="shared" ca="1" si="62"/>
        <v>4.2157298294921244</v>
      </c>
      <c r="AG92">
        <f t="shared" ca="1" si="62"/>
        <v>5.7302152611776549</v>
      </c>
      <c r="AH92">
        <f t="shared" ca="1" si="63"/>
        <v>3.5358126181665068</v>
      </c>
      <c r="AI92">
        <f t="shared" ca="1" si="63"/>
        <v>4.9171338505984457</v>
      </c>
      <c r="AJ92">
        <f t="shared" ca="1" si="63"/>
        <v>2.4382968218682839</v>
      </c>
      <c r="AK92">
        <f t="shared" ca="1" si="63"/>
        <v>2.9397151826048629</v>
      </c>
      <c r="AL92">
        <f t="shared" ca="1" si="63"/>
        <v>1.9817179836549397</v>
      </c>
      <c r="AM92">
        <f t="shared" ca="1" si="63"/>
        <v>1.0976641420790438</v>
      </c>
      <c r="AN92">
        <f t="shared" ca="1" si="63"/>
        <v>0.75791045645149646</v>
      </c>
      <c r="AO92">
        <f t="shared" ca="1" si="63"/>
        <v>0.45220583684420945</v>
      </c>
      <c r="AP92">
        <f t="shared" ca="1" si="63"/>
        <v>0.40350831841782819</v>
      </c>
      <c r="AQ92">
        <f t="shared" ca="1" si="63"/>
        <v>0.28914637854504038</v>
      </c>
      <c r="AR92">
        <f t="shared" ca="1" si="64"/>
        <v>0.36016083231896262</v>
      </c>
      <c r="AS92">
        <f t="shared" ca="1" si="64"/>
        <v>0.23744866370918366</v>
      </c>
      <c r="AT92">
        <f t="shared" ca="1" si="64"/>
        <v>7.4286983543814245E-2</v>
      </c>
      <c r="AU92">
        <f t="shared" ca="1" si="64"/>
        <v>5.8619031871630561E-2</v>
      </c>
      <c r="AV92">
        <f t="shared" ca="1" si="64"/>
        <v>8.3964839273390338E-2</v>
      </c>
      <c r="AW92">
        <f t="shared" ca="1" si="64"/>
        <v>3.9588674334930268E-2</v>
      </c>
      <c r="AX92">
        <f t="shared" ca="1" si="64"/>
        <v>2.5686280819355679E-2</v>
      </c>
      <c r="AY92">
        <f t="shared" ca="1" si="64"/>
        <v>1.5997235436347353E-2</v>
      </c>
      <c r="AZ92">
        <f t="shared" ca="1" si="64"/>
        <v>4.7050553145725534E-3</v>
      </c>
      <c r="BA92">
        <f t="shared" ca="1" si="64"/>
        <v>8.4562316557817187E-3</v>
      </c>
      <c r="BB92">
        <f t="shared" ca="1" si="65"/>
        <v>1.8959603709719334E-3</v>
      </c>
      <c r="BC92">
        <f t="shared" ca="1" si="65"/>
        <v>8.2037551495528771E-3</v>
      </c>
      <c r="BD92">
        <f t="shared" ca="1" si="65"/>
        <v>2.3286994713792612E-3</v>
      </c>
      <c r="BE92">
        <f t="shared" ca="1" si="65"/>
        <v>3.6731177009843323E-3</v>
      </c>
      <c r="BF92">
        <f t="shared" ca="1" si="65"/>
        <v>2.1534738639111561E-3</v>
      </c>
      <c r="BG92">
        <f t="shared" ca="1" si="65"/>
        <v>1.9994265092440999E-3</v>
      </c>
      <c r="BH92">
        <f t="shared" ca="1" si="65"/>
        <v>1.842348217602887E-3</v>
      </c>
      <c r="BI92">
        <f t="shared" ca="1" si="65"/>
        <v>2.2377527444108866E-3</v>
      </c>
      <c r="BJ92">
        <f t="shared" ca="1" si="65"/>
        <v>2.3877106586513183E-3</v>
      </c>
      <c r="BK92">
        <f t="shared" ca="1" si="65"/>
        <v>2.4465225992964094E-3</v>
      </c>
      <c r="BL92">
        <f t="shared" ca="1" si="66"/>
        <v>1.8505111351747297E-3</v>
      </c>
      <c r="BM92">
        <f t="shared" ca="1" si="66"/>
        <v>5.6159015321586854E-4</v>
      </c>
      <c r="BN92">
        <f t="shared" ca="1" si="66"/>
        <v>9.8584705699304937E-4</v>
      </c>
      <c r="BO92">
        <f t="shared" ca="1" si="66"/>
        <v>1.0942733017130731E-3</v>
      </c>
      <c r="BP92">
        <f t="shared" ca="1" si="66"/>
        <v>4.6710361610028647E-4</v>
      </c>
      <c r="BQ92">
        <f t="shared" ca="1" si="66"/>
        <v>1.1970508833374289E-3</v>
      </c>
      <c r="BR92">
        <f t="shared" ca="1" si="66"/>
        <v>5.6756566343640739E-4</v>
      </c>
      <c r="BS92">
        <f t="shared" ca="1" si="66"/>
        <v>6.2745223085895003E-4</v>
      </c>
      <c r="BT92">
        <f t="shared" ca="1" si="66"/>
        <v>5.3036942080439073E-4</v>
      </c>
      <c r="BU92">
        <f t="shared" ca="1" si="66"/>
        <v>1.7752132081706452E-4</v>
      </c>
      <c r="BV92">
        <f t="shared" ca="1" si="66"/>
        <v>1.6916954926780804E-4</v>
      </c>
    </row>
    <row r="93" spans="1:74" x14ac:dyDescent="0.2">
      <c r="A93">
        <f>Rt計算!B92</f>
        <v>113</v>
      </c>
      <c r="B93">
        <f t="shared" ca="1" si="51"/>
        <v>8.7888791426274402</v>
      </c>
      <c r="C93">
        <f t="shared" ca="1" si="52"/>
        <v>77.244396583711634</v>
      </c>
      <c r="D93">
        <f t="shared" ca="1" si="60"/>
        <v>0</v>
      </c>
      <c r="E93">
        <f t="shared" ca="1" si="60"/>
        <v>2.4810687352224694E-18</v>
      </c>
      <c r="F93">
        <f t="shared" ca="1" si="60"/>
        <v>4.2739010950908638E-13</v>
      </c>
      <c r="G93">
        <f t="shared" ca="1" si="60"/>
        <v>5.4433447153028564E-9</v>
      </c>
      <c r="H93">
        <f t="shared" ca="1" si="60"/>
        <v>1.1531723767183074E-6</v>
      </c>
      <c r="I93">
        <f t="shared" ca="1" si="60"/>
        <v>6.0764136524218774E-6</v>
      </c>
      <c r="J93">
        <f t="shared" ca="1" si="60"/>
        <v>2.3326284444444053E-6</v>
      </c>
      <c r="K93">
        <f t="shared" ca="1" si="60"/>
        <v>3.0965640383854911E-5</v>
      </c>
      <c r="L93">
        <f t="shared" ca="1" si="60"/>
        <v>3.6294601174676052E-4</v>
      </c>
      <c r="M93">
        <f t="shared" ca="1" si="60"/>
        <v>1.7296267672708607E-3</v>
      </c>
      <c r="N93">
        <f t="shared" ca="1" si="61"/>
        <v>4.4772078595513489E-3</v>
      </c>
      <c r="O93">
        <f t="shared" ca="1" si="61"/>
        <v>1.6847489215957273E-2</v>
      </c>
      <c r="P93">
        <f t="shared" ca="1" si="61"/>
        <v>2.9637365970865102E-2</v>
      </c>
      <c r="Q93">
        <f t="shared" ca="1" si="61"/>
        <v>9.5622969872917754E-2</v>
      </c>
      <c r="R93">
        <f t="shared" ca="1" si="61"/>
        <v>0.15299722788666423</v>
      </c>
      <c r="S93">
        <f t="shared" ca="1" si="61"/>
        <v>0.47552679543717818</v>
      </c>
      <c r="T93">
        <f t="shared" ca="1" si="61"/>
        <v>1.0890094005629494</v>
      </c>
      <c r="U93">
        <f t="shared" ca="1" si="61"/>
        <v>1.6615810703303913</v>
      </c>
      <c r="V93">
        <f t="shared" ca="1" si="61"/>
        <v>2.1661488877453507</v>
      </c>
      <c r="W93">
        <f t="shared" ca="1" si="61"/>
        <v>1.8853019148096615</v>
      </c>
      <c r="X93">
        <f t="shared" ca="1" si="62"/>
        <v>3.2634351478353674</v>
      </c>
      <c r="Y93">
        <f t="shared" ca="1" si="62"/>
        <v>4.2512844501574856</v>
      </c>
      <c r="Z93">
        <f t="shared" ca="1" si="62"/>
        <v>5.9690279118555063</v>
      </c>
      <c r="AA93">
        <f t="shared" ca="1" si="62"/>
        <v>6.109406976097957</v>
      </c>
      <c r="AB93">
        <f t="shared" ca="1" si="62"/>
        <v>6.7952176765491608</v>
      </c>
      <c r="AC93">
        <f t="shared" ca="1" si="62"/>
        <v>6.6341401882682289</v>
      </c>
      <c r="AD93">
        <f t="shared" ca="1" si="62"/>
        <v>3.8718484839631366</v>
      </c>
      <c r="AE93">
        <f t="shared" ca="1" si="62"/>
        <v>4.3554933121418546</v>
      </c>
      <c r="AF93">
        <f t="shared" ca="1" si="62"/>
        <v>6.0486558423147878</v>
      </c>
      <c r="AG93">
        <f t="shared" ca="1" si="62"/>
        <v>3.8201435074517702</v>
      </c>
      <c r="AH93">
        <f t="shared" ca="1" si="63"/>
        <v>5.4108647641638967</v>
      </c>
      <c r="AI93">
        <f t="shared" ca="1" si="63"/>
        <v>2.7263316399357715</v>
      </c>
      <c r="AJ93">
        <f t="shared" ca="1" si="63"/>
        <v>3.3526581300688898</v>
      </c>
      <c r="AK93">
        <f t="shared" ca="1" si="63"/>
        <v>2.2906871552765167</v>
      </c>
      <c r="AL93">
        <f t="shared" ca="1" si="63"/>
        <v>1.2881166893757108</v>
      </c>
      <c r="AM93">
        <f t="shared" ca="1" si="63"/>
        <v>0.90064750119306147</v>
      </c>
      <c r="AN93">
        <f t="shared" ca="1" si="63"/>
        <v>0.54474814057451304</v>
      </c>
      <c r="AO93">
        <f t="shared" ca="1" si="63"/>
        <v>0.49152808352631466</v>
      </c>
      <c r="AP93">
        <f t="shared" ca="1" si="63"/>
        <v>0.35508732020768885</v>
      </c>
      <c r="AQ93">
        <f t="shared" ca="1" si="63"/>
        <v>0.44686258502415332</v>
      </c>
      <c r="AR93">
        <f t="shared" ca="1" si="64"/>
        <v>0.29660303838032215</v>
      </c>
      <c r="AS93">
        <f t="shared" ca="1" si="64"/>
        <v>9.3283403600036438E-2</v>
      </c>
      <c r="AT93">
        <f t="shared" ca="1" si="64"/>
        <v>7.4286983543814245E-2</v>
      </c>
      <c r="AU93">
        <f t="shared" ca="1" si="64"/>
        <v>0.1065800579484192</v>
      </c>
      <c r="AV93">
        <f t="shared" ca="1" si="64"/>
        <v>5.0378903564034204E-2</v>
      </c>
      <c r="AW93">
        <f t="shared" ca="1" si="64"/>
        <v>3.2990561945775224E-2</v>
      </c>
      <c r="AX93">
        <f t="shared" ca="1" si="64"/>
        <v>2.0549024655484544E-2</v>
      </c>
      <c r="AY93">
        <f t="shared" ca="1" si="64"/>
        <v>5.9989632886302581E-3</v>
      </c>
      <c r="AZ93">
        <f t="shared" ca="1" si="64"/>
        <v>1.0978462400669291E-2</v>
      </c>
      <c r="BA93">
        <f t="shared" ca="1" si="64"/>
        <v>2.4160661873662052E-3</v>
      </c>
      <c r="BB93">
        <f t="shared" ca="1" si="65"/>
        <v>1.0427782040345633E-2</v>
      </c>
      <c r="BC93">
        <f t="shared" ca="1" si="65"/>
        <v>2.9831836907465003E-3</v>
      </c>
      <c r="BD93">
        <f t="shared" ca="1" si="65"/>
        <v>4.6573989427585224E-3</v>
      </c>
      <c r="BE93">
        <f t="shared" ca="1" si="65"/>
        <v>2.7548382757382494E-3</v>
      </c>
      <c r="BF93">
        <f t="shared" ca="1" si="65"/>
        <v>2.5123861745630152E-3</v>
      </c>
      <c r="BG93">
        <f t="shared" ca="1" si="65"/>
        <v>2.2850588677075425E-3</v>
      </c>
      <c r="BH93">
        <f t="shared" ca="1" si="65"/>
        <v>2.7635223264043302E-3</v>
      </c>
      <c r="BI93">
        <f t="shared" ca="1" si="65"/>
        <v>2.9836703258811822E-3</v>
      </c>
      <c r="BJ93">
        <f t="shared" ca="1" si="65"/>
        <v>3.1338702394798556E-3</v>
      </c>
      <c r="BK93">
        <f t="shared" ca="1" si="65"/>
        <v>2.2135204469824654E-3</v>
      </c>
      <c r="BL93">
        <f t="shared" ca="1" si="66"/>
        <v>6.8176726032753189E-4</v>
      </c>
      <c r="BM93">
        <f t="shared" ca="1" si="66"/>
        <v>1.2034074711768611E-3</v>
      </c>
      <c r="BN93">
        <f t="shared" ca="1" si="66"/>
        <v>1.3144627426573991E-3</v>
      </c>
      <c r="BO93">
        <f t="shared" ca="1" si="66"/>
        <v>5.4713665085653657E-4</v>
      </c>
      <c r="BP93">
        <f t="shared" ca="1" si="66"/>
        <v>1.5414419331309453E-3</v>
      </c>
      <c r="BQ93">
        <f t="shared" ca="1" si="66"/>
        <v>7.2548538384086588E-4</v>
      </c>
      <c r="BR93">
        <f t="shared" ca="1" si="66"/>
        <v>7.0945707929550921E-4</v>
      </c>
      <c r="BS93">
        <f t="shared" ca="1" si="66"/>
        <v>6.0235414162459198E-4</v>
      </c>
      <c r="BT93">
        <f t="shared" ca="1" si="66"/>
        <v>2.2098725866849617E-4</v>
      </c>
      <c r="BU93">
        <f t="shared" ca="1" si="66"/>
        <v>1.7752132081706452E-4</v>
      </c>
      <c r="BV93">
        <f t="shared" ca="1" si="66"/>
        <v>4.2292387316952016E-4</v>
      </c>
    </row>
    <row r="94" spans="1:74" x14ac:dyDescent="0.2">
      <c r="A94">
        <f>Rt計算!B93</f>
        <v>113</v>
      </c>
      <c r="B94">
        <f t="shared" ca="1" si="51"/>
        <v>8.4848917709750147</v>
      </c>
      <c r="C94">
        <f t="shared" ca="1" si="52"/>
        <v>71.993388365159532</v>
      </c>
      <c r="D94">
        <f t="shared" ca="1" si="60"/>
        <v>0</v>
      </c>
      <c r="E94">
        <f t="shared" ca="1" si="60"/>
        <v>2.0030646669685991E-18</v>
      </c>
      <c r="F94">
        <f t="shared" ca="1" si="60"/>
        <v>7.5278939743077714E-13</v>
      </c>
      <c r="G94">
        <f t="shared" ca="1" si="60"/>
        <v>4.7058593022618244E-9</v>
      </c>
      <c r="H94">
        <f t="shared" ca="1" si="60"/>
        <v>7.3148994045564278E-7</v>
      </c>
      <c r="I94">
        <f t="shared" ca="1" si="60"/>
        <v>6.0764136524218774E-6</v>
      </c>
      <c r="J94">
        <f t="shared" ca="1" si="60"/>
        <v>3.6224347607842535E-6</v>
      </c>
      <c r="K94">
        <f t="shared" ca="1" si="60"/>
        <v>4.6448460575782374E-5</v>
      </c>
      <c r="L94">
        <f t="shared" ca="1" si="60"/>
        <v>4.8759413699312273E-4</v>
      </c>
      <c r="M94">
        <f t="shared" ca="1" si="60"/>
        <v>1.2354476909077576E-3</v>
      </c>
      <c r="N94">
        <f t="shared" ca="1" si="61"/>
        <v>5.5375991947082467E-3</v>
      </c>
      <c r="O94">
        <f t="shared" ca="1" si="61"/>
        <v>1.0538642190407316E-2</v>
      </c>
      <c r="P94">
        <f t="shared" ca="1" si="61"/>
        <v>3.7903570085188021E-2</v>
      </c>
      <c r="Q94">
        <f t="shared" ca="1" si="61"/>
        <v>6.5613633583012712E-2</v>
      </c>
      <c r="R94">
        <f t="shared" ca="1" si="61"/>
        <v>0.22534475425167599</v>
      </c>
      <c r="S94">
        <f t="shared" ca="1" si="61"/>
        <v>0.56562660930948561</v>
      </c>
      <c r="T94">
        <f t="shared" ca="1" si="61"/>
        <v>0.94445063057671708</v>
      </c>
      <c r="U94">
        <f t="shared" ca="1" si="61"/>
        <v>1.3309603471524052</v>
      </c>
      <c r="V94">
        <f t="shared" ca="1" si="61"/>
        <v>1.2555385272918913</v>
      </c>
      <c r="W94">
        <f t="shared" ca="1" si="61"/>
        <v>2.3410891909174918</v>
      </c>
      <c r="X94">
        <f t="shared" ca="1" si="62"/>
        <v>3.2634351478353674</v>
      </c>
      <c r="Y94">
        <f t="shared" ca="1" si="62"/>
        <v>4.8908582169953378</v>
      </c>
      <c r="Z94">
        <f t="shared" ca="1" si="62"/>
        <v>5.2802939220260257</v>
      </c>
      <c r="AA94">
        <f t="shared" ca="1" si="62"/>
        <v>6.1625322541509826</v>
      </c>
      <c r="AB94">
        <f t="shared" ca="1" si="62"/>
        <v>6.2680025119893124</v>
      </c>
      <c r="AC94">
        <f t="shared" ca="1" si="62"/>
        <v>3.7820799204145974</v>
      </c>
      <c r="AD94">
        <f t="shared" ca="1" si="62"/>
        <v>4.3796318916960066</v>
      </c>
      <c r="AE94">
        <f t="shared" ca="1" si="62"/>
        <v>6.2491860565513573</v>
      </c>
      <c r="AF94">
        <f t="shared" ca="1" si="62"/>
        <v>4.0324372282098588</v>
      </c>
      <c r="AG94">
        <f t="shared" ca="1" si="62"/>
        <v>5.8459771856458911</v>
      </c>
      <c r="AH94">
        <f t="shared" ca="1" si="63"/>
        <v>3.0000834335958237</v>
      </c>
      <c r="AI94">
        <f t="shared" ca="1" si="63"/>
        <v>3.748706004911686</v>
      </c>
      <c r="AJ94">
        <f t="shared" ca="1" si="63"/>
        <v>2.6124608805731611</v>
      </c>
      <c r="AK94">
        <f t="shared" ca="1" si="63"/>
        <v>1.4889466509297358</v>
      </c>
      <c r="AL94">
        <f t="shared" ca="1" si="63"/>
        <v>1.0569162579493012</v>
      </c>
      <c r="AM94">
        <f t="shared" ca="1" si="63"/>
        <v>0.64734039148251288</v>
      </c>
      <c r="AN94">
        <f t="shared" ca="1" si="63"/>
        <v>0.59211754410273154</v>
      </c>
      <c r="AO94">
        <f t="shared" ca="1" si="63"/>
        <v>0.43254471350315687</v>
      </c>
      <c r="AP94">
        <f t="shared" ca="1" si="63"/>
        <v>0.54877131304824633</v>
      </c>
      <c r="AQ94">
        <f t="shared" ca="1" si="63"/>
        <v>0.36800448178459688</v>
      </c>
      <c r="AR94">
        <f t="shared" ca="1" si="64"/>
        <v>0.11652262222084085</v>
      </c>
      <c r="AS94">
        <f t="shared" ca="1" si="64"/>
        <v>9.3283403600036438E-2</v>
      </c>
      <c r="AT94">
        <f t="shared" ca="1" si="64"/>
        <v>0.135067242806935</v>
      </c>
      <c r="AU94">
        <f t="shared" ca="1" si="64"/>
        <v>6.3948034769051532E-2</v>
      </c>
      <c r="AV94">
        <f t="shared" ca="1" si="64"/>
        <v>4.1982419636695169E-2</v>
      </c>
      <c r="AW94">
        <f t="shared" ca="1" si="64"/>
        <v>2.6392449556620179E-2</v>
      </c>
      <c r="AX94">
        <f t="shared" ca="1" si="64"/>
        <v>7.7058842458067036E-3</v>
      </c>
      <c r="AY94">
        <f t="shared" ca="1" si="64"/>
        <v>1.3997581006803934E-2</v>
      </c>
      <c r="AZ94">
        <f t="shared" ca="1" si="64"/>
        <v>3.1367035430483687E-3</v>
      </c>
      <c r="BA94">
        <f t="shared" ca="1" si="64"/>
        <v>1.3288364030514128E-2</v>
      </c>
      <c r="BB94">
        <f t="shared" ca="1" si="65"/>
        <v>3.7919207419438669E-3</v>
      </c>
      <c r="BC94">
        <f t="shared" ca="1" si="65"/>
        <v>5.9663673814930006E-3</v>
      </c>
      <c r="BD94">
        <f t="shared" ca="1" si="65"/>
        <v>3.4930492070688922E-3</v>
      </c>
      <c r="BE94">
        <f t="shared" ca="1" si="65"/>
        <v>3.2139779883612906E-3</v>
      </c>
      <c r="BF94">
        <f t="shared" ca="1" si="65"/>
        <v>2.8712984852148748E-3</v>
      </c>
      <c r="BG94">
        <f t="shared" ca="1" si="65"/>
        <v>3.4275883015613138E-3</v>
      </c>
      <c r="BH94">
        <f t="shared" ca="1" si="65"/>
        <v>3.6846964352057741E-3</v>
      </c>
      <c r="BI94">
        <f t="shared" ca="1" si="65"/>
        <v>3.9160673027190517E-3</v>
      </c>
      <c r="BJ94">
        <f t="shared" ca="1" si="65"/>
        <v>2.8354064071484408E-3</v>
      </c>
      <c r="BK94">
        <f t="shared" ca="1" si="65"/>
        <v>8.1550753309880309E-4</v>
      </c>
      <c r="BL94">
        <f t="shared" ca="1" si="66"/>
        <v>1.4609298435589971E-3</v>
      </c>
      <c r="BM94">
        <f t="shared" ca="1" si="66"/>
        <v>1.6045432949024813E-3</v>
      </c>
      <c r="BN94">
        <f t="shared" ca="1" si="66"/>
        <v>6.5723137132869954E-4</v>
      </c>
      <c r="BO94">
        <f t="shared" ca="1" si="66"/>
        <v>1.8055509478265704E-3</v>
      </c>
      <c r="BP94">
        <f t="shared" ca="1" si="66"/>
        <v>9.3420723220057295E-4</v>
      </c>
      <c r="BQ94">
        <f t="shared" ca="1" si="66"/>
        <v>9.0685672980108246E-4</v>
      </c>
      <c r="BR94">
        <f t="shared" ca="1" si="66"/>
        <v>6.8107879612368889E-4</v>
      </c>
      <c r="BS94">
        <f t="shared" ca="1" si="66"/>
        <v>2.5098089234357998E-4</v>
      </c>
      <c r="BT94">
        <f t="shared" ca="1" si="66"/>
        <v>2.2098725866849617E-4</v>
      </c>
      <c r="BU94">
        <f t="shared" ca="1" si="66"/>
        <v>4.4380330204266133E-4</v>
      </c>
      <c r="BV94">
        <f t="shared" ca="1" si="66"/>
        <v>3.721730083891777E-4</v>
      </c>
    </row>
    <row r="95" spans="1:74" x14ac:dyDescent="0.2">
      <c r="A95">
        <f>Rt計算!B94</f>
        <v>130</v>
      </c>
      <c r="B95">
        <f t="shared" ca="1" si="51"/>
        <v>8.1796580498999649</v>
      </c>
      <c r="C95">
        <f t="shared" ca="1" si="52"/>
        <v>66.906805813293289</v>
      </c>
      <c r="D95">
        <f t="shared" ref="D95:M104" ca="1" si="67">IF(ROW()+D$4&gt;3,OFFSET($A95,D$4,0)*D$1*(1-D$1),0)</f>
        <v>0</v>
      </c>
      <c r="E95">
        <f t="shared" ca="1" si="67"/>
        <v>3.5281252656833284E-18</v>
      </c>
      <c r="F95">
        <f t="shared" ca="1" si="67"/>
        <v>6.5079857584338162E-13</v>
      </c>
      <c r="G95">
        <f t="shared" ca="1" si="67"/>
        <v>2.9850600051660829E-9</v>
      </c>
      <c r="H95">
        <f t="shared" ca="1" si="67"/>
        <v>7.3148994045564278E-7</v>
      </c>
      <c r="I95">
        <f t="shared" ca="1" si="67"/>
        <v>9.4363129661139746E-6</v>
      </c>
      <c r="J95">
        <f t="shared" ca="1" si="67"/>
        <v>5.4336521411763803E-6</v>
      </c>
      <c r="K95">
        <f t="shared" ca="1" si="67"/>
        <v>6.2400457137162175E-5</v>
      </c>
      <c r="L95">
        <f t="shared" ca="1" si="67"/>
        <v>3.4828152642365909E-4</v>
      </c>
      <c r="M95">
        <f t="shared" ca="1" si="67"/>
        <v>1.5280537229648583E-3</v>
      </c>
      <c r="N95">
        <f t="shared" ref="N95:W104" ca="1" si="68">IF(ROW()+N$4&gt;3,OFFSET($A95,N$4,0)*N$1*(1-N$1),0)</f>
        <v>3.4639450281792016E-3</v>
      </c>
      <c r="O95">
        <f t="shared" ca="1" si="68"/>
        <v>1.3477991372765818E-2</v>
      </c>
      <c r="P95">
        <f t="shared" ca="1" si="68"/>
        <v>2.6008300749942842E-2</v>
      </c>
      <c r="Q95">
        <f t="shared" ca="1" si="68"/>
        <v>9.6640235509863698E-2</v>
      </c>
      <c r="R95">
        <f t="shared" ca="1" si="68"/>
        <v>0.26804165505725669</v>
      </c>
      <c r="S95">
        <f t="shared" ca="1" si="68"/>
        <v>0.49054343108256276</v>
      </c>
      <c r="T95">
        <f t="shared" ca="1" si="68"/>
        <v>0.75652422959461518</v>
      </c>
      <c r="U95">
        <f t="shared" ca="1" si="68"/>
        <v>0.77144835408196744</v>
      </c>
      <c r="V95">
        <f t="shared" ca="1" si="68"/>
        <v>1.5590753141097111</v>
      </c>
      <c r="W95">
        <f t="shared" ca="1" si="68"/>
        <v>2.3410891909174918</v>
      </c>
      <c r="X95">
        <f t="shared" ref="X95:AG104" ca="1" si="69">IF(ROW()+X$4&gt;3,OFFSET($A95,X$4,0)*X$1*(1-X$1),0)</f>
        <v>3.7543944178636965</v>
      </c>
      <c r="Y95">
        <f t="shared" ca="1" si="69"/>
        <v>4.3265284227266445</v>
      </c>
      <c r="Z95">
        <f t="shared" ca="1" si="69"/>
        <v>5.326209521347991</v>
      </c>
      <c r="AA95">
        <f t="shared" ca="1" si="69"/>
        <v>5.6844047516737506</v>
      </c>
      <c r="AB95">
        <f t="shared" ca="1" si="69"/>
        <v>3.573347226461197</v>
      </c>
      <c r="AC95">
        <f t="shared" ca="1" si="69"/>
        <v>4.278090401780446</v>
      </c>
      <c r="AD95">
        <f t="shared" ca="1" si="69"/>
        <v>6.2838196706942711</v>
      </c>
      <c r="AE95">
        <f t="shared" ca="1" si="69"/>
        <v>4.1661240377009046</v>
      </c>
      <c r="AF95">
        <f t="shared" ca="1" si="69"/>
        <v>6.1708509098362985</v>
      </c>
      <c r="AG95">
        <f t="shared" ca="1" si="69"/>
        <v>3.2413338851105928</v>
      </c>
      <c r="AH95">
        <f t="shared" ref="AH95:AQ104" ca="1" si="70">IF(ROW()+AH$4&gt;3,OFFSET($A95,AH$4,0)*AH$1*(1-AH$1),0)</f>
        <v>4.1251147211942572</v>
      </c>
      <c r="AI95">
        <f t="shared" ca="1" si="70"/>
        <v>2.9210696142168979</v>
      </c>
      <c r="AJ95">
        <f t="shared" ca="1" si="70"/>
        <v>1.6980995723725547</v>
      </c>
      <c r="AK95">
        <f t="shared" ca="1" si="70"/>
        <v>1.2216998161474755</v>
      </c>
      <c r="AL95">
        <f t="shared" ca="1" si="70"/>
        <v>0.75965856040106028</v>
      </c>
      <c r="AM95">
        <f t="shared" ca="1" si="70"/>
        <v>0.70363086030707933</v>
      </c>
      <c r="AN95">
        <f t="shared" ca="1" si="70"/>
        <v>0.52106343881040385</v>
      </c>
      <c r="AO95">
        <f t="shared" ca="1" si="70"/>
        <v>0.66847819359578797</v>
      </c>
      <c r="AP95">
        <f t="shared" ca="1" si="70"/>
        <v>0.45192931662796759</v>
      </c>
      <c r="AQ95">
        <f t="shared" ca="1" si="70"/>
        <v>0.14457318927252019</v>
      </c>
      <c r="AR95">
        <f t="shared" ref="AR95:BA104" ca="1" si="71">IF(ROW()+AR$4&gt;3,OFFSET($A95,AR$4,0)*AR$1*(1-AR$1),0)</f>
        <v>0.11652262222084085</v>
      </c>
      <c r="AS95">
        <f t="shared" ca="1" si="71"/>
        <v>0.16960618836370261</v>
      </c>
      <c r="AT95">
        <f t="shared" ca="1" si="71"/>
        <v>8.1040345684160991E-2</v>
      </c>
      <c r="AU95">
        <f t="shared" ca="1" si="71"/>
        <v>5.3290028974209598E-2</v>
      </c>
      <c r="AV95">
        <f t="shared" ca="1" si="71"/>
        <v>3.3585935709356141E-2</v>
      </c>
      <c r="AW95">
        <f t="shared" ca="1" si="71"/>
        <v>9.8971685837325671E-3</v>
      </c>
      <c r="AX95">
        <f t="shared" ca="1" si="71"/>
        <v>1.7980396573548978E-2</v>
      </c>
      <c r="AY95">
        <f t="shared" ca="1" si="71"/>
        <v>3.9993088590868382E-3</v>
      </c>
      <c r="AZ95">
        <f t="shared" ca="1" si="71"/>
        <v>1.7251869486766026E-2</v>
      </c>
      <c r="BA95">
        <f t="shared" ca="1" si="71"/>
        <v>4.8321323747324103E-3</v>
      </c>
      <c r="BB95">
        <f t="shared" ref="BB95:BK104" ca="1" si="72">IF(ROW()+BB$4&gt;3,OFFSET($A95,BB$4,0)*BB$1*(1-BB$1),0)</f>
        <v>7.5838414838877337E-3</v>
      </c>
      <c r="BC95">
        <f t="shared" ca="1" si="72"/>
        <v>4.4747755361197496E-3</v>
      </c>
      <c r="BD95">
        <f t="shared" ca="1" si="72"/>
        <v>4.0752240749137069E-3</v>
      </c>
      <c r="BE95">
        <f t="shared" ca="1" si="72"/>
        <v>3.6731177009843323E-3</v>
      </c>
      <c r="BF95">
        <f t="shared" ca="1" si="72"/>
        <v>4.3069477278223122E-3</v>
      </c>
      <c r="BG95">
        <f t="shared" ca="1" si="72"/>
        <v>4.570117735415085E-3</v>
      </c>
      <c r="BH95">
        <f t="shared" ca="1" si="72"/>
        <v>4.8361640712075785E-3</v>
      </c>
      <c r="BI95">
        <f t="shared" ca="1" si="72"/>
        <v>3.5431085119839037E-3</v>
      </c>
      <c r="BJ95">
        <f t="shared" ca="1" si="72"/>
        <v>1.0446234131599517E-3</v>
      </c>
      <c r="BK95">
        <f t="shared" ca="1" si="72"/>
        <v>1.747516142354578E-3</v>
      </c>
      <c r="BL95">
        <f t="shared" ref="BL95:BV104" ca="1" si="73">IF(ROW()+BL$4&gt;3,OFFSET($A95,BL$4,0)*BL$1*(1-BL$1),0)</f>
        <v>1.9479064580786628E-3</v>
      </c>
      <c r="BM95">
        <f t="shared" ca="1" si="73"/>
        <v>8.0227164745124064E-4</v>
      </c>
      <c r="BN95">
        <f t="shared" ca="1" si="73"/>
        <v>2.1688635253847084E-3</v>
      </c>
      <c r="BO95">
        <f t="shared" ca="1" si="73"/>
        <v>1.0942733017130731E-3</v>
      </c>
      <c r="BP95">
        <f t="shared" ca="1" si="73"/>
        <v>1.1677590402507162E-3</v>
      </c>
      <c r="BQ95">
        <f t="shared" ca="1" si="73"/>
        <v>8.7058246060903914E-4</v>
      </c>
      <c r="BR95">
        <f t="shared" ca="1" si="73"/>
        <v>2.837828317182037E-4</v>
      </c>
      <c r="BS95">
        <f t="shared" ca="1" si="73"/>
        <v>2.5098089234357998E-4</v>
      </c>
      <c r="BT95">
        <f t="shared" ca="1" si="73"/>
        <v>5.5246814667124034E-4</v>
      </c>
      <c r="BU95">
        <f t="shared" ca="1" si="73"/>
        <v>3.9054690579754198E-4</v>
      </c>
      <c r="BV95">
        <f t="shared" ca="1" si="73"/>
        <v>7.2742906185157457E-4</v>
      </c>
    </row>
    <row r="96" spans="1:74" x14ac:dyDescent="0.2">
      <c r="A96">
        <f>Rt計算!B95</f>
        <v>115</v>
      </c>
      <c r="B96">
        <f t="shared" ca="1" si="51"/>
        <v>7.8719869750046838</v>
      </c>
      <c r="C96">
        <f t="shared" ca="1" si="52"/>
        <v>61.968178934643397</v>
      </c>
      <c r="D96">
        <f t="shared" ca="1" si="67"/>
        <v>0</v>
      </c>
      <c r="E96">
        <f t="shared" ca="1" si="67"/>
        <v>3.0501211974294581E-18</v>
      </c>
      <c r="F96">
        <f t="shared" ca="1" si="67"/>
        <v>4.1281999213945844E-13</v>
      </c>
      <c r="G96">
        <f t="shared" ca="1" si="67"/>
        <v>2.9850600051660829E-9</v>
      </c>
      <c r="H96">
        <f t="shared" ca="1" si="67"/>
        <v>1.1359608487075864E-6</v>
      </c>
      <c r="I96">
        <f t="shared" ca="1" si="67"/>
        <v>1.4154469449170962E-5</v>
      </c>
      <c r="J96">
        <f t="shared" ca="1" si="67"/>
        <v>7.2997548967319049E-6</v>
      </c>
      <c r="K96">
        <f t="shared" ca="1" si="67"/>
        <v>4.4571755097972977E-5</v>
      </c>
      <c r="L96">
        <f t="shared" ca="1" si="67"/>
        <v>4.3076925636610462E-4</v>
      </c>
      <c r="M96">
        <f t="shared" ca="1" si="67"/>
        <v>9.558463713865283E-4</v>
      </c>
      <c r="N96">
        <f t="shared" ca="1" si="68"/>
        <v>4.4300793557665976E-3</v>
      </c>
      <c r="O96">
        <f t="shared" ca="1" si="68"/>
        <v>9.2481962079084615E-3</v>
      </c>
      <c r="P96">
        <f t="shared" ca="1" si="68"/>
        <v>3.8306799554179385E-2</v>
      </c>
      <c r="Q96">
        <f t="shared" ca="1" si="68"/>
        <v>0.11495101697489049</v>
      </c>
      <c r="R96">
        <f t="shared" ca="1" si="68"/>
        <v>0.23246090438593944</v>
      </c>
      <c r="S96">
        <f t="shared" ca="1" si="68"/>
        <v>0.392935299387563</v>
      </c>
      <c r="T96">
        <f t="shared" ca="1" si="68"/>
        <v>0.43849493562490438</v>
      </c>
      <c r="U96">
        <f t="shared" ca="1" si="68"/>
        <v>0.95795235177211335</v>
      </c>
      <c r="V96">
        <f t="shared" ca="1" si="68"/>
        <v>1.5590753141097111</v>
      </c>
      <c r="W96">
        <f t="shared" ca="1" si="68"/>
        <v>2.6932884497280876</v>
      </c>
      <c r="X96">
        <f t="shared" ca="1" si="69"/>
        <v>3.3211950619563471</v>
      </c>
      <c r="Y96">
        <f t="shared" ca="1" si="69"/>
        <v>4.3641504090112235</v>
      </c>
      <c r="Z96">
        <f t="shared" ca="1" si="69"/>
        <v>4.9129691274503022</v>
      </c>
      <c r="AA96">
        <f t="shared" ca="1" si="69"/>
        <v>3.240641961234568</v>
      </c>
      <c r="AB96">
        <f t="shared" ca="1" si="69"/>
        <v>4.0419829282921738</v>
      </c>
      <c r="AC96">
        <f t="shared" ca="1" si="69"/>
        <v>6.1381297069023804</v>
      </c>
      <c r="AD96">
        <f t="shared" ca="1" si="69"/>
        <v>4.189213113796181</v>
      </c>
      <c r="AE96">
        <f t="shared" ca="1" si="69"/>
        <v>6.3754322395119898</v>
      </c>
      <c r="AF96">
        <f t="shared" ca="1" si="69"/>
        <v>3.4214618906023038</v>
      </c>
      <c r="AG96">
        <f t="shared" ca="1" si="69"/>
        <v>4.4568340920270648</v>
      </c>
      <c r="AH96">
        <f t="shared" ca="1" si="70"/>
        <v>3.2143751074240972</v>
      </c>
      <c r="AI96">
        <f t="shared" ca="1" si="70"/>
        <v>1.8986952492409839</v>
      </c>
      <c r="AJ96">
        <f t="shared" ca="1" si="70"/>
        <v>1.3933124696390193</v>
      </c>
      <c r="AK96">
        <f t="shared" ca="1" si="70"/>
        <v>0.87809674285599804</v>
      </c>
      <c r="AL96">
        <f t="shared" ca="1" si="70"/>
        <v>0.82571582652289155</v>
      </c>
      <c r="AM96">
        <f t="shared" ca="1" si="70"/>
        <v>0.61919515707022976</v>
      </c>
      <c r="AN96">
        <f t="shared" ca="1" si="70"/>
        <v>0.80527985997971496</v>
      </c>
      <c r="AO96">
        <f t="shared" ca="1" si="70"/>
        <v>0.5505114535494724</v>
      </c>
      <c r="AP96">
        <f t="shared" ca="1" si="70"/>
        <v>0.17754366010384443</v>
      </c>
      <c r="AQ96">
        <f t="shared" ca="1" si="70"/>
        <v>0.14457318927252019</v>
      </c>
      <c r="AR96">
        <f t="shared" ca="1" si="71"/>
        <v>0.21185931312880155</v>
      </c>
      <c r="AS96">
        <f t="shared" ca="1" si="71"/>
        <v>0.10176371301822158</v>
      </c>
      <c r="AT96">
        <f t="shared" ca="1" si="71"/>
        <v>6.7533621403467498E-2</v>
      </c>
      <c r="AU96">
        <f t="shared" ca="1" si="71"/>
        <v>4.2632023179367678E-2</v>
      </c>
      <c r="AV96">
        <f t="shared" ca="1" si="71"/>
        <v>1.2594725891008551E-2</v>
      </c>
      <c r="AW96">
        <f t="shared" ca="1" si="71"/>
        <v>2.309339336204266E-2</v>
      </c>
      <c r="AX96">
        <f t="shared" ca="1" si="71"/>
        <v>5.137256163871136E-3</v>
      </c>
      <c r="AY96">
        <f t="shared" ca="1" si="71"/>
        <v>2.1996198724977614E-2</v>
      </c>
      <c r="AZ96">
        <f t="shared" ca="1" si="71"/>
        <v>6.2734070860967373E-3</v>
      </c>
      <c r="BA96">
        <f t="shared" ca="1" si="71"/>
        <v>9.6642647494648206E-3</v>
      </c>
      <c r="BB96">
        <f t="shared" ca="1" si="72"/>
        <v>5.6878811129158014E-3</v>
      </c>
      <c r="BC96">
        <f t="shared" ca="1" si="72"/>
        <v>5.2205714588063751E-3</v>
      </c>
      <c r="BD96">
        <f t="shared" ca="1" si="72"/>
        <v>4.6573989427585224E-3</v>
      </c>
      <c r="BE96">
        <f t="shared" ca="1" si="72"/>
        <v>5.5096765514764988E-3</v>
      </c>
      <c r="BF96">
        <f t="shared" ca="1" si="72"/>
        <v>5.7425969704297496E-3</v>
      </c>
      <c r="BG96">
        <f t="shared" ca="1" si="72"/>
        <v>5.9982795277322993E-3</v>
      </c>
      <c r="BH96">
        <f t="shared" ca="1" si="72"/>
        <v>4.3755770168068565E-3</v>
      </c>
      <c r="BI96">
        <f t="shared" ca="1" si="72"/>
        <v>1.3053557675730171E-3</v>
      </c>
      <c r="BJ96">
        <f t="shared" ca="1" si="72"/>
        <v>2.2384787424856111E-3</v>
      </c>
      <c r="BK96">
        <f t="shared" ca="1" si="72"/>
        <v>2.3300215231394374E-3</v>
      </c>
      <c r="BL96">
        <f t="shared" ca="1" si="73"/>
        <v>9.739532290393314E-4</v>
      </c>
      <c r="BM96">
        <f t="shared" ca="1" si="73"/>
        <v>2.6474964365890948E-3</v>
      </c>
      <c r="BN96">
        <f t="shared" ca="1" si="73"/>
        <v>1.3144627426573991E-3</v>
      </c>
      <c r="BO96">
        <f t="shared" ca="1" si="73"/>
        <v>1.3678416271413413E-3</v>
      </c>
      <c r="BP96">
        <f t="shared" ca="1" si="73"/>
        <v>1.1210486786406874E-3</v>
      </c>
      <c r="BQ96">
        <f t="shared" ca="1" si="73"/>
        <v>3.6274269192043294E-4</v>
      </c>
      <c r="BR96">
        <f t="shared" ca="1" si="73"/>
        <v>2.837828317182037E-4</v>
      </c>
      <c r="BS96">
        <f t="shared" ca="1" si="73"/>
        <v>6.2745223085895003E-4</v>
      </c>
      <c r="BT96">
        <f t="shared" ca="1" si="73"/>
        <v>4.8617196907069156E-4</v>
      </c>
      <c r="BU96">
        <f t="shared" ca="1" si="73"/>
        <v>7.6334167951337749E-4</v>
      </c>
      <c r="BV96">
        <f t="shared" ca="1" si="73"/>
        <v>7.1051210692479373E-4</v>
      </c>
    </row>
    <row r="97" spans="1:74" x14ac:dyDescent="0.2">
      <c r="A97">
        <f>Rt計算!B96</f>
        <v>116</v>
      </c>
      <c r="B97">
        <f t="shared" ca="1" si="51"/>
        <v>7.5600243427668605</v>
      </c>
      <c r="C97">
        <f t="shared" ca="1" si="52"/>
        <v>57.153968063227502</v>
      </c>
      <c r="D97">
        <f t="shared" ca="1" si="67"/>
        <v>0</v>
      </c>
      <c r="E97">
        <f t="shared" ca="1" si="67"/>
        <v>1.9347783715037606E-18</v>
      </c>
      <c r="F97">
        <f t="shared" ca="1" si="67"/>
        <v>4.1281999213945844E-13</v>
      </c>
      <c r="G97">
        <f t="shared" ca="1" si="67"/>
        <v>4.6356225962579166E-9</v>
      </c>
      <c r="H97">
        <f t="shared" ca="1" si="67"/>
        <v>1.7039412730613796E-6</v>
      </c>
      <c r="I97">
        <f t="shared" ca="1" si="67"/>
        <v>1.9015600371108463E-5</v>
      </c>
      <c r="J97">
        <f t="shared" ca="1" si="67"/>
        <v>5.214110640522789E-6</v>
      </c>
      <c r="K97">
        <f t="shared" ca="1" si="67"/>
        <v>5.512822341065079E-5</v>
      </c>
      <c r="L97">
        <f t="shared" ca="1" si="67"/>
        <v>2.694599178119889E-4</v>
      </c>
      <c r="M97">
        <f t="shared" ca="1" si="67"/>
        <v>1.2224429783718866E-3</v>
      </c>
      <c r="N97">
        <f t="shared" ca="1" si="68"/>
        <v>3.0397884941164421E-3</v>
      </c>
      <c r="O97">
        <f t="shared" ca="1" si="68"/>
        <v>1.3621374259710137E-2</v>
      </c>
      <c r="P97">
        <f t="shared" ca="1" si="68"/>
        <v>4.5564929996023892E-2</v>
      </c>
      <c r="Q97">
        <f t="shared" ca="1" si="68"/>
        <v>9.9692032420701501E-2</v>
      </c>
      <c r="R97">
        <f t="shared" ca="1" si="68"/>
        <v>0.18620592851322698</v>
      </c>
      <c r="S97">
        <f t="shared" ca="1" si="68"/>
        <v>0.22775230728833268</v>
      </c>
      <c r="T97">
        <f t="shared" ca="1" si="68"/>
        <v>0.54450470028147469</v>
      </c>
      <c r="U97">
        <f t="shared" ca="1" si="68"/>
        <v>0.95795235177211335</v>
      </c>
      <c r="V97">
        <f t="shared" ca="1" si="68"/>
        <v>1.7936264675598448</v>
      </c>
      <c r="W97">
        <f t="shared" ca="1" si="68"/>
        <v>2.3825243978363857</v>
      </c>
      <c r="X97">
        <f t="shared" ca="1" si="69"/>
        <v>3.3500750190168369</v>
      </c>
      <c r="Y97">
        <f t="shared" ca="1" si="69"/>
        <v>4.0255525324500079</v>
      </c>
      <c r="Z97">
        <f t="shared" ca="1" si="69"/>
        <v>2.8008515586398919</v>
      </c>
      <c r="AA97">
        <f t="shared" ca="1" si="69"/>
        <v>3.6656441856587736</v>
      </c>
      <c r="AB97">
        <f t="shared" ca="1" si="69"/>
        <v>5.799366810158336</v>
      </c>
      <c r="AC97">
        <f t="shared" ca="1" si="69"/>
        <v>4.092086471268253</v>
      </c>
      <c r="AD97">
        <f t="shared" ca="1" si="69"/>
        <v>6.4107655226274876</v>
      </c>
      <c r="AE97">
        <f t="shared" ca="1" si="69"/>
        <v>3.5348931228977372</v>
      </c>
      <c r="AF97">
        <f t="shared" ca="1" si="69"/>
        <v>4.7045100995781679</v>
      </c>
      <c r="AG97">
        <f t="shared" ca="1" si="69"/>
        <v>3.4728577340470639</v>
      </c>
      <c r="AH97">
        <f t="shared" ca="1" si="70"/>
        <v>2.0893438198256633</v>
      </c>
      <c r="AI97">
        <f t="shared" ca="1" si="70"/>
        <v>1.5579037942490124</v>
      </c>
      <c r="AJ97">
        <f t="shared" ca="1" si="70"/>
        <v>1.0014433375530452</v>
      </c>
      <c r="AK97">
        <f t="shared" ca="1" si="70"/>
        <v>0.95445298136521528</v>
      </c>
      <c r="AL97">
        <f t="shared" ca="1" si="70"/>
        <v>0.72662992734014464</v>
      </c>
      <c r="AM97">
        <f t="shared" ca="1" si="70"/>
        <v>0.95693797001762793</v>
      </c>
      <c r="AN97">
        <f t="shared" ca="1" si="70"/>
        <v>0.66317164939505935</v>
      </c>
      <c r="AO97">
        <f t="shared" ca="1" si="70"/>
        <v>0.21627235675157844</v>
      </c>
      <c r="AP97">
        <f t="shared" ca="1" si="70"/>
        <v>0.17754366010384443</v>
      </c>
      <c r="AQ97">
        <f t="shared" ca="1" si="70"/>
        <v>0.26286034413185488</v>
      </c>
      <c r="AR97">
        <f t="shared" ca="1" si="71"/>
        <v>0.12711558787728092</v>
      </c>
      <c r="AS97">
        <f t="shared" ca="1" si="71"/>
        <v>8.4803094181851307E-2</v>
      </c>
      <c r="AT97">
        <f t="shared" ca="1" si="71"/>
        <v>5.402689712277399E-2</v>
      </c>
      <c r="AU97">
        <f t="shared" ca="1" si="71"/>
        <v>1.5987008692262883E-2</v>
      </c>
      <c r="AV97">
        <f t="shared" ca="1" si="71"/>
        <v>2.938769374568662E-2</v>
      </c>
      <c r="AW97">
        <f t="shared" ca="1" si="71"/>
        <v>6.5981123891550447E-3</v>
      </c>
      <c r="AX97">
        <f t="shared" ca="1" si="71"/>
        <v>2.8254908901291249E-2</v>
      </c>
      <c r="AY97">
        <f t="shared" ca="1" si="71"/>
        <v>7.9986177181736763E-3</v>
      </c>
      <c r="AZ97">
        <f t="shared" ca="1" si="71"/>
        <v>1.2546814172193475E-2</v>
      </c>
      <c r="BA97">
        <f t="shared" ca="1" si="71"/>
        <v>7.2481985620986141E-3</v>
      </c>
      <c r="BB97">
        <f t="shared" ca="1" si="72"/>
        <v>6.6358612984017675E-3</v>
      </c>
      <c r="BC97">
        <f t="shared" ca="1" si="72"/>
        <v>5.9663673814930006E-3</v>
      </c>
      <c r="BD97">
        <f t="shared" ca="1" si="72"/>
        <v>6.9860984141377844E-3</v>
      </c>
      <c r="BE97">
        <f t="shared" ca="1" si="72"/>
        <v>7.3462354019686645E-3</v>
      </c>
      <c r="BF97">
        <f t="shared" ca="1" si="72"/>
        <v>7.5371585236890457E-3</v>
      </c>
      <c r="BG97">
        <f t="shared" ca="1" si="72"/>
        <v>5.4270148108054132E-3</v>
      </c>
      <c r="BH97">
        <f t="shared" ca="1" si="72"/>
        <v>1.6120546904025261E-3</v>
      </c>
      <c r="BI97">
        <f t="shared" ca="1" si="72"/>
        <v>2.7971909305136086E-3</v>
      </c>
      <c r="BJ97">
        <f t="shared" ca="1" si="72"/>
        <v>2.9846383233141484E-3</v>
      </c>
      <c r="BK97">
        <f t="shared" ca="1" si="72"/>
        <v>1.1650107615697187E-3</v>
      </c>
      <c r="BL97">
        <f t="shared" ca="1" si="73"/>
        <v>3.2140456558297933E-3</v>
      </c>
      <c r="BM97">
        <f t="shared" ca="1" si="73"/>
        <v>1.6045432949024813E-3</v>
      </c>
      <c r="BN97">
        <f t="shared" ca="1" si="73"/>
        <v>1.6430784283217488E-3</v>
      </c>
      <c r="BO97">
        <f t="shared" ca="1" si="73"/>
        <v>1.3131279620556878E-3</v>
      </c>
      <c r="BP97">
        <f t="shared" ca="1" si="73"/>
        <v>4.6710361610028647E-4</v>
      </c>
      <c r="BQ97">
        <f t="shared" ca="1" si="73"/>
        <v>3.6274269192043294E-4</v>
      </c>
      <c r="BR97">
        <f t="shared" ca="1" si="73"/>
        <v>7.0945707929550921E-4</v>
      </c>
      <c r="BS97">
        <f t="shared" ca="1" si="73"/>
        <v>5.5215796315587597E-4</v>
      </c>
      <c r="BT97">
        <f t="shared" ca="1" si="73"/>
        <v>9.5024521227453352E-4</v>
      </c>
      <c r="BU97">
        <f t="shared" ca="1" si="73"/>
        <v>7.4558954743167102E-4</v>
      </c>
      <c r="BV97">
        <f t="shared" ca="1" si="73"/>
        <v>7.6126297170513624E-4</v>
      </c>
    </row>
    <row r="98" spans="1:74" x14ac:dyDescent="0.2">
      <c r="A98">
        <f>Rt計算!B97</f>
        <v>107</v>
      </c>
      <c r="B98">
        <f t="shared" ca="1" si="51"/>
        <v>7.2434009268625239</v>
      </c>
      <c r="C98">
        <f t="shared" ca="1" si="52"/>
        <v>52.46685698727287</v>
      </c>
      <c r="D98">
        <f t="shared" ca="1" si="67"/>
        <v>0</v>
      </c>
      <c r="E98">
        <f t="shared" ca="1" si="67"/>
        <v>1.9347783715037606E-18</v>
      </c>
      <c r="F98">
        <f t="shared" ca="1" si="67"/>
        <v>6.4108516426362952E-13</v>
      </c>
      <c r="G98">
        <f t="shared" ca="1" si="67"/>
        <v>6.9534338943868752E-9</v>
      </c>
      <c r="H98">
        <f t="shared" ca="1" si="67"/>
        <v>2.2891332254258936E-6</v>
      </c>
      <c r="I98">
        <f t="shared" ca="1" si="67"/>
        <v>1.3582571693648903E-5</v>
      </c>
      <c r="J98">
        <f t="shared" ca="1" si="67"/>
        <v>6.4490315816992389E-6</v>
      </c>
      <c r="K98">
        <f t="shared" ca="1" si="67"/>
        <v>3.4484463154747523E-5</v>
      </c>
      <c r="L98">
        <f t="shared" ca="1" si="67"/>
        <v>3.4461540509288376E-4</v>
      </c>
      <c r="M98">
        <f t="shared" ca="1" si="67"/>
        <v>8.3880395856368811E-4</v>
      </c>
      <c r="N98">
        <f t="shared" ca="1" si="68"/>
        <v>4.4772078595513489E-3</v>
      </c>
      <c r="O98">
        <f t="shared" ca="1" si="68"/>
        <v>1.6202266224707846E-2</v>
      </c>
      <c r="P98">
        <f t="shared" ca="1" si="68"/>
        <v>3.9516487961153465E-2</v>
      </c>
      <c r="Q98">
        <f t="shared" ca="1" si="68"/>
        <v>7.9855352500255786E-2</v>
      </c>
      <c r="R98">
        <f t="shared" ca="1" si="68"/>
        <v>0.10792827703632903</v>
      </c>
      <c r="S98">
        <f t="shared" ca="1" si="68"/>
        <v>0.2828133046547428</v>
      </c>
      <c r="T98">
        <f t="shared" ca="1" si="68"/>
        <v>0.54450470028147469</v>
      </c>
      <c r="U98">
        <f t="shared" ca="1" si="68"/>
        <v>1.1020690772599535</v>
      </c>
      <c r="V98">
        <f t="shared" ca="1" si="68"/>
        <v>1.5866695674567857</v>
      </c>
      <c r="W98">
        <f t="shared" ca="1" si="68"/>
        <v>2.403242001295832</v>
      </c>
      <c r="X98">
        <f t="shared" ca="1" si="69"/>
        <v>3.0901554054724274</v>
      </c>
      <c r="Y98">
        <f t="shared" ca="1" si="69"/>
        <v>2.2949411633593506</v>
      </c>
      <c r="Z98">
        <f t="shared" ca="1" si="69"/>
        <v>3.1681763532156153</v>
      </c>
      <c r="AA98">
        <f t="shared" ca="1" si="69"/>
        <v>5.259402527249545</v>
      </c>
      <c r="AB98">
        <f t="shared" ca="1" si="69"/>
        <v>3.8662445401055576</v>
      </c>
      <c r="AC98">
        <f t="shared" ca="1" si="69"/>
        <v>6.2621323272438421</v>
      </c>
      <c r="AD98">
        <f t="shared" ca="1" si="69"/>
        <v>3.5544838541300927</v>
      </c>
      <c r="AE98">
        <f t="shared" ca="1" si="69"/>
        <v>4.8604780439843891</v>
      </c>
      <c r="AF98">
        <f t="shared" ca="1" si="69"/>
        <v>3.6658520256453255</v>
      </c>
      <c r="AG98">
        <f t="shared" ca="1" si="69"/>
        <v>2.2573575271305915</v>
      </c>
      <c r="AH98">
        <f t="shared" ca="1" si="70"/>
        <v>1.7143333906261851</v>
      </c>
      <c r="AI98">
        <f t="shared" ca="1" si="70"/>
        <v>1.1197433521164775</v>
      </c>
      <c r="AJ98">
        <f t="shared" ca="1" si="70"/>
        <v>1.0885253669054837</v>
      </c>
      <c r="AK98">
        <f t="shared" ca="1" si="70"/>
        <v>0.83991862360138936</v>
      </c>
      <c r="AL98">
        <f t="shared" ca="1" si="70"/>
        <v>1.1229735240711325</v>
      </c>
      <c r="AM98">
        <f t="shared" ca="1" si="70"/>
        <v>0.7880665635439289</v>
      </c>
      <c r="AN98">
        <f t="shared" ca="1" si="70"/>
        <v>0.26053171940520192</v>
      </c>
      <c r="AO98">
        <f t="shared" ca="1" si="70"/>
        <v>0.21627235675157844</v>
      </c>
      <c r="AP98">
        <f t="shared" ca="1" si="70"/>
        <v>0.32280665473426257</v>
      </c>
      <c r="AQ98">
        <f t="shared" ca="1" si="70"/>
        <v>0.15771620647911297</v>
      </c>
      <c r="AR98">
        <f t="shared" ca="1" si="71"/>
        <v>0.10592965656440077</v>
      </c>
      <c r="AS98">
        <f t="shared" ca="1" si="71"/>
        <v>6.7842475345481046E-2</v>
      </c>
      <c r="AT98">
        <f t="shared" ca="1" si="71"/>
        <v>2.0260086421040248E-2</v>
      </c>
      <c r="AU98">
        <f t="shared" ca="1" si="71"/>
        <v>3.7303020281946722E-2</v>
      </c>
      <c r="AV98">
        <f t="shared" ca="1" si="71"/>
        <v>8.3964839273390351E-3</v>
      </c>
      <c r="AW98">
        <f t="shared" ca="1" si="71"/>
        <v>3.6289618140352746E-2</v>
      </c>
      <c r="AX98">
        <f t="shared" ca="1" si="71"/>
        <v>1.0274512327742272E-2</v>
      </c>
      <c r="AY98">
        <f t="shared" ca="1" si="71"/>
        <v>1.5997235436347353E-2</v>
      </c>
      <c r="AZ98">
        <f t="shared" ca="1" si="71"/>
        <v>9.4101106291451068E-3</v>
      </c>
      <c r="BA98">
        <f t="shared" ca="1" si="71"/>
        <v>8.4562316557817187E-3</v>
      </c>
      <c r="BB98">
        <f t="shared" ca="1" si="72"/>
        <v>7.5838414838877337E-3</v>
      </c>
      <c r="BC98">
        <f t="shared" ca="1" si="72"/>
        <v>8.9495510722394991E-3</v>
      </c>
      <c r="BD98">
        <f t="shared" ca="1" si="72"/>
        <v>9.3147978855170448E-3</v>
      </c>
      <c r="BE98">
        <f t="shared" ca="1" si="72"/>
        <v>9.6419339650838723E-3</v>
      </c>
      <c r="BF98">
        <f t="shared" ca="1" si="72"/>
        <v>6.8193339023853265E-3</v>
      </c>
      <c r="BG98">
        <f t="shared" ca="1" si="72"/>
        <v>1.9994265092440999E-3</v>
      </c>
      <c r="BH98">
        <f t="shared" ca="1" si="72"/>
        <v>3.4544029080054131E-3</v>
      </c>
      <c r="BI98">
        <f t="shared" ca="1" si="72"/>
        <v>3.7295879073514777E-3</v>
      </c>
      <c r="BJ98">
        <f t="shared" ca="1" si="72"/>
        <v>1.4923191616570742E-3</v>
      </c>
      <c r="BK98">
        <f t="shared" ca="1" si="72"/>
        <v>3.8445355131800718E-3</v>
      </c>
      <c r="BL98">
        <f t="shared" ca="1" si="73"/>
        <v>1.9479064580786628E-3</v>
      </c>
      <c r="BM98">
        <f t="shared" ca="1" si="73"/>
        <v>2.0056791186281019E-3</v>
      </c>
      <c r="BN98">
        <f t="shared" ca="1" si="73"/>
        <v>1.5773552911888787E-3</v>
      </c>
      <c r="BO98">
        <f t="shared" ca="1" si="73"/>
        <v>5.4713665085653657E-4</v>
      </c>
      <c r="BP98">
        <f t="shared" ca="1" si="73"/>
        <v>4.6710361610028647E-4</v>
      </c>
      <c r="BQ98">
        <f t="shared" ca="1" si="73"/>
        <v>9.0685672980108246E-4</v>
      </c>
      <c r="BR98">
        <f t="shared" ca="1" si="73"/>
        <v>6.2432222978004814E-4</v>
      </c>
      <c r="BS98">
        <f t="shared" ca="1" si="73"/>
        <v>1.0792178370773939E-3</v>
      </c>
      <c r="BT98">
        <f t="shared" ca="1" si="73"/>
        <v>9.2814648640768391E-4</v>
      </c>
      <c r="BU98">
        <f t="shared" ca="1" si="73"/>
        <v>7.9884594367679042E-4</v>
      </c>
      <c r="BV98">
        <f t="shared" ca="1" si="73"/>
        <v>3.5525605346239686E-4</v>
      </c>
    </row>
    <row r="99" spans="1:74" x14ac:dyDescent="0.2">
      <c r="A99">
        <f>Rt計算!B98</f>
        <v>61</v>
      </c>
      <c r="B99">
        <f t="shared" ca="1" si="51"/>
        <v>6.9222508259809121</v>
      </c>
      <c r="C99">
        <f t="shared" ca="1" si="52"/>
        <v>47.91755649779342</v>
      </c>
      <c r="D99">
        <f t="shared" ca="1" si="67"/>
        <v>0</v>
      </c>
      <c r="E99">
        <f t="shared" ca="1" si="67"/>
        <v>3.0045970004528987E-18</v>
      </c>
      <c r="F99">
        <f t="shared" ca="1" si="67"/>
        <v>9.6162774639544449E-13</v>
      </c>
      <c r="G99">
        <f t="shared" ca="1" si="67"/>
        <v>9.3414818985197409E-9</v>
      </c>
      <c r="H99">
        <f t="shared" ca="1" si="67"/>
        <v>1.6350951610184955E-6</v>
      </c>
      <c r="I99">
        <f t="shared" ca="1" si="67"/>
        <v>1.6799496568460487E-5</v>
      </c>
      <c r="J99">
        <f t="shared" ca="1" si="67"/>
        <v>4.0340750745097369E-6</v>
      </c>
      <c r="K99">
        <f t="shared" ca="1" si="67"/>
        <v>4.4102578728520631E-5</v>
      </c>
      <c r="L99">
        <f t="shared" ca="1" si="67"/>
        <v>2.3646482583501062E-4</v>
      </c>
      <c r="M99">
        <f t="shared" ca="1" si="67"/>
        <v>1.2354476909077576E-3</v>
      </c>
      <c r="N99">
        <f t="shared" ca="1" si="68"/>
        <v>5.325520927676867E-3</v>
      </c>
      <c r="O99">
        <f t="shared" ca="1" si="68"/>
        <v>1.4051522920543088E-2</v>
      </c>
      <c r="P99">
        <f t="shared" ca="1" si="68"/>
        <v>3.1653513315821911E-2</v>
      </c>
      <c r="Q99">
        <f t="shared" ca="1" si="68"/>
        <v>4.6285586481039975E-2</v>
      </c>
      <c r="R99">
        <f t="shared" ca="1" si="68"/>
        <v>0.13402082752862834</v>
      </c>
      <c r="S99">
        <f t="shared" ca="1" si="68"/>
        <v>0.2828133046547428</v>
      </c>
      <c r="T99">
        <f t="shared" ca="1" si="68"/>
        <v>0.62642133660700627</v>
      </c>
      <c r="U99">
        <f t="shared" ca="1" si="68"/>
        <v>0.97490726065303568</v>
      </c>
      <c r="V99">
        <f t="shared" ca="1" si="68"/>
        <v>1.6004666941303227</v>
      </c>
      <c r="W99">
        <f t="shared" ca="1" si="68"/>
        <v>2.216783570160811</v>
      </c>
      <c r="X99">
        <f t="shared" ca="1" si="69"/>
        <v>1.7616773806898884</v>
      </c>
      <c r="Y99">
        <f t="shared" ca="1" si="69"/>
        <v>2.5959170536359868</v>
      </c>
      <c r="Z99">
        <f t="shared" ca="1" si="69"/>
        <v>4.5456443328745788</v>
      </c>
      <c r="AA99">
        <f t="shared" ca="1" si="69"/>
        <v>3.5062683514996968</v>
      </c>
      <c r="AB99">
        <f t="shared" ca="1" si="69"/>
        <v>5.9165257356160801</v>
      </c>
      <c r="AC99">
        <f t="shared" ca="1" si="69"/>
        <v>3.4720733695609423</v>
      </c>
      <c r="AD99">
        <f t="shared" ca="1" si="69"/>
        <v>4.8874152994288771</v>
      </c>
      <c r="AE99">
        <f t="shared" ca="1" si="69"/>
        <v>3.7873854888190039</v>
      </c>
      <c r="AF99">
        <f t="shared" ca="1" si="69"/>
        <v>2.3828038166694618</v>
      </c>
      <c r="AG99">
        <f t="shared" ca="1" si="69"/>
        <v>1.8521907914917672</v>
      </c>
      <c r="AH99">
        <f t="shared" ca="1" si="70"/>
        <v>1.2321771245125706</v>
      </c>
      <c r="AI99">
        <f t="shared" ca="1" si="70"/>
        <v>1.2171123392570409</v>
      </c>
      <c r="AJ99">
        <f t="shared" ca="1" si="70"/>
        <v>0.95790232287682575</v>
      </c>
      <c r="AK99">
        <f t="shared" ca="1" si="70"/>
        <v>1.2980560546566926</v>
      </c>
      <c r="AL99">
        <f t="shared" ca="1" si="70"/>
        <v>0.92480172570563857</v>
      </c>
      <c r="AM99">
        <f t="shared" ca="1" si="70"/>
        <v>0.30959757853511488</v>
      </c>
      <c r="AN99">
        <f t="shared" ca="1" si="70"/>
        <v>0.26053171940520192</v>
      </c>
      <c r="AO99">
        <f t="shared" ca="1" si="70"/>
        <v>0.39322246682105177</v>
      </c>
      <c r="AP99">
        <f t="shared" ca="1" si="70"/>
        <v>0.19368399284055754</v>
      </c>
      <c r="AQ99">
        <f t="shared" ca="1" si="70"/>
        <v>0.13143017206592744</v>
      </c>
      <c r="AR99">
        <f t="shared" ca="1" si="71"/>
        <v>8.4743725251520616E-2</v>
      </c>
      <c r="AS99">
        <f t="shared" ca="1" si="71"/>
        <v>2.5440928254555396E-2</v>
      </c>
      <c r="AT99">
        <f t="shared" ca="1" si="71"/>
        <v>4.7273534982427243E-2</v>
      </c>
      <c r="AU99">
        <f t="shared" ca="1" si="71"/>
        <v>1.065800579484192E-2</v>
      </c>
      <c r="AV99">
        <f t="shared" ca="1" si="71"/>
        <v>4.6180661600364686E-2</v>
      </c>
      <c r="AW99">
        <f t="shared" ca="1" si="71"/>
        <v>1.3196224778310089E-2</v>
      </c>
      <c r="AX99">
        <f t="shared" ca="1" si="71"/>
        <v>2.0549024655484544E-2</v>
      </c>
      <c r="AY99">
        <f t="shared" ca="1" si="71"/>
        <v>1.1997926577260516E-2</v>
      </c>
      <c r="AZ99">
        <f t="shared" ca="1" si="71"/>
        <v>1.0978462400669291E-2</v>
      </c>
      <c r="BA99">
        <f t="shared" ca="1" si="71"/>
        <v>9.6642647494648206E-3</v>
      </c>
      <c r="BB99">
        <f t="shared" ca="1" si="72"/>
        <v>1.1375762225831603E-2</v>
      </c>
      <c r="BC99">
        <f t="shared" ca="1" si="72"/>
        <v>1.1932734762986001E-2</v>
      </c>
      <c r="BD99">
        <f t="shared" ca="1" si="72"/>
        <v>1.2225672224741123E-2</v>
      </c>
      <c r="BE99">
        <f t="shared" ca="1" si="72"/>
        <v>8.7236545398377881E-3</v>
      </c>
      <c r="BF99">
        <f t="shared" ca="1" si="72"/>
        <v>2.5123861745630152E-3</v>
      </c>
      <c r="BG99">
        <f t="shared" ca="1" si="72"/>
        <v>4.284485376951642E-3</v>
      </c>
      <c r="BH99">
        <f t="shared" ca="1" si="72"/>
        <v>4.6058705440072184E-3</v>
      </c>
      <c r="BI99">
        <f t="shared" ca="1" si="72"/>
        <v>1.8647939536757389E-3</v>
      </c>
      <c r="BJ99">
        <f t="shared" ca="1" si="72"/>
        <v>4.9246532334683447E-3</v>
      </c>
      <c r="BK99">
        <f t="shared" ca="1" si="72"/>
        <v>2.3300215231394374E-3</v>
      </c>
      <c r="BL99">
        <f t="shared" ca="1" si="73"/>
        <v>2.4348830725983281E-3</v>
      </c>
      <c r="BM99">
        <f t="shared" ca="1" si="73"/>
        <v>1.9254519538829777E-3</v>
      </c>
      <c r="BN99">
        <f t="shared" ca="1" si="73"/>
        <v>6.5723137132869954E-4</v>
      </c>
      <c r="BO99">
        <f t="shared" ca="1" si="73"/>
        <v>5.4713665085653657E-4</v>
      </c>
      <c r="BP99">
        <f t="shared" ca="1" si="73"/>
        <v>1.1677590402507162E-3</v>
      </c>
      <c r="BQ99">
        <f t="shared" ca="1" si="73"/>
        <v>7.9803392222495251E-4</v>
      </c>
      <c r="BR99">
        <f t="shared" ca="1" si="73"/>
        <v>1.220266176388276E-3</v>
      </c>
      <c r="BS99">
        <f t="shared" ca="1" si="73"/>
        <v>1.054119747843036E-3</v>
      </c>
      <c r="BT99">
        <f t="shared" ca="1" si="73"/>
        <v>9.9444266400823263E-4</v>
      </c>
      <c r="BU99">
        <f t="shared" ca="1" si="73"/>
        <v>3.7279477371583551E-4</v>
      </c>
      <c r="BV99">
        <f t="shared" ca="1" si="73"/>
        <v>2.3683736897493128E-4</v>
      </c>
    </row>
    <row r="100" spans="1:74" x14ac:dyDescent="0.2">
      <c r="A100">
        <f>Rt計算!B99</f>
        <v>69</v>
      </c>
      <c r="B100">
        <f t="shared" ca="1" si="51"/>
        <v>6.5961044475974164</v>
      </c>
      <c r="C100">
        <f t="shared" ca="1" si="52"/>
        <v>43.508593883614417</v>
      </c>
      <c r="D100">
        <f t="shared" ca="1" si="67"/>
        <v>0</v>
      </c>
      <c r="E100">
        <f t="shared" ca="1" si="67"/>
        <v>4.5068955006793481E-18</v>
      </c>
      <c r="F100">
        <f t="shared" ca="1" si="67"/>
        <v>1.291883740107011E-12</v>
      </c>
      <c r="G100">
        <f t="shared" ca="1" si="67"/>
        <v>6.672487070371244E-9</v>
      </c>
      <c r="H100">
        <f t="shared" ca="1" si="67"/>
        <v>2.0223545412597182E-6</v>
      </c>
      <c r="I100">
        <f t="shared" ca="1" si="67"/>
        <v>1.0508621257717835E-5</v>
      </c>
      <c r="J100">
        <f t="shared" ca="1" si="67"/>
        <v>5.1592252653593911E-6</v>
      </c>
      <c r="K100">
        <f t="shared" ca="1" si="67"/>
        <v>3.0261875829676392E-5</v>
      </c>
      <c r="L100">
        <f t="shared" ca="1" si="67"/>
        <v>3.4828152642365909E-4</v>
      </c>
      <c r="M100">
        <f t="shared" ca="1" si="67"/>
        <v>1.469532516553438E-3</v>
      </c>
      <c r="N100">
        <f t="shared" ca="1" si="68"/>
        <v>4.6185933709056012E-3</v>
      </c>
      <c r="O100">
        <f t="shared" ca="1" si="68"/>
        <v>1.1255556625128903E-2</v>
      </c>
      <c r="P100">
        <f t="shared" ca="1" si="68"/>
        <v>1.8346940839106967E-2</v>
      </c>
      <c r="Q100">
        <f t="shared" ca="1" si="68"/>
        <v>5.7475508487445245E-2</v>
      </c>
      <c r="R100">
        <f t="shared" ca="1" si="68"/>
        <v>0.13402082752862834</v>
      </c>
      <c r="S100">
        <f t="shared" ca="1" si="68"/>
        <v>0.32536043898333239</v>
      </c>
      <c r="T100">
        <f t="shared" ca="1" si="68"/>
        <v>0.55414195161389013</v>
      </c>
      <c r="U100">
        <f t="shared" ca="1" si="68"/>
        <v>0.9833847150934969</v>
      </c>
      <c r="V100">
        <f t="shared" ca="1" si="68"/>
        <v>1.4762925540684875</v>
      </c>
      <c r="W100">
        <f t="shared" ca="1" si="68"/>
        <v>1.2637738110262566</v>
      </c>
      <c r="X100">
        <f t="shared" ca="1" si="69"/>
        <v>1.9927170371738081</v>
      </c>
      <c r="Y100">
        <f t="shared" ca="1" si="69"/>
        <v>3.7245766421733721</v>
      </c>
      <c r="Z100">
        <f t="shared" ca="1" si="69"/>
        <v>3.0304295552497189</v>
      </c>
      <c r="AA100">
        <f t="shared" ca="1" si="69"/>
        <v>5.3656530833555971</v>
      </c>
      <c r="AB100">
        <f t="shared" ca="1" si="69"/>
        <v>3.2804499128168363</v>
      </c>
      <c r="AC100">
        <f t="shared" ca="1" si="69"/>
        <v>4.7741008831462954</v>
      </c>
      <c r="AD100">
        <f t="shared" ca="1" si="69"/>
        <v>3.8083755579965275</v>
      </c>
      <c r="AE100">
        <f t="shared" ca="1" si="69"/>
        <v>2.4618005677323525</v>
      </c>
      <c r="AF100">
        <f t="shared" ca="1" si="69"/>
        <v>1.9551210803441736</v>
      </c>
      <c r="AG100">
        <f t="shared" ca="1" si="69"/>
        <v>1.3312621313847077</v>
      </c>
      <c r="AH100">
        <f t="shared" ca="1" si="70"/>
        <v>1.339322961426707</v>
      </c>
      <c r="AI100">
        <f t="shared" ca="1" si="70"/>
        <v>1.071058858546196</v>
      </c>
      <c r="AJ100">
        <f t="shared" ca="1" si="70"/>
        <v>1.4803944989914579</v>
      </c>
      <c r="AK100">
        <f t="shared" ca="1" si="70"/>
        <v>1.068987339129041</v>
      </c>
      <c r="AL100">
        <f t="shared" ca="1" si="70"/>
        <v>0.36331496367007232</v>
      </c>
      <c r="AM100">
        <f t="shared" ca="1" si="70"/>
        <v>0.30959757853511488</v>
      </c>
      <c r="AN100">
        <f t="shared" ca="1" si="70"/>
        <v>0.47369403528218529</v>
      </c>
      <c r="AO100">
        <f t="shared" ca="1" si="70"/>
        <v>0.23593348009263104</v>
      </c>
      <c r="AP100">
        <f t="shared" ca="1" si="70"/>
        <v>0.16140332736713128</v>
      </c>
      <c r="AQ100">
        <f t="shared" ca="1" si="70"/>
        <v>0.10514413765274197</v>
      </c>
      <c r="AR100">
        <f t="shared" ca="1" si="71"/>
        <v>3.1778896969320229E-2</v>
      </c>
      <c r="AS100">
        <f t="shared" ca="1" si="71"/>
        <v>5.9362165927295915E-2</v>
      </c>
      <c r="AT100">
        <f t="shared" ca="1" si="71"/>
        <v>1.3506724280693497E-2</v>
      </c>
      <c r="AU100">
        <f t="shared" ca="1" si="71"/>
        <v>5.8619031871630561E-2</v>
      </c>
      <c r="AV100">
        <f t="shared" ca="1" si="71"/>
        <v>1.679296785467807E-2</v>
      </c>
      <c r="AW100">
        <f t="shared" ca="1" si="71"/>
        <v>2.6392449556620179E-2</v>
      </c>
      <c r="AX100">
        <f t="shared" ca="1" si="71"/>
        <v>1.5411768491613407E-2</v>
      </c>
      <c r="AY100">
        <f t="shared" ca="1" si="71"/>
        <v>1.3997581006803934E-2</v>
      </c>
      <c r="AZ100">
        <f t="shared" ca="1" si="71"/>
        <v>1.2546814172193475E-2</v>
      </c>
      <c r="BA100">
        <f t="shared" ca="1" si="71"/>
        <v>1.4496397124197228E-2</v>
      </c>
      <c r="BB100">
        <f t="shared" ca="1" si="72"/>
        <v>1.5167682967775467E-2</v>
      </c>
      <c r="BC100">
        <f t="shared" ca="1" si="72"/>
        <v>1.5661714376419129E-2</v>
      </c>
      <c r="BD100">
        <f t="shared" ca="1" si="72"/>
        <v>1.106132248905149E-2</v>
      </c>
      <c r="BE100">
        <f t="shared" ca="1" si="72"/>
        <v>3.2139779883612906E-3</v>
      </c>
      <c r="BF100">
        <f t="shared" ca="1" si="72"/>
        <v>5.38368465977789E-3</v>
      </c>
      <c r="BG100">
        <f t="shared" ca="1" si="72"/>
        <v>5.7126471692688563E-3</v>
      </c>
      <c r="BH100">
        <f t="shared" ca="1" si="72"/>
        <v>2.3029352720036092E-3</v>
      </c>
      <c r="BI100">
        <f t="shared" ca="1" si="72"/>
        <v>6.1538200471299388E-3</v>
      </c>
      <c r="BJ100">
        <f t="shared" ca="1" si="72"/>
        <v>2.9846383233141484E-3</v>
      </c>
      <c r="BK100">
        <f t="shared" ca="1" si="72"/>
        <v>2.9125269039242969E-3</v>
      </c>
      <c r="BL100">
        <f t="shared" ca="1" si="73"/>
        <v>2.3374877496943952E-3</v>
      </c>
      <c r="BM100">
        <f t="shared" ca="1" si="73"/>
        <v>8.0227164745124064E-4</v>
      </c>
      <c r="BN100">
        <f t="shared" ca="1" si="73"/>
        <v>6.5723137132869954E-4</v>
      </c>
      <c r="BO100">
        <f t="shared" ca="1" si="73"/>
        <v>1.3678416271413413E-3</v>
      </c>
      <c r="BP100">
        <f t="shared" ca="1" si="73"/>
        <v>1.0276279554206301E-3</v>
      </c>
      <c r="BQ100">
        <f t="shared" ca="1" si="73"/>
        <v>1.5597935752578616E-3</v>
      </c>
      <c r="BR100">
        <f t="shared" ca="1" si="73"/>
        <v>1.1918878932164554E-3</v>
      </c>
      <c r="BS100">
        <f t="shared" ca="1" si="73"/>
        <v>1.12941401554611E-3</v>
      </c>
      <c r="BT100">
        <f t="shared" ca="1" si="73"/>
        <v>4.6407324320384195E-4</v>
      </c>
      <c r="BU100">
        <f t="shared" ca="1" si="73"/>
        <v>2.4852984914389039E-4</v>
      </c>
      <c r="BV100">
        <f t="shared" ca="1" si="73"/>
        <v>4.7367473794986256E-4</v>
      </c>
    </row>
    <row r="101" spans="1:74" x14ac:dyDescent="0.2">
      <c r="A101">
        <f>Rt計算!B100</f>
        <v>99</v>
      </c>
      <c r="B101">
        <f t="shared" ca="1" si="51"/>
        <v>6.2649316962140524</v>
      </c>
      <c r="C101">
        <f t="shared" ca="1" si="52"/>
        <v>39.249369158227488</v>
      </c>
      <c r="D101">
        <f t="shared" ca="1" si="67"/>
        <v>0</v>
      </c>
      <c r="E101">
        <f t="shared" ca="1" si="67"/>
        <v>6.0547181978823564E-18</v>
      </c>
      <c r="F101">
        <f t="shared" ca="1" si="67"/>
        <v>9.2277410007643652E-13</v>
      </c>
      <c r="G101">
        <f t="shared" ca="1" si="67"/>
        <v>8.252812955459169E-9</v>
      </c>
      <c r="H101">
        <f t="shared" ca="1" si="67"/>
        <v>1.2650473087879939E-6</v>
      </c>
      <c r="I101">
        <f t="shared" ca="1" si="67"/>
        <v>1.3439597254768389E-5</v>
      </c>
      <c r="J101">
        <f t="shared" ca="1" si="67"/>
        <v>3.5401066980391568E-6</v>
      </c>
      <c r="K101">
        <f t="shared" ca="1" si="67"/>
        <v>4.4571755097972977E-5</v>
      </c>
      <c r="L101">
        <f t="shared" ca="1" si="67"/>
        <v>4.1427171037761558E-4</v>
      </c>
      <c r="M101">
        <f t="shared" ca="1" si="67"/>
        <v>1.2744618285153711E-3</v>
      </c>
      <c r="N101">
        <f t="shared" ca="1" si="68"/>
        <v>3.6995875471029565E-3</v>
      </c>
      <c r="O101">
        <f t="shared" ca="1" si="68"/>
        <v>6.5239213559664336E-3</v>
      </c>
      <c r="P101">
        <f t="shared" ca="1" si="68"/>
        <v>2.2782464998011946E-2</v>
      </c>
      <c r="Q101">
        <f t="shared" ca="1" si="68"/>
        <v>5.7475508487445245E-2</v>
      </c>
      <c r="R101">
        <f t="shared" ca="1" si="68"/>
        <v>0.15418325290904145</v>
      </c>
      <c r="S101">
        <f t="shared" ca="1" si="68"/>
        <v>0.287818849869871</v>
      </c>
      <c r="T101">
        <f t="shared" ca="1" si="68"/>
        <v>0.55896057728009796</v>
      </c>
      <c r="U101">
        <f t="shared" ca="1" si="68"/>
        <v>0.90708762512934626</v>
      </c>
      <c r="V101">
        <f t="shared" ca="1" si="68"/>
        <v>0.84162472708577318</v>
      </c>
      <c r="W101">
        <f t="shared" ca="1" si="68"/>
        <v>1.4295146387018312</v>
      </c>
      <c r="X101">
        <f t="shared" ca="1" si="69"/>
        <v>2.8591157489885073</v>
      </c>
      <c r="Y101">
        <f t="shared" ca="1" si="69"/>
        <v>2.4830510947822479</v>
      </c>
      <c r="Z101">
        <f t="shared" ca="1" si="69"/>
        <v>4.6374755315185086</v>
      </c>
      <c r="AA101">
        <f t="shared" ca="1" si="69"/>
        <v>2.9750155709694397</v>
      </c>
      <c r="AB101">
        <f t="shared" ca="1" si="69"/>
        <v>4.5106186301231501</v>
      </c>
      <c r="AC101">
        <f t="shared" ca="1" si="69"/>
        <v>3.7200786102438665</v>
      </c>
      <c r="AD101">
        <f t="shared" ca="1" si="69"/>
        <v>2.4754441126977431</v>
      </c>
      <c r="AE101">
        <f t="shared" ca="1" si="69"/>
        <v>2.0199389273701356</v>
      </c>
      <c r="AF101">
        <f t="shared" ca="1" si="69"/>
        <v>1.405243276497375</v>
      </c>
      <c r="AG101">
        <f t="shared" ca="1" si="69"/>
        <v>1.4470240558529432</v>
      </c>
      <c r="AH101">
        <f t="shared" ca="1" si="70"/>
        <v>1.1786042060555022</v>
      </c>
      <c r="AI101">
        <f t="shared" ca="1" si="70"/>
        <v>1.6552727813895756</v>
      </c>
      <c r="AJ101">
        <f t="shared" ca="1" si="70"/>
        <v>1.2191484109341419</v>
      </c>
      <c r="AK101">
        <f t="shared" ca="1" si="70"/>
        <v>0.41995931180069468</v>
      </c>
      <c r="AL101">
        <f t="shared" ca="1" si="70"/>
        <v>0.36331496367007232</v>
      </c>
      <c r="AM101">
        <f t="shared" ca="1" si="70"/>
        <v>0.56290468824566353</v>
      </c>
      <c r="AN101">
        <f t="shared" ca="1" si="70"/>
        <v>0.28421642116931117</v>
      </c>
      <c r="AO101">
        <f t="shared" ca="1" si="70"/>
        <v>0.19661123341052589</v>
      </c>
      <c r="AP101">
        <f t="shared" ca="1" si="70"/>
        <v>0.12912266189370503</v>
      </c>
      <c r="AQ101">
        <f t="shared" ca="1" si="70"/>
        <v>3.9429051619778242E-2</v>
      </c>
      <c r="AR101">
        <f t="shared" ca="1" si="71"/>
        <v>7.4150759595080537E-2</v>
      </c>
      <c r="AS101">
        <f t="shared" ca="1" si="71"/>
        <v>1.6960618836370261E-2</v>
      </c>
      <c r="AT101">
        <f t="shared" ca="1" si="71"/>
        <v>7.4286983543814245E-2</v>
      </c>
      <c r="AU101">
        <f t="shared" ca="1" si="71"/>
        <v>2.1316011589683839E-2</v>
      </c>
      <c r="AV101">
        <f t="shared" ca="1" si="71"/>
        <v>3.3585935709356141E-2</v>
      </c>
      <c r="AW101">
        <f t="shared" ca="1" si="71"/>
        <v>1.9794337167465134E-2</v>
      </c>
      <c r="AX101">
        <f t="shared" ca="1" si="71"/>
        <v>1.7980396573548978E-2</v>
      </c>
      <c r="AY101">
        <f t="shared" ca="1" si="71"/>
        <v>1.5997235436347353E-2</v>
      </c>
      <c r="AZ101">
        <f t="shared" ca="1" si="71"/>
        <v>1.8820221258290214E-2</v>
      </c>
      <c r="BA101">
        <f t="shared" ca="1" si="71"/>
        <v>1.9328529498929641E-2</v>
      </c>
      <c r="BB101">
        <f t="shared" ca="1" si="72"/>
        <v>1.9907583895205302E-2</v>
      </c>
      <c r="BC101">
        <f t="shared" ca="1" si="72"/>
        <v>1.4170122531045878E-2</v>
      </c>
      <c r="BD101">
        <f t="shared" ca="1" si="72"/>
        <v>4.0752240749137069E-3</v>
      </c>
      <c r="BE101">
        <f t="shared" ca="1" si="72"/>
        <v>6.8870956893456233E-3</v>
      </c>
      <c r="BF101">
        <f t="shared" ca="1" si="72"/>
        <v>7.1782462130371861E-3</v>
      </c>
      <c r="BG101">
        <f t="shared" ca="1" si="72"/>
        <v>2.8563235846344281E-3</v>
      </c>
      <c r="BH101">
        <f t="shared" ca="1" si="72"/>
        <v>7.5996863976119091E-3</v>
      </c>
      <c r="BI101">
        <f t="shared" ca="1" si="72"/>
        <v>3.7295879073514777E-3</v>
      </c>
      <c r="BJ101">
        <f t="shared" ca="1" si="72"/>
        <v>3.7307979041426849E-3</v>
      </c>
      <c r="BK101">
        <f t="shared" ca="1" si="72"/>
        <v>2.7960258277673249E-3</v>
      </c>
      <c r="BL101">
        <f t="shared" ca="1" si="73"/>
        <v>9.739532290393314E-4</v>
      </c>
      <c r="BM101">
        <f t="shared" ca="1" si="73"/>
        <v>8.0227164745124064E-4</v>
      </c>
      <c r="BN101">
        <f t="shared" ca="1" si="73"/>
        <v>1.6430784283217488E-3</v>
      </c>
      <c r="BO101">
        <f t="shared" ca="1" si="73"/>
        <v>1.2037006318843804E-3</v>
      </c>
      <c r="BP101">
        <f t="shared" ca="1" si="73"/>
        <v>2.0085455492312321E-3</v>
      </c>
      <c r="BQ101">
        <f t="shared" ca="1" si="73"/>
        <v>1.5235193060658186E-3</v>
      </c>
      <c r="BR101">
        <f t="shared" ca="1" si="73"/>
        <v>1.2770227427319168E-3</v>
      </c>
      <c r="BS101">
        <f t="shared" ca="1" si="73"/>
        <v>5.2705987392151802E-4</v>
      </c>
      <c r="BT101">
        <f t="shared" ca="1" si="73"/>
        <v>3.0938216213589464E-4</v>
      </c>
      <c r="BU101">
        <f t="shared" ca="1" si="73"/>
        <v>4.9705969828778079E-4</v>
      </c>
      <c r="BV101">
        <f t="shared" ca="1" si="73"/>
        <v>4.3984082809630094E-4</v>
      </c>
    </row>
    <row r="102" spans="1:74" x14ac:dyDescent="0.2">
      <c r="A102">
        <f>Rt計算!B101</f>
        <v>66</v>
      </c>
      <c r="B102">
        <f t="shared" ca="1" si="51"/>
        <v>5.930677864497552</v>
      </c>
      <c r="C102">
        <f t="shared" ca="1" si="52"/>
        <v>35.172939932441238</v>
      </c>
      <c r="D102">
        <f t="shared" ca="1" si="67"/>
        <v>0</v>
      </c>
      <c r="E102">
        <f t="shared" ca="1" si="67"/>
        <v>4.324798712773112E-18</v>
      </c>
      <c r="F102">
        <f t="shared" ca="1" si="67"/>
        <v>1.1413258606208557E-12</v>
      </c>
      <c r="G102">
        <f t="shared" ca="1" si="67"/>
        <v>5.162397891287226E-9</v>
      </c>
      <c r="H102">
        <f t="shared" ca="1" si="67"/>
        <v>1.6178836330077745E-6</v>
      </c>
      <c r="I102">
        <f t="shared" ca="1" si="67"/>
        <v>9.2218513077932026E-6</v>
      </c>
      <c r="J102">
        <f t="shared" ca="1" si="67"/>
        <v>5.214110640522789E-6</v>
      </c>
      <c r="K102">
        <f t="shared" ca="1" si="67"/>
        <v>5.301692974811523E-5</v>
      </c>
      <c r="L102">
        <f t="shared" ca="1" si="67"/>
        <v>3.5927989041598514E-4</v>
      </c>
      <c r="M102">
        <f t="shared" ca="1" si="67"/>
        <v>1.0208699340658839E-3</v>
      </c>
      <c r="N102">
        <f t="shared" ca="1" si="68"/>
        <v>2.1443469222061722E-3</v>
      </c>
      <c r="O102">
        <f t="shared" ca="1" si="68"/>
        <v>8.101133112353923E-3</v>
      </c>
      <c r="P102">
        <f t="shared" ca="1" si="68"/>
        <v>2.2782464998011946E-2</v>
      </c>
      <c r="Q102">
        <f t="shared" ca="1" si="68"/>
        <v>6.6122266401485691E-2</v>
      </c>
      <c r="R102">
        <f t="shared" ca="1" si="68"/>
        <v>0.13639287757338284</v>
      </c>
      <c r="S102">
        <f t="shared" ca="1" si="68"/>
        <v>0.29032162247743509</v>
      </c>
      <c r="T102">
        <f t="shared" ca="1" si="68"/>
        <v>0.51559294628422825</v>
      </c>
      <c r="U102">
        <f t="shared" ca="1" si="68"/>
        <v>0.51712472086813199</v>
      </c>
      <c r="V102">
        <f t="shared" ca="1" si="68"/>
        <v>0.95200174047407138</v>
      </c>
      <c r="W102">
        <f t="shared" ca="1" si="68"/>
        <v>2.0510427424852362</v>
      </c>
      <c r="X102">
        <f t="shared" ca="1" si="69"/>
        <v>1.9060771659923383</v>
      </c>
      <c r="Y102">
        <f t="shared" ca="1" si="69"/>
        <v>3.7998206147425311</v>
      </c>
      <c r="Z102">
        <f t="shared" ca="1" si="69"/>
        <v>2.5712735620300644</v>
      </c>
      <c r="AA102">
        <f t="shared" ca="1" si="69"/>
        <v>4.0906464100829796</v>
      </c>
      <c r="AB102">
        <f t="shared" ca="1" si="69"/>
        <v>3.5147677637323249</v>
      </c>
      <c r="AC102">
        <f t="shared" ca="1" si="69"/>
        <v>2.4180510966585129</v>
      </c>
      <c r="AD102">
        <f t="shared" ca="1" si="69"/>
        <v>2.0311336309314814</v>
      </c>
      <c r="AE102">
        <f t="shared" ca="1" si="69"/>
        <v>1.4518311040472849</v>
      </c>
      <c r="AF102">
        <f t="shared" ca="1" si="69"/>
        <v>1.5274383440188857</v>
      </c>
      <c r="AG102">
        <f t="shared" ca="1" si="69"/>
        <v>1.2733811691505901</v>
      </c>
      <c r="AH102">
        <f t="shared" ca="1" si="70"/>
        <v>1.8214792275403215</v>
      </c>
      <c r="AI102">
        <f t="shared" ca="1" si="70"/>
        <v>1.3631658199678858</v>
      </c>
      <c r="AJ102">
        <f t="shared" ca="1" si="70"/>
        <v>0.47895116143841288</v>
      </c>
      <c r="AK102">
        <f t="shared" ca="1" si="70"/>
        <v>0.41995931180069468</v>
      </c>
      <c r="AL102">
        <f t="shared" ca="1" si="70"/>
        <v>0.66057266121831326</v>
      </c>
      <c r="AM102">
        <f t="shared" ca="1" si="70"/>
        <v>0.33774281294739811</v>
      </c>
      <c r="AN102">
        <f t="shared" ca="1" si="70"/>
        <v>0.23684701764109264</v>
      </c>
      <c r="AO102">
        <f t="shared" ca="1" si="70"/>
        <v>0.15728898672842068</v>
      </c>
      <c r="AP102">
        <f t="shared" ca="1" si="70"/>
        <v>4.8420998210139385E-2</v>
      </c>
      <c r="AQ102">
        <f t="shared" ca="1" si="70"/>
        <v>9.200112044614922E-2</v>
      </c>
      <c r="AR102">
        <f t="shared" ca="1" si="71"/>
        <v>2.1185931312880154E-2</v>
      </c>
      <c r="AS102">
        <f t="shared" ca="1" si="71"/>
        <v>9.3283403600036438E-2</v>
      </c>
      <c r="AT102">
        <f t="shared" ca="1" si="71"/>
        <v>2.7013448561386995E-2</v>
      </c>
      <c r="AU102">
        <f t="shared" ca="1" si="71"/>
        <v>4.2632023179367678E-2</v>
      </c>
      <c r="AV102">
        <f t="shared" ca="1" si="71"/>
        <v>2.5189451782017102E-2</v>
      </c>
      <c r="AW102">
        <f t="shared" ca="1" si="71"/>
        <v>2.309339336204266E-2</v>
      </c>
      <c r="AX102">
        <f t="shared" ca="1" si="71"/>
        <v>2.0549024655484544E-2</v>
      </c>
      <c r="AY102">
        <f t="shared" ca="1" si="71"/>
        <v>2.3995853154521032E-2</v>
      </c>
      <c r="AZ102">
        <f t="shared" ca="1" si="71"/>
        <v>2.5093628344386949E-2</v>
      </c>
      <c r="BA102">
        <f t="shared" ca="1" si="71"/>
        <v>2.5368694967345153E-2</v>
      </c>
      <c r="BB102">
        <f t="shared" ca="1" si="72"/>
        <v>1.8011623524233369E-2</v>
      </c>
      <c r="BC102">
        <f t="shared" ca="1" si="72"/>
        <v>5.2205714588063751E-3</v>
      </c>
      <c r="BD102">
        <f t="shared" ca="1" si="72"/>
        <v>8.7326230176722301E-3</v>
      </c>
      <c r="BE102">
        <f t="shared" ca="1" si="72"/>
        <v>9.1827942524608294E-3</v>
      </c>
      <c r="BF102">
        <f t="shared" ca="1" si="72"/>
        <v>3.589123106518593E-3</v>
      </c>
      <c r="BG102">
        <f t="shared" ca="1" si="72"/>
        <v>9.4258678292936139E-3</v>
      </c>
      <c r="BH102">
        <f t="shared" ca="1" si="72"/>
        <v>4.6058705440072184E-3</v>
      </c>
      <c r="BI102">
        <f t="shared" ca="1" si="72"/>
        <v>4.6619848841893468E-3</v>
      </c>
      <c r="BJ102">
        <f t="shared" ca="1" si="72"/>
        <v>3.5815659879769777E-3</v>
      </c>
      <c r="BK102">
        <f t="shared" ca="1" si="72"/>
        <v>1.1650107615697187E-3</v>
      </c>
      <c r="BL102">
        <f t="shared" ca="1" si="73"/>
        <v>9.739532290393314E-4</v>
      </c>
      <c r="BM102">
        <f t="shared" ca="1" si="73"/>
        <v>2.0056791186281019E-3</v>
      </c>
      <c r="BN102">
        <f t="shared" ca="1" si="73"/>
        <v>1.4459090169231389E-3</v>
      </c>
      <c r="BO102">
        <f t="shared" ca="1" si="73"/>
        <v>2.3526875986831074E-3</v>
      </c>
      <c r="BP102">
        <f t="shared" ca="1" si="73"/>
        <v>1.9618351876212032E-3</v>
      </c>
      <c r="BQ102">
        <f t="shared" ca="1" si="73"/>
        <v>1.6323421136419485E-3</v>
      </c>
      <c r="BR102">
        <f t="shared" ca="1" si="73"/>
        <v>5.9594394660822771E-4</v>
      </c>
      <c r="BS102">
        <f t="shared" ca="1" si="73"/>
        <v>3.51373249281012E-4</v>
      </c>
      <c r="BT102">
        <f t="shared" ca="1" si="73"/>
        <v>6.1876432427178927E-4</v>
      </c>
      <c r="BU102">
        <f t="shared" ca="1" si="73"/>
        <v>4.6155543412436774E-4</v>
      </c>
      <c r="BV102">
        <f t="shared" ca="1" si="73"/>
        <v>1.031934250533629E-3</v>
      </c>
    </row>
    <row r="103" spans="1:74" x14ac:dyDescent="0.2">
      <c r="A103">
        <f>Rt計算!B102</f>
        <v>101</v>
      </c>
      <c r="B103">
        <f t="shared" ca="1" si="51"/>
        <v>5.5958821667369003</v>
      </c>
      <c r="C103">
        <f t="shared" ca="1" si="52"/>
        <v>31.313897224004069</v>
      </c>
      <c r="D103">
        <f t="shared" ca="1" si="67"/>
        <v>0</v>
      </c>
      <c r="E103">
        <f t="shared" ca="1" si="67"/>
        <v>5.3490931447456915E-18</v>
      </c>
      <c r="F103">
        <f t="shared" ca="1" si="67"/>
        <v>7.1393575111176927E-13</v>
      </c>
      <c r="G103">
        <f t="shared" ca="1" si="67"/>
        <v>6.6022503643673362E-9</v>
      </c>
      <c r="H103">
        <f t="shared" ca="1" si="67"/>
        <v>1.110143556691505E-6</v>
      </c>
      <c r="I103">
        <f t="shared" ca="1" si="67"/>
        <v>1.3582571693648903E-5</v>
      </c>
      <c r="J103">
        <f t="shared" ca="1" si="67"/>
        <v>6.2020473934639491E-6</v>
      </c>
      <c r="K103">
        <f t="shared" ca="1" si="67"/>
        <v>4.5979284206330028E-5</v>
      </c>
      <c r="L103">
        <f t="shared" ca="1" si="67"/>
        <v>2.8779052446586571E-4</v>
      </c>
      <c r="M103">
        <f t="shared" ca="1" si="67"/>
        <v>5.9171442038213657E-4</v>
      </c>
      <c r="N103">
        <f t="shared" ca="1" si="68"/>
        <v>2.6627604638384335E-3</v>
      </c>
      <c r="O103">
        <f t="shared" ca="1" si="68"/>
        <v>8.101133112353923E-3</v>
      </c>
      <c r="P103">
        <f t="shared" ca="1" si="68"/>
        <v>2.6209915484438524E-2</v>
      </c>
      <c r="Q103">
        <f t="shared" ca="1" si="68"/>
        <v>5.8492774124391182E-2</v>
      </c>
      <c r="R103">
        <f t="shared" ca="1" si="68"/>
        <v>0.13757890259576006</v>
      </c>
      <c r="S103">
        <f t="shared" ca="1" si="68"/>
        <v>0.26779666900935822</v>
      </c>
      <c r="T103">
        <f t="shared" ca="1" si="68"/>
        <v>0.29393616563867214</v>
      </c>
      <c r="U103">
        <f t="shared" ca="1" si="68"/>
        <v>0.58494435639182141</v>
      </c>
      <c r="V103">
        <f t="shared" ca="1" si="68"/>
        <v>1.3659155406801893</v>
      </c>
      <c r="W103">
        <f t="shared" ca="1" si="68"/>
        <v>1.3673618283234907</v>
      </c>
      <c r="X103">
        <f t="shared" ca="1" si="69"/>
        <v>2.9168756631094874</v>
      </c>
      <c r="Y103">
        <f t="shared" ca="1" si="69"/>
        <v>2.1068312319364528</v>
      </c>
      <c r="Z103">
        <f t="shared" ca="1" si="69"/>
        <v>3.5355011477913387</v>
      </c>
      <c r="AA103">
        <f t="shared" ca="1" si="69"/>
        <v>3.1875166831815425</v>
      </c>
      <c r="AB103">
        <f t="shared" ca="1" si="69"/>
        <v>2.2845990464260111</v>
      </c>
      <c r="AC103">
        <f t="shared" ca="1" si="69"/>
        <v>1.9840419254633954</v>
      </c>
      <c r="AD103">
        <f t="shared" ca="1" si="69"/>
        <v>1.4598772972320022</v>
      </c>
      <c r="AE103">
        <f t="shared" ca="1" si="69"/>
        <v>1.5780772870079185</v>
      </c>
      <c r="AF103">
        <f t="shared" ca="1" si="69"/>
        <v>1.3441457427366195</v>
      </c>
      <c r="AG103">
        <f t="shared" ca="1" si="69"/>
        <v>1.9679527159600028</v>
      </c>
      <c r="AH103">
        <f t="shared" ca="1" si="70"/>
        <v>1.5000417167979119</v>
      </c>
      <c r="AI103">
        <f t="shared" ca="1" si="70"/>
        <v>0.53552942927309799</v>
      </c>
      <c r="AJ103">
        <f t="shared" ca="1" si="70"/>
        <v>0.47895116143841288</v>
      </c>
      <c r="AK103">
        <f t="shared" ca="1" si="70"/>
        <v>0.76356238509217222</v>
      </c>
      <c r="AL103">
        <f t="shared" ca="1" si="70"/>
        <v>0.39634359673098801</v>
      </c>
      <c r="AM103">
        <f t="shared" ca="1" si="70"/>
        <v>0.28145234412283177</v>
      </c>
      <c r="AN103">
        <f t="shared" ca="1" si="70"/>
        <v>0.18947761411287412</v>
      </c>
      <c r="AO103">
        <f t="shared" ca="1" si="70"/>
        <v>5.8983370023157761E-2</v>
      </c>
      <c r="AP103">
        <f t="shared" ca="1" si="70"/>
        <v>0.1129823291569919</v>
      </c>
      <c r="AQ103">
        <f t="shared" ca="1" si="70"/>
        <v>2.6286034413185493E-2</v>
      </c>
      <c r="AR103">
        <f t="shared" ca="1" si="71"/>
        <v>0.11652262222084085</v>
      </c>
      <c r="AS103">
        <f t="shared" ca="1" si="71"/>
        <v>3.3921237672740523E-2</v>
      </c>
      <c r="AT103">
        <f t="shared" ca="1" si="71"/>
        <v>5.402689712277399E-2</v>
      </c>
      <c r="AU103">
        <f t="shared" ca="1" si="71"/>
        <v>3.1974017384525766E-2</v>
      </c>
      <c r="AV103">
        <f t="shared" ca="1" si="71"/>
        <v>2.938769374568662E-2</v>
      </c>
      <c r="AW103">
        <f t="shared" ca="1" si="71"/>
        <v>2.6392449556620179E-2</v>
      </c>
      <c r="AX103">
        <f t="shared" ca="1" si="71"/>
        <v>3.0823536983226815E-2</v>
      </c>
      <c r="AY103">
        <f t="shared" ca="1" si="71"/>
        <v>3.1994470872694705E-2</v>
      </c>
      <c r="AZ103">
        <f t="shared" ca="1" si="71"/>
        <v>3.2935387202007872E-2</v>
      </c>
      <c r="BA103">
        <f t="shared" ca="1" si="71"/>
        <v>2.2952628779978949E-2</v>
      </c>
      <c r="BB103">
        <f t="shared" ca="1" si="72"/>
        <v>6.6358612984017675E-3</v>
      </c>
      <c r="BC103">
        <f t="shared" ca="1" si="72"/>
        <v>1.1186938840299376E-2</v>
      </c>
      <c r="BD103">
        <f t="shared" ca="1" si="72"/>
        <v>1.1643497356896307E-2</v>
      </c>
      <c r="BE103">
        <f t="shared" ca="1" si="72"/>
        <v>4.5913971262304147E-3</v>
      </c>
      <c r="BF103">
        <f t="shared" ca="1" si="72"/>
        <v>1.1844106251511357E-2</v>
      </c>
      <c r="BG103">
        <f t="shared" ca="1" si="72"/>
        <v>5.7126471692688563E-3</v>
      </c>
      <c r="BH103">
        <f t="shared" ca="1" si="72"/>
        <v>5.7573381800090223E-3</v>
      </c>
      <c r="BI103">
        <f t="shared" ca="1" si="72"/>
        <v>4.4755054888217733E-3</v>
      </c>
      <c r="BJ103">
        <f t="shared" ca="1" si="72"/>
        <v>1.4923191616570742E-3</v>
      </c>
      <c r="BK103">
        <f t="shared" ca="1" si="72"/>
        <v>1.1650107615697187E-3</v>
      </c>
      <c r="BL103">
        <f t="shared" ca="1" si="73"/>
        <v>2.4348830725983281E-3</v>
      </c>
      <c r="BM103">
        <f t="shared" ca="1" si="73"/>
        <v>1.7649976243927297E-3</v>
      </c>
      <c r="BN103">
        <f t="shared" ca="1" si="73"/>
        <v>2.8260948967134079E-3</v>
      </c>
      <c r="BO103">
        <f t="shared" ca="1" si="73"/>
        <v>2.2979739335974533E-3</v>
      </c>
      <c r="BP103">
        <f t="shared" ca="1" si="73"/>
        <v>2.1019662724512892E-3</v>
      </c>
      <c r="BQ103">
        <f t="shared" ca="1" si="73"/>
        <v>7.6175965303290931E-4</v>
      </c>
      <c r="BR103">
        <f t="shared" ca="1" si="73"/>
        <v>3.972959644054852E-4</v>
      </c>
      <c r="BS103">
        <f t="shared" ca="1" si="73"/>
        <v>7.0274649856202399E-4</v>
      </c>
      <c r="BT103">
        <f t="shared" ca="1" si="73"/>
        <v>5.7456687253808994E-4</v>
      </c>
      <c r="BU103">
        <f t="shared" ca="1" si="73"/>
        <v>1.0828800569840937E-3</v>
      </c>
      <c r="BV103">
        <f t="shared" ca="1" si="73"/>
        <v>5.413425576569858E-4</v>
      </c>
    </row>
    <row r="104" spans="1:74" x14ac:dyDescent="0.2">
      <c r="A104">
        <f>Rt計算!B103</f>
        <v>56</v>
      </c>
      <c r="B104">
        <f t="shared" ca="1" si="51"/>
        <v>5.266341846865612</v>
      </c>
      <c r="C104">
        <f t="shared" ca="1" si="52"/>
        <v>27.734356448047901</v>
      </c>
      <c r="D104">
        <f t="shared" ca="1" si="67"/>
        <v>0</v>
      </c>
      <c r="E104">
        <f t="shared" ca="1" si="67"/>
        <v>3.346028477777092E-18</v>
      </c>
      <c r="F104">
        <f t="shared" ca="1" si="67"/>
        <v>9.1306068849668452E-13</v>
      </c>
      <c r="G104">
        <f t="shared" ca="1" si="67"/>
        <v>4.5302675372520548E-9</v>
      </c>
      <c r="H104">
        <f t="shared" ca="1" si="67"/>
        <v>1.6350951610184955E-6</v>
      </c>
      <c r="I104">
        <f t="shared" ca="1" si="67"/>
        <v>1.6156111593498167E-5</v>
      </c>
      <c r="J104">
        <f t="shared" ca="1" si="67"/>
        <v>5.3787667660129825E-6</v>
      </c>
      <c r="K104">
        <f t="shared" ca="1" si="67"/>
        <v>3.6830345002009252E-5</v>
      </c>
      <c r="L104">
        <f t="shared" ca="1" si="67"/>
        <v>1.6680852055027883E-4</v>
      </c>
      <c r="M104">
        <f t="shared" ca="1" si="67"/>
        <v>7.34766258276719E-4</v>
      </c>
      <c r="N104">
        <f t="shared" ca="1" si="68"/>
        <v>2.6627604638384335E-3</v>
      </c>
      <c r="O104">
        <f t="shared" ca="1" si="68"/>
        <v>9.3198876513806185E-3</v>
      </c>
      <c r="P104">
        <f t="shared" ca="1" si="68"/>
        <v>2.3185694467003311E-2</v>
      </c>
      <c r="Q104">
        <f t="shared" ca="1" si="68"/>
        <v>5.9001406942864147E-2</v>
      </c>
      <c r="R104">
        <f t="shared" ca="1" si="68"/>
        <v>0.1269046773943649</v>
      </c>
      <c r="S104">
        <f t="shared" ca="1" si="68"/>
        <v>0.15266912906140984</v>
      </c>
      <c r="T104">
        <f t="shared" ca="1" si="68"/>
        <v>0.33248517096833408</v>
      </c>
      <c r="U104">
        <f t="shared" ca="1" si="68"/>
        <v>0.83926798960565685</v>
      </c>
      <c r="V104">
        <f t="shared" ca="1" si="68"/>
        <v>0.91061036045345956</v>
      </c>
      <c r="W104">
        <f t="shared" ca="1" si="68"/>
        <v>2.0924779494041297</v>
      </c>
      <c r="X104">
        <f t="shared" ca="1" si="69"/>
        <v>1.6172775953874388</v>
      </c>
      <c r="Y104">
        <f t="shared" ca="1" si="69"/>
        <v>2.896892943912623</v>
      </c>
      <c r="Z104">
        <f t="shared" ca="1" si="69"/>
        <v>2.7549359593179261</v>
      </c>
      <c r="AA104">
        <f t="shared" ca="1" si="69"/>
        <v>2.0718858440680026</v>
      </c>
      <c r="AB104">
        <f t="shared" ca="1" si="69"/>
        <v>1.8745428073239065</v>
      </c>
      <c r="AC104">
        <f t="shared" ca="1" si="69"/>
        <v>1.4260301339268153</v>
      </c>
      <c r="AD104">
        <f t="shared" ca="1" si="69"/>
        <v>1.5868231491652198</v>
      </c>
      <c r="AE104">
        <f t="shared" ca="1" si="69"/>
        <v>1.3887080125669682</v>
      </c>
      <c r="AF104">
        <f t="shared" ca="1" si="69"/>
        <v>2.0773161478656843</v>
      </c>
      <c r="AG104">
        <f t="shared" ca="1" si="69"/>
        <v>1.6206669425552964</v>
      </c>
      <c r="AH104">
        <f t="shared" ca="1" si="70"/>
        <v>0.5893021030277511</v>
      </c>
      <c r="AI104">
        <f t="shared" ca="1" si="70"/>
        <v>0.53552942927309799</v>
      </c>
      <c r="AJ104">
        <f t="shared" ca="1" si="70"/>
        <v>0.87082029352438706</v>
      </c>
      <c r="AK104">
        <f t="shared" ca="1" si="70"/>
        <v>0.4581374310553033</v>
      </c>
      <c r="AL104">
        <f t="shared" ca="1" si="70"/>
        <v>0.33028633060915663</v>
      </c>
      <c r="AM104">
        <f t="shared" ca="1" si="70"/>
        <v>0.22516187529826537</v>
      </c>
      <c r="AN104">
        <f t="shared" ca="1" si="70"/>
        <v>7.1054105292327793E-2</v>
      </c>
      <c r="AO104">
        <f t="shared" ca="1" si="70"/>
        <v>0.1376278633873681</v>
      </c>
      <c r="AP104">
        <f t="shared" ca="1" si="70"/>
        <v>3.2280665473426257E-2</v>
      </c>
      <c r="AQ104">
        <f t="shared" ca="1" si="70"/>
        <v>0.14457318927252019</v>
      </c>
      <c r="AR104">
        <f t="shared" ca="1" si="71"/>
        <v>4.2371862625760308E-2</v>
      </c>
      <c r="AS104">
        <f t="shared" ca="1" si="71"/>
        <v>6.7842475345481046E-2</v>
      </c>
      <c r="AT104">
        <f t="shared" ca="1" si="71"/>
        <v>4.0520172842080496E-2</v>
      </c>
      <c r="AU104">
        <f t="shared" ca="1" si="71"/>
        <v>3.7303020281946722E-2</v>
      </c>
      <c r="AV104">
        <f t="shared" ca="1" si="71"/>
        <v>3.3585935709356141E-2</v>
      </c>
      <c r="AW104">
        <f t="shared" ca="1" si="71"/>
        <v>3.9588674334930268E-2</v>
      </c>
      <c r="AX104">
        <f t="shared" ca="1" si="71"/>
        <v>4.1098049310969088E-2</v>
      </c>
      <c r="AY104">
        <f t="shared" ca="1" si="71"/>
        <v>4.1992743020411803E-2</v>
      </c>
      <c r="AZ104">
        <f t="shared" ca="1" si="71"/>
        <v>2.9798683658959501E-2</v>
      </c>
      <c r="BA104">
        <f t="shared" ca="1" si="71"/>
        <v>8.4562316557817187E-3</v>
      </c>
      <c r="BB104">
        <f t="shared" ca="1" si="72"/>
        <v>1.4219702782289501E-2</v>
      </c>
      <c r="BC104">
        <f t="shared" ca="1" si="72"/>
        <v>1.4915918453732501E-2</v>
      </c>
      <c r="BD104">
        <f t="shared" ca="1" si="72"/>
        <v>5.8217486784481534E-3</v>
      </c>
      <c r="BE104">
        <f t="shared" ca="1" si="72"/>
        <v>1.515161051656037E-2</v>
      </c>
      <c r="BF104">
        <f t="shared" ca="1" si="72"/>
        <v>7.1782462130371861E-3</v>
      </c>
      <c r="BG104">
        <f t="shared" ca="1" si="72"/>
        <v>7.1408089615860705E-3</v>
      </c>
      <c r="BH104">
        <f t="shared" ca="1" si="72"/>
        <v>5.5270446528086605E-3</v>
      </c>
      <c r="BI104">
        <f t="shared" ca="1" si="72"/>
        <v>1.8647939536757389E-3</v>
      </c>
      <c r="BJ104">
        <f t="shared" ca="1" si="72"/>
        <v>1.4923191616570742E-3</v>
      </c>
      <c r="BK104">
        <f t="shared" ca="1" si="72"/>
        <v>2.9125269039242969E-3</v>
      </c>
      <c r="BL104">
        <f t="shared" ca="1" si="73"/>
        <v>2.142697103886529E-3</v>
      </c>
      <c r="BM104">
        <f t="shared" ca="1" si="73"/>
        <v>3.4497680840403352E-3</v>
      </c>
      <c r="BN104">
        <f t="shared" ca="1" si="73"/>
        <v>2.760371759580538E-3</v>
      </c>
      <c r="BO104">
        <f t="shared" ca="1" si="73"/>
        <v>2.4621149288544144E-3</v>
      </c>
      <c r="BP104">
        <f t="shared" ca="1" si="73"/>
        <v>9.8091759381060159E-4</v>
      </c>
      <c r="BQ104">
        <f t="shared" ca="1" si="73"/>
        <v>5.078397686886061E-4</v>
      </c>
      <c r="BR104">
        <f t="shared" ca="1" si="73"/>
        <v>7.9459192881097039E-4</v>
      </c>
      <c r="BS104">
        <f t="shared" ca="1" si="73"/>
        <v>6.5255032009330798E-4</v>
      </c>
      <c r="BT104">
        <f t="shared" ca="1" si="73"/>
        <v>1.3480222778778266E-3</v>
      </c>
      <c r="BU104">
        <f t="shared" ca="1" si="73"/>
        <v>5.6806822661460655E-4</v>
      </c>
      <c r="BV104">
        <f t="shared" ca="1" si="73"/>
        <v>5.0750864780342412E-4</v>
      </c>
    </row>
    <row r="105" spans="1:74" x14ac:dyDescent="0.2">
      <c r="A105">
        <f>Rt計算!B104</f>
        <v>77</v>
      </c>
      <c r="B105">
        <f t="shared" ca="1" si="51"/>
        <v>4.9481001653250347</v>
      </c>
      <c r="C105">
        <f t="shared" ca="1" si="52"/>
        <v>24.483695246089638</v>
      </c>
      <c r="D105">
        <f t="shared" ref="D105:M114" ca="1" si="74">IF(ROW()+D$4&gt;3,OFFSET($A105,D$4,0)*D$1*(1-D$1),0)</f>
        <v>0</v>
      </c>
      <c r="E105">
        <f t="shared" ca="1" si="74"/>
        <v>4.279274515796553E-18</v>
      </c>
      <c r="F105">
        <f t="shared" ca="1" si="74"/>
        <v>6.2651504689400164E-13</v>
      </c>
      <c r="G105">
        <f t="shared" ca="1" si="74"/>
        <v>6.672487070371244E-9</v>
      </c>
      <c r="H105">
        <f t="shared" ca="1" si="74"/>
        <v>1.9449026652114737E-6</v>
      </c>
      <c r="I105">
        <f t="shared" ca="1" si="74"/>
        <v>1.4011495010290447E-5</v>
      </c>
      <c r="J105">
        <f t="shared" ca="1" si="74"/>
        <v>4.308501950326726E-6</v>
      </c>
      <c r="K105">
        <f t="shared" ca="1" si="74"/>
        <v>2.1347524810081796E-5</v>
      </c>
      <c r="L105">
        <f t="shared" ca="1" si="74"/>
        <v>2.0713585518880779E-4</v>
      </c>
      <c r="M105">
        <f t="shared" ca="1" si="74"/>
        <v>7.34766258276719E-4</v>
      </c>
      <c r="N105">
        <f t="shared" ref="N105:W114" ca="1" si="75">IF(ROW()+N$4&gt;3,OFFSET($A105,N$4,0)*N$1*(1-N$1),0)</f>
        <v>3.0633527460088177E-3</v>
      </c>
      <c r="O105">
        <f t="shared" ca="1" si="75"/>
        <v>8.2445159992982405E-3</v>
      </c>
      <c r="P105">
        <f t="shared" ca="1" si="75"/>
        <v>2.3387309201498993E-2</v>
      </c>
      <c r="Q105">
        <f t="shared" ca="1" si="75"/>
        <v>5.4423711576607449E-2</v>
      </c>
      <c r="R105">
        <f t="shared" ca="1" si="75"/>
        <v>7.2347526365011766E-2</v>
      </c>
      <c r="S105">
        <f t="shared" ca="1" si="75"/>
        <v>0.17269130992192261</v>
      </c>
      <c r="T105">
        <f t="shared" ca="1" si="75"/>
        <v>0.47704394095456626</v>
      </c>
      <c r="U105">
        <f t="shared" ca="1" si="75"/>
        <v>0.55951199307043786</v>
      </c>
      <c r="V105">
        <f t="shared" ca="1" si="75"/>
        <v>1.3935097940272638</v>
      </c>
      <c r="W105">
        <f t="shared" ca="1" si="75"/>
        <v>1.1601857937290223</v>
      </c>
      <c r="X105">
        <f t="shared" ref="X105:AG114" ca="1" si="76">IF(ROW()+X$4&gt;3,OFFSET($A105,X$4,0)*X$1*(1-X$1),0)</f>
        <v>2.223756693657728</v>
      </c>
      <c r="Y105">
        <f t="shared" ca="1" si="76"/>
        <v>2.2573191770747711</v>
      </c>
      <c r="Z105">
        <f t="shared" ca="1" si="76"/>
        <v>1.790708373556652</v>
      </c>
      <c r="AA105">
        <f t="shared" ca="1" si="76"/>
        <v>1.7000088976968226</v>
      </c>
      <c r="AB105">
        <f t="shared" ca="1" si="76"/>
        <v>1.3473276427640577</v>
      </c>
      <c r="AC105">
        <f t="shared" ca="1" si="76"/>
        <v>1.5500327542682779</v>
      </c>
      <c r="AD105">
        <f t="shared" ca="1" si="76"/>
        <v>1.3964043712653933</v>
      </c>
      <c r="AE105">
        <f t="shared" ca="1" si="76"/>
        <v>2.146185110330769</v>
      </c>
      <c r="AF105">
        <f t="shared" ca="1" si="76"/>
        <v>1.7107309453011519</v>
      </c>
      <c r="AG105">
        <f t="shared" ca="1" si="76"/>
        <v>0.63669058457529504</v>
      </c>
      <c r="AH105">
        <f t="shared" ref="AH105:AQ114" ca="1" si="77">IF(ROW()+AH$4&gt;3,OFFSET($A105,AH$4,0)*AH$1*(1-AH$1),0)</f>
        <v>0.5893021030277511</v>
      </c>
      <c r="AI105">
        <f t="shared" ca="1" si="77"/>
        <v>0.97368987140563268</v>
      </c>
      <c r="AJ105">
        <f t="shared" ca="1" si="77"/>
        <v>0.52249217611463217</v>
      </c>
      <c r="AK105">
        <f t="shared" ca="1" si="77"/>
        <v>0.38178119254608611</v>
      </c>
      <c r="AL105">
        <f t="shared" ca="1" si="77"/>
        <v>0.2642290644873253</v>
      </c>
      <c r="AM105">
        <f t="shared" ca="1" si="77"/>
        <v>8.4435703236849527E-2</v>
      </c>
      <c r="AN105">
        <f t="shared" ca="1" si="77"/>
        <v>0.16579291234876484</v>
      </c>
      <c r="AO105">
        <f t="shared" ca="1" si="77"/>
        <v>3.9322246682105169E-2</v>
      </c>
      <c r="AP105">
        <f t="shared" ca="1" si="77"/>
        <v>0.17754366010384443</v>
      </c>
      <c r="AQ105">
        <f t="shared" ca="1" si="77"/>
        <v>5.2572068826370985E-2</v>
      </c>
      <c r="AR105">
        <f t="shared" ref="AR105:BA114" ca="1" si="78">IF(ROW()+AR$4&gt;3,OFFSET($A105,AR$4,0)*AR$1*(1-AR$1),0)</f>
        <v>8.4743725251520616E-2</v>
      </c>
      <c r="AS105">
        <f t="shared" ca="1" si="78"/>
        <v>5.0881856509110791E-2</v>
      </c>
      <c r="AT105">
        <f t="shared" ca="1" si="78"/>
        <v>4.7273534982427243E-2</v>
      </c>
      <c r="AU105">
        <f t="shared" ca="1" si="78"/>
        <v>4.2632023179367678E-2</v>
      </c>
      <c r="AV105">
        <f t="shared" ca="1" si="78"/>
        <v>5.0378903564034204E-2</v>
      </c>
      <c r="AW105">
        <f t="shared" ca="1" si="78"/>
        <v>5.2784899113240358E-2</v>
      </c>
      <c r="AX105">
        <f t="shared" ca="1" si="78"/>
        <v>5.3941189720646925E-2</v>
      </c>
      <c r="AY105">
        <f t="shared" ca="1" si="78"/>
        <v>3.7993434161324967E-2</v>
      </c>
      <c r="AZ105">
        <f t="shared" ca="1" si="78"/>
        <v>1.0978462400669291E-2</v>
      </c>
      <c r="BA105">
        <f t="shared" ca="1" si="78"/>
        <v>1.8120496405246538E-2</v>
      </c>
      <c r="BB105">
        <f t="shared" ref="BB105:BK114" ca="1" si="79">IF(ROW()+BB$4&gt;3,OFFSET($A105,BB$4,0)*BB$1*(1-BB$1),0)</f>
        <v>1.8959603709719334E-2</v>
      </c>
      <c r="BC105">
        <f t="shared" ca="1" si="79"/>
        <v>7.4579592268662507E-3</v>
      </c>
      <c r="BD105">
        <f t="shared" ca="1" si="79"/>
        <v>1.9211770638878904E-2</v>
      </c>
      <c r="BE105">
        <f t="shared" ca="1" si="79"/>
        <v>9.1827942524608294E-3</v>
      </c>
      <c r="BF105">
        <f t="shared" ca="1" si="79"/>
        <v>8.9728077662964839E-3</v>
      </c>
      <c r="BG105">
        <f t="shared" ca="1" si="79"/>
        <v>6.8551766031226275E-3</v>
      </c>
      <c r="BH105">
        <f t="shared" ca="1" si="79"/>
        <v>2.3029352720036092E-3</v>
      </c>
      <c r="BI105">
        <f t="shared" ca="1" si="79"/>
        <v>1.8647939536757389E-3</v>
      </c>
      <c r="BJ105">
        <f t="shared" ca="1" si="79"/>
        <v>3.7307979041426849E-3</v>
      </c>
      <c r="BK105">
        <f t="shared" ca="1" si="79"/>
        <v>2.5630236754533809E-3</v>
      </c>
      <c r="BL105">
        <f t="shared" ref="BL105:BV114" ca="1" si="80">IF(ROW()+BL$4&gt;3,OFFSET($A105,BL$4,0)*BL$1*(1-BL$1),0)</f>
        <v>4.1879988848691251E-3</v>
      </c>
      <c r="BM105">
        <f t="shared" ca="1" si="80"/>
        <v>3.3695409192952114E-3</v>
      </c>
      <c r="BN105">
        <f t="shared" ca="1" si="80"/>
        <v>2.9575411709791477E-3</v>
      </c>
      <c r="BO105">
        <f t="shared" ca="1" si="80"/>
        <v>1.1489869667987266E-3</v>
      </c>
      <c r="BP105">
        <f t="shared" ca="1" si="80"/>
        <v>6.539450625404011E-4</v>
      </c>
      <c r="BQ105">
        <f t="shared" ca="1" si="80"/>
        <v>1.0156795373772122E-3</v>
      </c>
      <c r="BR105">
        <f t="shared" ca="1" si="80"/>
        <v>7.3783536246732964E-4</v>
      </c>
      <c r="BS105">
        <f t="shared" ca="1" si="80"/>
        <v>1.5309834432958381E-3</v>
      </c>
      <c r="BT105">
        <f t="shared" ca="1" si="80"/>
        <v>7.0715922773918771E-4</v>
      </c>
      <c r="BU105">
        <f t="shared" ca="1" si="80"/>
        <v>5.3256396245119362E-4</v>
      </c>
      <c r="BV105">
        <f t="shared" ca="1" si="80"/>
        <v>3.0450518868205446E-4</v>
      </c>
    </row>
    <row r="106" spans="1:74" x14ac:dyDescent="0.2">
      <c r="A106">
        <f>Rt計算!B105</f>
        <v>60</v>
      </c>
      <c r="B106">
        <f t="shared" ca="1" si="51"/>
        <v>4.6480539634321136</v>
      </c>
      <c r="C106">
        <f t="shared" ca="1" si="52"/>
        <v>21.604405646976982</v>
      </c>
      <c r="D106">
        <f t="shared" ca="1" si="74"/>
        <v>0</v>
      </c>
      <c r="E106">
        <f t="shared" ca="1" si="74"/>
        <v>2.9363107049880602E-18</v>
      </c>
      <c r="F106">
        <f t="shared" ca="1" si="74"/>
        <v>9.2277410007643652E-13</v>
      </c>
      <c r="G106">
        <f t="shared" ca="1" si="74"/>
        <v>7.9367477784415846E-9</v>
      </c>
      <c r="H106">
        <f t="shared" ca="1" si="74"/>
        <v>1.6867297450506588E-6</v>
      </c>
      <c r="I106">
        <f t="shared" ca="1" si="74"/>
        <v>1.1223493452120408E-5</v>
      </c>
      <c r="J106">
        <f t="shared" ca="1" si="74"/>
        <v>2.4972845699345988E-6</v>
      </c>
      <c r="K106">
        <f t="shared" ca="1" si="74"/>
        <v>2.6508464874057615E-5</v>
      </c>
      <c r="L106">
        <f t="shared" ca="1" si="74"/>
        <v>2.0713585518880779E-4</v>
      </c>
      <c r="M106">
        <f t="shared" ca="1" si="74"/>
        <v>8.4530631483162365E-4</v>
      </c>
      <c r="N106">
        <f t="shared" ca="1" si="75"/>
        <v>2.7098889676231848E-3</v>
      </c>
      <c r="O106">
        <f t="shared" ca="1" si="75"/>
        <v>8.3162074427703993E-3</v>
      </c>
      <c r="P106">
        <f t="shared" ca="1" si="75"/>
        <v>2.1572776591037863E-2</v>
      </c>
      <c r="Q106">
        <f t="shared" ca="1" si="75"/>
        <v>3.1026601926850975E-2</v>
      </c>
      <c r="R106">
        <f t="shared" ca="1" si="75"/>
        <v>8.1835726544029694E-2</v>
      </c>
      <c r="S106">
        <f t="shared" ca="1" si="75"/>
        <v>0.24777448814884545</v>
      </c>
      <c r="T106">
        <f t="shared" ca="1" si="75"/>
        <v>0.31802929396971086</v>
      </c>
      <c r="U106">
        <f t="shared" ca="1" si="75"/>
        <v>0.85622289848657918</v>
      </c>
      <c r="V106">
        <f t="shared" ca="1" si="75"/>
        <v>0.77263909371808692</v>
      </c>
      <c r="W106">
        <f t="shared" ca="1" si="75"/>
        <v>1.5952554663774059</v>
      </c>
      <c r="X106">
        <f t="shared" ca="1" si="76"/>
        <v>1.7327974236293984</v>
      </c>
      <c r="Y106">
        <f t="shared" ca="1" si="76"/>
        <v>1.467257465098601</v>
      </c>
      <c r="Z106">
        <f t="shared" ca="1" si="76"/>
        <v>1.4692991783028939</v>
      </c>
      <c r="AA106">
        <f t="shared" ca="1" si="76"/>
        <v>1.2218813952195913</v>
      </c>
      <c r="AB106">
        <f t="shared" ca="1" si="76"/>
        <v>1.464486568221802</v>
      </c>
      <c r="AC106">
        <f t="shared" ca="1" si="76"/>
        <v>1.3640288237560845</v>
      </c>
      <c r="AD106">
        <f t="shared" ca="1" si="76"/>
        <v>2.1580794828646988</v>
      </c>
      <c r="AE106">
        <f t="shared" ca="1" si="76"/>
        <v>1.7674465614488686</v>
      </c>
      <c r="AF106">
        <f t="shared" ca="1" si="76"/>
        <v>0.67207287136830973</v>
      </c>
      <c r="AG106">
        <f t="shared" ca="1" si="76"/>
        <v>0.63669058457529504</v>
      </c>
      <c r="AH106">
        <f t="shared" ca="1" si="77"/>
        <v>1.0714583691413657</v>
      </c>
      <c r="AI106">
        <f t="shared" ca="1" si="77"/>
        <v>0.5842139228433797</v>
      </c>
      <c r="AJ106">
        <f t="shared" ca="1" si="77"/>
        <v>0.43541014676219353</v>
      </c>
      <c r="AK106">
        <f t="shared" ca="1" si="77"/>
        <v>0.30542495403686887</v>
      </c>
      <c r="AL106">
        <f t="shared" ca="1" si="77"/>
        <v>9.9085899182747003E-2</v>
      </c>
      <c r="AM106">
        <f t="shared" ca="1" si="77"/>
        <v>0.19701664088598222</v>
      </c>
      <c r="AN106">
        <f t="shared" ca="1" si="77"/>
        <v>4.7369403528218529E-2</v>
      </c>
      <c r="AO106">
        <f t="shared" ca="1" si="77"/>
        <v>0.21627235675157844</v>
      </c>
      <c r="AP106">
        <f t="shared" ca="1" si="77"/>
        <v>6.4561330946852513E-2</v>
      </c>
      <c r="AQ106">
        <f t="shared" ca="1" si="77"/>
        <v>0.10514413765274197</v>
      </c>
      <c r="AR106">
        <f t="shared" ca="1" si="78"/>
        <v>6.3557793938640458E-2</v>
      </c>
      <c r="AS106">
        <f t="shared" ca="1" si="78"/>
        <v>5.9362165927295915E-2</v>
      </c>
      <c r="AT106">
        <f t="shared" ca="1" si="78"/>
        <v>5.402689712277399E-2</v>
      </c>
      <c r="AU106">
        <f t="shared" ca="1" si="78"/>
        <v>6.3948034769051532E-2</v>
      </c>
      <c r="AV106">
        <f t="shared" ca="1" si="78"/>
        <v>6.7171871418712281E-2</v>
      </c>
      <c r="AW106">
        <f t="shared" ca="1" si="78"/>
        <v>6.9280180086127977E-2</v>
      </c>
      <c r="AX106">
        <f t="shared" ca="1" si="78"/>
        <v>4.8803933556775793E-2</v>
      </c>
      <c r="AY106">
        <f t="shared" ca="1" si="78"/>
        <v>1.3997581006803934E-2</v>
      </c>
      <c r="AZ106">
        <f t="shared" ca="1" si="78"/>
        <v>2.3525276572862762E-2</v>
      </c>
      <c r="BA106">
        <f t="shared" ca="1" si="78"/>
        <v>2.4160661873662052E-2</v>
      </c>
      <c r="BB106">
        <f t="shared" ca="1" si="79"/>
        <v>9.4798018548596669E-3</v>
      </c>
      <c r="BC106">
        <f t="shared" ca="1" si="79"/>
        <v>2.4611265448658628E-2</v>
      </c>
      <c r="BD106">
        <f t="shared" ca="1" si="79"/>
        <v>1.1643497356896307E-2</v>
      </c>
      <c r="BE106">
        <f t="shared" ca="1" si="79"/>
        <v>1.1478492815576039E-2</v>
      </c>
      <c r="BF106">
        <f t="shared" ca="1" si="79"/>
        <v>8.6138954556446243E-3</v>
      </c>
      <c r="BG106">
        <f t="shared" ca="1" si="79"/>
        <v>2.8563235846344281E-3</v>
      </c>
      <c r="BH106">
        <f t="shared" ca="1" si="79"/>
        <v>2.3029352720036092E-3</v>
      </c>
      <c r="BI106">
        <f t="shared" ca="1" si="79"/>
        <v>4.6619848841893468E-3</v>
      </c>
      <c r="BJ106">
        <f t="shared" ca="1" si="79"/>
        <v>3.2831021556455628E-3</v>
      </c>
      <c r="BK106">
        <f t="shared" ca="1" si="79"/>
        <v>5.0095462747497899E-3</v>
      </c>
      <c r="BL106">
        <f t="shared" ca="1" si="80"/>
        <v>4.0906035619651913E-3</v>
      </c>
      <c r="BM106">
        <f t="shared" ca="1" si="80"/>
        <v>3.6102224135305832E-3</v>
      </c>
      <c r="BN106">
        <f t="shared" ca="1" si="80"/>
        <v>1.380185879790269E-3</v>
      </c>
      <c r="BO106">
        <f t="shared" ca="1" si="80"/>
        <v>7.6599131119915113E-4</v>
      </c>
      <c r="BP106">
        <f t="shared" ca="1" si="80"/>
        <v>1.3078901250808022E-3</v>
      </c>
      <c r="BQ106">
        <f t="shared" ca="1" si="80"/>
        <v>9.4313099899312567E-4</v>
      </c>
      <c r="BR106">
        <f t="shared" ca="1" si="80"/>
        <v>1.7310752734810428E-3</v>
      </c>
      <c r="BS106">
        <f t="shared" ca="1" si="80"/>
        <v>8.0313885549945601E-4</v>
      </c>
      <c r="BT106">
        <f t="shared" ca="1" si="80"/>
        <v>6.6296177600548849E-4</v>
      </c>
      <c r="BU106">
        <f t="shared" ca="1" si="80"/>
        <v>3.195383774707161E-4</v>
      </c>
      <c r="BV106">
        <f t="shared" ca="1" si="80"/>
        <v>5.413425576569858E-4</v>
      </c>
    </row>
    <row r="107" spans="1:74" x14ac:dyDescent="0.2">
      <c r="A107">
        <f>Rt計算!B106</f>
        <v>39</v>
      </c>
      <c r="B107">
        <f t="shared" ca="1" si="51"/>
        <v>4.3718862222380244</v>
      </c>
      <c r="C107">
        <f t="shared" ca="1" si="52"/>
        <v>19.113389140194663</v>
      </c>
      <c r="D107">
        <f t="shared" ca="1" si="74"/>
        <v>0</v>
      </c>
      <c r="E107">
        <f t="shared" ca="1" si="74"/>
        <v>4.324798712773112E-18</v>
      </c>
      <c r="F107">
        <f t="shared" ca="1" si="74"/>
        <v>1.0976155085119718E-12</v>
      </c>
      <c r="G107">
        <f t="shared" ca="1" si="74"/>
        <v>6.8831971883829674E-9</v>
      </c>
      <c r="H107">
        <f t="shared" ca="1" si="74"/>
        <v>1.351104948841599E-6</v>
      </c>
      <c r="I107">
        <f t="shared" ca="1" si="74"/>
        <v>6.5053369690634215E-6</v>
      </c>
      <c r="J107">
        <f t="shared" ca="1" si="74"/>
        <v>3.1010236967319746E-6</v>
      </c>
      <c r="K107">
        <f t="shared" ca="1" si="74"/>
        <v>2.6508464874057615E-5</v>
      </c>
      <c r="L107">
        <f t="shared" ca="1" si="74"/>
        <v>2.3829788650039832E-4</v>
      </c>
      <c r="M107">
        <f t="shared" ca="1" si="74"/>
        <v>7.4777097081259018E-4</v>
      </c>
      <c r="N107">
        <f t="shared" ca="1" si="75"/>
        <v>2.7334532195155601E-3</v>
      </c>
      <c r="O107">
        <f t="shared" ca="1" si="75"/>
        <v>7.6709844515209713E-3</v>
      </c>
      <c r="P107">
        <f t="shared" ca="1" si="75"/>
        <v>1.2298498804236538E-2</v>
      </c>
      <c r="Q107">
        <f t="shared" ca="1" si="75"/>
        <v>3.5095664474634705E-2</v>
      </c>
      <c r="R107">
        <f t="shared" ca="1" si="75"/>
        <v>0.11741647721534695</v>
      </c>
      <c r="S107">
        <f t="shared" ca="1" si="75"/>
        <v>0.16518299209923032</v>
      </c>
      <c r="T107">
        <f t="shared" ca="1" si="75"/>
        <v>0.48668119228698176</v>
      </c>
      <c r="U107">
        <f t="shared" ca="1" si="75"/>
        <v>0.47473744866582612</v>
      </c>
      <c r="V107">
        <f t="shared" ca="1" si="75"/>
        <v>1.0623787538623695</v>
      </c>
      <c r="W107">
        <f t="shared" ca="1" si="75"/>
        <v>1.2430562075668097</v>
      </c>
      <c r="X107">
        <f t="shared" ca="1" si="76"/>
        <v>1.1263183253591089</v>
      </c>
      <c r="Y107">
        <f t="shared" ca="1" si="76"/>
        <v>1.2039035611065445</v>
      </c>
      <c r="Z107">
        <f t="shared" ca="1" si="76"/>
        <v>1.0560587844052052</v>
      </c>
      <c r="AA107">
        <f t="shared" ca="1" si="76"/>
        <v>1.3281319513256429</v>
      </c>
      <c r="AB107">
        <f t="shared" ca="1" si="76"/>
        <v>1.2887481800351859</v>
      </c>
      <c r="AC107">
        <f t="shared" ca="1" si="76"/>
        <v>2.1080445458048578</v>
      </c>
      <c r="AD107">
        <f t="shared" ca="1" si="76"/>
        <v>1.7772419270650464</v>
      </c>
      <c r="AE107">
        <f t="shared" ca="1" si="76"/>
        <v>0.69435400628348409</v>
      </c>
      <c r="AF107">
        <f t="shared" ca="1" si="76"/>
        <v>0.67207287136830973</v>
      </c>
      <c r="AG107">
        <f t="shared" ca="1" si="76"/>
        <v>1.1576192446823546</v>
      </c>
      <c r="AH107">
        <f t="shared" ca="1" si="77"/>
        <v>0.64287502148481934</v>
      </c>
      <c r="AI107">
        <f t="shared" ca="1" si="77"/>
        <v>0.48684493570281634</v>
      </c>
      <c r="AJ107">
        <f t="shared" ca="1" si="77"/>
        <v>0.34832811740975483</v>
      </c>
      <c r="AK107">
        <f t="shared" ca="1" si="77"/>
        <v>0.11453435776382583</v>
      </c>
      <c r="AL107">
        <f t="shared" ca="1" si="77"/>
        <v>0.23120043142640964</v>
      </c>
      <c r="AM107">
        <f t="shared" ca="1" si="77"/>
        <v>5.6290468824566342E-2</v>
      </c>
      <c r="AN107">
        <f t="shared" ca="1" si="77"/>
        <v>0.26053171940520192</v>
      </c>
      <c r="AO107">
        <f t="shared" ca="1" si="77"/>
        <v>7.8644493364210338E-2</v>
      </c>
      <c r="AP107">
        <f t="shared" ca="1" si="77"/>
        <v>0.12912266189370503</v>
      </c>
      <c r="AQ107">
        <f t="shared" ca="1" si="77"/>
        <v>7.8858103239556485E-2</v>
      </c>
      <c r="AR107">
        <f t="shared" ca="1" si="78"/>
        <v>7.4150759595080537E-2</v>
      </c>
      <c r="AS107">
        <f t="shared" ca="1" si="78"/>
        <v>6.7842475345481046E-2</v>
      </c>
      <c r="AT107">
        <f t="shared" ca="1" si="78"/>
        <v>8.1040345684160991E-2</v>
      </c>
      <c r="AU107">
        <f t="shared" ca="1" si="78"/>
        <v>8.5264046358735357E-2</v>
      </c>
      <c r="AV107">
        <f t="shared" ca="1" si="78"/>
        <v>8.8163081237059848E-2</v>
      </c>
      <c r="AW107">
        <f t="shared" ca="1" si="78"/>
        <v>6.2682067696972918E-2</v>
      </c>
      <c r="AX107">
        <f t="shared" ca="1" si="78"/>
        <v>1.7980396573548978E-2</v>
      </c>
      <c r="AY107">
        <f t="shared" ca="1" si="78"/>
        <v>2.9994816443151291E-2</v>
      </c>
      <c r="AZ107">
        <f t="shared" ca="1" si="78"/>
        <v>3.1367035430483685E-2</v>
      </c>
      <c r="BA107">
        <f t="shared" ca="1" si="78"/>
        <v>1.2080330936831026E-2</v>
      </c>
      <c r="BB107">
        <f t="shared" ca="1" si="79"/>
        <v>3.1283346121036906E-2</v>
      </c>
      <c r="BC107">
        <f t="shared" ca="1" si="79"/>
        <v>1.4915918453732501E-2</v>
      </c>
      <c r="BD107">
        <f t="shared" ca="1" si="79"/>
        <v>1.4554371696120384E-2</v>
      </c>
      <c r="BE107">
        <f t="shared" ca="1" si="79"/>
        <v>1.1019353102952998E-2</v>
      </c>
      <c r="BF107">
        <f t="shared" ca="1" si="79"/>
        <v>3.589123106518593E-3</v>
      </c>
      <c r="BG107">
        <f t="shared" ca="1" si="79"/>
        <v>2.8563235846344281E-3</v>
      </c>
      <c r="BH107">
        <f t="shared" ca="1" si="79"/>
        <v>5.7573381800090223E-3</v>
      </c>
      <c r="BI107">
        <f t="shared" ca="1" si="79"/>
        <v>4.1025466980866261E-3</v>
      </c>
      <c r="BJ107">
        <f t="shared" ca="1" si="79"/>
        <v>6.4169723951254184E-3</v>
      </c>
      <c r="BK107">
        <f t="shared" ca="1" si="79"/>
        <v>4.8930451985928188E-3</v>
      </c>
      <c r="BL107">
        <f t="shared" ca="1" si="80"/>
        <v>4.3827895306769908E-3</v>
      </c>
      <c r="BM107">
        <f t="shared" ca="1" si="80"/>
        <v>1.6847704596476057E-3</v>
      </c>
      <c r="BN107">
        <f t="shared" ca="1" si="80"/>
        <v>9.2012391986017925E-4</v>
      </c>
      <c r="BO107">
        <f t="shared" ca="1" si="80"/>
        <v>1.5319826223983023E-3</v>
      </c>
      <c r="BP107">
        <f t="shared" ca="1" si="80"/>
        <v>1.2144694018607447E-3</v>
      </c>
      <c r="BQ107">
        <f t="shared" ca="1" si="80"/>
        <v>2.2127304207146411E-3</v>
      </c>
      <c r="BR107">
        <f t="shared" ca="1" si="80"/>
        <v>9.0810506149825189E-4</v>
      </c>
      <c r="BS107">
        <f t="shared" ca="1" si="80"/>
        <v>7.5294267703074E-4</v>
      </c>
      <c r="BT107">
        <f t="shared" ca="1" si="80"/>
        <v>3.9777706560329307E-4</v>
      </c>
      <c r="BU107">
        <f t="shared" ca="1" si="80"/>
        <v>5.6806822661460655E-4</v>
      </c>
      <c r="BV107">
        <f t="shared" ca="1" si="80"/>
        <v>8.6276470126582104E-4</v>
      </c>
    </row>
    <row r="108" spans="1:74" x14ac:dyDescent="0.2">
      <c r="A108">
        <f>Rt計算!B107</f>
        <v>32</v>
      </c>
      <c r="B108">
        <f t="shared" ca="1" si="51"/>
        <v>4.122297945385939</v>
      </c>
      <c r="C108">
        <f t="shared" ca="1" si="52"/>
        <v>16.993340350533135</v>
      </c>
      <c r="D108">
        <f t="shared" ca="1" si="74"/>
        <v>0</v>
      </c>
      <c r="E108">
        <f t="shared" ca="1" si="74"/>
        <v>5.1442342583511756E-18</v>
      </c>
      <c r="F108">
        <f t="shared" ca="1" si="74"/>
        <v>9.5191433481569229E-13</v>
      </c>
      <c r="G108">
        <f t="shared" ca="1" si="74"/>
        <v>5.5135814213067642E-9</v>
      </c>
      <c r="H108">
        <f t="shared" ca="1" si="74"/>
        <v>7.8312452448780584E-7</v>
      </c>
      <c r="I108">
        <f t="shared" ca="1" si="74"/>
        <v>8.0780557967490837E-6</v>
      </c>
      <c r="J108">
        <f t="shared" ca="1" si="74"/>
        <v>3.1010236967319746E-6</v>
      </c>
      <c r="K108">
        <f t="shared" ca="1" si="74"/>
        <v>3.0496464014402565E-5</v>
      </c>
      <c r="L108">
        <f t="shared" ca="1" si="74"/>
        <v>2.1080197651958312E-4</v>
      </c>
      <c r="M108">
        <f t="shared" ca="1" si="74"/>
        <v>7.5427332708052572E-4</v>
      </c>
      <c r="N108">
        <f t="shared" ca="1" si="75"/>
        <v>2.5213749524841808E-3</v>
      </c>
      <c r="O108">
        <f t="shared" ca="1" si="75"/>
        <v>4.3731780518016751E-3</v>
      </c>
      <c r="P108">
        <f t="shared" ca="1" si="75"/>
        <v>1.3911416680201986E-2</v>
      </c>
      <c r="Q108">
        <f t="shared" ca="1" si="75"/>
        <v>5.0354649028823709E-2</v>
      </c>
      <c r="R108">
        <f t="shared" ca="1" si="75"/>
        <v>7.8277651476897969E-2</v>
      </c>
      <c r="S108">
        <f t="shared" ca="1" si="75"/>
        <v>0.25278003336397364</v>
      </c>
      <c r="T108">
        <f t="shared" ca="1" si="75"/>
        <v>0.26984303730763348</v>
      </c>
      <c r="U108">
        <f t="shared" ca="1" si="75"/>
        <v>0.65276399191551093</v>
      </c>
      <c r="V108">
        <f t="shared" ca="1" si="75"/>
        <v>0.82782760041223602</v>
      </c>
      <c r="W108">
        <f t="shared" ca="1" si="75"/>
        <v>0.80798653491842631</v>
      </c>
      <c r="X108">
        <f t="shared" ca="1" si="76"/>
        <v>0.92415862593567921</v>
      </c>
      <c r="Y108">
        <f t="shared" ca="1" si="76"/>
        <v>0.86530568454532897</v>
      </c>
      <c r="Z108">
        <f t="shared" ca="1" si="76"/>
        <v>1.147889983049136</v>
      </c>
      <c r="AA108">
        <f t="shared" ca="1" si="76"/>
        <v>1.1687561171665655</v>
      </c>
      <c r="AB108">
        <f t="shared" ca="1" si="76"/>
        <v>1.9917017327816506</v>
      </c>
      <c r="AC108">
        <f t="shared" ca="1" si="76"/>
        <v>1.7360366847804711</v>
      </c>
      <c r="AD108">
        <f t="shared" ca="1" si="76"/>
        <v>0.69820218563269665</v>
      </c>
      <c r="AE108">
        <f t="shared" ca="1" si="76"/>
        <v>0.69435400628348409</v>
      </c>
      <c r="AF108">
        <f t="shared" ca="1" si="76"/>
        <v>1.2219506752151086</v>
      </c>
      <c r="AG108">
        <f t="shared" ca="1" si="76"/>
        <v>0.6945715468094128</v>
      </c>
      <c r="AH108">
        <f t="shared" ca="1" si="77"/>
        <v>0.53572918457068286</v>
      </c>
      <c r="AI108">
        <f t="shared" ca="1" si="77"/>
        <v>0.38947594856225309</v>
      </c>
      <c r="AJ108">
        <f t="shared" ca="1" si="77"/>
        <v>0.13062304402865804</v>
      </c>
      <c r="AK108">
        <f t="shared" ca="1" si="77"/>
        <v>0.26724683478226025</v>
      </c>
      <c r="AL108">
        <f t="shared" ca="1" si="77"/>
        <v>6.6057266121831326E-2</v>
      </c>
      <c r="AM108">
        <f t="shared" ca="1" si="77"/>
        <v>0.30959757853511488</v>
      </c>
      <c r="AN108">
        <f t="shared" ca="1" si="77"/>
        <v>9.4738807056437058E-2</v>
      </c>
      <c r="AO108">
        <f t="shared" ca="1" si="77"/>
        <v>0.15728898672842068</v>
      </c>
      <c r="AP108">
        <f t="shared" ca="1" si="77"/>
        <v>9.684199642027877E-2</v>
      </c>
      <c r="AQ108">
        <f t="shared" ca="1" si="77"/>
        <v>9.200112044614922E-2</v>
      </c>
      <c r="AR108">
        <f t="shared" ca="1" si="78"/>
        <v>8.4743725251520616E-2</v>
      </c>
      <c r="AS108">
        <f t="shared" ca="1" si="78"/>
        <v>0.10176371301822158</v>
      </c>
      <c r="AT108">
        <f t="shared" ca="1" si="78"/>
        <v>0.10805379424554798</v>
      </c>
      <c r="AU108">
        <f t="shared" ca="1" si="78"/>
        <v>0.11190906084584017</v>
      </c>
      <c r="AV108">
        <f t="shared" ca="1" si="78"/>
        <v>7.9766597309720827E-2</v>
      </c>
      <c r="AW108">
        <f t="shared" ca="1" si="78"/>
        <v>2.309339336204266E-2</v>
      </c>
      <c r="AX108">
        <f t="shared" ca="1" si="78"/>
        <v>3.8529421229033523E-2</v>
      </c>
      <c r="AY108">
        <f t="shared" ca="1" si="78"/>
        <v>3.9993088590868385E-2</v>
      </c>
      <c r="AZ108">
        <f t="shared" ca="1" si="78"/>
        <v>1.5683517715241842E-2</v>
      </c>
      <c r="BA108">
        <f t="shared" ca="1" si="78"/>
        <v>3.9865092091542383E-2</v>
      </c>
      <c r="BB108">
        <f t="shared" ca="1" si="79"/>
        <v>1.8959603709719334E-2</v>
      </c>
      <c r="BC108">
        <f t="shared" ca="1" si="79"/>
        <v>1.8644898067165624E-2</v>
      </c>
      <c r="BD108">
        <f t="shared" ca="1" si="79"/>
        <v>1.3972196828275569E-2</v>
      </c>
      <c r="BE108">
        <f t="shared" ca="1" si="79"/>
        <v>4.5913971262304147E-3</v>
      </c>
      <c r="BF108">
        <f t="shared" ca="1" si="79"/>
        <v>3.589123106518593E-3</v>
      </c>
      <c r="BG108">
        <f t="shared" ca="1" si="79"/>
        <v>7.1408089615860705E-3</v>
      </c>
      <c r="BH108">
        <f t="shared" ca="1" si="79"/>
        <v>5.0664575984079394E-3</v>
      </c>
      <c r="BI108">
        <f t="shared" ca="1" si="79"/>
        <v>8.018614000805677E-3</v>
      </c>
      <c r="BJ108">
        <f t="shared" ca="1" si="79"/>
        <v>6.2677404789597112E-3</v>
      </c>
      <c r="BK108">
        <f t="shared" ca="1" si="79"/>
        <v>5.2425484270637339E-3</v>
      </c>
      <c r="BL108">
        <f t="shared" ca="1" si="80"/>
        <v>2.0453017809825957E-3</v>
      </c>
      <c r="BM108">
        <f t="shared" ca="1" si="80"/>
        <v>1.1231803064317371E-3</v>
      </c>
      <c r="BN108">
        <f t="shared" ca="1" si="80"/>
        <v>1.8402478397203585E-3</v>
      </c>
      <c r="BO108">
        <f t="shared" ca="1" si="80"/>
        <v>1.422555292226995E-3</v>
      </c>
      <c r="BP108">
        <f t="shared" ca="1" si="80"/>
        <v>2.8493320582117475E-3</v>
      </c>
      <c r="BQ108">
        <f t="shared" ca="1" si="80"/>
        <v>1.1607766141453855E-3</v>
      </c>
      <c r="BR108">
        <f t="shared" ca="1" si="80"/>
        <v>8.5134849515461114E-4</v>
      </c>
      <c r="BS108">
        <f t="shared" ca="1" si="80"/>
        <v>4.5176560621844401E-4</v>
      </c>
      <c r="BT108">
        <f t="shared" ca="1" si="80"/>
        <v>7.0715922773918771E-4</v>
      </c>
      <c r="BU108">
        <f t="shared" ca="1" si="80"/>
        <v>9.0535873616702912E-4</v>
      </c>
      <c r="BV108">
        <f t="shared" ca="1" si="80"/>
        <v>9.1351556604616344E-4</v>
      </c>
    </row>
    <row r="109" spans="1:74" x14ac:dyDescent="0.2">
      <c r="A109">
        <f>Rt計算!B108</f>
        <v>23</v>
      </c>
      <c r="B109">
        <f t="shared" ca="1" si="51"/>
        <v>3.9008449755775132</v>
      </c>
      <c r="C109">
        <f t="shared" ca="1" si="52"/>
        <v>15.216591523488331</v>
      </c>
      <c r="D109">
        <f t="shared" ca="1" si="74"/>
        <v>0</v>
      </c>
      <c r="E109">
        <f t="shared" ca="1" si="74"/>
        <v>4.4613713037027891E-18</v>
      </c>
      <c r="F109">
        <f t="shared" ca="1" si="74"/>
        <v>7.6250280901052903E-13</v>
      </c>
      <c r="G109">
        <f t="shared" ca="1" si="74"/>
        <v>3.1957701231778064E-9</v>
      </c>
      <c r="H109">
        <f t="shared" ca="1" si="74"/>
        <v>9.7245133260573684E-7</v>
      </c>
      <c r="I109">
        <f t="shared" ca="1" si="74"/>
        <v>8.0780557967490837E-6</v>
      </c>
      <c r="J109">
        <f t="shared" ca="1" si="74"/>
        <v>3.5675493856208553E-6</v>
      </c>
      <c r="K109">
        <f t="shared" ca="1" si="74"/>
        <v>2.6977641243509964E-5</v>
      </c>
      <c r="L109">
        <f t="shared" ca="1" si="74"/>
        <v>2.1263503718497079E-4</v>
      </c>
      <c r="M109">
        <f t="shared" ca="1" si="74"/>
        <v>6.9575212066910568E-4</v>
      </c>
      <c r="N109">
        <f t="shared" ca="1" si="75"/>
        <v>1.4374193654349066E-3</v>
      </c>
      <c r="O109">
        <f t="shared" ca="1" si="75"/>
        <v>4.9467095995789443E-3</v>
      </c>
      <c r="P109">
        <f t="shared" ca="1" si="75"/>
        <v>1.9959858715072415E-2</v>
      </c>
      <c r="Q109">
        <f t="shared" ca="1" si="75"/>
        <v>3.3569766019215803E-2</v>
      </c>
      <c r="R109">
        <f t="shared" ca="1" si="75"/>
        <v>0.11978852726010145</v>
      </c>
      <c r="S109">
        <f t="shared" ca="1" si="75"/>
        <v>0.14015526602358935</v>
      </c>
      <c r="T109">
        <f t="shared" ca="1" si="75"/>
        <v>0.37103417629799601</v>
      </c>
      <c r="U109">
        <f t="shared" ca="1" si="75"/>
        <v>0.50864726642767077</v>
      </c>
      <c r="V109">
        <f t="shared" ca="1" si="75"/>
        <v>0.53808794026795337</v>
      </c>
      <c r="W109">
        <f t="shared" ca="1" si="75"/>
        <v>0.66296331070229853</v>
      </c>
      <c r="X109">
        <f t="shared" ca="1" si="76"/>
        <v>0.66423901239126937</v>
      </c>
      <c r="Y109">
        <f t="shared" ca="1" si="76"/>
        <v>0.9405496571144879</v>
      </c>
      <c r="Z109">
        <f t="shared" ca="1" si="76"/>
        <v>1.0101431850832396</v>
      </c>
      <c r="AA109">
        <f t="shared" ca="1" si="76"/>
        <v>1.806259453802874</v>
      </c>
      <c r="AB109">
        <f t="shared" ca="1" si="76"/>
        <v>1.6402249564084181</v>
      </c>
      <c r="AC109">
        <f t="shared" ca="1" si="76"/>
        <v>0.68201441187804224</v>
      </c>
      <c r="AD109">
        <f t="shared" ca="1" si="76"/>
        <v>0.69820218563269665</v>
      </c>
      <c r="AE109">
        <f t="shared" ca="1" si="76"/>
        <v>1.2624618296063348</v>
      </c>
      <c r="AF109">
        <f t="shared" ca="1" si="76"/>
        <v>0.73317040512906517</v>
      </c>
      <c r="AG109">
        <f t="shared" ca="1" si="76"/>
        <v>0.57880962234117728</v>
      </c>
      <c r="AH109">
        <f t="shared" ca="1" si="77"/>
        <v>0.42858334765654627</v>
      </c>
      <c r="AI109">
        <f t="shared" ca="1" si="77"/>
        <v>0.14605348071084492</v>
      </c>
      <c r="AJ109">
        <f t="shared" ca="1" si="77"/>
        <v>0.30478710273353549</v>
      </c>
      <c r="AK109">
        <f t="shared" ca="1" si="77"/>
        <v>7.6356238509217217E-2</v>
      </c>
      <c r="AL109">
        <f t="shared" ca="1" si="77"/>
        <v>0.36331496367007232</v>
      </c>
      <c r="AM109">
        <f t="shared" ca="1" si="77"/>
        <v>0.11258093764913268</v>
      </c>
      <c r="AN109">
        <f t="shared" ca="1" si="77"/>
        <v>0.18947761411287412</v>
      </c>
      <c r="AO109">
        <f t="shared" ca="1" si="77"/>
        <v>0.11796674004631552</v>
      </c>
      <c r="AP109">
        <f t="shared" ca="1" si="77"/>
        <v>0.1129823291569919</v>
      </c>
      <c r="AQ109">
        <f t="shared" ca="1" si="77"/>
        <v>0.10514413765274197</v>
      </c>
      <c r="AR109">
        <f t="shared" ca="1" si="78"/>
        <v>0.12711558787728092</v>
      </c>
      <c r="AS109">
        <f t="shared" ca="1" si="78"/>
        <v>0.13568495069096209</v>
      </c>
      <c r="AT109">
        <f t="shared" ca="1" si="78"/>
        <v>0.14182060494728171</v>
      </c>
      <c r="AU109">
        <f t="shared" ca="1" si="78"/>
        <v>0.10125105505099824</v>
      </c>
      <c r="AV109">
        <f t="shared" ca="1" si="78"/>
        <v>2.938769374568662E-2</v>
      </c>
      <c r="AW109">
        <f t="shared" ca="1" si="78"/>
        <v>4.9485842918662842E-2</v>
      </c>
      <c r="AX109">
        <f t="shared" ca="1" si="78"/>
        <v>5.1372561638711359E-2</v>
      </c>
      <c r="AY109">
        <f t="shared" ca="1" si="78"/>
        <v>1.9996544295434193E-2</v>
      </c>
      <c r="AZ109">
        <f t="shared" ca="1" si="78"/>
        <v>5.1755608460298079E-2</v>
      </c>
      <c r="BA109">
        <f t="shared" ca="1" si="78"/>
        <v>2.4160661873662052E-2</v>
      </c>
      <c r="BB109">
        <f t="shared" ca="1" si="79"/>
        <v>2.369950463714917E-2</v>
      </c>
      <c r="BC109">
        <f t="shared" ca="1" si="79"/>
        <v>1.7899102144478998E-2</v>
      </c>
      <c r="BD109">
        <f t="shared" ca="1" si="79"/>
        <v>5.8217486784481534E-3</v>
      </c>
      <c r="BE109">
        <f t="shared" ca="1" si="79"/>
        <v>4.5913971262304147E-3</v>
      </c>
      <c r="BF109">
        <f t="shared" ca="1" si="79"/>
        <v>8.9728077662964839E-3</v>
      </c>
      <c r="BG109">
        <f t="shared" ca="1" si="79"/>
        <v>6.2839118861957423E-3</v>
      </c>
      <c r="BH109">
        <f t="shared" ca="1" si="79"/>
        <v>9.9026216696155179E-3</v>
      </c>
      <c r="BI109">
        <f t="shared" ca="1" si="79"/>
        <v>7.8321346054381034E-3</v>
      </c>
      <c r="BJ109">
        <f t="shared" ca="1" si="79"/>
        <v>6.7154362274568337E-3</v>
      </c>
      <c r="BK109">
        <f t="shared" ca="1" si="79"/>
        <v>2.4465225992964094E-3</v>
      </c>
      <c r="BL109">
        <f t="shared" ca="1" si="80"/>
        <v>1.3635345206550638E-3</v>
      </c>
      <c r="BM109">
        <f t="shared" ca="1" si="80"/>
        <v>2.2463606128634741E-3</v>
      </c>
      <c r="BN109">
        <f t="shared" ca="1" si="80"/>
        <v>1.7088015654546187E-3</v>
      </c>
      <c r="BO109">
        <f t="shared" ca="1" si="80"/>
        <v>3.3375335702248727E-3</v>
      </c>
      <c r="BP109">
        <f t="shared" ca="1" si="80"/>
        <v>1.4947315715209168E-3</v>
      </c>
      <c r="BQ109">
        <f t="shared" ca="1" si="80"/>
        <v>1.088228075761299E-3</v>
      </c>
      <c r="BR109">
        <f t="shared" ca="1" si="80"/>
        <v>5.1080909709276664E-4</v>
      </c>
      <c r="BS109">
        <f t="shared" ca="1" si="80"/>
        <v>8.0313885549945601E-4</v>
      </c>
      <c r="BT109">
        <f t="shared" ca="1" si="80"/>
        <v>1.1270350192093303E-3</v>
      </c>
      <c r="BU109">
        <f t="shared" ca="1" si="80"/>
        <v>9.5861513241214853E-4</v>
      </c>
      <c r="BV109">
        <f t="shared" ca="1" si="80"/>
        <v>8.9659861111938261E-4</v>
      </c>
    </row>
    <row r="110" spans="1:74" x14ac:dyDescent="0.2">
      <c r="A110">
        <f>Rt計算!B109</f>
        <v>25</v>
      </c>
      <c r="B110">
        <f t="shared" ca="1" si="51"/>
        <v>3.705805333035181</v>
      </c>
      <c r="C110">
        <f t="shared" ca="1" si="52"/>
        <v>13.732993166351989</v>
      </c>
      <c r="D110">
        <f t="shared" ca="1" si="74"/>
        <v>0</v>
      </c>
      <c r="E110">
        <f t="shared" ca="1" si="74"/>
        <v>3.5736494626598874E-18</v>
      </c>
      <c r="F110">
        <f t="shared" ca="1" si="74"/>
        <v>4.4196022687871432E-13</v>
      </c>
      <c r="G110">
        <f t="shared" ca="1" si="74"/>
        <v>3.9683738892207923E-9</v>
      </c>
      <c r="H110">
        <f t="shared" ca="1" si="74"/>
        <v>9.7245133260573684E-7</v>
      </c>
      <c r="I110">
        <f t="shared" ca="1" si="74"/>
        <v>9.293338527233461E-6</v>
      </c>
      <c r="J110">
        <f t="shared" ca="1" si="74"/>
        <v>3.155909071895372E-6</v>
      </c>
      <c r="K110">
        <f t="shared" ca="1" si="74"/>
        <v>2.7212229428236137E-5</v>
      </c>
      <c r="L110">
        <f t="shared" ca="1" si="74"/>
        <v>1.9613749119648169E-4</v>
      </c>
      <c r="M110">
        <f t="shared" ca="1" si="74"/>
        <v>3.9664373234406957E-4</v>
      </c>
      <c r="N110">
        <f t="shared" ca="1" si="75"/>
        <v>1.6259333805739107E-3</v>
      </c>
      <c r="O110">
        <f t="shared" ca="1" si="75"/>
        <v>7.0974529037437029E-3</v>
      </c>
      <c r="P110">
        <f t="shared" ca="1" si="75"/>
        <v>1.3306572476714944E-2</v>
      </c>
      <c r="Q110">
        <f t="shared" ca="1" si="75"/>
        <v>5.1371914665769645E-2</v>
      </c>
      <c r="R110">
        <f t="shared" ca="1" si="75"/>
        <v>6.6417401253125549E-2</v>
      </c>
      <c r="S110">
        <f t="shared" ca="1" si="75"/>
        <v>0.19271349078243535</v>
      </c>
      <c r="T110">
        <f t="shared" ca="1" si="75"/>
        <v>0.28911753997246442</v>
      </c>
      <c r="U110">
        <f t="shared" ca="1" si="75"/>
        <v>0.33062072317798602</v>
      </c>
      <c r="V110">
        <f t="shared" ca="1" si="75"/>
        <v>0.4415080535531925</v>
      </c>
      <c r="W110">
        <f t="shared" ca="1" si="75"/>
        <v>0.47650487956727711</v>
      </c>
      <c r="X110">
        <f t="shared" ca="1" si="76"/>
        <v>0.72199892651224939</v>
      </c>
      <c r="Y110">
        <f t="shared" ca="1" si="76"/>
        <v>0.82768369826074939</v>
      </c>
      <c r="Z110">
        <f t="shared" ca="1" si="76"/>
        <v>1.561130376946825</v>
      </c>
      <c r="AA110">
        <f t="shared" ca="1" si="76"/>
        <v>1.4875077854847198</v>
      </c>
      <c r="AB110">
        <f t="shared" ca="1" si="76"/>
        <v>0.64437409001759294</v>
      </c>
      <c r="AC110">
        <f t="shared" ca="1" si="76"/>
        <v>0.68201441187804224</v>
      </c>
      <c r="AD110">
        <f t="shared" ca="1" si="76"/>
        <v>1.2694585193321759</v>
      </c>
      <c r="AE110">
        <f t="shared" ca="1" si="76"/>
        <v>0.75747709776380079</v>
      </c>
      <c r="AF110">
        <f t="shared" ca="1" si="76"/>
        <v>0.61097533760755429</v>
      </c>
      <c r="AG110">
        <f t="shared" ca="1" si="76"/>
        <v>0.46304769787294181</v>
      </c>
      <c r="AH110">
        <f t="shared" ca="1" si="77"/>
        <v>0.16071875537120484</v>
      </c>
      <c r="AI110">
        <f t="shared" ca="1" si="77"/>
        <v>0.34079145499197144</v>
      </c>
      <c r="AJ110">
        <f t="shared" ca="1" si="77"/>
        <v>8.7082029352438708E-2</v>
      </c>
      <c r="AK110">
        <f t="shared" ca="1" si="77"/>
        <v>0.41995931180069468</v>
      </c>
      <c r="AL110">
        <f t="shared" ca="1" si="77"/>
        <v>0.13211453224366265</v>
      </c>
      <c r="AM110">
        <f t="shared" ca="1" si="77"/>
        <v>0.22516187529826537</v>
      </c>
      <c r="AN110">
        <f t="shared" ca="1" si="77"/>
        <v>0.14210821058465559</v>
      </c>
      <c r="AO110">
        <f t="shared" ca="1" si="77"/>
        <v>0.1376278633873681</v>
      </c>
      <c r="AP110">
        <f t="shared" ca="1" si="77"/>
        <v>0.12912266189370503</v>
      </c>
      <c r="AQ110">
        <f t="shared" ca="1" si="77"/>
        <v>0.15771620647911297</v>
      </c>
      <c r="AR110">
        <f t="shared" ca="1" si="78"/>
        <v>0.16948745050304123</v>
      </c>
      <c r="AS110">
        <f t="shared" ca="1" si="78"/>
        <v>0.17808649778188776</v>
      </c>
      <c r="AT110">
        <f t="shared" ca="1" si="78"/>
        <v>0.12831388066658825</v>
      </c>
      <c r="AU110">
        <f t="shared" ca="1" si="78"/>
        <v>3.7303020281946722E-2</v>
      </c>
      <c r="AV110">
        <f t="shared" ca="1" si="78"/>
        <v>6.2973629455042771E-2</v>
      </c>
      <c r="AW110">
        <f t="shared" ca="1" si="78"/>
        <v>6.5981123891550447E-2</v>
      </c>
      <c r="AX110">
        <f t="shared" ca="1" si="78"/>
        <v>2.5686280819355679E-2</v>
      </c>
      <c r="AY110">
        <f t="shared" ca="1" si="78"/>
        <v>6.5988596174932843E-2</v>
      </c>
      <c r="AZ110">
        <f t="shared" ca="1" si="78"/>
        <v>3.1367035430483685E-2</v>
      </c>
      <c r="BA110">
        <f t="shared" ca="1" si="78"/>
        <v>3.0200827342077564E-2</v>
      </c>
      <c r="BB110">
        <f t="shared" ca="1" si="79"/>
        <v>2.2751524451663206E-2</v>
      </c>
      <c r="BC110">
        <f t="shared" ca="1" si="79"/>
        <v>7.4579592268662507E-3</v>
      </c>
      <c r="BD110">
        <f t="shared" ca="1" si="79"/>
        <v>5.8217486784481534E-3</v>
      </c>
      <c r="BE110">
        <f t="shared" ca="1" si="79"/>
        <v>1.1478492815576039E-2</v>
      </c>
      <c r="BF110">
        <f t="shared" ca="1" si="79"/>
        <v>7.8960708343409052E-3</v>
      </c>
      <c r="BG110">
        <f t="shared" ca="1" si="79"/>
        <v>1.2282191413928041E-2</v>
      </c>
      <c r="BH110">
        <f t="shared" ca="1" si="79"/>
        <v>9.6723281424151569E-3</v>
      </c>
      <c r="BI110">
        <f t="shared" ca="1" si="79"/>
        <v>8.3915727915408259E-3</v>
      </c>
      <c r="BJ110">
        <f t="shared" ca="1" si="79"/>
        <v>3.1338702394798556E-3</v>
      </c>
      <c r="BK110">
        <f t="shared" ca="1" si="79"/>
        <v>1.6310150661976062E-3</v>
      </c>
      <c r="BL110">
        <f t="shared" ca="1" si="80"/>
        <v>2.7270690413101276E-3</v>
      </c>
      <c r="BM110">
        <f t="shared" ca="1" si="80"/>
        <v>2.0859062833732261E-3</v>
      </c>
      <c r="BN110">
        <f t="shared" ca="1" si="80"/>
        <v>4.0091113651050669E-3</v>
      </c>
      <c r="BO110">
        <f t="shared" ca="1" si="80"/>
        <v>1.7508372827409169E-3</v>
      </c>
      <c r="BP110">
        <f t="shared" ca="1" si="80"/>
        <v>1.4013108483008595E-3</v>
      </c>
      <c r="BQ110">
        <f t="shared" ca="1" si="80"/>
        <v>6.5293684545677936E-4</v>
      </c>
      <c r="BR110">
        <f t="shared" ca="1" si="80"/>
        <v>9.0810506149825189E-4</v>
      </c>
      <c r="BS110">
        <f t="shared" ca="1" si="80"/>
        <v>1.2800025509522579E-3</v>
      </c>
      <c r="BT110">
        <f t="shared" ca="1" si="80"/>
        <v>1.1933311968098791E-3</v>
      </c>
      <c r="BU110">
        <f t="shared" ca="1" si="80"/>
        <v>9.4086300033044195E-4</v>
      </c>
      <c r="BV110">
        <f t="shared" ca="1" si="80"/>
        <v>1.1503529350210947E-3</v>
      </c>
    </row>
    <row r="111" spans="1:74" x14ac:dyDescent="0.2">
      <c r="A111">
        <f>Rt計算!B110</f>
        <v>22</v>
      </c>
      <c r="B111">
        <f t="shared" ca="1" si="51"/>
        <v>3.5368816572366089</v>
      </c>
      <c r="C111">
        <f t="shared" ca="1" si="52"/>
        <v>12.50953185729678</v>
      </c>
      <c r="D111">
        <f t="shared" ca="1" si="74"/>
        <v>0</v>
      </c>
      <c r="E111">
        <f t="shared" ca="1" si="74"/>
        <v>2.071350962433438E-18</v>
      </c>
      <c r="F111">
        <f t="shared" ca="1" si="74"/>
        <v>5.4880775425598589E-13</v>
      </c>
      <c r="G111">
        <f t="shared" ca="1" si="74"/>
        <v>3.9683738892207923E-9</v>
      </c>
      <c r="H111">
        <f t="shared" ca="1" si="74"/>
        <v>1.1187493206968654E-6</v>
      </c>
      <c r="I111">
        <f t="shared" ca="1" si="74"/>
        <v>8.221030235629599E-6</v>
      </c>
      <c r="J111">
        <f t="shared" ca="1" si="74"/>
        <v>3.1833517594770709E-6</v>
      </c>
      <c r="K111">
        <f t="shared" ca="1" si="74"/>
        <v>2.5100935765700574E-5</v>
      </c>
      <c r="L111">
        <f t="shared" ca="1" si="74"/>
        <v>1.1181670058864844E-4</v>
      </c>
      <c r="M111">
        <f t="shared" ca="1" si="74"/>
        <v>4.4866258248755408E-4</v>
      </c>
      <c r="N111">
        <f t="shared" ca="1" si="75"/>
        <v>2.3328609373451763E-3</v>
      </c>
      <c r="O111">
        <f t="shared" ca="1" si="75"/>
        <v>4.7316352691624689E-3</v>
      </c>
      <c r="P111">
        <f t="shared" ca="1" si="75"/>
        <v>2.0363088184063776E-2</v>
      </c>
      <c r="Q111">
        <f t="shared" ca="1" si="75"/>
        <v>2.848343783448614E-2</v>
      </c>
      <c r="R111">
        <f t="shared" ca="1" si="75"/>
        <v>9.1323926723047635E-2</v>
      </c>
      <c r="S111">
        <f t="shared" ca="1" si="75"/>
        <v>0.15016635645384574</v>
      </c>
      <c r="T111">
        <f t="shared" ca="1" si="75"/>
        <v>0.18792640098210187</v>
      </c>
      <c r="U111">
        <f t="shared" ca="1" si="75"/>
        <v>0.27127854209475777</v>
      </c>
      <c r="V111">
        <f t="shared" ca="1" si="75"/>
        <v>0.31733391349135709</v>
      </c>
      <c r="W111">
        <f t="shared" ca="1" si="75"/>
        <v>0.51794008648617074</v>
      </c>
      <c r="X111">
        <f t="shared" ca="1" si="76"/>
        <v>0.63535905533077952</v>
      </c>
      <c r="Y111">
        <f t="shared" ca="1" si="76"/>
        <v>1.2791475336757034</v>
      </c>
      <c r="Z111">
        <f t="shared" ca="1" si="76"/>
        <v>1.2856367810150322</v>
      </c>
      <c r="AA111">
        <f t="shared" ca="1" si="76"/>
        <v>0.58437805858328273</v>
      </c>
      <c r="AB111">
        <f t="shared" ca="1" si="76"/>
        <v>0.64437409001759294</v>
      </c>
      <c r="AC111">
        <f t="shared" ca="1" si="76"/>
        <v>1.2400262034146221</v>
      </c>
      <c r="AD111">
        <f t="shared" ca="1" si="76"/>
        <v>0.76167511159930557</v>
      </c>
      <c r="AE111">
        <f t="shared" ca="1" si="76"/>
        <v>0.6312309148031674</v>
      </c>
      <c r="AF111">
        <f t="shared" ca="1" si="76"/>
        <v>0.48878027008604341</v>
      </c>
      <c r="AG111">
        <f t="shared" ca="1" si="76"/>
        <v>0.1736428867023532</v>
      </c>
      <c r="AH111">
        <f t="shared" ca="1" si="77"/>
        <v>0.37501042919947797</v>
      </c>
      <c r="AI111">
        <f t="shared" ca="1" si="77"/>
        <v>9.7368987140563273E-2</v>
      </c>
      <c r="AJ111">
        <f t="shared" ca="1" si="77"/>
        <v>0.47895116143841288</v>
      </c>
      <c r="AK111">
        <f t="shared" ca="1" si="77"/>
        <v>0.15271247701843443</v>
      </c>
      <c r="AL111">
        <f t="shared" ca="1" si="77"/>
        <v>0.2642290644873253</v>
      </c>
      <c r="AM111">
        <f t="shared" ca="1" si="77"/>
        <v>0.16887140647369905</v>
      </c>
      <c r="AN111">
        <f t="shared" ca="1" si="77"/>
        <v>0.16579291234876484</v>
      </c>
      <c r="AO111">
        <f t="shared" ca="1" si="77"/>
        <v>0.15728898672842068</v>
      </c>
      <c r="AP111">
        <f t="shared" ca="1" si="77"/>
        <v>0.19368399284055754</v>
      </c>
      <c r="AQ111">
        <f t="shared" ca="1" si="77"/>
        <v>0.21028827530548394</v>
      </c>
      <c r="AR111">
        <f t="shared" ca="1" si="78"/>
        <v>0.22245227878524163</v>
      </c>
      <c r="AS111">
        <f t="shared" ca="1" si="78"/>
        <v>0.1611258789455175</v>
      </c>
      <c r="AT111">
        <f t="shared" ca="1" si="78"/>
        <v>4.7273534982427243E-2</v>
      </c>
      <c r="AU111">
        <f t="shared" ca="1" si="78"/>
        <v>7.9935043461314401E-2</v>
      </c>
      <c r="AV111">
        <f t="shared" ca="1" si="78"/>
        <v>8.3964839273390338E-2</v>
      </c>
      <c r="AW111">
        <f t="shared" ca="1" si="78"/>
        <v>3.2990561945775224E-2</v>
      </c>
      <c r="AX111">
        <f t="shared" ca="1" si="78"/>
        <v>8.476472670387375E-2</v>
      </c>
      <c r="AY111">
        <f t="shared" ca="1" si="78"/>
        <v>3.9993088590868385E-2</v>
      </c>
      <c r="AZ111">
        <f t="shared" ca="1" si="78"/>
        <v>3.9208794288104608E-2</v>
      </c>
      <c r="BA111">
        <f t="shared" ca="1" si="78"/>
        <v>2.8992794248394457E-2</v>
      </c>
      <c r="BB111">
        <f t="shared" ca="1" si="79"/>
        <v>9.4798018548596669E-3</v>
      </c>
      <c r="BC111">
        <f t="shared" ca="1" si="79"/>
        <v>7.4579592268662507E-3</v>
      </c>
      <c r="BD111">
        <f t="shared" ca="1" si="79"/>
        <v>1.4554371696120384E-2</v>
      </c>
      <c r="BE111">
        <f t="shared" ca="1" si="79"/>
        <v>1.0101073677706914E-2</v>
      </c>
      <c r="BF111">
        <f t="shared" ca="1" si="79"/>
        <v>1.5433229358029951E-2</v>
      </c>
      <c r="BG111">
        <f t="shared" ca="1" si="79"/>
        <v>1.1996559055464599E-2</v>
      </c>
      <c r="BH111">
        <f t="shared" ca="1" si="79"/>
        <v>1.036320872401624E-2</v>
      </c>
      <c r="BI111">
        <f t="shared" ca="1" si="79"/>
        <v>3.9160673027190517E-3</v>
      </c>
      <c r="BJ111">
        <f t="shared" ca="1" si="79"/>
        <v>2.0892468263199035E-3</v>
      </c>
      <c r="BK111">
        <f t="shared" ca="1" si="79"/>
        <v>3.2620301323952124E-3</v>
      </c>
      <c r="BL111">
        <f t="shared" ca="1" si="80"/>
        <v>2.5322783955022614E-3</v>
      </c>
      <c r="BM111">
        <f t="shared" ca="1" si="80"/>
        <v>4.8938570494525685E-3</v>
      </c>
      <c r="BN111">
        <f t="shared" ca="1" si="80"/>
        <v>2.1031403882518385E-3</v>
      </c>
      <c r="BO111">
        <f t="shared" ca="1" si="80"/>
        <v>1.6414099525696097E-3</v>
      </c>
      <c r="BP111">
        <f t="shared" ca="1" si="80"/>
        <v>8.4078650898051566E-4</v>
      </c>
      <c r="BQ111">
        <f t="shared" ca="1" si="80"/>
        <v>1.1607766141453855E-3</v>
      </c>
      <c r="BR111">
        <f t="shared" ca="1" si="80"/>
        <v>1.447292441762839E-3</v>
      </c>
      <c r="BS111">
        <f t="shared" ca="1" si="80"/>
        <v>1.3552968186553319E-3</v>
      </c>
      <c r="BT111">
        <f t="shared" ca="1" si="80"/>
        <v>1.1712324709430295E-3</v>
      </c>
      <c r="BU111">
        <f t="shared" ca="1" si="80"/>
        <v>1.2071449815560388E-3</v>
      </c>
      <c r="BV111">
        <f t="shared" ca="1" si="80"/>
        <v>8.9659861111938261E-4</v>
      </c>
    </row>
    <row r="112" spans="1:74" x14ac:dyDescent="0.2">
      <c r="A112">
        <f>Rt計算!B111</f>
        <v>34</v>
      </c>
      <c r="B112">
        <f t="shared" ca="1" si="51"/>
        <v>3.3940074196201384</v>
      </c>
      <c r="C112">
        <f t="shared" ca="1" si="52"/>
        <v>11.51928636443655</v>
      </c>
      <c r="D112">
        <f t="shared" ca="1" si="74"/>
        <v>0</v>
      </c>
      <c r="E112">
        <f t="shared" ca="1" si="74"/>
        <v>2.5721171291755878E-18</v>
      </c>
      <c r="F112">
        <f t="shared" ca="1" si="74"/>
        <v>5.4880775425598589E-13</v>
      </c>
      <c r="G112">
        <f t="shared" ca="1" si="74"/>
        <v>4.5653858902540087E-9</v>
      </c>
      <c r="H112">
        <f t="shared" ca="1" si="74"/>
        <v>9.8966286061645785E-7</v>
      </c>
      <c r="I112">
        <f t="shared" ca="1" si="74"/>
        <v>8.2925174550698558E-6</v>
      </c>
      <c r="J112">
        <f t="shared" ca="1" si="74"/>
        <v>2.9363675712417815E-6</v>
      </c>
      <c r="K112">
        <f t="shared" ca="1" si="74"/>
        <v>1.4309879268296589E-5</v>
      </c>
      <c r="L112">
        <f t="shared" ca="1" si="74"/>
        <v>1.2648118591174987E-4</v>
      </c>
      <c r="M112">
        <f t="shared" ca="1" si="74"/>
        <v>6.4373327052562118E-4</v>
      </c>
      <c r="N112">
        <f t="shared" ca="1" si="75"/>
        <v>1.5552406248967843E-3</v>
      </c>
      <c r="O112">
        <f t="shared" ca="1" si="75"/>
        <v>7.2408357906880204E-3</v>
      </c>
      <c r="P112">
        <f t="shared" ca="1" si="75"/>
        <v>1.1290425131758134E-2</v>
      </c>
      <c r="Q112">
        <f t="shared" ca="1" si="75"/>
        <v>3.9164727022418439E-2</v>
      </c>
      <c r="R112">
        <f t="shared" ca="1" si="75"/>
        <v>7.116150134263452E-2</v>
      </c>
      <c r="S112">
        <f t="shared" ca="1" si="75"/>
        <v>9.7608131694999725E-2</v>
      </c>
      <c r="T112">
        <f t="shared" ca="1" si="75"/>
        <v>0.15419602131864768</v>
      </c>
      <c r="U112">
        <f t="shared" ca="1" si="75"/>
        <v>0.19498145213060714</v>
      </c>
      <c r="V112">
        <f t="shared" ca="1" si="75"/>
        <v>0.34492816683843169</v>
      </c>
      <c r="W112">
        <f t="shared" ca="1" si="75"/>
        <v>0.45578727610783026</v>
      </c>
      <c r="X112">
        <f t="shared" ca="1" si="76"/>
        <v>0.98191854005665902</v>
      </c>
      <c r="Y112">
        <f t="shared" ca="1" si="76"/>
        <v>1.0534156159682264</v>
      </c>
      <c r="Z112">
        <f t="shared" ca="1" si="76"/>
        <v>0.50507159254161982</v>
      </c>
      <c r="AA112">
        <f t="shared" ca="1" si="76"/>
        <v>0.58437805858328273</v>
      </c>
      <c r="AB112">
        <f t="shared" ca="1" si="76"/>
        <v>1.1715892545774416</v>
      </c>
      <c r="AC112">
        <f t="shared" ca="1" si="76"/>
        <v>0.74401572204877331</v>
      </c>
      <c r="AD112">
        <f t="shared" ca="1" si="76"/>
        <v>0.63472925966608795</v>
      </c>
      <c r="AE112">
        <f t="shared" ca="1" si="76"/>
        <v>0.5049847318425339</v>
      </c>
      <c r="AF112">
        <f t="shared" ca="1" si="76"/>
        <v>0.18329260128226629</v>
      </c>
      <c r="AG112">
        <f t="shared" ca="1" si="76"/>
        <v>0.4051667356388241</v>
      </c>
      <c r="AH112">
        <f t="shared" ca="1" si="77"/>
        <v>0.10714583691413657</v>
      </c>
      <c r="AI112">
        <f t="shared" ca="1" si="77"/>
        <v>0.53552942927309799</v>
      </c>
      <c r="AJ112">
        <f t="shared" ca="1" si="77"/>
        <v>0.17416405870487742</v>
      </c>
      <c r="AK112">
        <f t="shared" ca="1" si="77"/>
        <v>0.30542495403686887</v>
      </c>
      <c r="AL112">
        <f t="shared" ca="1" si="77"/>
        <v>0.19817179836549401</v>
      </c>
      <c r="AM112">
        <f t="shared" ca="1" si="77"/>
        <v>0.19701664088598222</v>
      </c>
      <c r="AN112">
        <f t="shared" ca="1" si="77"/>
        <v>0.18947761411287412</v>
      </c>
      <c r="AO112">
        <f t="shared" ca="1" si="77"/>
        <v>0.23593348009263104</v>
      </c>
      <c r="AP112">
        <f t="shared" ca="1" si="77"/>
        <v>0.25824532378741005</v>
      </c>
      <c r="AQ112">
        <f t="shared" ca="1" si="77"/>
        <v>0.27600336133844766</v>
      </c>
      <c r="AR112">
        <f t="shared" ca="1" si="78"/>
        <v>0.20126634747236147</v>
      </c>
      <c r="AS112">
        <f t="shared" ca="1" si="78"/>
        <v>5.9362165927295915E-2</v>
      </c>
      <c r="AT112">
        <f t="shared" ca="1" si="78"/>
        <v>0.10130043210520125</v>
      </c>
      <c r="AU112">
        <f t="shared" ca="1" si="78"/>
        <v>0.1065800579484192</v>
      </c>
      <c r="AV112">
        <f t="shared" ca="1" si="78"/>
        <v>4.1982419636695169E-2</v>
      </c>
      <c r="AW112">
        <f t="shared" ca="1" si="78"/>
        <v>0.10886885442105824</v>
      </c>
      <c r="AX112">
        <f t="shared" ca="1" si="78"/>
        <v>5.1372561638711359E-2</v>
      </c>
      <c r="AY112">
        <f t="shared" ca="1" si="78"/>
        <v>4.9991360738585483E-2</v>
      </c>
      <c r="AZ112">
        <f t="shared" ca="1" si="78"/>
        <v>3.7640442516580427E-2</v>
      </c>
      <c r="BA112">
        <f t="shared" ca="1" si="78"/>
        <v>1.2080330936831026E-2</v>
      </c>
      <c r="BB112">
        <f t="shared" ca="1" si="79"/>
        <v>9.4798018548596669E-3</v>
      </c>
      <c r="BC112">
        <f t="shared" ca="1" si="79"/>
        <v>1.8644898067165624E-2</v>
      </c>
      <c r="BD112">
        <f t="shared" ca="1" si="79"/>
        <v>1.2807847092585938E-2</v>
      </c>
      <c r="BE112">
        <f t="shared" ca="1" si="79"/>
        <v>1.9743007642790786E-2</v>
      </c>
      <c r="BF112">
        <f t="shared" ca="1" si="79"/>
        <v>1.5074317047378091E-2</v>
      </c>
      <c r="BG112">
        <f t="shared" ca="1" si="79"/>
        <v>1.2853456130854927E-2</v>
      </c>
      <c r="BH112">
        <f t="shared" ca="1" si="79"/>
        <v>4.8361640712075785E-3</v>
      </c>
      <c r="BI112">
        <f t="shared" ca="1" si="79"/>
        <v>2.6107115351460342E-3</v>
      </c>
      <c r="BJ112">
        <f t="shared" ca="1" si="79"/>
        <v>4.1784936526398069E-3</v>
      </c>
      <c r="BK112">
        <f t="shared" ca="1" si="79"/>
        <v>3.0290279800812689E-3</v>
      </c>
      <c r="BL112">
        <f t="shared" ca="1" si="80"/>
        <v>5.9411146971399213E-3</v>
      </c>
      <c r="BM112">
        <f t="shared" ca="1" si="80"/>
        <v>2.5672692718439701E-3</v>
      </c>
      <c r="BN112">
        <f t="shared" ca="1" si="80"/>
        <v>1.9716941139860987E-3</v>
      </c>
      <c r="BO112">
        <f t="shared" ca="1" si="80"/>
        <v>9.8484597154176569E-4</v>
      </c>
      <c r="BP112">
        <f t="shared" ca="1" si="80"/>
        <v>1.4947315715209168E-3</v>
      </c>
      <c r="BQ112">
        <f t="shared" ca="1" si="80"/>
        <v>1.8499877287942079E-3</v>
      </c>
      <c r="BR112">
        <f t="shared" ca="1" si="80"/>
        <v>1.5324272912782999E-3</v>
      </c>
      <c r="BS112">
        <f t="shared" ca="1" si="80"/>
        <v>1.330198729420974E-3</v>
      </c>
      <c r="BT112">
        <f t="shared" ca="1" si="80"/>
        <v>1.5027133589457739E-3</v>
      </c>
      <c r="BU112">
        <f t="shared" ca="1" si="80"/>
        <v>9.4086300033044195E-4</v>
      </c>
      <c r="BV112">
        <f t="shared" ca="1" si="80"/>
        <v>1.0826851153139716E-3</v>
      </c>
    </row>
    <row r="113" spans="1:74" x14ac:dyDescent="0.2">
      <c r="A113">
        <f>Rt計算!B112</f>
        <v>28</v>
      </c>
      <c r="B113">
        <f t="shared" ca="1" si="51"/>
        <v>3.2784685315209234</v>
      </c>
      <c r="C113">
        <f t="shared" ca="1" si="52"/>
        <v>10.748355912172961</v>
      </c>
      <c r="D113">
        <f t="shared" ca="1" si="74"/>
        <v>0</v>
      </c>
      <c r="E113">
        <f t="shared" ca="1" si="74"/>
        <v>2.5721171291755878E-18</v>
      </c>
      <c r="F113">
        <f t="shared" ca="1" si="74"/>
        <v>6.3137175268387753E-13</v>
      </c>
      <c r="G113">
        <f t="shared" ca="1" si="74"/>
        <v>4.0386105952247001E-9</v>
      </c>
      <c r="H113">
        <f t="shared" ca="1" si="74"/>
        <v>9.9826862462181847E-7</v>
      </c>
      <c r="I113">
        <f t="shared" ca="1" si="74"/>
        <v>7.6491324801075396E-6</v>
      </c>
      <c r="J113">
        <f t="shared" ca="1" si="74"/>
        <v>1.6740039424836324E-6</v>
      </c>
      <c r="K113">
        <f t="shared" ca="1" si="74"/>
        <v>1.6186584746105978E-5</v>
      </c>
      <c r="L113">
        <f t="shared" ca="1" si="74"/>
        <v>1.8147300587338026E-4</v>
      </c>
      <c r="M113">
        <f t="shared" ca="1" si="74"/>
        <v>4.2915551368374741E-4</v>
      </c>
      <c r="N113">
        <f t="shared" ca="1" si="75"/>
        <v>2.3799894411299272E-3</v>
      </c>
      <c r="O113">
        <f t="shared" ca="1" si="75"/>
        <v>4.014720834440883E-3</v>
      </c>
      <c r="P113">
        <f t="shared" ca="1" si="75"/>
        <v>1.5524334556167434E-2</v>
      </c>
      <c r="Q113">
        <f t="shared" ca="1" si="75"/>
        <v>3.0517969108378007E-2</v>
      </c>
      <c r="R113">
        <f t="shared" ca="1" si="75"/>
        <v>4.6254975872712441E-2</v>
      </c>
      <c r="S113">
        <f t="shared" ca="1" si="75"/>
        <v>8.0088723442051063E-2</v>
      </c>
      <c r="T113">
        <f t="shared" ca="1" si="75"/>
        <v>0.11082839032277803</v>
      </c>
      <c r="U113">
        <f t="shared" ca="1" si="75"/>
        <v>0.21193636101152949</v>
      </c>
      <c r="V113">
        <f t="shared" ca="1" si="75"/>
        <v>0.30353678681781987</v>
      </c>
      <c r="W113">
        <f t="shared" ca="1" si="75"/>
        <v>0.70439851762119221</v>
      </c>
      <c r="X113">
        <f t="shared" ca="1" si="76"/>
        <v>0.80863879769371938</v>
      </c>
      <c r="Y113">
        <f t="shared" ca="1" si="76"/>
        <v>0.41384184913037469</v>
      </c>
      <c r="Z113">
        <f t="shared" ca="1" si="76"/>
        <v>0.50507159254161982</v>
      </c>
      <c r="AA113">
        <f t="shared" ca="1" si="76"/>
        <v>1.0625055610605141</v>
      </c>
      <c r="AB113">
        <f t="shared" ca="1" si="76"/>
        <v>0.70295355274646498</v>
      </c>
      <c r="AC113">
        <f t="shared" ca="1" si="76"/>
        <v>0.62001310170731105</v>
      </c>
      <c r="AD113">
        <f t="shared" ca="1" si="76"/>
        <v>0.50778340773287034</v>
      </c>
      <c r="AE113">
        <f t="shared" ca="1" si="76"/>
        <v>0.1893692744409502</v>
      </c>
      <c r="AF113">
        <f t="shared" ca="1" si="76"/>
        <v>0.42768273632528797</v>
      </c>
      <c r="AG113">
        <f t="shared" ca="1" si="76"/>
        <v>0.11576192446823545</v>
      </c>
      <c r="AH113">
        <f t="shared" ca="1" si="77"/>
        <v>0.5893021030277511</v>
      </c>
      <c r="AI113">
        <f t="shared" ca="1" si="77"/>
        <v>0.19473797428112655</v>
      </c>
      <c r="AJ113">
        <f t="shared" ca="1" si="77"/>
        <v>0.34832811740975483</v>
      </c>
      <c r="AK113">
        <f t="shared" ca="1" si="77"/>
        <v>0.22906871552765165</v>
      </c>
      <c r="AL113">
        <f t="shared" ca="1" si="77"/>
        <v>0.23120043142640964</v>
      </c>
      <c r="AM113">
        <f t="shared" ca="1" si="77"/>
        <v>0.22516187529826537</v>
      </c>
      <c r="AN113">
        <f t="shared" ca="1" si="77"/>
        <v>0.28421642116931117</v>
      </c>
      <c r="AO113">
        <f t="shared" ca="1" si="77"/>
        <v>0.31457797345684135</v>
      </c>
      <c r="AP113">
        <f t="shared" ca="1" si="77"/>
        <v>0.33894698747097568</v>
      </c>
      <c r="AQ113">
        <f t="shared" ca="1" si="77"/>
        <v>0.24971732692526219</v>
      </c>
      <c r="AR113">
        <f t="shared" ca="1" si="78"/>
        <v>7.4150759595080537E-2</v>
      </c>
      <c r="AS113">
        <f t="shared" ca="1" si="78"/>
        <v>0.12720464127277697</v>
      </c>
      <c r="AT113">
        <f t="shared" ca="1" si="78"/>
        <v>0.135067242806935</v>
      </c>
      <c r="AU113">
        <f t="shared" ca="1" si="78"/>
        <v>5.3290028974209598E-2</v>
      </c>
      <c r="AV113">
        <f t="shared" ca="1" si="78"/>
        <v>0.13854198480109406</v>
      </c>
      <c r="AW113">
        <f t="shared" ca="1" si="78"/>
        <v>6.5981123891550447E-2</v>
      </c>
      <c r="AX113">
        <f t="shared" ca="1" si="78"/>
        <v>6.4215702048389209E-2</v>
      </c>
      <c r="AY113">
        <f t="shared" ca="1" si="78"/>
        <v>4.7991706309042065E-2</v>
      </c>
      <c r="AZ113">
        <f t="shared" ca="1" si="78"/>
        <v>1.5683517715241842E-2</v>
      </c>
      <c r="BA113">
        <f t="shared" ca="1" si="78"/>
        <v>1.2080330936831026E-2</v>
      </c>
      <c r="BB113">
        <f t="shared" ca="1" si="79"/>
        <v>2.369950463714917E-2</v>
      </c>
      <c r="BC113">
        <f t="shared" ca="1" si="79"/>
        <v>1.6407510299105754E-2</v>
      </c>
      <c r="BD113">
        <f t="shared" ca="1" si="79"/>
        <v>2.5033519317327061E-2</v>
      </c>
      <c r="BE113">
        <f t="shared" ca="1" si="79"/>
        <v>1.9283867930167745E-2</v>
      </c>
      <c r="BF113">
        <f t="shared" ca="1" si="79"/>
        <v>1.6151053979333668E-2</v>
      </c>
      <c r="BG113">
        <f t="shared" ca="1" si="79"/>
        <v>5.9982795277322993E-3</v>
      </c>
      <c r="BH113">
        <f t="shared" ca="1" si="79"/>
        <v>3.2241093808050522E-3</v>
      </c>
      <c r="BI113">
        <f t="shared" ca="1" si="79"/>
        <v>5.2214230702920684E-3</v>
      </c>
      <c r="BJ113">
        <f t="shared" ca="1" si="79"/>
        <v>3.8800298203083925E-3</v>
      </c>
      <c r="BK113">
        <f t="shared" ca="1" si="79"/>
        <v>7.1065656455752838E-3</v>
      </c>
      <c r="BL113">
        <f t="shared" ca="1" si="80"/>
        <v>3.1166503329258604E-3</v>
      </c>
      <c r="BM113">
        <f t="shared" ca="1" si="80"/>
        <v>2.4068149423537221E-3</v>
      </c>
      <c r="BN113">
        <f t="shared" ca="1" si="80"/>
        <v>1.1830164683916591E-3</v>
      </c>
      <c r="BO113">
        <f t="shared" ca="1" si="80"/>
        <v>1.7508372827409169E-3</v>
      </c>
      <c r="BP113">
        <f t="shared" ca="1" si="80"/>
        <v>2.3822284421114608E-3</v>
      </c>
      <c r="BQ113">
        <f t="shared" ca="1" si="80"/>
        <v>1.958810536370338E-3</v>
      </c>
      <c r="BR113">
        <f t="shared" ca="1" si="80"/>
        <v>1.5040490081064798E-3</v>
      </c>
      <c r="BS113">
        <f t="shared" ca="1" si="80"/>
        <v>1.706670067936344E-3</v>
      </c>
      <c r="BT113">
        <f t="shared" ca="1" si="80"/>
        <v>1.1712324709430295E-3</v>
      </c>
      <c r="BU113">
        <f t="shared" ca="1" si="80"/>
        <v>1.1361364532292131E-3</v>
      </c>
      <c r="BV113">
        <f t="shared" ca="1" si="80"/>
        <v>8.2893079141225937E-4</v>
      </c>
    </row>
    <row r="114" spans="1:74" x14ac:dyDescent="0.2">
      <c r="A114">
        <f>Rt計算!B113</f>
        <v>11</v>
      </c>
      <c r="B114">
        <f t="shared" ca="1" si="51"/>
        <v>3.1931652102853416</v>
      </c>
      <c r="C114">
        <f t="shared" ca="1" si="52"/>
        <v>10.196304060176629</v>
      </c>
      <c r="D114">
        <f t="shared" ca="1" si="74"/>
        <v>0</v>
      </c>
      <c r="E114">
        <f t="shared" ca="1" si="74"/>
        <v>2.9590728034763397E-18</v>
      </c>
      <c r="F114">
        <f t="shared" ca="1" si="74"/>
        <v>5.5852116583573789E-13</v>
      </c>
      <c r="G114">
        <f t="shared" ca="1" si="74"/>
        <v>4.073728948226654E-9</v>
      </c>
      <c r="H114">
        <f t="shared" ca="1" si="74"/>
        <v>9.2081674857357378E-7</v>
      </c>
      <c r="I114">
        <f t="shared" ca="1" si="74"/>
        <v>4.3607203858557E-6</v>
      </c>
      <c r="J114">
        <f t="shared" ca="1" si="74"/>
        <v>1.8935454431372233E-6</v>
      </c>
      <c r="K114">
        <f t="shared" ca="1" si="74"/>
        <v>2.3224230287891187E-5</v>
      </c>
      <c r="L114">
        <f t="shared" ca="1" si="74"/>
        <v>1.2098200391558684E-4</v>
      </c>
      <c r="M114">
        <f t="shared" ca="1" si="74"/>
        <v>6.5673798306149225E-4</v>
      </c>
      <c r="N114">
        <f t="shared" ca="1" si="75"/>
        <v>1.3195981059730289E-3</v>
      </c>
      <c r="O114">
        <f t="shared" ca="1" si="75"/>
        <v>5.5202411473562127E-3</v>
      </c>
      <c r="P114">
        <f t="shared" ca="1" si="75"/>
        <v>1.2096884069740856E-2</v>
      </c>
      <c r="Q114">
        <f t="shared" ca="1" si="75"/>
        <v>1.9836679920445705E-2</v>
      </c>
      <c r="R114">
        <f t="shared" ca="1" si="75"/>
        <v>3.7952800716071745E-2</v>
      </c>
      <c r="S114">
        <f t="shared" ca="1" si="75"/>
        <v>5.7563769973974201E-2</v>
      </c>
      <c r="T114">
        <f t="shared" ca="1" si="75"/>
        <v>0.12046564165519351</v>
      </c>
      <c r="U114">
        <f t="shared" ca="1" si="75"/>
        <v>0.18650399769014595</v>
      </c>
      <c r="V114">
        <f t="shared" ca="1" si="75"/>
        <v>0.46910230690026705</v>
      </c>
      <c r="W114">
        <f t="shared" ca="1" si="75"/>
        <v>0.58009289686451115</v>
      </c>
      <c r="X114">
        <f t="shared" ca="1" si="76"/>
        <v>0.31767952766538976</v>
      </c>
      <c r="Y114">
        <f t="shared" ca="1" si="76"/>
        <v>0.41384184913037469</v>
      </c>
      <c r="Z114">
        <f t="shared" ca="1" si="76"/>
        <v>0.91831198643930878</v>
      </c>
      <c r="AA114">
        <f t="shared" ca="1" si="76"/>
        <v>0.63750333663630854</v>
      </c>
      <c r="AB114">
        <f t="shared" ca="1" si="76"/>
        <v>0.58579462728872078</v>
      </c>
      <c r="AC114">
        <f t="shared" ca="1" si="76"/>
        <v>0.49601048136584885</v>
      </c>
      <c r="AD114">
        <f t="shared" ca="1" si="76"/>
        <v>0.19041877789982639</v>
      </c>
      <c r="AE114">
        <f t="shared" ca="1" si="76"/>
        <v>0.44186164036221715</v>
      </c>
      <c r="AF114">
        <f t="shared" ca="1" si="76"/>
        <v>0.12219506752151085</v>
      </c>
      <c r="AG114">
        <f t="shared" ca="1" si="76"/>
        <v>0.63669058457529504</v>
      </c>
      <c r="AH114">
        <f t="shared" ca="1" si="77"/>
        <v>0.21429167382827313</v>
      </c>
      <c r="AI114">
        <f t="shared" ca="1" si="77"/>
        <v>0.38947594856225309</v>
      </c>
      <c r="AJ114">
        <f t="shared" ca="1" si="77"/>
        <v>0.26124608805731608</v>
      </c>
      <c r="AK114">
        <f t="shared" ca="1" si="77"/>
        <v>0.26724683478226025</v>
      </c>
      <c r="AL114">
        <f t="shared" ca="1" si="77"/>
        <v>0.2642290644873253</v>
      </c>
      <c r="AM114">
        <f t="shared" ca="1" si="77"/>
        <v>0.33774281294739811</v>
      </c>
      <c r="AN114">
        <f t="shared" ca="1" si="77"/>
        <v>0.37895522822574823</v>
      </c>
      <c r="AO114">
        <f t="shared" ca="1" si="77"/>
        <v>0.4128835901621043</v>
      </c>
      <c r="AP114">
        <f t="shared" ca="1" si="77"/>
        <v>0.30666632199754945</v>
      </c>
      <c r="AQ114">
        <f t="shared" ca="1" si="77"/>
        <v>9.200112044614922E-2</v>
      </c>
      <c r="AR114">
        <f t="shared" ca="1" si="78"/>
        <v>0.15889448484660118</v>
      </c>
      <c r="AS114">
        <f t="shared" ca="1" si="78"/>
        <v>0.16960618836370261</v>
      </c>
      <c r="AT114">
        <f t="shared" ca="1" si="78"/>
        <v>6.7533621403467498E-2</v>
      </c>
      <c r="AU114">
        <f t="shared" ca="1" si="78"/>
        <v>0.17585709561489168</v>
      </c>
      <c r="AV114">
        <f t="shared" ca="1" si="78"/>
        <v>8.3964839273390338E-2</v>
      </c>
      <c r="AW114">
        <f t="shared" ca="1" si="78"/>
        <v>8.2476404864438066E-2</v>
      </c>
      <c r="AX114">
        <f t="shared" ca="1" si="78"/>
        <v>6.1647073966453629E-2</v>
      </c>
      <c r="AY114">
        <f t="shared" ca="1" si="78"/>
        <v>1.9996544295434193E-2</v>
      </c>
      <c r="AZ114">
        <f t="shared" ca="1" si="78"/>
        <v>1.5683517715241842E-2</v>
      </c>
      <c r="BA114">
        <f t="shared" ca="1" si="78"/>
        <v>3.0200827342077564E-2</v>
      </c>
      <c r="BB114">
        <f t="shared" ca="1" si="79"/>
        <v>2.0855564080691266E-2</v>
      </c>
      <c r="BC114">
        <f t="shared" ca="1" si="79"/>
        <v>3.2069224675524879E-2</v>
      </c>
      <c r="BD114">
        <f t="shared" ca="1" si="79"/>
        <v>2.4451344449482246E-2</v>
      </c>
      <c r="BE114">
        <f t="shared" ca="1" si="79"/>
        <v>2.0661287068036868E-2</v>
      </c>
      <c r="BF114">
        <f t="shared" ca="1" si="79"/>
        <v>7.5371585236890457E-3</v>
      </c>
      <c r="BG114">
        <f t="shared" ca="1" si="79"/>
        <v>3.9988530184881998E-3</v>
      </c>
      <c r="BH114">
        <f t="shared" ca="1" si="79"/>
        <v>6.4482187616101043E-3</v>
      </c>
      <c r="BI114">
        <f t="shared" ca="1" si="79"/>
        <v>4.8484642795569213E-3</v>
      </c>
      <c r="BJ114">
        <f t="shared" ca="1" si="79"/>
        <v>9.1031468861081516E-3</v>
      </c>
      <c r="BK114">
        <f t="shared" ca="1" si="79"/>
        <v>3.7280344370230999E-3</v>
      </c>
      <c r="BL114">
        <f t="shared" ca="1" si="80"/>
        <v>2.9218596871179942E-3</v>
      </c>
      <c r="BM114">
        <f t="shared" ca="1" si="80"/>
        <v>1.4440889654122333E-3</v>
      </c>
      <c r="BN114">
        <f t="shared" ca="1" si="80"/>
        <v>2.1031403882518385E-3</v>
      </c>
      <c r="BO114">
        <f t="shared" ca="1" si="80"/>
        <v>2.7903969193683363E-3</v>
      </c>
      <c r="BP114">
        <f t="shared" ca="1" si="80"/>
        <v>2.5223595269415473E-3</v>
      </c>
      <c r="BQ114">
        <f t="shared" ca="1" si="80"/>
        <v>1.9225362671782948E-3</v>
      </c>
      <c r="BR114">
        <f t="shared" ca="1" si="80"/>
        <v>1.9297232556837853E-3</v>
      </c>
      <c r="BS114">
        <f t="shared" ca="1" si="80"/>
        <v>1.330198729420974E-3</v>
      </c>
      <c r="BT114">
        <f t="shared" ca="1" si="80"/>
        <v>1.4143184554783754E-3</v>
      </c>
      <c r="BU114">
        <f t="shared" ca="1" si="80"/>
        <v>8.698544720036163E-4</v>
      </c>
      <c r="BV114">
        <f t="shared" ca="1" si="80"/>
        <v>1.1841868448746564E-3</v>
      </c>
    </row>
    <row r="115" spans="1:74" x14ac:dyDescent="0.2">
      <c r="A115">
        <f>Rt計算!B114</f>
        <v>11</v>
      </c>
      <c r="B115">
        <f t="shared" ca="1" si="51"/>
        <v>3.1400568014375514</v>
      </c>
      <c r="C115">
        <f t="shared" ca="1" si="52"/>
        <v>9.8599567162542261</v>
      </c>
      <c r="D115">
        <f t="shared" ref="D115:M124" ca="1" si="81">IF(ROW()+D$4&gt;3,OFFSET($A115,D$4,0)*D$1*(1-D$1),0)</f>
        <v>0</v>
      </c>
      <c r="E115">
        <f t="shared" ca="1" si="81"/>
        <v>2.6176413261521468E-18</v>
      </c>
      <c r="F115">
        <f t="shared" ca="1" si="81"/>
        <v>5.6337787162561388E-13</v>
      </c>
      <c r="G115">
        <f t="shared" ca="1" si="81"/>
        <v>3.7576637712090689E-9</v>
      </c>
      <c r="H115">
        <f t="shared" ca="1" si="81"/>
        <v>5.2495160432699076E-7</v>
      </c>
      <c r="I115">
        <f t="shared" ca="1" si="81"/>
        <v>4.9326181413777594E-6</v>
      </c>
      <c r="J115">
        <f t="shared" ca="1" si="81"/>
        <v>2.7168260705881902E-6</v>
      </c>
      <c r="K115">
        <f t="shared" ca="1" si="81"/>
        <v>1.5482820191927456E-5</v>
      </c>
      <c r="L115">
        <f t="shared" ca="1" si="81"/>
        <v>1.8513912720415562E-4</v>
      </c>
      <c r="M115">
        <f t="shared" ca="1" si="81"/>
        <v>3.6413195100439173E-4</v>
      </c>
      <c r="N115">
        <f t="shared" ref="N115:W124" ca="1" si="82">IF(ROW()+N$4&gt;3,OFFSET($A115,N$4,0)*N$1*(1-N$1),0)</f>
        <v>1.814447395712915E-3</v>
      </c>
      <c r="O115">
        <f t="shared" ca="1" si="82"/>
        <v>4.3014866083295172E-3</v>
      </c>
      <c r="P115">
        <f t="shared" ca="1" si="82"/>
        <v>7.8629746453315573E-3</v>
      </c>
      <c r="Q115">
        <f t="shared" ca="1" si="82"/>
        <v>1.6276250191134937E-2</v>
      </c>
      <c r="R115">
        <f t="shared" ca="1" si="82"/>
        <v>2.7278575514676565E-2</v>
      </c>
      <c r="S115">
        <f t="shared" ca="1" si="82"/>
        <v>6.2569315189102387E-2</v>
      </c>
      <c r="T115">
        <f t="shared" ca="1" si="82"/>
        <v>0.10600976465657029</v>
      </c>
      <c r="U115">
        <f t="shared" ca="1" si="82"/>
        <v>0.28823345097568015</v>
      </c>
      <c r="V115">
        <f t="shared" ca="1" si="82"/>
        <v>0.38631954685904346</v>
      </c>
      <c r="W115">
        <f t="shared" ca="1" si="82"/>
        <v>0.22789363805391513</v>
      </c>
      <c r="X115">
        <f t="shared" ref="X115:AG124" ca="1" si="83">IF(ROW()+X$4&gt;3,OFFSET($A115,X$4,0)*X$1*(1-X$1),0)</f>
        <v>0.31767952766538976</v>
      </c>
      <c r="Y115">
        <f t="shared" ca="1" si="83"/>
        <v>0.75243972569159034</v>
      </c>
      <c r="Z115">
        <f t="shared" ca="1" si="83"/>
        <v>0.55098719186358525</v>
      </c>
      <c r="AA115">
        <f t="shared" ca="1" si="83"/>
        <v>0.53125278053025704</v>
      </c>
      <c r="AB115">
        <f t="shared" ca="1" si="83"/>
        <v>0.46863570183097664</v>
      </c>
      <c r="AC115">
        <f t="shared" ca="1" si="83"/>
        <v>0.18600393051219333</v>
      </c>
      <c r="AD115">
        <f t="shared" ca="1" si="83"/>
        <v>0.44431048176626159</v>
      </c>
      <c r="AE115">
        <f t="shared" ca="1" si="83"/>
        <v>0.12624618296063347</v>
      </c>
      <c r="AF115">
        <f t="shared" ca="1" si="83"/>
        <v>0.67207287136830973</v>
      </c>
      <c r="AG115">
        <f t="shared" ca="1" si="83"/>
        <v>0.23152384893647091</v>
      </c>
      <c r="AH115">
        <f t="shared" ref="AH115:AQ124" ca="1" si="84">IF(ROW()+AH$4&gt;3,OFFSET($A115,AH$4,0)*AH$1*(1-AH$1),0)</f>
        <v>0.42858334765654627</v>
      </c>
      <c r="AI115">
        <f t="shared" ca="1" si="84"/>
        <v>0.29210696142168985</v>
      </c>
      <c r="AJ115">
        <f t="shared" ca="1" si="84"/>
        <v>0.30478710273353549</v>
      </c>
      <c r="AK115">
        <f t="shared" ca="1" si="84"/>
        <v>0.30542495403686887</v>
      </c>
      <c r="AL115">
        <f t="shared" ca="1" si="84"/>
        <v>0.39634359673098801</v>
      </c>
      <c r="AM115">
        <f t="shared" ca="1" si="84"/>
        <v>0.45032375059653074</v>
      </c>
      <c r="AN115">
        <f t="shared" ca="1" si="84"/>
        <v>0.49737873704629459</v>
      </c>
      <c r="AO115">
        <f t="shared" ca="1" si="84"/>
        <v>0.37356134347999914</v>
      </c>
      <c r="AP115">
        <f t="shared" ca="1" si="84"/>
        <v>0.1129823291569919</v>
      </c>
      <c r="AQ115">
        <f t="shared" ca="1" si="84"/>
        <v>0.19714525809889119</v>
      </c>
      <c r="AR115">
        <f t="shared" ref="AR115:BA124" ca="1" si="85">IF(ROW()+AR$4&gt;3,OFFSET($A115,AR$4,0)*AR$1*(1-AR$1),0)</f>
        <v>0.21185931312880155</v>
      </c>
      <c r="AS115">
        <f t="shared" ca="1" si="85"/>
        <v>8.4803094181851307E-2</v>
      </c>
      <c r="AT115">
        <f t="shared" ca="1" si="85"/>
        <v>0.22286095063144271</v>
      </c>
      <c r="AU115">
        <f t="shared" ca="1" si="85"/>
        <v>0.1065800579484192</v>
      </c>
      <c r="AV115">
        <f t="shared" ca="1" si="85"/>
        <v>0.10495604909173792</v>
      </c>
      <c r="AW115">
        <f t="shared" ca="1" si="85"/>
        <v>7.9177348669860537E-2</v>
      </c>
      <c r="AX115">
        <f t="shared" ca="1" si="85"/>
        <v>2.5686280819355679E-2</v>
      </c>
      <c r="AY115">
        <f t="shared" ca="1" si="85"/>
        <v>1.9996544295434193E-2</v>
      </c>
      <c r="AZ115">
        <f t="shared" ca="1" si="85"/>
        <v>3.9208794288104608E-2</v>
      </c>
      <c r="BA115">
        <f t="shared" ca="1" si="85"/>
        <v>2.6576728061028256E-2</v>
      </c>
      <c r="BB115">
        <f t="shared" ref="BB115:BK124" ca="1" si="86">IF(ROW()+BB$4&gt;3,OFFSET($A115,BB$4,0)*BB$1*(1-BB$1),0)</f>
        <v>4.0763147975896571E-2</v>
      </c>
      <c r="BC115">
        <f t="shared" ca="1" si="86"/>
        <v>3.1323428752838257E-2</v>
      </c>
      <c r="BD115">
        <f t="shared" ca="1" si="86"/>
        <v>2.619786905301669E-2</v>
      </c>
      <c r="BE115">
        <f t="shared" ca="1" si="86"/>
        <v>9.6419339650838723E-3</v>
      </c>
      <c r="BF115">
        <f t="shared" ca="1" si="86"/>
        <v>5.0247723491260304E-3</v>
      </c>
      <c r="BG115">
        <f t="shared" ca="1" si="86"/>
        <v>7.9977060369763996E-3</v>
      </c>
      <c r="BH115">
        <f t="shared" ca="1" si="86"/>
        <v>5.9876317072093824E-3</v>
      </c>
      <c r="BI115">
        <f t="shared" ca="1" si="86"/>
        <v>1.1375243117422006E-2</v>
      </c>
      <c r="BJ115">
        <f t="shared" ca="1" si="86"/>
        <v>4.7754213173026366E-3</v>
      </c>
      <c r="BK115">
        <f t="shared" ca="1" si="86"/>
        <v>3.4950322847091559E-3</v>
      </c>
      <c r="BL115">
        <f t="shared" ref="BL115:BV124" ca="1" si="87">IF(ROW()+BL$4&gt;3,OFFSET($A115,BL$4,0)*BL$1*(1-BL$1),0)</f>
        <v>1.7531158122707964E-3</v>
      </c>
      <c r="BM115">
        <f t="shared" ca="1" si="87"/>
        <v>2.5672692718439701E-3</v>
      </c>
      <c r="BN115">
        <f t="shared" ca="1" si="87"/>
        <v>3.3518799937763675E-3</v>
      </c>
      <c r="BO115">
        <f t="shared" ca="1" si="87"/>
        <v>2.9545379146252975E-3</v>
      </c>
      <c r="BP115">
        <f t="shared" ca="1" si="87"/>
        <v>2.4756491653315183E-3</v>
      </c>
      <c r="BQ115">
        <f t="shared" ca="1" si="87"/>
        <v>2.4666503050589442E-3</v>
      </c>
      <c r="BR115">
        <f t="shared" ca="1" si="87"/>
        <v>1.5040490081064798E-3</v>
      </c>
      <c r="BS115">
        <f t="shared" ca="1" si="87"/>
        <v>1.606277710998912E-3</v>
      </c>
      <c r="BT115">
        <f t="shared" ca="1" si="87"/>
        <v>1.0828375674756311E-3</v>
      </c>
      <c r="BU115">
        <f t="shared" ca="1" si="87"/>
        <v>1.2426492457194517E-3</v>
      </c>
      <c r="BV115">
        <f t="shared" ca="1" si="87"/>
        <v>1.7424463574584228E-3</v>
      </c>
    </row>
    <row r="116" spans="1:74" x14ac:dyDescent="0.2">
      <c r="A116">
        <f>Rt計算!B115</f>
        <v>20</v>
      </c>
      <c r="B116">
        <f t="shared" ca="1" si="51"/>
        <v>3.1200082899430872</v>
      </c>
      <c r="C116">
        <f t="shared" ca="1" si="52"/>
        <v>9.7344517293135873</v>
      </c>
      <c r="D116">
        <f t="shared" ca="1" si="81"/>
        <v>0</v>
      </c>
      <c r="E116">
        <f t="shared" ca="1" si="81"/>
        <v>2.6404034246404263E-18</v>
      </c>
      <c r="F116">
        <f t="shared" ca="1" si="81"/>
        <v>5.1966751951673001E-13</v>
      </c>
      <c r="G116">
        <f t="shared" ca="1" si="81"/>
        <v>2.1422195331191887E-9</v>
      </c>
      <c r="H116">
        <f t="shared" ca="1" si="81"/>
        <v>5.9379771636987473E-7</v>
      </c>
      <c r="I116">
        <f t="shared" ca="1" si="81"/>
        <v>7.077234724585481E-6</v>
      </c>
      <c r="J116">
        <f t="shared" ca="1" si="81"/>
        <v>1.8112173803921268E-6</v>
      </c>
      <c r="K116">
        <f t="shared" ca="1" si="81"/>
        <v>2.3693406657343533E-5</v>
      </c>
      <c r="L116">
        <f t="shared" ca="1" si="81"/>
        <v>1.0265139726171004E-4</v>
      </c>
      <c r="M116">
        <f t="shared" ca="1" si="81"/>
        <v>5.0068143263103863E-4</v>
      </c>
      <c r="N116">
        <f t="shared" ca="1" si="82"/>
        <v>1.4138551135425312E-3</v>
      </c>
      <c r="O116">
        <f t="shared" ca="1" si="82"/>
        <v>2.7959662954141857E-3</v>
      </c>
      <c r="P116">
        <f t="shared" ca="1" si="82"/>
        <v>6.4516715038617908E-3</v>
      </c>
      <c r="Q116">
        <f t="shared" ca="1" si="82"/>
        <v>1.1698554824878237E-2</v>
      </c>
      <c r="R116">
        <f t="shared" ca="1" si="82"/>
        <v>2.965062555943105E-2</v>
      </c>
      <c r="S116">
        <f t="shared" ca="1" si="82"/>
        <v>5.5060997366410097E-2</v>
      </c>
      <c r="T116">
        <f t="shared" ca="1" si="82"/>
        <v>0.16383327265106315</v>
      </c>
      <c r="U116">
        <f t="shared" ca="1" si="82"/>
        <v>0.23736872433291306</v>
      </c>
      <c r="V116">
        <f t="shared" ca="1" si="82"/>
        <v>0.15176839340890994</v>
      </c>
      <c r="W116">
        <f t="shared" ca="1" si="82"/>
        <v>0.22789363805391513</v>
      </c>
      <c r="X116">
        <f t="shared" ca="1" si="83"/>
        <v>0.57759914120979949</v>
      </c>
      <c r="Y116">
        <f t="shared" ca="1" si="83"/>
        <v>0.45146383541495422</v>
      </c>
      <c r="Z116">
        <f t="shared" ca="1" si="83"/>
        <v>0.45915599321965439</v>
      </c>
      <c r="AA116">
        <f t="shared" ca="1" si="83"/>
        <v>0.42500222442420565</v>
      </c>
      <c r="AB116">
        <f t="shared" ca="1" si="83"/>
        <v>0.17573838818661625</v>
      </c>
      <c r="AC116">
        <f t="shared" ca="1" si="83"/>
        <v>0.43400917119511778</v>
      </c>
      <c r="AD116">
        <f t="shared" ca="1" si="83"/>
        <v>0.12694585193321758</v>
      </c>
      <c r="AE116">
        <f t="shared" ca="1" si="83"/>
        <v>0.69435400628348409</v>
      </c>
      <c r="AF116">
        <f t="shared" ca="1" si="83"/>
        <v>0.24439013504302171</v>
      </c>
      <c r="AG116">
        <f t="shared" ca="1" si="83"/>
        <v>0.46304769787294181</v>
      </c>
      <c r="AH116">
        <f t="shared" ca="1" si="84"/>
        <v>0.32143751074240967</v>
      </c>
      <c r="AI116">
        <f t="shared" ca="1" si="84"/>
        <v>0.34079145499197144</v>
      </c>
      <c r="AJ116">
        <f t="shared" ca="1" si="84"/>
        <v>0.34832811740975483</v>
      </c>
      <c r="AK116">
        <f t="shared" ca="1" si="84"/>
        <v>0.4581374310553033</v>
      </c>
      <c r="AL116">
        <f t="shared" ca="1" si="84"/>
        <v>0.52845812897465061</v>
      </c>
      <c r="AM116">
        <f t="shared" ca="1" si="84"/>
        <v>0.59104992265794665</v>
      </c>
      <c r="AN116">
        <f t="shared" ca="1" si="84"/>
        <v>0.45000933351807598</v>
      </c>
      <c r="AO116">
        <f t="shared" ca="1" si="84"/>
        <v>0.1376278633873681</v>
      </c>
      <c r="AP116">
        <f t="shared" ca="1" si="84"/>
        <v>0.24210499105069694</v>
      </c>
      <c r="AQ116">
        <f t="shared" ca="1" si="84"/>
        <v>0.26286034413185488</v>
      </c>
      <c r="AR116">
        <f t="shared" ca="1" si="85"/>
        <v>0.10592965656440077</v>
      </c>
      <c r="AS116">
        <f t="shared" ca="1" si="85"/>
        <v>0.2798502108001093</v>
      </c>
      <c r="AT116">
        <f t="shared" ca="1" si="85"/>
        <v>0.135067242806935</v>
      </c>
      <c r="AU116">
        <f t="shared" ca="1" si="85"/>
        <v>0.13322507243552401</v>
      </c>
      <c r="AV116">
        <f t="shared" ca="1" si="85"/>
        <v>0.10075780712806841</v>
      </c>
      <c r="AW116">
        <f t="shared" ca="1" si="85"/>
        <v>3.2990561945775224E-2</v>
      </c>
      <c r="AX116">
        <f t="shared" ca="1" si="85"/>
        <v>2.5686280819355679E-2</v>
      </c>
      <c r="AY116">
        <f t="shared" ca="1" si="85"/>
        <v>4.9991360738585483E-2</v>
      </c>
      <c r="AZ116">
        <f t="shared" ca="1" si="85"/>
        <v>3.4503738973532053E-2</v>
      </c>
      <c r="BA116">
        <f t="shared" ca="1" si="85"/>
        <v>5.1945423028373405E-2</v>
      </c>
      <c r="BB116">
        <f t="shared" ca="1" si="86"/>
        <v>3.9815167790410604E-2</v>
      </c>
      <c r="BC116">
        <f t="shared" ca="1" si="86"/>
        <v>3.356081652089813E-2</v>
      </c>
      <c r="BD116">
        <f t="shared" ca="1" si="86"/>
        <v>1.2225672224741123E-2</v>
      </c>
      <c r="BE116">
        <f t="shared" ca="1" si="86"/>
        <v>6.4279559767225812E-3</v>
      </c>
      <c r="BF116">
        <f t="shared" ca="1" si="86"/>
        <v>1.0049544698252061E-2</v>
      </c>
      <c r="BG116">
        <f t="shared" ca="1" si="86"/>
        <v>7.4264413200495127E-3</v>
      </c>
      <c r="BH116">
        <f t="shared" ca="1" si="86"/>
        <v>1.4047905159222015E-2</v>
      </c>
      <c r="BI116">
        <f t="shared" ca="1" si="86"/>
        <v>5.9673406517623644E-3</v>
      </c>
      <c r="BJ116">
        <f t="shared" ca="1" si="86"/>
        <v>4.4769574849712222E-3</v>
      </c>
      <c r="BK116">
        <f t="shared" ca="1" si="86"/>
        <v>2.0970193708254939E-3</v>
      </c>
      <c r="BL116">
        <f t="shared" ca="1" si="87"/>
        <v>3.1166503329258604E-3</v>
      </c>
      <c r="BM116">
        <f t="shared" ca="1" si="87"/>
        <v>4.0915854020013281E-3</v>
      </c>
      <c r="BN116">
        <f t="shared" ca="1" si="87"/>
        <v>3.5490494051749772E-3</v>
      </c>
      <c r="BO116">
        <f t="shared" ca="1" si="87"/>
        <v>2.8998242495396438E-3</v>
      </c>
      <c r="BP116">
        <f t="shared" ca="1" si="87"/>
        <v>3.1763045894819481E-3</v>
      </c>
      <c r="BQ116">
        <f t="shared" ca="1" si="87"/>
        <v>1.9225362671782948E-3</v>
      </c>
      <c r="BR116">
        <f t="shared" ca="1" si="87"/>
        <v>1.8162101229965038E-3</v>
      </c>
      <c r="BS116">
        <f t="shared" ca="1" si="87"/>
        <v>1.229806372483542E-3</v>
      </c>
      <c r="BT116">
        <f t="shared" ca="1" si="87"/>
        <v>1.5469108106794731E-3</v>
      </c>
      <c r="BU116">
        <f t="shared" ca="1" si="87"/>
        <v>1.8284696044157647E-3</v>
      </c>
      <c r="BV116">
        <f t="shared" ca="1" si="87"/>
        <v>2.1484532757011618E-3</v>
      </c>
    </row>
    <row r="117" spans="1:74" x14ac:dyDescent="0.2">
      <c r="A117">
        <f>Rt計算!B116</f>
        <v>12</v>
      </c>
      <c r="B117">
        <f t="shared" ca="1" si="51"/>
        <v>3.1324224239989915</v>
      </c>
      <c r="C117">
        <f t="shared" ca="1" si="52"/>
        <v>9.8120702423717177</v>
      </c>
      <c r="D117">
        <f t="shared" ca="1" si="81"/>
        <v>0</v>
      </c>
      <c r="E117">
        <f t="shared" ca="1" si="81"/>
        <v>2.4355445382459104E-18</v>
      </c>
      <c r="F117">
        <f t="shared" ca="1" si="81"/>
        <v>2.9625905318243483E-13</v>
      </c>
      <c r="G117">
        <f t="shared" ca="1" si="81"/>
        <v>2.4231663571348204E-9</v>
      </c>
      <c r="H117">
        <f t="shared" ca="1" si="81"/>
        <v>8.5197063653068981E-7</v>
      </c>
      <c r="I117">
        <f t="shared" ca="1" si="81"/>
        <v>4.7181564830569873E-6</v>
      </c>
      <c r="J117">
        <f t="shared" ca="1" si="81"/>
        <v>2.7717114457515876E-6</v>
      </c>
      <c r="K117">
        <f t="shared" ca="1" si="81"/>
        <v>1.3136938344665721E-5</v>
      </c>
      <c r="L117">
        <f t="shared" ca="1" si="81"/>
        <v>1.4114567123485133E-4</v>
      </c>
      <c r="M117">
        <f t="shared" ca="1" si="81"/>
        <v>3.9014137607613398E-4</v>
      </c>
      <c r="N117">
        <f t="shared" ca="1" si="82"/>
        <v>9.1900582380264521E-4</v>
      </c>
      <c r="O117">
        <f t="shared" ca="1" si="82"/>
        <v>2.2941261911090757E-3</v>
      </c>
      <c r="P117">
        <f t="shared" ca="1" si="82"/>
        <v>4.6371388934006615E-3</v>
      </c>
      <c r="Q117">
        <f t="shared" ca="1" si="82"/>
        <v>1.271582046182417E-2</v>
      </c>
      <c r="R117">
        <f t="shared" ca="1" si="82"/>
        <v>2.6092550492299322E-2</v>
      </c>
      <c r="S117">
        <f t="shared" ca="1" si="82"/>
        <v>8.5094268657179242E-2</v>
      </c>
      <c r="T117">
        <f t="shared" ca="1" si="82"/>
        <v>0.13492151865381674</v>
      </c>
      <c r="U117">
        <f t="shared" ca="1" si="82"/>
        <v>9.3251998845072973E-2</v>
      </c>
      <c r="V117">
        <f t="shared" ca="1" si="82"/>
        <v>0.15176839340890994</v>
      </c>
      <c r="W117">
        <f t="shared" ca="1" si="82"/>
        <v>0.41435206918893658</v>
      </c>
      <c r="X117">
        <f t="shared" ca="1" si="83"/>
        <v>0.34655948472587966</v>
      </c>
      <c r="Y117">
        <f t="shared" ca="1" si="83"/>
        <v>0.37621986284579517</v>
      </c>
      <c r="Z117">
        <f t="shared" ca="1" si="83"/>
        <v>0.36732479457572348</v>
      </c>
      <c r="AA117">
        <f t="shared" ca="1" si="83"/>
        <v>0.15937583415907713</v>
      </c>
      <c r="AB117">
        <f t="shared" ca="1" si="83"/>
        <v>0.41005623910210454</v>
      </c>
      <c r="AC117">
        <f t="shared" ca="1" si="83"/>
        <v>0.12400262034146221</v>
      </c>
      <c r="AD117">
        <f t="shared" ca="1" si="83"/>
        <v>0.69820218563269665</v>
      </c>
      <c r="AE117">
        <f t="shared" ca="1" si="83"/>
        <v>0.25249236592126695</v>
      </c>
      <c r="AF117">
        <f t="shared" ca="1" si="83"/>
        <v>0.48878027008604341</v>
      </c>
      <c r="AG117">
        <f t="shared" ca="1" si="83"/>
        <v>0.3472857734047064</v>
      </c>
      <c r="AH117">
        <f t="shared" ca="1" si="84"/>
        <v>0.37501042919947797</v>
      </c>
      <c r="AI117">
        <f t="shared" ca="1" si="84"/>
        <v>0.38947594856225309</v>
      </c>
      <c r="AJ117">
        <f t="shared" ca="1" si="84"/>
        <v>0.52249217611463217</v>
      </c>
      <c r="AK117">
        <f t="shared" ca="1" si="84"/>
        <v>0.61084990807373774</v>
      </c>
      <c r="AL117">
        <f t="shared" ca="1" si="84"/>
        <v>0.6936012942792289</v>
      </c>
      <c r="AM117">
        <f t="shared" ca="1" si="84"/>
        <v>0.53475945383338019</v>
      </c>
      <c r="AN117">
        <f t="shared" ca="1" si="84"/>
        <v>0.16579291234876484</v>
      </c>
      <c r="AO117">
        <f t="shared" ca="1" si="84"/>
        <v>0.29491685011578878</v>
      </c>
      <c r="AP117">
        <f t="shared" ca="1" si="84"/>
        <v>0.32280665473426257</v>
      </c>
      <c r="AQ117">
        <f t="shared" ca="1" si="84"/>
        <v>0.13143017206592744</v>
      </c>
      <c r="AR117">
        <f t="shared" ca="1" si="85"/>
        <v>0.34956786666252254</v>
      </c>
      <c r="AS117">
        <f t="shared" ca="1" si="85"/>
        <v>0.16960618836370261</v>
      </c>
      <c r="AT117">
        <f t="shared" ca="1" si="85"/>
        <v>0.16883405350866873</v>
      </c>
      <c r="AU117">
        <f t="shared" ca="1" si="85"/>
        <v>0.12789606953810306</v>
      </c>
      <c r="AV117">
        <f t="shared" ca="1" si="85"/>
        <v>4.1982419636695169E-2</v>
      </c>
      <c r="AW117">
        <f t="shared" ca="1" si="85"/>
        <v>3.2990561945775224E-2</v>
      </c>
      <c r="AX117">
        <f t="shared" ca="1" si="85"/>
        <v>6.4215702048389209E-2</v>
      </c>
      <c r="AY117">
        <f t="shared" ca="1" si="85"/>
        <v>4.3992397449955228E-2</v>
      </c>
      <c r="AZ117">
        <f t="shared" ca="1" si="85"/>
        <v>6.7439126175539932E-2</v>
      </c>
      <c r="BA117">
        <f t="shared" ca="1" si="85"/>
        <v>5.0737389934690305E-2</v>
      </c>
      <c r="BB117">
        <f t="shared" ca="1" si="86"/>
        <v>4.26591083468685E-2</v>
      </c>
      <c r="BC117">
        <f t="shared" ca="1" si="86"/>
        <v>1.5661714376419129E-2</v>
      </c>
      <c r="BD117">
        <f t="shared" ca="1" si="86"/>
        <v>8.1504481498274137E-3</v>
      </c>
      <c r="BE117">
        <f t="shared" ca="1" si="86"/>
        <v>1.2855911953445162E-2</v>
      </c>
      <c r="BF117">
        <f t="shared" ca="1" si="86"/>
        <v>9.3317200769483435E-3</v>
      </c>
      <c r="BG117">
        <f t="shared" ca="1" si="86"/>
        <v>1.7423573866270012E-2</v>
      </c>
      <c r="BH117">
        <f t="shared" ca="1" si="86"/>
        <v>7.3693928704115482E-3</v>
      </c>
      <c r="BI117">
        <f t="shared" ca="1" si="86"/>
        <v>5.5943818610272172E-3</v>
      </c>
      <c r="BJ117">
        <f t="shared" ca="1" si="86"/>
        <v>2.6861744909827336E-3</v>
      </c>
      <c r="BK117">
        <f t="shared" ca="1" si="86"/>
        <v>3.7280344370230999E-3</v>
      </c>
      <c r="BL117">
        <f t="shared" ca="1" si="87"/>
        <v>4.9671614681005899E-3</v>
      </c>
      <c r="BM117">
        <f t="shared" ca="1" si="87"/>
        <v>4.3322668962366999E-3</v>
      </c>
      <c r="BN117">
        <f t="shared" ca="1" si="87"/>
        <v>3.4833262680421073E-3</v>
      </c>
      <c r="BO117">
        <f t="shared" ca="1" si="87"/>
        <v>3.7205292258244487E-3</v>
      </c>
      <c r="BP117">
        <f t="shared" ca="1" si="87"/>
        <v>2.4756491653315183E-3</v>
      </c>
      <c r="BQ117">
        <f t="shared" ca="1" si="87"/>
        <v>2.3215532282907709E-3</v>
      </c>
      <c r="BR117">
        <f t="shared" ca="1" si="87"/>
        <v>1.3905358754191983E-3</v>
      </c>
      <c r="BS117">
        <f t="shared" ca="1" si="87"/>
        <v>1.7568662464050599E-3</v>
      </c>
      <c r="BT117">
        <f t="shared" ca="1" si="87"/>
        <v>2.2761687642855106E-3</v>
      </c>
      <c r="BU117">
        <f t="shared" ca="1" si="87"/>
        <v>2.2545207743767193E-3</v>
      </c>
      <c r="BV117">
        <f t="shared" ca="1" si="87"/>
        <v>2.3345397798957509E-3</v>
      </c>
    </row>
    <row r="118" spans="1:74" x14ac:dyDescent="0.2">
      <c r="A118">
        <f>Rt計算!B117</f>
        <v>10</v>
      </c>
      <c r="B118">
        <f t="shared" ca="1" si="51"/>
        <v>3.1748271657835194</v>
      </c>
      <c r="C118">
        <f t="shared" ca="1" si="52"/>
        <v>10.079527532597016</v>
      </c>
      <c r="D118">
        <f t="shared" ca="1" si="81"/>
        <v>0</v>
      </c>
      <c r="E118">
        <f t="shared" ca="1" si="81"/>
        <v>1.3884880077850517E-18</v>
      </c>
      <c r="F118">
        <f t="shared" ca="1" si="81"/>
        <v>3.3511269950144275E-13</v>
      </c>
      <c r="G118">
        <f t="shared" ca="1" si="81"/>
        <v>3.4767169471934376E-9</v>
      </c>
      <c r="H118">
        <f t="shared" ca="1" si="81"/>
        <v>5.6798042435379321E-7</v>
      </c>
      <c r="I118">
        <f t="shared" ca="1" si="81"/>
        <v>7.2202091634659954E-6</v>
      </c>
      <c r="J118">
        <f t="shared" ca="1" si="81"/>
        <v>1.5367905045751378E-6</v>
      </c>
      <c r="K118">
        <f t="shared" ca="1" si="81"/>
        <v>1.8063290223915365E-5</v>
      </c>
      <c r="L118">
        <f t="shared" ca="1" si="81"/>
        <v>1.0998363992326076E-4</v>
      </c>
      <c r="M118">
        <f t="shared" ca="1" si="81"/>
        <v>2.5359189444948714E-4</v>
      </c>
      <c r="N118">
        <f t="shared" ca="1" si="82"/>
        <v>7.540560605560166E-4</v>
      </c>
      <c r="O118">
        <f t="shared" ca="1" si="82"/>
        <v>1.6489031998596481E-3</v>
      </c>
      <c r="P118">
        <f t="shared" ca="1" si="82"/>
        <v>5.0403683623920243E-3</v>
      </c>
      <c r="Q118">
        <f t="shared" ca="1" si="82"/>
        <v>1.1189922006405268E-2</v>
      </c>
      <c r="R118">
        <f t="shared" ca="1" si="82"/>
        <v>4.0324850760826231E-2</v>
      </c>
      <c r="S118">
        <f t="shared" ca="1" si="82"/>
        <v>7.0077633011794677E-2</v>
      </c>
      <c r="T118">
        <f t="shared" ca="1" si="82"/>
        <v>5.3004882328285145E-2</v>
      </c>
      <c r="U118">
        <f t="shared" ca="1" si="82"/>
        <v>9.3251998845072973E-2</v>
      </c>
      <c r="V118">
        <f t="shared" ca="1" si="82"/>
        <v>0.27594253347074532</v>
      </c>
      <c r="W118">
        <f t="shared" ca="1" si="82"/>
        <v>0.24861124151336197</v>
      </c>
      <c r="X118">
        <f t="shared" ca="1" si="83"/>
        <v>0.28879957060489975</v>
      </c>
      <c r="Y118">
        <f t="shared" ca="1" si="83"/>
        <v>0.30097589027663613</v>
      </c>
      <c r="Z118">
        <f t="shared" ca="1" si="83"/>
        <v>0.13774679796589631</v>
      </c>
      <c r="AA118">
        <f t="shared" ca="1" si="83"/>
        <v>0.37187694637117996</v>
      </c>
      <c r="AB118">
        <f t="shared" ca="1" si="83"/>
        <v>0.11715892545774416</v>
      </c>
      <c r="AC118">
        <f t="shared" ca="1" si="83"/>
        <v>0.68201441187804224</v>
      </c>
      <c r="AD118">
        <f t="shared" ca="1" si="83"/>
        <v>0.25389170386643517</v>
      </c>
      <c r="AE118">
        <f t="shared" ca="1" si="83"/>
        <v>0.5049847318425339</v>
      </c>
      <c r="AF118">
        <f t="shared" ca="1" si="83"/>
        <v>0.36658520256453259</v>
      </c>
      <c r="AG118">
        <f t="shared" ca="1" si="83"/>
        <v>0.4051667356388241</v>
      </c>
      <c r="AH118">
        <f t="shared" ca="1" si="84"/>
        <v>0.42858334765654627</v>
      </c>
      <c r="AI118">
        <f t="shared" ca="1" si="84"/>
        <v>0.5842139228433797</v>
      </c>
      <c r="AJ118">
        <f t="shared" ca="1" si="84"/>
        <v>0.69665623481950967</v>
      </c>
      <c r="AK118">
        <f t="shared" ca="1" si="84"/>
        <v>0.80174050434678079</v>
      </c>
      <c r="AL118">
        <f t="shared" ca="1" si="84"/>
        <v>0.62754402815739752</v>
      </c>
      <c r="AM118">
        <f t="shared" ca="1" si="84"/>
        <v>0.19701664088598222</v>
      </c>
      <c r="AN118">
        <f t="shared" ca="1" si="84"/>
        <v>0.35527052646163898</v>
      </c>
      <c r="AO118">
        <f t="shared" ca="1" si="84"/>
        <v>0.39322246682105177</v>
      </c>
      <c r="AP118">
        <f t="shared" ca="1" si="84"/>
        <v>0.16140332736713128</v>
      </c>
      <c r="AQ118">
        <f t="shared" ca="1" si="84"/>
        <v>0.43371956781756066</v>
      </c>
      <c r="AR118">
        <f t="shared" ca="1" si="85"/>
        <v>0.21185931312880155</v>
      </c>
      <c r="AS118">
        <f t="shared" ca="1" si="85"/>
        <v>0.21200773545462828</v>
      </c>
      <c r="AT118">
        <f t="shared" ca="1" si="85"/>
        <v>0.16208069136832198</v>
      </c>
      <c r="AU118">
        <f t="shared" ca="1" si="85"/>
        <v>5.3290028974209598E-2</v>
      </c>
      <c r="AV118">
        <f t="shared" ca="1" si="85"/>
        <v>4.1982419636695169E-2</v>
      </c>
      <c r="AW118">
        <f t="shared" ca="1" si="85"/>
        <v>8.2476404864438066E-2</v>
      </c>
      <c r="AX118">
        <f t="shared" ca="1" si="85"/>
        <v>5.6509817802582497E-2</v>
      </c>
      <c r="AY118">
        <f t="shared" ca="1" si="85"/>
        <v>8.5985140470367025E-2</v>
      </c>
      <c r="AZ118">
        <f t="shared" ca="1" si="85"/>
        <v>6.5870774404015744E-2</v>
      </c>
      <c r="BA118">
        <f t="shared" ca="1" si="85"/>
        <v>5.4361489215739613E-2</v>
      </c>
      <c r="BB118">
        <f t="shared" ca="1" si="86"/>
        <v>1.9907583895205302E-2</v>
      </c>
      <c r="BC118">
        <f t="shared" ca="1" si="86"/>
        <v>1.044114291761275E-2</v>
      </c>
      <c r="BD118">
        <f t="shared" ca="1" si="86"/>
        <v>1.6300896299654827E-2</v>
      </c>
      <c r="BE118">
        <f t="shared" ca="1" si="86"/>
        <v>1.193763252819908E-2</v>
      </c>
      <c r="BF118">
        <f t="shared" ca="1" si="86"/>
        <v>2.1893650949763421E-2</v>
      </c>
      <c r="BG118">
        <f t="shared" ca="1" si="86"/>
        <v>9.14023547083017E-3</v>
      </c>
      <c r="BH118">
        <f t="shared" ca="1" si="86"/>
        <v>6.9088058160108263E-3</v>
      </c>
      <c r="BI118">
        <f t="shared" ca="1" si="86"/>
        <v>3.3566291166163302E-3</v>
      </c>
      <c r="BJ118">
        <f t="shared" ca="1" si="86"/>
        <v>4.7754213173026366E-3</v>
      </c>
      <c r="BK118">
        <f t="shared" ca="1" si="86"/>
        <v>5.9415548840055649E-3</v>
      </c>
      <c r="BL118">
        <f t="shared" ca="1" si="87"/>
        <v>5.2593474368123894E-3</v>
      </c>
      <c r="BM118">
        <f t="shared" ca="1" si="87"/>
        <v>4.2520397314915756E-3</v>
      </c>
      <c r="BN118">
        <f t="shared" ca="1" si="87"/>
        <v>4.4691733250351558E-3</v>
      </c>
      <c r="BO118">
        <f t="shared" ca="1" si="87"/>
        <v>2.8998242495396438E-3</v>
      </c>
      <c r="BP118">
        <f t="shared" ca="1" si="87"/>
        <v>2.9894631430418335E-3</v>
      </c>
      <c r="BQ118">
        <f t="shared" ca="1" si="87"/>
        <v>1.7774391904101215E-3</v>
      </c>
      <c r="BR118">
        <f t="shared" ca="1" si="87"/>
        <v>1.9864798220274259E-3</v>
      </c>
      <c r="BS118">
        <f t="shared" ca="1" si="87"/>
        <v>2.5851031911388739E-3</v>
      </c>
      <c r="BT118">
        <f t="shared" ca="1" si="87"/>
        <v>2.8065381850899012E-3</v>
      </c>
      <c r="BU118">
        <f t="shared" ca="1" si="87"/>
        <v>2.4497942272754905E-3</v>
      </c>
      <c r="BV118">
        <f t="shared" ca="1" si="87"/>
        <v>2.2161210954082856E-3</v>
      </c>
    </row>
    <row r="119" spans="1:74" x14ac:dyDescent="0.2">
      <c r="A119">
        <f>Rt計算!B118</f>
        <v>8</v>
      </c>
      <c r="B119">
        <f t="shared" ca="1" si="51"/>
        <v>3.2428962201062967</v>
      </c>
      <c r="C119">
        <f t="shared" ca="1" si="52"/>
        <v>10.516375894379706</v>
      </c>
      <c r="D119">
        <f t="shared" ca="1" si="81"/>
        <v>0</v>
      </c>
      <c r="E119">
        <f t="shared" ca="1" si="81"/>
        <v>1.570584795691288E-18</v>
      </c>
      <c r="F119">
        <f t="shared" ca="1" si="81"/>
        <v>4.8081387319772224E-13</v>
      </c>
      <c r="G119">
        <f t="shared" ca="1" si="81"/>
        <v>2.3178112981289583E-9</v>
      </c>
      <c r="H119">
        <f t="shared" ca="1" si="81"/>
        <v>8.6918216454141083E-7</v>
      </c>
      <c r="I119">
        <f t="shared" ca="1" si="81"/>
        <v>4.0032842886544135E-6</v>
      </c>
      <c r="J119">
        <f t="shared" ca="1" si="81"/>
        <v>2.1130869437908148E-6</v>
      </c>
      <c r="K119">
        <f t="shared" ca="1" si="81"/>
        <v>1.4075291083570415E-5</v>
      </c>
      <c r="L119">
        <f t="shared" ca="1" si="81"/>
        <v>7.1489365950119498E-5</v>
      </c>
      <c r="M119">
        <f t="shared" ca="1" si="81"/>
        <v>2.0807540057393812E-4</v>
      </c>
      <c r="N119">
        <f t="shared" ca="1" si="82"/>
        <v>5.4197779352463697E-4</v>
      </c>
      <c r="O119">
        <f t="shared" ca="1" si="82"/>
        <v>1.7922860868039652E-3</v>
      </c>
      <c r="P119">
        <f t="shared" ca="1" si="82"/>
        <v>4.4355241589049809E-3</v>
      </c>
      <c r="Q119">
        <f t="shared" ca="1" si="82"/>
        <v>1.7293515828080874E-2</v>
      </c>
      <c r="R119">
        <f t="shared" ca="1" si="82"/>
        <v>3.3208700626562775E-2</v>
      </c>
      <c r="S119">
        <f t="shared" ca="1" si="82"/>
        <v>2.7530498683205049E-2</v>
      </c>
      <c r="T119">
        <f t="shared" ca="1" si="82"/>
        <v>5.3004882328285145E-2</v>
      </c>
      <c r="U119">
        <f t="shared" ca="1" si="82"/>
        <v>0.16954908880922359</v>
      </c>
      <c r="V119">
        <f t="shared" ca="1" si="82"/>
        <v>0.16556552008244718</v>
      </c>
      <c r="W119">
        <f t="shared" ca="1" si="82"/>
        <v>0.20717603459446829</v>
      </c>
      <c r="X119">
        <f t="shared" ca="1" si="83"/>
        <v>0.2310396564839198</v>
      </c>
      <c r="Y119">
        <f t="shared" ca="1" si="83"/>
        <v>0.11286595885373855</v>
      </c>
      <c r="Z119">
        <f t="shared" ca="1" si="83"/>
        <v>0.32140919525375805</v>
      </c>
      <c r="AA119">
        <f t="shared" ca="1" si="83"/>
        <v>0.10625055610605141</v>
      </c>
      <c r="AB119">
        <f t="shared" ca="1" si="83"/>
        <v>0.64437409001759294</v>
      </c>
      <c r="AC119">
        <f t="shared" ca="1" si="83"/>
        <v>0.24800524068292443</v>
      </c>
      <c r="AD119">
        <f t="shared" ca="1" si="83"/>
        <v>0.50778340773287034</v>
      </c>
      <c r="AE119">
        <f t="shared" ca="1" si="83"/>
        <v>0.37873854888190039</v>
      </c>
      <c r="AF119">
        <f t="shared" ca="1" si="83"/>
        <v>0.42768273632528797</v>
      </c>
      <c r="AG119">
        <f t="shared" ca="1" si="83"/>
        <v>0.46304769787294181</v>
      </c>
      <c r="AH119">
        <f t="shared" ca="1" si="84"/>
        <v>0.64287502148481934</v>
      </c>
      <c r="AI119">
        <f t="shared" ca="1" si="84"/>
        <v>0.77895189712450619</v>
      </c>
      <c r="AJ119">
        <f t="shared" ca="1" si="84"/>
        <v>0.91436130820060635</v>
      </c>
      <c r="AK119">
        <f t="shared" ca="1" si="84"/>
        <v>0.72538426583756355</v>
      </c>
      <c r="AL119">
        <f t="shared" ca="1" si="84"/>
        <v>0.23120043142640964</v>
      </c>
      <c r="AM119">
        <f t="shared" ca="1" si="84"/>
        <v>0.42217851618424757</v>
      </c>
      <c r="AN119">
        <f t="shared" ca="1" si="84"/>
        <v>0.47369403528218529</v>
      </c>
      <c r="AO119">
        <f t="shared" ca="1" si="84"/>
        <v>0.19661123341052589</v>
      </c>
      <c r="AP119">
        <f t="shared" ca="1" si="84"/>
        <v>0.53263098031153322</v>
      </c>
      <c r="AQ119">
        <f t="shared" ca="1" si="84"/>
        <v>0.26286034413185488</v>
      </c>
      <c r="AR119">
        <f t="shared" ca="1" si="85"/>
        <v>0.26482414141100191</v>
      </c>
      <c r="AS119">
        <f t="shared" ca="1" si="85"/>
        <v>0.20352742603644317</v>
      </c>
      <c r="AT119">
        <f t="shared" ca="1" si="85"/>
        <v>6.7533621403467498E-2</v>
      </c>
      <c r="AU119">
        <f t="shared" ca="1" si="85"/>
        <v>5.3290028974209598E-2</v>
      </c>
      <c r="AV119">
        <f t="shared" ca="1" si="85"/>
        <v>0.10495604909173792</v>
      </c>
      <c r="AW119">
        <f t="shared" ca="1" si="85"/>
        <v>7.2579236280705492E-2</v>
      </c>
      <c r="AX119">
        <f t="shared" ca="1" si="85"/>
        <v>0.11045100752322942</v>
      </c>
      <c r="AY119">
        <f t="shared" ca="1" si="85"/>
        <v>8.3985486040823606E-2</v>
      </c>
      <c r="AZ119">
        <f t="shared" ca="1" si="85"/>
        <v>7.0575829718588293E-2</v>
      </c>
      <c r="BA119">
        <f t="shared" ca="1" si="85"/>
        <v>2.5368694967345153E-2</v>
      </c>
      <c r="BB119">
        <f t="shared" ca="1" si="86"/>
        <v>1.3271722596803535E-2</v>
      </c>
      <c r="BC119">
        <f t="shared" ca="1" si="86"/>
        <v>2.08822858352255E-2</v>
      </c>
      <c r="BD119">
        <f t="shared" ca="1" si="86"/>
        <v>1.5136546563965198E-2</v>
      </c>
      <c r="BE119">
        <f t="shared" ca="1" si="86"/>
        <v>2.8007522470005531E-2</v>
      </c>
      <c r="BF119">
        <f t="shared" ca="1" si="86"/>
        <v>1.1485193940859499E-2</v>
      </c>
      <c r="BG119">
        <f t="shared" ca="1" si="86"/>
        <v>8.568970753903284E-3</v>
      </c>
      <c r="BH119">
        <f t="shared" ca="1" si="86"/>
        <v>4.1452834896064964E-3</v>
      </c>
      <c r="BI119">
        <f t="shared" ca="1" si="86"/>
        <v>5.9673406517623644E-3</v>
      </c>
      <c r="BJ119">
        <f t="shared" ca="1" si="86"/>
        <v>7.6108277244510778E-3</v>
      </c>
      <c r="BK119">
        <f t="shared" ca="1" si="86"/>
        <v>6.2910581124764808E-3</v>
      </c>
      <c r="BL119">
        <f t="shared" ca="1" si="87"/>
        <v>5.1619521139084556E-3</v>
      </c>
      <c r="BM119">
        <f t="shared" ca="1" si="87"/>
        <v>5.4554472026684371E-3</v>
      </c>
      <c r="BN119">
        <f t="shared" ca="1" si="87"/>
        <v>3.4833262680421073E-3</v>
      </c>
      <c r="BO119">
        <f t="shared" ca="1" si="87"/>
        <v>3.5016745654818339E-3</v>
      </c>
      <c r="BP119">
        <f t="shared" ca="1" si="87"/>
        <v>2.2888077188914038E-3</v>
      </c>
      <c r="BQ119">
        <f t="shared" ca="1" si="87"/>
        <v>2.5391988434430306E-3</v>
      </c>
      <c r="BR119">
        <f t="shared" ca="1" si="87"/>
        <v>2.922963166697498E-3</v>
      </c>
      <c r="BS119">
        <f t="shared" ca="1" si="87"/>
        <v>3.187457332763466E-3</v>
      </c>
      <c r="BT119">
        <f t="shared" ca="1" si="87"/>
        <v>3.0496241696252469E-3</v>
      </c>
      <c r="BU119">
        <f t="shared" ca="1" si="87"/>
        <v>2.3255293027035456E-3</v>
      </c>
      <c r="BV119">
        <f t="shared" ca="1" si="87"/>
        <v>1.6578615828245187E-3</v>
      </c>
    </row>
    <row r="120" spans="1:74" x14ac:dyDescent="0.2">
      <c r="A120">
        <f>Rt計算!B119</f>
        <v>3</v>
      </c>
      <c r="B120">
        <f t="shared" ca="1" si="51"/>
        <v>3.3317646331494073</v>
      </c>
      <c r="C120">
        <f t="shared" ca="1" si="52"/>
        <v>11.100655570705204</v>
      </c>
      <c r="D120">
        <f t="shared" ca="1" si="81"/>
        <v>0</v>
      </c>
      <c r="E120">
        <f t="shared" ca="1" si="81"/>
        <v>2.253447750339674E-18</v>
      </c>
      <c r="F120">
        <f t="shared" ca="1" si="81"/>
        <v>3.2054258213181476E-13</v>
      </c>
      <c r="G120">
        <f t="shared" ca="1" si="81"/>
        <v>3.5469536531973454E-9</v>
      </c>
      <c r="H120">
        <f t="shared" ca="1" si="81"/>
        <v>4.8192278430018811E-7</v>
      </c>
      <c r="I120">
        <f t="shared" ca="1" si="81"/>
        <v>5.5045158968998188E-6</v>
      </c>
      <c r="J120">
        <f t="shared" ca="1" si="81"/>
        <v>1.6465612549019333E-6</v>
      </c>
      <c r="K120">
        <f t="shared" ca="1" si="81"/>
        <v>9.1489392043207706E-6</v>
      </c>
      <c r="L120">
        <f t="shared" ca="1" si="81"/>
        <v>5.865794129240574E-5</v>
      </c>
      <c r="M120">
        <f t="shared" ca="1" si="81"/>
        <v>1.4955419416251805E-4</v>
      </c>
      <c r="N120">
        <f t="shared" ca="1" si="82"/>
        <v>5.8910629730938799E-4</v>
      </c>
      <c r="O120">
        <f t="shared" ca="1" si="82"/>
        <v>1.5772117563874896E-3</v>
      </c>
      <c r="P120">
        <f t="shared" ca="1" si="82"/>
        <v>6.8549009728531528E-3</v>
      </c>
      <c r="Q120">
        <f t="shared" ca="1" si="82"/>
        <v>1.424171891724307E-2</v>
      </c>
      <c r="R120">
        <f t="shared" ca="1" si="82"/>
        <v>1.3046275246149661E-2</v>
      </c>
      <c r="S120">
        <f t="shared" ca="1" si="82"/>
        <v>2.7530498683205049E-2</v>
      </c>
      <c r="T120">
        <f t="shared" ca="1" si="82"/>
        <v>9.6372513324154807E-2</v>
      </c>
      <c r="U120">
        <f t="shared" ca="1" si="82"/>
        <v>0.10172945328553416</v>
      </c>
      <c r="V120">
        <f t="shared" ca="1" si="82"/>
        <v>0.13797126673537266</v>
      </c>
      <c r="W120">
        <f t="shared" ca="1" si="82"/>
        <v>0.16574082767557463</v>
      </c>
      <c r="X120">
        <f t="shared" ca="1" si="83"/>
        <v>8.6639871181469916E-2</v>
      </c>
      <c r="Y120">
        <f t="shared" ca="1" si="83"/>
        <v>0.2633539039920566</v>
      </c>
      <c r="Z120">
        <f t="shared" ca="1" si="83"/>
        <v>9.183119864393087E-2</v>
      </c>
      <c r="AA120">
        <f t="shared" ca="1" si="83"/>
        <v>0.58437805858328273</v>
      </c>
      <c r="AB120">
        <f t="shared" ca="1" si="83"/>
        <v>0.23431785091548832</v>
      </c>
      <c r="AC120">
        <f t="shared" ca="1" si="83"/>
        <v>0.49601048136584885</v>
      </c>
      <c r="AD120">
        <f t="shared" ca="1" si="83"/>
        <v>0.38083755579965278</v>
      </c>
      <c r="AE120">
        <f t="shared" ca="1" si="83"/>
        <v>0.44186164036221715</v>
      </c>
      <c r="AF120">
        <f t="shared" ca="1" si="83"/>
        <v>0.48878027008604341</v>
      </c>
      <c r="AG120">
        <f t="shared" ca="1" si="83"/>
        <v>0.6945715468094128</v>
      </c>
      <c r="AH120">
        <f t="shared" ca="1" si="84"/>
        <v>0.85716669531309253</v>
      </c>
      <c r="AI120">
        <f t="shared" ca="1" si="84"/>
        <v>1.0223743649759145</v>
      </c>
      <c r="AJ120">
        <f t="shared" ca="1" si="84"/>
        <v>0.82727927884816777</v>
      </c>
      <c r="AK120">
        <f t="shared" ca="1" si="84"/>
        <v>0.26724683478226025</v>
      </c>
      <c r="AL120">
        <f t="shared" ca="1" si="84"/>
        <v>0.49542949591373492</v>
      </c>
      <c r="AM120">
        <f t="shared" ca="1" si="84"/>
        <v>0.56290468824566353</v>
      </c>
      <c r="AN120">
        <f t="shared" ca="1" si="84"/>
        <v>0.23684701764109264</v>
      </c>
      <c r="AO120">
        <f t="shared" ca="1" si="84"/>
        <v>0.64881707025473534</v>
      </c>
      <c r="AP120">
        <f t="shared" ca="1" si="84"/>
        <v>0.32280665473426257</v>
      </c>
      <c r="AQ120">
        <f t="shared" ca="1" si="84"/>
        <v>0.32857543016481866</v>
      </c>
      <c r="AR120">
        <f t="shared" ca="1" si="85"/>
        <v>0.25423117575456183</v>
      </c>
      <c r="AS120">
        <f t="shared" ca="1" si="85"/>
        <v>8.4803094181851307E-2</v>
      </c>
      <c r="AT120">
        <f t="shared" ca="1" si="85"/>
        <v>6.7533621403467498E-2</v>
      </c>
      <c r="AU120">
        <f t="shared" ca="1" si="85"/>
        <v>0.13322507243552401</v>
      </c>
      <c r="AV120">
        <f t="shared" ca="1" si="85"/>
        <v>9.2361323200729373E-2</v>
      </c>
      <c r="AW120">
        <f t="shared" ca="1" si="85"/>
        <v>0.14185941636683347</v>
      </c>
      <c r="AX120">
        <f t="shared" ca="1" si="85"/>
        <v>0.10788237944129385</v>
      </c>
      <c r="AY120">
        <f t="shared" ca="1" si="85"/>
        <v>8.9984449329453861E-2</v>
      </c>
      <c r="AZ120">
        <f t="shared" ca="1" si="85"/>
        <v>3.2935387202007872E-2</v>
      </c>
      <c r="BA120">
        <f t="shared" ca="1" si="85"/>
        <v>1.6912463311563437E-2</v>
      </c>
      <c r="BB120">
        <f t="shared" ca="1" si="86"/>
        <v>2.654344519360707E-2</v>
      </c>
      <c r="BC120">
        <f t="shared" ca="1" si="86"/>
        <v>1.9390693989852249E-2</v>
      </c>
      <c r="BD120">
        <f t="shared" ca="1" si="86"/>
        <v>3.5512666938533735E-2</v>
      </c>
      <c r="BE120">
        <f t="shared" ca="1" si="86"/>
        <v>1.4692470803937329E-2</v>
      </c>
      <c r="BF120">
        <f t="shared" ca="1" si="86"/>
        <v>1.076736931955578E-2</v>
      </c>
      <c r="BG120">
        <f t="shared" ca="1" si="86"/>
        <v>5.1413824523419702E-3</v>
      </c>
      <c r="BH120">
        <f t="shared" ca="1" si="86"/>
        <v>7.3693928704115482E-3</v>
      </c>
      <c r="BI120">
        <f t="shared" ca="1" si="86"/>
        <v>9.510449163746269E-3</v>
      </c>
      <c r="BJ120">
        <f t="shared" ca="1" si="86"/>
        <v>8.0585234729482012E-3</v>
      </c>
      <c r="BK120">
        <f t="shared" ca="1" si="86"/>
        <v>6.1745570363195088E-3</v>
      </c>
      <c r="BL120">
        <f t="shared" ca="1" si="87"/>
        <v>6.6228819574674531E-3</v>
      </c>
      <c r="BM120">
        <f t="shared" ca="1" si="87"/>
        <v>4.2520397314915756E-3</v>
      </c>
      <c r="BN120">
        <f t="shared" ca="1" si="87"/>
        <v>4.2062807765036771E-3</v>
      </c>
      <c r="BO120">
        <f t="shared" ca="1" si="87"/>
        <v>2.6809695891970289E-3</v>
      </c>
      <c r="BP120">
        <f t="shared" ca="1" si="87"/>
        <v>3.2697253127020052E-3</v>
      </c>
      <c r="BQ120">
        <f t="shared" ca="1" si="87"/>
        <v>3.7362497267804592E-3</v>
      </c>
      <c r="BR120">
        <f t="shared" ca="1" si="87"/>
        <v>3.604041962821187E-3</v>
      </c>
      <c r="BS120">
        <f t="shared" ca="1" si="87"/>
        <v>3.4635363143414037E-3</v>
      </c>
      <c r="BT120">
        <f t="shared" ca="1" si="87"/>
        <v>2.8949330885572997E-3</v>
      </c>
      <c r="BU120">
        <f t="shared" ca="1" si="87"/>
        <v>1.7397089440072326E-3</v>
      </c>
      <c r="BV120">
        <f t="shared" ca="1" si="87"/>
        <v>1.387190303996026E-3</v>
      </c>
    </row>
    <row r="121" spans="1:74" x14ac:dyDescent="0.2">
      <c r="A121">
        <f>Rt計算!B120</f>
        <v>7</v>
      </c>
      <c r="B121">
        <f t="shared" ca="1" si="51"/>
        <v>3.4357526337797166</v>
      </c>
      <c r="C121">
        <f t="shared" ca="1" si="52"/>
        <v>11.804396160524261</v>
      </c>
      <c r="D121">
        <f t="shared" ca="1" si="81"/>
        <v>0</v>
      </c>
      <c r="E121">
        <f t="shared" ca="1" si="81"/>
        <v>1.5022985002264494E-18</v>
      </c>
      <c r="F121">
        <f t="shared" ca="1" si="81"/>
        <v>4.9052728477747414E-13</v>
      </c>
      <c r="G121">
        <f t="shared" ca="1" si="81"/>
        <v>1.9666277681094192E-9</v>
      </c>
      <c r="H121">
        <f t="shared" ca="1" si="81"/>
        <v>6.626438284127587E-7</v>
      </c>
      <c r="I121">
        <f t="shared" ca="1" si="81"/>
        <v>4.2892331664154432E-6</v>
      </c>
      <c r="J121">
        <f t="shared" ca="1" si="81"/>
        <v>1.0702648156862567E-6</v>
      </c>
      <c r="K121">
        <f t="shared" ca="1" si="81"/>
        <v>7.5068219112375549E-6</v>
      </c>
      <c r="L121">
        <f t="shared" ca="1" si="81"/>
        <v>4.2160395303916624E-5</v>
      </c>
      <c r="M121">
        <f t="shared" ca="1" si="81"/>
        <v>1.6255890669838918E-4</v>
      </c>
      <c r="N121">
        <f t="shared" ca="1" si="82"/>
        <v>5.1841354163226141E-4</v>
      </c>
      <c r="O121">
        <f t="shared" ca="1" si="82"/>
        <v>2.4375090780533928E-3</v>
      </c>
      <c r="P121">
        <f t="shared" ca="1" si="82"/>
        <v>5.6452125658790668E-3</v>
      </c>
      <c r="Q121">
        <f t="shared" ca="1" si="82"/>
        <v>5.5949610032026342E-3</v>
      </c>
      <c r="R121">
        <f t="shared" ca="1" si="82"/>
        <v>1.3046275246149661E-2</v>
      </c>
      <c r="S121">
        <f t="shared" ca="1" si="82"/>
        <v>5.0055452151281911E-2</v>
      </c>
      <c r="T121">
        <f t="shared" ca="1" si="82"/>
        <v>5.782350799449288E-2</v>
      </c>
      <c r="U121">
        <f t="shared" ca="1" si="82"/>
        <v>8.4774544404611796E-2</v>
      </c>
      <c r="V121">
        <f t="shared" ca="1" si="82"/>
        <v>0.11037701338829813</v>
      </c>
      <c r="W121">
        <f t="shared" ca="1" si="82"/>
        <v>6.2152810378340494E-2</v>
      </c>
      <c r="X121">
        <f t="shared" ca="1" si="83"/>
        <v>0.20215969942342984</v>
      </c>
      <c r="Y121">
        <f t="shared" ca="1" si="83"/>
        <v>7.5243972569159032E-2</v>
      </c>
      <c r="Z121">
        <f t="shared" ca="1" si="83"/>
        <v>0.50507159254161982</v>
      </c>
      <c r="AA121">
        <f t="shared" ca="1" si="83"/>
        <v>0.21250111221210283</v>
      </c>
      <c r="AB121">
        <f t="shared" ca="1" si="83"/>
        <v>0.46863570183097664</v>
      </c>
      <c r="AC121">
        <f t="shared" ca="1" si="83"/>
        <v>0.37200786102438665</v>
      </c>
      <c r="AD121">
        <f t="shared" ca="1" si="83"/>
        <v>0.44431048176626159</v>
      </c>
      <c r="AE121">
        <f t="shared" ca="1" si="83"/>
        <v>0.5049847318425339</v>
      </c>
      <c r="AF121">
        <f t="shared" ca="1" si="83"/>
        <v>0.73317040512906517</v>
      </c>
      <c r="AG121">
        <f t="shared" ca="1" si="83"/>
        <v>0.92609539574588362</v>
      </c>
      <c r="AH121">
        <f t="shared" ca="1" si="84"/>
        <v>1.1250312875984341</v>
      </c>
      <c r="AI121">
        <f t="shared" ca="1" si="84"/>
        <v>0.92500537783535108</v>
      </c>
      <c r="AJ121">
        <f t="shared" ca="1" si="84"/>
        <v>0.30478710273353549</v>
      </c>
      <c r="AK121">
        <f t="shared" ca="1" si="84"/>
        <v>0.57267178881912917</v>
      </c>
      <c r="AL121">
        <f t="shared" ca="1" si="84"/>
        <v>0.66057266121831326</v>
      </c>
      <c r="AM121">
        <f t="shared" ca="1" si="84"/>
        <v>0.28145234412283177</v>
      </c>
      <c r="AN121">
        <f t="shared" ca="1" si="84"/>
        <v>0.78159515821560566</v>
      </c>
      <c r="AO121">
        <f t="shared" ca="1" si="84"/>
        <v>0.39322246682105177</v>
      </c>
      <c r="AP121">
        <f t="shared" ca="1" si="84"/>
        <v>0.40350831841782819</v>
      </c>
      <c r="AQ121">
        <f t="shared" ca="1" si="84"/>
        <v>0.31543241295822594</v>
      </c>
      <c r="AR121">
        <f t="shared" ca="1" si="85"/>
        <v>0.10592965656440077</v>
      </c>
      <c r="AS121">
        <f t="shared" ca="1" si="85"/>
        <v>8.4803094181851307E-2</v>
      </c>
      <c r="AT121">
        <f t="shared" ca="1" si="85"/>
        <v>0.16883405350866873</v>
      </c>
      <c r="AU121">
        <f t="shared" ca="1" si="85"/>
        <v>0.11723806374326112</v>
      </c>
      <c r="AV121">
        <f t="shared" ca="1" si="85"/>
        <v>0.18052440443778925</v>
      </c>
      <c r="AW121">
        <f t="shared" ca="1" si="85"/>
        <v>0.13856036017225595</v>
      </c>
      <c r="AX121">
        <f t="shared" ca="1" si="85"/>
        <v>0.11558826368710055</v>
      </c>
      <c r="AY121">
        <f t="shared" ca="1" si="85"/>
        <v>4.1992743020411803E-2</v>
      </c>
      <c r="AZ121">
        <f t="shared" ca="1" si="85"/>
        <v>2.1956924801338581E-2</v>
      </c>
      <c r="BA121">
        <f t="shared" ca="1" si="85"/>
        <v>3.3824926623126875E-2</v>
      </c>
      <c r="BB121">
        <f t="shared" ca="1" si="86"/>
        <v>2.4647484822635138E-2</v>
      </c>
      <c r="BC121">
        <f t="shared" ca="1" si="86"/>
        <v>4.5493551283884132E-2</v>
      </c>
      <c r="BD121">
        <f t="shared" ca="1" si="86"/>
        <v>1.862959577103409E-2</v>
      </c>
      <c r="BE121">
        <f t="shared" ca="1" si="86"/>
        <v>1.3774191378691247E-2</v>
      </c>
      <c r="BF121">
        <f t="shared" ca="1" si="86"/>
        <v>6.4604215917334678E-3</v>
      </c>
      <c r="BG121">
        <f t="shared" ca="1" si="86"/>
        <v>9.14023547083017E-3</v>
      </c>
      <c r="BH121">
        <f t="shared" ca="1" si="86"/>
        <v>1.1744969887218406E-2</v>
      </c>
      <c r="BI121">
        <f t="shared" ca="1" si="86"/>
        <v>1.006988734984899E-2</v>
      </c>
      <c r="BJ121">
        <f t="shared" ca="1" si="86"/>
        <v>7.9092915567824922E-3</v>
      </c>
      <c r="BK121">
        <f t="shared" ca="1" si="86"/>
        <v>7.9220731786740876E-3</v>
      </c>
      <c r="BL121">
        <f t="shared" ca="1" si="87"/>
        <v>5.1619521139084556E-3</v>
      </c>
      <c r="BM121">
        <f t="shared" ca="1" si="87"/>
        <v>5.1345385436879403E-3</v>
      </c>
      <c r="BN121">
        <f t="shared" ca="1" si="87"/>
        <v>3.2204337195106273E-3</v>
      </c>
      <c r="BO121">
        <f t="shared" ca="1" si="87"/>
        <v>3.8299565559957562E-3</v>
      </c>
      <c r="BP121">
        <f t="shared" ca="1" si="87"/>
        <v>4.8111672458329502E-3</v>
      </c>
      <c r="BQ121">
        <f t="shared" ca="1" si="87"/>
        <v>4.6068321873894988E-3</v>
      </c>
      <c r="BR121">
        <f t="shared" ca="1" si="87"/>
        <v>3.9162030777112108E-3</v>
      </c>
      <c r="BS121">
        <f t="shared" ca="1" si="87"/>
        <v>3.2878496897008978E-3</v>
      </c>
      <c r="BT121">
        <f t="shared" ca="1" si="87"/>
        <v>2.1656751349512621E-3</v>
      </c>
      <c r="BU121">
        <f t="shared" ca="1" si="87"/>
        <v>1.4556748306999293E-3</v>
      </c>
      <c r="BV121">
        <f t="shared" ca="1" si="87"/>
        <v>1.6578615828245187E-3</v>
      </c>
    </row>
    <row r="122" spans="1:74" x14ac:dyDescent="0.2">
      <c r="A122">
        <f>Rt計算!B121</f>
        <v>2</v>
      </c>
      <c r="B122">
        <f t="shared" ca="1" si="51"/>
        <v>3.5503198296912122</v>
      </c>
      <c r="C122">
        <f t="shared" ca="1" si="52"/>
        <v>12.604770893098637</v>
      </c>
      <c r="D122">
        <f t="shared" ca="1" si="81"/>
        <v>0</v>
      </c>
      <c r="E122">
        <f t="shared" ca="1" si="81"/>
        <v>2.298971947316233E-18</v>
      </c>
      <c r="F122">
        <f t="shared" ca="1" si="81"/>
        <v>2.71975524233055E-13</v>
      </c>
      <c r="G122">
        <f t="shared" ca="1" si="81"/>
        <v>2.7041131811504513E-9</v>
      </c>
      <c r="H122">
        <f t="shared" ca="1" si="81"/>
        <v>5.1634584032163025E-7</v>
      </c>
      <c r="I122">
        <f t="shared" ca="1" si="81"/>
        <v>2.7880015581700378E-6</v>
      </c>
      <c r="J122">
        <f t="shared" ca="1" si="81"/>
        <v>8.7816600261436447E-7</v>
      </c>
      <c r="K122">
        <f t="shared" ca="1" si="81"/>
        <v>5.3955282487019924E-6</v>
      </c>
      <c r="L122">
        <f t="shared" ca="1" si="81"/>
        <v>4.5826516634691989E-5</v>
      </c>
      <c r="M122">
        <f t="shared" ca="1" si="81"/>
        <v>1.4305183789458246E-4</v>
      </c>
      <c r="N122">
        <f t="shared" ca="1" si="82"/>
        <v>8.0118456434076762E-4</v>
      </c>
      <c r="O122">
        <f t="shared" ca="1" si="82"/>
        <v>2.0073604172204415E-3</v>
      </c>
      <c r="P122">
        <f t="shared" ca="1" si="82"/>
        <v>2.2177620794524905E-3</v>
      </c>
      <c r="Q122">
        <f t="shared" ca="1" si="82"/>
        <v>5.5949610032026342E-3</v>
      </c>
      <c r="R122">
        <f t="shared" ca="1" si="82"/>
        <v>2.372050044754484E-2</v>
      </c>
      <c r="S122">
        <f t="shared" ca="1" si="82"/>
        <v>3.0033271290769145E-2</v>
      </c>
      <c r="T122">
        <f t="shared" ca="1" si="82"/>
        <v>4.8186256662077404E-2</v>
      </c>
      <c r="U122">
        <f t="shared" ca="1" si="82"/>
        <v>6.7819635523689442E-2</v>
      </c>
      <c r="V122">
        <f t="shared" ca="1" si="82"/>
        <v>4.1391380020611795E-2</v>
      </c>
      <c r="W122">
        <f t="shared" ca="1" si="82"/>
        <v>0.14502322421612779</v>
      </c>
      <c r="X122">
        <f t="shared" ca="1" si="83"/>
        <v>5.7759914120979951E-2</v>
      </c>
      <c r="Y122">
        <f t="shared" ca="1" si="83"/>
        <v>0.41384184913037469</v>
      </c>
      <c r="Z122">
        <f t="shared" ca="1" si="83"/>
        <v>0.18366239728786174</v>
      </c>
      <c r="AA122">
        <f t="shared" ca="1" si="83"/>
        <v>0.42500222442420565</v>
      </c>
      <c r="AB122">
        <f t="shared" ca="1" si="83"/>
        <v>0.35147677637323249</v>
      </c>
      <c r="AC122">
        <f t="shared" ca="1" si="83"/>
        <v>0.43400917119511778</v>
      </c>
      <c r="AD122">
        <f t="shared" ca="1" si="83"/>
        <v>0.50778340773287034</v>
      </c>
      <c r="AE122">
        <f t="shared" ca="1" si="83"/>
        <v>0.75747709776380079</v>
      </c>
      <c r="AF122">
        <f t="shared" ca="1" si="83"/>
        <v>0.97756054017208682</v>
      </c>
      <c r="AG122">
        <f t="shared" ca="1" si="83"/>
        <v>1.2155002069164722</v>
      </c>
      <c r="AH122">
        <f t="shared" ca="1" si="84"/>
        <v>1.0178854506842974</v>
      </c>
      <c r="AI122">
        <f t="shared" ca="1" si="84"/>
        <v>0.34079145499197144</v>
      </c>
      <c r="AJ122">
        <f t="shared" ca="1" si="84"/>
        <v>0.65311522014329026</v>
      </c>
      <c r="AK122">
        <f t="shared" ca="1" si="84"/>
        <v>0.76356238509217222</v>
      </c>
      <c r="AL122">
        <f t="shared" ca="1" si="84"/>
        <v>0.33028633060915663</v>
      </c>
      <c r="AM122">
        <f t="shared" ca="1" si="84"/>
        <v>0.9287927356053447</v>
      </c>
      <c r="AN122">
        <f t="shared" ca="1" si="84"/>
        <v>0.47369403528218529</v>
      </c>
      <c r="AO122">
        <f t="shared" ca="1" si="84"/>
        <v>0.49152808352631466</v>
      </c>
      <c r="AP122">
        <f t="shared" ca="1" si="84"/>
        <v>0.38736798568111508</v>
      </c>
      <c r="AQ122">
        <f t="shared" ca="1" si="84"/>
        <v>0.13143017206592744</v>
      </c>
      <c r="AR122">
        <f t="shared" ca="1" si="85"/>
        <v>0.10592965656440077</v>
      </c>
      <c r="AS122">
        <f t="shared" ca="1" si="85"/>
        <v>0.21200773545462828</v>
      </c>
      <c r="AT122">
        <f t="shared" ca="1" si="85"/>
        <v>0.14857396708762849</v>
      </c>
      <c r="AU122">
        <f t="shared" ca="1" si="85"/>
        <v>0.22914712458910128</v>
      </c>
      <c r="AV122">
        <f t="shared" ca="1" si="85"/>
        <v>0.1763261624741197</v>
      </c>
      <c r="AW122">
        <f t="shared" ca="1" si="85"/>
        <v>0.1484575287559885</v>
      </c>
      <c r="AX122">
        <f t="shared" ca="1" si="85"/>
        <v>5.3941189720646925E-2</v>
      </c>
      <c r="AY122">
        <f t="shared" ca="1" si="85"/>
        <v>2.7995162013607869E-2</v>
      </c>
      <c r="AZ122">
        <f t="shared" ca="1" si="85"/>
        <v>4.3913849602677163E-2</v>
      </c>
      <c r="BA122">
        <f t="shared" ca="1" si="85"/>
        <v>3.140886043576066E-2</v>
      </c>
      <c r="BB122">
        <f t="shared" ca="1" si="86"/>
        <v>5.7826791314643973E-2</v>
      </c>
      <c r="BC122">
        <f t="shared" ca="1" si="86"/>
        <v>2.3865469525972002E-2</v>
      </c>
      <c r="BD122">
        <f t="shared" ca="1" si="86"/>
        <v>1.746524603534446E-2</v>
      </c>
      <c r="BE122">
        <f t="shared" ca="1" si="86"/>
        <v>8.2645148272147469E-3</v>
      </c>
      <c r="BF122">
        <f t="shared" ca="1" si="86"/>
        <v>1.1485193940859499E-2</v>
      </c>
      <c r="BG122">
        <f t="shared" ca="1" si="86"/>
        <v>1.4567250281635583E-2</v>
      </c>
      <c r="BH122">
        <f t="shared" ca="1" si="86"/>
        <v>1.2435850468819488E-2</v>
      </c>
      <c r="BI122">
        <f t="shared" ca="1" si="86"/>
        <v>9.8834079544814161E-3</v>
      </c>
      <c r="BJ122">
        <f t="shared" ca="1" si="86"/>
        <v>1.0147770299268104E-2</v>
      </c>
      <c r="BK122">
        <f t="shared" ca="1" si="86"/>
        <v>6.1745570363195088E-3</v>
      </c>
      <c r="BL122">
        <f t="shared" ca="1" si="87"/>
        <v>6.2333006658517208E-3</v>
      </c>
      <c r="BM122">
        <f t="shared" ca="1" si="87"/>
        <v>3.9311310725110796E-3</v>
      </c>
      <c r="BN122">
        <f t="shared" ca="1" si="87"/>
        <v>4.6006195993008965E-3</v>
      </c>
      <c r="BO122">
        <f t="shared" ca="1" si="87"/>
        <v>5.6355075038223264E-3</v>
      </c>
      <c r="BP122">
        <f t="shared" ca="1" si="87"/>
        <v>5.9322159244736385E-3</v>
      </c>
      <c r="BQ122">
        <f t="shared" ca="1" si="87"/>
        <v>5.0058491485019752E-3</v>
      </c>
      <c r="BR122">
        <f t="shared" ca="1" si="87"/>
        <v>3.7175550955084683E-3</v>
      </c>
      <c r="BS122">
        <f t="shared" ca="1" si="87"/>
        <v>2.459612744967084E-3</v>
      </c>
      <c r="BT122">
        <f t="shared" ca="1" si="87"/>
        <v>1.8120955210816686E-3</v>
      </c>
      <c r="BU122">
        <f t="shared" ca="1" si="87"/>
        <v>1.7397089440072326E-3</v>
      </c>
      <c r="BV122">
        <f t="shared" ca="1" si="87"/>
        <v>4.3645743711094483E-3</v>
      </c>
    </row>
    <row r="123" spans="1:74" x14ac:dyDescent="0.2">
      <c r="A123">
        <f>Rt計算!B122</f>
        <v>11</v>
      </c>
      <c r="B123">
        <f t="shared" ca="1" si="51"/>
        <v>3.6702228159278869</v>
      </c>
      <c r="C123">
        <f t="shared" ca="1" si="52"/>
        <v>13.470535518557627</v>
      </c>
      <c r="D123">
        <f t="shared" ca="1" si="81"/>
        <v>0</v>
      </c>
      <c r="E123">
        <f t="shared" ca="1" si="81"/>
        <v>1.274677515343654E-18</v>
      </c>
      <c r="F123">
        <f t="shared" ca="1" si="81"/>
        <v>3.7396634582045057E-13</v>
      </c>
      <c r="G123">
        <f t="shared" ca="1" si="81"/>
        <v>2.1071011801172348E-9</v>
      </c>
      <c r="H123">
        <f t="shared" ca="1" si="81"/>
        <v>3.3562479620905961E-7</v>
      </c>
      <c r="I123">
        <f t="shared" ca="1" si="81"/>
        <v>2.2875910220882364E-6</v>
      </c>
      <c r="J123">
        <f t="shared" ca="1" si="81"/>
        <v>6.3118181437907454E-7</v>
      </c>
      <c r="K123">
        <f t="shared" ca="1" si="81"/>
        <v>5.86470461815434E-6</v>
      </c>
      <c r="L123">
        <f t="shared" ca="1" si="81"/>
        <v>4.0327334638528946E-5</v>
      </c>
      <c r="M123">
        <f t="shared" ca="1" si="81"/>
        <v>2.2108011310980927E-4</v>
      </c>
      <c r="N123">
        <f t="shared" ca="1" si="82"/>
        <v>6.5979905298651446E-4</v>
      </c>
      <c r="O123">
        <f t="shared" ca="1" si="82"/>
        <v>7.8860587819374478E-4</v>
      </c>
      <c r="P123">
        <f t="shared" ca="1" si="82"/>
        <v>2.2177620794524905E-3</v>
      </c>
      <c r="Q123">
        <f t="shared" ca="1" si="82"/>
        <v>1.0172656369459335E-2</v>
      </c>
      <c r="R123">
        <f t="shared" ca="1" si="82"/>
        <v>1.4232300268526904E-2</v>
      </c>
      <c r="S123">
        <f t="shared" ca="1" si="82"/>
        <v>2.5027726075640955E-2</v>
      </c>
      <c r="T123">
        <f t="shared" ca="1" si="82"/>
        <v>3.854900532966192E-2</v>
      </c>
      <c r="U123">
        <f t="shared" ca="1" si="82"/>
        <v>2.5432363321383541E-2</v>
      </c>
      <c r="V123">
        <f t="shared" ca="1" si="82"/>
        <v>9.6579886714760865E-2</v>
      </c>
      <c r="W123">
        <f t="shared" ca="1" si="82"/>
        <v>4.1435206918893658E-2</v>
      </c>
      <c r="X123">
        <f t="shared" ca="1" si="83"/>
        <v>0.31767952766538976</v>
      </c>
      <c r="Y123">
        <f t="shared" ca="1" si="83"/>
        <v>0.15048794513831806</v>
      </c>
      <c r="Z123">
        <f t="shared" ca="1" si="83"/>
        <v>0.36732479457572348</v>
      </c>
      <c r="AA123">
        <f t="shared" ca="1" si="83"/>
        <v>0.31875166831815427</v>
      </c>
      <c r="AB123">
        <f t="shared" ca="1" si="83"/>
        <v>0.41005623910210454</v>
      </c>
      <c r="AC123">
        <f t="shared" ca="1" si="83"/>
        <v>0.49601048136584885</v>
      </c>
      <c r="AD123">
        <f t="shared" ca="1" si="83"/>
        <v>0.76167511159930557</v>
      </c>
      <c r="AE123">
        <f t="shared" ca="1" si="83"/>
        <v>1.0099694636850678</v>
      </c>
      <c r="AF123">
        <f t="shared" ca="1" si="83"/>
        <v>1.2830482089758639</v>
      </c>
      <c r="AG123">
        <f t="shared" ca="1" si="83"/>
        <v>1.0997382824482369</v>
      </c>
      <c r="AH123">
        <f t="shared" ca="1" si="84"/>
        <v>0.37501042919947797</v>
      </c>
      <c r="AI123">
        <f t="shared" ca="1" si="84"/>
        <v>0.73026740355422448</v>
      </c>
      <c r="AJ123">
        <f t="shared" ca="1" si="84"/>
        <v>0.87082029352438706</v>
      </c>
      <c r="AK123">
        <f t="shared" ca="1" si="84"/>
        <v>0.38178119254608611</v>
      </c>
      <c r="AL123">
        <f t="shared" ca="1" si="84"/>
        <v>1.089944891010217</v>
      </c>
      <c r="AM123">
        <f t="shared" ca="1" si="84"/>
        <v>0.56290468824566353</v>
      </c>
      <c r="AN123">
        <f t="shared" ca="1" si="84"/>
        <v>0.59211754410273154</v>
      </c>
      <c r="AO123">
        <f t="shared" ca="1" si="84"/>
        <v>0.47186696018526209</v>
      </c>
      <c r="AP123">
        <f t="shared" ca="1" si="84"/>
        <v>0.16140332736713128</v>
      </c>
      <c r="AQ123">
        <f t="shared" ca="1" si="84"/>
        <v>0.13143017206592744</v>
      </c>
      <c r="AR123">
        <f t="shared" ca="1" si="85"/>
        <v>0.26482414141100191</v>
      </c>
      <c r="AS123">
        <f t="shared" ca="1" si="85"/>
        <v>0.18656680720007288</v>
      </c>
      <c r="AT123">
        <f t="shared" ca="1" si="85"/>
        <v>0.2903945720349102</v>
      </c>
      <c r="AU123">
        <f t="shared" ca="1" si="85"/>
        <v>0.22381812169168033</v>
      </c>
      <c r="AV123">
        <f t="shared" ca="1" si="85"/>
        <v>0.18892088836512827</v>
      </c>
      <c r="AW123">
        <f t="shared" ca="1" si="85"/>
        <v>6.9280180086127977E-2</v>
      </c>
      <c r="AX123">
        <f t="shared" ca="1" si="85"/>
        <v>3.5960793147097957E-2</v>
      </c>
      <c r="AY123">
        <f t="shared" ca="1" si="85"/>
        <v>5.5990324027215738E-2</v>
      </c>
      <c r="AZ123">
        <f t="shared" ca="1" si="85"/>
        <v>4.0777146059628788E-2</v>
      </c>
      <c r="BA123">
        <f t="shared" ca="1" si="85"/>
        <v>7.369001871466925E-2</v>
      </c>
      <c r="BB123">
        <f t="shared" ca="1" si="86"/>
        <v>3.0335365935550935E-2</v>
      </c>
      <c r="BC123">
        <f t="shared" ca="1" si="86"/>
        <v>2.2373877680598751E-2</v>
      </c>
      <c r="BD123">
        <f t="shared" ca="1" si="86"/>
        <v>1.0479147621206676E-2</v>
      </c>
      <c r="BE123">
        <f t="shared" ca="1" si="86"/>
        <v>1.4692470803937329E-2</v>
      </c>
      <c r="BF123">
        <f t="shared" ca="1" si="86"/>
        <v>1.8304527843244826E-2</v>
      </c>
      <c r="BG123">
        <f t="shared" ca="1" si="86"/>
        <v>1.5424147357025913E-2</v>
      </c>
      <c r="BH123">
        <f t="shared" ca="1" si="86"/>
        <v>1.2205556941619128E-2</v>
      </c>
      <c r="BI123">
        <f t="shared" ca="1" si="86"/>
        <v>1.2680598884995023E-2</v>
      </c>
      <c r="BJ123">
        <f t="shared" ca="1" si="86"/>
        <v>7.9092915567824922E-3</v>
      </c>
      <c r="BK123">
        <f t="shared" ca="1" si="86"/>
        <v>7.4560688740461997E-3</v>
      </c>
      <c r="BL123">
        <f t="shared" ca="1" si="87"/>
        <v>4.7723708222927241E-3</v>
      </c>
      <c r="BM123">
        <f t="shared" ca="1" si="87"/>
        <v>5.6159015321586856E-3</v>
      </c>
      <c r="BN123">
        <f t="shared" ca="1" si="87"/>
        <v>6.7694831246856053E-3</v>
      </c>
      <c r="BO123">
        <f t="shared" ca="1" si="87"/>
        <v>6.948635465878014E-3</v>
      </c>
      <c r="BP123">
        <f t="shared" ca="1" si="87"/>
        <v>6.4460299021839532E-3</v>
      </c>
      <c r="BQ123">
        <f t="shared" ca="1" si="87"/>
        <v>4.7519292641576717E-3</v>
      </c>
      <c r="BR123">
        <f t="shared" ca="1" si="87"/>
        <v>2.7810717508383966E-3</v>
      </c>
      <c r="BS123">
        <f t="shared" ca="1" si="87"/>
        <v>2.058043317217356E-3</v>
      </c>
      <c r="BT123">
        <f t="shared" ca="1" si="87"/>
        <v>2.1656751349512621E-3</v>
      </c>
      <c r="BU123">
        <f t="shared" ca="1" si="87"/>
        <v>4.5800500770802654E-3</v>
      </c>
      <c r="BV123">
        <f t="shared" ca="1" si="87"/>
        <v>3.9078165880863658E-3</v>
      </c>
    </row>
    <row r="124" spans="1:74" x14ac:dyDescent="0.2">
      <c r="A124">
        <f>Rt計算!B123</f>
        <v>4</v>
      </c>
      <c r="B124">
        <f t="shared" ca="1" si="51"/>
        <v>3.7921019658022161</v>
      </c>
      <c r="C124">
        <f t="shared" ca="1" si="52"/>
        <v>14.380037319041033</v>
      </c>
      <c r="D124">
        <f t="shared" ca="1" si="81"/>
        <v>0</v>
      </c>
      <c r="E124">
        <f t="shared" ca="1" si="81"/>
        <v>1.7526815835975242E-18</v>
      </c>
      <c r="F124">
        <f t="shared" ca="1" si="81"/>
        <v>2.9140234739255888E-13</v>
      </c>
      <c r="G124">
        <f t="shared" ca="1" si="81"/>
        <v>1.3696157670762026E-9</v>
      </c>
      <c r="H124">
        <f t="shared" ca="1" si="81"/>
        <v>2.7538444817153609E-7</v>
      </c>
      <c r="I124">
        <f t="shared" ca="1" si="81"/>
        <v>1.6442060471259198E-6</v>
      </c>
      <c r="J124">
        <f t="shared" ca="1" si="81"/>
        <v>6.8606718954247216E-7</v>
      </c>
      <c r="K124">
        <f t="shared" ca="1" si="81"/>
        <v>5.1609400639758194E-6</v>
      </c>
      <c r="L124">
        <f t="shared" ca="1" si="81"/>
        <v>6.2324062623181104E-5</v>
      </c>
      <c r="M124">
        <f t="shared" ca="1" si="81"/>
        <v>1.8206597550219587E-4</v>
      </c>
      <c r="N124">
        <f t="shared" ca="1" si="82"/>
        <v>2.592067708161307E-4</v>
      </c>
      <c r="O124">
        <f t="shared" ca="1" si="82"/>
        <v>7.8860587819374478E-4</v>
      </c>
      <c r="P124">
        <f t="shared" ca="1" si="82"/>
        <v>4.0322946899136189E-3</v>
      </c>
      <c r="Q124">
        <f t="shared" ca="1" si="82"/>
        <v>6.1035938216756017E-3</v>
      </c>
      <c r="R124">
        <f t="shared" ca="1" si="82"/>
        <v>1.186025022377242E-2</v>
      </c>
      <c r="S124">
        <f t="shared" ca="1" si="82"/>
        <v>2.0022180860512766E-2</v>
      </c>
      <c r="T124">
        <f t="shared" ca="1" si="82"/>
        <v>1.445587699862322E-2</v>
      </c>
      <c r="U124">
        <f t="shared" ca="1" si="82"/>
        <v>5.9342181083228265E-2</v>
      </c>
      <c r="V124">
        <f t="shared" ca="1" si="82"/>
        <v>2.7594253347074531E-2</v>
      </c>
      <c r="W124">
        <f t="shared" ca="1" si="82"/>
        <v>0.22789363805391513</v>
      </c>
      <c r="X124">
        <f t="shared" ca="1" si="83"/>
        <v>0.1155198282419599</v>
      </c>
      <c r="Y124">
        <f t="shared" ca="1" si="83"/>
        <v>0.30097589027663613</v>
      </c>
      <c r="Z124">
        <f t="shared" ca="1" si="83"/>
        <v>0.27549359593179262</v>
      </c>
      <c r="AA124">
        <f t="shared" ca="1" si="83"/>
        <v>0.37187694637117996</v>
      </c>
      <c r="AB124">
        <f t="shared" ca="1" si="83"/>
        <v>0.46863570183097664</v>
      </c>
      <c r="AC124">
        <f t="shared" ca="1" si="83"/>
        <v>0.74401572204877331</v>
      </c>
      <c r="AD124">
        <f t="shared" ca="1" si="83"/>
        <v>1.0155668154657407</v>
      </c>
      <c r="AE124">
        <f t="shared" ca="1" si="83"/>
        <v>1.3255849210866513</v>
      </c>
      <c r="AF124">
        <f t="shared" ca="1" si="83"/>
        <v>1.160853141454353</v>
      </c>
      <c r="AG124">
        <f t="shared" ca="1" si="83"/>
        <v>0.4051667356388241</v>
      </c>
      <c r="AH124">
        <f t="shared" ca="1" si="84"/>
        <v>0.80359377685602429</v>
      </c>
      <c r="AI124">
        <f t="shared" ca="1" si="84"/>
        <v>0.97368987140563268</v>
      </c>
      <c r="AJ124">
        <f t="shared" ca="1" si="84"/>
        <v>0.43541014676219353</v>
      </c>
      <c r="AK124">
        <f t="shared" ca="1" si="84"/>
        <v>1.2598779354020841</v>
      </c>
      <c r="AL124">
        <f t="shared" ca="1" si="84"/>
        <v>0.66057266121831326</v>
      </c>
      <c r="AM124">
        <f t="shared" ca="1" si="84"/>
        <v>0.70363086030707933</v>
      </c>
      <c r="AN124">
        <f t="shared" ca="1" si="84"/>
        <v>0.56843284233862235</v>
      </c>
      <c r="AO124">
        <f t="shared" ca="1" si="84"/>
        <v>0.19661123341052589</v>
      </c>
      <c r="AP124">
        <f t="shared" ca="1" si="84"/>
        <v>0.16140332736713128</v>
      </c>
      <c r="AQ124">
        <f t="shared" ca="1" si="84"/>
        <v>0.32857543016481866</v>
      </c>
      <c r="AR124">
        <f t="shared" ca="1" si="85"/>
        <v>0.2330452444416817</v>
      </c>
      <c r="AS124">
        <f t="shared" ca="1" si="85"/>
        <v>0.36465330498196064</v>
      </c>
      <c r="AT124">
        <f t="shared" ca="1" si="85"/>
        <v>0.28364120989456343</v>
      </c>
      <c r="AU124">
        <f t="shared" ca="1" si="85"/>
        <v>0.23980513038394319</v>
      </c>
      <c r="AV124">
        <f t="shared" ca="1" si="85"/>
        <v>8.8163081237059848E-2</v>
      </c>
      <c r="AW124">
        <f t="shared" ca="1" si="85"/>
        <v>4.618678672408532E-2</v>
      </c>
      <c r="AX124">
        <f t="shared" ca="1" si="85"/>
        <v>7.1921586294195913E-2</v>
      </c>
      <c r="AY124">
        <f t="shared" ca="1" si="85"/>
        <v>5.1991015168128894E-2</v>
      </c>
      <c r="AZ124">
        <f t="shared" ca="1" si="85"/>
        <v>9.5669458062975249E-2</v>
      </c>
      <c r="BA124">
        <f t="shared" ca="1" si="85"/>
        <v>3.8657058997859282E-2</v>
      </c>
      <c r="BB124">
        <f t="shared" ca="1" si="86"/>
        <v>2.8439405564579003E-2</v>
      </c>
      <c r="BC124">
        <f t="shared" ca="1" si="86"/>
        <v>1.3424326608359252E-2</v>
      </c>
      <c r="BD124">
        <f t="shared" ca="1" si="86"/>
        <v>1.862959577103409E-2</v>
      </c>
      <c r="BE124">
        <f t="shared" ca="1" si="86"/>
        <v>2.3416125343775119E-2</v>
      </c>
      <c r="BF124">
        <f t="shared" ca="1" si="86"/>
        <v>1.9381264775200403E-2</v>
      </c>
      <c r="BG124">
        <f t="shared" ca="1" si="86"/>
        <v>1.5138514998562469E-2</v>
      </c>
      <c r="BH124">
        <f t="shared" ca="1" si="86"/>
        <v>1.5659959849624538E-2</v>
      </c>
      <c r="BI124">
        <f t="shared" ca="1" si="86"/>
        <v>9.8834079544814161E-3</v>
      </c>
      <c r="BJ124">
        <f t="shared" ca="1" si="86"/>
        <v>9.5508426346052732E-3</v>
      </c>
      <c r="BK124">
        <f t="shared" ca="1" si="86"/>
        <v>5.7085527316916209E-3</v>
      </c>
      <c r="BL124">
        <f t="shared" ca="1" si="87"/>
        <v>6.8176726032753198E-3</v>
      </c>
      <c r="BM124">
        <f t="shared" ca="1" si="87"/>
        <v>8.2633979687477804E-3</v>
      </c>
      <c r="BN124">
        <f t="shared" ca="1" si="87"/>
        <v>8.3468384158744829E-3</v>
      </c>
      <c r="BO124">
        <f t="shared" ca="1" si="87"/>
        <v>7.5504857818202041E-3</v>
      </c>
      <c r="BP124">
        <f t="shared" ca="1" si="87"/>
        <v>6.1190573709137526E-3</v>
      </c>
      <c r="BQ124">
        <f t="shared" ca="1" si="87"/>
        <v>3.554878380820243E-3</v>
      </c>
      <c r="BR124">
        <f t="shared" ca="1" si="87"/>
        <v>2.3270192200892706E-3</v>
      </c>
      <c r="BS124">
        <f t="shared" ca="1" si="87"/>
        <v>2.459612744967084E-3</v>
      </c>
      <c r="BT124">
        <f t="shared" ca="1" si="87"/>
        <v>5.7014712736472E-3</v>
      </c>
      <c r="BU124">
        <f t="shared" ca="1" si="87"/>
        <v>4.1007425108741903E-3</v>
      </c>
      <c r="BV124">
        <f t="shared" ca="1" si="87"/>
        <v>3.7386470388185581E-3</v>
      </c>
    </row>
    <row r="125" spans="1:74" x14ac:dyDescent="0.2">
      <c r="A125">
        <f>Rt計算!B124</f>
        <v>8</v>
      </c>
      <c r="B125">
        <f t="shared" ca="1" si="51"/>
        <v>3.9136931180507477</v>
      </c>
      <c r="C125">
        <f t="shared" ca="1" si="52"/>
        <v>15.316993822277784</v>
      </c>
      <c r="D125">
        <f t="shared" ref="D125:M134" ca="1" si="88">IF(ROW()+D$4&gt;3,OFFSET($A125,D$4,0)*D$1*(1-D$1),0)</f>
        <v>0</v>
      </c>
      <c r="E125">
        <f t="shared" ca="1" si="88"/>
        <v>1.3657259092967722E-18</v>
      </c>
      <c r="F125">
        <f t="shared" ca="1" si="88"/>
        <v>1.8941152580516326E-13</v>
      </c>
      <c r="G125">
        <f t="shared" ca="1" si="88"/>
        <v>1.1237872960625252E-9</v>
      </c>
      <c r="H125">
        <f t="shared" ca="1" si="88"/>
        <v>1.9793257212329156E-7</v>
      </c>
      <c r="I125">
        <f t="shared" ca="1" si="88"/>
        <v>1.7871804860064344E-6</v>
      </c>
      <c r="J125">
        <f t="shared" ca="1" si="88"/>
        <v>6.0373912679737563E-7</v>
      </c>
      <c r="K125">
        <f t="shared" ca="1" si="88"/>
        <v>7.9759982806899008E-6</v>
      </c>
      <c r="L125">
        <f t="shared" ca="1" si="88"/>
        <v>5.1325698630855018E-5</v>
      </c>
      <c r="M125">
        <f t="shared" ca="1" si="88"/>
        <v>7.1525918947291231E-5</v>
      </c>
      <c r="N125">
        <f t="shared" ref="N125:W134" ca="1" si="89">IF(ROW()+N$4&gt;3,OFFSET($A125,N$4,0)*N$1*(1-N$1),0)</f>
        <v>2.592067708161307E-4</v>
      </c>
      <c r="O125">
        <f t="shared" ca="1" si="89"/>
        <v>1.4338288694431722E-3</v>
      </c>
      <c r="P125">
        <f t="shared" ca="1" si="89"/>
        <v>2.4193768139481714E-3</v>
      </c>
      <c r="Q125">
        <f t="shared" ca="1" si="89"/>
        <v>5.0863281847296675E-3</v>
      </c>
      <c r="R125">
        <f t="shared" ca="1" si="89"/>
        <v>9.4882001790179363E-3</v>
      </c>
      <c r="S125">
        <f t="shared" ca="1" si="89"/>
        <v>7.5083178226922863E-3</v>
      </c>
      <c r="T125">
        <f t="shared" ca="1" si="89"/>
        <v>3.3730379663454185E-2</v>
      </c>
      <c r="U125">
        <f t="shared" ca="1" si="89"/>
        <v>1.6954908880922361E-2</v>
      </c>
      <c r="V125">
        <f t="shared" ca="1" si="89"/>
        <v>0.15176839340890994</v>
      </c>
      <c r="W125">
        <f t="shared" ca="1" si="89"/>
        <v>8.2870413837787316E-2</v>
      </c>
      <c r="X125">
        <f t="shared" ref="X125:AG134" ca="1" si="90">IF(ROW()+X$4&gt;3,OFFSET($A125,X$4,0)*X$1*(1-X$1),0)</f>
        <v>0.2310396564839198</v>
      </c>
      <c r="Y125">
        <f t="shared" ca="1" si="90"/>
        <v>0.22573191770747711</v>
      </c>
      <c r="Z125">
        <f t="shared" ca="1" si="90"/>
        <v>0.32140919525375805</v>
      </c>
      <c r="AA125">
        <f t="shared" ca="1" si="90"/>
        <v>0.42500222442420565</v>
      </c>
      <c r="AB125">
        <f t="shared" ca="1" si="90"/>
        <v>0.70295355274646498</v>
      </c>
      <c r="AC125">
        <f t="shared" ca="1" si="90"/>
        <v>0.99202096273169771</v>
      </c>
      <c r="AD125">
        <f t="shared" ca="1" si="90"/>
        <v>1.3329314452987846</v>
      </c>
      <c r="AE125">
        <f t="shared" ca="1" si="90"/>
        <v>1.1993387381260181</v>
      </c>
      <c r="AF125">
        <f t="shared" ca="1" si="90"/>
        <v>0.42768273632528797</v>
      </c>
      <c r="AG125">
        <f t="shared" ca="1" si="90"/>
        <v>0.86821443351176597</v>
      </c>
      <c r="AH125">
        <f t="shared" ref="AH125:AQ134" ca="1" si="91">IF(ROW()+AH$4&gt;3,OFFSET($A125,AH$4,0)*AH$1*(1-AH$1),0)</f>
        <v>1.0714583691413657</v>
      </c>
      <c r="AI125">
        <f t="shared" ca="1" si="91"/>
        <v>0.48684493570281634</v>
      </c>
      <c r="AJ125">
        <f t="shared" ca="1" si="91"/>
        <v>1.4368534843152385</v>
      </c>
      <c r="AK125">
        <f t="shared" ca="1" si="91"/>
        <v>0.76356238509217222</v>
      </c>
      <c r="AL125">
        <f t="shared" ca="1" si="91"/>
        <v>0.82571582652289155</v>
      </c>
      <c r="AM125">
        <f t="shared" ca="1" si="91"/>
        <v>0.67548562589479622</v>
      </c>
      <c r="AN125">
        <f t="shared" ca="1" si="91"/>
        <v>0.23684701764109264</v>
      </c>
      <c r="AO125">
        <f t="shared" ca="1" si="91"/>
        <v>0.19661123341052589</v>
      </c>
      <c r="AP125">
        <f t="shared" ca="1" si="91"/>
        <v>0.40350831841782819</v>
      </c>
      <c r="AQ125">
        <f t="shared" ca="1" si="91"/>
        <v>0.28914637854504038</v>
      </c>
      <c r="AR125">
        <f t="shared" ref="AR125:BA134" ca="1" si="92">IF(ROW()+AR$4&gt;3,OFFSET($A125,AR$4,0)*AR$1*(1-AR$1),0)</f>
        <v>0.45549752322692333</v>
      </c>
      <c r="AS125">
        <f t="shared" ca="1" si="92"/>
        <v>0.35617299556377552</v>
      </c>
      <c r="AT125">
        <f t="shared" ca="1" si="92"/>
        <v>0.30390129631560375</v>
      </c>
      <c r="AU125">
        <f t="shared" ca="1" si="92"/>
        <v>0.11190906084584017</v>
      </c>
      <c r="AV125">
        <f t="shared" ca="1" si="92"/>
        <v>5.8775387491373239E-2</v>
      </c>
      <c r="AW125">
        <f t="shared" ca="1" si="92"/>
        <v>9.237357344817064E-2</v>
      </c>
      <c r="AX125">
        <f t="shared" ca="1" si="92"/>
        <v>6.6784330130324768E-2</v>
      </c>
      <c r="AY125">
        <f t="shared" ca="1" si="92"/>
        <v>0.12197892020214858</v>
      </c>
      <c r="AZ125">
        <f t="shared" ca="1" si="92"/>
        <v>5.0187256688773899E-2</v>
      </c>
      <c r="BA125">
        <f t="shared" ca="1" si="92"/>
        <v>3.6240992810493075E-2</v>
      </c>
      <c r="BB125">
        <f t="shared" ref="BB125:BK134" ca="1" si="93">IF(ROW()+BB$4&gt;3,OFFSET($A125,BB$4,0)*BB$1*(1-BB$1),0)</f>
        <v>1.7063643338747402E-2</v>
      </c>
      <c r="BC125">
        <f t="shared" ca="1" si="93"/>
        <v>2.3865469525972002E-2</v>
      </c>
      <c r="BD125">
        <f t="shared" ca="1" si="93"/>
        <v>2.9690918260085582E-2</v>
      </c>
      <c r="BE125">
        <f t="shared" ca="1" si="93"/>
        <v>2.4793544481644243E-2</v>
      </c>
      <c r="BF125">
        <f t="shared" ca="1" si="93"/>
        <v>1.9022352464548545E-2</v>
      </c>
      <c r="BG125">
        <f t="shared" ca="1" si="93"/>
        <v>1.9423000375514112E-2</v>
      </c>
      <c r="BH125">
        <f t="shared" ca="1" si="93"/>
        <v>1.2205556941619128E-2</v>
      </c>
      <c r="BI125">
        <f t="shared" ca="1" si="93"/>
        <v>1.1934681303524729E-2</v>
      </c>
      <c r="BJ125">
        <f t="shared" ca="1" si="93"/>
        <v>7.3123638921196634E-3</v>
      </c>
      <c r="BK125">
        <f t="shared" ca="1" si="93"/>
        <v>8.1550753309880299E-3</v>
      </c>
      <c r="BL125">
        <f t="shared" ref="BL125:BV134" ca="1" si="94">IF(ROW()+BL$4&gt;3,OFFSET($A125,BL$4,0)*BL$1*(1-BL$1),0)</f>
        <v>1.0031718259105113E-2</v>
      </c>
      <c r="BM125">
        <f t="shared" ca="1" si="94"/>
        <v>1.0188849922630756E-2</v>
      </c>
      <c r="BN125">
        <f t="shared" ca="1" si="94"/>
        <v>9.0697929243360523E-3</v>
      </c>
      <c r="BO125">
        <f t="shared" ca="1" si="94"/>
        <v>7.1674901262206289E-3</v>
      </c>
      <c r="BP125">
        <f t="shared" ca="1" si="94"/>
        <v>4.5776154377828076E-3</v>
      </c>
      <c r="BQ125">
        <f t="shared" ca="1" si="94"/>
        <v>2.9744900737475504E-3</v>
      </c>
      <c r="BR125">
        <f t="shared" ca="1" si="94"/>
        <v>2.7810717508383966E-3</v>
      </c>
      <c r="BS125">
        <f t="shared" ca="1" si="94"/>
        <v>6.4753070224643642E-3</v>
      </c>
      <c r="BT125">
        <f t="shared" ca="1" si="94"/>
        <v>5.104805675242261E-3</v>
      </c>
      <c r="BU125">
        <f t="shared" ca="1" si="94"/>
        <v>3.9232211900571265E-3</v>
      </c>
      <c r="BV125">
        <f t="shared" ca="1" si="94"/>
        <v>3.4003079402829418E-3</v>
      </c>
    </row>
    <row r="126" spans="1:74" x14ac:dyDescent="0.2">
      <c r="A126">
        <f>Rt計算!B125</f>
        <v>6</v>
      </c>
      <c r="B126">
        <f t="shared" ca="1" si="51"/>
        <v>4.032285416470291</v>
      </c>
      <c r="C126">
        <f t="shared" ca="1" si="52"/>
        <v>16.259325679878987</v>
      </c>
      <c r="D126">
        <f t="shared" ca="1" si="88"/>
        <v>0</v>
      </c>
      <c r="E126">
        <f t="shared" ca="1" si="88"/>
        <v>8.8772184104290187E-19</v>
      </c>
      <c r="F126">
        <f t="shared" ca="1" si="88"/>
        <v>1.5541458527603141E-13</v>
      </c>
      <c r="G126">
        <f t="shared" ca="1" si="88"/>
        <v>8.0772211904494007E-10</v>
      </c>
      <c r="H126">
        <f t="shared" ca="1" si="88"/>
        <v>2.1514410013401258E-7</v>
      </c>
      <c r="I126">
        <f t="shared" ca="1" si="88"/>
        <v>1.5727188276856624E-6</v>
      </c>
      <c r="J126">
        <f t="shared" ca="1" si="88"/>
        <v>9.330513777777622E-7</v>
      </c>
      <c r="K126">
        <f t="shared" ca="1" si="88"/>
        <v>6.5684691723328605E-6</v>
      </c>
      <c r="L126">
        <f t="shared" ca="1" si="88"/>
        <v>2.0163667319264473E-5</v>
      </c>
      <c r="M126">
        <f t="shared" ca="1" si="88"/>
        <v>7.1525918947291231E-5</v>
      </c>
      <c r="N126">
        <f t="shared" ca="1" si="89"/>
        <v>4.7128503784751039E-4</v>
      </c>
      <c r="O126">
        <f t="shared" ca="1" si="89"/>
        <v>8.6029732166590332E-4</v>
      </c>
      <c r="P126">
        <f t="shared" ca="1" si="89"/>
        <v>2.0161473449568095E-3</v>
      </c>
      <c r="Q126">
        <f t="shared" ca="1" si="89"/>
        <v>4.0690625477837342E-3</v>
      </c>
      <c r="R126">
        <f t="shared" ca="1" si="89"/>
        <v>3.5580750671317259E-3</v>
      </c>
      <c r="S126">
        <f t="shared" ca="1" si="89"/>
        <v>1.7519408252948669E-2</v>
      </c>
      <c r="T126">
        <f t="shared" ca="1" si="89"/>
        <v>9.63725133241548E-3</v>
      </c>
      <c r="U126">
        <f t="shared" ca="1" si="89"/>
        <v>9.3251998845072973E-2</v>
      </c>
      <c r="V126">
        <f t="shared" ca="1" si="89"/>
        <v>5.5188506694149063E-2</v>
      </c>
      <c r="W126">
        <f t="shared" ca="1" si="89"/>
        <v>0.16574082767557463</v>
      </c>
      <c r="X126">
        <f t="shared" ca="1" si="90"/>
        <v>0.17327974236293983</v>
      </c>
      <c r="Y126">
        <f t="shared" ca="1" si="90"/>
        <v>0.2633539039920566</v>
      </c>
      <c r="Z126">
        <f t="shared" ca="1" si="90"/>
        <v>0.36732479457572348</v>
      </c>
      <c r="AA126">
        <f t="shared" ca="1" si="90"/>
        <v>0.63750333663630854</v>
      </c>
      <c r="AB126">
        <f t="shared" ca="1" si="90"/>
        <v>0.93727140366195327</v>
      </c>
      <c r="AC126">
        <f t="shared" ca="1" si="90"/>
        <v>1.3020275135853534</v>
      </c>
      <c r="AD126">
        <f t="shared" ca="1" si="90"/>
        <v>1.205985593365567</v>
      </c>
      <c r="AE126">
        <f t="shared" ca="1" si="90"/>
        <v>0.44186164036221715</v>
      </c>
      <c r="AF126">
        <f t="shared" ca="1" si="90"/>
        <v>0.91646300641133138</v>
      </c>
      <c r="AG126">
        <f t="shared" ca="1" si="90"/>
        <v>1.1576192446823546</v>
      </c>
      <c r="AH126">
        <f t="shared" ca="1" si="91"/>
        <v>0.53572918457068286</v>
      </c>
      <c r="AI126">
        <f t="shared" ca="1" si="91"/>
        <v>1.6065882878192939</v>
      </c>
      <c r="AJ126">
        <f t="shared" ca="1" si="91"/>
        <v>0.87082029352438706</v>
      </c>
      <c r="AK126">
        <f t="shared" ca="1" si="91"/>
        <v>0.95445298136521528</v>
      </c>
      <c r="AL126">
        <f t="shared" ca="1" si="91"/>
        <v>0.79268719346197603</v>
      </c>
      <c r="AM126">
        <f t="shared" ca="1" si="91"/>
        <v>0.28145234412283177</v>
      </c>
      <c r="AN126">
        <f t="shared" ca="1" si="91"/>
        <v>0.23684701764109264</v>
      </c>
      <c r="AO126">
        <f t="shared" ca="1" si="91"/>
        <v>0.49152808352631466</v>
      </c>
      <c r="AP126">
        <f t="shared" ca="1" si="91"/>
        <v>0.35508732020768885</v>
      </c>
      <c r="AQ126">
        <f t="shared" ca="1" si="91"/>
        <v>0.56514973988348804</v>
      </c>
      <c r="AR126">
        <f t="shared" ca="1" si="92"/>
        <v>0.44490455757048325</v>
      </c>
      <c r="AS126">
        <f t="shared" ca="1" si="92"/>
        <v>0.38161392381833087</v>
      </c>
      <c r="AT126">
        <f t="shared" ca="1" si="92"/>
        <v>0.14182060494728171</v>
      </c>
      <c r="AU126">
        <f t="shared" ca="1" si="92"/>
        <v>7.4606040563893444E-2</v>
      </c>
      <c r="AV126">
        <f t="shared" ca="1" si="92"/>
        <v>0.11755077498274648</v>
      </c>
      <c r="AW126">
        <f t="shared" ca="1" si="92"/>
        <v>8.5775461059015581E-2</v>
      </c>
      <c r="AX126">
        <f t="shared" ca="1" si="92"/>
        <v>0.15668631299806965</v>
      </c>
      <c r="AY126">
        <f t="shared" ca="1" si="92"/>
        <v>6.398894174538941E-2</v>
      </c>
      <c r="AZ126">
        <f t="shared" ca="1" si="92"/>
        <v>4.7050553145725524E-2</v>
      </c>
      <c r="BA126">
        <f t="shared" ca="1" si="92"/>
        <v>2.1744595686295845E-2</v>
      </c>
      <c r="BB126">
        <f t="shared" ca="1" si="93"/>
        <v>3.0335365935550935E-2</v>
      </c>
      <c r="BC126">
        <f t="shared" ca="1" si="93"/>
        <v>3.8035592057017877E-2</v>
      </c>
      <c r="BD126">
        <f t="shared" ca="1" si="93"/>
        <v>3.1437442863620026E-2</v>
      </c>
      <c r="BE126">
        <f t="shared" ca="1" si="93"/>
        <v>2.4334404769021201E-2</v>
      </c>
      <c r="BF126">
        <f t="shared" ca="1" si="93"/>
        <v>2.4406037124326433E-2</v>
      </c>
      <c r="BG126">
        <f t="shared" ca="1" si="93"/>
        <v>1.5138514998562469E-2</v>
      </c>
      <c r="BH126">
        <f t="shared" ca="1" si="93"/>
        <v>1.4738785740823096E-2</v>
      </c>
      <c r="BI126">
        <f t="shared" ca="1" si="93"/>
        <v>9.1374903730111201E-3</v>
      </c>
      <c r="BJ126">
        <f t="shared" ca="1" si="93"/>
        <v>1.0446234131599518E-2</v>
      </c>
      <c r="BK126">
        <f t="shared" ca="1" si="93"/>
        <v>1.1999610844168101E-2</v>
      </c>
      <c r="BL126">
        <f t="shared" ca="1" si="94"/>
        <v>1.2369206008799509E-2</v>
      </c>
      <c r="BM126">
        <f t="shared" ca="1" si="94"/>
        <v>1.1071348734827123E-2</v>
      </c>
      <c r="BN126">
        <f t="shared" ca="1" si="94"/>
        <v>8.6097309644059643E-3</v>
      </c>
      <c r="BO126">
        <f t="shared" ca="1" si="94"/>
        <v>5.3619391783940578E-3</v>
      </c>
      <c r="BP126">
        <f t="shared" ca="1" si="94"/>
        <v>3.8302496520223493E-3</v>
      </c>
      <c r="BQ126">
        <f t="shared" ca="1" si="94"/>
        <v>3.554878380820243E-3</v>
      </c>
      <c r="BR126">
        <f t="shared" ca="1" si="94"/>
        <v>7.3215970583296562E-3</v>
      </c>
      <c r="BS126">
        <f t="shared" ca="1" si="94"/>
        <v>5.7976586131366983E-3</v>
      </c>
      <c r="BT126">
        <f t="shared" ca="1" si="94"/>
        <v>4.8838184165737649E-3</v>
      </c>
      <c r="BU126">
        <f t="shared" ca="1" si="94"/>
        <v>3.5681785484229971E-3</v>
      </c>
      <c r="BV126">
        <f t="shared" ca="1" si="94"/>
        <v>1.7593633123852038E-3</v>
      </c>
    </row>
    <row r="127" spans="1:74" x14ac:dyDescent="0.2">
      <c r="A127">
        <f>Rt計算!B126</f>
        <v>7</v>
      </c>
      <c r="B127">
        <f t="shared" ca="1" si="51"/>
        <v>4.1476023682033256</v>
      </c>
      <c r="C127">
        <f t="shared" ca="1" si="52"/>
        <v>17.202605404725837</v>
      </c>
      <c r="D127">
        <f t="shared" ca="1" si="88"/>
        <v>0</v>
      </c>
      <c r="E127">
        <f t="shared" ca="1" si="88"/>
        <v>7.2838715162494518E-19</v>
      </c>
      <c r="F127">
        <f t="shared" ca="1" si="88"/>
        <v>1.1170423316714758E-13</v>
      </c>
      <c r="G127">
        <f t="shared" ca="1" si="88"/>
        <v>8.7795882504884788E-10</v>
      </c>
      <c r="H127">
        <f t="shared" ca="1" si="88"/>
        <v>1.8932680811793108E-7</v>
      </c>
      <c r="I127">
        <f t="shared" ca="1" si="88"/>
        <v>2.4305654609687509E-6</v>
      </c>
      <c r="J127">
        <f t="shared" ca="1" si="88"/>
        <v>7.6839525228756891E-7</v>
      </c>
      <c r="K127">
        <f t="shared" ca="1" si="88"/>
        <v>2.5804700319879097E-6</v>
      </c>
      <c r="L127">
        <f t="shared" ca="1" si="88"/>
        <v>2.0163667319264473E-5</v>
      </c>
      <c r="M127">
        <f t="shared" ca="1" si="88"/>
        <v>1.3004712535871134E-4</v>
      </c>
      <c r="N127">
        <f t="shared" ca="1" si="89"/>
        <v>2.8277102270850621E-4</v>
      </c>
      <c r="O127">
        <f t="shared" ca="1" si="89"/>
        <v>7.1691443472158612E-4</v>
      </c>
      <c r="P127">
        <f t="shared" ca="1" si="89"/>
        <v>1.6129178759654477E-3</v>
      </c>
      <c r="Q127">
        <f t="shared" ca="1" si="89"/>
        <v>1.5258984554189004E-3</v>
      </c>
      <c r="R127">
        <f t="shared" ca="1" si="89"/>
        <v>8.3021751566406937E-3</v>
      </c>
      <c r="S127">
        <f t="shared" ca="1" si="89"/>
        <v>5.0055452151281914E-3</v>
      </c>
      <c r="T127">
        <f t="shared" ca="1" si="89"/>
        <v>5.3004882328285145E-2</v>
      </c>
      <c r="U127">
        <f t="shared" ca="1" si="89"/>
        <v>3.3909817761844721E-2</v>
      </c>
      <c r="V127">
        <f t="shared" ca="1" si="89"/>
        <v>0.11037701338829813</v>
      </c>
      <c r="W127">
        <f t="shared" ca="1" si="89"/>
        <v>0.12430562075668099</v>
      </c>
      <c r="X127">
        <f t="shared" ca="1" si="90"/>
        <v>0.20215969942342984</v>
      </c>
      <c r="Y127">
        <f t="shared" ca="1" si="90"/>
        <v>0.30097589027663613</v>
      </c>
      <c r="Z127">
        <f t="shared" ca="1" si="90"/>
        <v>0.55098719186358525</v>
      </c>
      <c r="AA127">
        <f t="shared" ca="1" si="90"/>
        <v>0.85000444884841131</v>
      </c>
      <c r="AB127">
        <f t="shared" ca="1" si="90"/>
        <v>1.2301687173063136</v>
      </c>
      <c r="AC127">
        <f t="shared" ca="1" si="90"/>
        <v>1.178024893243891</v>
      </c>
      <c r="AD127">
        <f t="shared" ca="1" si="90"/>
        <v>0.44431048176626159</v>
      </c>
      <c r="AE127">
        <f t="shared" ca="1" si="90"/>
        <v>0.94684637220475099</v>
      </c>
      <c r="AF127">
        <f t="shared" ca="1" si="90"/>
        <v>1.2219506752151086</v>
      </c>
      <c r="AG127">
        <f t="shared" ca="1" si="90"/>
        <v>0.57880962234117728</v>
      </c>
      <c r="AH127">
        <f t="shared" ca="1" si="91"/>
        <v>1.7679063090832534</v>
      </c>
      <c r="AI127">
        <f t="shared" ca="1" si="91"/>
        <v>0.97368987140563268</v>
      </c>
      <c r="AJ127">
        <f t="shared" ca="1" si="91"/>
        <v>1.0885253669054837</v>
      </c>
      <c r="AK127">
        <f t="shared" ca="1" si="91"/>
        <v>0.9162748621106066</v>
      </c>
      <c r="AL127">
        <f t="shared" ca="1" si="91"/>
        <v>0.33028633060915663</v>
      </c>
      <c r="AM127">
        <f t="shared" ca="1" si="91"/>
        <v>0.28145234412283177</v>
      </c>
      <c r="AN127">
        <f t="shared" ca="1" si="91"/>
        <v>0.59211754410273154</v>
      </c>
      <c r="AO127">
        <f t="shared" ca="1" si="91"/>
        <v>0.43254471350315687</v>
      </c>
      <c r="AP127">
        <f t="shared" ca="1" si="91"/>
        <v>0.69403430767866447</v>
      </c>
      <c r="AQ127">
        <f t="shared" ca="1" si="91"/>
        <v>0.55200672267689532</v>
      </c>
      <c r="AR127">
        <f t="shared" ca="1" si="92"/>
        <v>0.47668345453980349</v>
      </c>
      <c r="AS127">
        <f t="shared" ca="1" si="92"/>
        <v>0.17808649778188776</v>
      </c>
      <c r="AT127">
        <f t="shared" ca="1" si="92"/>
        <v>9.4547069964854485E-2</v>
      </c>
      <c r="AU127">
        <f t="shared" ca="1" si="92"/>
        <v>0.14921208112778689</v>
      </c>
      <c r="AV127">
        <f t="shared" ca="1" si="92"/>
        <v>0.10915429105540744</v>
      </c>
      <c r="AW127">
        <f t="shared" ca="1" si="92"/>
        <v>0.20124242786922886</v>
      </c>
      <c r="AX127">
        <f t="shared" ca="1" si="92"/>
        <v>8.2196098621938177E-2</v>
      </c>
      <c r="AY127">
        <f t="shared" ca="1" si="92"/>
        <v>5.9989632886302581E-2</v>
      </c>
      <c r="AZ127">
        <f t="shared" ca="1" si="92"/>
        <v>2.8230331887435317E-2</v>
      </c>
      <c r="BA127">
        <f t="shared" ca="1" si="92"/>
        <v>3.8657058997859282E-2</v>
      </c>
      <c r="BB127">
        <f t="shared" ca="1" si="93"/>
        <v>4.8346989459784308E-2</v>
      </c>
      <c r="BC127">
        <f t="shared" ca="1" si="93"/>
        <v>4.027297982507775E-2</v>
      </c>
      <c r="BD127">
        <f t="shared" ca="1" si="93"/>
        <v>3.0855267995775211E-2</v>
      </c>
      <c r="BE127">
        <f t="shared" ca="1" si="93"/>
        <v>3.1221500458366823E-2</v>
      </c>
      <c r="BF127">
        <f t="shared" ca="1" si="93"/>
        <v>1.9022352464548545E-2</v>
      </c>
      <c r="BG127">
        <f t="shared" ca="1" si="93"/>
        <v>1.828047094166034E-2</v>
      </c>
      <c r="BH127">
        <f t="shared" ca="1" si="93"/>
        <v>1.1284382832817684E-2</v>
      </c>
      <c r="BI127">
        <f t="shared" ca="1" si="93"/>
        <v>1.3053557675730172E-2</v>
      </c>
      <c r="BJ127">
        <f t="shared" ca="1" si="93"/>
        <v>1.5370887365067863E-2</v>
      </c>
      <c r="BK127">
        <f t="shared" ca="1" si="93"/>
        <v>1.4795636671935427E-2</v>
      </c>
      <c r="BL127">
        <f t="shared" ca="1" si="94"/>
        <v>1.3440554560742772E-2</v>
      </c>
      <c r="BM127">
        <f t="shared" ca="1" si="94"/>
        <v>1.0509758581611255E-2</v>
      </c>
      <c r="BN127">
        <f t="shared" ca="1" si="94"/>
        <v>6.4408674390212545E-3</v>
      </c>
      <c r="BO127">
        <f t="shared" ca="1" si="94"/>
        <v>4.4865205370235991E-3</v>
      </c>
      <c r="BP127">
        <f t="shared" ca="1" si="94"/>
        <v>4.5776154377828076E-3</v>
      </c>
      <c r="BQ127">
        <f t="shared" ca="1" si="94"/>
        <v>9.3587614515471696E-3</v>
      </c>
      <c r="BR127">
        <f t="shared" ca="1" si="94"/>
        <v>6.5553834126905056E-3</v>
      </c>
      <c r="BS127">
        <f t="shared" ca="1" si="94"/>
        <v>5.5466777207931178E-3</v>
      </c>
      <c r="BT127">
        <f t="shared" ca="1" si="94"/>
        <v>4.4418438992367727E-3</v>
      </c>
      <c r="BU127">
        <f t="shared" ca="1" si="94"/>
        <v>1.846221736497471E-3</v>
      </c>
      <c r="BV127">
        <f t="shared" ca="1" si="94"/>
        <v>2.6221280136510248E-3</v>
      </c>
    </row>
    <row r="128" spans="1:74" x14ac:dyDescent="0.2">
      <c r="A128">
        <f>Rt計算!B127</f>
        <v>8</v>
      </c>
      <c r="B128">
        <f t="shared" ca="1" si="51"/>
        <v>4.2589640276361962</v>
      </c>
      <c r="C128">
        <f t="shared" ca="1" si="52"/>
        <v>18.138774588699128</v>
      </c>
      <c r="D128">
        <f t="shared" ca="1" si="88"/>
        <v>0</v>
      </c>
      <c r="E128">
        <f t="shared" ca="1" si="88"/>
        <v>5.2352826523042938E-19</v>
      </c>
      <c r="F128">
        <f t="shared" ca="1" si="88"/>
        <v>1.2141764474689956E-13</v>
      </c>
      <c r="G128">
        <f t="shared" ca="1" si="88"/>
        <v>7.7260376604298616E-10</v>
      </c>
      <c r="H128">
        <f t="shared" ca="1" si="88"/>
        <v>2.9259597618225711E-7</v>
      </c>
      <c r="I128">
        <f t="shared" ca="1" si="88"/>
        <v>2.0016421443272067E-6</v>
      </c>
      <c r="J128">
        <f t="shared" ca="1" si="88"/>
        <v>3.0186956339868781E-7</v>
      </c>
      <c r="K128">
        <f t="shared" ca="1" si="88"/>
        <v>2.5804700319879097E-6</v>
      </c>
      <c r="L128">
        <f t="shared" ca="1" si="88"/>
        <v>3.6661213307753588E-5</v>
      </c>
      <c r="M128">
        <f t="shared" ca="1" si="88"/>
        <v>7.8028275215226794E-5</v>
      </c>
      <c r="N128">
        <f t="shared" ca="1" si="89"/>
        <v>2.3564251892375519E-4</v>
      </c>
      <c r="O128">
        <f t="shared" ca="1" si="89"/>
        <v>5.7353154777726892E-4</v>
      </c>
      <c r="P128">
        <f t="shared" ca="1" si="89"/>
        <v>6.0484420348704286E-4</v>
      </c>
      <c r="Q128">
        <f t="shared" ca="1" si="89"/>
        <v>3.5604297293107675E-3</v>
      </c>
      <c r="R128">
        <f t="shared" ca="1" si="89"/>
        <v>2.3720500447544841E-3</v>
      </c>
      <c r="S128">
        <f t="shared" ca="1" si="89"/>
        <v>2.7530498683205049E-2</v>
      </c>
      <c r="T128">
        <f t="shared" ca="1" si="89"/>
        <v>1.927450266483096E-2</v>
      </c>
      <c r="U128">
        <f t="shared" ca="1" si="89"/>
        <v>6.7819635523689442E-2</v>
      </c>
      <c r="V128">
        <f t="shared" ca="1" si="89"/>
        <v>8.2782760041223591E-2</v>
      </c>
      <c r="W128">
        <f t="shared" ca="1" si="89"/>
        <v>0.14502322421612779</v>
      </c>
      <c r="X128">
        <f t="shared" ca="1" si="90"/>
        <v>0.2310396564839198</v>
      </c>
      <c r="Y128">
        <f t="shared" ca="1" si="90"/>
        <v>0.45146383541495422</v>
      </c>
      <c r="Z128">
        <f t="shared" ca="1" si="90"/>
        <v>0.73464958915144696</v>
      </c>
      <c r="AA128">
        <f t="shared" ca="1" si="90"/>
        <v>1.1156308391135399</v>
      </c>
      <c r="AB128">
        <f t="shared" ca="1" si="90"/>
        <v>1.1130097918485695</v>
      </c>
      <c r="AC128">
        <f t="shared" ca="1" si="90"/>
        <v>0.43400917119511778</v>
      </c>
      <c r="AD128">
        <f t="shared" ca="1" si="90"/>
        <v>0.95209388949913187</v>
      </c>
      <c r="AE128">
        <f t="shared" ca="1" si="90"/>
        <v>1.2624618296063348</v>
      </c>
      <c r="AF128">
        <f t="shared" ca="1" si="90"/>
        <v>0.61097533760755429</v>
      </c>
      <c r="AG128">
        <f t="shared" ca="1" si="90"/>
        <v>1.9100717537258851</v>
      </c>
      <c r="AH128">
        <f t="shared" ca="1" si="91"/>
        <v>1.0714583691413657</v>
      </c>
      <c r="AI128">
        <f t="shared" ca="1" si="91"/>
        <v>1.2171123392570409</v>
      </c>
      <c r="AJ128">
        <f t="shared" ca="1" si="91"/>
        <v>1.0449843522292643</v>
      </c>
      <c r="AK128">
        <f t="shared" ca="1" si="91"/>
        <v>0.38178119254608611</v>
      </c>
      <c r="AL128">
        <f t="shared" ca="1" si="91"/>
        <v>0.33028633060915663</v>
      </c>
      <c r="AM128">
        <f t="shared" ca="1" si="91"/>
        <v>0.70363086030707933</v>
      </c>
      <c r="AN128">
        <f t="shared" ca="1" si="91"/>
        <v>0.52106343881040385</v>
      </c>
      <c r="AO128">
        <f t="shared" ca="1" si="91"/>
        <v>0.84542830366526123</v>
      </c>
      <c r="AP128">
        <f t="shared" ca="1" si="91"/>
        <v>0.67789397494195136</v>
      </c>
      <c r="AQ128">
        <f t="shared" ca="1" si="91"/>
        <v>0.5914357742966736</v>
      </c>
      <c r="AR128">
        <f t="shared" ca="1" si="92"/>
        <v>0.22245227878524163</v>
      </c>
      <c r="AS128">
        <f t="shared" ca="1" si="92"/>
        <v>0.11872433185459183</v>
      </c>
      <c r="AT128">
        <f t="shared" ca="1" si="92"/>
        <v>0.18909413992970897</v>
      </c>
      <c r="AU128">
        <f t="shared" ca="1" si="92"/>
        <v>0.13855407533294498</v>
      </c>
      <c r="AV128">
        <f t="shared" ca="1" si="92"/>
        <v>0.25609275978384055</v>
      </c>
      <c r="AW128">
        <f t="shared" ca="1" si="92"/>
        <v>0.10556979822648072</v>
      </c>
      <c r="AX128">
        <f t="shared" ca="1" si="92"/>
        <v>7.7058842458067045E-2</v>
      </c>
      <c r="AY128">
        <f t="shared" ca="1" si="92"/>
        <v>3.5993779731781542E-2</v>
      </c>
      <c r="AZ128">
        <f t="shared" ca="1" si="92"/>
        <v>5.0187256688773899E-2</v>
      </c>
      <c r="BA128">
        <f t="shared" ca="1" si="92"/>
        <v>6.1609687777838228E-2</v>
      </c>
      <c r="BB128">
        <f t="shared" ca="1" si="93"/>
        <v>5.1190930016242205E-2</v>
      </c>
      <c r="BC128">
        <f t="shared" ca="1" si="93"/>
        <v>3.9527183902391128E-2</v>
      </c>
      <c r="BD128">
        <f t="shared" ca="1" si="93"/>
        <v>3.9587891013447438E-2</v>
      </c>
      <c r="BE128">
        <f t="shared" ca="1" si="93"/>
        <v>2.4334404769021201E-2</v>
      </c>
      <c r="BF128">
        <f t="shared" ca="1" si="93"/>
        <v>2.2970387881718998E-2</v>
      </c>
      <c r="BG128">
        <f t="shared" ca="1" si="93"/>
        <v>1.3995985564708699E-2</v>
      </c>
      <c r="BH128">
        <f t="shared" ca="1" si="93"/>
        <v>1.612054690402526E-2</v>
      </c>
      <c r="BI128">
        <f t="shared" ca="1" si="93"/>
        <v>1.920737772286011E-2</v>
      </c>
      <c r="BJ128">
        <f t="shared" ca="1" si="93"/>
        <v>1.8952453353044841E-2</v>
      </c>
      <c r="BK128">
        <f t="shared" ca="1" si="93"/>
        <v>1.6077148509662118E-2</v>
      </c>
      <c r="BL128">
        <f t="shared" ca="1" si="94"/>
        <v>1.275878730041524E-2</v>
      </c>
      <c r="BM128">
        <f t="shared" ca="1" si="94"/>
        <v>7.8622621450221593E-3</v>
      </c>
      <c r="BN128">
        <f t="shared" ca="1" si="94"/>
        <v>5.3892972448953353E-3</v>
      </c>
      <c r="BO128">
        <f t="shared" ca="1" si="94"/>
        <v>5.3619391783940578E-3</v>
      </c>
      <c r="BP128">
        <f t="shared" ca="1" si="94"/>
        <v>1.2051273295387391E-2</v>
      </c>
      <c r="BQ128">
        <f t="shared" ca="1" si="94"/>
        <v>8.3793561833620002E-3</v>
      </c>
      <c r="BR128">
        <f t="shared" ca="1" si="94"/>
        <v>6.271600580972302E-3</v>
      </c>
      <c r="BS128">
        <f t="shared" ca="1" si="94"/>
        <v>5.0447159361059575E-3</v>
      </c>
      <c r="BT128">
        <f t="shared" ca="1" si="94"/>
        <v>2.2982674901523598E-3</v>
      </c>
      <c r="BU128">
        <f t="shared" ca="1" si="94"/>
        <v>2.7515804726645E-3</v>
      </c>
      <c r="BV128">
        <f t="shared" ca="1" si="94"/>
        <v>2.9266332023330788E-3</v>
      </c>
    </row>
    <row r="129" spans="1:74" x14ac:dyDescent="0.2">
      <c r="A129">
        <f>Rt計算!B128</f>
        <v>12</v>
      </c>
      <c r="B129">
        <f t="shared" ca="1" si="51"/>
        <v>4.3661591134892941</v>
      </c>
      <c r="C129">
        <f t="shared" ca="1" si="52"/>
        <v>19.063345404305622</v>
      </c>
      <c r="D129">
        <f t="shared" ca="1" si="88"/>
        <v>0</v>
      </c>
      <c r="E129">
        <f t="shared" ca="1" si="88"/>
        <v>5.6905246220698838E-19</v>
      </c>
      <c r="F129">
        <f t="shared" ca="1" si="88"/>
        <v>1.068475273772716E-13</v>
      </c>
      <c r="G129">
        <f t="shared" ca="1" si="88"/>
        <v>1.1940240020664333E-9</v>
      </c>
      <c r="H129">
        <f t="shared" ca="1" si="88"/>
        <v>2.4096139215009406E-7</v>
      </c>
      <c r="I129">
        <f t="shared" ca="1" si="88"/>
        <v>7.8635941384283118E-7</v>
      </c>
      <c r="J129">
        <f t="shared" ca="1" si="88"/>
        <v>3.0186956339868781E-7</v>
      </c>
      <c r="K129">
        <f t="shared" ca="1" si="88"/>
        <v>4.6917636945234718E-6</v>
      </c>
      <c r="L129">
        <f t="shared" ca="1" si="88"/>
        <v>2.1996727984652152E-5</v>
      </c>
      <c r="M129">
        <f t="shared" ca="1" si="88"/>
        <v>6.5023562679355668E-5</v>
      </c>
      <c r="N129">
        <f t="shared" ca="1" si="89"/>
        <v>1.8851401513900415E-4</v>
      </c>
      <c r="O129">
        <f t="shared" ca="1" si="89"/>
        <v>2.1507433041647583E-4</v>
      </c>
      <c r="P129">
        <f t="shared" ca="1" si="89"/>
        <v>1.4113031414697667E-3</v>
      </c>
      <c r="Q129">
        <f t="shared" ca="1" si="89"/>
        <v>1.0172656369459335E-3</v>
      </c>
      <c r="R129">
        <f t="shared" ca="1" si="89"/>
        <v>1.3046275246149661E-2</v>
      </c>
      <c r="S129">
        <f t="shared" ca="1" si="89"/>
        <v>1.0011090430256383E-2</v>
      </c>
      <c r="T129">
        <f t="shared" ca="1" si="89"/>
        <v>3.854900532966192E-2</v>
      </c>
      <c r="U129">
        <f t="shared" ca="1" si="89"/>
        <v>5.0864726642767082E-2</v>
      </c>
      <c r="V129">
        <f t="shared" ca="1" si="89"/>
        <v>9.6579886714760865E-2</v>
      </c>
      <c r="W129">
        <f t="shared" ca="1" si="89"/>
        <v>0.16574082767557463</v>
      </c>
      <c r="X129">
        <f t="shared" ca="1" si="90"/>
        <v>0.34655948472587966</v>
      </c>
      <c r="Y129">
        <f t="shared" ca="1" si="90"/>
        <v>0.60195178055327225</v>
      </c>
      <c r="Z129">
        <f t="shared" ca="1" si="90"/>
        <v>0.96422758576127421</v>
      </c>
      <c r="AA129">
        <f t="shared" ca="1" si="90"/>
        <v>1.0093802830074885</v>
      </c>
      <c r="AB129">
        <f t="shared" ca="1" si="90"/>
        <v>0.41005623910210454</v>
      </c>
      <c r="AC129">
        <f t="shared" ca="1" si="90"/>
        <v>0.93001965256096664</v>
      </c>
      <c r="AD129">
        <f t="shared" ca="1" si="90"/>
        <v>1.2694585193321759</v>
      </c>
      <c r="AE129">
        <f t="shared" ca="1" si="90"/>
        <v>0.6312309148031674</v>
      </c>
      <c r="AF129">
        <f t="shared" ca="1" si="90"/>
        <v>2.0162186141049294</v>
      </c>
      <c r="AG129">
        <f t="shared" ca="1" si="90"/>
        <v>1.1576192446823546</v>
      </c>
      <c r="AH129">
        <f t="shared" ca="1" si="91"/>
        <v>1.339322961426707</v>
      </c>
      <c r="AI129">
        <f t="shared" ca="1" si="91"/>
        <v>1.1684278456867594</v>
      </c>
      <c r="AJ129">
        <f t="shared" ca="1" si="91"/>
        <v>0.43541014676219353</v>
      </c>
      <c r="AK129">
        <f t="shared" ca="1" si="91"/>
        <v>0.38178119254608611</v>
      </c>
      <c r="AL129">
        <f t="shared" ca="1" si="91"/>
        <v>0.82571582652289155</v>
      </c>
      <c r="AM129">
        <f t="shared" ca="1" si="91"/>
        <v>0.61919515707022976</v>
      </c>
      <c r="AN129">
        <f t="shared" ca="1" si="91"/>
        <v>1.0184421758566984</v>
      </c>
      <c r="AO129">
        <f t="shared" ca="1" si="91"/>
        <v>0.82576718032420859</v>
      </c>
      <c r="AP129">
        <f t="shared" ca="1" si="91"/>
        <v>0.72631497315209081</v>
      </c>
      <c r="AQ129">
        <f t="shared" ca="1" si="91"/>
        <v>0.27600336133844766</v>
      </c>
      <c r="AR129">
        <f t="shared" ca="1" si="92"/>
        <v>0.14830151919016107</v>
      </c>
      <c r="AS129">
        <f t="shared" ca="1" si="92"/>
        <v>0.23744866370918366</v>
      </c>
      <c r="AT129">
        <f t="shared" ca="1" si="92"/>
        <v>0.17558741564901545</v>
      </c>
      <c r="AU129">
        <f t="shared" ca="1" si="92"/>
        <v>0.32506917674267855</v>
      </c>
      <c r="AV129">
        <f t="shared" ca="1" si="92"/>
        <v>0.13434374283742456</v>
      </c>
      <c r="AW129">
        <f t="shared" ca="1" si="92"/>
        <v>9.8971685837325685E-2</v>
      </c>
      <c r="AX129">
        <f t="shared" ca="1" si="92"/>
        <v>4.623530547484022E-2</v>
      </c>
      <c r="AY129">
        <f t="shared" ca="1" si="92"/>
        <v>6.398894174538941E-2</v>
      </c>
      <c r="AZ129">
        <f t="shared" ca="1" si="92"/>
        <v>7.9985940347733403E-2</v>
      </c>
      <c r="BA129">
        <f t="shared" ca="1" si="92"/>
        <v>6.5233787058887535E-2</v>
      </c>
      <c r="BB129">
        <f t="shared" ca="1" si="93"/>
        <v>5.0242949830756244E-2</v>
      </c>
      <c r="BC129">
        <f t="shared" ca="1" si="93"/>
        <v>5.0714122742690507E-2</v>
      </c>
      <c r="BD129">
        <f t="shared" ca="1" si="93"/>
        <v>3.0855267995775211E-2</v>
      </c>
      <c r="BE129">
        <f t="shared" ca="1" si="93"/>
        <v>2.9384941607874658E-2</v>
      </c>
      <c r="BF129">
        <f t="shared" ca="1" si="93"/>
        <v>1.7586703221941107E-2</v>
      </c>
      <c r="BG129">
        <f t="shared" ca="1" si="93"/>
        <v>1.9994265092440996E-2</v>
      </c>
      <c r="BH129">
        <f t="shared" ca="1" si="93"/>
        <v>2.372023330163717E-2</v>
      </c>
      <c r="BI129">
        <f t="shared" ca="1" si="93"/>
        <v>2.3682883211681882E-2</v>
      </c>
      <c r="BJ129">
        <f t="shared" ca="1" si="93"/>
        <v>2.0594004430867622E-2</v>
      </c>
      <c r="BK129">
        <f t="shared" ca="1" si="93"/>
        <v>1.5261640976563315E-2</v>
      </c>
      <c r="BL129">
        <f t="shared" ca="1" si="94"/>
        <v>9.5447416445854482E-3</v>
      </c>
      <c r="BM129">
        <f t="shared" ca="1" si="94"/>
        <v>6.5786275091001736E-3</v>
      </c>
      <c r="BN129">
        <f t="shared" ca="1" si="94"/>
        <v>6.4408674390212545E-3</v>
      </c>
      <c r="BO129">
        <f t="shared" ca="1" si="94"/>
        <v>1.4116125592098645E-2</v>
      </c>
      <c r="BP129">
        <f t="shared" ca="1" si="94"/>
        <v>1.0790093531916619E-2</v>
      </c>
      <c r="BQ129">
        <f t="shared" ca="1" si="94"/>
        <v>8.0166134914415686E-3</v>
      </c>
      <c r="BR129">
        <f t="shared" ca="1" si="94"/>
        <v>5.7040349175358947E-3</v>
      </c>
      <c r="BS129">
        <f t="shared" ca="1" si="94"/>
        <v>2.6102012803732319E-3</v>
      </c>
      <c r="BT129">
        <f t="shared" ca="1" si="94"/>
        <v>3.4253025093616903E-3</v>
      </c>
      <c r="BU129">
        <f t="shared" ca="1" si="94"/>
        <v>3.0711188501352164E-3</v>
      </c>
      <c r="BV129">
        <f t="shared" ca="1" si="94"/>
        <v>5.0243356132538986E-3</v>
      </c>
    </row>
    <row r="130" spans="1:74" x14ac:dyDescent="0.2">
      <c r="A130">
        <f>Rt計算!B129</f>
        <v>16</v>
      </c>
      <c r="B130">
        <f t="shared" ca="1" si="51"/>
        <v>4.4708540706910149</v>
      </c>
      <c r="C130">
        <f t="shared" ca="1" si="52"/>
        <v>19.988536121414416</v>
      </c>
      <c r="D130">
        <f t="shared" ca="1" si="88"/>
        <v>0</v>
      </c>
      <c r="E130">
        <f t="shared" ca="1" si="88"/>
        <v>5.0076616674214978E-19</v>
      </c>
      <c r="F130">
        <f t="shared" ca="1" si="88"/>
        <v>1.6512799685578338E-13</v>
      </c>
      <c r="G130">
        <f t="shared" ca="1" si="88"/>
        <v>9.833138840547096E-10</v>
      </c>
      <c r="H130">
        <f t="shared" ca="1" si="88"/>
        <v>9.4663404058965539E-8</v>
      </c>
      <c r="I130">
        <f t="shared" ca="1" si="88"/>
        <v>7.8635941384283118E-7</v>
      </c>
      <c r="J130">
        <f t="shared" ca="1" si="88"/>
        <v>5.4885375163397779E-7</v>
      </c>
      <c r="K130">
        <f t="shared" ca="1" si="88"/>
        <v>2.8150582167140831E-6</v>
      </c>
      <c r="L130">
        <f t="shared" ca="1" si="88"/>
        <v>1.8330606653876794E-5</v>
      </c>
      <c r="M130">
        <f t="shared" ca="1" si="88"/>
        <v>5.2018850143484529E-5</v>
      </c>
      <c r="N130">
        <f t="shared" ca="1" si="89"/>
        <v>7.0692755677126553E-5</v>
      </c>
      <c r="O130">
        <f t="shared" ca="1" si="89"/>
        <v>5.0184010430511037E-4</v>
      </c>
      <c r="P130">
        <f t="shared" ca="1" si="89"/>
        <v>4.0322946899136193E-4</v>
      </c>
      <c r="Q130">
        <f t="shared" ca="1" si="89"/>
        <v>5.5949610032026342E-3</v>
      </c>
      <c r="R130">
        <f t="shared" ca="1" si="89"/>
        <v>4.7441000895089682E-3</v>
      </c>
      <c r="S130">
        <f t="shared" ca="1" si="89"/>
        <v>2.0022180860512766E-2</v>
      </c>
      <c r="T130">
        <f t="shared" ca="1" si="89"/>
        <v>2.891175399724644E-2</v>
      </c>
      <c r="U130">
        <f t="shared" ca="1" si="89"/>
        <v>5.9342181083228265E-2</v>
      </c>
      <c r="V130">
        <f t="shared" ca="1" si="89"/>
        <v>0.11037701338829813</v>
      </c>
      <c r="W130">
        <f t="shared" ca="1" si="89"/>
        <v>0.24861124151336197</v>
      </c>
      <c r="X130">
        <f t="shared" ca="1" si="90"/>
        <v>0.46207931296783961</v>
      </c>
      <c r="Y130">
        <f t="shared" ca="1" si="90"/>
        <v>0.79006171197616981</v>
      </c>
      <c r="Z130">
        <f t="shared" ca="1" si="90"/>
        <v>0.87239638711734324</v>
      </c>
      <c r="AA130">
        <f t="shared" ca="1" si="90"/>
        <v>0.37187694637117996</v>
      </c>
      <c r="AB130">
        <f t="shared" ca="1" si="90"/>
        <v>0.87869194093308123</v>
      </c>
      <c r="AC130">
        <f t="shared" ca="1" si="90"/>
        <v>1.2400262034146221</v>
      </c>
      <c r="AD130">
        <f t="shared" ca="1" si="90"/>
        <v>0.63472925966608795</v>
      </c>
      <c r="AE130">
        <f t="shared" ca="1" si="90"/>
        <v>2.0830620188504523</v>
      </c>
      <c r="AF130">
        <f t="shared" ca="1" si="90"/>
        <v>1.2219506752151086</v>
      </c>
      <c r="AG130">
        <f t="shared" ca="1" si="90"/>
        <v>1.4470240558529432</v>
      </c>
      <c r="AH130">
        <f t="shared" ca="1" si="91"/>
        <v>1.2857500429696387</v>
      </c>
      <c r="AI130">
        <f t="shared" ca="1" si="91"/>
        <v>0.48684493570281634</v>
      </c>
      <c r="AJ130">
        <f t="shared" ca="1" si="91"/>
        <v>0.43541014676219353</v>
      </c>
      <c r="AK130">
        <f t="shared" ca="1" si="91"/>
        <v>0.95445298136521528</v>
      </c>
      <c r="AL130">
        <f t="shared" ca="1" si="91"/>
        <v>0.72662992734014464</v>
      </c>
      <c r="AM130">
        <f t="shared" ca="1" si="91"/>
        <v>1.2102450797281765</v>
      </c>
      <c r="AN130">
        <f t="shared" ca="1" si="91"/>
        <v>0.99475747409258919</v>
      </c>
      <c r="AO130">
        <f t="shared" ca="1" si="91"/>
        <v>0.88475055034736638</v>
      </c>
      <c r="AP130">
        <f t="shared" ca="1" si="91"/>
        <v>0.33894698747097568</v>
      </c>
      <c r="AQ130">
        <f t="shared" ca="1" si="91"/>
        <v>0.18400224089229844</v>
      </c>
      <c r="AR130">
        <f t="shared" ca="1" si="92"/>
        <v>0.29660303838032215</v>
      </c>
      <c r="AS130">
        <f t="shared" ca="1" si="92"/>
        <v>0.2204880448728134</v>
      </c>
      <c r="AT130">
        <f t="shared" ca="1" si="92"/>
        <v>0.4119550905611517</v>
      </c>
      <c r="AU130">
        <f t="shared" ca="1" si="92"/>
        <v>0.17052809271747071</v>
      </c>
      <c r="AV130">
        <f t="shared" ca="1" si="92"/>
        <v>0.12594725891008554</v>
      </c>
      <c r="AW130">
        <f t="shared" ca="1" si="92"/>
        <v>5.9383011502395402E-2</v>
      </c>
      <c r="AX130">
        <f t="shared" ca="1" si="92"/>
        <v>8.2196098621938177E-2</v>
      </c>
      <c r="AY130">
        <f t="shared" ca="1" si="92"/>
        <v>0.10198237590671438</v>
      </c>
      <c r="AZ130">
        <f t="shared" ca="1" si="92"/>
        <v>8.4690995662305937E-2</v>
      </c>
      <c r="BA130">
        <f t="shared" ca="1" si="92"/>
        <v>6.4025753965204435E-2</v>
      </c>
      <c r="BB130">
        <f t="shared" ca="1" si="93"/>
        <v>6.4462652613045734E-2</v>
      </c>
      <c r="BC130">
        <f t="shared" ca="1" si="93"/>
        <v>3.9527183902391128E-2</v>
      </c>
      <c r="BD130">
        <f t="shared" ca="1" si="93"/>
        <v>3.7259191542068179E-2</v>
      </c>
      <c r="BE130">
        <f t="shared" ca="1" si="93"/>
        <v>2.2497845918529033E-2</v>
      </c>
      <c r="BF130">
        <f t="shared" ca="1" si="93"/>
        <v>2.5123861745630152E-2</v>
      </c>
      <c r="BG130">
        <f t="shared" ca="1" si="93"/>
        <v>2.942013292173461E-2</v>
      </c>
      <c r="BH130">
        <f t="shared" ca="1" si="93"/>
        <v>2.9247277954445833E-2</v>
      </c>
      <c r="BI130">
        <f t="shared" ca="1" si="93"/>
        <v>2.5734156560725197E-2</v>
      </c>
      <c r="BJ130">
        <f t="shared" ca="1" si="93"/>
        <v>1.954938101770767E-2</v>
      </c>
      <c r="BK130">
        <f t="shared" ca="1" si="93"/>
        <v>1.1417105463383242E-2</v>
      </c>
      <c r="BL130">
        <f t="shared" ca="1" si="94"/>
        <v>7.9864164781225169E-3</v>
      </c>
      <c r="BM130">
        <f t="shared" ca="1" si="94"/>
        <v>7.8622621450221593E-3</v>
      </c>
      <c r="BN130">
        <f t="shared" ca="1" si="94"/>
        <v>1.6956569380280447E-2</v>
      </c>
      <c r="BO130">
        <f t="shared" ca="1" si="94"/>
        <v>1.2638856634785993E-2</v>
      </c>
      <c r="BP130">
        <f t="shared" ca="1" si="94"/>
        <v>1.032298991581633E-2</v>
      </c>
      <c r="BQ130">
        <f t="shared" ca="1" si="94"/>
        <v>7.2911281076007027E-3</v>
      </c>
      <c r="BR130">
        <f t="shared" ca="1" si="94"/>
        <v>2.9513414498693186E-3</v>
      </c>
      <c r="BS130">
        <f t="shared" ca="1" si="94"/>
        <v>3.8902038313254903E-3</v>
      </c>
      <c r="BT130">
        <f t="shared" ca="1" si="94"/>
        <v>3.8230795749649832E-3</v>
      </c>
      <c r="BU130">
        <f t="shared" ca="1" si="94"/>
        <v>5.2723832282668163E-3</v>
      </c>
      <c r="BV130">
        <f t="shared" ca="1" si="94"/>
        <v>5.1596712526681453E-3</v>
      </c>
    </row>
    <row r="131" spans="1:74" x14ac:dyDescent="0.2">
      <c r="A131">
        <f>Rt計算!B130</f>
        <v>21</v>
      </c>
      <c r="B131">
        <f t="shared" ca="1" si="51"/>
        <v>4.5739872678334272</v>
      </c>
      <c r="C131">
        <f t="shared" ca="1" si="52"/>
        <v>20.921359526302304</v>
      </c>
      <c r="D131">
        <f t="shared" ca="1" si="88"/>
        <v>0</v>
      </c>
      <c r="E131">
        <f t="shared" ca="1" si="88"/>
        <v>7.7391134860150427E-19</v>
      </c>
      <c r="F131">
        <f t="shared" ca="1" si="88"/>
        <v>1.359877621165275E-13</v>
      </c>
      <c r="G131">
        <f t="shared" ca="1" si="88"/>
        <v>3.8630188302149308E-10</v>
      </c>
      <c r="H131">
        <f t="shared" ca="1" si="88"/>
        <v>9.4663404058965539E-8</v>
      </c>
      <c r="I131">
        <f t="shared" ca="1" si="88"/>
        <v>1.4297443888051477E-6</v>
      </c>
      <c r="J131">
        <f t="shared" ca="1" si="88"/>
        <v>3.2931225098038662E-7</v>
      </c>
      <c r="K131">
        <f t="shared" ca="1" si="88"/>
        <v>2.3458818472617359E-6</v>
      </c>
      <c r="L131">
        <f t="shared" ca="1" si="88"/>
        <v>1.4664485323101435E-5</v>
      </c>
      <c r="M131">
        <f t="shared" ca="1" si="88"/>
        <v>1.9507068803806698E-5</v>
      </c>
      <c r="N131">
        <f t="shared" ca="1" si="89"/>
        <v>1.6494976324662861E-4</v>
      </c>
      <c r="O131">
        <f t="shared" ca="1" si="89"/>
        <v>1.4338288694431723E-4</v>
      </c>
      <c r="P131">
        <f t="shared" ca="1" si="89"/>
        <v>2.2177620794524905E-3</v>
      </c>
      <c r="Q131">
        <f t="shared" ca="1" si="89"/>
        <v>2.0345312738918671E-3</v>
      </c>
      <c r="R131">
        <f t="shared" ca="1" si="89"/>
        <v>9.4882001790179363E-3</v>
      </c>
      <c r="S131">
        <f t="shared" ca="1" si="89"/>
        <v>1.5016635645384573E-2</v>
      </c>
      <c r="T131">
        <f t="shared" ca="1" si="89"/>
        <v>3.3730379663454185E-2</v>
      </c>
      <c r="U131">
        <f t="shared" ca="1" si="89"/>
        <v>6.7819635523689442E-2</v>
      </c>
      <c r="V131">
        <f t="shared" ca="1" si="89"/>
        <v>0.16556552008244718</v>
      </c>
      <c r="W131">
        <f t="shared" ca="1" si="89"/>
        <v>0.33148165535114926</v>
      </c>
      <c r="X131">
        <f t="shared" ca="1" si="90"/>
        <v>0.60647909827028945</v>
      </c>
      <c r="Y131">
        <f t="shared" ca="1" si="90"/>
        <v>0.71481773940701077</v>
      </c>
      <c r="Z131">
        <f t="shared" ca="1" si="90"/>
        <v>0.32140919525375805</v>
      </c>
      <c r="AA131">
        <f t="shared" ca="1" si="90"/>
        <v>0.79687917079538562</v>
      </c>
      <c r="AB131">
        <f t="shared" ca="1" si="90"/>
        <v>1.1715892545774416</v>
      </c>
      <c r="AC131">
        <f t="shared" ca="1" si="90"/>
        <v>0.62001310170731105</v>
      </c>
      <c r="AD131">
        <f t="shared" ca="1" si="90"/>
        <v>2.0946065568980905</v>
      </c>
      <c r="AE131">
        <f t="shared" ca="1" si="90"/>
        <v>1.2624618296063348</v>
      </c>
      <c r="AF131">
        <f t="shared" ca="1" si="90"/>
        <v>1.5274383440188857</v>
      </c>
      <c r="AG131">
        <f t="shared" ca="1" si="90"/>
        <v>1.3891430936188256</v>
      </c>
      <c r="AH131">
        <f t="shared" ca="1" si="91"/>
        <v>0.53572918457068286</v>
      </c>
      <c r="AI131">
        <f t="shared" ca="1" si="91"/>
        <v>0.48684493570281634</v>
      </c>
      <c r="AJ131">
        <f t="shared" ca="1" si="91"/>
        <v>1.0885253669054837</v>
      </c>
      <c r="AK131">
        <f t="shared" ca="1" si="91"/>
        <v>0.83991862360138936</v>
      </c>
      <c r="AL131">
        <f t="shared" ca="1" si="91"/>
        <v>1.4202312216193735</v>
      </c>
      <c r="AM131">
        <f t="shared" ca="1" si="91"/>
        <v>1.1820998453158933</v>
      </c>
      <c r="AN131">
        <f t="shared" ca="1" si="91"/>
        <v>1.0658115793849168</v>
      </c>
      <c r="AO131">
        <f t="shared" ca="1" si="91"/>
        <v>0.4128835901621043</v>
      </c>
      <c r="AP131">
        <f t="shared" ca="1" si="91"/>
        <v>0.2259646583139838</v>
      </c>
      <c r="AQ131">
        <f t="shared" ca="1" si="91"/>
        <v>0.36800448178459688</v>
      </c>
      <c r="AR131">
        <f t="shared" ca="1" si="92"/>
        <v>0.27541710706744199</v>
      </c>
      <c r="AS131">
        <f t="shared" ca="1" si="92"/>
        <v>0.51729887450929291</v>
      </c>
      <c r="AT131">
        <f t="shared" ca="1" si="92"/>
        <v>0.21610758849109596</v>
      </c>
      <c r="AU131">
        <f t="shared" ca="1" si="92"/>
        <v>0.1598700869226288</v>
      </c>
      <c r="AV131">
        <f t="shared" ca="1" si="92"/>
        <v>7.5568355346051316E-2</v>
      </c>
      <c r="AW131">
        <f t="shared" ca="1" si="92"/>
        <v>0.10556979822648072</v>
      </c>
      <c r="AX131">
        <f t="shared" ca="1" si="92"/>
        <v>0.13100003217871395</v>
      </c>
      <c r="AY131">
        <f t="shared" ca="1" si="92"/>
        <v>0.10798133919534464</v>
      </c>
      <c r="AZ131">
        <f t="shared" ca="1" si="92"/>
        <v>8.3122643890781764E-2</v>
      </c>
      <c r="BA131">
        <f t="shared" ca="1" si="92"/>
        <v>8.2146250370450966E-2</v>
      </c>
      <c r="BB131">
        <f t="shared" ca="1" si="93"/>
        <v>5.0242949830756244E-2</v>
      </c>
      <c r="BC131">
        <f t="shared" ca="1" si="93"/>
        <v>4.7730939051944005E-2</v>
      </c>
      <c r="BD131">
        <f t="shared" ca="1" si="93"/>
        <v>2.8526568524395952E-2</v>
      </c>
      <c r="BE131">
        <f t="shared" ca="1" si="93"/>
        <v>3.2139779883612912E-2</v>
      </c>
      <c r="BF131">
        <f t="shared" ca="1" si="93"/>
        <v>3.6967967997141513E-2</v>
      </c>
      <c r="BG131">
        <f t="shared" ca="1" si="93"/>
        <v>3.627530952485724E-2</v>
      </c>
      <c r="BH131">
        <f t="shared" ca="1" si="93"/>
        <v>3.1780506753649802E-2</v>
      </c>
      <c r="BI131">
        <f t="shared" ca="1" si="93"/>
        <v>2.442880079315218E-2</v>
      </c>
      <c r="BJ131">
        <f t="shared" ca="1" si="93"/>
        <v>1.4624727784239327E-2</v>
      </c>
      <c r="BK131">
        <f t="shared" ca="1" si="93"/>
        <v>9.5530882448716919E-3</v>
      </c>
      <c r="BL131">
        <f t="shared" ca="1" si="94"/>
        <v>9.5447416445854482E-3</v>
      </c>
      <c r="BM131">
        <f t="shared" ca="1" si="94"/>
        <v>2.069860850424201E-2</v>
      </c>
      <c r="BN131">
        <f t="shared" ca="1" si="94"/>
        <v>1.5182044677692959E-2</v>
      </c>
      <c r="BO131">
        <f t="shared" ca="1" si="94"/>
        <v>1.2091719983929458E-2</v>
      </c>
      <c r="BP131">
        <f t="shared" ca="1" si="94"/>
        <v>9.3887826836157578E-3</v>
      </c>
      <c r="BQ131">
        <f t="shared" ca="1" si="94"/>
        <v>3.7725239959725027E-3</v>
      </c>
      <c r="BR131">
        <f t="shared" ca="1" si="94"/>
        <v>4.3986338916321577E-3</v>
      </c>
      <c r="BS131">
        <f t="shared" ca="1" si="94"/>
        <v>4.3419694375439345E-3</v>
      </c>
      <c r="BT131">
        <f t="shared" ca="1" si="94"/>
        <v>6.5633215824543361E-3</v>
      </c>
      <c r="BU131">
        <f t="shared" ca="1" si="94"/>
        <v>5.4144002849204681E-3</v>
      </c>
      <c r="BV131">
        <f t="shared" ca="1" si="94"/>
        <v>5.0581695231074605E-3</v>
      </c>
    </row>
    <row r="132" spans="1:74" x14ac:dyDescent="0.2">
      <c r="A132">
        <f>Rt計算!B131</f>
        <v>19</v>
      </c>
      <c r="B132">
        <f t="shared" ca="1" si="51"/>
        <v>4.6766697373217685</v>
      </c>
      <c r="C132">
        <f t="shared" ca="1" si="52"/>
        <v>21.871239831981256</v>
      </c>
      <c r="D132">
        <f t="shared" ca="1" si="88"/>
        <v>0</v>
      </c>
      <c r="E132">
        <f t="shared" ca="1" si="88"/>
        <v>6.3733875767182698E-19</v>
      </c>
      <c r="F132">
        <f t="shared" ca="1" si="88"/>
        <v>5.3423763688635798E-14</v>
      </c>
      <c r="G132">
        <f t="shared" ca="1" si="88"/>
        <v>3.8630188302149308E-10</v>
      </c>
      <c r="H132">
        <f t="shared" ca="1" si="88"/>
        <v>1.7211528010721006E-7</v>
      </c>
      <c r="I132">
        <f t="shared" ca="1" si="88"/>
        <v>8.5784663328308861E-7</v>
      </c>
      <c r="J132">
        <f t="shared" ca="1" si="88"/>
        <v>2.744268758169889E-7</v>
      </c>
      <c r="K132">
        <f t="shared" ca="1" si="88"/>
        <v>1.8767054778093887E-6</v>
      </c>
      <c r="L132">
        <f t="shared" ca="1" si="88"/>
        <v>5.4991819961630379E-6</v>
      </c>
      <c r="M132">
        <f t="shared" ca="1" si="88"/>
        <v>4.5516493875548967E-5</v>
      </c>
      <c r="N132">
        <f t="shared" ca="1" si="89"/>
        <v>4.7128503784751038E-5</v>
      </c>
      <c r="O132">
        <f t="shared" ca="1" si="89"/>
        <v>7.8860587819374478E-4</v>
      </c>
      <c r="P132">
        <f t="shared" ca="1" si="89"/>
        <v>8.0645893798272385E-4</v>
      </c>
      <c r="Q132">
        <f t="shared" ca="1" si="89"/>
        <v>4.0690625477837342E-3</v>
      </c>
      <c r="R132">
        <f t="shared" ca="1" si="89"/>
        <v>7.1161501342634518E-3</v>
      </c>
      <c r="S132">
        <f t="shared" ca="1" si="89"/>
        <v>1.7519408252948669E-2</v>
      </c>
      <c r="T132">
        <f t="shared" ca="1" si="89"/>
        <v>3.854900532966192E-2</v>
      </c>
      <c r="U132">
        <f t="shared" ca="1" si="89"/>
        <v>0.10172945328553416</v>
      </c>
      <c r="V132">
        <f t="shared" ca="1" si="89"/>
        <v>0.22075402677659625</v>
      </c>
      <c r="W132">
        <f t="shared" ca="1" si="89"/>
        <v>0.43506967264838342</v>
      </c>
      <c r="X132">
        <f t="shared" ca="1" si="90"/>
        <v>0.54871918414930954</v>
      </c>
      <c r="Y132">
        <f t="shared" ca="1" si="90"/>
        <v>0.2633539039920566</v>
      </c>
      <c r="Z132">
        <f t="shared" ca="1" si="90"/>
        <v>0.68873398982948153</v>
      </c>
      <c r="AA132">
        <f t="shared" ca="1" si="90"/>
        <v>1.0625055610605141</v>
      </c>
      <c r="AB132">
        <f t="shared" ca="1" si="90"/>
        <v>0.58579462728872078</v>
      </c>
      <c r="AC132">
        <f t="shared" ca="1" si="90"/>
        <v>2.0460432356341265</v>
      </c>
      <c r="AD132">
        <f t="shared" ca="1" si="90"/>
        <v>1.2694585193321759</v>
      </c>
      <c r="AE132">
        <f t="shared" ca="1" si="90"/>
        <v>1.5780772870079185</v>
      </c>
      <c r="AF132">
        <f t="shared" ca="1" si="90"/>
        <v>1.4663408102581303</v>
      </c>
      <c r="AG132">
        <f t="shared" ca="1" si="90"/>
        <v>0.57880962234117728</v>
      </c>
      <c r="AH132">
        <f t="shared" ca="1" si="91"/>
        <v>0.53572918457068286</v>
      </c>
      <c r="AI132">
        <f t="shared" ca="1" si="91"/>
        <v>1.2171123392570409</v>
      </c>
      <c r="AJ132">
        <f t="shared" ca="1" si="91"/>
        <v>0.95790232287682575</v>
      </c>
      <c r="AK132">
        <f t="shared" ca="1" si="91"/>
        <v>1.6416591279481703</v>
      </c>
      <c r="AL132">
        <f t="shared" ca="1" si="91"/>
        <v>1.3872025885584578</v>
      </c>
      <c r="AM132">
        <f t="shared" ca="1" si="91"/>
        <v>1.2665355485527428</v>
      </c>
      <c r="AN132">
        <f t="shared" ca="1" si="91"/>
        <v>0.49737873704629459</v>
      </c>
      <c r="AO132">
        <f t="shared" ca="1" si="91"/>
        <v>0.2752557267747362</v>
      </c>
      <c r="AP132">
        <f t="shared" ca="1" si="91"/>
        <v>0.45192931662796759</v>
      </c>
      <c r="AQ132">
        <f t="shared" ca="1" si="91"/>
        <v>0.34171844737141144</v>
      </c>
      <c r="AR132">
        <f t="shared" ca="1" si="92"/>
        <v>0.64617090504284469</v>
      </c>
      <c r="AS132">
        <f t="shared" ca="1" si="92"/>
        <v>0.27136990138192418</v>
      </c>
      <c r="AT132">
        <f t="shared" ca="1" si="92"/>
        <v>0.20260086421040249</v>
      </c>
      <c r="AU132">
        <f t="shared" ca="1" si="92"/>
        <v>9.592205215357727E-2</v>
      </c>
      <c r="AV132">
        <f t="shared" ca="1" si="92"/>
        <v>0.13434374283742456</v>
      </c>
      <c r="AW132">
        <f t="shared" ca="1" si="92"/>
        <v>0.16825186592345365</v>
      </c>
      <c r="AX132">
        <f t="shared" ca="1" si="92"/>
        <v>0.13870591642452068</v>
      </c>
      <c r="AY132">
        <f t="shared" ca="1" si="92"/>
        <v>0.10598168476580122</v>
      </c>
      <c r="AZ132">
        <f t="shared" ca="1" si="92"/>
        <v>0.10664792046364453</v>
      </c>
      <c r="BA132">
        <f t="shared" ca="1" si="92"/>
        <v>6.4025753965204435E-2</v>
      </c>
      <c r="BB132">
        <f t="shared" ca="1" si="93"/>
        <v>6.067073187110187E-2</v>
      </c>
      <c r="BC132">
        <f t="shared" ca="1" si="93"/>
        <v>3.6544000211644626E-2</v>
      </c>
      <c r="BD132">
        <f t="shared" ca="1" si="93"/>
        <v>4.0752240749137067E-2</v>
      </c>
      <c r="BE132">
        <f t="shared" ca="1" si="93"/>
        <v>4.7291390400173272E-2</v>
      </c>
      <c r="BF132">
        <f t="shared" ca="1" si="93"/>
        <v>4.5581863452786135E-2</v>
      </c>
      <c r="BG132">
        <f t="shared" ca="1" si="93"/>
        <v>3.9417265467955112E-2</v>
      </c>
      <c r="BH132">
        <f t="shared" ca="1" si="93"/>
        <v>3.0168452063247277E-2</v>
      </c>
      <c r="BI132">
        <f t="shared" ca="1" si="93"/>
        <v>1.827498074602224E-2</v>
      </c>
      <c r="BJ132">
        <f t="shared" ca="1" si="93"/>
        <v>1.2237017125588006E-2</v>
      </c>
      <c r="BK132">
        <f t="shared" ca="1" si="93"/>
        <v>1.1417105463383242E-2</v>
      </c>
      <c r="BL132">
        <f t="shared" ca="1" si="94"/>
        <v>2.5127993309214749E-2</v>
      </c>
      <c r="BM132">
        <f t="shared" ca="1" si="94"/>
        <v>1.8532475056123661E-2</v>
      </c>
      <c r="BN132">
        <f t="shared" ca="1" si="94"/>
        <v>1.4524813306364258E-2</v>
      </c>
      <c r="BO132">
        <f t="shared" ca="1" si="94"/>
        <v>1.0997446682216385E-2</v>
      </c>
      <c r="BP132">
        <f t="shared" ca="1" si="94"/>
        <v>4.8578776074429788E-3</v>
      </c>
      <c r="BQ132">
        <f t="shared" ca="1" si="94"/>
        <v>5.6225117247667104E-3</v>
      </c>
      <c r="BR132">
        <f t="shared" ca="1" si="94"/>
        <v>4.9094429887249248E-3</v>
      </c>
      <c r="BS132">
        <f t="shared" ca="1" si="94"/>
        <v>7.4541325026043258E-3</v>
      </c>
      <c r="BT132">
        <f t="shared" ca="1" si="94"/>
        <v>6.7401113893891329E-3</v>
      </c>
      <c r="BU132">
        <f t="shared" ca="1" si="94"/>
        <v>5.3078874924302293E-3</v>
      </c>
      <c r="BV132">
        <f t="shared" ca="1" si="94"/>
        <v>4.0262352725738311E-3</v>
      </c>
    </row>
    <row r="133" spans="1:74" x14ac:dyDescent="0.2">
      <c r="A133">
        <f>Rt計算!B132</f>
        <v>7</v>
      </c>
      <c r="B133">
        <f t="shared" ca="1" si="51"/>
        <v>4.7808697276904004</v>
      </c>
      <c r="C133">
        <f t="shared" ca="1" si="52"/>
        <v>22.85671535314648</v>
      </c>
      <c r="D133">
        <f t="shared" ca="1" si="88"/>
        <v>0</v>
      </c>
      <c r="E133">
        <f t="shared" ca="1" si="88"/>
        <v>2.5038308337107489E-19</v>
      </c>
      <c r="F133">
        <f t="shared" ca="1" si="88"/>
        <v>5.3423763688635798E-14</v>
      </c>
      <c r="G133">
        <f t="shared" ca="1" si="88"/>
        <v>7.0236706003907824E-10</v>
      </c>
      <c r="H133">
        <f t="shared" ca="1" si="88"/>
        <v>1.0326916806432605E-7</v>
      </c>
      <c r="I133">
        <f t="shared" ca="1" si="88"/>
        <v>7.1487219440257386E-7</v>
      </c>
      <c r="J133">
        <f t="shared" ca="1" si="88"/>
        <v>2.1954150065359112E-7</v>
      </c>
      <c r="K133">
        <f t="shared" ca="1" si="88"/>
        <v>7.0376455417852077E-7</v>
      </c>
      <c r="L133">
        <f t="shared" ca="1" si="88"/>
        <v>1.2831424657713754E-5</v>
      </c>
      <c r="M133">
        <f t="shared" ca="1" si="88"/>
        <v>1.3004712535871132E-5</v>
      </c>
      <c r="N133">
        <f t="shared" ca="1" si="89"/>
        <v>2.592067708161307E-4</v>
      </c>
      <c r="O133">
        <f t="shared" ca="1" si="89"/>
        <v>2.8676577388863446E-4</v>
      </c>
      <c r="P133">
        <f t="shared" ca="1" si="89"/>
        <v>1.6129178759654477E-3</v>
      </c>
      <c r="Q133">
        <f t="shared" ca="1" si="89"/>
        <v>3.0517969108378009E-3</v>
      </c>
      <c r="R133">
        <f t="shared" ca="1" si="89"/>
        <v>8.3021751566406937E-3</v>
      </c>
      <c r="S133">
        <f t="shared" ca="1" si="89"/>
        <v>2.0022180860512766E-2</v>
      </c>
      <c r="T133">
        <f t="shared" ca="1" si="89"/>
        <v>5.782350799449288E-2</v>
      </c>
      <c r="U133">
        <f t="shared" ca="1" si="89"/>
        <v>0.13563927104737888</v>
      </c>
      <c r="V133">
        <f t="shared" ca="1" si="89"/>
        <v>0.2897396601442826</v>
      </c>
      <c r="W133">
        <f t="shared" ca="1" si="89"/>
        <v>0.39363446572948974</v>
      </c>
      <c r="X133">
        <f t="shared" ca="1" si="90"/>
        <v>0.20215969942342984</v>
      </c>
      <c r="Y133">
        <f t="shared" ca="1" si="90"/>
        <v>0.56432979426869279</v>
      </c>
      <c r="Z133">
        <f t="shared" ca="1" si="90"/>
        <v>0.91831198643930878</v>
      </c>
      <c r="AA133">
        <f t="shared" ca="1" si="90"/>
        <v>0.53125278053025704</v>
      </c>
      <c r="AB133">
        <f t="shared" ca="1" si="90"/>
        <v>1.9331222700527788</v>
      </c>
      <c r="AC133">
        <f t="shared" ca="1" si="90"/>
        <v>1.2400262034146221</v>
      </c>
      <c r="AD133">
        <f t="shared" ca="1" si="90"/>
        <v>1.5868231491652198</v>
      </c>
      <c r="AE133">
        <f t="shared" ca="1" si="90"/>
        <v>1.5149541955276016</v>
      </c>
      <c r="AF133">
        <f t="shared" ca="1" si="90"/>
        <v>0.61097533760755429</v>
      </c>
      <c r="AG133">
        <f t="shared" ca="1" si="90"/>
        <v>0.57880962234117728</v>
      </c>
      <c r="AH133">
        <f t="shared" ca="1" si="91"/>
        <v>1.339322961426707</v>
      </c>
      <c r="AI133">
        <f t="shared" ca="1" si="91"/>
        <v>1.071058858546196</v>
      </c>
      <c r="AJ133">
        <f t="shared" ca="1" si="91"/>
        <v>1.8722636310774321</v>
      </c>
      <c r="AK133">
        <f t="shared" ca="1" si="91"/>
        <v>1.6034810086935616</v>
      </c>
      <c r="AL133">
        <f t="shared" ca="1" si="91"/>
        <v>1.4862884877412048</v>
      </c>
      <c r="AM133">
        <f t="shared" ca="1" si="91"/>
        <v>0.59104992265794665</v>
      </c>
      <c r="AN133">
        <f t="shared" ca="1" si="91"/>
        <v>0.33158582469752967</v>
      </c>
      <c r="AO133">
        <f t="shared" ca="1" si="91"/>
        <v>0.5505114535494724</v>
      </c>
      <c r="AP133">
        <f t="shared" ca="1" si="91"/>
        <v>0.41964865115454131</v>
      </c>
      <c r="AQ133">
        <f t="shared" ca="1" si="91"/>
        <v>0.80172404960215748</v>
      </c>
      <c r="AR133">
        <f t="shared" ca="1" si="92"/>
        <v>0.33897490100608246</v>
      </c>
      <c r="AS133">
        <f t="shared" ca="1" si="92"/>
        <v>0.25440928254555395</v>
      </c>
      <c r="AT133">
        <f t="shared" ca="1" si="92"/>
        <v>0.12156051852624149</v>
      </c>
      <c r="AU133">
        <f t="shared" ca="1" si="92"/>
        <v>0.17052809271747071</v>
      </c>
      <c r="AV133">
        <f t="shared" ca="1" si="92"/>
        <v>0.21411034014714539</v>
      </c>
      <c r="AW133">
        <f t="shared" ca="1" si="92"/>
        <v>0.17814903450718619</v>
      </c>
      <c r="AX133">
        <f t="shared" ca="1" si="92"/>
        <v>0.13613728834258509</v>
      </c>
      <c r="AY133">
        <f t="shared" ca="1" si="92"/>
        <v>0.13597650120895249</v>
      </c>
      <c r="AZ133">
        <f t="shared" ca="1" si="92"/>
        <v>8.3122643890781764E-2</v>
      </c>
      <c r="BA133">
        <f t="shared" ca="1" si="92"/>
        <v>7.7314117995718565E-2</v>
      </c>
      <c r="BB133">
        <f t="shared" ca="1" si="93"/>
        <v>4.6451029088812372E-2</v>
      </c>
      <c r="BC133">
        <f t="shared" ca="1" si="93"/>
        <v>5.2205714588063758E-2</v>
      </c>
      <c r="BD133">
        <f t="shared" ca="1" si="93"/>
        <v>5.9964011388015978E-2</v>
      </c>
      <c r="BE133">
        <f t="shared" ca="1" si="93"/>
        <v>5.8310743503126275E-2</v>
      </c>
      <c r="BF133">
        <f t="shared" ca="1" si="93"/>
        <v>4.9529898869956582E-2</v>
      </c>
      <c r="BG133">
        <f t="shared" ca="1" si="93"/>
        <v>3.7417838958711008E-2</v>
      </c>
      <c r="BH133">
        <f t="shared" ca="1" si="93"/>
        <v>2.2568765665635367E-2</v>
      </c>
      <c r="BI133">
        <f t="shared" ca="1" si="93"/>
        <v>1.5291310420141058E-2</v>
      </c>
      <c r="BJ133">
        <f t="shared" ca="1" si="93"/>
        <v>1.4624727784239327E-2</v>
      </c>
      <c r="BK133">
        <f t="shared" ca="1" si="93"/>
        <v>3.0057277648498741E-2</v>
      </c>
      <c r="BL133">
        <f t="shared" ca="1" si="94"/>
        <v>2.2498319590808554E-2</v>
      </c>
      <c r="BM133">
        <f t="shared" ca="1" si="94"/>
        <v>1.7730203408672419E-2</v>
      </c>
      <c r="BN133">
        <f t="shared" ca="1" si="94"/>
        <v>1.321035056370686E-2</v>
      </c>
      <c r="BO133">
        <f t="shared" ca="1" si="94"/>
        <v>5.6902211689079801E-3</v>
      </c>
      <c r="BP133">
        <f t="shared" ca="1" si="94"/>
        <v>7.24010604955444E-3</v>
      </c>
      <c r="BQ133">
        <f t="shared" ca="1" si="94"/>
        <v>6.2754485702234903E-3</v>
      </c>
      <c r="BR133">
        <f t="shared" ca="1" si="94"/>
        <v>8.4283501020306489E-3</v>
      </c>
      <c r="BS133">
        <f t="shared" ca="1" si="94"/>
        <v>7.6549172164791903E-3</v>
      </c>
      <c r="BT133">
        <f t="shared" ca="1" si="94"/>
        <v>6.6075190341880353E-3</v>
      </c>
      <c r="BU133">
        <f t="shared" ca="1" si="94"/>
        <v>4.225007435446136E-3</v>
      </c>
      <c r="BV133">
        <f t="shared" ca="1" si="94"/>
        <v>2.3514567348225318E-3</v>
      </c>
    </row>
    <row r="134" spans="1:74" x14ac:dyDescent="0.2">
      <c r="A134">
        <f>Rt計算!B133</f>
        <v>15</v>
      </c>
      <c r="B134">
        <f t="shared" ref="B134:B197" ca="1" si="95">SQRT(C134)</f>
        <v>4.8870129524403865</v>
      </c>
      <c r="C134">
        <f t="shared" ref="C134:C197" ca="1" si="96">SUM(D134:BV134)</f>
        <v>23.882895597320104</v>
      </c>
      <c r="D134">
        <f t="shared" ca="1" si="88"/>
        <v>0</v>
      </c>
      <c r="E134">
        <f t="shared" ca="1" si="88"/>
        <v>2.5038308337107489E-19</v>
      </c>
      <c r="F134">
        <f t="shared" ca="1" si="88"/>
        <v>9.7134115797519628E-14</v>
      </c>
      <c r="G134">
        <f t="shared" ca="1" si="88"/>
        <v>4.2142023602344699E-10</v>
      </c>
      <c r="H134">
        <f t="shared" ca="1" si="88"/>
        <v>8.6057640053605029E-8</v>
      </c>
      <c r="I134">
        <f t="shared" ca="1" si="88"/>
        <v>5.7189775552205911E-7</v>
      </c>
      <c r="J134">
        <f t="shared" ca="1" si="88"/>
        <v>8.2328062745096656E-8</v>
      </c>
      <c r="K134">
        <f t="shared" ca="1" si="88"/>
        <v>1.6421172930832151E-6</v>
      </c>
      <c r="L134">
        <f t="shared" ca="1" si="88"/>
        <v>3.6661213307753587E-6</v>
      </c>
      <c r="M134">
        <f t="shared" ca="1" si="88"/>
        <v>7.1525918947291231E-5</v>
      </c>
      <c r="N134">
        <f t="shared" ca="1" si="89"/>
        <v>9.4257007569502075E-5</v>
      </c>
      <c r="O134">
        <f t="shared" ca="1" si="89"/>
        <v>5.7353154777726892E-4</v>
      </c>
      <c r="P134">
        <f t="shared" ca="1" si="89"/>
        <v>1.2096884069740857E-3</v>
      </c>
      <c r="Q134">
        <f t="shared" ca="1" si="89"/>
        <v>3.5604297293107675E-3</v>
      </c>
      <c r="R134">
        <f t="shared" ca="1" si="89"/>
        <v>9.4882001790179363E-3</v>
      </c>
      <c r="S134">
        <f t="shared" ca="1" si="89"/>
        <v>3.0033271290769145E-2</v>
      </c>
      <c r="T134">
        <f t="shared" ca="1" si="89"/>
        <v>7.709801065932384E-2</v>
      </c>
      <c r="U134">
        <f t="shared" ca="1" si="89"/>
        <v>0.17802654324968478</v>
      </c>
      <c r="V134">
        <f t="shared" ca="1" si="89"/>
        <v>0.2621454067972081</v>
      </c>
      <c r="W134">
        <f t="shared" ca="1" si="89"/>
        <v>0.14502322421612779</v>
      </c>
      <c r="X134">
        <f t="shared" ca="1" si="90"/>
        <v>0.43319935590734959</v>
      </c>
      <c r="Y134">
        <f t="shared" ca="1" si="90"/>
        <v>0.75243972569159034</v>
      </c>
      <c r="Z134">
        <f t="shared" ca="1" si="90"/>
        <v>0.45915599321965439</v>
      </c>
      <c r="AA134">
        <f t="shared" ca="1" si="90"/>
        <v>1.7531341757498484</v>
      </c>
      <c r="AB134">
        <f t="shared" ca="1" si="90"/>
        <v>1.1715892545774416</v>
      </c>
      <c r="AC134">
        <f t="shared" ca="1" si="90"/>
        <v>1.5500327542682779</v>
      </c>
      <c r="AD134">
        <f t="shared" ca="1" si="90"/>
        <v>1.5233502231986111</v>
      </c>
      <c r="AE134">
        <f t="shared" ca="1" si="90"/>
        <v>0.6312309148031674</v>
      </c>
      <c r="AF134">
        <f t="shared" ca="1" si="90"/>
        <v>0.61097533760755429</v>
      </c>
      <c r="AG134">
        <f t="shared" ca="1" si="90"/>
        <v>1.4470240558529432</v>
      </c>
      <c r="AH134">
        <f t="shared" ca="1" si="91"/>
        <v>1.1786042060555022</v>
      </c>
      <c r="AI134">
        <f t="shared" ca="1" si="91"/>
        <v>2.0934332235221103</v>
      </c>
      <c r="AJ134">
        <f t="shared" ca="1" si="91"/>
        <v>1.8287226164012127</v>
      </c>
      <c r="AK134">
        <f t="shared" ca="1" si="91"/>
        <v>1.7180153664573874</v>
      </c>
      <c r="AL134">
        <f t="shared" ca="1" si="91"/>
        <v>0.6936012942792289</v>
      </c>
      <c r="AM134">
        <f t="shared" ca="1" si="91"/>
        <v>0.39403328177196445</v>
      </c>
      <c r="AN134">
        <f t="shared" ca="1" si="91"/>
        <v>0.66317164939505935</v>
      </c>
      <c r="AO134">
        <f t="shared" ca="1" si="91"/>
        <v>0.51118920686736724</v>
      </c>
      <c r="AP134">
        <f t="shared" ca="1" si="91"/>
        <v>0.98456029693950087</v>
      </c>
      <c r="AQ134">
        <f t="shared" ca="1" si="91"/>
        <v>0.42057655061096788</v>
      </c>
      <c r="AR134">
        <f t="shared" ca="1" si="92"/>
        <v>0.31778896969320236</v>
      </c>
      <c r="AS134">
        <f t="shared" ca="1" si="92"/>
        <v>0.15264556952733235</v>
      </c>
      <c r="AT134">
        <f t="shared" ca="1" si="92"/>
        <v>0.21610758849109596</v>
      </c>
      <c r="AU134">
        <f t="shared" ca="1" si="92"/>
        <v>0.27177914776846895</v>
      </c>
      <c r="AV134">
        <f t="shared" ca="1" si="92"/>
        <v>0.22670506603815394</v>
      </c>
      <c r="AW134">
        <f t="shared" ca="1" si="92"/>
        <v>0.17484997831260871</v>
      </c>
      <c r="AX134">
        <f t="shared" ca="1" si="92"/>
        <v>0.17466670957161862</v>
      </c>
      <c r="AY134">
        <f t="shared" ca="1" si="92"/>
        <v>0.10598168476580122</v>
      </c>
      <c r="AZ134">
        <f t="shared" ca="1" si="92"/>
        <v>0.1003745133775478</v>
      </c>
      <c r="BA134">
        <f t="shared" ca="1" si="92"/>
        <v>5.9193621590472027E-2</v>
      </c>
      <c r="BB134">
        <f t="shared" ca="1" si="93"/>
        <v>6.635861298401767E-2</v>
      </c>
      <c r="BC134">
        <f t="shared" ca="1" si="93"/>
        <v>7.6816980036722382E-2</v>
      </c>
      <c r="BD134">
        <f t="shared" ca="1" si="93"/>
        <v>7.3936208216291543E-2</v>
      </c>
      <c r="BE134">
        <f t="shared" ca="1" si="93"/>
        <v>6.3361280341979728E-2</v>
      </c>
      <c r="BF134">
        <f t="shared" ca="1" si="93"/>
        <v>4.7017512695393567E-2</v>
      </c>
      <c r="BG134">
        <f t="shared" ca="1" si="93"/>
        <v>2.7991971129417398E-2</v>
      </c>
      <c r="BH134">
        <f t="shared" ca="1" si="93"/>
        <v>1.8884069230429592E-2</v>
      </c>
      <c r="BI134">
        <f t="shared" ca="1" si="93"/>
        <v>1.827498074602224E-2</v>
      </c>
      <c r="BJ134">
        <f t="shared" ca="1" si="93"/>
        <v>3.8501834370752511E-2</v>
      </c>
      <c r="BK134">
        <f t="shared" ca="1" si="93"/>
        <v>2.6911748592260504E-2</v>
      </c>
      <c r="BL134">
        <f t="shared" ca="1" si="94"/>
        <v>2.1524366361769225E-2</v>
      </c>
      <c r="BM134">
        <f t="shared" ca="1" si="94"/>
        <v>1.6125660113769941E-2</v>
      </c>
      <c r="BN134">
        <f t="shared" ca="1" si="94"/>
        <v>6.8352062618184748E-3</v>
      </c>
      <c r="BO134">
        <f t="shared" ca="1" si="94"/>
        <v>8.4806180882763156E-3</v>
      </c>
      <c r="BP134">
        <f t="shared" ca="1" si="94"/>
        <v>8.0808925585349571E-3</v>
      </c>
      <c r="BQ134">
        <f t="shared" ca="1" si="94"/>
        <v>1.0773457950036858E-2</v>
      </c>
      <c r="BR134">
        <f t="shared" ca="1" si="94"/>
        <v>8.6553763674052132E-3</v>
      </c>
      <c r="BS134">
        <f t="shared" ca="1" si="94"/>
        <v>7.5043286810730419E-3</v>
      </c>
      <c r="BT134">
        <f t="shared" ca="1" si="94"/>
        <v>5.2594967563102087E-3</v>
      </c>
      <c r="BU134">
        <f t="shared" ca="1" si="94"/>
        <v>2.4675463593571969E-3</v>
      </c>
      <c r="BV134">
        <f t="shared" ca="1" si="94"/>
        <v>3.6709792191114343E-3</v>
      </c>
    </row>
    <row r="135" spans="1:74" x14ac:dyDescent="0.2">
      <c r="A135">
        <f>Rt計算!B134</f>
        <v>20</v>
      </c>
      <c r="B135">
        <f t="shared" ca="1" si="95"/>
        <v>4.9953688861977144</v>
      </c>
      <c r="C135">
        <f t="shared" ca="1" si="96"/>
        <v>24.953710309192189</v>
      </c>
      <c r="D135">
        <f t="shared" ref="D135:M144" ca="1" si="97">IF(ROW()+D$4&gt;3,OFFSET($A135,D$4,0)*D$1*(1-D$1),0)</f>
        <v>0</v>
      </c>
      <c r="E135">
        <f t="shared" ca="1" si="97"/>
        <v>4.5524196976559078E-19</v>
      </c>
      <c r="F135">
        <f t="shared" ca="1" si="97"/>
        <v>5.8280469478511769E-14</v>
      </c>
      <c r="G135">
        <f t="shared" ca="1" si="97"/>
        <v>3.5118353001953912E-10</v>
      </c>
      <c r="H135">
        <f t="shared" ca="1" si="97"/>
        <v>6.8846112042884023E-8</v>
      </c>
      <c r="I135">
        <f t="shared" ca="1" si="97"/>
        <v>2.1446165832077215E-7</v>
      </c>
      <c r="J135">
        <f t="shared" ca="1" si="97"/>
        <v>1.9209881307189223E-7</v>
      </c>
      <c r="K135">
        <f t="shared" ca="1" si="97"/>
        <v>4.6917636945234718E-7</v>
      </c>
      <c r="L135">
        <f t="shared" ca="1" si="97"/>
        <v>2.0163667319264473E-5</v>
      </c>
      <c r="M135">
        <f t="shared" ca="1" si="97"/>
        <v>2.6009425071742265E-5</v>
      </c>
      <c r="N135">
        <f t="shared" ref="N135:W144" ca="1" si="98">IF(ROW()+N$4&gt;3,OFFSET($A135,N$4,0)*N$1*(1-N$1),0)</f>
        <v>1.8851401513900415E-4</v>
      </c>
      <c r="O135">
        <f t="shared" ca="1" si="98"/>
        <v>4.3014866083295166E-4</v>
      </c>
      <c r="P135">
        <f t="shared" ca="1" si="98"/>
        <v>1.4113031414697667E-3</v>
      </c>
      <c r="Q135">
        <f t="shared" ca="1" si="98"/>
        <v>4.0690625477837342E-3</v>
      </c>
      <c r="R135">
        <f t="shared" ca="1" si="98"/>
        <v>1.4232300268526904E-2</v>
      </c>
      <c r="S135">
        <f t="shared" ca="1" si="98"/>
        <v>4.0044361721025531E-2</v>
      </c>
      <c r="T135">
        <f t="shared" ca="1" si="98"/>
        <v>0.10119113899036254</v>
      </c>
      <c r="U135">
        <f t="shared" ca="1" si="98"/>
        <v>0.16107163436876243</v>
      </c>
      <c r="V135">
        <f t="shared" ca="1" si="98"/>
        <v>9.6579886714760865E-2</v>
      </c>
      <c r="W135">
        <f t="shared" ca="1" si="98"/>
        <v>0.31076405189170242</v>
      </c>
      <c r="X135">
        <f t="shared" ref="X135:AG144" ca="1" si="99">IF(ROW()+X$4&gt;3,OFFSET($A135,X$4,0)*X$1*(1-X$1),0)</f>
        <v>0.57759914120979949</v>
      </c>
      <c r="Y135">
        <f t="shared" ca="1" si="99"/>
        <v>0.37621986284579517</v>
      </c>
      <c r="Z135">
        <f t="shared" ca="1" si="99"/>
        <v>1.5152147776248595</v>
      </c>
      <c r="AA135">
        <f t="shared" ca="1" si="99"/>
        <v>1.0625055610605141</v>
      </c>
      <c r="AB135">
        <f t="shared" ca="1" si="99"/>
        <v>1.464486568221802</v>
      </c>
      <c r="AC135">
        <f t="shared" ca="1" si="99"/>
        <v>1.4880314440975466</v>
      </c>
      <c r="AD135">
        <f t="shared" ca="1" si="99"/>
        <v>0.63472925966608795</v>
      </c>
      <c r="AE135">
        <f t="shared" ca="1" si="99"/>
        <v>0.6312309148031674</v>
      </c>
      <c r="AF135">
        <f t="shared" ca="1" si="99"/>
        <v>1.5274383440188857</v>
      </c>
      <c r="AG135">
        <f t="shared" ca="1" si="99"/>
        <v>1.2733811691505901</v>
      </c>
      <c r="AH135">
        <f t="shared" ref="AH135:AQ144" ca="1" si="100">IF(ROW()+AH$4&gt;3,OFFSET($A135,AH$4,0)*AH$1*(1-AH$1),0)</f>
        <v>2.3036354936539363</v>
      </c>
      <c r="AI135">
        <f t="shared" ca="1" si="100"/>
        <v>2.044748729951829</v>
      </c>
      <c r="AJ135">
        <f t="shared" ca="1" si="100"/>
        <v>1.9593456604298709</v>
      </c>
      <c r="AK135">
        <f t="shared" ca="1" si="100"/>
        <v>0.80174050434678079</v>
      </c>
      <c r="AL135">
        <f t="shared" ca="1" si="100"/>
        <v>0.46240086285281928</v>
      </c>
      <c r="AM135">
        <f t="shared" ca="1" si="100"/>
        <v>0.7880665635439289</v>
      </c>
      <c r="AN135">
        <f t="shared" ca="1" si="100"/>
        <v>0.61580224586684096</v>
      </c>
      <c r="AO135">
        <f t="shared" ca="1" si="100"/>
        <v>1.1993285238042077</v>
      </c>
      <c r="AP135">
        <f t="shared" ca="1" si="100"/>
        <v>0.51649064757482011</v>
      </c>
      <c r="AQ135">
        <f t="shared" ca="1" si="100"/>
        <v>0.39429051619778238</v>
      </c>
      <c r="AR135">
        <f t="shared" ref="AR135:BA144" ca="1" si="101">IF(ROW()+AR$4&gt;3,OFFSET($A135,AR$4,0)*AR$1*(1-AR$1),0)</f>
        <v>0.19067338181592139</v>
      </c>
      <c r="AS135">
        <f t="shared" ca="1" si="101"/>
        <v>0.27136990138192418</v>
      </c>
      <c r="AT135">
        <f t="shared" ca="1" si="101"/>
        <v>0.34442146915768418</v>
      </c>
      <c r="AU135">
        <f t="shared" ca="1" si="101"/>
        <v>0.28776615646073184</v>
      </c>
      <c r="AV135">
        <f t="shared" ca="1" si="101"/>
        <v>0.22250682407448441</v>
      </c>
      <c r="AW135">
        <f t="shared" ca="1" si="101"/>
        <v>0.22433582123127152</v>
      </c>
      <c r="AX135">
        <f t="shared" ca="1" si="101"/>
        <v>0.13613728834258509</v>
      </c>
      <c r="AY135">
        <f t="shared" ca="1" si="101"/>
        <v>0.12797788349077882</v>
      </c>
      <c r="AZ135">
        <f t="shared" ca="1" si="101"/>
        <v>7.6849236804685028E-2</v>
      </c>
      <c r="BA135">
        <f t="shared" ca="1" si="101"/>
        <v>8.4562316557817166E-2</v>
      </c>
      <c r="BB135">
        <f t="shared" ref="BB135:BK144" ca="1" si="102">IF(ROW()+BB$4&gt;3,OFFSET($A135,BB$4,0)*BB$1*(1-BB$1),0)</f>
        <v>9.7641959105054577E-2</v>
      </c>
      <c r="BC135">
        <f t="shared" ca="1" si="102"/>
        <v>9.471608218120138E-2</v>
      </c>
      <c r="BD135">
        <f t="shared" ca="1" si="102"/>
        <v>8.0340131762584505E-2</v>
      </c>
      <c r="BE135">
        <f t="shared" ca="1" si="102"/>
        <v>6.014730235361844E-2</v>
      </c>
      <c r="BF135">
        <f t="shared" ca="1" si="102"/>
        <v>3.5173406443882213E-2</v>
      </c>
      <c r="BG135">
        <f t="shared" ca="1" si="102"/>
        <v>2.3421853394002309E-2</v>
      </c>
      <c r="BH135">
        <f t="shared" ca="1" si="102"/>
        <v>2.2568765665635367E-2</v>
      </c>
      <c r="BI135">
        <f t="shared" ca="1" si="102"/>
        <v>4.8111684004834065E-2</v>
      </c>
      <c r="BJ135">
        <f t="shared" ca="1" si="102"/>
        <v>3.4472572634278414E-2</v>
      </c>
      <c r="BK135">
        <f t="shared" ca="1" si="102"/>
        <v>2.5746737830690782E-2</v>
      </c>
      <c r="BL135">
        <f t="shared" ref="BL135:BV144" ca="1" si="103">IF(ROW()+BL$4&gt;3,OFFSET($A135,BL$4,0)*BL$1*(1-BL$1),0)</f>
        <v>1.9576459903690557E-2</v>
      </c>
      <c r="BM135">
        <f t="shared" ca="1" si="103"/>
        <v>8.3436251334929046E-3</v>
      </c>
      <c r="BN135">
        <f t="shared" ca="1" si="103"/>
        <v>1.0187086255594842E-2</v>
      </c>
      <c r="BO135">
        <f t="shared" ca="1" si="103"/>
        <v>9.4654640598180826E-3</v>
      </c>
      <c r="BP135">
        <f t="shared" ca="1" si="103"/>
        <v>1.3872977398178509E-2</v>
      </c>
      <c r="BQ135">
        <f t="shared" ca="1" si="103"/>
        <v>1.1063652103573206E-2</v>
      </c>
      <c r="BR135">
        <f t="shared" ca="1" si="103"/>
        <v>8.4851066683742909E-3</v>
      </c>
      <c r="BS135">
        <f t="shared" ca="1" si="103"/>
        <v>5.9733452377772039E-3</v>
      </c>
      <c r="BT135">
        <f t="shared" ca="1" si="103"/>
        <v>3.0717228954920965E-3</v>
      </c>
      <c r="BU135">
        <f t="shared" ca="1" si="103"/>
        <v>3.8522126617303006E-3</v>
      </c>
      <c r="BV135">
        <f t="shared" ca="1" si="103"/>
        <v>4.1615709119880778E-3</v>
      </c>
    </row>
    <row r="136" spans="1:74" x14ac:dyDescent="0.2">
      <c r="A136">
        <f>Rt計算!B135</f>
        <v>10</v>
      </c>
      <c r="B136">
        <f t="shared" ca="1" si="95"/>
        <v>5.1068073127662155</v>
      </c>
      <c r="C136">
        <f t="shared" ca="1" si="96"/>
        <v>26.079480929722493</v>
      </c>
      <c r="D136">
        <f t="shared" ca="1" si="97"/>
        <v>0</v>
      </c>
      <c r="E136">
        <f t="shared" ca="1" si="97"/>
        <v>2.7314518185935444E-19</v>
      </c>
      <c r="F136">
        <f t="shared" ca="1" si="97"/>
        <v>4.8567057898759814E-14</v>
      </c>
      <c r="G136">
        <f t="shared" ca="1" si="97"/>
        <v>2.8094682401563131E-10</v>
      </c>
      <c r="H136">
        <f t="shared" ca="1" si="97"/>
        <v>2.5817292016081512E-8</v>
      </c>
      <c r="I136">
        <f t="shared" ca="1" si="97"/>
        <v>5.0041053608180168E-7</v>
      </c>
      <c r="J136">
        <f t="shared" ca="1" si="97"/>
        <v>5.4885375163397779E-8</v>
      </c>
      <c r="K136">
        <f t="shared" ca="1" si="97"/>
        <v>2.5804700319879097E-6</v>
      </c>
      <c r="L136">
        <f t="shared" ca="1" si="97"/>
        <v>7.3322426615507175E-6</v>
      </c>
      <c r="M136">
        <f t="shared" ca="1" si="97"/>
        <v>5.2018850143484529E-5</v>
      </c>
      <c r="N136">
        <f t="shared" ca="1" si="98"/>
        <v>1.4138551135425311E-4</v>
      </c>
      <c r="O136">
        <f t="shared" ca="1" si="98"/>
        <v>5.0184010430511037E-4</v>
      </c>
      <c r="P136">
        <f t="shared" ca="1" si="98"/>
        <v>1.6129178759654477E-3</v>
      </c>
      <c r="Q136">
        <f t="shared" ca="1" si="98"/>
        <v>6.1035938216756017E-3</v>
      </c>
      <c r="R136">
        <f t="shared" ca="1" si="98"/>
        <v>1.8976400358035873E-2</v>
      </c>
      <c r="S136">
        <f t="shared" ca="1" si="98"/>
        <v>5.2558224758846007E-2</v>
      </c>
      <c r="T136">
        <f t="shared" ca="1" si="98"/>
        <v>9.1553887657947072E-2</v>
      </c>
      <c r="U136">
        <f t="shared" ca="1" si="98"/>
        <v>5.9342181083228265E-2</v>
      </c>
      <c r="V136">
        <f t="shared" ca="1" si="98"/>
        <v>0.206956900103059</v>
      </c>
      <c r="W136">
        <f t="shared" ca="1" si="98"/>
        <v>0.41435206918893658</v>
      </c>
      <c r="X136">
        <f t="shared" ca="1" si="99"/>
        <v>0.28879957060489975</v>
      </c>
      <c r="Y136">
        <f t="shared" ca="1" si="99"/>
        <v>1.241525547391124</v>
      </c>
      <c r="Z136">
        <f t="shared" ca="1" si="99"/>
        <v>0.91831198643930878</v>
      </c>
      <c r="AA136">
        <f t="shared" ca="1" si="99"/>
        <v>1.3281319513256429</v>
      </c>
      <c r="AB136">
        <f t="shared" ca="1" si="99"/>
        <v>1.40590710549293</v>
      </c>
      <c r="AC136">
        <f t="shared" ca="1" si="99"/>
        <v>0.62001310170731105</v>
      </c>
      <c r="AD136">
        <f t="shared" ca="1" si="99"/>
        <v>0.63472925966608795</v>
      </c>
      <c r="AE136">
        <f t="shared" ca="1" si="99"/>
        <v>1.5780772870079185</v>
      </c>
      <c r="AF136">
        <f t="shared" ca="1" si="99"/>
        <v>1.3441457427366195</v>
      </c>
      <c r="AG136">
        <f t="shared" ca="1" si="99"/>
        <v>2.4888813760670625</v>
      </c>
      <c r="AH136">
        <f t="shared" ca="1" si="100"/>
        <v>2.2500625751968681</v>
      </c>
      <c r="AI136">
        <f t="shared" ca="1" si="100"/>
        <v>2.1908022106626737</v>
      </c>
      <c r="AJ136">
        <f t="shared" ca="1" si="100"/>
        <v>0.91436130820060635</v>
      </c>
      <c r="AK136">
        <f t="shared" ca="1" si="100"/>
        <v>0.53449366956452049</v>
      </c>
      <c r="AL136">
        <f t="shared" ca="1" si="100"/>
        <v>0.92480172570563857</v>
      </c>
      <c r="AM136">
        <f t="shared" ca="1" si="100"/>
        <v>0.73177609471936245</v>
      </c>
      <c r="AN136">
        <f t="shared" ca="1" si="100"/>
        <v>1.444766807610665</v>
      </c>
      <c r="AO136">
        <f t="shared" ca="1" si="100"/>
        <v>0.62915594691368271</v>
      </c>
      <c r="AP136">
        <f t="shared" ca="1" si="100"/>
        <v>0.48420998210139388</v>
      </c>
      <c r="AQ136">
        <f t="shared" ca="1" si="100"/>
        <v>0.23657430971866941</v>
      </c>
      <c r="AR136">
        <f t="shared" ca="1" si="101"/>
        <v>0.33897490100608246</v>
      </c>
      <c r="AS136">
        <f t="shared" ca="1" si="101"/>
        <v>0.43249578032744168</v>
      </c>
      <c r="AT136">
        <f t="shared" ca="1" si="101"/>
        <v>0.36468155557872445</v>
      </c>
      <c r="AU136">
        <f t="shared" ca="1" si="101"/>
        <v>0.28243715356331089</v>
      </c>
      <c r="AV136">
        <f t="shared" ca="1" si="101"/>
        <v>0.28548045352952717</v>
      </c>
      <c r="AW136">
        <f t="shared" ca="1" si="101"/>
        <v>0.17484997831260871</v>
      </c>
      <c r="AX136">
        <f t="shared" ca="1" si="101"/>
        <v>0.16439219724387635</v>
      </c>
      <c r="AY136">
        <f t="shared" ca="1" si="101"/>
        <v>9.7983067047627548E-2</v>
      </c>
      <c r="AZ136">
        <f t="shared" ca="1" si="101"/>
        <v>0.10978462400669289</v>
      </c>
      <c r="BA136">
        <f t="shared" ca="1" si="101"/>
        <v>0.12442740864935956</v>
      </c>
      <c r="BB136">
        <f t="shared" ca="1" si="102"/>
        <v>0.12039348355671778</v>
      </c>
      <c r="BC136">
        <f t="shared" ca="1" si="102"/>
        <v>0.10291983733075426</v>
      </c>
      <c r="BD136">
        <f t="shared" ca="1" si="102"/>
        <v>7.6264907687670816E-2</v>
      </c>
      <c r="BE136">
        <f t="shared" ca="1" si="102"/>
        <v>4.4995691837058066E-2</v>
      </c>
      <c r="BF136">
        <f t="shared" ca="1" si="102"/>
        <v>2.9430809473452463E-2</v>
      </c>
      <c r="BG136">
        <f t="shared" ca="1" si="102"/>
        <v>2.7991971129417398E-2</v>
      </c>
      <c r="BH136">
        <f t="shared" ca="1" si="102"/>
        <v>5.9415730017693104E-2</v>
      </c>
      <c r="BI136">
        <f t="shared" ca="1" si="102"/>
        <v>4.3076740329909567E-2</v>
      </c>
      <c r="BJ136">
        <f t="shared" ca="1" si="102"/>
        <v>3.2980253472621339E-2</v>
      </c>
      <c r="BK136">
        <f t="shared" ca="1" si="102"/>
        <v>2.3416716307551346E-2</v>
      </c>
      <c r="BL136">
        <f t="shared" ca="1" si="103"/>
        <v>1.0129113582009045E-2</v>
      </c>
      <c r="BM136">
        <f t="shared" ca="1" si="103"/>
        <v>1.2435210535494231E-2</v>
      </c>
      <c r="BN136">
        <f t="shared" ca="1" si="103"/>
        <v>1.1370102723986501E-2</v>
      </c>
      <c r="BO136">
        <f t="shared" ca="1" si="103"/>
        <v>1.6249958530439135E-2</v>
      </c>
      <c r="BP136">
        <f t="shared" ca="1" si="103"/>
        <v>1.4246660291058737E-2</v>
      </c>
      <c r="BQ136">
        <f t="shared" ca="1" si="103"/>
        <v>1.0846006488420944E-2</v>
      </c>
      <c r="BR136">
        <f t="shared" ca="1" si="103"/>
        <v>6.7540313948932481E-3</v>
      </c>
      <c r="BS136">
        <f t="shared" ca="1" si="103"/>
        <v>3.4886344035757618E-3</v>
      </c>
      <c r="BT136">
        <f t="shared" ca="1" si="103"/>
        <v>4.7954235131063665E-3</v>
      </c>
      <c r="BU136">
        <f t="shared" ca="1" si="103"/>
        <v>4.3670244920997869E-3</v>
      </c>
      <c r="BV136">
        <f t="shared" ca="1" si="103"/>
        <v>6.7160311059319792E-3</v>
      </c>
    </row>
    <row r="137" spans="1:74" x14ac:dyDescent="0.2">
      <c r="A137">
        <f>Rt計算!B136</f>
        <v>33</v>
      </c>
      <c r="B137">
        <f t="shared" ca="1" si="95"/>
        <v>5.2209190085680603</v>
      </c>
      <c r="C137">
        <f t="shared" ca="1" si="96"/>
        <v>27.2579952940273</v>
      </c>
      <c r="D137">
        <f t="shared" ca="1" si="97"/>
        <v>0</v>
      </c>
      <c r="E137">
        <f t="shared" ca="1" si="97"/>
        <v>2.2762098488279539E-19</v>
      </c>
      <c r="F137">
        <f t="shared" ca="1" si="97"/>
        <v>3.8853646319007852E-14</v>
      </c>
      <c r="G137">
        <f t="shared" ca="1" si="97"/>
        <v>1.0535505900586175E-10</v>
      </c>
      <c r="H137">
        <f t="shared" ca="1" si="97"/>
        <v>6.0240348037523514E-8</v>
      </c>
      <c r="I137">
        <f t="shared" ca="1" si="97"/>
        <v>1.4297443888051478E-7</v>
      </c>
      <c r="J137">
        <f t="shared" ca="1" si="97"/>
        <v>3.0186956339868781E-7</v>
      </c>
      <c r="K137">
        <f t="shared" ca="1" si="97"/>
        <v>9.3835273890469436E-7</v>
      </c>
      <c r="L137">
        <f t="shared" ca="1" si="97"/>
        <v>1.4664485323101435E-5</v>
      </c>
      <c r="M137">
        <f t="shared" ca="1" si="97"/>
        <v>3.9014137607613397E-5</v>
      </c>
      <c r="N137">
        <f t="shared" ca="1" si="98"/>
        <v>1.6494976324662861E-4</v>
      </c>
      <c r="O137">
        <f t="shared" ca="1" si="98"/>
        <v>5.7353154777726892E-4</v>
      </c>
      <c r="P137">
        <f t="shared" ca="1" si="98"/>
        <v>2.4193768139481714E-3</v>
      </c>
      <c r="Q137">
        <f t="shared" ca="1" si="98"/>
        <v>8.1381250955674684E-3</v>
      </c>
      <c r="R137">
        <f t="shared" ca="1" si="98"/>
        <v>2.4906525469922083E-2</v>
      </c>
      <c r="S137">
        <f t="shared" ca="1" si="98"/>
        <v>4.7552679543717814E-2</v>
      </c>
      <c r="T137">
        <f t="shared" ca="1" si="98"/>
        <v>3.3730379663454185E-2</v>
      </c>
      <c r="U137">
        <f t="shared" ca="1" si="98"/>
        <v>0.12716181660691769</v>
      </c>
      <c r="V137">
        <f t="shared" ca="1" si="98"/>
        <v>0.27594253347074532</v>
      </c>
      <c r="W137">
        <f t="shared" ca="1" si="98"/>
        <v>0.20717603459446829</v>
      </c>
      <c r="X137">
        <f t="shared" ca="1" si="99"/>
        <v>0.95303858299616917</v>
      </c>
      <c r="Y137">
        <f t="shared" ca="1" si="99"/>
        <v>0.75243972569159034</v>
      </c>
      <c r="Z137">
        <f t="shared" ca="1" si="99"/>
        <v>1.147889983049136</v>
      </c>
      <c r="AA137">
        <f t="shared" ca="1" si="99"/>
        <v>1.2750066732726171</v>
      </c>
      <c r="AB137">
        <f t="shared" ca="1" si="99"/>
        <v>0.58579462728872078</v>
      </c>
      <c r="AC137">
        <f t="shared" ca="1" si="99"/>
        <v>0.62001310170731105</v>
      </c>
      <c r="AD137">
        <f t="shared" ca="1" si="99"/>
        <v>1.5868231491652198</v>
      </c>
      <c r="AE137">
        <f t="shared" ca="1" si="99"/>
        <v>1.3887080125669682</v>
      </c>
      <c r="AF137">
        <f t="shared" ca="1" si="99"/>
        <v>2.6271939517124836</v>
      </c>
      <c r="AG137">
        <f t="shared" ca="1" si="99"/>
        <v>2.4310004138329444</v>
      </c>
      <c r="AH137">
        <f t="shared" ca="1" si="100"/>
        <v>2.4107813305680725</v>
      </c>
      <c r="AI137">
        <f t="shared" ca="1" si="100"/>
        <v>1.0223743649759145</v>
      </c>
      <c r="AJ137">
        <f t="shared" ca="1" si="100"/>
        <v>0.60957420546707097</v>
      </c>
      <c r="AK137">
        <f t="shared" ca="1" si="100"/>
        <v>1.068987339129041</v>
      </c>
      <c r="AL137">
        <f t="shared" ca="1" si="100"/>
        <v>0.85874445958380718</v>
      </c>
      <c r="AM137">
        <f t="shared" ca="1" si="100"/>
        <v>1.7168592991492735</v>
      </c>
      <c r="AN137">
        <f t="shared" ca="1" si="100"/>
        <v>0.75791045645149646</v>
      </c>
      <c r="AO137">
        <f t="shared" ca="1" si="100"/>
        <v>0.58983370023157755</v>
      </c>
      <c r="AP137">
        <f t="shared" ca="1" si="100"/>
        <v>0.29052598926083628</v>
      </c>
      <c r="AQ137">
        <f t="shared" ca="1" si="100"/>
        <v>0.42057655061096788</v>
      </c>
      <c r="AR137">
        <f t="shared" ca="1" si="101"/>
        <v>0.54024124847844401</v>
      </c>
      <c r="AS137">
        <f t="shared" ca="1" si="101"/>
        <v>0.45793670858199703</v>
      </c>
      <c r="AT137">
        <f t="shared" ca="1" si="101"/>
        <v>0.35792819343837773</v>
      </c>
      <c r="AU137">
        <f t="shared" ca="1" si="101"/>
        <v>0.36237219702462525</v>
      </c>
      <c r="AV137">
        <f t="shared" ca="1" si="101"/>
        <v>0.22250682407448441</v>
      </c>
      <c r="AW137">
        <f t="shared" ca="1" si="101"/>
        <v>0.21113959645296143</v>
      </c>
      <c r="AX137">
        <f t="shared" ca="1" si="101"/>
        <v>0.12586277601484283</v>
      </c>
      <c r="AY137">
        <f t="shared" ca="1" si="101"/>
        <v>0.13997581006803936</v>
      </c>
      <c r="AZ137">
        <f t="shared" ca="1" si="101"/>
        <v>0.16154023246699098</v>
      </c>
      <c r="BA137">
        <f t="shared" ca="1" si="101"/>
        <v>0.15342020289775402</v>
      </c>
      <c r="BB137">
        <f t="shared" ca="1" si="102"/>
        <v>0.13082126559706342</v>
      </c>
      <c r="BC137">
        <f t="shared" ca="1" si="102"/>
        <v>9.7699265871947882E-2</v>
      </c>
      <c r="BD137">
        <f t="shared" ca="1" si="102"/>
        <v>5.7053137048791905E-2</v>
      </c>
      <c r="BE137">
        <f t="shared" ca="1" si="102"/>
        <v>3.7649456435089407E-2</v>
      </c>
      <c r="BF137">
        <f t="shared" ca="1" si="102"/>
        <v>3.5173406443882213E-2</v>
      </c>
      <c r="BG137">
        <f t="shared" ca="1" si="102"/>
        <v>7.3693148483568241E-2</v>
      </c>
      <c r="BH137">
        <f t="shared" ca="1" si="102"/>
        <v>5.3197804783283363E-2</v>
      </c>
      <c r="BI137">
        <f t="shared" ca="1" si="102"/>
        <v>4.1211946376233828E-2</v>
      </c>
      <c r="BJ137">
        <f t="shared" ca="1" si="102"/>
        <v>2.9995615149307188E-2</v>
      </c>
      <c r="BK137">
        <f t="shared" ca="1" si="102"/>
        <v>1.2116111920325075E-2</v>
      </c>
      <c r="BL137">
        <f t="shared" ca="1" si="103"/>
        <v>1.5096275050109634E-2</v>
      </c>
      <c r="BM137">
        <f t="shared" ca="1" si="103"/>
        <v>1.3879299500906465E-2</v>
      </c>
      <c r="BN137">
        <f t="shared" ca="1" si="103"/>
        <v>1.9519771728462375E-2</v>
      </c>
      <c r="BO137">
        <f t="shared" ca="1" si="103"/>
        <v>1.6687667851124365E-2</v>
      </c>
      <c r="BP137">
        <f t="shared" ca="1" si="103"/>
        <v>1.3966398121398566E-2</v>
      </c>
      <c r="BQ137">
        <f t="shared" ca="1" si="103"/>
        <v>8.6332760677063046E-3</v>
      </c>
      <c r="BR137">
        <f t="shared" ca="1" si="103"/>
        <v>3.9445813608830317E-3</v>
      </c>
      <c r="BS137">
        <f t="shared" ca="1" si="103"/>
        <v>5.4462853638556864E-3</v>
      </c>
      <c r="BT137">
        <f t="shared" ca="1" si="103"/>
        <v>5.4362865632450056E-3</v>
      </c>
      <c r="BU137">
        <f t="shared" ca="1" si="103"/>
        <v>7.0475964364374614E-3</v>
      </c>
      <c r="BV137">
        <f t="shared" ca="1" si="103"/>
        <v>4.9059169287664333E-3</v>
      </c>
    </row>
    <row r="138" spans="1:74" x14ac:dyDescent="0.2">
      <c r="A138">
        <f>Rt計算!B137</f>
        <v>20</v>
      </c>
      <c r="B138">
        <f t="shared" ca="1" si="95"/>
        <v>5.3396281262505214</v>
      </c>
      <c r="C138">
        <f t="shared" ca="1" si="96"/>
        <v>28.511628526645659</v>
      </c>
      <c r="D138">
        <f t="shared" ca="1" si="97"/>
        <v>0</v>
      </c>
      <c r="E138">
        <f t="shared" ca="1" si="97"/>
        <v>1.8209678790623629E-19</v>
      </c>
      <c r="F138">
        <f t="shared" ca="1" si="97"/>
        <v>1.4570117369627942E-14</v>
      </c>
      <c r="G138">
        <f t="shared" ca="1" si="97"/>
        <v>2.458284710136774E-10</v>
      </c>
      <c r="H138">
        <f t="shared" ca="1" si="97"/>
        <v>1.7211528010721006E-8</v>
      </c>
      <c r="I138">
        <f t="shared" ca="1" si="97"/>
        <v>7.8635941384283118E-7</v>
      </c>
      <c r="J138">
        <f t="shared" ca="1" si="97"/>
        <v>1.0977075032679556E-7</v>
      </c>
      <c r="K138">
        <f t="shared" ca="1" si="97"/>
        <v>1.8767054778093887E-6</v>
      </c>
      <c r="L138">
        <f t="shared" ca="1" si="97"/>
        <v>1.0998363992326076E-5</v>
      </c>
      <c r="M138">
        <f t="shared" ca="1" si="97"/>
        <v>4.5516493875548967E-5</v>
      </c>
      <c r="N138">
        <f t="shared" ca="1" si="98"/>
        <v>1.8851401513900415E-4</v>
      </c>
      <c r="O138">
        <f t="shared" ca="1" si="98"/>
        <v>8.6029732166590332E-4</v>
      </c>
      <c r="P138">
        <f t="shared" ca="1" si="98"/>
        <v>3.2258357519308954E-3</v>
      </c>
      <c r="Q138">
        <f t="shared" ca="1" si="98"/>
        <v>1.0681289187932303E-2</v>
      </c>
      <c r="R138">
        <f t="shared" ca="1" si="98"/>
        <v>2.2534475425167597E-2</v>
      </c>
      <c r="S138">
        <f t="shared" ca="1" si="98"/>
        <v>1.7519408252948669E-2</v>
      </c>
      <c r="T138">
        <f t="shared" ca="1" si="98"/>
        <v>7.2279384993116105E-2</v>
      </c>
      <c r="U138">
        <f t="shared" ca="1" si="98"/>
        <v>0.16954908880922359</v>
      </c>
      <c r="V138">
        <f t="shared" ca="1" si="98"/>
        <v>0.13797126673537266</v>
      </c>
      <c r="W138">
        <f t="shared" ca="1" si="98"/>
        <v>0.68368091416174537</v>
      </c>
      <c r="X138">
        <f t="shared" ca="1" si="99"/>
        <v>0.57759914120979949</v>
      </c>
      <c r="Y138">
        <f t="shared" ca="1" si="99"/>
        <v>0.9405496571144879</v>
      </c>
      <c r="Z138">
        <f t="shared" ca="1" si="99"/>
        <v>1.1019743837271705</v>
      </c>
      <c r="AA138">
        <f t="shared" ca="1" si="99"/>
        <v>0.53125278053025704</v>
      </c>
      <c r="AB138">
        <f t="shared" ca="1" si="99"/>
        <v>0.58579462728872078</v>
      </c>
      <c r="AC138">
        <f t="shared" ca="1" si="99"/>
        <v>1.5500327542682779</v>
      </c>
      <c r="AD138">
        <f t="shared" ca="1" si="99"/>
        <v>1.3964043712653933</v>
      </c>
      <c r="AE138">
        <f t="shared" ca="1" si="99"/>
        <v>2.7142929336536197</v>
      </c>
      <c r="AF138">
        <f t="shared" ca="1" si="99"/>
        <v>2.5660964179517278</v>
      </c>
      <c r="AG138">
        <f t="shared" ca="1" si="99"/>
        <v>2.6046433005352978</v>
      </c>
      <c r="AH138">
        <f t="shared" ca="1" si="100"/>
        <v>1.1250312875984341</v>
      </c>
      <c r="AI138">
        <f t="shared" ca="1" si="100"/>
        <v>0.68158290998394289</v>
      </c>
      <c r="AJ138">
        <f t="shared" ca="1" si="100"/>
        <v>1.2191484109341419</v>
      </c>
      <c r="AK138">
        <f t="shared" ca="1" si="100"/>
        <v>0.99263110061982385</v>
      </c>
      <c r="AL138">
        <f t="shared" ca="1" si="100"/>
        <v>2.0147466167158554</v>
      </c>
      <c r="AM138">
        <f t="shared" ca="1" si="100"/>
        <v>0.90064750119306147</v>
      </c>
      <c r="AN138">
        <f t="shared" ca="1" si="100"/>
        <v>0.71054105292327796</v>
      </c>
      <c r="AO138">
        <f t="shared" ca="1" si="100"/>
        <v>0.35390022013894656</v>
      </c>
      <c r="AP138">
        <f t="shared" ca="1" si="100"/>
        <v>0.51649064757482011</v>
      </c>
      <c r="AQ138">
        <f t="shared" ca="1" si="100"/>
        <v>0.67029387753623004</v>
      </c>
      <c r="AR138">
        <f t="shared" ca="1" si="101"/>
        <v>0.57202014544776425</v>
      </c>
      <c r="AS138">
        <f t="shared" ca="1" si="101"/>
        <v>0.44945639916381191</v>
      </c>
      <c r="AT138">
        <f t="shared" ca="1" si="101"/>
        <v>0.45922862554357891</v>
      </c>
      <c r="AU138">
        <f t="shared" ca="1" si="101"/>
        <v>0.28243715356331089</v>
      </c>
      <c r="AV138">
        <f t="shared" ca="1" si="101"/>
        <v>0.26868748567484912</v>
      </c>
      <c r="AW138">
        <f t="shared" ca="1" si="101"/>
        <v>0.16165375353429862</v>
      </c>
      <c r="AX138">
        <f t="shared" ca="1" si="101"/>
        <v>0.17980396573548976</v>
      </c>
      <c r="AY138">
        <f t="shared" ca="1" si="101"/>
        <v>0.20596440624297219</v>
      </c>
      <c r="AZ138">
        <f t="shared" ca="1" si="101"/>
        <v>0.19918067498357139</v>
      </c>
      <c r="BA138">
        <f t="shared" ca="1" si="101"/>
        <v>0.16670856692826816</v>
      </c>
      <c r="BB138">
        <f t="shared" ca="1" si="102"/>
        <v>0.12418540429866165</v>
      </c>
      <c r="BC138">
        <f t="shared" ca="1" si="102"/>
        <v>7.3088000423289251E-2</v>
      </c>
      <c r="BD138">
        <f t="shared" ca="1" si="102"/>
        <v>4.7738339163274857E-2</v>
      </c>
      <c r="BE138">
        <f t="shared" ca="1" si="102"/>
        <v>4.4995691837058066E-2</v>
      </c>
      <c r="BF138">
        <f t="shared" ca="1" si="102"/>
        <v>9.2599376148179716E-2</v>
      </c>
      <c r="BG138">
        <f t="shared" ca="1" si="102"/>
        <v>6.5981074805055301E-2</v>
      </c>
      <c r="BH138">
        <f t="shared" ca="1" si="102"/>
        <v>5.0894869511279757E-2</v>
      </c>
      <c r="BI138">
        <f t="shared" ca="1" si="102"/>
        <v>3.748235846888235E-2</v>
      </c>
      <c r="BJ138">
        <f t="shared" ca="1" si="102"/>
        <v>1.552011928123357E-2</v>
      </c>
      <c r="BK138">
        <f t="shared" ca="1" si="102"/>
        <v>1.805766680433064E-2</v>
      </c>
      <c r="BL138">
        <f t="shared" ca="1" si="103"/>
        <v>1.6849390862380433E-2</v>
      </c>
      <c r="BM138">
        <f t="shared" ca="1" si="103"/>
        <v>2.3827467929301849E-2</v>
      </c>
      <c r="BN138">
        <f t="shared" ca="1" si="103"/>
        <v>2.0045556825525335E-2</v>
      </c>
      <c r="BO138">
        <f t="shared" ca="1" si="103"/>
        <v>1.6359385860610445E-2</v>
      </c>
      <c r="BP138">
        <f t="shared" ca="1" si="103"/>
        <v>1.1117066063186819E-2</v>
      </c>
      <c r="BQ138">
        <f t="shared" ca="1" si="103"/>
        <v>5.0421234176940182E-3</v>
      </c>
      <c r="BR138">
        <f t="shared" ca="1" si="103"/>
        <v>6.1580874482850207E-3</v>
      </c>
      <c r="BS138">
        <f t="shared" ca="1" si="103"/>
        <v>6.1741299516520675E-3</v>
      </c>
      <c r="BT138">
        <f t="shared" ca="1" si="103"/>
        <v>8.7731941691392978E-3</v>
      </c>
      <c r="BU138">
        <f t="shared" ca="1" si="103"/>
        <v>5.1481183036948715E-3</v>
      </c>
      <c r="BV138">
        <f t="shared" ca="1" si="103"/>
        <v>4.2461556866219821E-3</v>
      </c>
    </row>
    <row r="139" spans="1:74" x14ac:dyDescent="0.2">
      <c r="A139">
        <f>Rt計算!B138</f>
        <v>25</v>
      </c>
      <c r="B139">
        <f t="shared" ca="1" si="95"/>
        <v>5.4633351997256678</v>
      </c>
      <c r="C139">
        <f t="shared" ca="1" si="96"/>
        <v>29.848031504561504</v>
      </c>
      <c r="D139">
        <f t="shared" ca="1" si="97"/>
        <v>0</v>
      </c>
      <c r="E139">
        <f t="shared" ca="1" si="97"/>
        <v>6.828629546483861E-20</v>
      </c>
      <c r="F139">
        <f t="shared" ca="1" si="97"/>
        <v>3.3996940529131875E-14</v>
      </c>
      <c r="G139">
        <f t="shared" ca="1" si="97"/>
        <v>7.0236706003907827E-11</v>
      </c>
      <c r="H139">
        <f t="shared" ca="1" si="97"/>
        <v>9.4663404058965539E-8</v>
      </c>
      <c r="I139">
        <f t="shared" ca="1" si="97"/>
        <v>2.8594887776102956E-7</v>
      </c>
      <c r="J139">
        <f t="shared" ca="1" si="97"/>
        <v>2.1954150065359112E-7</v>
      </c>
      <c r="K139">
        <f t="shared" ca="1" si="97"/>
        <v>1.4075291083570415E-6</v>
      </c>
      <c r="L139">
        <f t="shared" ca="1" si="97"/>
        <v>1.2831424657713754E-5</v>
      </c>
      <c r="M139">
        <f t="shared" ca="1" si="97"/>
        <v>5.2018850143484529E-5</v>
      </c>
      <c r="N139">
        <f t="shared" ca="1" si="98"/>
        <v>2.8277102270850621E-4</v>
      </c>
      <c r="O139">
        <f t="shared" ca="1" si="98"/>
        <v>1.1470630955545378E-3</v>
      </c>
      <c r="P139">
        <f t="shared" ca="1" si="98"/>
        <v>4.2339094244093003E-3</v>
      </c>
      <c r="Q139">
        <f t="shared" ca="1" si="98"/>
        <v>9.6640235509863701E-3</v>
      </c>
      <c r="R139">
        <f t="shared" ca="1" si="98"/>
        <v>8.3021751566406937E-3</v>
      </c>
      <c r="S139">
        <f t="shared" ca="1" si="98"/>
        <v>3.7541589113461435E-2</v>
      </c>
      <c r="T139">
        <f t="shared" ca="1" si="98"/>
        <v>9.6372513324154807E-2</v>
      </c>
      <c r="U139">
        <f t="shared" ca="1" si="98"/>
        <v>8.4774544404611796E-2</v>
      </c>
      <c r="V139">
        <f t="shared" ca="1" si="98"/>
        <v>0.45530518022672978</v>
      </c>
      <c r="W139">
        <f t="shared" ca="1" si="98"/>
        <v>0.41435206918893658</v>
      </c>
      <c r="X139">
        <f t="shared" ca="1" si="99"/>
        <v>0.72199892651224939</v>
      </c>
      <c r="Y139">
        <f t="shared" ca="1" si="99"/>
        <v>0.90292767082990844</v>
      </c>
      <c r="Z139">
        <f t="shared" ca="1" si="99"/>
        <v>0.45915599321965439</v>
      </c>
      <c r="AA139">
        <f t="shared" ca="1" si="99"/>
        <v>0.53125278053025704</v>
      </c>
      <c r="AB139">
        <f t="shared" ca="1" si="99"/>
        <v>1.464486568221802</v>
      </c>
      <c r="AC139">
        <f t="shared" ca="1" si="99"/>
        <v>1.3640288237560845</v>
      </c>
      <c r="AD139">
        <f t="shared" ca="1" si="99"/>
        <v>2.7293358165641783</v>
      </c>
      <c r="AE139">
        <f t="shared" ca="1" si="99"/>
        <v>2.6511698421733025</v>
      </c>
      <c r="AF139">
        <f t="shared" ca="1" si="99"/>
        <v>2.7493890192339943</v>
      </c>
      <c r="AG139">
        <f t="shared" ca="1" si="99"/>
        <v>1.2155002069164722</v>
      </c>
      <c r="AH139">
        <f t="shared" ca="1" si="100"/>
        <v>0.75002085839895594</v>
      </c>
      <c r="AI139">
        <f t="shared" ca="1" si="100"/>
        <v>1.3631658199678858</v>
      </c>
      <c r="AJ139">
        <f t="shared" ca="1" si="100"/>
        <v>1.1320663815817031</v>
      </c>
      <c r="AK139">
        <f t="shared" ca="1" si="100"/>
        <v>2.3288652745311254</v>
      </c>
      <c r="AL139">
        <f t="shared" ca="1" si="100"/>
        <v>1.0569162579493012</v>
      </c>
      <c r="AM139">
        <f t="shared" ca="1" si="100"/>
        <v>0.84435703236849513</v>
      </c>
      <c r="AN139">
        <f t="shared" ca="1" si="100"/>
        <v>0.42632463175396679</v>
      </c>
      <c r="AO139">
        <f t="shared" ca="1" si="100"/>
        <v>0.62915594691368271</v>
      </c>
      <c r="AP139">
        <f t="shared" ca="1" si="100"/>
        <v>0.8231569695723695</v>
      </c>
      <c r="AQ139">
        <f t="shared" ca="1" si="100"/>
        <v>0.70972292915600821</v>
      </c>
      <c r="AR139">
        <f t="shared" ca="1" si="101"/>
        <v>0.56142717979132406</v>
      </c>
      <c r="AS139">
        <f t="shared" ca="1" si="101"/>
        <v>0.57666104043658883</v>
      </c>
      <c r="AT139">
        <f t="shared" ca="1" si="101"/>
        <v>0.35792819343837773</v>
      </c>
      <c r="AU139">
        <f t="shared" ca="1" si="101"/>
        <v>0.34105618543494143</v>
      </c>
      <c r="AV139">
        <f t="shared" ca="1" si="101"/>
        <v>0.20571385621980634</v>
      </c>
      <c r="AW139">
        <f t="shared" ca="1" si="101"/>
        <v>0.23093393362042655</v>
      </c>
      <c r="AX139">
        <f t="shared" ca="1" si="101"/>
        <v>0.26456869243936348</v>
      </c>
      <c r="AY139">
        <f t="shared" ca="1" si="101"/>
        <v>0.25395611255201422</v>
      </c>
      <c r="AZ139">
        <f t="shared" ca="1" si="101"/>
        <v>0.21643254447033744</v>
      </c>
      <c r="BA139">
        <f t="shared" ca="1" si="101"/>
        <v>0.15825233527248642</v>
      </c>
      <c r="BB139">
        <f t="shared" ca="1" si="102"/>
        <v>9.2902058177624744E-2</v>
      </c>
      <c r="BC139">
        <f t="shared" ca="1" si="102"/>
        <v>6.115526566030325E-2</v>
      </c>
      <c r="BD139">
        <f t="shared" ca="1" si="102"/>
        <v>5.7053137048791905E-2</v>
      </c>
      <c r="BE139">
        <f t="shared" ca="1" si="102"/>
        <v>0.11845804585674471</v>
      </c>
      <c r="BF139">
        <f t="shared" ca="1" si="102"/>
        <v>8.2908743760579509E-2</v>
      </c>
      <c r="BG139">
        <f t="shared" ca="1" si="102"/>
        <v>6.3124751220420869E-2</v>
      </c>
      <c r="BH139">
        <f t="shared" ca="1" si="102"/>
        <v>4.6288998967272538E-2</v>
      </c>
      <c r="BI139">
        <f t="shared" ca="1" si="102"/>
        <v>1.9393857118227685E-2</v>
      </c>
      <c r="BJ139">
        <f t="shared" ca="1" si="102"/>
        <v>2.3130947005684646E-2</v>
      </c>
      <c r="BK139">
        <f t="shared" ca="1" si="102"/>
        <v>2.0154686175156131E-2</v>
      </c>
      <c r="BL139">
        <f t="shared" ca="1" si="103"/>
        <v>2.8926410902468138E-2</v>
      </c>
      <c r="BM139">
        <f t="shared" ca="1" si="103"/>
        <v>2.4469285247262842E-2</v>
      </c>
      <c r="BN139">
        <f t="shared" ca="1" si="103"/>
        <v>1.9651218002728114E-2</v>
      </c>
      <c r="BO139">
        <f t="shared" ca="1" si="103"/>
        <v>1.302185229038557E-2</v>
      </c>
      <c r="BP139">
        <f t="shared" ca="1" si="103"/>
        <v>6.4927402637939818E-3</v>
      </c>
      <c r="BQ139">
        <f t="shared" ca="1" si="103"/>
        <v>7.8715164146733949E-3</v>
      </c>
      <c r="BR139">
        <f t="shared" ca="1" si="103"/>
        <v>6.9810576602678106E-3</v>
      </c>
      <c r="BS139">
        <f t="shared" ca="1" si="103"/>
        <v>9.9639414260401255E-3</v>
      </c>
      <c r="BT139">
        <f t="shared" ca="1" si="103"/>
        <v>6.4086305013863884E-3</v>
      </c>
      <c r="BU139">
        <f t="shared" ca="1" si="103"/>
        <v>4.4557851525083196E-3</v>
      </c>
      <c r="BV139">
        <f t="shared" ca="1" si="103"/>
        <v>3.2480553459419146E-3</v>
      </c>
    </row>
    <row r="140" spans="1:74" x14ac:dyDescent="0.2">
      <c r="A140">
        <f>Rt計算!B139</f>
        <v>24</v>
      </c>
      <c r="B140">
        <f t="shared" ca="1" si="95"/>
        <v>5.5933255316647266</v>
      </c>
      <c r="C140">
        <f t="shared" ca="1" si="96"/>
        <v>31.285290503172501</v>
      </c>
      <c r="D140">
        <f t="shared" ca="1" si="97"/>
        <v>0</v>
      </c>
      <c r="E140">
        <f t="shared" ca="1" si="97"/>
        <v>1.5933468941795675E-19</v>
      </c>
      <c r="F140">
        <f t="shared" ca="1" si="97"/>
        <v>9.7134115797519631E-15</v>
      </c>
      <c r="G140">
        <f t="shared" ca="1" si="97"/>
        <v>3.8630188302149308E-10</v>
      </c>
      <c r="H140">
        <f t="shared" ca="1" si="97"/>
        <v>3.4423056021442012E-8</v>
      </c>
      <c r="I140">
        <f t="shared" ca="1" si="97"/>
        <v>5.7189775552205911E-7</v>
      </c>
      <c r="J140">
        <f t="shared" ca="1" si="97"/>
        <v>1.6465612549019331E-7</v>
      </c>
      <c r="K140">
        <f t="shared" ca="1" si="97"/>
        <v>1.6421172930832151E-6</v>
      </c>
      <c r="L140">
        <f t="shared" ca="1" si="97"/>
        <v>1.4664485323101435E-5</v>
      </c>
      <c r="M140">
        <f t="shared" ca="1" si="97"/>
        <v>7.8028275215226794E-5</v>
      </c>
      <c r="N140">
        <f t="shared" ca="1" si="98"/>
        <v>3.770280302780083E-4</v>
      </c>
      <c r="O140">
        <f t="shared" ca="1" si="98"/>
        <v>1.5055203129153308E-3</v>
      </c>
      <c r="P140">
        <f t="shared" ca="1" si="98"/>
        <v>3.8306799554179379E-3</v>
      </c>
      <c r="Q140">
        <f t="shared" ca="1" si="98"/>
        <v>3.5604297293107675E-3</v>
      </c>
      <c r="R140">
        <f t="shared" ca="1" si="98"/>
        <v>1.779037533565863E-2</v>
      </c>
      <c r="S140">
        <f t="shared" ca="1" si="98"/>
        <v>5.0055452151281911E-2</v>
      </c>
      <c r="T140">
        <f t="shared" ca="1" si="98"/>
        <v>4.8186256662077404E-2</v>
      </c>
      <c r="U140">
        <f t="shared" ca="1" si="98"/>
        <v>0.27975599653521893</v>
      </c>
      <c r="V140">
        <f t="shared" ca="1" si="98"/>
        <v>0.27594253347074532</v>
      </c>
      <c r="W140">
        <f t="shared" ca="1" si="98"/>
        <v>0.51794008648617074</v>
      </c>
      <c r="X140">
        <f t="shared" ca="1" si="99"/>
        <v>0.69311896945175933</v>
      </c>
      <c r="Y140">
        <f t="shared" ca="1" si="99"/>
        <v>0.37621986284579517</v>
      </c>
      <c r="Z140">
        <f t="shared" ca="1" si="99"/>
        <v>0.45915599321965439</v>
      </c>
      <c r="AA140">
        <f t="shared" ca="1" si="99"/>
        <v>1.3281319513256429</v>
      </c>
      <c r="AB140">
        <f t="shared" ca="1" si="99"/>
        <v>1.2887481800351859</v>
      </c>
      <c r="AC140">
        <f t="shared" ca="1" si="99"/>
        <v>2.6660563373414377</v>
      </c>
      <c r="AD140">
        <f t="shared" ca="1" si="99"/>
        <v>2.6658628905975692</v>
      </c>
      <c r="AE140">
        <f t="shared" ca="1" si="99"/>
        <v>2.8405391166142531</v>
      </c>
      <c r="AF140">
        <f t="shared" ca="1" si="99"/>
        <v>1.2830482089758639</v>
      </c>
      <c r="AG140">
        <f t="shared" ca="1" si="99"/>
        <v>0.81033347127764821</v>
      </c>
      <c r="AH140">
        <f t="shared" ca="1" si="100"/>
        <v>1.5000417167979119</v>
      </c>
      <c r="AI140">
        <f t="shared" ca="1" si="100"/>
        <v>1.2657968328273224</v>
      </c>
      <c r="AJ140">
        <f t="shared" ca="1" si="100"/>
        <v>2.6560018952493802</v>
      </c>
      <c r="AK140">
        <f t="shared" ca="1" si="100"/>
        <v>1.2216998161474755</v>
      </c>
      <c r="AL140">
        <f t="shared" ca="1" si="100"/>
        <v>0.99085899182746984</v>
      </c>
      <c r="AM140">
        <f t="shared" ca="1" si="100"/>
        <v>0.50661421942109708</v>
      </c>
      <c r="AN140">
        <f t="shared" ca="1" si="100"/>
        <v>0.75791045645149646</v>
      </c>
      <c r="AO140">
        <f t="shared" ca="1" si="100"/>
        <v>1.0027172903936818</v>
      </c>
      <c r="AP140">
        <f t="shared" ca="1" si="100"/>
        <v>0.87157796778250896</v>
      </c>
      <c r="AQ140">
        <f t="shared" ca="1" si="100"/>
        <v>0.69657991194941549</v>
      </c>
      <c r="AR140">
        <f t="shared" ca="1" si="101"/>
        <v>0.72032166463792524</v>
      </c>
      <c r="AS140">
        <f t="shared" ca="1" si="101"/>
        <v>0.44945639916381191</v>
      </c>
      <c r="AT140">
        <f t="shared" ca="1" si="101"/>
        <v>0.43221517698219192</v>
      </c>
      <c r="AU140">
        <f t="shared" ca="1" si="101"/>
        <v>0.26112114197362707</v>
      </c>
      <c r="AV140">
        <f t="shared" ca="1" si="101"/>
        <v>0.29387693745686622</v>
      </c>
      <c r="AW140">
        <f t="shared" ca="1" si="101"/>
        <v>0.33980278804148478</v>
      </c>
      <c r="AX140">
        <f t="shared" ca="1" si="101"/>
        <v>0.32621576640581712</v>
      </c>
      <c r="AY140">
        <f t="shared" ca="1" si="101"/>
        <v>0.27595231127699188</v>
      </c>
      <c r="AZ140">
        <f t="shared" ca="1" si="101"/>
        <v>0.20545408206966814</v>
      </c>
      <c r="BA140">
        <f t="shared" ca="1" si="101"/>
        <v>0.11838724318094405</v>
      </c>
      <c r="BB140">
        <f t="shared" ca="1" si="102"/>
        <v>7.7734375209849271E-2</v>
      </c>
      <c r="BC140">
        <f t="shared" ca="1" si="102"/>
        <v>7.3088000423289251E-2</v>
      </c>
      <c r="BD140">
        <f t="shared" ca="1" si="102"/>
        <v>0.15020111590396237</v>
      </c>
      <c r="BE140">
        <f t="shared" ca="1" si="102"/>
        <v>0.10606127361592259</v>
      </c>
      <c r="BF140">
        <f t="shared" ca="1" si="102"/>
        <v>7.931962065406091E-2</v>
      </c>
      <c r="BG140">
        <f t="shared" ca="1" si="102"/>
        <v>5.7412104051152012E-2</v>
      </c>
      <c r="BH140">
        <f t="shared" ca="1" si="102"/>
        <v>2.395052682883753E-2</v>
      </c>
      <c r="BI140">
        <f t="shared" ca="1" si="102"/>
        <v>2.8904306281973952E-2</v>
      </c>
      <c r="BJ140">
        <f t="shared" ca="1" si="102"/>
        <v>2.5817121496667383E-2</v>
      </c>
      <c r="BK140">
        <f t="shared" ca="1" si="102"/>
        <v>3.4600819618620646E-2</v>
      </c>
      <c r="BL140">
        <f t="shared" ca="1" si="103"/>
        <v>2.9705573485699608E-2</v>
      </c>
      <c r="BM140">
        <f t="shared" ca="1" si="103"/>
        <v>2.3987922258792097E-2</v>
      </c>
      <c r="BN140">
        <f t="shared" ca="1" si="103"/>
        <v>1.5642106637623051E-2</v>
      </c>
      <c r="BO140">
        <f t="shared" ca="1" si="103"/>
        <v>7.6051994469058578E-3</v>
      </c>
      <c r="BP140">
        <f t="shared" ca="1" si="103"/>
        <v>1.0136148469376218E-2</v>
      </c>
      <c r="BQ140">
        <f t="shared" ca="1" si="103"/>
        <v>8.9234702212426503E-3</v>
      </c>
      <c r="BR140">
        <f t="shared" ca="1" si="103"/>
        <v>1.1266178419212687E-2</v>
      </c>
      <c r="BS140">
        <f t="shared" ca="1" si="103"/>
        <v>7.2784458779638194E-3</v>
      </c>
      <c r="BT140">
        <f t="shared" ca="1" si="103"/>
        <v>5.5467801925792532E-3</v>
      </c>
      <c r="BU140">
        <f t="shared" ca="1" si="103"/>
        <v>3.4084093596876389E-3</v>
      </c>
      <c r="BV140">
        <f t="shared" ca="1" si="103"/>
        <v>1.8439480870191076E-3</v>
      </c>
    </row>
    <row r="141" spans="1:74" x14ac:dyDescent="0.2">
      <c r="A141">
        <f>Rt計算!B140</f>
        <v>10</v>
      </c>
      <c r="B141">
        <f t="shared" ca="1" si="95"/>
        <v>5.729554844137505</v>
      </c>
      <c r="C141">
        <f t="shared" ca="1" si="96"/>
        <v>32.827798711979547</v>
      </c>
      <c r="D141">
        <f t="shared" ca="1" si="97"/>
        <v>0</v>
      </c>
      <c r="E141">
        <f t="shared" ca="1" si="97"/>
        <v>4.5524196976559073E-20</v>
      </c>
      <c r="F141">
        <f t="shared" ca="1" si="97"/>
        <v>5.3423763688635798E-14</v>
      </c>
      <c r="G141">
        <f t="shared" ca="1" si="97"/>
        <v>1.4047341200781565E-10</v>
      </c>
      <c r="H141">
        <f t="shared" ca="1" si="97"/>
        <v>6.8846112042884023E-8</v>
      </c>
      <c r="I141">
        <f t="shared" ca="1" si="97"/>
        <v>4.2892331664154431E-7</v>
      </c>
      <c r="J141">
        <f t="shared" ca="1" si="97"/>
        <v>1.9209881307189223E-7</v>
      </c>
      <c r="K141">
        <f t="shared" ca="1" si="97"/>
        <v>1.8767054778093887E-6</v>
      </c>
      <c r="L141">
        <f t="shared" ca="1" si="97"/>
        <v>2.1996727984652152E-5</v>
      </c>
      <c r="M141">
        <f t="shared" ca="1" si="97"/>
        <v>1.0403770028696906E-4</v>
      </c>
      <c r="N141">
        <f t="shared" ca="1" si="98"/>
        <v>4.9484928973988584E-4</v>
      </c>
      <c r="O141">
        <f t="shared" ca="1" si="98"/>
        <v>1.3621374259710137E-3</v>
      </c>
      <c r="P141">
        <f t="shared" ca="1" si="98"/>
        <v>1.4113031414697667E-3</v>
      </c>
      <c r="Q141">
        <f t="shared" ca="1" si="98"/>
        <v>7.6294922770945017E-3</v>
      </c>
      <c r="R141">
        <f t="shared" ca="1" si="98"/>
        <v>2.372050044754484E-2</v>
      </c>
      <c r="S141">
        <f t="shared" ca="1" si="98"/>
        <v>2.5027726075640955E-2</v>
      </c>
      <c r="T141">
        <f t="shared" ca="1" si="98"/>
        <v>0.15901464698485543</v>
      </c>
      <c r="U141">
        <f t="shared" ca="1" si="98"/>
        <v>0.16954908880922359</v>
      </c>
      <c r="V141">
        <f t="shared" ca="1" si="98"/>
        <v>0.34492816683843169</v>
      </c>
      <c r="W141">
        <f t="shared" ca="1" si="98"/>
        <v>0.49722248302672395</v>
      </c>
      <c r="X141">
        <f t="shared" ca="1" si="99"/>
        <v>0.28879957060489975</v>
      </c>
      <c r="Y141">
        <f t="shared" ca="1" si="99"/>
        <v>0.37621986284579517</v>
      </c>
      <c r="Z141">
        <f t="shared" ca="1" si="99"/>
        <v>1.147889983049136</v>
      </c>
      <c r="AA141">
        <f t="shared" ca="1" si="99"/>
        <v>1.1687561171665655</v>
      </c>
      <c r="AB141">
        <f t="shared" ca="1" si="99"/>
        <v>2.5189168973414993</v>
      </c>
      <c r="AC141">
        <f t="shared" ca="1" si="99"/>
        <v>2.6040550271707068</v>
      </c>
      <c r="AD141">
        <f t="shared" ca="1" si="99"/>
        <v>2.8562816684973957</v>
      </c>
      <c r="AE141">
        <f t="shared" ca="1" si="99"/>
        <v>1.3255849210866513</v>
      </c>
      <c r="AF141">
        <f t="shared" ca="1" si="99"/>
        <v>0.85536547265057594</v>
      </c>
      <c r="AG141">
        <f t="shared" ca="1" si="99"/>
        <v>1.6206669425552964</v>
      </c>
      <c r="AH141">
        <f t="shared" ca="1" si="100"/>
        <v>1.3928958798837754</v>
      </c>
      <c r="AI141">
        <f t="shared" ca="1" si="100"/>
        <v>2.9697541077871796</v>
      </c>
      <c r="AJ141">
        <f t="shared" ca="1" si="100"/>
        <v>1.3933124696390193</v>
      </c>
      <c r="AK141">
        <f t="shared" ca="1" si="100"/>
        <v>1.1453435776382583</v>
      </c>
      <c r="AL141">
        <f t="shared" ca="1" si="100"/>
        <v>0.59451539509648199</v>
      </c>
      <c r="AM141">
        <f t="shared" ca="1" si="100"/>
        <v>0.90064750119306147</v>
      </c>
      <c r="AN141">
        <f t="shared" ca="1" si="100"/>
        <v>1.2079197899695724</v>
      </c>
      <c r="AO141">
        <f t="shared" ca="1" si="100"/>
        <v>1.0617006604168397</v>
      </c>
      <c r="AP141">
        <f t="shared" ca="1" si="100"/>
        <v>0.85543763504579584</v>
      </c>
      <c r="AQ141">
        <f t="shared" ca="1" si="100"/>
        <v>0.89372517004830665</v>
      </c>
      <c r="AR141">
        <f t="shared" ca="1" si="101"/>
        <v>0.56142717979132406</v>
      </c>
      <c r="AS141">
        <f t="shared" ca="1" si="101"/>
        <v>0.54273980276384837</v>
      </c>
      <c r="AT141">
        <f t="shared" ca="1" si="101"/>
        <v>0.33091474487699069</v>
      </c>
      <c r="AU141">
        <f t="shared" ca="1" si="101"/>
        <v>0.37303020281946719</v>
      </c>
      <c r="AV141">
        <f t="shared" ca="1" si="101"/>
        <v>0.4324189222579603</v>
      </c>
      <c r="AW141">
        <f t="shared" ca="1" si="101"/>
        <v>0.41898013671134532</v>
      </c>
      <c r="AX141">
        <f t="shared" ca="1" si="101"/>
        <v>0.35447067530710835</v>
      </c>
      <c r="AY141">
        <f t="shared" ca="1" si="101"/>
        <v>0.26195473027018795</v>
      </c>
      <c r="AZ141">
        <f t="shared" ca="1" si="101"/>
        <v>0.15369847360937006</v>
      </c>
      <c r="BA141">
        <f t="shared" ca="1" si="101"/>
        <v>9.905871368201441E-2</v>
      </c>
      <c r="BB141">
        <f t="shared" ca="1" si="102"/>
        <v>9.2902058177624744E-2</v>
      </c>
      <c r="BC141">
        <f t="shared" ca="1" si="102"/>
        <v>0.19241534805314928</v>
      </c>
      <c r="BD141">
        <f t="shared" ca="1" si="102"/>
        <v>0.13448239447215235</v>
      </c>
      <c r="BE141">
        <f t="shared" ca="1" si="102"/>
        <v>0.10146987648969218</v>
      </c>
      <c r="BF141">
        <f t="shared" ca="1" si="102"/>
        <v>7.2141374441023726E-2</v>
      </c>
      <c r="BG141">
        <f t="shared" ca="1" si="102"/>
        <v>2.9705765280198051E-2</v>
      </c>
      <c r="BH141">
        <f t="shared" ca="1" si="102"/>
        <v>3.5695496716055937E-2</v>
      </c>
      <c r="BI141">
        <f t="shared" ca="1" si="102"/>
        <v>3.2260935398590283E-2</v>
      </c>
      <c r="BJ141">
        <f t="shared" ca="1" si="102"/>
        <v>4.43218791012151E-2</v>
      </c>
      <c r="BK141">
        <f t="shared" ca="1" si="102"/>
        <v>3.5532828227876415E-2</v>
      </c>
      <c r="BL141">
        <f t="shared" ca="1" si="103"/>
        <v>2.9121201548276007E-2</v>
      </c>
      <c r="BM141">
        <f t="shared" ca="1" si="103"/>
        <v>1.9094065209339529E-2</v>
      </c>
      <c r="BN141">
        <f t="shared" ca="1" si="103"/>
        <v>9.1355160614689235E-3</v>
      </c>
      <c r="BO141">
        <f t="shared" ca="1" si="103"/>
        <v>1.1872865323586843E-2</v>
      </c>
      <c r="BP141">
        <f t="shared" ca="1" si="103"/>
        <v>1.1490748956067049E-2</v>
      </c>
      <c r="BQ141">
        <f t="shared" ca="1" si="103"/>
        <v>1.4400884869241189E-2</v>
      </c>
      <c r="BR141">
        <f t="shared" ca="1" si="103"/>
        <v>8.2297021198279065E-3</v>
      </c>
      <c r="BS141">
        <f t="shared" ca="1" si="103"/>
        <v>6.2996203978238578E-3</v>
      </c>
      <c r="BT141">
        <f t="shared" ca="1" si="103"/>
        <v>4.2429553664351258E-3</v>
      </c>
      <c r="BU141">
        <f t="shared" ca="1" si="103"/>
        <v>1.9349823969060035E-3</v>
      </c>
      <c r="BV141">
        <f t="shared" ca="1" si="103"/>
        <v>4.0769861373541744E-3</v>
      </c>
    </row>
    <row r="142" spans="1:74" x14ac:dyDescent="0.2">
      <c r="A142">
        <f>Rt計算!B141</f>
        <v>10</v>
      </c>
      <c r="B142">
        <f t="shared" ca="1" si="95"/>
        <v>5.872056211990345</v>
      </c>
      <c r="C142">
        <f t="shared" ca="1" si="96"/>
        <v>34.481044156774402</v>
      </c>
      <c r="D142">
        <f t="shared" ca="1" si="97"/>
        <v>0</v>
      </c>
      <c r="E142">
        <f t="shared" ca="1" si="97"/>
        <v>2.5038308337107489E-19</v>
      </c>
      <c r="F142">
        <f t="shared" ca="1" si="97"/>
        <v>1.9426823159503926E-14</v>
      </c>
      <c r="G142">
        <f t="shared" ca="1" si="97"/>
        <v>2.8094682401563131E-10</v>
      </c>
      <c r="H142">
        <f t="shared" ca="1" si="97"/>
        <v>5.1634584032163024E-8</v>
      </c>
      <c r="I142">
        <f t="shared" ca="1" si="97"/>
        <v>5.0041053608180168E-7</v>
      </c>
      <c r="J142">
        <f t="shared" ca="1" si="97"/>
        <v>2.1954150065359112E-7</v>
      </c>
      <c r="K142">
        <f t="shared" ca="1" si="97"/>
        <v>2.8150582167140831E-6</v>
      </c>
      <c r="L142">
        <f t="shared" ca="1" si="97"/>
        <v>2.932897064620287E-5</v>
      </c>
      <c r="M142">
        <f t="shared" ca="1" si="97"/>
        <v>1.3654948162664687E-4</v>
      </c>
      <c r="N142">
        <f t="shared" ca="1" si="98"/>
        <v>4.4772078595513488E-4</v>
      </c>
      <c r="O142">
        <f t="shared" ca="1" si="98"/>
        <v>5.0184010430511037E-4</v>
      </c>
      <c r="P142">
        <f t="shared" ca="1" si="98"/>
        <v>3.024221017435214E-3</v>
      </c>
      <c r="Q142">
        <f t="shared" ca="1" si="98"/>
        <v>1.0172656369459335E-2</v>
      </c>
      <c r="R142">
        <f t="shared" ca="1" si="98"/>
        <v>1.186025022377242E-2</v>
      </c>
      <c r="S142">
        <f t="shared" ca="1" si="98"/>
        <v>8.259149604961516E-2</v>
      </c>
      <c r="T142">
        <f t="shared" ca="1" si="98"/>
        <v>9.6372513324154807E-2</v>
      </c>
      <c r="U142">
        <f t="shared" ca="1" si="98"/>
        <v>0.21193636101152949</v>
      </c>
      <c r="V142">
        <f t="shared" ca="1" si="98"/>
        <v>0.33113104016489436</v>
      </c>
      <c r="W142">
        <f t="shared" ca="1" si="98"/>
        <v>0.20717603459446829</v>
      </c>
      <c r="X142">
        <f t="shared" ca="1" si="99"/>
        <v>0.28879957060489975</v>
      </c>
      <c r="Y142">
        <f t="shared" ca="1" si="99"/>
        <v>0.9405496571144879</v>
      </c>
      <c r="Z142">
        <f t="shared" ca="1" si="99"/>
        <v>1.0101431850832396</v>
      </c>
      <c r="AA142">
        <f t="shared" ca="1" si="99"/>
        <v>2.2843869562801054</v>
      </c>
      <c r="AB142">
        <f t="shared" ca="1" si="99"/>
        <v>2.4603374346126272</v>
      </c>
      <c r="AC142">
        <f t="shared" ca="1" si="99"/>
        <v>2.7900589576828998</v>
      </c>
      <c r="AD142">
        <f t="shared" ca="1" si="99"/>
        <v>1.3329314452987846</v>
      </c>
      <c r="AE142">
        <f t="shared" ca="1" si="99"/>
        <v>0.88372328072443429</v>
      </c>
      <c r="AF142">
        <f t="shared" ca="1" si="99"/>
        <v>1.7107309453011519</v>
      </c>
      <c r="AG142">
        <f t="shared" ca="1" si="99"/>
        <v>1.5049050180870609</v>
      </c>
      <c r="AH142">
        <f t="shared" ca="1" si="100"/>
        <v>3.2679480258811653</v>
      </c>
      <c r="AI142">
        <f t="shared" ca="1" si="100"/>
        <v>1.5579037942490124</v>
      </c>
      <c r="AJ142">
        <f t="shared" ca="1" si="100"/>
        <v>1.3062304402865805</v>
      </c>
      <c r="AK142">
        <f t="shared" ca="1" si="100"/>
        <v>0.68720614658295498</v>
      </c>
      <c r="AL142">
        <f t="shared" ca="1" si="100"/>
        <v>1.0569162579493012</v>
      </c>
      <c r="AM142">
        <f t="shared" ca="1" si="100"/>
        <v>1.4354069550264419</v>
      </c>
      <c r="AN142">
        <f t="shared" ca="1" si="100"/>
        <v>1.2789738952619003</v>
      </c>
      <c r="AO142">
        <f t="shared" ca="1" si="100"/>
        <v>1.0420395370757871</v>
      </c>
      <c r="AP142">
        <f t="shared" ca="1" si="100"/>
        <v>1.0975426260964927</v>
      </c>
      <c r="AQ142">
        <f t="shared" ca="1" si="100"/>
        <v>0.69657991194941549</v>
      </c>
      <c r="AR142">
        <f t="shared" ca="1" si="101"/>
        <v>0.67794980201216493</v>
      </c>
      <c r="AS142">
        <f t="shared" ca="1" si="101"/>
        <v>0.41553516149107145</v>
      </c>
      <c r="AT142">
        <f t="shared" ca="1" si="101"/>
        <v>0.47273534982427245</v>
      </c>
      <c r="AU142">
        <f t="shared" ca="1" si="101"/>
        <v>0.54888729843435891</v>
      </c>
      <c r="AV142">
        <f t="shared" ca="1" si="101"/>
        <v>0.53317672938602867</v>
      </c>
      <c r="AW142">
        <f t="shared" ca="1" si="101"/>
        <v>0.45526975485169813</v>
      </c>
      <c r="AX142">
        <f t="shared" ca="1" si="101"/>
        <v>0.33649027873355936</v>
      </c>
      <c r="AY142">
        <f t="shared" ca="1" si="101"/>
        <v>0.1959661340952551</v>
      </c>
      <c r="AZ142">
        <f t="shared" ca="1" si="101"/>
        <v>0.12860484526498309</v>
      </c>
      <c r="BA142">
        <f t="shared" ca="1" si="101"/>
        <v>0.11838724318094405</v>
      </c>
      <c r="BB142">
        <f t="shared" ca="1" si="102"/>
        <v>0.24457888785537943</v>
      </c>
      <c r="BC142">
        <f t="shared" ca="1" si="102"/>
        <v>0.17227885814061039</v>
      </c>
      <c r="BD142">
        <f t="shared" ca="1" si="102"/>
        <v>0.12866064579370418</v>
      </c>
      <c r="BE142">
        <f t="shared" ca="1" si="102"/>
        <v>9.2287082237231338E-2</v>
      </c>
      <c r="BF142">
        <f t="shared" ca="1" si="102"/>
        <v>3.7326880307793374E-2</v>
      </c>
      <c r="BG142">
        <f t="shared" ca="1" si="102"/>
        <v>4.4273015561833641E-2</v>
      </c>
      <c r="BH142">
        <f t="shared" ca="1" si="102"/>
        <v>3.9840780205662438E-2</v>
      </c>
      <c r="BI142">
        <f t="shared" ca="1" si="102"/>
        <v>5.5384380424169447E-2</v>
      </c>
      <c r="BJ142">
        <f t="shared" ca="1" si="102"/>
        <v>4.5515734430540758E-2</v>
      </c>
      <c r="BK142">
        <f t="shared" ca="1" si="102"/>
        <v>3.4833821770934588E-2</v>
      </c>
      <c r="BL142">
        <f t="shared" ca="1" si="103"/>
        <v>2.3180086851136084E-2</v>
      </c>
      <c r="BM142">
        <f t="shared" ca="1" si="103"/>
        <v>1.1151575899572247E-2</v>
      </c>
      <c r="BN142">
        <f t="shared" ca="1" si="103"/>
        <v>1.426192075783278E-2</v>
      </c>
      <c r="BO142">
        <f t="shared" ca="1" si="103"/>
        <v>1.34595616110708E-2</v>
      </c>
      <c r="BP142">
        <f t="shared" ca="1" si="103"/>
        <v>1.8544013559181373E-2</v>
      </c>
      <c r="BQ142">
        <f t="shared" ca="1" si="103"/>
        <v>1.0519538065692556E-2</v>
      </c>
      <c r="BR142">
        <f t="shared" ca="1" si="103"/>
        <v>7.1229490761269137E-3</v>
      </c>
      <c r="BS142">
        <f t="shared" ca="1" si="103"/>
        <v>4.8188331329967358E-3</v>
      </c>
      <c r="BT142">
        <f t="shared" ca="1" si="103"/>
        <v>2.4087611194866083E-3</v>
      </c>
      <c r="BU142">
        <f t="shared" ca="1" si="103"/>
        <v>4.2782638316912558E-3</v>
      </c>
      <c r="BV142">
        <f t="shared" ca="1" si="103"/>
        <v>4.6183286950111594E-3</v>
      </c>
    </row>
    <row r="143" spans="1:74" x14ac:dyDescent="0.2">
      <c r="A143">
        <f>Rt計算!B142</f>
        <v>25</v>
      </c>
      <c r="B143">
        <f t="shared" ca="1" si="95"/>
        <v>6.0214148060899264</v>
      </c>
      <c r="C143">
        <f t="shared" ca="1" si="96"/>
        <v>36.257436266998987</v>
      </c>
      <c r="D143">
        <f t="shared" ca="1" si="97"/>
        <v>0</v>
      </c>
      <c r="E143">
        <f t="shared" ca="1" si="97"/>
        <v>9.1048393953118147E-20</v>
      </c>
      <c r="F143">
        <f t="shared" ca="1" si="97"/>
        <v>3.8853646319007852E-14</v>
      </c>
      <c r="G143">
        <f t="shared" ca="1" si="97"/>
        <v>2.1071011801172349E-10</v>
      </c>
      <c r="H143">
        <f t="shared" ca="1" si="97"/>
        <v>6.0240348037523514E-8</v>
      </c>
      <c r="I143">
        <f t="shared" ca="1" si="97"/>
        <v>5.7189775552205911E-7</v>
      </c>
      <c r="J143">
        <f t="shared" ca="1" si="97"/>
        <v>3.2931225098038662E-7</v>
      </c>
      <c r="K143">
        <f t="shared" ca="1" si="97"/>
        <v>3.7534109556187774E-6</v>
      </c>
      <c r="L143">
        <f t="shared" ca="1" si="97"/>
        <v>3.8494273973141267E-5</v>
      </c>
      <c r="M143">
        <f t="shared" ca="1" si="97"/>
        <v>1.2354476909077575E-4</v>
      </c>
      <c r="N143">
        <f t="shared" ca="1" si="98"/>
        <v>1.6494976324662861E-4</v>
      </c>
      <c r="O143">
        <f t="shared" ca="1" si="98"/>
        <v>1.0753716520823793E-3</v>
      </c>
      <c r="P143">
        <f t="shared" ca="1" si="98"/>
        <v>4.0322946899136189E-3</v>
      </c>
      <c r="Q143">
        <f t="shared" ca="1" si="98"/>
        <v>5.0863281847296675E-3</v>
      </c>
      <c r="R143">
        <f t="shared" ca="1" si="98"/>
        <v>3.9138825738448985E-2</v>
      </c>
      <c r="S143">
        <f t="shared" ca="1" si="98"/>
        <v>5.0055452151281911E-2</v>
      </c>
      <c r="T143">
        <f t="shared" ca="1" si="98"/>
        <v>0.12046564165519351</v>
      </c>
      <c r="U143">
        <f t="shared" ca="1" si="98"/>
        <v>0.20345890657106833</v>
      </c>
      <c r="V143">
        <f t="shared" ca="1" si="98"/>
        <v>0.13797126673537266</v>
      </c>
      <c r="W143">
        <f t="shared" ca="1" si="98"/>
        <v>0.20717603459446829</v>
      </c>
      <c r="X143">
        <f t="shared" ca="1" si="99"/>
        <v>0.72199892651224939</v>
      </c>
      <c r="Y143">
        <f t="shared" ca="1" si="99"/>
        <v>0.82768369826074939</v>
      </c>
      <c r="Z143">
        <f t="shared" ca="1" si="99"/>
        <v>1.9743707708445135</v>
      </c>
      <c r="AA143">
        <f t="shared" ca="1" si="99"/>
        <v>2.2312616782270798</v>
      </c>
      <c r="AB143">
        <f t="shared" ca="1" si="99"/>
        <v>2.6360758227992438</v>
      </c>
      <c r="AC143">
        <f t="shared" ca="1" si="99"/>
        <v>1.3020275135853534</v>
      </c>
      <c r="AD143">
        <f t="shared" ca="1" si="99"/>
        <v>0.88862096353252318</v>
      </c>
      <c r="AE143">
        <f t="shared" ca="1" si="99"/>
        <v>1.7674465614488686</v>
      </c>
      <c r="AF143">
        <f t="shared" ca="1" si="99"/>
        <v>1.5885358777796412</v>
      </c>
      <c r="AG143">
        <f t="shared" ca="1" si="99"/>
        <v>3.5307386962811815</v>
      </c>
      <c r="AH143">
        <f t="shared" ca="1" si="100"/>
        <v>1.7143333906261851</v>
      </c>
      <c r="AI143">
        <f t="shared" ca="1" si="100"/>
        <v>1.460534807108449</v>
      </c>
      <c r="AJ143">
        <f t="shared" ca="1" si="100"/>
        <v>0.78373826417194825</v>
      </c>
      <c r="AK143">
        <f t="shared" ca="1" si="100"/>
        <v>1.2216998161474755</v>
      </c>
      <c r="AL143">
        <f t="shared" ca="1" si="100"/>
        <v>1.6844602861066988</v>
      </c>
      <c r="AM143">
        <f t="shared" ca="1" si="100"/>
        <v>1.5198426582632913</v>
      </c>
      <c r="AN143">
        <f t="shared" ca="1" si="100"/>
        <v>1.255289193497791</v>
      </c>
      <c r="AO143">
        <f t="shared" ca="1" si="100"/>
        <v>1.3369563871915759</v>
      </c>
      <c r="AP143">
        <f t="shared" ca="1" si="100"/>
        <v>0.85543763504579584</v>
      </c>
      <c r="AQ143">
        <f t="shared" ca="1" si="100"/>
        <v>0.84115310122193576</v>
      </c>
      <c r="AR143">
        <f t="shared" ca="1" si="101"/>
        <v>0.51905531716556386</v>
      </c>
      <c r="AS143">
        <f t="shared" ca="1" si="101"/>
        <v>0.59362165927295907</v>
      </c>
      <c r="AT143">
        <f t="shared" ca="1" si="101"/>
        <v>0.69559630045571519</v>
      </c>
      <c r="AU143">
        <f t="shared" ca="1" si="101"/>
        <v>0.67678336797246186</v>
      </c>
      <c r="AV143">
        <f t="shared" ca="1" si="101"/>
        <v>0.57935739098639338</v>
      </c>
      <c r="AW143">
        <f t="shared" ca="1" si="101"/>
        <v>0.43217636148965544</v>
      </c>
      <c r="AX143">
        <f t="shared" ca="1" si="101"/>
        <v>0.25172555202968566</v>
      </c>
      <c r="AY143">
        <f t="shared" ca="1" si="101"/>
        <v>0.1639716632225604</v>
      </c>
      <c r="AZ143">
        <f t="shared" ca="1" si="101"/>
        <v>0.15369847360937006</v>
      </c>
      <c r="BA143">
        <f t="shared" ca="1" si="101"/>
        <v>0.31167253817024043</v>
      </c>
      <c r="BB143">
        <f t="shared" ca="1" si="102"/>
        <v>0.21898342284725833</v>
      </c>
      <c r="BC143">
        <f t="shared" ca="1" si="102"/>
        <v>0.16482089891374416</v>
      </c>
      <c r="BD143">
        <f t="shared" ca="1" si="102"/>
        <v>0.11701714843680787</v>
      </c>
      <c r="BE143">
        <f t="shared" ca="1" si="102"/>
        <v>4.775053011279632E-2</v>
      </c>
      <c r="BF143">
        <f t="shared" ca="1" si="102"/>
        <v>5.5631408151038196E-2</v>
      </c>
      <c r="BG143">
        <f t="shared" ca="1" si="102"/>
        <v>4.941439801417561E-2</v>
      </c>
      <c r="BH143">
        <f t="shared" ca="1" si="102"/>
        <v>6.8397177578507176E-2</v>
      </c>
      <c r="BI143">
        <f t="shared" ca="1" si="102"/>
        <v>5.6876215587110035E-2</v>
      </c>
      <c r="BJ143">
        <f t="shared" ca="1" si="102"/>
        <v>4.4620342933546511E-2</v>
      </c>
      <c r="BK143">
        <f t="shared" ca="1" si="102"/>
        <v>2.7727256125359302E-2</v>
      </c>
      <c r="BL143">
        <f t="shared" ca="1" si="103"/>
        <v>1.3537949883646705E-2</v>
      </c>
      <c r="BM143">
        <f t="shared" ca="1" si="103"/>
        <v>1.7409294749691925E-2</v>
      </c>
      <c r="BN143">
        <f t="shared" ca="1" si="103"/>
        <v>1.6167891734686007E-2</v>
      </c>
      <c r="BO143">
        <f t="shared" ca="1" si="103"/>
        <v>2.1721325039004501E-2</v>
      </c>
      <c r="BP143">
        <f t="shared" ca="1" si="103"/>
        <v>1.3546004866908308E-2</v>
      </c>
      <c r="BQ143">
        <f t="shared" ca="1" si="103"/>
        <v>9.1048415672028669E-3</v>
      </c>
      <c r="BR143">
        <f t="shared" ca="1" si="103"/>
        <v>5.4486303689895111E-3</v>
      </c>
      <c r="BS143">
        <f t="shared" ca="1" si="103"/>
        <v>2.7356917265450218E-3</v>
      </c>
      <c r="BT143">
        <f t="shared" ca="1" si="103"/>
        <v>5.325792933910758E-3</v>
      </c>
      <c r="BU143">
        <f t="shared" ca="1" si="103"/>
        <v>4.8463320583058619E-3</v>
      </c>
      <c r="BV143">
        <f t="shared" ca="1" si="103"/>
        <v>7.6972144916852654E-3</v>
      </c>
    </row>
    <row r="144" spans="1:74" x14ac:dyDescent="0.2">
      <c r="A144">
        <f>Rt計算!B143</f>
        <v>22</v>
      </c>
      <c r="B144">
        <f t="shared" ca="1" si="95"/>
        <v>6.1789128248666207</v>
      </c>
      <c r="C144">
        <f t="shared" ca="1" si="96"/>
        <v>38.178963697301207</v>
      </c>
      <c r="D144">
        <f t="shared" ca="1" si="97"/>
        <v>0</v>
      </c>
      <c r="E144">
        <f t="shared" ca="1" si="97"/>
        <v>1.8209678790623629E-19</v>
      </c>
      <c r="F144">
        <f t="shared" ca="1" si="97"/>
        <v>2.9140234739255885E-14</v>
      </c>
      <c r="G144">
        <f t="shared" ca="1" si="97"/>
        <v>2.458284710136774E-10</v>
      </c>
      <c r="H144">
        <f t="shared" ca="1" si="97"/>
        <v>6.8846112042884023E-8</v>
      </c>
      <c r="I144">
        <f t="shared" ca="1" si="97"/>
        <v>8.5784663328308861E-7</v>
      </c>
      <c r="J144">
        <f t="shared" ca="1" si="97"/>
        <v>4.3908300130718223E-7</v>
      </c>
      <c r="K144">
        <f t="shared" ca="1" si="97"/>
        <v>4.9263518792496456E-6</v>
      </c>
      <c r="L144">
        <f t="shared" ca="1" si="97"/>
        <v>3.4828152642365909E-5</v>
      </c>
      <c r="M144">
        <f t="shared" ca="1" si="97"/>
        <v>4.5516493875548967E-5</v>
      </c>
      <c r="N144">
        <f t="shared" ca="1" si="98"/>
        <v>3.5346377838563279E-4</v>
      </c>
      <c r="O144">
        <f t="shared" ca="1" si="98"/>
        <v>1.4338288694431722E-3</v>
      </c>
      <c r="P144">
        <f t="shared" ca="1" si="98"/>
        <v>2.0161473449568095E-3</v>
      </c>
      <c r="Q144">
        <f t="shared" ca="1" si="98"/>
        <v>1.6784883009607902E-2</v>
      </c>
      <c r="R144">
        <f t="shared" ca="1" si="98"/>
        <v>2.372050044754484E-2</v>
      </c>
      <c r="S144">
        <f t="shared" ca="1" si="98"/>
        <v>6.2569315189102387E-2</v>
      </c>
      <c r="T144">
        <f t="shared" ca="1" si="98"/>
        <v>0.11564701598898576</v>
      </c>
      <c r="U144">
        <f t="shared" ca="1" si="98"/>
        <v>8.4774544404611796E-2</v>
      </c>
      <c r="V144">
        <f t="shared" ca="1" si="98"/>
        <v>0.13797126673537266</v>
      </c>
      <c r="W144">
        <f t="shared" ca="1" si="98"/>
        <v>0.51794008648617074</v>
      </c>
      <c r="X144">
        <f t="shared" ca="1" si="99"/>
        <v>0.63535905533077952</v>
      </c>
      <c r="Y144">
        <f t="shared" ca="1" si="99"/>
        <v>1.6177454102369193</v>
      </c>
      <c r="Z144">
        <f t="shared" ca="1" si="99"/>
        <v>1.9284551715225484</v>
      </c>
      <c r="AA144">
        <f t="shared" ca="1" si="99"/>
        <v>2.3906375123861565</v>
      </c>
      <c r="AB144">
        <f t="shared" ca="1" si="99"/>
        <v>1.2301687173063136</v>
      </c>
      <c r="AC144">
        <f t="shared" ca="1" si="99"/>
        <v>0.86801834239023556</v>
      </c>
      <c r="AD144">
        <f t="shared" ca="1" si="99"/>
        <v>1.7772419270650464</v>
      </c>
      <c r="AE144">
        <f t="shared" ca="1" si="99"/>
        <v>1.6412003784882352</v>
      </c>
      <c r="AF144">
        <f t="shared" ca="1" si="99"/>
        <v>3.7269495594060813</v>
      </c>
      <c r="AG144">
        <f t="shared" ca="1" si="99"/>
        <v>1.8521907914917672</v>
      </c>
      <c r="AH144">
        <f t="shared" ca="1" si="100"/>
        <v>1.6071875537120486</v>
      </c>
      <c r="AI144">
        <f t="shared" ca="1" si="100"/>
        <v>0.87632088426506938</v>
      </c>
      <c r="AJ144">
        <f t="shared" ca="1" si="100"/>
        <v>1.3933124696390193</v>
      </c>
      <c r="AK144">
        <f t="shared" ca="1" si="100"/>
        <v>1.947084081985039</v>
      </c>
      <c r="AL144">
        <f t="shared" ca="1" si="100"/>
        <v>1.7835461852894459</v>
      </c>
      <c r="AM144">
        <f t="shared" ca="1" si="100"/>
        <v>1.4916974238510081</v>
      </c>
      <c r="AN144">
        <f t="shared" ca="1" si="100"/>
        <v>1.6105597199594299</v>
      </c>
      <c r="AO144">
        <f t="shared" ca="1" si="100"/>
        <v>1.0420395370757871</v>
      </c>
      <c r="AP144">
        <f t="shared" ca="1" si="100"/>
        <v>1.0329812951496402</v>
      </c>
      <c r="AQ144">
        <f t="shared" ca="1" si="100"/>
        <v>0.6440078431230446</v>
      </c>
      <c r="AR144">
        <f t="shared" ca="1" si="101"/>
        <v>0.7415075959508054</v>
      </c>
      <c r="AS144">
        <f t="shared" ca="1" si="101"/>
        <v>0.87347187007306848</v>
      </c>
      <c r="AT144">
        <f t="shared" ca="1" si="101"/>
        <v>0.85767699182403712</v>
      </c>
      <c r="AU144">
        <f t="shared" ca="1" si="101"/>
        <v>0.73540239984409239</v>
      </c>
      <c r="AV144">
        <f t="shared" ca="1" si="101"/>
        <v>0.54996969724070677</v>
      </c>
      <c r="AW144">
        <f t="shared" ca="1" si="101"/>
        <v>0.32330750706859723</v>
      </c>
      <c r="AX144">
        <f t="shared" ca="1" si="101"/>
        <v>0.21062750271871658</v>
      </c>
      <c r="AY144">
        <f t="shared" ca="1" si="101"/>
        <v>0.1959661340952551</v>
      </c>
      <c r="AZ144">
        <f t="shared" ca="1" si="101"/>
        <v>0.40463475705323954</v>
      </c>
      <c r="BA144">
        <f t="shared" ca="1" si="101"/>
        <v>0.27905564464079669</v>
      </c>
      <c r="BB144">
        <f t="shared" ca="1" si="102"/>
        <v>0.20950362099239864</v>
      </c>
      <c r="BC144">
        <f t="shared" ca="1" si="102"/>
        <v>0.14990498046001163</v>
      </c>
      <c r="BD144">
        <f t="shared" ca="1" si="102"/>
        <v>6.0546186255860793E-2</v>
      </c>
      <c r="BE144">
        <f t="shared" ca="1" si="102"/>
        <v>7.1166655456571429E-2</v>
      </c>
      <c r="BF144">
        <f t="shared" ca="1" si="102"/>
        <v>6.2091829742771665E-2</v>
      </c>
      <c r="BG144">
        <f t="shared" ca="1" si="102"/>
        <v>8.4832810463642522E-2</v>
      </c>
      <c r="BH144">
        <f t="shared" ca="1" si="102"/>
        <v>7.0239525796110064E-2</v>
      </c>
      <c r="BI144">
        <f t="shared" ca="1" si="102"/>
        <v>5.575733921490459E-2</v>
      </c>
      <c r="BJ144">
        <f t="shared" ca="1" si="102"/>
        <v>3.551719604743836E-2</v>
      </c>
      <c r="BK144">
        <f t="shared" ca="1" si="102"/>
        <v>1.6193649585819089E-2</v>
      </c>
      <c r="BL144">
        <f t="shared" ca="1" si="103"/>
        <v>2.113478507015349E-2</v>
      </c>
      <c r="BM144">
        <f t="shared" ca="1" si="103"/>
        <v>1.9735882527300522E-2</v>
      </c>
      <c r="BN144">
        <f t="shared" ca="1" si="103"/>
        <v>2.6092085441749371E-2</v>
      </c>
      <c r="BO144">
        <f t="shared" ca="1" si="103"/>
        <v>1.586696287483956E-2</v>
      </c>
      <c r="BP144">
        <f t="shared" ca="1" si="103"/>
        <v>1.172430076411719E-2</v>
      </c>
      <c r="BQ144">
        <f t="shared" ca="1" si="103"/>
        <v>6.9646596848723132E-3</v>
      </c>
      <c r="BR144">
        <f t="shared" ca="1" si="103"/>
        <v>3.0932328657284204E-3</v>
      </c>
      <c r="BS144">
        <f t="shared" ca="1" si="103"/>
        <v>6.048639505480278E-3</v>
      </c>
      <c r="BT144">
        <f t="shared" ca="1" si="103"/>
        <v>6.0329521616499454E-3</v>
      </c>
      <c r="BU144">
        <f t="shared" ca="1" si="103"/>
        <v>8.0772200971764366E-3</v>
      </c>
      <c r="BV144">
        <f t="shared" ca="1" si="103"/>
        <v>6.817532835492664E-3</v>
      </c>
    </row>
    <row r="145" spans="1:74" x14ac:dyDescent="0.2">
      <c r="A145">
        <f>Rt計算!B144</f>
        <v>43</v>
      </c>
      <c r="B145">
        <f t="shared" ca="1" si="95"/>
        <v>6.3478566002888437</v>
      </c>
      <c r="C145">
        <f t="shared" ca="1" si="96"/>
        <v>40.295283417830639</v>
      </c>
      <c r="D145">
        <f t="shared" ref="D145:M154" ca="1" si="104">IF(ROW()+D$4&gt;3,OFFSET($A145,D$4,0)*D$1*(1-D$1),0)</f>
        <v>0</v>
      </c>
      <c r="E145">
        <f t="shared" ca="1" si="104"/>
        <v>1.3657259092967722E-19</v>
      </c>
      <c r="F145">
        <f t="shared" ca="1" si="104"/>
        <v>3.3996940529131875E-14</v>
      </c>
      <c r="G145">
        <f t="shared" ca="1" si="104"/>
        <v>2.8094682401563131E-10</v>
      </c>
      <c r="H145">
        <f t="shared" ca="1" si="104"/>
        <v>1.0326916806432605E-7</v>
      </c>
      <c r="I145">
        <f t="shared" ca="1" si="104"/>
        <v>1.1437955110441182E-6</v>
      </c>
      <c r="J145">
        <f t="shared" ca="1" si="104"/>
        <v>5.7629643921567671E-7</v>
      </c>
      <c r="K145">
        <f t="shared" ca="1" si="104"/>
        <v>4.457175509797298E-6</v>
      </c>
      <c r="L145">
        <f t="shared" ca="1" si="104"/>
        <v>1.2831424657713754E-5</v>
      </c>
      <c r="M145">
        <f t="shared" ca="1" si="104"/>
        <v>9.7535344019033496E-5</v>
      </c>
      <c r="N145">
        <f t="shared" ref="N145:W154" ca="1" si="105">IF(ROW()+N$4&gt;3,OFFSET($A145,N$4,0)*N$1*(1-N$1),0)</f>
        <v>4.7128503784751039E-4</v>
      </c>
      <c r="O145">
        <f t="shared" ca="1" si="105"/>
        <v>7.1691443472158612E-4</v>
      </c>
      <c r="P145">
        <f t="shared" ca="1" si="105"/>
        <v>6.6532862383574722E-3</v>
      </c>
      <c r="Q145">
        <f t="shared" ca="1" si="105"/>
        <v>1.0172656369459335E-2</v>
      </c>
      <c r="R145">
        <f t="shared" ca="1" si="105"/>
        <v>2.965062555943105E-2</v>
      </c>
      <c r="S145">
        <f t="shared" ca="1" si="105"/>
        <v>6.006654258153829E-2</v>
      </c>
      <c r="T145">
        <f t="shared" ca="1" si="105"/>
        <v>4.8186256662077404E-2</v>
      </c>
      <c r="U145">
        <f t="shared" ca="1" si="105"/>
        <v>8.4774544404611796E-2</v>
      </c>
      <c r="V145">
        <f t="shared" ca="1" si="105"/>
        <v>0.34492816683843169</v>
      </c>
      <c r="W145">
        <f t="shared" ca="1" si="105"/>
        <v>0.45578727610783026</v>
      </c>
      <c r="X145">
        <f t="shared" ref="X145:AG154" ca="1" si="106">IF(ROW()+X$4&gt;3,OFFSET($A145,X$4,0)*X$1*(1-X$1),0)</f>
        <v>1.241838153601069</v>
      </c>
      <c r="Y145">
        <f t="shared" ca="1" si="106"/>
        <v>1.5801234239523396</v>
      </c>
      <c r="Z145">
        <f t="shared" ca="1" si="106"/>
        <v>2.0662019694884446</v>
      </c>
      <c r="AA145">
        <f t="shared" ca="1" si="106"/>
        <v>1.1156308391135399</v>
      </c>
      <c r="AB145">
        <f t="shared" ca="1" si="106"/>
        <v>0.82011247820420907</v>
      </c>
      <c r="AC145">
        <f t="shared" ca="1" si="106"/>
        <v>1.7360366847804711</v>
      </c>
      <c r="AD145">
        <f t="shared" ca="1" si="106"/>
        <v>1.6502960751318287</v>
      </c>
      <c r="AE145">
        <f t="shared" ca="1" si="106"/>
        <v>3.8505085802993206</v>
      </c>
      <c r="AF145">
        <f t="shared" ca="1" si="106"/>
        <v>1.9551210803441736</v>
      </c>
      <c r="AG145">
        <f t="shared" ca="1" si="106"/>
        <v>1.7364288670235319</v>
      </c>
      <c r="AH145">
        <f t="shared" ref="AH145:AQ154" ca="1" si="107">IF(ROW()+AH$4&gt;3,OFFSET($A145,AH$4,0)*AH$1*(1-AH$1),0)</f>
        <v>0.96431253222722912</v>
      </c>
      <c r="AI145">
        <f t="shared" ca="1" si="107"/>
        <v>1.5579037942490124</v>
      </c>
      <c r="AJ145">
        <f t="shared" ca="1" si="107"/>
        <v>2.2205917484871871</v>
      </c>
      <c r="AK145">
        <f t="shared" ca="1" si="107"/>
        <v>2.0616184397488651</v>
      </c>
      <c r="AL145">
        <f t="shared" ca="1" si="107"/>
        <v>1.7505175522285301</v>
      </c>
      <c r="AM145">
        <f t="shared" ca="1" si="107"/>
        <v>1.9138759400352559</v>
      </c>
      <c r="AN145">
        <f t="shared" ca="1" si="107"/>
        <v>1.255289193497791</v>
      </c>
      <c r="AO145">
        <f t="shared" ca="1" si="107"/>
        <v>1.2583118938273654</v>
      </c>
      <c r="AP145">
        <f t="shared" ca="1" si="107"/>
        <v>0.79087630409894327</v>
      </c>
      <c r="AQ145">
        <f t="shared" ca="1" si="107"/>
        <v>0.9200112044614922</v>
      </c>
      <c r="AR145">
        <f t="shared" ref="AR145:BA154" ca="1" si="108">IF(ROW()+AR$4&gt;3,OFFSET($A145,AR$4,0)*AR$1*(1-AR$1),0)</f>
        <v>1.0910754626133279</v>
      </c>
      <c r="AS145">
        <f t="shared" ca="1" si="108"/>
        <v>1.0769992961095116</v>
      </c>
      <c r="AT145">
        <f t="shared" ca="1" si="108"/>
        <v>0.93196397536785147</v>
      </c>
      <c r="AU145">
        <f t="shared" ca="1" si="108"/>
        <v>0.69809937956214574</v>
      </c>
      <c r="AV145">
        <f t="shared" ca="1" si="108"/>
        <v>0.41142771243961268</v>
      </c>
      <c r="AW145">
        <f t="shared" ca="1" si="108"/>
        <v>0.27052260795535682</v>
      </c>
      <c r="AX145">
        <f t="shared" ca="1" si="108"/>
        <v>0.25172555202968566</v>
      </c>
      <c r="AY145">
        <f t="shared" ca="1" si="108"/>
        <v>0.51591084282220223</v>
      </c>
      <c r="AZ145">
        <f t="shared" ca="1" si="108"/>
        <v>0.3622892592220866</v>
      </c>
      <c r="BA145">
        <f t="shared" ca="1" si="108"/>
        <v>0.2669753137039656</v>
      </c>
      <c r="BB145">
        <f t="shared" ref="BB145:BK154" ca="1" si="109">IF(ROW()+BB$4&gt;3,OFFSET($A145,BB$4,0)*BB$1*(1-BB$1),0)</f>
        <v>0.19054401728267931</v>
      </c>
      <c r="BC145">
        <f t="shared" ca="1" si="109"/>
        <v>7.7562775959408997E-2</v>
      </c>
      <c r="BD145">
        <f t="shared" ca="1" si="109"/>
        <v>9.0237104515946381E-2</v>
      </c>
      <c r="BE145">
        <f t="shared" ca="1" si="109"/>
        <v>7.9431170283786171E-2</v>
      </c>
      <c r="BF145">
        <f t="shared" ca="1" si="109"/>
        <v>0.10659695626360222</v>
      </c>
      <c r="BG145">
        <f t="shared" ca="1" si="109"/>
        <v>8.7117869331350059E-2</v>
      </c>
      <c r="BH145">
        <f t="shared" ca="1" si="109"/>
        <v>6.8857764632907908E-2</v>
      </c>
      <c r="BI145">
        <f t="shared" ca="1" si="109"/>
        <v>4.4382096097482587E-2</v>
      </c>
      <c r="BJ145">
        <f t="shared" ca="1" si="109"/>
        <v>2.0743236347033331E-2</v>
      </c>
      <c r="BK145">
        <f t="shared" ca="1" si="109"/>
        <v>2.5280733526062894E-2</v>
      </c>
      <c r="BL145">
        <f t="shared" ref="BL145:BV154" ca="1" si="110">IF(ROW()+BL$4&gt;3,OFFSET($A145,BL$4,0)*BL$1*(1-BL$1),0)</f>
        <v>2.3959249434367551E-2</v>
      </c>
      <c r="BM145">
        <f t="shared" ca="1" si="110"/>
        <v>3.1850184403814256E-2</v>
      </c>
      <c r="BN145">
        <f t="shared" ca="1" si="110"/>
        <v>1.9059709768532287E-2</v>
      </c>
      <c r="BO145">
        <f t="shared" ca="1" si="110"/>
        <v>1.3733129936499066E-2</v>
      </c>
      <c r="BP145">
        <f t="shared" ca="1" si="110"/>
        <v>8.9683894291254992E-3</v>
      </c>
      <c r="BQ145">
        <f t="shared" ca="1" si="110"/>
        <v>3.9538953419327189E-3</v>
      </c>
      <c r="BR145">
        <f t="shared" ca="1" si="110"/>
        <v>6.8391662444087092E-3</v>
      </c>
      <c r="BS145">
        <f t="shared" ca="1" si="110"/>
        <v>6.8517783609797333E-3</v>
      </c>
      <c r="BT145">
        <f t="shared" ca="1" si="110"/>
        <v>1.0054920269416574E-2</v>
      </c>
      <c r="BU145">
        <f t="shared" ca="1" si="110"/>
        <v>7.1541092289277002E-3</v>
      </c>
      <c r="BV145">
        <f t="shared" ca="1" si="110"/>
        <v>7.9848027254405401E-3</v>
      </c>
    </row>
    <row r="146" spans="1:74" x14ac:dyDescent="0.2">
      <c r="A146">
        <f>Rt計算!B145</f>
        <v>42</v>
      </c>
      <c r="B146">
        <f t="shared" ca="1" si="95"/>
        <v>6.5322210563888685</v>
      </c>
      <c r="C146">
        <f t="shared" ca="1" si="96"/>
        <v>42.669911929530109</v>
      </c>
      <c r="D146">
        <f t="shared" ca="1" si="104"/>
        <v>0</v>
      </c>
      <c r="E146">
        <f t="shared" ca="1" si="104"/>
        <v>1.5933468941795675E-19</v>
      </c>
      <c r="F146">
        <f t="shared" ca="1" si="104"/>
        <v>3.8853646319007852E-14</v>
      </c>
      <c r="G146">
        <f t="shared" ca="1" si="104"/>
        <v>4.2142023602344699E-10</v>
      </c>
      <c r="H146">
        <f t="shared" ca="1" si="104"/>
        <v>1.3769222408576805E-7</v>
      </c>
      <c r="I146">
        <f t="shared" ca="1" si="104"/>
        <v>1.5012316082454052E-6</v>
      </c>
      <c r="J146">
        <f t="shared" ca="1" si="104"/>
        <v>5.2141106405227888E-7</v>
      </c>
      <c r="K146">
        <f t="shared" ca="1" si="104"/>
        <v>1.6421172930832151E-6</v>
      </c>
      <c r="L146">
        <f t="shared" ca="1" si="104"/>
        <v>2.7495909980815191E-5</v>
      </c>
      <c r="M146">
        <f t="shared" ca="1" si="104"/>
        <v>1.3004712535871134E-4</v>
      </c>
      <c r="N146">
        <f t="shared" ca="1" si="105"/>
        <v>2.3564251892375519E-4</v>
      </c>
      <c r="O146">
        <f t="shared" ca="1" si="105"/>
        <v>2.3658176345812344E-3</v>
      </c>
      <c r="P146">
        <f t="shared" ca="1" si="105"/>
        <v>4.0322946899136189E-3</v>
      </c>
      <c r="Q146">
        <f t="shared" ca="1" si="105"/>
        <v>1.271582046182417E-2</v>
      </c>
      <c r="R146">
        <f t="shared" ca="1" si="105"/>
        <v>2.8464600537053807E-2</v>
      </c>
      <c r="S146">
        <f t="shared" ca="1" si="105"/>
        <v>2.5027726075640955E-2</v>
      </c>
      <c r="T146">
        <f t="shared" ca="1" si="105"/>
        <v>4.8186256662077404E-2</v>
      </c>
      <c r="U146">
        <f t="shared" ca="1" si="105"/>
        <v>0.21193636101152949</v>
      </c>
      <c r="V146">
        <f t="shared" ca="1" si="105"/>
        <v>0.30353678681781987</v>
      </c>
      <c r="W146">
        <f t="shared" ca="1" si="105"/>
        <v>0.89085694875621368</v>
      </c>
      <c r="X146">
        <f t="shared" ca="1" si="106"/>
        <v>1.2129581965405789</v>
      </c>
      <c r="Y146">
        <f t="shared" ca="1" si="106"/>
        <v>1.6929893828060782</v>
      </c>
      <c r="Z146">
        <f t="shared" ca="1" si="106"/>
        <v>0.96422758576127421</v>
      </c>
      <c r="AA146">
        <f t="shared" ca="1" si="106"/>
        <v>0.74375389274235992</v>
      </c>
      <c r="AB146">
        <f t="shared" ca="1" si="106"/>
        <v>1.6402249564084181</v>
      </c>
      <c r="AC146">
        <f t="shared" ca="1" si="106"/>
        <v>1.6120340644390088</v>
      </c>
      <c r="AD146">
        <f t="shared" ca="1" si="106"/>
        <v>3.8718484839631366</v>
      </c>
      <c r="AE146">
        <f t="shared" ca="1" si="106"/>
        <v>2.0199389273701356</v>
      </c>
      <c r="AF146">
        <f t="shared" ca="1" si="106"/>
        <v>1.8329260128226628</v>
      </c>
      <c r="AG146">
        <f t="shared" ca="1" si="106"/>
        <v>1.041857320214119</v>
      </c>
      <c r="AH146">
        <f t="shared" ca="1" si="107"/>
        <v>1.7143333906261851</v>
      </c>
      <c r="AI146">
        <f t="shared" ca="1" si="107"/>
        <v>2.482909172084363</v>
      </c>
      <c r="AJ146">
        <f t="shared" ca="1" si="107"/>
        <v>2.3512147925158451</v>
      </c>
      <c r="AK146">
        <f t="shared" ca="1" si="107"/>
        <v>2.0234403204942564</v>
      </c>
      <c r="AL146">
        <f t="shared" ca="1" si="107"/>
        <v>2.245947048142265</v>
      </c>
      <c r="AM146">
        <f t="shared" ca="1" si="107"/>
        <v>1.4916974238510081</v>
      </c>
      <c r="AN146">
        <f t="shared" ca="1" si="107"/>
        <v>1.5158209129029929</v>
      </c>
      <c r="AO146">
        <f t="shared" ca="1" si="107"/>
        <v>0.96339504371157669</v>
      </c>
      <c r="AP146">
        <f t="shared" ca="1" si="107"/>
        <v>1.1298232915699189</v>
      </c>
      <c r="AQ146">
        <f t="shared" ca="1" si="107"/>
        <v>1.3537307722790528</v>
      </c>
      <c r="AR146">
        <f t="shared" ca="1" si="108"/>
        <v>1.3453066383678898</v>
      </c>
      <c r="AS146">
        <f t="shared" ca="1" si="108"/>
        <v>1.1702826997095481</v>
      </c>
      <c r="AT146">
        <f t="shared" ca="1" si="108"/>
        <v>0.88469044038542421</v>
      </c>
      <c r="AU146">
        <f t="shared" ca="1" si="108"/>
        <v>0.52224228394725414</v>
      </c>
      <c r="AV146">
        <f t="shared" ca="1" si="108"/>
        <v>0.3442558410209004</v>
      </c>
      <c r="AW146">
        <f t="shared" ca="1" si="108"/>
        <v>0.32330750706859723</v>
      </c>
      <c r="AX146">
        <f t="shared" ca="1" si="108"/>
        <v>0.66270604513937648</v>
      </c>
      <c r="AY146">
        <f t="shared" ca="1" si="108"/>
        <v>0.46192017322452983</v>
      </c>
      <c r="AZ146">
        <f t="shared" ca="1" si="108"/>
        <v>0.3466057415068447</v>
      </c>
      <c r="BA146">
        <f t="shared" ca="1" si="108"/>
        <v>0.2428146518303036</v>
      </c>
      <c r="BB146">
        <f t="shared" ca="1" si="109"/>
        <v>9.8589939290540551E-2</v>
      </c>
      <c r="BC146">
        <f t="shared" ca="1" si="109"/>
        <v>0.11559836801642689</v>
      </c>
      <c r="BD146">
        <f t="shared" ca="1" si="109"/>
        <v>0.10071625213715305</v>
      </c>
      <c r="BE146">
        <f t="shared" ca="1" si="109"/>
        <v>0.13636449464904332</v>
      </c>
      <c r="BF146">
        <f t="shared" ca="1" si="109"/>
        <v>0.10946825474881709</v>
      </c>
      <c r="BG146">
        <f t="shared" ca="1" si="109"/>
        <v>8.5404075180569403E-2</v>
      </c>
      <c r="BH146">
        <f t="shared" ca="1" si="109"/>
        <v>5.4809859473685892E-2</v>
      </c>
      <c r="BI146">
        <f t="shared" ca="1" si="109"/>
        <v>2.5920635956092768E-2</v>
      </c>
      <c r="BJ146">
        <f t="shared" ca="1" si="109"/>
        <v>3.238332580795851E-2</v>
      </c>
      <c r="BK146">
        <f t="shared" ca="1" si="109"/>
        <v>2.8659264734615077E-2</v>
      </c>
      <c r="BL146">
        <f t="shared" ca="1" si="110"/>
        <v>3.8665943192861457E-2</v>
      </c>
      <c r="BM146">
        <f t="shared" ca="1" si="110"/>
        <v>2.3265877776085981E-2</v>
      </c>
      <c r="BN146">
        <f t="shared" ca="1" si="110"/>
        <v>1.6496507420350356E-2</v>
      </c>
      <c r="BO146">
        <f t="shared" ca="1" si="110"/>
        <v>1.0505023696445502E-2</v>
      </c>
      <c r="BP146">
        <f t="shared" ca="1" si="110"/>
        <v>5.0914294154931223E-3</v>
      </c>
      <c r="BQ146">
        <f t="shared" ca="1" si="110"/>
        <v>8.7420988752824336E-3</v>
      </c>
      <c r="BR146">
        <f t="shared" ca="1" si="110"/>
        <v>7.7472713059069612E-3</v>
      </c>
      <c r="BS146">
        <f t="shared" ca="1" si="110"/>
        <v>1.1419630601632891E-2</v>
      </c>
      <c r="BT146">
        <f t="shared" ca="1" si="110"/>
        <v>8.9057865243403946E-3</v>
      </c>
      <c r="BU146">
        <f t="shared" ca="1" si="110"/>
        <v>8.3790063425654461E-3</v>
      </c>
      <c r="BV146">
        <f t="shared" ca="1" si="110"/>
        <v>6.056269863787528E-3</v>
      </c>
    </row>
    <row r="147" spans="1:74" x14ac:dyDescent="0.2">
      <c r="A147">
        <f>Rt計算!B146</f>
        <v>45</v>
      </c>
      <c r="B147">
        <f t="shared" ca="1" si="95"/>
        <v>6.7361219546139601</v>
      </c>
      <c r="C147">
        <f t="shared" ca="1" si="96"/>
        <v>45.375338987432194</v>
      </c>
      <c r="D147">
        <f t="shared" ca="1" si="104"/>
        <v>0</v>
      </c>
      <c r="E147">
        <f t="shared" ca="1" si="104"/>
        <v>1.8209678790623629E-19</v>
      </c>
      <c r="F147">
        <f t="shared" ca="1" si="104"/>
        <v>5.8280469478511769E-14</v>
      </c>
      <c r="G147">
        <f t="shared" ca="1" si="104"/>
        <v>5.6189364803126262E-10</v>
      </c>
      <c r="H147">
        <f t="shared" ca="1" si="104"/>
        <v>1.8072104411257057E-7</v>
      </c>
      <c r="I147">
        <f t="shared" ca="1" si="104"/>
        <v>1.3582571693648903E-6</v>
      </c>
      <c r="J147">
        <f t="shared" ca="1" si="104"/>
        <v>1.9209881307189223E-7</v>
      </c>
      <c r="K147">
        <f t="shared" ca="1" si="104"/>
        <v>3.5188227708926036E-6</v>
      </c>
      <c r="L147">
        <f t="shared" ca="1" si="104"/>
        <v>3.6661213307753588E-5</v>
      </c>
      <c r="M147">
        <f t="shared" ca="1" si="104"/>
        <v>6.5023562679355668E-5</v>
      </c>
      <c r="N147">
        <f t="shared" ca="1" si="105"/>
        <v>7.7762031244839216E-4</v>
      </c>
      <c r="O147">
        <f t="shared" ca="1" si="105"/>
        <v>1.4338288694431722E-3</v>
      </c>
      <c r="P147">
        <f t="shared" ca="1" si="105"/>
        <v>5.0403683623920243E-3</v>
      </c>
      <c r="Q147">
        <f t="shared" ca="1" si="105"/>
        <v>1.2207187643351203E-2</v>
      </c>
      <c r="R147">
        <f t="shared" ca="1" si="105"/>
        <v>1.186025022377242E-2</v>
      </c>
      <c r="S147">
        <f t="shared" ca="1" si="105"/>
        <v>2.5027726075640955E-2</v>
      </c>
      <c r="T147">
        <f t="shared" ca="1" si="105"/>
        <v>0.12046564165519351</v>
      </c>
      <c r="U147">
        <f t="shared" ca="1" si="105"/>
        <v>0.18650399769014595</v>
      </c>
      <c r="V147">
        <f t="shared" ca="1" si="105"/>
        <v>0.59327644696210247</v>
      </c>
      <c r="W147">
        <f t="shared" ca="1" si="105"/>
        <v>0.87013934529676684</v>
      </c>
      <c r="X147">
        <f t="shared" ca="1" si="106"/>
        <v>1.2995980677220487</v>
      </c>
      <c r="Y147">
        <f t="shared" ca="1" si="106"/>
        <v>0.79006171197616981</v>
      </c>
      <c r="Z147">
        <f t="shared" ca="1" si="106"/>
        <v>0.6428183905075161</v>
      </c>
      <c r="AA147">
        <f t="shared" ca="1" si="106"/>
        <v>1.4875077854847198</v>
      </c>
      <c r="AB147">
        <f t="shared" ca="1" si="106"/>
        <v>1.5230660309506741</v>
      </c>
      <c r="AC147">
        <f t="shared" ca="1" si="106"/>
        <v>3.7820799204145974</v>
      </c>
      <c r="AD147">
        <f t="shared" ca="1" si="106"/>
        <v>2.0311336309314814</v>
      </c>
      <c r="AE147">
        <f t="shared" ca="1" si="106"/>
        <v>1.893692744409502</v>
      </c>
      <c r="AF147">
        <f t="shared" ca="1" si="106"/>
        <v>1.0997556076935977</v>
      </c>
      <c r="AG147">
        <f t="shared" ca="1" si="106"/>
        <v>1.8521907914917672</v>
      </c>
      <c r="AH147">
        <f t="shared" ca="1" si="107"/>
        <v>2.7322188413104826</v>
      </c>
      <c r="AI147">
        <f t="shared" ca="1" si="107"/>
        <v>2.6289626527952081</v>
      </c>
      <c r="AJ147">
        <f t="shared" ca="1" si="107"/>
        <v>2.3076737778396255</v>
      </c>
      <c r="AK147">
        <f t="shared" ca="1" si="107"/>
        <v>2.5961121093133852</v>
      </c>
      <c r="AL147">
        <f t="shared" ca="1" si="107"/>
        <v>1.7505175522285301</v>
      </c>
      <c r="AM147">
        <f t="shared" ca="1" si="107"/>
        <v>1.8012950023861229</v>
      </c>
      <c r="AN147">
        <f t="shared" ca="1" si="107"/>
        <v>1.160550386441354</v>
      </c>
      <c r="AO147">
        <f t="shared" ca="1" si="107"/>
        <v>1.376278633873681</v>
      </c>
      <c r="AP147">
        <f t="shared" ca="1" si="107"/>
        <v>1.6624542718814521</v>
      </c>
      <c r="AQ147">
        <f t="shared" ca="1" si="107"/>
        <v>1.6691631852372788</v>
      </c>
      <c r="AR147">
        <f t="shared" ca="1" si="108"/>
        <v>1.4618292605887306</v>
      </c>
      <c r="AS147">
        <f t="shared" ca="1" si="108"/>
        <v>1.1109205337822521</v>
      </c>
      <c r="AT147">
        <f t="shared" ca="1" si="108"/>
        <v>0.66182948975398137</v>
      </c>
      <c r="AU147">
        <f t="shared" ca="1" si="108"/>
        <v>0.43697823758851873</v>
      </c>
      <c r="AV147">
        <f t="shared" ca="1" si="108"/>
        <v>0.41142771243961268</v>
      </c>
      <c r="AW147">
        <f t="shared" ca="1" si="108"/>
        <v>0.85115649820100081</v>
      </c>
      <c r="AX147">
        <f t="shared" ca="1" si="108"/>
        <v>0.59335308692711619</v>
      </c>
      <c r="AY147">
        <f t="shared" ca="1" si="108"/>
        <v>0.44192362892909565</v>
      </c>
      <c r="AZ147">
        <f t="shared" ca="1" si="108"/>
        <v>0.31523870607636101</v>
      </c>
      <c r="BA147">
        <f t="shared" ca="1" si="108"/>
        <v>0.12563544174304264</v>
      </c>
      <c r="BB147">
        <f t="shared" ca="1" si="109"/>
        <v>0.14693692875032482</v>
      </c>
      <c r="BC147">
        <f t="shared" ca="1" si="109"/>
        <v>0.12902269462478613</v>
      </c>
      <c r="BD147">
        <f t="shared" ca="1" si="109"/>
        <v>0.17290593574991017</v>
      </c>
      <c r="BE147">
        <f t="shared" ca="1" si="109"/>
        <v>0.14003761235002768</v>
      </c>
      <c r="BF147">
        <f t="shared" ca="1" si="109"/>
        <v>0.10731478088490594</v>
      </c>
      <c r="BG147">
        <f t="shared" ca="1" si="109"/>
        <v>6.7980501314299391E-2</v>
      </c>
      <c r="BH147">
        <f t="shared" ca="1" si="109"/>
        <v>3.2010800280850162E-2</v>
      </c>
      <c r="BI147">
        <f t="shared" ca="1" si="109"/>
        <v>4.0466028794763534E-2</v>
      </c>
      <c r="BJ147">
        <f t="shared" ca="1" si="109"/>
        <v>3.6711051376764024E-2</v>
      </c>
      <c r="BK147">
        <f t="shared" ca="1" si="109"/>
        <v>4.6250927234317833E-2</v>
      </c>
      <c r="BL147">
        <f t="shared" ca="1" si="110"/>
        <v>2.8244643642140608E-2</v>
      </c>
      <c r="BM147">
        <f t="shared" ca="1" si="110"/>
        <v>2.0137018351026142E-2</v>
      </c>
      <c r="BN147">
        <f t="shared" ca="1" si="110"/>
        <v>1.2618842329511029E-2</v>
      </c>
      <c r="BO147">
        <f t="shared" ca="1" si="110"/>
        <v>5.9637894943362487E-3</v>
      </c>
      <c r="BP147">
        <f t="shared" ca="1" si="110"/>
        <v>1.1257197148016904E-2</v>
      </c>
      <c r="BQ147">
        <f t="shared" ca="1" si="110"/>
        <v>9.9028754894278197E-3</v>
      </c>
      <c r="BR147">
        <f t="shared" ca="1" si="110"/>
        <v>1.2912118843178269E-2</v>
      </c>
      <c r="BS147">
        <f t="shared" ca="1" si="110"/>
        <v>1.0114529961446274E-2</v>
      </c>
      <c r="BT147">
        <f t="shared" ca="1" si="110"/>
        <v>1.0430598609153019E-2</v>
      </c>
      <c r="BU147">
        <f t="shared" ca="1" si="110"/>
        <v>6.3552632852509105E-3</v>
      </c>
      <c r="BV147">
        <f t="shared" ca="1" si="110"/>
        <v>3.5018096698436266E-3</v>
      </c>
    </row>
    <row r="148" spans="1:74" x14ac:dyDescent="0.2">
      <c r="A148">
        <f>Rt計算!B147</f>
        <v>21</v>
      </c>
      <c r="B148">
        <f t="shared" ca="1" si="95"/>
        <v>6.9622571080803457</v>
      </c>
      <c r="C148">
        <f t="shared" ca="1" si="96"/>
        <v>48.4730240390153</v>
      </c>
      <c r="D148">
        <f t="shared" ca="1" si="104"/>
        <v>0</v>
      </c>
      <c r="E148">
        <f t="shared" ca="1" si="104"/>
        <v>2.7314518185935444E-19</v>
      </c>
      <c r="F148">
        <f t="shared" ca="1" si="104"/>
        <v>7.7707292638015705E-14</v>
      </c>
      <c r="G148">
        <f t="shared" ca="1" si="104"/>
        <v>7.3748541304103225E-10</v>
      </c>
      <c r="H148">
        <f t="shared" ca="1" si="104"/>
        <v>1.6350951610184958E-7</v>
      </c>
      <c r="I148">
        <f t="shared" ca="1" si="104"/>
        <v>5.0041053608180168E-7</v>
      </c>
      <c r="J148">
        <f t="shared" ca="1" si="104"/>
        <v>4.1164031372548332E-7</v>
      </c>
      <c r="K148">
        <f t="shared" ca="1" si="104"/>
        <v>4.6917636945234718E-6</v>
      </c>
      <c r="L148">
        <f t="shared" ca="1" si="104"/>
        <v>1.8330606653876794E-5</v>
      </c>
      <c r="M148">
        <f t="shared" ca="1" si="104"/>
        <v>2.1457775684187371E-4</v>
      </c>
      <c r="N148">
        <f t="shared" ca="1" si="105"/>
        <v>4.7128503784751039E-4</v>
      </c>
      <c r="O148">
        <f t="shared" ca="1" si="105"/>
        <v>1.7922860868039652E-3</v>
      </c>
      <c r="P148">
        <f t="shared" ca="1" si="105"/>
        <v>4.8387536278963429E-3</v>
      </c>
      <c r="Q148">
        <f t="shared" ca="1" si="105"/>
        <v>5.0863281847296675E-3</v>
      </c>
      <c r="R148">
        <f t="shared" ca="1" si="105"/>
        <v>1.186025022377242E-2</v>
      </c>
      <c r="S148">
        <f t="shared" ca="1" si="105"/>
        <v>6.2569315189102387E-2</v>
      </c>
      <c r="T148">
        <f t="shared" ca="1" si="105"/>
        <v>0.10600976465657029</v>
      </c>
      <c r="U148">
        <f t="shared" ca="1" si="105"/>
        <v>0.36453054093983078</v>
      </c>
      <c r="V148">
        <f t="shared" ca="1" si="105"/>
        <v>0.57947932028856519</v>
      </c>
      <c r="W148">
        <f t="shared" ca="1" si="105"/>
        <v>0.93229215567510737</v>
      </c>
      <c r="X148">
        <f t="shared" ca="1" si="106"/>
        <v>0.60647909827028945</v>
      </c>
      <c r="Y148">
        <f t="shared" ca="1" si="106"/>
        <v>0.52670780798411321</v>
      </c>
      <c r="Z148">
        <f t="shared" ca="1" si="106"/>
        <v>1.2856367810150322</v>
      </c>
      <c r="AA148">
        <f t="shared" ca="1" si="106"/>
        <v>1.3812572293786685</v>
      </c>
      <c r="AB148">
        <f t="shared" ca="1" si="106"/>
        <v>3.573347226461197</v>
      </c>
      <c r="AC148">
        <f t="shared" ca="1" si="106"/>
        <v>1.9840419254633954</v>
      </c>
      <c r="AD148">
        <f t="shared" ca="1" si="106"/>
        <v>1.9041877789982637</v>
      </c>
      <c r="AE148">
        <f t="shared" ca="1" si="106"/>
        <v>1.1362156466457012</v>
      </c>
      <c r="AF148">
        <f t="shared" ca="1" si="106"/>
        <v>1.9551210803441736</v>
      </c>
      <c r="AG148">
        <f t="shared" ca="1" si="106"/>
        <v>2.9519290739400041</v>
      </c>
      <c r="AH148">
        <f t="shared" ca="1" si="107"/>
        <v>2.8929375966816875</v>
      </c>
      <c r="AI148">
        <f t="shared" ca="1" si="107"/>
        <v>2.5802781592249269</v>
      </c>
      <c r="AJ148">
        <f t="shared" ca="1" si="107"/>
        <v>2.9607889979829158</v>
      </c>
      <c r="AK148">
        <f t="shared" ca="1" si="107"/>
        <v>2.0234403204942564</v>
      </c>
      <c r="AL148">
        <f t="shared" ca="1" si="107"/>
        <v>2.1138325158986024</v>
      </c>
      <c r="AM148">
        <f t="shared" ca="1" si="107"/>
        <v>1.3791164862018754</v>
      </c>
      <c r="AN148">
        <f t="shared" ca="1" si="107"/>
        <v>1.6579291234876485</v>
      </c>
      <c r="AO148">
        <f t="shared" ca="1" si="107"/>
        <v>2.0250957041284163</v>
      </c>
      <c r="AP148">
        <f t="shared" ca="1" si="107"/>
        <v>2.0498222575625671</v>
      </c>
      <c r="AQ148">
        <f t="shared" ca="1" si="107"/>
        <v>1.8137363745097987</v>
      </c>
      <c r="AR148">
        <f t="shared" ca="1" si="108"/>
        <v>1.3876785009936501</v>
      </c>
      <c r="AS148">
        <f t="shared" ca="1" si="108"/>
        <v>0.8310703229821429</v>
      </c>
      <c r="AT148">
        <f t="shared" ca="1" si="108"/>
        <v>0.55377569550843342</v>
      </c>
      <c r="AU148">
        <f t="shared" ca="1" si="108"/>
        <v>0.52224228394725414</v>
      </c>
      <c r="AV148">
        <f t="shared" ca="1" si="108"/>
        <v>1.0831464266267354</v>
      </c>
      <c r="AW148">
        <f t="shared" ca="1" si="108"/>
        <v>0.76208198094740776</v>
      </c>
      <c r="AX148">
        <f t="shared" ca="1" si="108"/>
        <v>0.56766680610776055</v>
      </c>
      <c r="AY148">
        <f t="shared" ca="1" si="108"/>
        <v>0.40193054033822728</v>
      </c>
      <c r="AZ148">
        <f t="shared" ca="1" si="108"/>
        <v>0.16310858423851515</v>
      </c>
      <c r="BA148">
        <f t="shared" ca="1" si="108"/>
        <v>0.1872451295208809</v>
      </c>
      <c r="BB148">
        <f t="shared" ca="1" si="109"/>
        <v>0.16400057208907223</v>
      </c>
      <c r="BC148">
        <f t="shared" ca="1" si="109"/>
        <v>0.22150138903792765</v>
      </c>
      <c r="BD148">
        <f t="shared" ca="1" si="109"/>
        <v>0.17756333469266869</v>
      </c>
      <c r="BE148">
        <f t="shared" ca="1" si="109"/>
        <v>0.13728277407428943</v>
      </c>
      <c r="BF148">
        <f t="shared" ca="1" si="109"/>
        <v>8.5421129935142517E-2</v>
      </c>
      <c r="BG148">
        <f t="shared" ca="1" si="109"/>
        <v>3.9702897826418546E-2</v>
      </c>
      <c r="BH148">
        <f t="shared" ca="1" si="109"/>
        <v>4.9973695402478306E-2</v>
      </c>
      <c r="BI148">
        <f t="shared" ca="1" si="109"/>
        <v>4.5873931260423176E-2</v>
      </c>
      <c r="BJ148">
        <f t="shared" ca="1" si="109"/>
        <v>5.9245070717785842E-2</v>
      </c>
      <c r="BK148">
        <f t="shared" ca="1" si="109"/>
        <v>3.3785312085521844E-2</v>
      </c>
      <c r="BL148">
        <f t="shared" ca="1" si="110"/>
        <v>2.4446226048887215E-2</v>
      </c>
      <c r="BM148">
        <f t="shared" ca="1" si="110"/>
        <v>1.5403615631063822E-2</v>
      </c>
      <c r="BN148">
        <f t="shared" ca="1" si="110"/>
        <v>7.1638219474828247E-3</v>
      </c>
      <c r="BO148">
        <f t="shared" ca="1" si="110"/>
        <v>1.318599328564253E-2</v>
      </c>
      <c r="BP148">
        <f t="shared" ca="1" si="110"/>
        <v>1.2751928719537821E-2</v>
      </c>
      <c r="BQ148">
        <f t="shared" ca="1" si="110"/>
        <v>1.6504792482379699E-2</v>
      </c>
      <c r="BR148">
        <f t="shared" ca="1" si="110"/>
        <v>1.1436448118243609E-2</v>
      </c>
      <c r="BS148">
        <f t="shared" ca="1" si="110"/>
        <v>1.1846298118616976E-2</v>
      </c>
      <c r="BT148">
        <f t="shared" ca="1" si="110"/>
        <v>7.9113438603321627E-3</v>
      </c>
      <c r="BU148">
        <f t="shared" ca="1" si="110"/>
        <v>3.6746913409132359E-3</v>
      </c>
      <c r="BV148">
        <f t="shared" ca="1" si="110"/>
        <v>3.3326401205758189E-3</v>
      </c>
    </row>
    <row r="149" spans="1:74" x14ac:dyDescent="0.2">
      <c r="A149">
        <f>Rt計算!B148</f>
        <v>14</v>
      </c>
      <c r="B149">
        <f t="shared" ca="1" si="95"/>
        <v>7.2108830435203188</v>
      </c>
      <c r="C149">
        <f t="shared" ca="1" si="96"/>
        <v>51.996834267328857</v>
      </c>
      <c r="D149">
        <f t="shared" ca="1" si="104"/>
        <v>0</v>
      </c>
      <c r="E149">
        <f t="shared" ca="1" si="104"/>
        <v>3.6419357581247259E-19</v>
      </c>
      <c r="F149">
        <f t="shared" ca="1" si="104"/>
        <v>1.0199082158739561E-13</v>
      </c>
      <c r="G149">
        <f t="shared" ca="1" si="104"/>
        <v>6.6724870703712434E-10</v>
      </c>
      <c r="H149">
        <f t="shared" ca="1" si="104"/>
        <v>6.0240348037523514E-8</v>
      </c>
      <c r="I149">
        <f t="shared" ca="1" si="104"/>
        <v>1.0723082916038608E-6</v>
      </c>
      <c r="J149">
        <f t="shared" ca="1" si="104"/>
        <v>5.4885375163397779E-7</v>
      </c>
      <c r="K149">
        <f t="shared" ca="1" si="104"/>
        <v>2.3458818472617359E-6</v>
      </c>
      <c r="L149">
        <f t="shared" ca="1" si="104"/>
        <v>6.0491001957793418E-5</v>
      </c>
      <c r="M149">
        <f t="shared" ca="1" si="104"/>
        <v>1.3004712535871134E-4</v>
      </c>
      <c r="N149">
        <f t="shared" ca="1" si="105"/>
        <v>5.8910629730938799E-4</v>
      </c>
      <c r="O149">
        <f t="shared" ca="1" si="105"/>
        <v>1.7205946433318066E-3</v>
      </c>
      <c r="P149">
        <f t="shared" ca="1" si="105"/>
        <v>2.0161473449568095E-3</v>
      </c>
      <c r="Q149">
        <f t="shared" ca="1" si="105"/>
        <v>5.0863281847296675E-3</v>
      </c>
      <c r="R149">
        <f t="shared" ca="1" si="105"/>
        <v>2.965062555943105E-2</v>
      </c>
      <c r="S149">
        <f t="shared" ca="1" si="105"/>
        <v>5.5060997366410097E-2</v>
      </c>
      <c r="T149">
        <f t="shared" ca="1" si="105"/>
        <v>0.20720090364693283</v>
      </c>
      <c r="U149">
        <f t="shared" ca="1" si="105"/>
        <v>0.35605308649936956</v>
      </c>
      <c r="V149">
        <f t="shared" ca="1" si="105"/>
        <v>0.62087070030917701</v>
      </c>
      <c r="W149">
        <f t="shared" ca="1" si="105"/>
        <v>0.43506967264838342</v>
      </c>
      <c r="X149">
        <f t="shared" ca="1" si="106"/>
        <v>0.40431939884685969</v>
      </c>
      <c r="Y149">
        <f t="shared" ca="1" si="106"/>
        <v>1.0534156159682264</v>
      </c>
      <c r="Z149">
        <f t="shared" ca="1" si="106"/>
        <v>1.1938055823711016</v>
      </c>
      <c r="AA149">
        <f t="shared" ca="1" si="106"/>
        <v>3.240641961234568</v>
      </c>
      <c r="AB149">
        <f t="shared" ca="1" si="106"/>
        <v>1.8745428073239065</v>
      </c>
      <c r="AC149">
        <f t="shared" ca="1" si="106"/>
        <v>1.8600393051219333</v>
      </c>
      <c r="AD149">
        <f t="shared" ca="1" si="106"/>
        <v>1.1425126673989583</v>
      </c>
      <c r="AE149">
        <f t="shared" ca="1" si="106"/>
        <v>2.0199389273701356</v>
      </c>
      <c r="AF149">
        <f t="shared" ca="1" si="106"/>
        <v>3.1159742217985267</v>
      </c>
      <c r="AG149">
        <f t="shared" ca="1" si="106"/>
        <v>3.1255719606423575</v>
      </c>
      <c r="AH149">
        <f t="shared" ca="1" si="107"/>
        <v>2.8393646782246189</v>
      </c>
      <c r="AI149">
        <f t="shared" ca="1" si="107"/>
        <v>3.3105455627791511</v>
      </c>
      <c r="AJ149">
        <f t="shared" ca="1" si="107"/>
        <v>2.3076737778396255</v>
      </c>
      <c r="AK149">
        <f t="shared" ca="1" si="107"/>
        <v>2.4433996322949509</v>
      </c>
      <c r="AL149">
        <f t="shared" ca="1" si="107"/>
        <v>1.6184030199848674</v>
      </c>
      <c r="AM149">
        <f t="shared" ca="1" si="107"/>
        <v>1.9701664088598219</v>
      </c>
      <c r="AN149">
        <f t="shared" ca="1" si="107"/>
        <v>2.4395242817032541</v>
      </c>
      <c r="AO149">
        <f t="shared" ca="1" si="107"/>
        <v>2.4969626643136782</v>
      </c>
      <c r="AP149">
        <f t="shared" ca="1" si="107"/>
        <v>2.2273659176664116</v>
      </c>
      <c r="AQ149">
        <f t="shared" ca="1" si="107"/>
        <v>1.7217352540636497</v>
      </c>
      <c r="AR149">
        <f t="shared" ca="1" si="108"/>
        <v>1.0381106343311277</v>
      </c>
      <c r="AS149">
        <f t="shared" ca="1" si="108"/>
        <v>0.69538537229118069</v>
      </c>
      <c r="AT149">
        <f t="shared" ca="1" si="108"/>
        <v>0.66182948975398137</v>
      </c>
      <c r="AU149">
        <f t="shared" ca="1" si="108"/>
        <v>1.3748827475346077</v>
      </c>
      <c r="AV149">
        <f t="shared" ca="1" si="108"/>
        <v>0.96979389360765844</v>
      </c>
      <c r="AW149">
        <f t="shared" ca="1" si="108"/>
        <v>0.72909141900163255</v>
      </c>
      <c r="AX149">
        <f t="shared" ca="1" si="108"/>
        <v>0.51629424446904915</v>
      </c>
      <c r="AY149">
        <f t="shared" ca="1" si="108"/>
        <v>0.20796406067251558</v>
      </c>
      <c r="AZ149">
        <f t="shared" ca="1" si="108"/>
        <v>0.24309452458624856</v>
      </c>
      <c r="BA149">
        <f t="shared" ca="1" si="108"/>
        <v>0.20898972520717674</v>
      </c>
      <c r="BB149">
        <f t="shared" ca="1" si="109"/>
        <v>0.28155011508933214</v>
      </c>
      <c r="BC149">
        <f t="shared" ca="1" si="109"/>
        <v>0.22746775641942063</v>
      </c>
      <c r="BD149">
        <f t="shared" ca="1" si="109"/>
        <v>0.17407028548559977</v>
      </c>
      <c r="BE149">
        <f t="shared" ca="1" si="109"/>
        <v>0.10927525160428389</v>
      </c>
      <c r="BF149">
        <f t="shared" ca="1" si="109"/>
        <v>4.9888811180608443E-2</v>
      </c>
      <c r="BG149">
        <f t="shared" ca="1" si="109"/>
        <v>6.1982221786567093E-2</v>
      </c>
      <c r="BH149">
        <f t="shared" ca="1" si="109"/>
        <v>5.6652207691288779E-2</v>
      </c>
      <c r="BI149">
        <f t="shared" ca="1" si="109"/>
        <v>7.4032319960926837E-2</v>
      </c>
      <c r="BJ149">
        <f t="shared" ca="1" si="109"/>
        <v>4.3277255688055148E-2</v>
      </c>
      <c r="BK149">
        <f t="shared" ca="1" si="109"/>
        <v>2.924177011539994E-2</v>
      </c>
      <c r="BL149">
        <f t="shared" ca="1" si="110"/>
        <v>1.8699901997555161E-2</v>
      </c>
      <c r="BM149">
        <f t="shared" ca="1" si="110"/>
        <v>8.7447609572185239E-3</v>
      </c>
      <c r="BN149">
        <f t="shared" ca="1" si="110"/>
        <v>1.5839276049021661E-2</v>
      </c>
      <c r="BO149">
        <f t="shared" ca="1" si="110"/>
        <v>1.4936830568383448E-2</v>
      </c>
      <c r="BP149">
        <f t="shared" ca="1" si="110"/>
        <v>2.1253214532563035E-2</v>
      </c>
      <c r="BQ149">
        <f t="shared" ca="1" si="110"/>
        <v>1.4618530484393448E-2</v>
      </c>
      <c r="BR149">
        <f t="shared" ca="1" si="110"/>
        <v>1.3394549657099216E-2</v>
      </c>
      <c r="BS149">
        <f t="shared" ca="1" si="110"/>
        <v>8.9851159459001639E-3</v>
      </c>
      <c r="BT149">
        <f t="shared" ca="1" si="110"/>
        <v>4.5744362544378704E-3</v>
      </c>
      <c r="BU149">
        <f t="shared" ca="1" si="110"/>
        <v>3.4971700200961717E-3</v>
      </c>
      <c r="BV149">
        <f t="shared" ca="1" si="110"/>
        <v>0</v>
      </c>
    </row>
    <row r="150" spans="1:74" x14ac:dyDescent="0.2">
      <c r="A150">
        <f>Rt計算!B149</f>
        <v>28</v>
      </c>
      <c r="B150">
        <f t="shared" ca="1" si="95"/>
        <v>7.4816298200876172</v>
      </c>
      <c r="C150">
        <f t="shared" ca="1" si="96"/>
        <v>55.974784764824278</v>
      </c>
      <c r="D150">
        <f t="shared" ca="1" si="104"/>
        <v>0</v>
      </c>
      <c r="E150">
        <f t="shared" ca="1" si="104"/>
        <v>4.7800406825387028E-19</v>
      </c>
      <c r="F150">
        <f t="shared" ca="1" si="104"/>
        <v>9.2277410007643644E-14</v>
      </c>
      <c r="G150">
        <f t="shared" ca="1" si="104"/>
        <v>2.458284710136774E-10</v>
      </c>
      <c r="H150">
        <f t="shared" ca="1" si="104"/>
        <v>1.2908646008040756E-7</v>
      </c>
      <c r="I150">
        <f t="shared" ca="1" si="104"/>
        <v>1.4297443888051477E-6</v>
      </c>
      <c r="J150">
        <f t="shared" ca="1" si="104"/>
        <v>2.744268758169889E-7</v>
      </c>
      <c r="K150">
        <f t="shared" ca="1" si="104"/>
        <v>7.7414100959637278E-6</v>
      </c>
      <c r="L150">
        <f t="shared" ca="1" si="104"/>
        <v>3.6661213307753588E-5</v>
      </c>
      <c r="M150">
        <f t="shared" ca="1" si="104"/>
        <v>1.6255890669838918E-4</v>
      </c>
      <c r="N150">
        <f t="shared" ca="1" si="105"/>
        <v>5.6554204541701242E-4</v>
      </c>
      <c r="O150">
        <f t="shared" ca="1" si="105"/>
        <v>7.1691443472158612E-4</v>
      </c>
      <c r="P150">
        <f t="shared" ca="1" si="105"/>
        <v>2.0161473449568095E-3</v>
      </c>
      <c r="Q150">
        <f t="shared" ca="1" si="105"/>
        <v>1.271582046182417E-2</v>
      </c>
      <c r="R150">
        <f t="shared" ca="1" si="105"/>
        <v>2.6092550492299322E-2</v>
      </c>
      <c r="S150">
        <f t="shared" ca="1" si="105"/>
        <v>0.10761922212525611</v>
      </c>
      <c r="T150">
        <f t="shared" ca="1" si="105"/>
        <v>0.20238227798072508</v>
      </c>
      <c r="U150">
        <f t="shared" ca="1" si="105"/>
        <v>0.38148544982075311</v>
      </c>
      <c r="V150">
        <f t="shared" ca="1" si="105"/>
        <v>0.2897396601442826</v>
      </c>
      <c r="W150">
        <f t="shared" ca="1" si="105"/>
        <v>0.29004644843225558</v>
      </c>
      <c r="X150">
        <f t="shared" ca="1" si="106"/>
        <v>0.80863879769371938</v>
      </c>
      <c r="Y150">
        <f t="shared" ca="1" si="106"/>
        <v>0.97817164339906748</v>
      </c>
      <c r="Z150">
        <f t="shared" ca="1" si="106"/>
        <v>2.8008515586398919</v>
      </c>
      <c r="AA150">
        <f t="shared" ca="1" si="106"/>
        <v>1.7000088976968226</v>
      </c>
      <c r="AB150">
        <f t="shared" ca="1" si="106"/>
        <v>1.7573838818661625</v>
      </c>
      <c r="AC150">
        <f t="shared" ca="1" si="106"/>
        <v>1.11602358307316</v>
      </c>
      <c r="AD150">
        <f t="shared" ca="1" si="106"/>
        <v>2.0311336309314814</v>
      </c>
      <c r="AE150">
        <f t="shared" ca="1" si="106"/>
        <v>3.2192776654961532</v>
      </c>
      <c r="AF150">
        <f t="shared" ca="1" si="106"/>
        <v>3.2992668230807931</v>
      </c>
      <c r="AG150">
        <f t="shared" ca="1" si="106"/>
        <v>3.0676909984082394</v>
      </c>
      <c r="AH150">
        <f t="shared" ca="1" si="107"/>
        <v>3.6429584550806431</v>
      </c>
      <c r="AI150">
        <f t="shared" ca="1" si="107"/>
        <v>2.5802781592249269</v>
      </c>
      <c r="AJ150">
        <f t="shared" ca="1" si="107"/>
        <v>2.7866249392780387</v>
      </c>
      <c r="AK150">
        <f t="shared" ca="1" si="107"/>
        <v>1.8707278434758219</v>
      </c>
      <c r="AL150">
        <f t="shared" ca="1" si="107"/>
        <v>2.3120043142640965</v>
      </c>
      <c r="AM150">
        <f t="shared" ca="1" si="107"/>
        <v>2.898959144465167</v>
      </c>
      <c r="AN150">
        <f t="shared" ca="1" si="107"/>
        <v>3.0079571240418765</v>
      </c>
      <c r="AO150">
        <f t="shared" ca="1" si="107"/>
        <v>2.7132350210652567</v>
      </c>
      <c r="AP150">
        <f t="shared" ca="1" si="107"/>
        <v>2.11438358850942</v>
      </c>
      <c r="AQ150">
        <f t="shared" ca="1" si="107"/>
        <v>1.2880156862460892</v>
      </c>
      <c r="AR150">
        <f t="shared" ca="1" si="108"/>
        <v>0.86862318382808634</v>
      </c>
      <c r="AS150">
        <f t="shared" ca="1" si="108"/>
        <v>0.8310703229821429</v>
      </c>
      <c r="AT150">
        <f t="shared" ca="1" si="108"/>
        <v>1.7423674322094613</v>
      </c>
      <c r="AU150">
        <f t="shared" ca="1" si="108"/>
        <v>1.2309996693042415</v>
      </c>
      <c r="AV150">
        <f t="shared" ca="1" si="108"/>
        <v>0.92781147397096331</v>
      </c>
      <c r="AW150">
        <f t="shared" ca="1" si="108"/>
        <v>0.66311029511008202</v>
      </c>
      <c r="AX150">
        <f t="shared" ca="1" si="108"/>
        <v>0.26713732052129907</v>
      </c>
      <c r="AY150">
        <f t="shared" ca="1" si="108"/>
        <v>0.30994643657922999</v>
      </c>
      <c r="AZ150">
        <f t="shared" ca="1" si="108"/>
        <v>0.27132485647368387</v>
      </c>
      <c r="BA150">
        <f t="shared" ca="1" si="108"/>
        <v>0.35878582882388144</v>
      </c>
      <c r="BB150">
        <f t="shared" ca="1" si="109"/>
        <v>0.28913395657321989</v>
      </c>
      <c r="BC150">
        <f t="shared" ca="1" si="109"/>
        <v>0.22299298088330088</v>
      </c>
      <c r="BD150">
        <f t="shared" ca="1" si="109"/>
        <v>0.13855761854706605</v>
      </c>
      <c r="BE150">
        <f t="shared" ca="1" si="109"/>
        <v>6.3820420054602769E-2</v>
      </c>
      <c r="BF150">
        <f t="shared" ca="1" si="109"/>
        <v>7.7883971411453479E-2</v>
      </c>
      <c r="BG150">
        <f t="shared" ca="1" si="109"/>
        <v>7.0265560182006928E-2</v>
      </c>
      <c r="BH150">
        <f t="shared" ca="1" si="109"/>
        <v>9.1426530298543265E-2</v>
      </c>
      <c r="BI150">
        <f t="shared" ca="1" si="109"/>
        <v>5.4079024656596426E-2</v>
      </c>
      <c r="BJ150">
        <f t="shared" ca="1" si="109"/>
        <v>3.7457210957592559E-2</v>
      </c>
      <c r="BK150">
        <f t="shared" ca="1" si="109"/>
        <v>2.2368206622138599E-2</v>
      </c>
      <c r="BL150">
        <f t="shared" ca="1" si="110"/>
        <v>1.0616090196528712E-2</v>
      </c>
      <c r="BM150">
        <f t="shared" ca="1" si="110"/>
        <v>1.93347467035749E-2</v>
      </c>
      <c r="BN150">
        <f t="shared" ca="1" si="110"/>
        <v>1.7942416437273494E-2</v>
      </c>
      <c r="BO150">
        <f t="shared" ca="1" si="110"/>
        <v>2.4894717613972411E-2</v>
      </c>
      <c r="BP150">
        <f t="shared" ca="1" si="110"/>
        <v>1.8824275728841548E-2</v>
      </c>
      <c r="BQ150">
        <f t="shared" ca="1" si="110"/>
        <v>1.7121455058644437E-2</v>
      </c>
      <c r="BR150">
        <f t="shared" ca="1" si="110"/>
        <v>1.0159425375511693E-2</v>
      </c>
      <c r="BS150">
        <f t="shared" ca="1" si="110"/>
        <v>5.1953044715121058E-3</v>
      </c>
      <c r="BT150">
        <f t="shared" ca="1" si="110"/>
        <v>4.3534489957693743E-3</v>
      </c>
      <c r="BU150">
        <f t="shared" ca="1" si="110"/>
        <v>0</v>
      </c>
      <c r="BV150">
        <f t="shared" ca="1" si="110"/>
        <v>0</v>
      </c>
    </row>
    <row r="151" spans="1:74" x14ac:dyDescent="0.2">
      <c r="A151">
        <f>Rt計算!B150</f>
        <v>26</v>
      </c>
      <c r="B151">
        <f t="shared" ca="1" si="95"/>
        <v>7.7730489997960435</v>
      </c>
      <c r="C151">
        <f t="shared" ca="1" si="96"/>
        <v>60.420290753230276</v>
      </c>
      <c r="D151">
        <f t="shared" ca="1" si="104"/>
        <v>0</v>
      </c>
      <c r="E151">
        <f t="shared" ca="1" si="104"/>
        <v>4.3247987127731119E-19</v>
      </c>
      <c r="F151">
        <f t="shared" ca="1" si="104"/>
        <v>3.3996940529131875E-14</v>
      </c>
      <c r="G151">
        <f t="shared" ca="1" si="104"/>
        <v>5.2677529502930871E-10</v>
      </c>
      <c r="H151">
        <f t="shared" ca="1" si="104"/>
        <v>1.7211528010721006E-7</v>
      </c>
      <c r="I151">
        <f t="shared" ca="1" si="104"/>
        <v>7.1487219440257386E-7</v>
      </c>
      <c r="J151">
        <f t="shared" ca="1" si="104"/>
        <v>9.0560869019606338E-7</v>
      </c>
      <c r="K151">
        <f t="shared" ca="1" si="104"/>
        <v>4.6917636945234718E-6</v>
      </c>
      <c r="L151">
        <f t="shared" ca="1" si="104"/>
        <v>4.5826516634691989E-5</v>
      </c>
      <c r="M151">
        <f t="shared" ca="1" si="104"/>
        <v>1.5605655043045359E-4</v>
      </c>
      <c r="N151">
        <f t="shared" ca="1" si="105"/>
        <v>2.3564251892375519E-4</v>
      </c>
      <c r="O151">
        <f t="shared" ca="1" si="105"/>
        <v>7.1691443472158612E-4</v>
      </c>
      <c r="P151">
        <f t="shared" ca="1" si="105"/>
        <v>5.0403683623920243E-3</v>
      </c>
      <c r="Q151">
        <f t="shared" ca="1" si="105"/>
        <v>1.1189922006405268E-2</v>
      </c>
      <c r="R151">
        <f t="shared" ca="1" si="105"/>
        <v>5.0999075962221412E-2</v>
      </c>
      <c r="S151">
        <f t="shared" ca="1" si="105"/>
        <v>0.10511644951769201</v>
      </c>
      <c r="T151">
        <f t="shared" ca="1" si="105"/>
        <v>0.21683815497934833</v>
      </c>
      <c r="U151">
        <f t="shared" ca="1" si="105"/>
        <v>0.17802654324968478</v>
      </c>
      <c r="V151">
        <f t="shared" ca="1" si="105"/>
        <v>0.19315977342952173</v>
      </c>
      <c r="W151">
        <f t="shared" ca="1" si="105"/>
        <v>0.58009289686451115</v>
      </c>
      <c r="X151">
        <f t="shared" ca="1" si="106"/>
        <v>0.75087888357273935</v>
      </c>
      <c r="Y151">
        <f t="shared" ca="1" si="106"/>
        <v>2.2949411633593506</v>
      </c>
      <c r="Z151">
        <f t="shared" ca="1" si="106"/>
        <v>1.4692991783028939</v>
      </c>
      <c r="AA151">
        <f t="shared" ca="1" si="106"/>
        <v>1.5937583415907712</v>
      </c>
      <c r="AB151">
        <f t="shared" ca="1" si="106"/>
        <v>1.0544303291196975</v>
      </c>
      <c r="AC151">
        <f t="shared" ca="1" si="106"/>
        <v>1.9840419254633954</v>
      </c>
      <c r="AD151">
        <f t="shared" ca="1" si="106"/>
        <v>3.2371192242970483</v>
      </c>
      <c r="AE151">
        <f t="shared" ca="1" si="106"/>
        <v>3.4086469399371038</v>
      </c>
      <c r="AF151">
        <f t="shared" ca="1" si="106"/>
        <v>3.2381692893200373</v>
      </c>
      <c r="AG151">
        <f t="shared" ca="1" si="106"/>
        <v>3.9359054319200055</v>
      </c>
      <c r="AH151">
        <f t="shared" ca="1" si="107"/>
        <v>2.8393646782246189</v>
      </c>
      <c r="AI151">
        <f t="shared" ca="1" si="107"/>
        <v>3.1158075884980247</v>
      </c>
      <c r="AJ151">
        <f t="shared" ca="1" si="107"/>
        <v>2.1335097191347483</v>
      </c>
      <c r="AK151">
        <f t="shared" ca="1" si="107"/>
        <v>2.6724683478226026</v>
      </c>
      <c r="AL151">
        <f t="shared" ca="1" si="107"/>
        <v>3.4019492052743137</v>
      </c>
      <c r="AM151">
        <f t="shared" ca="1" si="107"/>
        <v>3.5744447703599631</v>
      </c>
      <c r="AN151">
        <f t="shared" ca="1" si="107"/>
        <v>3.2684888434470785</v>
      </c>
      <c r="AO151">
        <f t="shared" ca="1" si="107"/>
        <v>2.5756071576778887</v>
      </c>
      <c r="AP151">
        <f t="shared" ca="1" si="107"/>
        <v>1.5817526081978865</v>
      </c>
      <c r="AQ151">
        <f t="shared" ca="1" si="107"/>
        <v>1.0777274109406052</v>
      </c>
      <c r="AR151">
        <f t="shared" ca="1" si="108"/>
        <v>1.0381106343311277</v>
      </c>
      <c r="AS151">
        <f t="shared" ca="1" si="108"/>
        <v>2.1879198298917637</v>
      </c>
      <c r="AT151">
        <f t="shared" ca="1" si="108"/>
        <v>1.5600266544200991</v>
      </c>
      <c r="AU151">
        <f t="shared" ca="1" si="108"/>
        <v>1.177709640330032</v>
      </c>
      <c r="AV151">
        <f t="shared" ca="1" si="108"/>
        <v>0.84384663469757293</v>
      </c>
      <c r="AW151">
        <f t="shared" ca="1" si="108"/>
        <v>0.34310184423606233</v>
      </c>
      <c r="AX151">
        <f t="shared" ca="1" si="108"/>
        <v>0.39813735270001305</v>
      </c>
      <c r="AY151">
        <f t="shared" ca="1" si="108"/>
        <v>0.34594021631101157</v>
      </c>
      <c r="AZ151">
        <f t="shared" ca="1" si="108"/>
        <v>0.46580047614268272</v>
      </c>
      <c r="BA151">
        <f t="shared" ca="1" si="108"/>
        <v>0.36845009357334624</v>
      </c>
      <c r="BB151">
        <f t="shared" ca="1" si="109"/>
        <v>0.28344607546030409</v>
      </c>
      <c r="BC151">
        <f t="shared" ca="1" si="109"/>
        <v>0.17749942959941675</v>
      </c>
      <c r="BD151">
        <f t="shared" ca="1" si="109"/>
        <v>8.0922306630429333E-2</v>
      </c>
      <c r="BE151">
        <f t="shared" ca="1" si="109"/>
        <v>9.9633317639200011E-2</v>
      </c>
      <c r="BF151">
        <f t="shared" ca="1" si="109"/>
        <v>8.8292428420357394E-2</v>
      </c>
      <c r="BG151">
        <f t="shared" ca="1" si="109"/>
        <v>0.1133960463099868</v>
      </c>
      <c r="BH151">
        <f t="shared" ca="1" si="109"/>
        <v>6.6785122888104662E-2</v>
      </c>
      <c r="BI151">
        <f t="shared" ca="1" si="109"/>
        <v>4.6806328237261045E-2</v>
      </c>
      <c r="BJ151">
        <f t="shared" ca="1" si="109"/>
        <v>2.8652527903815821E-2</v>
      </c>
      <c r="BK151">
        <f t="shared" ca="1" si="109"/>
        <v>1.2698617301109933E-2</v>
      </c>
      <c r="BL151">
        <f t="shared" ca="1" si="110"/>
        <v>2.3472272819847886E-2</v>
      </c>
      <c r="BM151">
        <f t="shared" ca="1" si="110"/>
        <v>2.1902015975418875E-2</v>
      </c>
      <c r="BN151">
        <f t="shared" ca="1" si="110"/>
        <v>2.9904027395455827E-2</v>
      </c>
      <c r="BO151">
        <f t="shared" ca="1" si="110"/>
        <v>2.2049607029518425E-2</v>
      </c>
      <c r="BP151">
        <f t="shared" ca="1" si="110"/>
        <v>2.204729067993352E-2</v>
      </c>
      <c r="BQ151">
        <f t="shared" ca="1" si="110"/>
        <v>1.29861883707515E-2</v>
      </c>
      <c r="BR151">
        <f t="shared" ca="1" si="110"/>
        <v>5.8743046165668162E-3</v>
      </c>
      <c r="BS151">
        <f t="shared" ca="1" si="110"/>
        <v>4.9443235791685261E-3</v>
      </c>
      <c r="BT151">
        <f t="shared" ca="1" si="110"/>
        <v>0</v>
      </c>
      <c r="BU151">
        <f t="shared" ca="1" si="110"/>
        <v>0</v>
      </c>
      <c r="BV151">
        <f t="shared" ca="1" si="110"/>
        <v>0</v>
      </c>
    </row>
    <row r="152" spans="1:74" x14ac:dyDescent="0.2">
      <c r="A152">
        <f>Rt計算!B151</f>
        <v>61</v>
      </c>
      <c r="B152">
        <f t="shared" ca="1" si="95"/>
        <v>8.083289296150264</v>
      </c>
      <c r="C152">
        <f t="shared" ca="1" si="96"/>
        <v>65.339565845257425</v>
      </c>
      <c r="D152">
        <f t="shared" ca="1" si="104"/>
        <v>0</v>
      </c>
      <c r="E152">
        <f t="shared" ca="1" si="104"/>
        <v>1.5933468941795675E-19</v>
      </c>
      <c r="F152">
        <f t="shared" ca="1" si="104"/>
        <v>7.2850586848139721E-14</v>
      </c>
      <c r="G152">
        <f t="shared" ca="1" si="104"/>
        <v>7.0236706003907824E-10</v>
      </c>
      <c r="H152">
        <f t="shared" ca="1" si="104"/>
        <v>8.6057640053605029E-8</v>
      </c>
      <c r="I152">
        <f t="shared" ca="1" si="104"/>
        <v>2.3590782415284937E-6</v>
      </c>
      <c r="J152">
        <f t="shared" ca="1" si="104"/>
        <v>5.4885375163397779E-7</v>
      </c>
      <c r="K152">
        <f t="shared" ca="1" si="104"/>
        <v>5.86470461815434E-6</v>
      </c>
      <c r="L152">
        <f t="shared" ca="1" si="104"/>
        <v>4.3993455969304303E-5</v>
      </c>
      <c r="M152">
        <f t="shared" ca="1" si="104"/>
        <v>6.5023562679355668E-5</v>
      </c>
      <c r="N152">
        <f t="shared" ca="1" si="105"/>
        <v>2.3564251892375519E-4</v>
      </c>
      <c r="O152">
        <f t="shared" ca="1" si="105"/>
        <v>1.7922860868039652E-3</v>
      </c>
      <c r="P152">
        <f t="shared" ca="1" si="105"/>
        <v>4.4355241589049809E-3</v>
      </c>
      <c r="Q152">
        <f t="shared" ca="1" si="105"/>
        <v>2.1871211194337572E-2</v>
      </c>
      <c r="R152">
        <f t="shared" ca="1" si="105"/>
        <v>4.9813050939844165E-2</v>
      </c>
      <c r="S152">
        <f t="shared" ca="1" si="105"/>
        <v>0.1126247673403843</v>
      </c>
      <c r="T152">
        <f t="shared" ca="1" si="105"/>
        <v>0.10119113899036254</v>
      </c>
      <c r="U152">
        <f t="shared" ca="1" si="105"/>
        <v>0.11868436216645653</v>
      </c>
      <c r="V152">
        <f t="shared" ca="1" si="105"/>
        <v>0.38631954685904346</v>
      </c>
      <c r="W152">
        <f t="shared" ca="1" si="105"/>
        <v>0.53865768994561758</v>
      </c>
      <c r="X152">
        <f t="shared" ca="1" si="106"/>
        <v>1.7616773806898884</v>
      </c>
      <c r="Y152">
        <f t="shared" ca="1" si="106"/>
        <v>1.2039035611065445</v>
      </c>
      <c r="Z152">
        <f t="shared" ca="1" si="106"/>
        <v>1.3774679796589631</v>
      </c>
      <c r="AA152">
        <f t="shared" ca="1" si="106"/>
        <v>0.9562550049544627</v>
      </c>
      <c r="AB152">
        <f t="shared" ca="1" si="106"/>
        <v>1.8745428073239065</v>
      </c>
      <c r="AC152">
        <f t="shared" ca="1" si="106"/>
        <v>3.1620668187072862</v>
      </c>
      <c r="AD152">
        <f t="shared" ca="1" si="106"/>
        <v>3.4275380021968749</v>
      </c>
      <c r="AE152">
        <f t="shared" ca="1" si="106"/>
        <v>3.3455238484567871</v>
      </c>
      <c r="AF152">
        <f t="shared" ca="1" si="106"/>
        <v>4.1546322957313686</v>
      </c>
      <c r="AG152">
        <f t="shared" ca="1" si="106"/>
        <v>3.0676909984082394</v>
      </c>
      <c r="AH152">
        <f t="shared" ca="1" si="107"/>
        <v>3.4286667812523701</v>
      </c>
      <c r="AI152">
        <f t="shared" ca="1" si="107"/>
        <v>2.3855401849438</v>
      </c>
      <c r="AJ152">
        <f t="shared" ca="1" si="107"/>
        <v>3.0478710273353546</v>
      </c>
      <c r="AK152">
        <f t="shared" ca="1" si="107"/>
        <v>3.9323462832246863</v>
      </c>
      <c r="AL152">
        <f t="shared" ca="1" si="107"/>
        <v>4.1946363987362894</v>
      </c>
      <c r="AM152">
        <f t="shared" ca="1" si="107"/>
        <v>3.8840423488950777</v>
      </c>
      <c r="AN152">
        <f t="shared" ca="1" si="107"/>
        <v>3.1026959310983133</v>
      </c>
      <c r="AO152">
        <f t="shared" ca="1" si="107"/>
        <v>1.9267900874231534</v>
      </c>
      <c r="AP152">
        <f t="shared" ca="1" si="107"/>
        <v>1.3235072844104765</v>
      </c>
      <c r="AQ152">
        <f t="shared" ca="1" si="107"/>
        <v>1.2880156862460892</v>
      </c>
      <c r="AR152">
        <f t="shared" ca="1" si="108"/>
        <v>2.7329851393615399</v>
      </c>
      <c r="AS152">
        <f t="shared" ca="1" si="108"/>
        <v>1.9589514756007653</v>
      </c>
      <c r="AT152">
        <f t="shared" ca="1" si="108"/>
        <v>1.4924930330166315</v>
      </c>
      <c r="AU152">
        <f t="shared" ca="1" si="108"/>
        <v>1.0711295823816129</v>
      </c>
      <c r="AV152">
        <f t="shared" ca="1" si="108"/>
        <v>0.43661716422162977</v>
      </c>
      <c r="AW152">
        <f t="shared" ca="1" si="108"/>
        <v>0.51135371015951603</v>
      </c>
      <c r="AX152">
        <f t="shared" ca="1" si="108"/>
        <v>0.44437265817485322</v>
      </c>
      <c r="AY152">
        <f t="shared" ca="1" si="108"/>
        <v>0.59389736557439554</v>
      </c>
      <c r="AZ152">
        <f t="shared" ca="1" si="108"/>
        <v>0.47834729031487616</v>
      </c>
      <c r="BA152">
        <f t="shared" ca="1" si="108"/>
        <v>0.36120189501124766</v>
      </c>
      <c r="BB152">
        <f t="shared" ca="1" si="109"/>
        <v>0.22561928414566007</v>
      </c>
      <c r="BC152">
        <f t="shared" ca="1" si="109"/>
        <v>0.10366563325344089</v>
      </c>
      <c r="BD152">
        <f t="shared" ca="1" si="109"/>
        <v>0.12633194632232492</v>
      </c>
      <c r="BE152">
        <f t="shared" ca="1" si="109"/>
        <v>0.11294836930526822</v>
      </c>
      <c r="BF152">
        <f t="shared" ca="1" si="109"/>
        <v>0.14248818732878815</v>
      </c>
      <c r="BG152">
        <f t="shared" ca="1" si="109"/>
        <v>8.2833383954398418E-2</v>
      </c>
      <c r="BH152">
        <f t="shared" ca="1" si="109"/>
        <v>5.7803675327290582E-2</v>
      </c>
      <c r="BI152">
        <f t="shared" ca="1" si="109"/>
        <v>3.5804043910574186E-2</v>
      </c>
      <c r="BJ152">
        <f t="shared" ca="1" si="109"/>
        <v>1.6266278862062108E-2</v>
      </c>
      <c r="BK152">
        <f t="shared" ca="1" si="109"/>
        <v>2.8076759353830222E-2</v>
      </c>
      <c r="BL152">
        <f t="shared" ca="1" si="110"/>
        <v>2.6588923152773745E-2</v>
      </c>
      <c r="BM152">
        <f t="shared" ca="1" si="110"/>
        <v>3.6503359959031458E-2</v>
      </c>
      <c r="BN152">
        <f t="shared" ca="1" si="110"/>
        <v>2.6486424264546591E-2</v>
      </c>
      <c r="BO152">
        <f t="shared" ca="1" si="110"/>
        <v>2.5824849920428525E-2</v>
      </c>
      <c r="BP152">
        <f t="shared" ca="1" si="110"/>
        <v>1.6722309456390253E-2</v>
      </c>
      <c r="BQ152">
        <f t="shared" ca="1" si="110"/>
        <v>7.5087737227529623E-3</v>
      </c>
      <c r="BR152">
        <f t="shared" ca="1" si="110"/>
        <v>5.5905217848486134E-3</v>
      </c>
      <c r="BS152">
        <f t="shared" ca="1" si="110"/>
        <v>0</v>
      </c>
      <c r="BT152">
        <f t="shared" ca="1" si="110"/>
        <v>0</v>
      </c>
      <c r="BU152">
        <f t="shared" ca="1" si="110"/>
        <v>0</v>
      </c>
      <c r="BV152">
        <f t="shared" ca="1" si="110"/>
        <v>0</v>
      </c>
    </row>
    <row r="153" spans="1:74" x14ac:dyDescent="0.2">
      <c r="A153">
        <f>Rt計算!B152</f>
        <v>32</v>
      </c>
      <c r="B153">
        <f t="shared" ca="1" si="95"/>
        <v>8.4113885055554025</v>
      </c>
      <c r="C153">
        <f t="shared" ca="1" si="96"/>
        <v>70.751456591389541</v>
      </c>
      <c r="D153">
        <f t="shared" ca="1" si="104"/>
        <v>0</v>
      </c>
      <c r="E153">
        <f t="shared" ca="1" si="104"/>
        <v>3.4143147732419304E-19</v>
      </c>
      <c r="F153">
        <f t="shared" ca="1" si="104"/>
        <v>9.7134115797519628E-14</v>
      </c>
      <c r="G153">
        <f t="shared" ca="1" si="104"/>
        <v>3.5118353001953912E-10</v>
      </c>
      <c r="H153">
        <f t="shared" ca="1" si="104"/>
        <v>2.839902121768966E-7</v>
      </c>
      <c r="I153">
        <f t="shared" ca="1" si="104"/>
        <v>1.4297443888051477E-6</v>
      </c>
      <c r="J153">
        <f t="shared" ca="1" si="104"/>
        <v>6.8606718954247216E-7</v>
      </c>
      <c r="K153">
        <f t="shared" ca="1" si="104"/>
        <v>5.6301164334281662E-6</v>
      </c>
      <c r="L153">
        <f t="shared" ca="1" si="104"/>
        <v>1.8330606653876794E-5</v>
      </c>
      <c r="M153">
        <f t="shared" ca="1" si="104"/>
        <v>6.5023562679355668E-5</v>
      </c>
      <c r="N153">
        <f t="shared" ca="1" si="105"/>
        <v>5.8910629730938799E-4</v>
      </c>
      <c r="O153">
        <f t="shared" ca="1" si="105"/>
        <v>1.5772117563874896E-3</v>
      </c>
      <c r="P153">
        <f t="shared" ca="1" si="105"/>
        <v>8.6694335833142813E-3</v>
      </c>
      <c r="Q153">
        <f t="shared" ca="1" si="105"/>
        <v>2.1362578375864607E-2</v>
      </c>
      <c r="R153">
        <f t="shared" ca="1" si="105"/>
        <v>5.337112600697589E-2</v>
      </c>
      <c r="S153">
        <f t="shared" ca="1" si="105"/>
        <v>5.2558224758846007E-2</v>
      </c>
      <c r="T153">
        <f t="shared" ca="1" si="105"/>
        <v>6.7460759326908371E-2</v>
      </c>
      <c r="U153">
        <f t="shared" ca="1" si="105"/>
        <v>0.23736872433291306</v>
      </c>
      <c r="V153">
        <f t="shared" ca="1" si="105"/>
        <v>0.35872529351196891</v>
      </c>
      <c r="W153">
        <f t="shared" ca="1" si="105"/>
        <v>1.2637738110262566</v>
      </c>
      <c r="X153">
        <f t="shared" ca="1" si="106"/>
        <v>0.92415862593567921</v>
      </c>
      <c r="Y153">
        <f t="shared" ca="1" si="106"/>
        <v>1.1286595885373856</v>
      </c>
      <c r="Z153">
        <f t="shared" ca="1" si="106"/>
        <v>0.82648078779537792</v>
      </c>
      <c r="AA153">
        <f t="shared" ca="1" si="106"/>
        <v>1.7000088976968226</v>
      </c>
      <c r="AB153">
        <f t="shared" ca="1" si="106"/>
        <v>2.9875525991724761</v>
      </c>
      <c r="AC153">
        <f t="shared" ca="1" si="106"/>
        <v>3.3480707492194797</v>
      </c>
      <c r="AD153">
        <f t="shared" ca="1" si="106"/>
        <v>3.3640650762302662</v>
      </c>
      <c r="AE153">
        <f t="shared" ca="1" si="106"/>
        <v>4.2923702206615379</v>
      </c>
      <c r="AF153">
        <f t="shared" ca="1" si="106"/>
        <v>3.2381692893200373</v>
      </c>
      <c r="AG153">
        <f t="shared" ca="1" si="106"/>
        <v>3.7043815829835345</v>
      </c>
      <c r="AH153">
        <f t="shared" ca="1" si="107"/>
        <v>2.6250730043963459</v>
      </c>
      <c r="AI153">
        <f t="shared" ca="1" si="107"/>
        <v>3.4079145499197145</v>
      </c>
      <c r="AJ153">
        <f t="shared" ca="1" si="107"/>
        <v>4.4847245116505929</v>
      </c>
      <c r="AK153">
        <f t="shared" ca="1" si="107"/>
        <v>4.8486211453352928</v>
      </c>
      <c r="AL153">
        <f t="shared" ca="1" si="107"/>
        <v>4.557951362406361</v>
      </c>
      <c r="AM153">
        <f t="shared" ca="1" si="107"/>
        <v>3.6870257080090956</v>
      </c>
      <c r="AN153">
        <f t="shared" ca="1" si="107"/>
        <v>2.321100772882708</v>
      </c>
      <c r="AO153">
        <f t="shared" ca="1" si="107"/>
        <v>1.6122121139663121</v>
      </c>
      <c r="AP153">
        <f t="shared" ca="1" si="107"/>
        <v>1.5817526081978865</v>
      </c>
      <c r="AQ153">
        <f t="shared" ca="1" si="107"/>
        <v>3.3908984393009285</v>
      </c>
      <c r="AR153">
        <f t="shared" ca="1" si="108"/>
        <v>2.4469750666376582</v>
      </c>
      <c r="AS153">
        <f t="shared" ca="1" si="108"/>
        <v>1.8741483814189139</v>
      </c>
      <c r="AT153">
        <f t="shared" ca="1" si="108"/>
        <v>1.3574257902096967</v>
      </c>
      <c r="AU153">
        <f t="shared" ca="1" si="108"/>
        <v>0.5542163013317799</v>
      </c>
      <c r="AV153">
        <f t="shared" ca="1" si="108"/>
        <v>0.65072750436877513</v>
      </c>
      <c r="AW153">
        <f t="shared" ca="1" si="108"/>
        <v>0.57073672166191136</v>
      </c>
      <c r="AX153">
        <f t="shared" ca="1" si="108"/>
        <v>0.76288254033486358</v>
      </c>
      <c r="AY153">
        <f t="shared" ca="1" si="108"/>
        <v>0.60989460101074289</v>
      </c>
      <c r="AZ153">
        <f t="shared" ca="1" si="108"/>
        <v>0.46893717968573106</v>
      </c>
      <c r="BA153">
        <f t="shared" ca="1" si="108"/>
        <v>0.28751187629657837</v>
      </c>
      <c r="BB153">
        <f t="shared" ca="1" si="109"/>
        <v>0.13176924578254937</v>
      </c>
      <c r="BC153">
        <f t="shared" ca="1" si="109"/>
        <v>0.16183771522299764</v>
      </c>
      <c r="BD153">
        <f t="shared" ca="1" si="109"/>
        <v>0.14321501748982457</v>
      </c>
      <c r="BE153">
        <f t="shared" ca="1" si="109"/>
        <v>0.1822784659113475</v>
      </c>
      <c r="BF153">
        <f t="shared" ca="1" si="109"/>
        <v>0.10408457008903919</v>
      </c>
      <c r="BG153">
        <f t="shared" ca="1" si="109"/>
        <v>7.1693721974324151E-2</v>
      </c>
      <c r="BH153">
        <f t="shared" ca="1" si="109"/>
        <v>4.4216357222469284E-2</v>
      </c>
      <c r="BI153">
        <f t="shared" ca="1" si="109"/>
        <v>2.0326254095065551E-2</v>
      </c>
      <c r="BJ153">
        <f t="shared" ca="1" si="109"/>
        <v>3.5964891795935483E-2</v>
      </c>
      <c r="BK153">
        <f t="shared" ca="1" si="109"/>
        <v>3.1804793790853318E-2</v>
      </c>
      <c r="BL153">
        <f t="shared" ca="1" si="110"/>
        <v>4.4314871921289578E-2</v>
      </c>
      <c r="BM153">
        <f t="shared" ca="1" si="110"/>
        <v>3.2331547392284998E-2</v>
      </c>
      <c r="BN153">
        <f t="shared" ca="1" si="110"/>
        <v>3.1021320726714614E-2</v>
      </c>
      <c r="BO153">
        <f t="shared" ca="1" si="110"/>
        <v>1.958749210066401E-2</v>
      </c>
      <c r="BP153">
        <f t="shared" ca="1" si="110"/>
        <v>9.669044853275929E-3</v>
      </c>
      <c r="BQ153">
        <f t="shared" ca="1" si="110"/>
        <v>7.1460310308325298E-3</v>
      </c>
      <c r="BR153">
        <f t="shared" ca="1" si="110"/>
        <v>0</v>
      </c>
      <c r="BS153">
        <f t="shared" ca="1" si="110"/>
        <v>0</v>
      </c>
      <c r="BT153">
        <f t="shared" ca="1" si="110"/>
        <v>0</v>
      </c>
      <c r="BU153">
        <f t="shared" ca="1" si="110"/>
        <v>0</v>
      </c>
      <c r="BV153">
        <f t="shared" ca="1" si="110"/>
        <v>0</v>
      </c>
    </row>
    <row r="154" spans="1:74" x14ac:dyDescent="0.2">
      <c r="A154">
        <f>Rt計算!B153</f>
        <v>30</v>
      </c>
      <c r="B154">
        <f t="shared" ca="1" si="95"/>
        <v>8.7542968179843683</v>
      </c>
      <c r="C154">
        <f t="shared" ca="1" si="96"/>
        <v>76.637712777371235</v>
      </c>
      <c r="D154">
        <f t="shared" ca="1" si="104"/>
        <v>0</v>
      </c>
      <c r="E154">
        <f t="shared" ca="1" si="104"/>
        <v>4.5524196976559078E-19</v>
      </c>
      <c r="F154">
        <f t="shared" ca="1" si="104"/>
        <v>4.8567057898759814E-14</v>
      </c>
      <c r="G154">
        <f t="shared" ca="1" si="104"/>
        <v>1.1589056490644791E-9</v>
      </c>
      <c r="H154">
        <f t="shared" ca="1" si="104"/>
        <v>1.7211528010721006E-7</v>
      </c>
      <c r="I154">
        <f t="shared" ca="1" si="104"/>
        <v>1.7871804860064344E-6</v>
      </c>
      <c r="J154">
        <f t="shared" ca="1" si="104"/>
        <v>6.5862450196077325E-7</v>
      </c>
      <c r="K154">
        <f t="shared" ca="1" si="104"/>
        <v>2.3458818472617359E-6</v>
      </c>
      <c r="L154">
        <f t="shared" ca="1" si="104"/>
        <v>1.8330606653876794E-5</v>
      </c>
      <c r="M154">
        <f t="shared" ca="1" si="104"/>
        <v>1.6255890669838918E-4</v>
      </c>
      <c r="N154">
        <f t="shared" ca="1" si="105"/>
        <v>5.1841354163226141E-4</v>
      </c>
      <c r="O154">
        <f t="shared" ca="1" si="105"/>
        <v>3.0827320693028203E-3</v>
      </c>
      <c r="P154">
        <f t="shared" ca="1" si="105"/>
        <v>8.4678188488186007E-3</v>
      </c>
      <c r="Q154">
        <f t="shared" ca="1" si="105"/>
        <v>2.2888476831283509E-2</v>
      </c>
      <c r="R154">
        <f t="shared" ca="1" si="105"/>
        <v>2.4906525469922083E-2</v>
      </c>
      <c r="S154">
        <f t="shared" ca="1" si="105"/>
        <v>3.5038816505897338E-2</v>
      </c>
      <c r="T154">
        <f t="shared" ca="1" si="105"/>
        <v>0.13492151865381674</v>
      </c>
      <c r="U154">
        <f t="shared" ca="1" si="105"/>
        <v>0.22041381545199068</v>
      </c>
      <c r="V154">
        <f t="shared" ca="1" si="105"/>
        <v>0.84162472708577318</v>
      </c>
      <c r="W154">
        <f t="shared" ca="1" si="105"/>
        <v>0.66296331070229853</v>
      </c>
      <c r="X154">
        <f t="shared" ca="1" si="106"/>
        <v>0.86639871181469919</v>
      </c>
      <c r="Y154">
        <f t="shared" ca="1" si="106"/>
        <v>0.6771957531224313</v>
      </c>
      <c r="Z154">
        <f t="shared" ca="1" si="106"/>
        <v>1.4692991783028939</v>
      </c>
      <c r="AA154">
        <f t="shared" ca="1" si="106"/>
        <v>2.7093891807043113</v>
      </c>
      <c r="AB154">
        <f t="shared" ca="1" si="106"/>
        <v>3.1632909873590922</v>
      </c>
      <c r="AC154">
        <f t="shared" ca="1" si="106"/>
        <v>3.2860694390487488</v>
      </c>
      <c r="AD154">
        <f t="shared" ca="1" si="106"/>
        <v>4.3161589657293975</v>
      </c>
      <c r="AE154">
        <f t="shared" ca="1" si="106"/>
        <v>3.3455238484567871</v>
      </c>
      <c r="AF154">
        <f t="shared" ca="1" si="106"/>
        <v>3.9102421606883473</v>
      </c>
      <c r="AG154">
        <f t="shared" ca="1" si="106"/>
        <v>2.8361671494717688</v>
      </c>
      <c r="AH154">
        <f t="shared" ca="1" si="107"/>
        <v>3.7501042919947802</v>
      </c>
      <c r="AI154">
        <f t="shared" ca="1" si="107"/>
        <v>5.0145028377390082</v>
      </c>
      <c r="AJ154">
        <f t="shared" ca="1" si="107"/>
        <v>5.5297088638798577</v>
      </c>
      <c r="AK154">
        <f t="shared" ca="1" si="107"/>
        <v>5.2685804571359878</v>
      </c>
      <c r="AL154">
        <f t="shared" ca="1" si="107"/>
        <v>4.3267509309799514</v>
      </c>
      <c r="AM154">
        <f t="shared" ca="1" si="107"/>
        <v>2.7582329724037509</v>
      </c>
      <c r="AN154">
        <f t="shared" ca="1" si="107"/>
        <v>1.9421455446569598</v>
      </c>
      <c r="AO154">
        <f t="shared" ca="1" si="107"/>
        <v>1.9267900874231534</v>
      </c>
      <c r="AP154">
        <f t="shared" ca="1" si="107"/>
        <v>4.1642058460719875</v>
      </c>
      <c r="AQ154">
        <f t="shared" ca="1" si="107"/>
        <v>3.0360369747229243</v>
      </c>
      <c r="AR154">
        <f t="shared" ca="1" si="108"/>
        <v>2.3410454100732569</v>
      </c>
      <c r="AS154">
        <f t="shared" ca="1" si="108"/>
        <v>1.7045421930552114</v>
      </c>
      <c r="AT154">
        <f t="shared" ca="1" si="108"/>
        <v>0.7023496625960618</v>
      </c>
      <c r="AU154">
        <f t="shared" ca="1" si="108"/>
        <v>0.8259954491002488</v>
      </c>
      <c r="AV154">
        <f t="shared" ca="1" si="108"/>
        <v>0.72629585971482646</v>
      </c>
      <c r="AW154">
        <f t="shared" ca="1" si="108"/>
        <v>0.97981968978952427</v>
      </c>
      <c r="AX154">
        <f t="shared" ca="1" si="108"/>
        <v>0.78343156499034816</v>
      </c>
      <c r="AY154">
        <f t="shared" ca="1" si="108"/>
        <v>0.59789667443348238</v>
      </c>
      <c r="AZ154">
        <f t="shared" ca="1" si="108"/>
        <v>0.37326772162275584</v>
      </c>
      <c r="BA154">
        <f t="shared" ca="1" si="108"/>
        <v>0.16791660002195127</v>
      </c>
      <c r="BB154">
        <f t="shared" ca="1" si="109"/>
        <v>0.20571170025045477</v>
      </c>
      <c r="BC154">
        <f t="shared" ca="1" si="109"/>
        <v>0.18346579698090976</v>
      </c>
      <c r="BD154">
        <f t="shared" ca="1" si="109"/>
        <v>0.23112342253439169</v>
      </c>
      <c r="BE154">
        <f t="shared" ca="1" si="109"/>
        <v>0.13315051666068206</v>
      </c>
      <c r="BF154">
        <f t="shared" ca="1" si="109"/>
        <v>9.0086989973616693E-2</v>
      </c>
      <c r="BG154">
        <f t="shared" ca="1" si="109"/>
        <v>5.484141282498102E-2</v>
      </c>
      <c r="BH154">
        <f t="shared" ca="1" si="109"/>
        <v>2.5101994464839336E-2</v>
      </c>
      <c r="BI154">
        <f t="shared" ca="1" si="109"/>
        <v>4.4941534283585313E-2</v>
      </c>
      <c r="BJ154">
        <f t="shared" ca="1" si="109"/>
        <v>4.0740313113238127E-2</v>
      </c>
      <c r="BK154">
        <f t="shared" ca="1" si="109"/>
        <v>5.3007989651422199E-2</v>
      </c>
      <c r="BL154">
        <f t="shared" ca="1" si="110"/>
        <v>3.9250315130285048E-2</v>
      </c>
      <c r="BM154">
        <f t="shared" ca="1" si="110"/>
        <v>3.7867221759698561E-2</v>
      </c>
      <c r="BN154">
        <f t="shared" ca="1" si="110"/>
        <v>2.3528883093567439E-2</v>
      </c>
      <c r="BO154">
        <f t="shared" ca="1" si="110"/>
        <v>1.1325728672730307E-2</v>
      </c>
      <c r="BP154">
        <f t="shared" ca="1" si="110"/>
        <v>9.2019412371756436E-3</v>
      </c>
      <c r="BQ154">
        <f t="shared" ca="1" si="110"/>
        <v>0</v>
      </c>
      <c r="BR154">
        <f t="shared" ca="1" si="110"/>
        <v>0</v>
      </c>
      <c r="BS154">
        <f t="shared" ca="1" si="110"/>
        <v>0</v>
      </c>
      <c r="BT154">
        <f t="shared" ca="1" si="110"/>
        <v>0</v>
      </c>
      <c r="BU154">
        <f t="shared" ca="1" si="110"/>
        <v>0</v>
      </c>
      <c r="BV154">
        <f t="shared" ca="1" si="110"/>
        <v>0</v>
      </c>
    </row>
    <row r="155" spans="1:74" x14ac:dyDescent="0.2">
      <c r="A155">
        <f>Rt計算!B154</f>
        <v>18</v>
      </c>
      <c r="B155">
        <f t="shared" ca="1" si="95"/>
        <v>9.1100809261830378</v>
      </c>
      <c r="C155">
        <f t="shared" ca="1" si="96"/>
        <v>82.993574481604</v>
      </c>
      <c r="D155">
        <f t="shared" ref="D155:M164" ca="1" si="111">IF(ROW()+D$4&gt;3,OFFSET($A155,D$4,0)*D$1*(1-D$1),0)</f>
        <v>0</v>
      </c>
      <c r="E155">
        <f t="shared" ca="1" si="111"/>
        <v>2.2762098488279539E-19</v>
      </c>
      <c r="F155">
        <f t="shared" ca="1" si="111"/>
        <v>1.6027129106590738E-13</v>
      </c>
      <c r="G155">
        <f t="shared" ca="1" si="111"/>
        <v>7.0236706003907824E-10</v>
      </c>
      <c r="H155">
        <f t="shared" ca="1" si="111"/>
        <v>2.1514410013401258E-7</v>
      </c>
      <c r="I155">
        <f t="shared" ca="1" si="111"/>
        <v>1.7156932665661772E-6</v>
      </c>
      <c r="J155">
        <f t="shared" ca="1" si="111"/>
        <v>2.744268758169889E-7</v>
      </c>
      <c r="K155">
        <f t="shared" ca="1" si="111"/>
        <v>2.3458818472617359E-6</v>
      </c>
      <c r="L155">
        <f t="shared" ca="1" si="111"/>
        <v>4.5826516634691989E-5</v>
      </c>
      <c r="M155">
        <f t="shared" ca="1" si="111"/>
        <v>1.4305183789458246E-4</v>
      </c>
      <c r="N155">
        <f t="shared" ref="N155:W164" ca="1" si="112">IF(ROW()+N$4&gt;3,OFFSET($A155,N$4,0)*N$1*(1-N$1),0)</f>
        <v>1.0132628313721474E-3</v>
      </c>
      <c r="O155">
        <f t="shared" ca="1" si="112"/>
        <v>3.0110406258306616E-3</v>
      </c>
      <c r="P155">
        <f t="shared" ca="1" si="112"/>
        <v>9.0726630523056441E-3</v>
      </c>
      <c r="Q155">
        <f t="shared" ca="1" si="112"/>
        <v>1.0681289187932303E-2</v>
      </c>
      <c r="R155">
        <f t="shared" ca="1" si="112"/>
        <v>1.6604350313281387E-2</v>
      </c>
      <c r="S155">
        <f t="shared" ca="1" si="112"/>
        <v>7.0077633011794677E-2</v>
      </c>
      <c r="T155">
        <f t="shared" ca="1" si="112"/>
        <v>0.12528426732140124</v>
      </c>
      <c r="U155">
        <f t="shared" ca="1" si="112"/>
        <v>0.51712472086813199</v>
      </c>
      <c r="V155">
        <f t="shared" ca="1" si="112"/>
        <v>0.4415080535531925</v>
      </c>
      <c r="W155">
        <f t="shared" ca="1" si="112"/>
        <v>0.62152810378340484</v>
      </c>
      <c r="X155">
        <f t="shared" ref="X155:AG164" ca="1" si="113">IF(ROW()+X$4&gt;3,OFFSET($A155,X$4,0)*X$1*(1-X$1),0)</f>
        <v>0.51983922708881947</v>
      </c>
      <c r="Y155">
        <f t="shared" ca="1" si="113"/>
        <v>1.2039035611065445</v>
      </c>
      <c r="Z155">
        <f t="shared" ca="1" si="113"/>
        <v>2.3416955654202374</v>
      </c>
      <c r="AA155">
        <f t="shared" ca="1" si="113"/>
        <v>2.8687650148633885</v>
      </c>
      <c r="AB155">
        <f t="shared" ca="1" si="113"/>
        <v>3.1047115246302202</v>
      </c>
      <c r="AC155">
        <f t="shared" ca="1" si="113"/>
        <v>4.2160890916097156</v>
      </c>
      <c r="AD155">
        <f t="shared" ca="1" si="113"/>
        <v>3.3640650762302662</v>
      </c>
      <c r="AE155">
        <f t="shared" ca="1" si="113"/>
        <v>4.0398778547402712</v>
      </c>
      <c r="AF155">
        <f t="shared" ca="1" si="113"/>
        <v>2.993779154277016</v>
      </c>
      <c r="AG155">
        <f t="shared" ca="1" si="113"/>
        <v>4.0516673563882408</v>
      </c>
      <c r="AH155">
        <f t="shared" ref="AH155:AQ164" ca="1" si="114">IF(ROW()+AH$4&gt;3,OFFSET($A155,AH$4,0)*AH$1*(1-AH$1),0)</f>
        <v>5.518010601078033</v>
      </c>
      <c r="AI155">
        <f t="shared" ca="1" si="114"/>
        <v>6.1829306834257673</v>
      </c>
      <c r="AJ155">
        <f t="shared" ca="1" si="114"/>
        <v>6.0086600253182709</v>
      </c>
      <c r="AK155">
        <f t="shared" ca="1" si="114"/>
        <v>5.0013336223537275</v>
      </c>
      <c r="AL155">
        <f t="shared" ca="1" si="114"/>
        <v>3.2368060399697347</v>
      </c>
      <c r="AM155">
        <f t="shared" ca="1" si="114"/>
        <v>2.3079092218072201</v>
      </c>
      <c r="AN155">
        <f t="shared" ca="1" si="114"/>
        <v>2.321100772882708</v>
      </c>
      <c r="AO155">
        <f t="shared" ca="1" si="114"/>
        <v>5.0725698219915678</v>
      </c>
      <c r="AP155">
        <f t="shared" ca="1" si="114"/>
        <v>3.7284168621807328</v>
      </c>
      <c r="AQ155">
        <f t="shared" ca="1" si="114"/>
        <v>2.9046068026569967</v>
      </c>
      <c r="AR155">
        <f t="shared" ref="AR155:BA164" ca="1" si="115">IF(ROW()+AR$4&gt;3,OFFSET($A155,AR$4,0)*AR$1*(1-AR$1),0)</f>
        <v>2.1291860969444558</v>
      </c>
      <c r="AS155">
        <f t="shared" ca="1" si="115"/>
        <v>0.8819521794912536</v>
      </c>
      <c r="AT155">
        <f t="shared" ca="1" si="115"/>
        <v>1.0467711317537463</v>
      </c>
      <c r="AU155">
        <f t="shared" ca="1" si="115"/>
        <v>0.9219175012538261</v>
      </c>
      <c r="AV155">
        <f t="shared" ca="1" si="115"/>
        <v>1.2468778632098465</v>
      </c>
      <c r="AW155">
        <f t="shared" ca="1" si="115"/>
        <v>1.0062121393461443</v>
      </c>
      <c r="AX155">
        <f t="shared" ca="1" si="115"/>
        <v>0.76801979649873486</v>
      </c>
      <c r="AY155">
        <f t="shared" ca="1" si="115"/>
        <v>0.47591775423133381</v>
      </c>
      <c r="AZ155">
        <f t="shared" ca="1" si="115"/>
        <v>0.21800089624186161</v>
      </c>
      <c r="BA155">
        <f t="shared" ca="1" si="115"/>
        <v>0.26214318132923325</v>
      </c>
      <c r="BB155">
        <f t="shared" ref="BB155:BK164" ca="1" si="116">IF(ROW()+BB$4&gt;3,OFFSET($A155,BB$4,0)*BB$1*(1-BB$1),0)</f>
        <v>0.23320312562954781</v>
      </c>
      <c r="BC155">
        <f t="shared" ca="1" si="116"/>
        <v>0.29608098130659016</v>
      </c>
      <c r="BD155">
        <f t="shared" ca="1" si="116"/>
        <v>0.16883071167499644</v>
      </c>
      <c r="BE155">
        <f t="shared" ca="1" si="116"/>
        <v>0.11524406786838343</v>
      </c>
      <c r="BF155">
        <f t="shared" ca="1" si="116"/>
        <v>6.8911163645156995E-2</v>
      </c>
      <c r="BG155">
        <f t="shared" ca="1" si="116"/>
        <v>3.1133927072515267E-2</v>
      </c>
      <c r="BH155">
        <f t="shared" ca="1" si="116"/>
        <v>5.5500740055286976E-2</v>
      </c>
      <c r="BI155">
        <f t="shared" ca="1" si="116"/>
        <v>5.0908874935347667E-2</v>
      </c>
      <c r="BJ155">
        <f t="shared" ca="1" si="116"/>
        <v>6.790052185539687E-2</v>
      </c>
      <c r="BK155">
        <f t="shared" ca="1" si="116"/>
        <v>4.694993369125966E-2</v>
      </c>
      <c r="BL155">
        <f t="shared" ref="BL155:BV164" ca="1" si="117">IF(ROW()+BL$4&gt;3,OFFSET($A155,BL$4,0)*BL$1*(1-BL$1),0)</f>
        <v>4.5970592410656437E-2</v>
      </c>
      <c r="BM155">
        <f t="shared" ca="1" si="117"/>
        <v>2.8721324978754417E-2</v>
      </c>
      <c r="BN155">
        <f t="shared" ca="1" si="117"/>
        <v>1.3604689386504078E-2</v>
      </c>
      <c r="BO155">
        <f t="shared" ca="1" si="117"/>
        <v>1.077859202187377E-2</v>
      </c>
      <c r="BP155">
        <f t="shared" ca="1" si="117"/>
        <v>0</v>
      </c>
      <c r="BQ155">
        <f t="shared" ca="1" si="117"/>
        <v>0</v>
      </c>
      <c r="BR155">
        <f t="shared" ca="1" si="117"/>
        <v>0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2">
      <c r="A156">
        <f>Rt計算!B155</f>
        <v>32</v>
      </c>
      <c r="B156">
        <f t="shared" ca="1" si="95"/>
        <v>9.4755349103669886</v>
      </c>
      <c r="C156">
        <f t="shared" ca="1" si="96"/>
        <v>89.785761837583536</v>
      </c>
      <c r="D156">
        <f t="shared" ca="1" si="111"/>
        <v>0</v>
      </c>
      <c r="E156">
        <f t="shared" ca="1" si="111"/>
        <v>7.5114925011322468E-19</v>
      </c>
      <c r="F156">
        <f t="shared" ca="1" si="111"/>
        <v>9.7134115797519628E-14</v>
      </c>
      <c r="G156">
        <f t="shared" ca="1" si="111"/>
        <v>8.7795882504884788E-10</v>
      </c>
      <c r="H156">
        <f t="shared" ca="1" si="111"/>
        <v>2.065383361286521E-7</v>
      </c>
      <c r="I156">
        <f t="shared" ca="1" si="111"/>
        <v>7.1487219440257386E-7</v>
      </c>
      <c r="J156">
        <f t="shared" ca="1" si="111"/>
        <v>2.744268758169889E-7</v>
      </c>
      <c r="K156">
        <f t="shared" ca="1" si="111"/>
        <v>5.86470461815434E-6</v>
      </c>
      <c r="L156">
        <f t="shared" ca="1" si="111"/>
        <v>4.0327334638528946E-5</v>
      </c>
      <c r="M156">
        <f t="shared" ca="1" si="111"/>
        <v>2.7960131952122939E-4</v>
      </c>
      <c r="N156">
        <f t="shared" ca="1" si="112"/>
        <v>9.8969857947977169E-4</v>
      </c>
      <c r="O156">
        <f t="shared" ca="1" si="112"/>
        <v>3.2261149562471374E-3</v>
      </c>
      <c r="P156">
        <f t="shared" ca="1" si="112"/>
        <v>4.2339094244093003E-3</v>
      </c>
      <c r="Q156">
        <f t="shared" ca="1" si="112"/>
        <v>7.1208594586215351E-3</v>
      </c>
      <c r="R156">
        <f t="shared" ca="1" si="112"/>
        <v>3.3208700626562775E-2</v>
      </c>
      <c r="S156">
        <f t="shared" ca="1" si="112"/>
        <v>6.5072087796666483E-2</v>
      </c>
      <c r="T156">
        <f t="shared" ca="1" si="112"/>
        <v>0.29393616563867214</v>
      </c>
      <c r="U156">
        <f t="shared" ca="1" si="112"/>
        <v>0.27127854209475777</v>
      </c>
      <c r="V156">
        <f t="shared" ca="1" si="112"/>
        <v>0.41391380020611801</v>
      </c>
      <c r="W156">
        <f t="shared" ca="1" si="112"/>
        <v>0.37291686227004295</v>
      </c>
      <c r="X156">
        <f t="shared" ca="1" si="113"/>
        <v>0.92415862593567921</v>
      </c>
      <c r="Y156">
        <f t="shared" ca="1" si="113"/>
        <v>1.9187213005135555</v>
      </c>
      <c r="Z156">
        <f t="shared" ca="1" si="113"/>
        <v>2.4794423633861333</v>
      </c>
      <c r="AA156">
        <f t="shared" ca="1" si="113"/>
        <v>2.8156397368103625</v>
      </c>
      <c r="AB156">
        <f t="shared" ca="1" si="113"/>
        <v>3.9834034655633013</v>
      </c>
      <c r="AC156">
        <f t="shared" ca="1" si="113"/>
        <v>3.2860694390487488</v>
      </c>
      <c r="AD156">
        <f t="shared" ca="1" si="113"/>
        <v>4.0622672618629627</v>
      </c>
      <c r="AE156">
        <f t="shared" ca="1" si="113"/>
        <v>3.0930314825355198</v>
      </c>
      <c r="AF156">
        <f t="shared" ca="1" si="113"/>
        <v>4.2768273632528802</v>
      </c>
      <c r="AG156">
        <f t="shared" ca="1" si="113"/>
        <v>5.9617391101141255</v>
      </c>
      <c r="AH156">
        <f t="shared" ca="1" si="114"/>
        <v>6.8037606440476726</v>
      </c>
      <c r="AI156">
        <f t="shared" ca="1" si="114"/>
        <v>6.7184601126988657</v>
      </c>
      <c r="AJ156">
        <f t="shared" ca="1" si="114"/>
        <v>5.7038729225847353</v>
      </c>
      <c r="AK156">
        <f t="shared" ca="1" si="114"/>
        <v>3.7414556869516438</v>
      </c>
      <c r="AL156">
        <f t="shared" ca="1" si="114"/>
        <v>2.7083479109950845</v>
      </c>
      <c r="AM156">
        <f t="shared" ca="1" si="114"/>
        <v>2.7582329724037509</v>
      </c>
      <c r="AN156">
        <f t="shared" ca="1" si="114"/>
        <v>6.1106530551401903</v>
      </c>
      <c r="AO156">
        <f t="shared" ca="1" si="114"/>
        <v>4.5417194917831472</v>
      </c>
      <c r="AP156">
        <f t="shared" ca="1" si="114"/>
        <v>3.5670135348136012</v>
      </c>
      <c r="AQ156">
        <f t="shared" ca="1" si="114"/>
        <v>2.6417464585251422</v>
      </c>
      <c r="AR156">
        <f t="shared" ca="1" si="115"/>
        <v>1.101668428269768</v>
      </c>
      <c r="AS156">
        <f t="shared" ca="1" si="115"/>
        <v>1.3144479598186953</v>
      </c>
      <c r="AT156">
        <f t="shared" ca="1" si="115"/>
        <v>1.1683316502799876</v>
      </c>
      <c r="AU156">
        <f t="shared" ca="1" si="115"/>
        <v>1.5827138605340252</v>
      </c>
      <c r="AV156">
        <f t="shared" ca="1" si="115"/>
        <v>1.2804637989192027</v>
      </c>
      <c r="AW156">
        <f t="shared" ca="1" si="115"/>
        <v>0.98641780217867925</v>
      </c>
      <c r="AX156">
        <f t="shared" ca="1" si="115"/>
        <v>0.61133348350066508</v>
      </c>
      <c r="AY156">
        <f t="shared" ca="1" si="115"/>
        <v>0.2779519657065353</v>
      </c>
      <c r="AZ156">
        <f t="shared" ca="1" si="115"/>
        <v>0.34033233442074801</v>
      </c>
      <c r="BA156">
        <f t="shared" ca="1" si="115"/>
        <v>0.29717614104604323</v>
      </c>
      <c r="BB156">
        <f t="shared" ca="1" si="116"/>
        <v>0.37634813363792879</v>
      </c>
      <c r="BC156">
        <f t="shared" ca="1" si="116"/>
        <v>0.21628081757912127</v>
      </c>
      <c r="BD156">
        <f t="shared" ca="1" si="116"/>
        <v>0.14612589182904864</v>
      </c>
      <c r="BE156">
        <f t="shared" ca="1" si="116"/>
        <v>8.8154824823623981E-2</v>
      </c>
      <c r="BF156">
        <f t="shared" ca="1" si="116"/>
        <v>3.9121441861052667E-2</v>
      </c>
      <c r="BG156">
        <f t="shared" ca="1" si="116"/>
        <v>6.8837398389689719E-2</v>
      </c>
      <c r="BH156">
        <f t="shared" ca="1" si="116"/>
        <v>6.2870132925698513E-2</v>
      </c>
      <c r="BI156">
        <f t="shared" ca="1" si="116"/>
        <v>8.4848124892246121E-2</v>
      </c>
      <c r="BJ156">
        <f t="shared" ca="1" si="116"/>
        <v>6.0140462214780081E-2</v>
      </c>
      <c r="BK156">
        <f t="shared" ca="1" si="116"/>
        <v>5.4988507946090719E-2</v>
      </c>
      <c r="BL156">
        <f t="shared" ca="1" si="117"/>
        <v>3.4867525599608061E-2</v>
      </c>
      <c r="BM156">
        <f t="shared" ca="1" si="117"/>
        <v>1.6607023102240683E-2</v>
      </c>
      <c r="BN156">
        <f t="shared" ca="1" si="117"/>
        <v>1.294745801517538E-2</v>
      </c>
      <c r="BO156">
        <f t="shared" ca="1" si="117"/>
        <v>0</v>
      </c>
      <c r="BP156">
        <f t="shared" ca="1" si="117"/>
        <v>0</v>
      </c>
      <c r="BQ156">
        <f t="shared" ca="1" si="117"/>
        <v>0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2">
      <c r="A157">
        <f>Rt計算!B156</f>
        <v>51</v>
      </c>
      <c r="B157">
        <f t="shared" ca="1" si="95"/>
        <v>9.8471674584528177</v>
      </c>
      <c r="C157">
        <f t="shared" ca="1" si="96"/>
        <v>96.966706954812125</v>
      </c>
      <c r="D157">
        <f t="shared" ca="1" si="111"/>
        <v>0</v>
      </c>
      <c r="E157">
        <f t="shared" ca="1" si="111"/>
        <v>4.5524196976559078E-19</v>
      </c>
      <c r="F157">
        <f t="shared" ca="1" si="111"/>
        <v>1.2141764474689956E-13</v>
      </c>
      <c r="G157">
        <f t="shared" ca="1" si="111"/>
        <v>8.4284047204689398E-10</v>
      </c>
      <c r="H157">
        <f t="shared" ca="1" si="111"/>
        <v>8.6057640053605029E-8</v>
      </c>
      <c r="I157">
        <f t="shared" ca="1" si="111"/>
        <v>7.1487219440257386E-7</v>
      </c>
      <c r="J157">
        <f t="shared" ca="1" si="111"/>
        <v>6.8606718954247216E-7</v>
      </c>
      <c r="K157">
        <f t="shared" ca="1" si="111"/>
        <v>5.1609400639758194E-6</v>
      </c>
      <c r="L157">
        <f t="shared" ca="1" si="111"/>
        <v>7.8821608611670212E-5</v>
      </c>
      <c r="M157">
        <f t="shared" ca="1" si="111"/>
        <v>2.7309896325329375E-4</v>
      </c>
      <c r="N157">
        <f t="shared" ca="1" si="112"/>
        <v>1.0603913351568983E-3</v>
      </c>
      <c r="O157">
        <f t="shared" ca="1" si="112"/>
        <v>1.5055203129153308E-3</v>
      </c>
      <c r="P157">
        <f t="shared" ca="1" si="112"/>
        <v>2.8226062829395334E-3</v>
      </c>
      <c r="Q157">
        <f t="shared" ca="1" si="112"/>
        <v>1.424171891724307E-2</v>
      </c>
      <c r="R157">
        <f t="shared" ca="1" si="112"/>
        <v>3.0836650581808293E-2</v>
      </c>
      <c r="S157">
        <f t="shared" ca="1" si="112"/>
        <v>0.15266912906140984</v>
      </c>
      <c r="T157">
        <f t="shared" ca="1" si="112"/>
        <v>0.15419602131864768</v>
      </c>
      <c r="U157">
        <f t="shared" ca="1" si="112"/>
        <v>0.25432363321383539</v>
      </c>
      <c r="V157">
        <f t="shared" ca="1" si="112"/>
        <v>0.24834828012367077</v>
      </c>
      <c r="W157">
        <f t="shared" ca="1" si="112"/>
        <v>0.66296331070229853</v>
      </c>
      <c r="X157">
        <f t="shared" ca="1" si="113"/>
        <v>1.4728778100849886</v>
      </c>
      <c r="Y157">
        <f t="shared" ca="1" si="113"/>
        <v>2.0315872593672939</v>
      </c>
      <c r="Z157">
        <f t="shared" ca="1" si="113"/>
        <v>2.433526764064168</v>
      </c>
      <c r="AA157">
        <f t="shared" ca="1" si="113"/>
        <v>3.612518907605748</v>
      </c>
      <c r="AB157">
        <f t="shared" ca="1" si="113"/>
        <v>3.1047115246302202</v>
      </c>
      <c r="AC157">
        <f t="shared" ca="1" si="113"/>
        <v>3.9680838509267908</v>
      </c>
      <c r="AD157">
        <f t="shared" ca="1" si="113"/>
        <v>3.110173372363831</v>
      </c>
      <c r="AE157">
        <f t="shared" ca="1" si="113"/>
        <v>4.4186164036221713</v>
      </c>
      <c r="AF157">
        <f t="shared" ca="1" si="113"/>
        <v>6.2930459773578091</v>
      </c>
      <c r="AG157">
        <f t="shared" ca="1" si="113"/>
        <v>7.3508822037329518</v>
      </c>
      <c r="AH157">
        <f t="shared" ca="1" si="114"/>
        <v>7.3930627470754233</v>
      </c>
      <c r="AI157">
        <f t="shared" ca="1" si="114"/>
        <v>6.3776686577068933</v>
      </c>
      <c r="AJ157">
        <f t="shared" ca="1" si="114"/>
        <v>4.2670194382694966</v>
      </c>
      <c r="AK157">
        <f t="shared" ca="1" si="114"/>
        <v>3.1306057788779058</v>
      </c>
      <c r="AL157">
        <f t="shared" ca="1" si="114"/>
        <v>3.2368060399697347</v>
      </c>
      <c r="AM157">
        <f t="shared" ca="1" si="114"/>
        <v>7.2614704783690582</v>
      </c>
      <c r="AN157">
        <f t="shared" ca="1" si="114"/>
        <v>5.4711661075092399</v>
      </c>
      <c r="AO157">
        <f t="shared" ca="1" si="114"/>
        <v>4.3451082583726217</v>
      </c>
      <c r="AP157">
        <f t="shared" ca="1" si="114"/>
        <v>3.2442068800793389</v>
      </c>
      <c r="AQ157">
        <f t="shared" ca="1" si="114"/>
        <v>1.3668737894856458</v>
      </c>
      <c r="AR157">
        <f t="shared" ca="1" si="115"/>
        <v>1.641909676748212</v>
      </c>
      <c r="AS157">
        <f t="shared" ca="1" si="115"/>
        <v>1.4670935293460277</v>
      </c>
      <c r="AT157">
        <f t="shared" ca="1" si="115"/>
        <v>2.0057485556829842</v>
      </c>
      <c r="AU157">
        <f t="shared" ca="1" si="115"/>
        <v>1.6253458837133927</v>
      </c>
      <c r="AV157">
        <f t="shared" ca="1" si="115"/>
        <v>1.2552743471371857</v>
      </c>
      <c r="AW157">
        <f t="shared" ca="1" si="115"/>
        <v>0.78517537430945039</v>
      </c>
      <c r="AX157">
        <f t="shared" ca="1" si="115"/>
        <v>0.35703930338904394</v>
      </c>
      <c r="AY157">
        <f t="shared" ca="1" si="115"/>
        <v>0.43392501121092203</v>
      </c>
      <c r="AZ157">
        <f t="shared" ca="1" si="115"/>
        <v>0.38581453579494934</v>
      </c>
      <c r="BA157">
        <f t="shared" ca="1" si="115"/>
        <v>0.47958913819219173</v>
      </c>
      <c r="BB157">
        <f t="shared" ca="1" si="116"/>
        <v>0.27491425379093037</v>
      </c>
      <c r="BC157">
        <f t="shared" ca="1" si="116"/>
        <v>0.18719477659434292</v>
      </c>
      <c r="BD157">
        <f t="shared" ca="1" si="116"/>
        <v>0.11177757462620455</v>
      </c>
      <c r="BE157">
        <f t="shared" ca="1" si="116"/>
        <v>5.0046228675911526E-2</v>
      </c>
      <c r="BF157">
        <f t="shared" ca="1" si="116"/>
        <v>8.6497866867098108E-2</v>
      </c>
      <c r="BG157">
        <f t="shared" ca="1" si="116"/>
        <v>7.7977633860519896E-2</v>
      </c>
      <c r="BH157">
        <f t="shared" ca="1" si="116"/>
        <v>0.1047835548761642</v>
      </c>
      <c r="BI157">
        <f t="shared" ca="1" si="116"/>
        <v>7.5151196333132275E-2</v>
      </c>
      <c r="BJ157">
        <f t="shared" ca="1" si="116"/>
        <v>7.0437464430213897E-2</v>
      </c>
      <c r="BK157">
        <f t="shared" ca="1" si="116"/>
        <v>4.1707385264195929E-2</v>
      </c>
      <c r="BL157">
        <f t="shared" ca="1" si="117"/>
        <v>2.0160831841114158E-2</v>
      </c>
      <c r="BM157">
        <f t="shared" ca="1" si="117"/>
        <v>1.5804751454789445E-2</v>
      </c>
      <c r="BN157">
        <f t="shared" ca="1" si="117"/>
        <v>0</v>
      </c>
      <c r="BO157">
        <f t="shared" ca="1" si="117"/>
        <v>0</v>
      </c>
      <c r="BP157">
        <f t="shared" ca="1" si="117"/>
        <v>0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2">
      <c r="A158">
        <f>Rt計算!B157</f>
        <v>54</v>
      </c>
      <c r="B158">
        <f t="shared" ca="1" si="95"/>
        <v>10.2229999231226</v>
      </c>
      <c r="C158">
        <f t="shared" ca="1" si="96"/>
        <v>104.50972742816471</v>
      </c>
      <c r="D158">
        <f t="shared" ca="1" si="111"/>
        <v>0</v>
      </c>
      <c r="E158">
        <f t="shared" ca="1" si="111"/>
        <v>5.6905246220698838E-19</v>
      </c>
      <c r="F158">
        <f t="shared" ca="1" si="111"/>
        <v>1.1656093895702354E-13</v>
      </c>
      <c r="G158">
        <f t="shared" ca="1" si="111"/>
        <v>3.5118353001953912E-10</v>
      </c>
      <c r="H158">
        <f t="shared" ca="1" si="111"/>
        <v>8.6057640053605029E-8</v>
      </c>
      <c r="I158">
        <f t="shared" ca="1" si="111"/>
        <v>1.7871804860064344E-6</v>
      </c>
      <c r="J158">
        <f t="shared" ca="1" si="111"/>
        <v>6.0373912679737563E-7</v>
      </c>
      <c r="K158">
        <f t="shared" ca="1" si="111"/>
        <v>1.0087291943225464E-5</v>
      </c>
      <c r="L158">
        <f t="shared" ca="1" si="111"/>
        <v>7.6988547946282534E-5</v>
      </c>
      <c r="M158">
        <f t="shared" ca="1" si="111"/>
        <v>2.9260603205710046E-4</v>
      </c>
      <c r="N158">
        <f t="shared" ca="1" si="112"/>
        <v>4.9484928973988584E-4</v>
      </c>
      <c r="O158">
        <f t="shared" ca="1" si="112"/>
        <v>1.0036802086102207E-3</v>
      </c>
      <c r="P158">
        <f t="shared" ca="1" si="112"/>
        <v>5.6452125658790668E-3</v>
      </c>
      <c r="Q158">
        <f t="shared" ca="1" si="112"/>
        <v>1.3224453280297137E-2</v>
      </c>
      <c r="R158">
        <f t="shared" ca="1" si="112"/>
        <v>7.2347526365011766E-2</v>
      </c>
      <c r="S158">
        <f t="shared" ca="1" si="112"/>
        <v>8.0088723442051063E-2</v>
      </c>
      <c r="T158">
        <f t="shared" ca="1" si="112"/>
        <v>0.14455876998623221</v>
      </c>
      <c r="U158">
        <f t="shared" ca="1" si="112"/>
        <v>0.15259417992830124</v>
      </c>
      <c r="V158">
        <f t="shared" ca="1" si="112"/>
        <v>0.4415080535531925</v>
      </c>
      <c r="W158">
        <f t="shared" ca="1" si="112"/>
        <v>1.0565977764317882</v>
      </c>
      <c r="X158">
        <f t="shared" ca="1" si="113"/>
        <v>1.5595176812664586</v>
      </c>
      <c r="Y158">
        <f t="shared" ca="1" si="113"/>
        <v>1.9939652730827142</v>
      </c>
      <c r="Z158">
        <f t="shared" ca="1" si="113"/>
        <v>3.12226075389365</v>
      </c>
      <c r="AA158">
        <f t="shared" ca="1" si="113"/>
        <v>2.8156397368103625</v>
      </c>
      <c r="AB158">
        <f t="shared" ca="1" si="113"/>
        <v>3.7490856146478131</v>
      </c>
      <c r="AC158">
        <f t="shared" ca="1" si="113"/>
        <v>3.0380641983658245</v>
      </c>
      <c r="AD158">
        <f t="shared" ca="1" si="113"/>
        <v>4.4431048176626158</v>
      </c>
      <c r="AE158">
        <f t="shared" ca="1" si="113"/>
        <v>6.5016784224726241</v>
      </c>
      <c r="AF158">
        <f t="shared" ca="1" si="113"/>
        <v>7.7593867876159397</v>
      </c>
      <c r="AG158">
        <f t="shared" ca="1" si="113"/>
        <v>7.9875727883082472</v>
      </c>
      <c r="AH158">
        <f t="shared" ca="1" si="114"/>
        <v>7.0180523178759451</v>
      </c>
      <c r="AI158">
        <f t="shared" ca="1" si="114"/>
        <v>4.7710803698876001</v>
      </c>
      <c r="AJ158">
        <f t="shared" ca="1" si="114"/>
        <v>3.570363203449987</v>
      </c>
      <c r="AK158">
        <f t="shared" ca="1" si="114"/>
        <v>3.7414556869516438</v>
      </c>
      <c r="AL158">
        <f t="shared" ca="1" si="114"/>
        <v>8.5213873297162408</v>
      </c>
      <c r="AM158">
        <f t="shared" ca="1" si="114"/>
        <v>6.5015491492374133</v>
      </c>
      <c r="AN158">
        <f t="shared" ca="1" si="114"/>
        <v>5.2343190898681469</v>
      </c>
      <c r="AO158">
        <f t="shared" ca="1" si="114"/>
        <v>3.9518857915515699</v>
      </c>
      <c r="AP158">
        <f t="shared" ca="1" si="114"/>
        <v>1.6785946046181652</v>
      </c>
      <c r="AQ158">
        <f t="shared" ca="1" si="114"/>
        <v>2.0371676670218752</v>
      </c>
      <c r="AR158">
        <f t="shared" ca="1" si="115"/>
        <v>1.8325830585641334</v>
      </c>
      <c r="AS158">
        <f t="shared" ca="1" si="115"/>
        <v>2.5186518972009835</v>
      </c>
      <c r="AT158">
        <f t="shared" ca="1" si="115"/>
        <v>2.0597754528057584</v>
      </c>
      <c r="AU158">
        <f t="shared" ca="1" si="115"/>
        <v>1.593371866328867</v>
      </c>
      <c r="AV158">
        <f t="shared" ca="1" si="115"/>
        <v>0.99918158735334506</v>
      </c>
      <c r="AW158">
        <f t="shared" ca="1" si="115"/>
        <v>0.45856881104627567</v>
      </c>
      <c r="AX158">
        <f t="shared" ca="1" si="115"/>
        <v>0.5573922937800182</v>
      </c>
      <c r="AY158">
        <f t="shared" ca="1" si="115"/>
        <v>0.49191498966768116</v>
      </c>
      <c r="AZ158">
        <f t="shared" ca="1" si="115"/>
        <v>0.62263565329510118</v>
      </c>
      <c r="BA158">
        <f t="shared" ca="1" si="115"/>
        <v>0.35032959716809969</v>
      </c>
      <c r="BB158">
        <f t="shared" ca="1" si="116"/>
        <v>0.23794302655697766</v>
      </c>
      <c r="BC158">
        <f t="shared" ca="1" si="116"/>
        <v>0.14319281715583199</v>
      </c>
      <c r="BD158">
        <f t="shared" ca="1" si="116"/>
        <v>6.345706059508488E-2</v>
      </c>
      <c r="BE158">
        <f t="shared" ca="1" si="116"/>
        <v>0.11065267074215301</v>
      </c>
      <c r="BF158">
        <f t="shared" ca="1" si="116"/>
        <v>9.7983060807957587E-2</v>
      </c>
      <c r="BG158">
        <f t="shared" ca="1" si="116"/>
        <v>0.12996272310086648</v>
      </c>
      <c r="BH158">
        <f t="shared" ca="1" si="116"/>
        <v>9.2808291461745435E-2</v>
      </c>
      <c r="BI158">
        <f t="shared" ca="1" si="116"/>
        <v>8.8018274613494873E-2</v>
      </c>
      <c r="BJ158">
        <f t="shared" ca="1" si="116"/>
        <v>5.3425025987323252E-2</v>
      </c>
      <c r="BK158">
        <f t="shared" ca="1" si="116"/>
        <v>2.4115722764493176E-2</v>
      </c>
      <c r="BL158">
        <f t="shared" ca="1" si="117"/>
        <v>1.9186878612074829E-2</v>
      </c>
      <c r="BM158">
        <f t="shared" ca="1" si="117"/>
        <v>0</v>
      </c>
      <c r="BN158">
        <f t="shared" ca="1" si="117"/>
        <v>0</v>
      </c>
      <c r="BO158">
        <f t="shared" ca="1" si="117"/>
        <v>0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2">
      <c r="A159">
        <f>Rt計算!B158</f>
        <v>53</v>
      </c>
      <c r="B159">
        <f t="shared" ca="1" si="95"/>
        <v>10.60015871616074</v>
      </c>
      <c r="C159">
        <f t="shared" ca="1" si="96"/>
        <v>112.3633648077985</v>
      </c>
      <c r="D159">
        <f t="shared" ca="1" si="111"/>
        <v>0</v>
      </c>
      <c r="E159">
        <f t="shared" ca="1" si="111"/>
        <v>5.4629036371870888E-19</v>
      </c>
      <c r="F159">
        <f t="shared" ca="1" si="111"/>
        <v>4.8567057898759814E-14</v>
      </c>
      <c r="G159">
        <f t="shared" ca="1" si="111"/>
        <v>3.5118353001953912E-10</v>
      </c>
      <c r="H159">
        <f t="shared" ca="1" si="111"/>
        <v>2.1514410013401258E-7</v>
      </c>
      <c r="I159">
        <f t="shared" ca="1" si="111"/>
        <v>1.5727188276856624E-6</v>
      </c>
      <c r="J159">
        <f t="shared" ca="1" si="111"/>
        <v>1.1800355660130521E-6</v>
      </c>
      <c r="K159">
        <f t="shared" ca="1" si="111"/>
        <v>9.8527037584992912E-6</v>
      </c>
      <c r="L159">
        <f t="shared" ca="1" si="111"/>
        <v>8.2487729942445583E-5</v>
      </c>
      <c r="M159">
        <f t="shared" ca="1" si="111"/>
        <v>1.3654948162664687E-4</v>
      </c>
      <c r="N159">
        <f t="shared" ca="1" si="112"/>
        <v>3.2989952649325723E-4</v>
      </c>
      <c r="O159">
        <f t="shared" ca="1" si="112"/>
        <v>2.0073604172204415E-3</v>
      </c>
      <c r="P159">
        <f t="shared" ca="1" si="112"/>
        <v>5.2419830968877057E-3</v>
      </c>
      <c r="Q159">
        <f t="shared" ca="1" si="112"/>
        <v>3.1026601926850975E-2</v>
      </c>
      <c r="R159">
        <f t="shared" ca="1" si="112"/>
        <v>3.7952800716071745E-2</v>
      </c>
      <c r="S159">
        <f t="shared" ca="1" si="112"/>
        <v>7.508317822692287E-2</v>
      </c>
      <c r="T159">
        <f t="shared" ca="1" si="112"/>
        <v>8.6735261991739324E-2</v>
      </c>
      <c r="U159">
        <f t="shared" ca="1" si="112"/>
        <v>0.27127854209475777</v>
      </c>
      <c r="V159">
        <f t="shared" ca="1" si="112"/>
        <v>0.70365346035040055</v>
      </c>
      <c r="W159">
        <f t="shared" ca="1" si="112"/>
        <v>1.1187505868101286</v>
      </c>
      <c r="X159">
        <f t="shared" ca="1" si="113"/>
        <v>1.5306377242059688</v>
      </c>
      <c r="Y159">
        <f t="shared" ca="1" si="113"/>
        <v>2.5582950673514069</v>
      </c>
      <c r="Z159">
        <f t="shared" ca="1" si="113"/>
        <v>2.433526764064168</v>
      </c>
      <c r="AA159">
        <f t="shared" ca="1" si="113"/>
        <v>3.4000177953936452</v>
      </c>
      <c r="AB159">
        <f t="shared" ca="1" si="113"/>
        <v>2.870393673714732</v>
      </c>
      <c r="AC159">
        <f t="shared" ca="1" si="113"/>
        <v>4.3400917119511773</v>
      </c>
      <c r="AD159">
        <f t="shared" ca="1" si="113"/>
        <v>6.5377113745607058</v>
      </c>
      <c r="AE159">
        <f t="shared" ca="1" si="113"/>
        <v>8.0166326180002248</v>
      </c>
      <c r="AF159">
        <f t="shared" ca="1" si="113"/>
        <v>8.4314596589842488</v>
      </c>
      <c r="AG159">
        <f t="shared" ca="1" si="113"/>
        <v>7.5824060526694224</v>
      </c>
      <c r="AH159">
        <f t="shared" ca="1" si="114"/>
        <v>5.2501460087926919</v>
      </c>
      <c r="AI159">
        <f t="shared" ca="1" si="114"/>
        <v>3.9921284727630941</v>
      </c>
      <c r="AJ159">
        <f t="shared" ca="1" si="114"/>
        <v>4.2670194382694966</v>
      </c>
      <c r="AK159">
        <f t="shared" ca="1" si="114"/>
        <v>9.849954767689022</v>
      </c>
      <c r="AL159">
        <f t="shared" ca="1" si="114"/>
        <v>7.6296142370715181</v>
      </c>
      <c r="AM159">
        <f t="shared" ca="1" si="114"/>
        <v>6.2200968051145811</v>
      </c>
      <c r="AN159">
        <f t="shared" ca="1" si="114"/>
        <v>4.7606250545859616</v>
      </c>
      <c r="AO159">
        <f t="shared" ca="1" si="114"/>
        <v>2.044756827469469</v>
      </c>
      <c r="AP159">
        <f t="shared" ca="1" si="114"/>
        <v>2.5017515741905347</v>
      </c>
      <c r="AQ159">
        <f t="shared" ca="1" si="114"/>
        <v>2.2737419767405451</v>
      </c>
      <c r="AR159">
        <f t="shared" ca="1" si="115"/>
        <v>3.1461107999627029</v>
      </c>
      <c r="AS159">
        <f t="shared" ca="1" si="115"/>
        <v>2.5864943725464653</v>
      </c>
      <c r="AT159">
        <f t="shared" ca="1" si="115"/>
        <v>2.0192552799636783</v>
      </c>
      <c r="AU159">
        <f t="shared" ca="1" si="115"/>
        <v>1.2683026895861884</v>
      </c>
      <c r="AV159">
        <f t="shared" ca="1" si="115"/>
        <v>0.58355563295006285</v>
      </c>
      <c r="AW159">
        <f t="shared" ca="1" si="115"/>
        <v>0.71589519422332237</v>
      </c>
      <c r="AX159">
        <f t="shared" ca="1" si="115"/>
        <v>0.63188250815614966</v>
      </c>
      <c r="AY159">
        <f t="shared" ca="1" si="115"/>
        <v>0.79386280852873736</v>
      </c>
      <c r="AZ159">
        <f t="shared" ca="1" si="115"/>
        <v>0.45482201374201342</v>
      </c>
      <c r="BA159">
        <f t="shared" ca="1" si="115"/>
        <v>0.30321630651445874</v>
      </c>
      <c r="BB159">
        <f t="shared" ca="1" si="116"/>
        <v>0.18201219561330564</v>
      </c>
      <c r="BC159">
        <f t="shared" ca="1" si="116"/>
        <v>8.1291755572842128E-2</v>
      </c>
      <c r="BD159">
        <f t="shared" ca="1" si="116"/>
        <v>0.14030414315060047</v>
      </c>
      <c r="BE159">
        <f t="shared" ca="1" si="116"/>
        <v>0.12534514154609033</v>
      </c>
      <c r="BF159">
        <f t="shared" ca="1" si="116"/>
        <v>0.16330510134659601</v>
      </c>
      <c r="BG159">
        <f t="shared" ca="1" si="116"/>
        <v>0.11510984046076746</v>
      </c>
      <c r="BH159">
        <f t="shared" ca="1" si="116"/>
        <v>0.10869854483857033</v>
      </c>
      <c r="BI159">
        <f t="shared" ca="1" si="116"/>
        <v>6.6759623541591456E-2</v>
      </c>
      <c r="BJ159">
        <f t="shared" ca="1" si="116"/>
        <v>3.0891006646301431E-2</v>
      </c>
      <c r="BK159">
        <f t="shared" ca="1" si="116"/>
        <v>2.2950712002923455E-2</v>
      </c>
      <c r="BL159">
        <f t="shared" ca="1" si="117"/>
        <v>0</v>
      </c>
      <c r="BM159">
        <f t="shared" ca="1" si="117"/>
        <v>0</v>
      </c>
      <c r="BN159">
        <f t="shared" ca="1" si="117"/>
        <v>0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2">
      <c r="A160">
        <f>Rt計算!B159</f>
        <v>68</v>
      </c>
      <c r="B160">
        <f t="shared" ca="1" si="95"/>
        <v>10.977193652671563</v>
      </c>
      <c r="C160">
        <f t="shared" ca="1" si="96"/>
        <v>120.49878048825286</v>
      </c>
      <c r="D160">
        <f t="shared" ca="1" si="111"/>
        <v>0</v>
      </c>
      <c r="E160">
        <f t="shared" ca="1" si="111"/>
        <v>2.2762098488279539E-19</v>
      </c>
      <c r="F160">
        <f t="shared" ca="1" si="111"/>
        <v>4.8567057898759814E-14</v>
      </c>
      <c r="G160">
        <f t="shared" ca="1" si="111"/>
        <v>8.7795882504884788E-10</v>
      </c>
      <c r="H160">
        <f t="shared" ca="1" si="111"/>
        <v>1.8932680811793108E-7</v>
      </c>
      <c r="I160">
        <f t="shared" ca="1" si="111"/>
        <v>3.0739504359310675E-6</v>
      </c>
      <c r="J160">
        <f t="shared" ca="1" si="111"/>
        <v>1.1525928784313534E-6</v>
      </c>
      <c r="K160">
        <f t="shared" ca="1" si="111"/>
        <v>1.0556468312677812E-5</v>
      </c>
      <c r="L160">
        <f t="shared" ca="1" si="111"/>
        <v>3.8494273973141267E-5</v>
      </c>
      <c r="M160">
        <f t="shared" ca="1" si="111"/>
        <v>9.1032987751097933E-5</v>
      </c>
      <c r="N160">
        <f t="shared" ca="1" si="112"/>
        <v>6.5979905298651446E-4</v>
      </c>
      <c r="O160">
        <f t="shared" ca="1" si="112"/>
        <v>1.8639775302761237E-3</v>
      </c>
      <c r="P160">
        <f t="shared" ca="1" si="112"/>
        <v>1.2298498804236538E-2</v>
      </c>
      <c r="Q160">
        <f t="shared" ca="1" si="112"/>
        <v>1.6276250191134937E-2</v>
      </c>
      <c r="R160">
        <f t="shared" ca="1" si="112"/>
        <v>3.558075067131726E-2</v>
      </c>
      <c r="S160">
        <f t="shared" ca="1" si="112"/>
        <v>4.5049906936153718E-2</v>
      </c>
      <c r="T160">
        <f t="shared" ca="1" si="112"/>
        <v>0.15419602131864768</v>
      </c>
      <c r="U160">
        <f t="shared" ca="1" si="112"/>
        <v>0.4323501764635202</v>
      </c>
      <c r="V160">
        <f t="shared" ca="1" si="112"/>
        <v>0.74504484037101237</v>
      </c>
      <c r="W160">
        <f t="shared" ca="1" si="112"/>
        <v>1.0980329833506819</v>
      </c>
      <c r="X160">
        <f t="shared" ca="1" si="113"/>
        <v>1.963837080113318</v>
      </c>
      <c r="Y160">
        <f t="shared" ca="1" si="113"/>
        <v>1.9939652730827142</v>
      </c>
      <c r="Z160">
        <f t="shared" ca="1" si="113"/>
        <v>2.9385983566057878</v>
      </c>
      <c r="AA160">
        <f t="shared" ca="1" si="113"/>
        <v>2.6031386245982597</v>
      </c>
      <c r="AB160">
        <f t="shared" ca="1" si="113"/>
        <v>4.1005623910210449</v>
      </c>
      <c r="AC160">
        <f t="shared" ca="1" si="113"/>
        <v>6.3861349475853038</v>
      </c>
      <c r="AD160">
        <f t="shared" ca="1" si="113"/>
        <v>8.0610615977593163</v>
      </c>
      <c r="AE160">
        <f t="shared" ca="1" si="113"/>
        <v>8.7109866242837093</v>
      </c>
      <c r="AF160">
        <f t="shared" ca="1" si="113"/>
        <v>8.003776922658961</v>
      </c>
      <c r="AG160">
        <f t="shared" ca="1" si="113"/>
        <v>5.6723342989435377</v>
      </c>
      <c r="AH160">
        <f t="shared" ca="1" si="114"/>
        <v>4.3929793134795991</v>
      </c>
      <c r="AI160">
        <f t="shared" ca="1" si="114"/>
        <v>4.7710803698876001</v>
      </c>
      <c r="AJ160">
        <f t="shared" ca="1" si="114"/>
        <v>11.233581786464592</v>
      </c>
      <c r="AK160">
        <f t="shared" ca="1" si="114"/>
        <v>8.819145547814589</v>
      </c>
      <c r="AL160">
        <f t="shared" ca="1" si="114"/>
        <v>7.299327906462362</v>
      </c>
      <c r="AM160">
        <f t="shared" ca="1" si="114"/>
        <v>5.6571921168689174</v>
      </c>
      <c r="AN160">
        <f t="shared" ca="1" si="114"/>
        <v>2.4632089834673638</v>
      </c>
      <c r="AO160">
        <f t="shared" ca="1" si="114"/>
        <v>3.0474741178631506</v>
      </c>
      <c r="AP160">
        <f t="shared" ca="1" si="114"/>
        <v>2.7922775634513712</v>
      </c>
      <c r="AQ160">
        <f t="shared" ca="1" si="114"/>
        <v>3.9034761103580453</v>
      </c>
      <c r="AR160">
        <f t="shared" ca="1" si="115"/>
        <v>3.2308545252142236</v>
      </c>
      <c r="AS160">
        <f t="shared" ca="1" si="115"/>
        <v>2.5356125160373542</v>
      </c>
      <c r="AT160">
        <f t="shared" ca="1" si="115"/>
        <v>1.6073001894025263</v>
      </c>
      <c r="AU160">
        <f t="shared" ca="1" si="115"/>
        <v>0.74073140274151339</v>
      </c>
      <c r="AV160">
        <f t="shared" ca="1" si="115"/>
        <v>0.91101850611628521</v>
      </c>
      <c r="AW160">
        <f t="shared" ca="1" si="115"/>
        <v>0.81156782386607051</v>
      </c>
      <c r="AX160">
        <f t="shared" ca="1" si="115"/>
        <v>1.0197453485284205</v>
      </c>
      <c r="AY160">
        <f t="shared" ca="1" si="115"/>
        <v>0.5798997845675915</v>
      </c>
      <c r="AZ160">
        <f t="shared" ca="1" si="115"/>
        <v>0.39365629465257024</v>
      </c>
      <c r="BA160">
        <f t="shared" ca="1" si="115"/>
        <v>0.23194235398715565</v>
      </c>
      <c r="BB160">
        <f t="shared" ca="1" si="116"/>
        <v>0.10332984021797037</v>
      </c>
      <c r="BC160">
        <f t="shared" ca="1" si="116"/>
        <v>0.17973681736747665</v>
      </c>
      <c r="BD160">
        <f t="shared" ca="1" si="116"/>
        <v>0.15893373892163459</v>
      </c>
      <c r="BE160">
        <f t="shared" ca="1" si="116"/>
        <v>0.20890856924348389</v>
      </c>
      <c r="BF160">
        <f t="shared" ca="1" si="116"/>
        <v>0.14464166119269931</v>
      </c>
      <c r="BG160">
        <f t="shared" ca="1" si="116"/>
        <v>0.13481847319474499</v>
      </c>
      <c r="BH160">
        <f t="shared" ca="1" si="116"/>
        <v>8.24450827377292E-2</v>
      </c>
      <c r="BI160">
        <f t="shared" ca="1" si="116"/>
        <v>3.8601234841087795E-2</v>
      </c>
      <c r="BJ160">
        <f t="shared" ca="1" si="116"/>
        <v>2.9398687484644359E-2</v>
      </c>
      <c r="BK160">
        <f t="shared" ca="1" si="116"/>
        <v>0</v>
      </c>
      <c r="BL160">
        <f t="shared" ca="1" si="117"/>
        <v>0</v>
      </c>
      <c r="BM160">
        <f t="shared" ca="1" si="117"/>
        <v>0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2">
      <c r="A161">
        <f>Rt計算!B160</f>
        <v>53</v>
      </c>
      <c r="B161">
        <f t="shared" ca="1" si="95"/>
        <v>11.350624522509845</v>
      </c>
      <c r="C161">
        <f t="shared" ca="1" si="96"/>
        <v>128.83667705100183</v>
      </c>
      <c r="D161">
        <f t="shared" ca="1" si="111"/>
        <v>0</v>
      </c>
      <c r="E161">
        <f t="shared" ca="1" si="111"/>
        <v>2.2762098488279539E-19</v>
      </c>
      <c r="F161">
        <f t="shared" ca="1" si="111"/>
        <v>1.2141764474689956E-13</v>
      </c>
      <c r="G161">
        <f t="shared" ca="1" si="111"/>
        <v>7.7260376604298616E-10</v>
      </c>
      <c r="H161">
        <f t="shared" ca="1" si="111"/>
        <v>3.7004785223050165E-7</v>
      </c>
      <c r="I161">
        <f t="shared" ca="1" si="111"/>
        <v>3.0024632164908103E-6</v>
      </c>
      <c r="J161">
        <f t="shared" ca="1" si="111"/>
        <v>1.23492094117645E-6</v>
      </c>
      <c r="K161">
        <f t="shared" ca="1" si="111"/>
        <v>4.9263518792496456E-6</v>
      </c>
      <c r="L161">
        <f t="shared" ca="1" si="111"/>
        <v>2.5662849315427509E-5</v>
      </c>
      <c r="M161">
        <f t="shared" ca="1" si="111"/>
        <v>1.8206597550219587E-4</v>
      </c>
      <c r="N161">
        <f t="shared" ca="1" si="112"/>
        <v>6.1267054920176355E-4</v>
      </c>
      <c r="O161">
        <f t="shared" ca="1" si="112"/>
        <v>4.3731780518016751E-3</v>
      </c>
      <c r="P161">
        <f t="shared" ca="1" si="112"/>
        <v>6.4516715038617908E-3</v>
      </c>
      <c r="Q161">
        <f t="shared" ca="1" si="112"/>
        <v>1.5258984554189003E-2</v>
      </c>
      <c r="R161">
        <f t="shared" ca="1" si="112"/>
        <v>2.1348450402790358E-2</v>
      </c>
      <c r="S161">
        <f t="shared" ca="1" si="112"/>
        <v>8.0088723442051063E-2</v>
      </c>
      <c r="T161">
        <f t="shared" ca="1" si="112"/>
        <v>0.24574990897659474</v>
      </c>
      <c r="U161">
        <f t="shared" ca="1" si="112"/>
        <v>0.45778253978490374</v>
      </c>
      <c r="V161">
        <f t="shared" ca="1" si="112"/>
        <v>0.7312477136974751</v>
      </c>
      <c r="W161">
        <f t="shared" ca="1" si="112"/>
        <v>1.4087970352423844</v>
      </c>
      <c r="X161">
        <f t="shared" ca="1" si="113"/>
        <v>1.5306377242059688</v>
      </c>
      <c r="Y161">
        <f t="shared" ca="1" si="113"/>
        <v>2.407807122213089</v>
      </c>
      <c r="Z161">
        <f t="shared" ca="1" si="113"/>
        <v>2.2498643667763063</v>
      </c>
      <c r="AA161">
        <f t="shared" ca="1" si="113"/>
        <v>3.7187694637117996</v>
      </c>
      <c r="AB161">
        <f t="shared" ca="1" si="113"/>
        <v>6.0336846610738242</v>
      </c>
      <c r="AC161">
        <f t="shared" ca="1" si="113"/>
        <v>7.8741663916828504</v>
      </c>
      <c r="AD161">
        <f t="shared" ca="1" si="113"/>
        <v>8.7592637833920133</v>
      </c>
      <c r="AE161">
        <f t="shared" ca="1" si="113"/>
        <v>8.2691249839214915</v>
      </c>
      <c r="AF161">
        <f t="shared" ca="1" si="113"/>
        <v>5.987558308554032</v>
      </c>
      <c r="AG161">
        <f t="shared" ca="1" si="113"/>
        <v>4.7462389031976544</v>
      </c>
      <c r="AH161">
        <f t="shared" ca="1" si="114"/>
        <v>5.2501460087926919</v>
      </c>
      <c r="AI161">
        <f t="shared" ca="1" si="114"/>
        <v>12.560599341132662</v>
      </c>
      <c r="AJ161">
        <f t="shared" ca="1" si="114"/>
        <v>10.05797439020667</v>
      </c>
      <c r="AK161">
        <f t="shared" ca="1" si="114"/>
        <v>8.4373643552685031</v>
      </c>
      <c r="AL161">
        <f t="shared" ca="1" si="114"/>
        <v>6.6387552452440479</v>
      </c>
      <c r="AM161">
        <f t="shared" ca="1" si="114"/>
        <v>2.9271043788774498</v>
      </c>
      <c r="AN161">
        <f t="shared" ca="1" si="114"/>
        <v>3.6711287734369362</v>
      </c>
      <c r="AO161">
        <f t="shared" ca="1" si="114"/>
        <v>3.4013743380020971</v>
      </c>
      <c r="AP161">
        <f t="shared" ca="1" si="114"/>
        <v>4.7936788228037983</v>
      </c>
      <c r="AQ161">
        <f t="shared" ca="1" si="114"/>
        <v>4.0086202480107866</v>
      </c>
      <c r="AR161">
        <f t="shared" ca="1" si="115"/>
        <v>3.1672967312755831</v>
      </c>
      <c r="AS161">
        <f t="shared" ca="1" si="115"/>
        <v>2.0183136415280609</v>
      </c>
      <c r="AT161">
        <f t="shared" ca="1" si="115"/>
        <v>0.93871733750819808</v>
      </c>
      <c r="AU161">
        <f t="shared" ca="1" si="115"/>
        <v>1.1563936287403482</v>
      </c>
      <c r="AV161">
        <f t="shared" ca="1" si="115"/>
        <v>1.0327675230627011</v>
      </c>
      <c r="AW161">
        <f t="shared" ca="1" si="115"/>
        <v>1.3097253092472763</v>
      </c>
      <c r="AX161">
        <f t="shared" ca="1" si="115"/>
        <v>0.74490214376131469</v>
      </c>
      <c r="AY161">
        <f t="shared" ca="1" si="115"/>
        <v>0.50191326181539819</v>
      </c>
      <c r="AZ161">
        <f t="shared" ca="1" si="115"/>
        <v>0.30112354013264342</v>
      </c>
      <c r="BA161">
        <f t="shared" ca="1" si="115"/>
        <v>0.13167560721145816</v>
      </c>
      <c r="BB161">
        <f t="shared" ca="1" si="116"/>
        <v>0.228463224702118</v>
      </c>
      <c r="BC161">
        <f t="shared" ca="1" si="116"/>
        <v>0.20360228689344864</v>
      </c>
      <c r="BD161">
        <f t="shared" ca="1" si="116"/>
        <v>0.26488956486939097</v>
      </c>
      <c r="BE161">
        <f t="shared" ca="1" si="116"/>
        <v>0.18503330418708575</v>
      </c>
      <c r="BF161">
        <f t="shared" ca="1" si="116"/>
        <v>0.16940661062767762</v>
      </c>
      <c r="BG161">
        <f t="shared" ca="1" si="116"/>
        <v>0.10225638432991253</v>
      </c>
      <c r="BH161">
        <f t="shared" ca="1" si="116"/>
        <v>4.7670760130474707E-2</v>
      </c>
      <c r="BI161">
        <f t="shared" ca="1" si="116"/>
        <v>3.6736440887412056E-2</v>
      </c>
      <c r="BJ161">
        <f t="shared" ca="1" si="116"/>
        <v>0</v>
      </c>
      <c r="BK161">
        <f t="shared" ca="1" si="116"/>
        <v>0</v>
      </c>
      <c r="BL161">
        <f t="shared" ca="1" si="117"/>
        <v>0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2">
      <c r="A162">
        <f>Rt計算!B161</f>
        <v>64</v>
      </c>
      <c r="B162">
        <f t="shared" ca="1" si="95"/>
        <v>11.71799904298652</v>
      </c>
      <c r="C162">
        <f t="shared" ca="1" si="96"/>
        <v>137.31150157143301</v>
      </c>
      <c r="D162">
        <f t="shared" ca="1" si="111"/>
        <v>0</v>
      </c>
      <c r="E162">
        <f t="shared" ca="1" si="111"/>
        <v>5.6905246220698838E-19</v>
      </c>
      <c r="F162">
        <f t="shared" ca="1" si="111"/>
        <v>1.068475273772716E-13</v>
      </c>
      <c r="G162">
        <f t="shared" ca="1" si="111"/>
        <v>1.5100891790840184E-9</v>
      </c>
      <c r="H162">
        <f t="shared" ca="1" si="111"/>
        <v>3.6144208822514114E-7</v>
      </c>
      <c r="I162">
        <f t="shared" ca="1" si="111"/>
        <v>3.216924874811582E-6</v>
      </c>
      <c r="J162">
        <f t="shared" ca="1" si="111"/>
        <v>5.7629643921567671E-7</v>
      </c>
      <c r="K162">
        <f t="shared" ca="1" si="111"/>
        <v>3.2842345861664303E-6</v>
      </c>
      <c r="L162">
        <f t="shared" ca="1" si="111"/>
        <v>5.1325698630855018E-5</v>
      </c>
      <c r="M162">
        <f t="shared" ca="1" si="111"/>
        <v>1.6906126296632471E-4</v>
      </c>
      <c r="N162">
        <f t="shared" ca="1" si="112"/>
        <v>1.4374193654349066E-3</v>
      </c>
      <c r="O162">
        <f t="shared" ca="1" si="112"/>
        <v>2.2941261911090757E-3</v>
      </c>
      <c r="P162">
        <f t="shared" ca="1" si="112"/>
        <v>6.048442034870428E-3</v>
      </c>
      <c r="Q162">
        <f t="shared" ca="1" si="112"/>
        <v>9.1553907325134017E-3</v>
      </c>
      <c r="R162">
        <f t="shared" ca="1" si="112"/>
        <v>3.7952800716071745E-2</v>
      </c>
      <c r="S162">
        <f t="shared" ca="1" si="112"/>
        <v>0.1276414029857689</v>
      </c>
      <c r="T162">
        <f t="shared" ca="1" si="112"/>
        <v>0.26020578597521793</v>
      </c>
      <c r="U162">
        <f t="shared" ca="1" si="112"/>
        <v>0.44930508534444252</v>
      </c>
      <c r="V162">
        <f t="shared" ca="1" si="112"/>
        <v>0.9382046138005341</v>
      </c>
      <c r="W162">
        <f t="shared" ca="1" si="112"/>
        <v>1.0980329833506819</v>
      </c>
      <c r="X162">
        <f t="shared" ca="1" si="113"/>
        <v>1.8483172518713584</v>
      </c>
      <c r="Y162">
        <f t="shared" ca="1" si="113"/>
        <v>1.8434773279443963</v>
      </c>
      <c r="Z162">
        <f t="shared" ca="1" si="113"/>
        <v>3.2140919525375806</v>
      </c>
      <c r="AA162">
        <f t="shared" ca="1" si="113"/>
        <v>5.4719036394616483</v>
      </c>
      <c r="AB162">
        <f t="shared" ca="1" si="113"/>
        <v>7.4395917665667541</v>
      </c>
      <c r="AC162">
        <f t="shared" ca="1" si="113"/>
        <v>8.5561808035608919</v>
      </c>
      <c r="AD162">
        <f t="shared" ca="1" si="113"/>
        <v>8.3149533016257529</v>
      </c>
      <c r="AE162">
        <f t="shared" ca="1" si="113"/>
        <v>6.1860629650710397</v>
      </c>
      <c r="AF162">
        <f t="shared" ca="1" si="113"/>
        <v>5.009997768381945</v>
      </c>
      <c r="AG162">
        <f t="shared" ca="1" si="113"/>
        <v>5.6723342989435377</v>
      </c>
      <c r="AH162">
        <f t="shared" ca="1" si="114"/>
        <v>13.821812961923618</v>
      </c>
      <c r="AI162">
        <f t="shared" ca="1" si="114"/>
        <v>11.246118014735057</v>
      </c>
      <c r="AJ162">
        <f t="shared" ca="1" si="114"/>
        <v>9.6225642434444758</v>
      </c>
      <c r="AK162">
        <f t="shared" ca="1" si="114"/>
        <v>7.6738019701763305</v>
      </c>
      <c r="AL162">
        <f t="shared" ca="1" si="114"/>
        <v>3.4349778383352287</v>
      </c>
      <c r="AM162">
        <f t="shared" ca="1" si="114"/>
        <v>4.3625113339038917</v>
      </c>
      <c r="AN162">
        <f t="shared" ca="1" si="114"/>
        <v>4.0974534051909028</v>
      </c>
      <c r="AO162">
        <f t="shared" ca="1" si="114"/>
        <v>5.8393536322926183</v>
      </c>
      <c r="AP162">
        <f t="shared" ca="1" si="114"/>
        <v>4.9228014846975041</v>
      </c>
      <c r="AQ162">
        <f t="shared" ca="1" si="114"/>
        <v>3.9297621447712312</v>
      </c>
      <c r="AR162">
        <f t="shared" ca="1" si="115"/>
        <v>2.5211258262327383</v>
      </c>
      <c r="AS162">
        <f t="shared" ca="1" si="115"/>
        <v>1.1787630091277332</v>
      </c>
      <c r="AT162">
        <f t="shared" ca="1" si="115"/>
        <v>1.4654795844552446</v>
      </c>
      <c r="AU162">
        <f t="shared" ca="1" si="115"/>
        <v>1.3109347127655562</v>
      </c>
      <c r="AV162">
        <f t="shared" ca="1" si="115"/>
        <v>1.6667020595767983</v>
      </c>
      <c r="AW162">
        <f t="shared" ca="1" si="115"/>
        <v>0.95672629642748153</v>
      </c>
      <c r="AX162">
        <f t="shared" ca="1" si="115"/>
        <v>0.64472564856582759</v>
      </c>
      <c r="AY162">
        <f t="shared" ca="1" si="115"/>
        <v>0.38393365047233652</v>
      </c>
      <c r="AZ162">
        <f t="shared" ca="1" si="115"/>
        <v>0.1709503430961361</v>
      </c>
      <c r="BA162">
        <f t="shared" ca="1" si="115"/>
        <v>0.29113597557762771</v>
      </c>
      <c r="BB162">
        <f t="shared" ca="1" si="116"/>
        <v>0.25879859063766891</v>
      </c>
      <c r="BC162">
        <f t="shared" ca="1" si="116"/>
        <v>0.33933714482241439</v>
      </c>
      <c r="BD162">
        <f t="shared" ca="1" si="116"/>
        <v>0.23461647174146058</v>
      </c>
      <c r="BE162">
        <f t="shared" ca="1" si="116"/>
        <v>0.21671394435807559</v>
      </c>
      <c r="BF162">
        <f t="shared" ca="1" si="116"/>
        <v>0.12849060721336564</v>
      </c>
      <c r="BG162">
        <f t="shared" ca="1" si="116"/>
        <v>5.9125898201932661E-2</v>
      </c>
      <c r="BH162">
        <f t="shared" ca="1" si="116"/>
        <v>4.5367824858471094E-2</v>
      </c>
      <c r="BI162">
        <f t="shared" ca="1" si="116"/>
        <v>0</v>
      </c>
      <c r="BJ162">
        <f t="shared" ca="1" si="116"/>
        <v>0</v>
      </c>
      <c r="BK162">
        <f t="shared" ca="1" si="116"/>
        <v>0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2">
      <c r="A163">
        <f>Rt計算!B162</f>
        <v>49</v>
      </c>
      <c r="B163">
        <f t="shared" ca="1" si="95"/>
        <v>12.076519828538578</v>
      </c>
      <c r="C163">
        <f t="shared" ca="1" si="96"/>
        <v>145.84233116908544</v>
      </c>
      <c r="D163">
        <f t="shared" ca="1" si="111"/>
        <v>0</v>
      </c>
      <c r="E163">
        <f t="shared" ca="1" si="111"/>
        <v>5.0076616674214978E-19</v>
      </c>
      <c r="F163">
        <f t="shared" ca="1" si="111"/>
        <v>2.0883834896466722E-13</v>
      </c>
      <c r="G163">
        <f t="shared" ca="1" si="111"/>
        <v>1.4749708260820645E-9</v>
      </c>
      <c r="H163">
        <f t="shared" ca="1" si="111"/>
        <v>3.8725938024122266E-7</v>
      </c>
      <c r="I163">
        <f t="shared" ca="1" si="111"/>
        <v>1.5012316082454052E-6</v>
      </c>
      <c r="J163">
        <f t="shared" ca="1" si="111"/>
        <v>3.8419762614378446E-7</v>
      </c>
      <c r="K163">
        <f t="shared" ca="1" si="111"/>
        <v>6.5684691723328605E-6</v>
      </c>
      <c r="L163">
        <f t="shared" ca="1" si="111"/>
        <v>4.7659577300079667E-5</v>
      </c>
      <c r="M163">
        <f t="shared" ca="1" si="111"/>
        <v>3.9664373234406957E-4</v>
      </c>
      <c r="N163">
        <f t="shared" ca="1" si="112"/>
        <v>7.540560605560166E-4</v>
      </c>
      <c r="O163">
        <f t="shared" ca="1" si="112"/>
        <v>2.1507433041647586E-3</v>
      </c>
      <c r="P163">
        <f t="shared" ca="1" si="112"/>
        <v>3.6290652209222574E-3</v>
      </c>
      <c r="Q163">
        <f t="shared" ca="1" si="112"/>
        <v>1.6276250191134937E-2</v>
      </c>
      <c r="R163">
        <f t="shared" ca="1" si="112"/>
        <v>6.0487276141239346E-2</v>
      </c>
      <c r="S163">
        <f t="shared" ca="1" si="112"/>
        <v>0.13514972080846116</v>
      </c>
      <c r="T163">
        <f t="shared" ca="1" si="112"/>
        <v>0.25538716030901021</v>
      </c>
      <c r="U163">
        <f t="shared" ca="1" si="112"/>
        <v>0.5764669019513603</v>
      </c>
      <c r="V163">
        <f t="shared" ca="1" si="112"/>
        <v>0.7312477136974751</v>
      </c>
      <c r="W163">
        <f t="shared" ca="1" si="112"/>
        <v>1.3259266214045971</v>
      </c>
      <c r="X163">
        <f t="shared" ca="1" si="113"/>
        <v>1.4151178959640087</v>
      </c>
      <c r="Y163">
        <f t="shared" ca="1" si="113"/>
        <v>2.6335390399205663</v>
      </c>
      <c r="Z163">
        <f t="shared" ca="1" si="113"/>
        <v>4.7293067301624401</v>
      </c>
      <c r="AA163">
        <f t="shared" ca="1" si="113"/>
        <v>6.7469103127342649</v>
      </c>
      <c r="AB163">
        <f t="shared" ca="1" si="113"/>
        <v>8.0839658565843475</v>
      </c>
      <c r="AC163">
        <f t="shared" ca="1" si="113"/>
        <v>8.1221716323657756</v>
      </c>
      <c r="AD163">
        <f t="shared" ca="1" si="113"/>
        <v>6.2203467447276619</v>
      </c>
      <c r="AE163">
        <f t="shared" ca="1" si="113"/>
        <v>5.1760935013859726</v>
      </c>
      <c r="AF163">
        <f t="shared" ca="1" si="113"/>
        <v>5.987558308554032</v>
      </c>
      <c r="AG163">
        <f t="shared" ca="1" si="113"/>
        <v>14.933288256402374</v>
      </c>
      <c r="AH163">
        <f t="shared" ca="1" si="114"/>
        <v>12.375344163582774</v>
      </c>
      <c r="AI163">
        <f t="shared" ca="1" si="114"/>
        <v>10.759273079032241</v>
      </c>
      <c r="AJ163">
        <f t="shared" ca="1" si="114"/>
        <v>8.7517439499200886</v>
      </c>
      <c r="AK163">
        <f t="shared" ca="1" si="114"/>
        <v>3.9705244024792954</v>
      </c>
      <c r="AL163">
        <f t="shared" ca="1" si="114"/>
        <v>5.1194381244419285</v>
      </c>
      <c r="AM163">
        <f t="shared" ca="1" si="114"/>
        <v>4.8691255533249889</v>
      </c>
      <c r="AN163">
        <f t="shared" ca="1" si="114"/>
        <v>7.0343564239404515</v>
      </c>
      <c r="AO163">
        <f t="shared" ca="1" si="114"/>
        <v>5.9966426190210385</v>
      </c>
      <c r="AP163">
        <f t="shared" ca="1" si="114"/>
        <v>4.825959488277225</v>
      </c>
      <c r="AQ163">
        <f t="shared" ca="1" si="114"/>
        <v>3.1280380951690736</v>
      </c>
      <c r="AR163">
        <f t="shared" ca="1" si="115"/>
        <v>1.4724222262451707</v>
      </c>
      <c r="AS163">
        <f t="shared" ca="1" si="115"/>
        <v>1.8402271437461735</v>
      </c>
      <c r="AT163">
        <f t="shared" ca="1" si="115"/>
        <v>1.6613270865253003</v>
      </c>
      <c r="AU163">
        <f t="shared" ca="1" si="115"/>
        <v>2.1156141502761212</v>
      </c>
      <c r="AV163">
        <f t="shared" ca="1" si="115"/>
        <v>1.21749016946416</v>
      </c>
      <c r="AW163">
        <f t="shared" ca="1" si="115"/>
        <v>0.82806310483895817</v>
      </c>
      <c r="AX163">
        <f t="shared" ca="1" si="115"/>
        <v>0.49317659173162903</v>
      </c>
      <c r="AY163">
        <f t="shared" ca="1" si="115"/>
        <v>0.21796233282023272</v>
      </c>
      <c r="AZ163">
        <f t="shared" ca="1" si="115"/>
        <v>0.37797277693732839</v>
      </c>
      <c r="BA163">
        <f t="shared" ca="1" si="115"/>
        <v>0.32979303457548703</v>
      </c>
      <c r="BB163">
        <f t="shared" ca="1" si="116"/>
        <v>0.43133098439611489</v>
      </c>
      <c r="BC163">
        <f t="shared" ca="1" si="116"/>
        <v>0.30055575684270991</v>
      </c>
      <c r="BD163">
        <f t="shared" ca="1" si="116"/>
        <v>0.27478653762275285</v>
      </c>
      <c r="BE163">
        <f t="shared" ca="1" si="116"/>
        <v>0.16437201711904886</v>
      </c>
      <c r="BF163">
        <f t="shared" ca="1" si="116"/>
        <v>7.429484830493488E-2</v>
      </c>
      <c r="BG163">
        <f t="shared" ca="1" si="116"/>
        <v>5.6269574617298236E-2</v>
      </c>
      <c r="BH163">
        <f t="shared" ca="1" si="116"/>
        <v>0</v>
      </c>
      <c r="BI163">
        <f t="shared" ca="1" si="116"/>
        <v>0</v>
      </c>
      <c r="BJ163">
        <f t="shared" ca="1" si="116"/>
        <v>0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2">
      <c r="A164">
        <f>Rt計算!B163</f>
        <v>70</v>
      </c>
      <c r="B164">
        <f t="shared" ca="1" si="95"/>
        <v>12.421824329478309</v>
      </c>
      <c r="C164">
        <f t="shared" ca="1" si="96"/>
        <v>154.30171967241921</v>
      </c>
      <c r="D164">
        <f t="shared" ca="1" si="111"/>
        <v>0</v>
      </c>
      <c r="E164">
        <f t="shared" ca="1" si="111"/>
        <v>9.7877023499602007E-19</v>
      </c>
      <c r="F164">
        <f t="shared" ca="1" si="111"/>
        <v>2.0398164317479122E-13</v>
      </c>
      <c r="G164">
        <f t="shared" ca="1" si="111"/>
        <v>1.5803258850879262E-9</v>
      </c>
      <c r="H164">
        <f t="shared" ca="1" si="111"/>
        <v>1.8072104411257057E-7</v>
      </c>
      <c r="I164">
        <f t="shared" ca="1" si="111"/>
        <v>1.0008210721636034E-6</v>
      </c>
      <c r="J164">
        <f t="shared" ca="1" si="111"/>
        <v>7.6839525228756891E-7</v>
      </c>
      <c r="K164">
        <f t="shared" ca="1" si="111"/>
        <v>6.0992928028805129E-6</v>
      </c>
      <c r="L164">
        <f t="shared" ca="1" si="111"/>
        <v>1.1181670058864844E-4</v>
      </c>
      <c r="M164">
        <f t="shared" ca="1" si="111"/>
        <v>2.0807540057393812E-4</v>
      </c>
      <c r="N164">
        <f t="shared" ca="1" si="112"/>
        <v>7.0692755677126558E-4</v>
      </c>
      <c r="O164">
        <f t="shared" ca="1" si="112"/>
        <v>1.2904459824988549E-3</v>
      </c>
      <c r="P164">
        <f t="shared" ca="1" si="112"/>
        <v>6.4516715038617908E-3</v>
      </c>
      <c r="Q164">
        <f t="shared" ca="1" si="112"/>
        <v>2.5940273742121305E-2</v>
      </c>
      <c r="R164">
        <f t="shared" ca="1" si="112"/>
        <v>6.4045351208371071E-2</v>
      </c>
      <c r="S164">
        <f t="shared" ca="1" si="112"/>
        <v>0.13264694820089706</v>
      </c>
      <c r="T164">
        <f t="shared" ca="1" si="112"/>
        <v>0.3276665453021263</v>
      </c>
      <c r="U164">
        <f t="shared" ca="1" si="112"/>
        <v>0.44930508534444252</v>
      </c>
      <c r="V164">
        <f t="shared" ca="1" si="112"/>
        <v>0.88301610710638501</v>
      </c>
      <c r="W164">
        <f t="shared" ca="1" si="112"/>
        <v>1.0151625695128945</v>
      </c>
      <c r="X164">
        <f t="shared" ca="1" si="113"/>
        <v>2.0215969942342982</v>
      </c>
      <c r="Y164">
        <f t="shared" ca="1" si="113"/>
        <v>3.87506458731169</v>
      </c>
      <c r="Z164">
        <f t="shared" ca="1" si="113"/>
        <v>5.8312811138896103</v>
      </c>
      <c r="AA164">
        <f t="shared" ca="1" si="113"/>
        <v>7.3312883713175472</v>
      </c>
      <c r="AB164">
        <f t="shared" ca="1" si="113"/>
        <v>7.6739096174822423</v>
      </c>
      <c r="AC164">
        <f t="shared" ca="1" si="113"/>
        <v>6.0761283967316491</v>
      </c>
      <c r="AD164">
        <f t="shared" ca="1" si="113"/>
        <v>5.204779929261921</v>
      </c>
      <c r="AE164">
        <f t="shared" ca="1" si="113"/>
        <v>6.1860629650710397</v>
      </c>
      <c r="AF164">
        <f t="shared" ca="1" si="113"/>
        <v>15.763163710274899</v>
      </c>
      <c r="AG164">
        <f t="shared" ca="1" si="113"/>
        <v>13.370502276081195</v>
      </c>
      <c r="AH164">
        <f t="shared" ca="1" si="114"/>
        <v>11.83961497901209</v>
      </c>
      <c r="AI164">
        <f t="shared" ca="1" si="114"/>
        <v>9.7855832076266083</v>
      </c>
      <c r="AJ164">
        <f t="shared" ca="1" si="114"/>
        <v>4.5282655263268126</v>
      </c>
      <c r="AK164">
        <f t="shared" ca="1" si="114"/>
        <v>5.917608484464334</v>
      </c>
      <c r="AL164">
        <f t="shared" ca="1" si="114"/>
        <v>5.7139535195384097</v>
      </c>
      <c r="AM164">
        <f t="shared" ca="1" si="114"/>
        <v>8.359134620448101</v>
      </c>
      <c r="AN164">
        <f t="shared" ca="1" si="114"/>
        <v>7.223834038053325</v>
      </c>
      <c r="AO164">
        <f t="shared" ca="1" si="114"/>
        <v>5.8786758789747235</v>
      </c>
      <c r="AP164">
        <f t="shared" ca="1" si="114"/>
        <v>3.8413991913377243</v>
      </c>
      <c r="AQ164">
        <f t="shared" ca="1" si="114"/>
        <v>1.8268793917163917</v>
      </c>
      <c r="AR164">
        <f t="shared" ca="1" si="115"/>
        <v>2.2986735474474966</v>
      </c>
      <c r="AS164">
        <f t="shared" ca="1" si="115"/>
        <v>2.0861561168735423</v>
      </c>
      <c r="AT164">
        <f t="shared" ca="1" si="115"/>
        <v>2.6810847697176592</v>
      </c>
      <c r="AU164">
        <f t="shared" ca="1" si="115"/>
        <v>1.5454108402520783</v>
      </c>
      <c r="AV164">
        <f t="shared" ca="1" si="115"/>
        <v>1.0537587328810487</v>
      </c>
      <c r="AW164">
        <f t="shared" ca="1" si="115"/>
        <v>0.63341878935888429</v>
      </c>
      <c r="AX164">
        <f t="shared" ca="1" si="115"/>
        <v>0.27998046093097689</v>
      </c>
      <c r="AY164">
        <f t="shared" ca="1" si="115"/>
        <v>0.48191671751996401</v>
      </c>
      <c r="AZ164">
        <f t="shared" ca="1" si="115"/>
        <v>0.42816003362610228</v>
      </c>
      <c r="BA164">
        <f t="shared" ca="1" si="115"/>
        <v>0.54965505762581157</v>
      </c>
      <c r="BB164">
        <f t="shared" ca="1" si="116"/>
        <v>0.38203601475084459</v>
      </c>
      <c r="BC164">
        <f t="shared" ca="1" si="116"/>
        <v>0.35201567550808704</v>
      </c>
      <c r="BD164">
        <f t="shared" ca="1" si="116"/>
        <v>0.20841860268844387</v>
      </c>
      <c r="BE164">
        <f t="shared" ca="1" si="116"/>
        <v>9.5041920512969599E-2</v>
      </c>
      <c r="BF164">
        <f t="shared" ca="1" si="116"/>
        <v>7.0705725198416294E-2</v>
      </c>
      <c r="BG164">
        <f t="shared" ca="1" si="116"/>
        <v>0</v>
      </c>
      <c r="BH164">
        <f t="shared" ca="1" si="116"/>
        <v>0</v>
      </c>
      <c r="BI164">
        <f t="shared" ca="1" si="116"/>
        <v>0</v>
      </c>
      <c r="BJ164">
        <f t="shared" ca="1" si="116"/>
        <v>0</v>
      </c>
      <c r="BK164">
        <f t="shared" ca="1" si="116"/>
        <v>0</v>
      </c>
      <c r="BL164">
        <f t="shared" ca="1" si="117"/>
        <v>0</v>
      </c>
      <c r="BM164">
        <f t="shared" ca="1" si="117"/>
        <v>0</v>
      </c>
      <c r="BN164">
        <f t="shared" ca="1" si="117"/>
        <v>0</v>
      </c>
      <c r="BO164">
        <f t="shared" ca="1" si="117"/>
        <v>0</v>
      </c>
      <c r="BP164">
        <f t="shared" ca="1" si="117"/>
        <v>0</v>
      </c>
      <c r="BQ164">
        <f t="shared" ca="1" si="117"/>
        <v>0</v>
      </c>
      <c r="BR164">
        <f t="shared" ca="1" si="117"/>
        <v>0</v>
      </c>
      <c r="BS164">
        <f t="shared" ca="1" si="117"/>
        <v>0</v>
      </c>
      <c r="BT164">
        <f t="shared" ca="1" si="117"/>
        <v>0</v>
      </c>
      <c r="BU164">
        <f t="shared" ca="1" si="117"/>
        <v>0</v>
      </c>
      <c r="BV164">
        <f t="shared" ca="1" si="117"/>
        <v>0</v>
      </c>
    </row>
    <row r="165" spans="1:74" x14ac:dyDescent="0.2">
      <c r="A165">
        <f>Rt計算!B164</f>
        <v>103</v>
      </c>
      <c r="B165">
        <f t="shared" ca="1" si="95"/>
        <v>12.753161069471441</v>
      </c>
      <c r="C165">
        <f t="shared" ca="1" si="96"/>
        <v>162.64311726388192</v>
      </c>
      <c r="D165">
        <f t="shared" ref="D165:M174" ca="1" si="118">IF(ROW()+D$4&gt;3,OFFSET($A165,D$4,0)*D$1*(1-D$1),0)</f>
        <v>0</v>
      </c>
      <c r="E165">
        <f t="shared" ca="1" si="118"/>
        <v>9.5600813650774057E-19</v>
      </c>
      <c r="F165">
        <f t="shared" ca="1" si="118"/>
        <v>2.1855176054441916E-13</v>
      </c>
      <c r="G165">
        <f t="shared" ca="1" si="118"/>
        <v>7.3748541304103225E-10</v>
      </c>
      <c r="H165">
        <f t="shared" ca="1" si="118"/>
        <v>1.2048069607504703E-7</v>
      </c>
      <c r="I165">
        <f t="shared" ca="1" si="118"/>
        <v>2.0016421443272067E-6</v>
      </c>
      <c r="J165">
        <f t="shared" ca="1" si="118"/>
        <v>7.1350987712417108E-7</v>
      </c>
      <c r="K165">
        <f t="shared" ca="1" si="118"/>
        <v>1.4309879268296589E-5</v>
      </c>
      <c r="L165">
        <f t="shared" ca="1" si="118"/>
        <v>5.865794129240574E-5</v>
      </c>
      <c r="M165">
        <f t="shared" ca="1" si="118"/>
        <v>1.9507068803806699E-4</v>
      </c>
      <c r="N165">
        <f t="shared" ref="N165:W174" ca="1" si="119">IF(ROW()+N$4&gt;3,OFFSET($A165,N$4,0)*N$1*(1-N$1),0)</f>
        <v>4.2415653406275937E-4</v>
      </c>
      <c r="O165">
        <f t="shared" ca="1" si="119"/>
        <v>2.2941261911090757E-3</v>
      </c>
      <c r="P165">
        <f t="shared" ca="1" si="119"/>
        <v>1.0282351459279729E-2</v>
      </c>
      <c r="Q165">
        <f t="shared" ca="1" si="119"/>
        <v>2.7466172197540207E-2</v>
      </c>
      <c r="R165">
        <f t="shared" ca="1" si="119"/>
        <v>6.2859326185993825E-2</v>
      </c>
      <c r="S165">
        <f t="shared" ca="1" si="119"/>
        <v>0.17018853731435848</v>
      </c>
      <c r="T165">
        <f t="shared" ca="1" si="119"/>
        <v>0.25538716030901021</v>
      </c>
      <c r="U165">
        <f t="shared" ca="1" si="119"/>
        <v>0.54255708418951554</v>
      </c>
      <c r="V165">
        <f t="shared" ca="1" si="119"/>
        <v>0.676059207003326</v>
      </c>
      <c r="W165">
        <f t="shared" ca="1" si="119"/>
        <v>1.4502322421612781</v>
      </c>
      <c r="X165">
        <f t="shared" ref="X165:AG174" ca="1" si="120">IF(ROW()+X$4&gt;3,OFFSET($A165,X$4,0)*X$1*(1-X$1),0)</f>
        <v>2.9746355772304676</v>
      </c>
      <c r="Y165">
        <f t="shared" ca="1" si="120"/>
        <v>4.7779922581415981</v>
      </c>
      <c r="Z165">
        <f t="shared" ca="1" si="120"/>
        <v>6.3363527064312306</v>
      </c>
      <c r="AA165">
        <f t="shared" ca="1" si="120"/>
        <v>6.9594114249463681</v>
      </c>
      <c r="AB165">
        <f t="shared" ca="1" si="120"/>
        <v>5.7407873474294639</v>
      </c>
      <c r="AC165">
        <f t="shared" ca="1" si="120"/>
        <v>5.084107433999951</v>
      </c>
      <c r="AD165">
        <f t="shared" ca="1" si="120"/>
        <v>6.2203467447276619</v>
      </c>
      <c r="AE165">
        <f t="shared" ca="1" si="120"/>
        <v>16.285757601921716</v>
      </c>
      <c r="AF165">
        <f t="shared" ca="1" si="120"/>
        <v>14.113530298734503</v>
      </c>
      <c r="AG165">
        <f t="shared" ca="1" si="120"/>
        <v>12.791692653740018</v>
      </c>
      <c r="AH165">
        <f t="shared" ref="AH165:AQ174" ca="1" si="121">IF(ROW()+AH$4&gt;3,OFFSET($A165,AH$4,0)*AH$1*(1-AH$1),0)</f>
        <v>10.768156609870726</v>
      </c>
      <c r="AI165">
        <f t="shared" ca="1" si="121"/>
        <v>5.0631873313092894</v>
      </c>
      <c r="AJ165">
        <f t="shared" ca="1" si="121"/>
        <v>6.7488572748139992</v>
      </c>
      <c r="AK165">
        <f t="shared" ca="1" si="121"/>
        <v>6.6048146310472902</v>
      </c>
      <c r="AL165">
        <f t="shared" ca="1" si="121"/>
        <v>9.8095040190919516</v>
      </c>
      <c r="AM165">
        <f t="shared" ca="1" si="121"/>
        <v>8.5842964957463685</v>
      </c>
      <c r="AN165">
        <f t="shared" ca="1" si="121"/>
        <v>7.0817258274686701</v>
      </c>
      <c r="AO165">
        <f t="shared" ca="1" si="121"/>
        <v>4.679347355170516</v>
      </c>
      <c r="AP165">
        <f t="shared" ca="1" si="121"/>
        <v>2.2435062504031249</v>
      </c>
      <c r="AQ165">
        <f t="shared" ca="1" si="121"/>
        <v>2.8520347338306258</v>
      </c>
      <c r="AR165">
        <f t="shared" ref="AR165:BA174" ca="1" si="122">IF(ROW()+AR$4&gt;3,OFFSET($A165,AR$4,0)*AR$1*(1-AR$1),0)</f>
        <v>2.6058695514842594</v>
      </c>
      <c r="AS165">
        <f t="shared" ca="1" si="122"/>
        <v>3.3666828390194969</v>
      </c>
      <c r="AT165">
        <f t="shared" ca="1" si="122"/>
        <v>1.9584750207005572</v>
      </c>
      <c r="AU165">
        <f t="shared" ca="1" si="122"/>
        <v>1.3375797272526611</v>
      </c>
      <c r="AV165">
        <f t="shared" ca="1" si="122"/>
        <v>0.80606245702454726</v>
      </c>
      <c r="AW165">
        <f t="shared" ca="1" si="122"/>
        <v>0.35959712520894993</v>
      </c>
      <c r="AX165">
        <f t="shared" ca="1" si="122"/>
        <v>0.61903936774647184</v>
      </c>
      <c r="AY165">
        <f t="shared" ca="1" si="122"/>
        <v>0.54590565926535339</v>
      </c>
      <c r="AZ165">
        <f t="shared" ca="1" si="122"/>
        <v>0.71360005604350385</v>
      </c>
      <c r="BA165">
        <f t="shared" ca="1" si="122"/>
        <v>0.48683733675429031</v>
      </c>
      <c r="BB165">
        <f t="shared" ref="BB165:BK174" ca="1" si="123">IF(ROW()+BB$4&gt;3,OFFSET($A165,BB$4,0)*BB$1*(1-BB$1),0)</f>
        <v>0.4474466475493763</v>
      </c>
      <c r="BC165">
        <f t="shared" ca="1" si="123"/>
        <v>0.26699494032181176</v>
      </c>
      <c r="BD165">
        <f t="shared" ca="1" si="123"/>
        <v>0.12051019764387678</v>
      </c>
      <c r="BE165">
        <f t="shared" ca="1" si="123"/>
        <v>9.0450523386739187E-2</v>
      </c>
      <c r="BF165">
        <f t="shared" ca="1" si="123"/>
        <v>0</v>
      </c>
      <c r="BG165">
        <f t="shared" ca="1" si="123"/>
        <v>0</v>
      </c>
      <c r="BH165">
        <f t="shared" ca="1" si="123"/>
        <v>0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ref="BL165:BV174" ca="1" si="124">IF(ROW()+BL$4&gt;3,OFFSET($A165,BL$4,0)*BL$1*(1-BL$1),0)</f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2">
      <c r="A166">
        <f>Rt計算!B165</f>
        <v>127</v>
      </c>
      <c r="B166">
        <f t="shared" ca="1" si="95"/>
        <v>13.068090581973513</v>
      </c>
      <c r="C166">
        <f t="shared" ca="1" si="96"/>
        <v>170.7749914586648</v>
      </c>
      <c r="D166">
        <f t="shared" ca="1" si="118"/>
        <v>0</v>
      </c>
      <c r="E166">
        <f t="shared" ca="1" si="118"/>
        <v>1.0242944319725791E-18</v>
      </c>
      <c r="F166">
        <f t="shared" ca="1" si="118"/>
        <v>1.0199082158739561E-13</v>
      </c>
      <c r="G166">
        <f t="shared" ca="1" si="118"/>
        <v>4.916569420273548E-10</v>
      </c>
      <c r="H166">
        <f t="shared" ca="1" si="118"/>
        <v>2.4096139215009406E-7</v>
      </c>
      <c r="I166">
        <f t="shared" ca="1" si="118"/>
        <v>1.8586677054466921E-6</v>
      </c>
      <c r="J166">
        <f t="shared" ca="1" si="118"/>
        <v>1.6740039424836324E-6</v>
      </c>
      <c r="K166">
        <f t="shared" ca="1" si="118"/>
        <v>7.5068219112375549E-6</v>
      </c>
      <c r="L166">
        <f t="shared" ca="1" si="118"/>
        <v>5.4991819961630382E-5</v>
      </c>
      <c r="M166">
        <f t="shared" ca="1" si="118"/>
        <v>1.170424128228402E-4</v>
      </c>
      <c r="N166">
        <f t="shared" ca="1" si="119"/>
        <v>7.540560605560166E-4</v>
      </c>
      <c r="O166">
        <f t="shared" ca="1" si="119"/>
        <v>3.6562636170800892E-3</v>
      </c>
      <c r="P166">
        <f t="shared" ca="1" si="119"/>
        <v>1.0887195662766771E-2</v>
      </c>
      <c r="Q166">
        <f t="shared" ca="1" si="119"/>
        <v>2.6957539379067242E-2</v>
      </c>
      <c r="R166">
        <f t="shared" ca="1" si="119"/>
        <v>8.0649701521652462E-2</v>
      </c>
      <c r="S166">
        <f t="shared" ca="1" si="119"/>
        <v>0.13264694820089706</v>
      </c>
      <c r="T166">
        <f t="shared" ca="1" si="119"/>
        <v>0.30839204263729536</v>
      </c>
      <c r="U166">
        <f t="shared" ca="1" si="119"/>
        <v>0.41539526758259782</v>
      </c>
      <c r="V166">
        <f t="shared" ca="1" si="119"/>
        <v>0.96579886714760865</v>
      </c>
      <c r="W166">
        <f t="shared" ca="1" si="119"/>
        <v>2.1339131563230236</v>
      </c>
      <c r="X166">
        <f t="shared" ca="1" si="120"/>
        <v>3.6677545466822266</v>
      </c>
      <c r="Y166">
        <f t="shared" ca="1" si="120"/>
        <v>5.1918341072719736</v>
      </c>
      <c r="Z166">
        <f t="shared" ca="1" si="120"/>
        <v>6.0149435111774725</v>
      </c>
      <c r="AA166">
        <f t="shared" ca="1" si="120"/>
        <v>5.2062772491965195</v>
      </c>
      <c r="AB166">
        <f t="shared" ca="1" si="120"/>
        <v>4.8035159437675103</v>
      </c>
      <c r="AC166">
        <f t="shared" ca="1" si="120"/>
        <v>6.0761283967316491</v>
      </c>
      <c r="AD166">
        <f t="shared" ca="1" si="120"/>
        <v>16.376014899385069</v>
      </c>
      <c r="AE166">
        <f t="shared" ca="1" si="120"/>
        <v>14.581434131953165</v>
      </c>
      <c r="AF166">
        <f t="shared" ca="1" si="120"/>
        <v>13.502554961126949</v>
      </c>
      <c r="AG166">
        <f t="shared" ca="1" si="120"/>
        <v>11.634073409057663</v>
      </c>
      <c r="AH166">
        <f t="shared" ca="1" si="121"/>
        <v>5.5715835195351016</v>
      </c>
      <c r="AI166">
        <f t="shared" ca="1" si="121"/>
        <v>7.5460965033936533</v>
      </c>
      <c r="AJ166">
        <f t="shared" ca="1" si="121"/>
        <v>7.5325955389859471</v>
      </c>
      <c r="AK166">
        <f t="shared" ca="1" si="121"/>
        <v>11.338901418618757</v>
      </c>
      <c r="AL166">
        <f t="shared" ca="1" si="121"/>
        <v>10.073733083579278</v>
      </c>
      <c r="AM166">
        <f t="shared" ca="1" si="121"/>
        <v>8.4154250892726683</v>
      </c>
      <c r="AN166">
        <f t="shared" ca="1" si="121"/>
        <v>5.6369590198580051</v>
      </c>
      <c r="AO166">
        <f t="shared" ca="1" si="121"/>
        <v>2.7328961444063098</v>
      </c>
      <c r="AP166">
        <f t="shared" ca="1" si="121"/>
        <v>3.5024522038667487</v>
      </c>
      <c r="AQ166">
        <f t="shared" ca="1" si="121"/>
        <v>3.2331822328218154</v>
      </c>
      <c r="AR166">
        <f t="shared" ca="1" si="122"/>
        <v>4.2054073656067112</v>
      </c>
      <c r="AS166">
        <f t="shared" ca="1" si="122"/>
        <v>2.4592897312736879</v>
      </c>
      <c r="AT166">
        <f t="shared" ca="1" si="122"/>
        <v>1.6950938972270342</v>
      </c>
      <c r="AU166">
        <f t="shared" ca="1" si="122"/>
        <v>1.0231685563048245</v>
      </c>
      <c r="AV166">
        <f t="shared" ca="1" si="122"/>
        <v>0.45760837403997739</v>
      </c>
      <c r="AW166">
        <f t="shared" ca="1" si="122"/>
        <v>0.79507254289318297</v>
      </c>
      <c r="AX166">
        <f t="shared" ca="1" si="122"/>
        <v>0.70123546636840994</v>
      </c>
      <c r="AY166">
        <f t="shared" ca="1" si="122"/>
        <v>0.90984276544225584</v>
      </c>
      <c r="AZ166">
        <f t="shared" ca="1" si="122"/>
        <v>0.63204576392424627</v>
      </c>
      <c r="BA166">
        <f t="shared" ca="1" si="122"/>
        <v>0.5701916202184244</v>
      </c>
      <c r="BB166">
        <f t="shared" ca="1" si="123"/>
        <v>0.33937690640397611</v>
      </c>
      <c r="BC166">
        <f t="shared" ca="1" si="123"/>
        <v>0.15437975599613138</v>
      </c>
      <c r="BD166">
        <f t="shared" ca="1" si="123"/>
        <v>0.11468844896542861</v>
      </c>
      <c r="BE166">
        <f t="shared" ca="1" si="123"/>
        <v>0</v>
      </c>
      <c r="BF166">
        <f t="shared" ca="1" si="123"/>
        <v>0</v>
      </c>
      <c r="BG166">
        <f t="shared" ca="1" si="123"/>
        <v>0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2">
      <c r="A167">
        <f>Rt計算!B166</f>
        <v>138</v>
      </c>
      <c r="B167">
        <f t="shared" ca="1" si="95"/>
        <v>13.367099076861198</v>
      </c>
      <c r="C167">
        <f t="shared" ca="1" si="96"/>
        <v>178.6793377306235</v>
      </c>
      <c r="D167">
        <f t="shared" ca="1" si="118"/>
        <v>0</v>
      </c>
      <c r="E167">
        <f t="shared" ca="1" si="118"/>
        <v>4.7800406825387028E-19</v>
      </c>
      <c r="F167">
        <f t="shared" ca="1" si="118"/>
        <v>6.799388105826375E-14</v>
      </c>
      <c r="G167">
        <f t="shared" ca="1" si="118"/>
        <v>9.833138840547096E-10</v>
      </c>
      <c r="H167">
        <f t="shared" ca="1" si="118"/>
        <v>2.2374986413937309E-7</v>
      </c>
      <c r="I167">
        <f t="shared" ca="1" si="118"/>
        <v>4.3607203858557E-6</v>
      </c>
      <c r="J167">
        <f t="shared" ca="1" si="118"/>
        <v>8.7816600261436447E-7</v>
      </c>
      <c r="K167">
        <f t="shared" ca="1" si="118"/>
        <v>7.0376455417852073E-6</v>
      </c>
      <c r="L167">
        <f t="shared" ca="1" si="118"/>
        <v>3.2995091976978231E-5</v>
      </c>
      <c r="M167">
        <f t="shared" ca="1" si="118"/>
        <v>2.0807540057393812E-4</v>
      </c>
      <c r="N167">
        <f t="shared" ca="1" si="119"/>
        <v>1.2017768465111514E-3</v>
      </c>
      <c r="O167">
        <f t="shared" ca="1" si="119"/>
        <v>3.871337947496565E-3</v>
      </c>
      <c r="P167">
        <f t="shared" ca="1" si="119"/>
        <v>1.068558092827109E-2</v>
      </c>
      <c r="Q167">
        <f t="shared" ca="1" si="119"/>
        <v>3.4587031656161747E-2</v>
      </c>
      <c r="R167">
        <f t="shared" ca="1" si="119"/>
        <v>6.2859326185993825E-2</v>
      </c>
      <c r="S167">
        <f t="shared" ca="1" si="119"/>
        <v>0.16017744688410213</v>
      </c>
      <c r="T167">
        <f t="shared" ca="1" si="119"/>
        <v>0.23611265764417927</v>
      </c>
      <c r="U167">
        <f t="shared" ca="1" si="119"/>
        <v>0.59342181083228251</v>
      </c>
      <c r="V167">
        <f t="shared" ca="1" si="119"/>
        <v>1.4211040473743386</v>
      </c>
      <c r="W167">
        <f t="shared" ca="1" si="119"/>
        <v>2.6311356393497474</v>
      </c>
      <c r="X167">
        <f t="shared" ca="1" si="120"/>
        <v>3.9854340743476162</v>
      </c>
      <c r="Y167">
        <f t="shared" ca="1" si="120"/>
        <v>4.928480203279916</v>
      </c>
      <c r="Z167">
        <f t="shared" ca="1" si="120"/>
        <v>4.4997287335526126</v>
      </c>
      <c r="AA167">
        <f t="shared" ca="1" si="120"/>
        <v>4.3562728003481075</v>
      </c>
      <c r="AB167">
        <f t="shared" ca="1" si="120"/>
        <v>5.7407873474294639</v>
      </c>
      <c r="AC167">
        <f t="shared" ca="1" si="120"/>
        <v>15.996338024048626</v>
      </c>
      <c r="AD167">
        <f t="shared" ca="1" si="120"/>
        <v>14.662245898286631</v>
      </c>
      <c r="AE167">
        <f t="shared" ca="1" si="120"/>
        <v>13.950203217149998</v>
      </c>
      <c r="AF167">
        <f t="shared" ca="1" si="120"/>
        <v>12.280604285911842</v>
      </c>
      <c r="AG167">
        <f t="shared" ca="1" si="120"/>
        <v>6.0196200723482436</v>
      </c>
      <c r="AH167">
        <f t="shared" ca="1" si="121"/>
        <v>8.3038023608455838</v>
      </c>
      <c r="AI167">
        <f t="shared" ca="1" si="121"/>
        <v>8.4224173876587223</v>
      </c>
      <c r="AJ167">
        <f t="shared" ca="1" si="121"/>
        <v>12.931681358837148</v>
      </c>
      <c r="AK167">
        <f t="shared" ca="1" si="121"/>
        <v>11.644326372655627</v>
      </c>
      <c r="AL167">
        <f t="shared" ca="1" si="121"/>
        <v>9.8755612852137844</v>
      </c>
      <c r="AM167">
        <f t="shared" ca="1" si="121"/>
        <v>6.6985657901233946</v>
      </c>
      <c r="AN167">
        <f t="shared" ca="1" si="121"/>
        <v>3.2921735452111878</v>
      </c>
      <c r="AO167">
        <f t="shared" ca="1" si="121"/>
        <v>4.2664637650084112</v>
      </c>
      <c r="AP167">
        <f t="shared" ca="1" si="121"/>
        <v>3.9705218532314293</v>
      </c>
      <c r="AQ167">
        <f t="shared" ca="1" si="121"/>
        <v>5.2177778310173206</v>
      </c>
      <c r="AR167">
        <f t="shared" ca="1" si="122"/>
        <v>3.0719600403676224</v>
      </c>
      <c r="AS167">
        <f t="shared" ca="1" si="122"/>
        <v>2.1285576639644681</v>
      </c>
      <c r="AT167">
        <f t="shared" ca="1" si="122"/>
        <v>1.2966455309465759</v>
      </c>
      <c r="AU167">
        <f t="shared" ca="1" si="122"/>
        <v>0.58086131581888467</v>
      </c>
      <c r="AV167">
        <f t="shared" ca="1" si="122"/>
        <v>1.0117763132443536</v>
      </c>
      <c r="AW167">
        <f t="shared" ca="1" si="122"/>
        <v>0.90064234111966368</v>
      </c>
      <c r="AX167">
        <f t="shared" ca="1" si="122"/>
        <v>1.1687257772806834</v>
      </c>
      <c r="AY167">
        <f t="shared" ca="1" si="122"/>
        <v>0.80586073510599798</v>
      </c>
      <c r="AZ167">
        <f t="shared" ca="1" si="122"/>
        <v>0.74026203615941488</v>
      </c>
      <c r="BA167">
        <f t="shared" ca="1" si="122"/>
        <v>0.43247584753855067</v>
      </c>
      <c r="BB167">
        <f t="shared" ca="1" si="123"/>
        <v>0.19623189839559513</v>
      </c>
      <c r="BC167">
        <f t="shared" ca="1" si="123"/>
        <v>0.14692179676926514</v>
      </c>
      <c r="BD167">
        <f t="shared" ca="1" si="123"/>
        <v>0</v>
      </c>
      <c r="BE167">
        <f t="shared" ca="1" si="123"/>
        <v>0</v>
      </c>
      <c r="BF167">
        <f t="shared" ca="1" si="123"/>
        <v>0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2">
      <c r="A168">
        <f>Rt計算!B167</f>
        <v>131</v>
      </c>
      <c r="B168">
        <f t="shared" ca="1" si="95"/>
        <v>13.649460693278671</v>
      </c>
      <c r="C168">
        <f t="shared" ca="1" si="96"/>
        <v>186.30777721735944</v>
      </c>
      <c r="D168">
        <f t="shared" ca="1" si="118"/>
        <v>0</v>
      </c>
      <c r="E168">
        <f t="shared" ca="1" si="118"/>
        <v>3.1866937883591349E-19</v>
      </c>
      <c r="F168">
        <f t="shared" ca="1" si="118"/>
        <v>1.359877621165275E-13</v>
      </c>
      <c r="G168">
        <f t="shared" ca="1" si="118"/>
        <v>9.1307717805080179E-10</v>
      </c>
      <c r="H168">
        <f t="shared" ca="1" si="118"/>
        <v>5.2495160432699076E-7</v>
      </c>
      <c r="I168">
        <f t="shared" ca="1" si="118"/>
        <v>2.2875910220882364E-6</v>
      </c>
      <c r="J168">
        <f t="shared" ca="1" si="118"/>
        <v>8.2328062745096664E-7</v>
      </c>
      <c r="K168">
        <f t="shared" ca="1" si="118"/>
        <v>4.222587325071125E-6</v>
      </c>
      <c r="L168">
        <f t="shared" ca="1" si="118"/>
        <v>5.865794129240574E-5</v>
      </c>
      <c r="M168">
        <f t="shared" ca="1" si="118"/>
        <v>3.3162016966471389E-4</v>
      </c>
      <c r="N168">
        <f t="shared" ca="1" si="119"/>
        <v>1.2724696021882782E-3</v>
      </c>
      <c r="O168">
        <f t="shared" ca="1" si="119"/>
        <v>3.7996465040244063E-3</v>
      </c>
      <c r="P168">
        <f t="shared" ca="1" si="119"/>
        <v>1.3709801945706306E-2</v>
      </c>
      <c r="Q168">
        <f t="shared" ca="1" si="119"/>
        <v>2.6957539379067242E-2</v>
      </c>
      <c r="R168">
        <f t="shared" ca="1" si="119"/>
        <v>7.5905601432143491E-2</v>
      </c>
      <c r="S168">
        <f t="shared" ca="1" si="119"/>
        <v>0.12263585777064069</v>
      </c>
      <c r="T168">
        <f t="shared" ca="1" si="119"/>
        <v>0.3373037966345418</v>
      </c>
      <c r="U168">
        <f t="shared" ca="1" si="119"/>
        <v>0.87317780736750161</v>
      </c>
      <c r="V168">
        <f t="shared" ca="1" si="119"/>
        <v>1.752235087539233</v>
      </c>
      <c r="W168">
        <f t="shared" ca="1" si="119"/>
        <v>2.8590292774036623</v>
      </c>
      <c r="X168">
        <f t="shared" ca="1" si="120"/>
        <v>3.7832743749241868</v>
      </c>
      <c r="Y168">
        <f t="shared" ca="1" si="120"/>
        <v>3.6869546558887927</v>
      </c>
      <c r="Z168">
        <f t="shared" ca="1" si="120"/>
        <v>3.7650791444011658</v>
      </c>
      <c r="AA168">
        <f t="shared" ca="1" si="120"/>
        <v>5.2062772491965195</v>
      </c>
      <c r="AB168">
        <f t="shared" ca="1" si="120"/>
        <v>15.113501384048995</v>
      </c>
      <c r="AC168">
        <f t="shared" ca="1" si="120"/>
        <v>14.322302649438887</v>
      </c>
      <c r="AD168">
        <f t="shared" ca="1" si="120"/>
        <v>14.027516638620543</v>
      </c>
      <c r="AE168">
        <f t="shared" ca="1" si="120"/>
        <v>12.687741387543664</v>
      </c>
      <c r="AF168">
        <f t="shared" ca="1" si="120"/>
        <v>6.3541435111185649</v>
      </c>
      <c r="AG168">
        <f t="shared" ca="1" si="120"/>
        <v>8.9715491462882486</v>
      </c>
      <c r="AH168">
        <f t="shared" ca="1" si="121"/>
        <v>9.2681148930728128</v>
      </c>
      <c r="AI168">
        <f t="shared" ca="1" si="121"/>
        <v>14.459294590373645</v>
      </c>
      <c r="AJ168">
        <f t="shared" ca="1" si="121"/>
        <v>13.280009476246903</v>
      </c>
      <c r="AK168">
        <f t="shared" ca="1" si="121"/>
        <v>11.415257657127974</v>
      </c>
      <c r="AL168">
        <f t="shared" ca="1" si="121"/>
        <v>7.8608146684979268</v>
      </c>
      <c r="AM168">
        <f t="shared" ca="1" si="121"/>
        <v>3.9121875833073609</v>
      </c>
      <c r="AN168">
        <f t="shared" ca="1" si="121"/>
        <v>5.1395802828117105</v>
      </c>
      <c r="AO168">
        <f t="shared" ca="1" si="121"/>
        <v>4.8366363418989362</v>
      </c>
      <c r="AP168">
        <f t="shared" ca="1" si="121"/>
        <v>6.4077120964751115</v>
      </c>
      <c r="AQ168">
        <f t="shared" ca="1" si="121"/>
        <v>3.811474989911896</v>
      </c>
      <c r="AR168">
        <f t="shared" ca="1" si="122"/>
        <v>2.6588343797664593</v>
      </c>
      <c r="AS168">
        <f t="shared" ca="1" si="122"/>
        <v>1.6282194082915453</v>
      </c>
      <c r="AT168">
        <f t="shared" ca="1" si="122"/>
        <v>0.73611647329779561</v>
      </c>
      <c r="AU168">
        <f t="shared" ca="1" si="122"/>
        <v>1.2842896982784515</v>
      </c>
      <c r="AV168">
        <f t="shared" ca="1" si="122"/>
        <v>1.1461200560817781</v>
      </c>
      <c r="AW168">
        <f t="shared" ca="1" si="122"/>
        <v>1.5010705685327728</v>
      </c>
      <c r="AX168">
        <f t="shared" ca="1" si="122"/>
        <v>1.0351571170200338</v>
      </c>
      <c r="AY168">
        <f t="shared" ca="1" si="122"/>
        <v>0.94383689074449395</v>
      </c>
      <c r="AZ168">
        <f t="shared" ca="1" si="122"/>
        <v>0.56146993420565794</v>
      </c>
      <c r="BA168">
        <f t="shared" ca="1" si="122"/>
        <v>0.25006285039240223</v>
      </c>
      <c r="BB168">
        <f t="shared" ca="1" si="123"/>
        <v>0.18675209654073543</v>
      </c>
      <c r="BC168">
        <f t="shared" ca="1" si="123"/>
        <v>0</v>
      </c>
      <c r="BD168">
        <f t="shared" ca="1" si="123"/>
        <v>0</v>
      </c>
      <c r="BE168">
        <f t="shared" ca="1" si="123"/>
        <v>0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2">
      <c r="A169">
        <f>Rt計算!B168</f>
        <v>98</v>
      </c>
      <c r="B169">
        <f t="shared" ca="1" si="95"/>
        <v>13.913381538428021</v>
      </c>
      <c r="C169">
        <f t="shared" ca="1" si="96"/>
        <v>193.58218583386969</v>
      </c>
      <c r="D169">
        <f t="shared" ca="1" si="118"/>
        <v>0</v>
      </c>
      <c r="E169">
        <f t="shared" ca="1" si="118"/>
        <v>6.3733875767182698E-19</v>
      </c>
      <c r="F169">
        <f t="shared" ca="1" si="118"/>
        <v>1.2627435053677553E-13</v>
      </c>
      <c r="G169">
        <f t="shared" ca="1" si="118"/>
        <v>2.1422195331191887E-9</v>
      </c>
      <c r="H169">
        <f t="shared" ca="1" si="118"/>
        <v>2.7538444817153609E-7</v>
      </c>
      <c r="I169">
        <f t="shared" ca="1" si="118"/>
        <v>2.1446165832077216E-6</v>
      </c>
      <c r="J169">
        <f t="shared" ca="1" si="118"/>
        <v>4.9396837647057996E-7</v>
      </c>
      <c r="K169">
        <f t="shared" ca="1" si="118"/>
        <v>7.5068219112375549E-6</v>
      </c>
      <c r="L169">
        <f t="shared" ca="1" si="118"/>
        <v>9.3486093934771642E-5</v>
      </c>
      <c r="M169">
        <f t="shared" ca="1" si="118"/>
        <v>3.5112723846852061E-4</v>
      </c>
      <c r="N169">
        <f t="shared" ca="1" si="119"/>
        <v>1.2489053502959026E-3</v>
      </c>
      <c r="O169">
        <f t="shared" ca="1" si="119"/>
        <v>4.8750181561067855E-3</v>
      </c>
      <c r="P169">
        <f t="shared" ca="1" si="119"/>
        <v>1.068558092827109E-2</v>
      </c>
      <c r="Q169">
        <f t="shared" ca="1" si="119"/>
        <v>3.2552500382269874E-2</v>
      </c>
      <c r="R169">
        <f t="shared" ca="1" si="119"/>
        <v>5.8115226096484861E-2</v>
      </c>
      <c r="S169">
        <f t="shared" ca="1" si="119"/>
        <v>0.17519408252948668</v>
      </c>
      <c r="T169">
        <f t="shared" ca="1" si="119"/>
        <v>0.4963184436193972</v>
      </c>
      <c r="U169">
        <f t="shared" ca="1" si="119"/>
        <v>1.07663671393857</v>
      </c>
      <c r="V169">
        <f t="shared" ca="1" si="119"/>
        <v>1.9040034809481428</v>
      </c>
      <c r="W169">
        <f t="shared" ca="1" si="119"/>
        <v>2.7140060531875347</v>
      </c>
      <c r="X169">
        <f t="shared" ca="1" si="120"/>
        <v>2.8302357919280174</v>
      </c>
      <c r="Y169">
        <f t="shared" ca="1" si="120"/>
        <v>3.0850028753355203</v>
      </c>
      <c r="Z169">
        <f t="shared" ca="1" si="120"/>
        <v>4.4997287335526126</v>
      </c>
      <c r="AA169">
        <f t="shared" ca="1" si="120"/>
        <v>13.706321737680632</v>
      </c>
      <c r="AB169">
        <f t="shared" ca="1" si="120"/>
        <v>13.531855890369451</v>
      </c>
      <c r="AC169">
        <f t="shared" ca="1" si="120"/>
        <v>13.702289547731574</v>
      </c>
      <c r="AD169">
        <f t="shared" ca="1" si="120"/>
        <v>12.758058119288366</v>
      </c>
      <c r="AE169">
        <f t="shared" ca="1" si="120"/>
        <v>6.5648015139529408</v>
      </c>
      <c r="AF169">
        <f t="shared" ca="1" si="120"/>
        <v>9.4701177329170907</v>
      </c>
      <c r="AG169">
        <f t="shared" ca="1" si="120"/>
        <v>10.013406466502367</v>
      </c>
      <c r="AH169">
        <f t="shared" ca="1" si="121"/>
        <v>15.911156781749279</v>
      </c>
      <c r="AI169">
        <f t="shared" ca="1" si="121"/>
        <v>14.848770538935899</v>
      </c>
      <c r="AJ169">
        <f t="shared" ca="1" si="121"/>
        <v>13.018763388189587</v>
      </c>
      <c r="AK169">
        <f t="shared" ca="1" si="121"/>
        <v>9.0863923825968484</v>
      </c>
      <c r="AL169">
        <f t="shared" ca="1" si="121"/>
        <v>4.5909799954672774</v>
      </c>
      <c r="AM169">
        <f t="shared" ca="1" si="121"/>
        <v>6.1075158674654491</v>
      </c>
      <c r="AN169">
        <f t="shared" ca="1" si="121"/>
        <v>5.8264366339708786</v>
      </c>
      <c r="AO169">
        <f t="shared" ca="1" si="121"/>
        <v>7.8054659663978763</v>
      </c>
      <c r="AP169">
        <f t="shared" ca="1" si="121"/>
        <v>4.6806964936468072</v>
      </c>
      <c r="AQ169">
        <f t="shared" ca="1" si="121"/>
        <v>3.2988973188547792</v>
      </c>
      <c r="AR169">
        <f t="shared" ca="1" si="122"/>
        <v>2.0338494060364947</v>
      </c>
      <c r="AS169">
        <f t="shared" ca="1" si="122"/>
        <v>0.92435372658217929</v>
      </c>
      <c r="AT169">
        <f t="shared" ca="1" si="122"/>
        <v>1.6275602758235665</v>
      </c>
      <c r="AU169">
        <f t="shared" ca="1" si="122"/>
        <v>1.4548177909959221</v>
      </c>
      <c r="AV169">
        <f t="shared" ca="1" si="122"/>
        <v>1.9102000934696302</v>
      </c>
      <c r="AW169">
        <f t="shared" ca="1" si="122"/>
        <v>1.3295196464147416</v>
      </c>
      <c r="AX169">
        <f t="shared" ca="1" si="122"/>
        <v>1.212392454673588</v>
      </c>
      <c r="AY169">
        <f t="shared" ca="1" si="122"/>
        <v>0.71587628577654405</v>
      </c>
      <c r="AZ169">
        <f t="shared" ca="1" si="122"/>
        <v>0.32464881670550616</v>
      </c>
      <c r="BA169">
        <f t="shared" ca="1" si="122"/>
        <v>0.2379825194555712</v>
      </c>
      <c r="BB169">
        <f t="shared" ca="1" si="123"/>
        <v>0</v>
      </c>
      <c r="BC169">
        <f t="shared" ca="1" si="123"/>
        <v>0</v>
      </c>
      <c r="BD169">
        <f t="shared" ca="1" si="123"/>
        <v>0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2">
      <c r="A170">
        <f>Rt計算!B169</f>
        <v>82</v>
      </c>
      <c r="B170">
        <f t="shared" ca="1" si="95"/>
        <v>14.157183317021648</v>
      </c>
      <c r="C170">
        <f t="shared" ca="1" si="96"/>
        <v>200.42583947175606</v>
      </c>
      <c r="D170">
        <f t="shared" ca="1" si="118"/>
        <v>0</v>
      </c>
      <c r="E170">
        <f t="shared" ca="1" si="118"/>
        <v>5.9181456069526798E-19</v>
      </c>
      <c r="F170">
        <f t="shared" ca="1" si="118"/>
        <v>2.9625905318243483E-13</v>
      </c>
      <c r="G170">
        <f t="shared" ca="1" si="118"/>
        <v>1.1237872960625252E-9</v>
      </c>
      <c r="H170">
        <f t="shared" ca="1" si="118"/>
        <v>2.5817292016081513E-7</v>
      </c>
      <c r="I170">
        <f t="shared" ca="1" si="118"/>
        <v>1.2867699499246329E-6</v>
      </c>
      <c r="J170">
        <f t="shared" ca="1" si="118"/>
        <v>8.7816600261436447E-7</v>
      </c>
      <c r="K170">
        <f t="shared" ca="1" si="118"/>
        <v>1.1963997421034853E-5</v>
      </c>
      <c r="L170">
        <f t="shared" ca="1" si="118"/>
        <v>9.8985275930934692E-5</v>
      </c>
      <c r="M170">
        <f t="shared" ca="1" si="118"/>
        <v>3.4462488220058502E-4</v>
      </c>
      <c r="N170">
        <f t="shared" ca="1" si="119"/>
        <v>1.6023691286815352E-3</v>
      </c>
      <c r="O170">
        <f t="shared" ca="1" si="119"/>
        <v>3.7996465040244063E-3</v>
      </c>
      <c r="P170">
        <f t="shared" ca="1" si="119"/>
        <v>1.2903343007723582E-2</v>
      </c>
      <c r="Q170">
        <f t="shared" ca="1" si="119"/>
        <v>2.4923008105175375E-2</v>
      </c>
      <c r="R170">
        <f t="shared" ca="1" si="119"/>
        <v>8.3021751566406954E-2</v>
      </c>
      <c r="S170">
        <f t="shared" ca="1" si="119"/>
        <v>0.25778557857910184</v>
      </c>
      <c r="T170">
        <f t="shared" ca="1" si="119"/>
        <v>0.611965459608383</v>
      </c>
      <c r="U170">
        <f t="shared" ca="1" si="119"/>
        <v>1.1698887127836428</v>
      </c>
      <c r="V170">
        <f t="shared" ca="1" si="119"/>
        <v>1.8074235942333818</v>
      </c>
      <c r="W170">
        <f t="shared" ca="1" si="119"/>
        <v>2.030325139025789</v>
      </c>
      <c r="X170">
        <f t="shared" ca="1" si="120"/>
        <v>2.3681564789601781</v>
      </c>
      <c r="Y170">
        <f t="shared" ca="1" si="120"/>
        <v>3.6869546558887927</v>
      </c>
      <c r="Z170">
        <f t="shared" ca="1" si="120"/>
        <v>11.846224625067084</v>
      </c>
      <c r="AA170">
        <f t="shared" ca="1" si="120"/>
        <v>12.271939230248938</v>
      </c>
      <c r="AB170">
        <f t="shared" ca="1" si="120"/>
        <v>12.946061263080729</v>
      </c>
      <c r="AC170">
        <f t="shared" ca="1" si="120"/>
        <v>12.462263344316952</v>
      </c>
      <c r="AD170">
        <f t="shared" ca="1" si="120"/>
        <v>6.601184300527315</v>
      </c>
      <c r="AE170">
        <f t="shared" ca="1" si="120"/>
        <v>9.784079179449094</v>
      </c>
      <c r="AF170">
        <f t="shared" ca="1" si="120"/>
        <v>10.569873340610689</v>
      </c>
      <c r="AG170">
        <f t="shared" ca="1" si="120"/>
        <v>17.190645783532965</v>
      </c>
      <c r="AH170">
        <f t="shared" ca="1" si="121"/>
        <v>16.339740129405826</v>
      </c>
      <c r="AI170">
        <f t="shared" ca="1" si="121"/>
        <v>14.556663577514207</v>
      </c>
      <c r="AJ170">
        <f t="shared" ca="1" si="121"/>
        <v>10.362761492940207</v>
      </c>
      <c r="AK170">
        <f t="shared" ca="1" si="121"/>
        <v>5.306758576390596</v>
      </c>
      <c r="AL170">
        <f t="shared" ca="1" si="121"/>
        <v>7.167213374218699</v>
      </c>
      <c r="AM170">
        <f t="shared" ca="1" si="121"/>
        <v>6.9237276654216604</v>
      </c>
      <c r="AN170">
        <f t="shared" ca="1" si="121"/>
        <v>9.4028266003513785</v>
      </c>
      <c r="AO170">
        <f t="shared" ca="1" si="121"/>
        <v>5.7017257689052494</v>
      </c>
      <c r="AP170">
        <f t="shared" ca="1" si="121"/>
        <v>4.0512235169149946</v>
      </c>
      <c r="AQ170">
        <f t="shared" ca="1" si="121"/>
        <v>2.5234593036658075</v>
      </c>
      <c r="AR170">
        <f t="shared" ca="1" si="122"/>
        <v>1.1546332565519684</v>
      </c>
      <c r="AS170">
        <f t="shared" ca="1" si="122"/>
        <v>2.0437545697826165</v>
      </c>
      <c r="AT170">
        <f t="shared" ca="1" si="122"/>
        <v>1.8436678643146625</v>
      </c>
      <c r="AU170">
        <f t="shared" ca="1" si="122"/>
        <v>2.4246963183265371</v>
      </c>
      <c r="AV170">
        <f t="shared" ca="1" si="122"/>
        <v>1.6918915113588155</v>
      </c>
      <c r="AW170">
        <f t="shared" ca="1" si="122"/>
        <v>1.5571545238405906</v>
      </c>
      <c r="AX170">
        <f t="shared" ca="1" si="122"/>
        <v>0.91956885333293337</v>
      </c>
      <c r="AY170">
        <f t="shared" ca="1" si="122"/>
        <v>0.41392846691548779</v>
      </c>
      <c r="AZ170">
        <f t="shared" ca="1" si="122"/>
        <v>0.30896529899026426</v>
      </c>
      <c r="BA170">
        <f t="shared" ca="1" si="122"/>
        <v>0</v>
      </c>
      <c r="BB170">
        <f t="shared" ca="1" si="123"/>
        <v>0</v>
      </c>
      <c r="BC170">
        <f t="shared" ca="1" si="123"/>
        <v>0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2">
      <c r="A171">
        <f>Rt計算!B170</f>
        <v>98</v>
      </c>
      <c r="B171">
        <f t="shared" ca="1" si="95"/>
        <v>14.378303309867139</v>
      </c>
      <c r="C171">
        <f t="shared" ca="1" si="96"/>
        <v>206.73560607053633</v>
      </c>
      <c r="D171">
        <f t="shared" ca="1" si="118"/>
        <v>0</v>
      </c>
      <c r="E171">
        <f t="shared" ca="1" si="118"/>
        <v>1.3884880077850517E-18</v>
      </c>
      <c r="F171">
        <f t="shared" ca="1" si="118"/>
        <v>1.5541458527603141E-13</v>
      </c>
      <c r="G171">
        <f t="shared" ca="1" si="118"/>
        <v>1.0535505900586174E-9</v>
      </c>
      <c r="H171">
        <f t="shared" ca="1" si="118"/>
        <v>1.5490375209648907E-7</v>
      </c>
      <c r="I171">
        <f t="shared" ca="1" si="118"/>
        <v>2.2875910220882364E-6</v>
      </c>
      <c r="J171">
        <f t="shared" ca="1" si="118"/>
        <v>1.3995770666666435E-6</v>
      </c>
      <c r="K171">
        <f t="shared" ca="1" si="118"/>
        <v>1.2667761975213375E-5</v>
      </c>
      <c r="L171">
        <f t="shared" ca="1" si="118"/>
        <v>9.7152215265547E-5</v>
      </c>
      <c r="M171">
        <f t="shared" ca="1" si="118"/>
        <v>4.4216022621961854E-4</v>
      </c>
      <c r="N171">
        <f t="shared" ca="1" si="119"/>
        <v>1.2489053502959026E-3</v>
      </c>
      <c r="O171">
        <f t="shared" ca="1" si="119"/>
        <v>4.5882523822181514E-3</v>
      </c>
      <c r="P171">
        <f t="shared" ca="1" si="119"/>
        <v>9.8791219902883663E-3</v>
      </c>
      <c r="Q171">
        <f t="shared" ca="1" si="119"/>
        <v>3.5604297293107677E-2</v>
      </c>
      <c r="R171">
        <f t="shared" ca="1" si="119"/>
        <v>0.12216057730485592</v>
      </c>
      <c r="S171">
        <f t="shared" ca="1" si="119"/>
        <v>0.3178521211606401</v>
      </c>
      <c r="T171">
        <f t="shared" ca="1" si="119"/>
        <v>0.66497034193666815</v>
      </c>
      <c r="U171">
        <f t="shared" ca="1" si="119"/>
        <v>1.1105465317004146</v>
      </c>
      <c r="V171">
        <f t="shared" ca="1" si="119"/>
        <v>1.352118414006652</v>
      </c>
      <c r="W171">
        <f t="shared" ca="1" si="119"/>
        <v>1.69884348367464</v>
      </c>
      <c r="X171">
        <f t="shared" ca="1" si="120"/>
        <v>2.8302357919280174</v>
      </c>
      <c r="Y171">
        <f t="shared" ca="1" si="120"/>
        <v>9.7064724614215159</v>
      </c>
      <c r="Z171">
        <f t="shared" ca="1" si="120"/>
        <v>10.606503443374015</v>
      </c>
      <c r="AA171">
        <f t="shared" ca="1" si="120"/>
        <v>11.74068644971868</v>
      </c>
      <c r="AB171">
        <f t="shared" ca="1" si="120"/>
        <v>11.774472008503288</v>
      </c>
      <c r="AC171">
        <f t="shared" ca="1" si="120"/>
        <v>6.4481362577560351</v>
      </c>
      <c r="AD171">
        <f t="shared" ca="1" si="120"/>
        <v>9.8383035248243633</v>
      </c>
      <c r="AE171">
        <f t="shared" ca="1" si="120"/>
        <v>10.920294826094795</v>
      </c>
      <c r="AF171">
        <f t="shared" ca="1" si="120"/>
        <v>18.145967526944364</v>
      </c>
      <c r="AG171">
        <f t="shared" ca="1" si="120"/>
        <v>17.653693481405909</v>
      </c>
      <c r="AH171">
        <f t="shared" ca="1" si="121"/>
        <v>16.018302618663416</v>
      </c>
      <c r="AI171">
        <f t="shared" ca="1" si="121"/>
        <v>11.586909469727029</v>
      </c>
      <c r="AJ171">
        <f t="shared" ca="1" si="121"/>
        <v>6.0522010399944897</v>
      </c>
      <c r="AK171">
        <f t="shared" ca="1" si="121"/>
        <v>8.2846518782500684</v>
      </c>
      <c r="AL171">
        <f t="shared" ca="1" si="121"/>
        <v>8.1250437329852527</v>
      </c>
      <c r="AM171">
        <f t="shared" ca="1" si="121"/>
        <v>11.173658061676418</v>
      </c>
      <c r="AN171">
        <f t="shared" ca="1" si="121"/>
        <v>6.8685635115916872</v>
      </c>
      <c r="AO171">
        <f t="shared" ca="1" si="121"/>
        <v>4.9349419586041989</v>
      </c>
      <c r="AP171">
        <f t="shared" ca="1" si="121"/>
        <v>3.0989438854489206</v>
      </c>
      <c r="AQ171">
        <f t="shared" ca="1" si="121"/>
        <v>1.4325888755186091</v>
      </c>
      <c r="AR171">
        <f t="shared" ca="1" si="122"/>
        <v>2.5529047232020585</v>
      </c>
      <c r="AS171">
        <f t="shared" ca="1" si="122"/>
        <v>2.3151244711645407</v>
      </c>
      <c r="AT171">
        <f t="shared" ca="1" si="122"/>
        <v>3.0727797738577705</v>
      </c>
      <c r="AU171">
        <f t="shared" ca="1" si="122"/>
        <v>2.1475881676606465</v>
      </c>
      <c r="AV171">
        <f t="shared" ca="1" si="122"/>
        <v>1.9815702068520122</v>
      </c>
      <c r="AW171">
        <f t="shared" ca="1" si="122"/>
        <v>1.181062117658753</v>
      </c>
      <c r="AX171">
        <f t="shared" ca="1" si="122"/>
        <v>0.53170601296066256</v>
      </c>
      <c r="AY171">
        <f t="shared" ca="1" si="122"/>
        <v>0.39393192262005361</v>
      </c>
      <c r="AZ171">
        <f t="shared" ca="1" si="122"/>
        <v>0</v>
      </c>
      <c r="BA171">
        <f t="shared" ca="1" si="122"/>
        <v>0</v>
      </c>
      <c r="BB171">
        <f t="shared" ca="1" si="123"/>
        <v>0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2">
      <c r="A172">
        <f>Rt計算!B171</f>
        <v>258</v>
      </c>
      <c r="B172">
        <f t="shared" ca="1" si="95"/>
        <v>14.577000455059455</v>
      </c>
      <c r="C172">
        <f t="shared" ca="1" si="96"/>
        <v>212.48894226680358</v>
      </c>
      <c r="D172">
        <f t="shared" ca="1" si="118"/>
        <v>0</v>
      </c>
      <c r="E172">
        <f t="shared" ca="1" si="118"/>
        <v>7.2838715162494518E-19</v>
      </c>
      <c r="F172">
        <f t="shared" ca="1" si="118"/>
        <v>1.4570117369627944E-13</v>
      </c>
      <c r="G172">
        <f t="shared" ca="1" si="118"/>
        <v>6.3213035403517053E-10</v>
      </c>
      <c r="H172">
        <f t="shared" ca="1" si="118"/>
        <v>2.7538444817153609E-7</v>
      </c>
      <c r="I172">
        <f t="shared" ca="1" si="118"/>
        <v>3.6458481914531265E-6</v>
      </c>
      <c r="J172">
        <f t="shared" ca="1" si="118"/>
        <v>1.48190512941174E-6</v>
      </c>
      <c r="K172">
        <f t="shared" ca="1" si="118"/>
        <v>1.24331737904872E-5</v>
      </c>
      <c r="L172">
        <f t="shared" ca="1" si="118"/>
        <v>1.2464812524636221E-4</v>
      </c>
      <c r="M172">
        <f t="shared" ca="1" si="118"/>
        <v>3.4462488220058502E-4</v>
      </c>
      <c r="N172">
        <f t="shared" ca="1" si="119"/>
        <v>1.5081121211120332E-3</v>
      </c>
      <c r="O172">
        <f t="shared" ca="1" si="119"/>
        <v>3.5128807301357721E-3</v>
      </c>
      <c r="P172">
        <f t="shared" ca="1" si="119"/>
        <v>1.4113031414697667E-2</v>
      </c>
      <c r="Q172">
        <f t="shared" ca="1" si="119"/>
        <v>5.2389180302715582E-2</v>
      </c>
      <c r="R172">
        <f t="shared" ca="1" si="119"/>
        <v>0.15062517784190974</v>
      </c>
      <c r="S172">
        <f t="shared" ca="1" si="119"/>
        <v>0.34538261984384522</v>
      </c>
      <c r="T172">
        <f t="shared" ca="1" si="119"/>
        <v>0.63123996227321399</v>
      </c>
      <c r="U172">
        <f t="shared" ca="1" si="119"/>
        <v>0.83079053516519563</v>
      </c>
      <c r="V172">
        <f t="shared" ca="1" si="119"/>
        <v>1.1313643872300558</v>
      </c>
      <c r="W172">
        <f t="shared" ca="1" si="119"/>
        <v>2.030325139025789</v>
      </c>
      <c r="X172">
        <f t="shared" ca="1" si="120"/>
        <v>7.4510289216064134</v>
      </c>
      <c r="Y172">
        <f t="shared" ca="1" si="120"/>
        <v>8.690678831737868</v>
      </c>
      <c r="Z172">
        <f t="shared" ca="1" si="120"/>
        <v>10.147347450154362</v>
      </c>
      <c r="AA172">
        <f t="shared" ca="1" si="120"/>
        <v>10.678180888658167</v>
      </c>
      <c r="AB172">
        <f t="shared" ca="1" si="120"/>
        <v>6.0922641238026962</v>
      </c>
      <c r="AC172">
        <f t="shared" ca="1" si="120"/>
        <v>9.6102030764633213</v>
      </c>
      <c r="AD172">
        <f t="shared" ca="1" si="120"/>
        <v>10.980816192223323</v>
      </c>
      <c r="AE172">
        <f t="shared" ca="1" si="120"/>
        <v>18.74755816965407</v>
      </c>
      <c r="AF172">
        <f t="shared" ca="1" si="120"/>
        <v>18.634747797030403</v>
      </c>
      <c r="AG172">
        <f t="shared" ca="1" si="120"/>
        <v>17.306407708001203</v>
      </c>
      <c r="AH172">
        <f t="shared" ca="1" si="121"/>
        <v>12.750354592782251</v>
      </c>
      <c r="AI172">
        <f t="shared" ca="1" si="121"/>
        <v>6.7671446062691469</v>
      </c>
      <c r="AJ172">
        <f t="shared" ca="1" si="121"/>
        <v>9.4484001847395991</v>
      </c>
      <c r="AK172">
        <f t="shared" ca="1" si="121"/>
        <v>9.3918173366337179</v>
      </c>
      <c r="AL172">
        <f t="shared" ca="1" si="121"/>
        <v>13.112367325183518</v>
      </c>
      <c r="AM172">
        <f t="shared" ca="1" si="121"/>
        <v>8.1621179795621206</v>
      </c>
      <c r="AN172">
        <f t="shared" ca="1" si="121"/>
        <v>5.9448601427914252</v>
      </c>
      <c r="AO172">
        <f t="shared" ca="1" si="121"/>
        <v>3.7749356814820967</v>
      </c>
      <c r="AP172">
        <f t="shared" ca="1" si="121"/>
        <v>1.759296268301731</v>
      </c>
      <c r="AQ172">
        <f t="shared" ca="1" si="121"/>
        <v>3.1674671467888516</v>
      </c>
      <c r="AR172">
        <f t="shared" ca="1" si="122"/>
        <v>2.891879624208141</v>
      </c>
      <c r="AS172">
        <f t="shared" ca="1" si="122"/>
        <v>3.8585407852742346</v>
      </c>
      <c r="AT172">
        <f t="shared" ca="1" si="122"/>
        <v>2.7216049425597397</v>
      </c>
      <c r="AU172">
        <f t="shared" ca="1" si="122"/>
        <v>2.5152893675826933</v>
      </c>
      <c r="AV172">
        <f t="shared" ca="1" si="122"/>
        <v>1.5029706229936872</v>
      </c>
      <c r="AW172">
        <f t="shared" ca="1" si="122"/>
        <v>0.68290463227754716</v>
      </c>
      <c r="AX172">
        <f t="shared" ca="1" si="122"/>
        <v>0.50601973214130691</v>
      </c>
      <c r="AY172">
        <f t="shared" ca="1" si="122"/>
        <v>0</v>
      </c>
      <c r="AZ172">
        <f t="shared" ca="1" si="122"/>
        <v>0</v>
      </c>
      <c r="BA172">
        <f t="shared" ca="1" si="122"/>
        <v>0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2">
      <c r="A173">
        <f>Rt計算!B172</f>
        <v>231</v>
      </c>
      <c r="B173">
        <f t="shared" ca="1" si="95"/>
        <v>14.754108473304065</v>
      </c>
      <c r="C173">
        <f t="shared" ca="1" si="96"/>
        <v>217.68371684202282</v>
      </c>
      <c r="D173">
        <f t="shared" ca="1" si="118"/>
        <v>0</v>
      </c>
      <c r="E173">
        <f t="shared" ca="1" si="118"/>
        <v>6.8286295464838608E-19</v>
      </c>
      <c r="F173">
        <f t="shared" ca="1" si="118"/>
        <v>8.742070421776766E-14</v>
      </c>
      <c r="G173">
        <f t="shared" ca="1" si="118"/>
        <v>1.1237872960625252E-9</v>
      </c>
      <c r="H173">
        <f t="shared" ca="1" si="118"/>
        <v>4.3889396427338567E-7</v>
      </c>
      <c r="I173">
        <f t="shared" ca="1" si="118"/>
        <v>3.8603098497738982E-6</v>
      </c>
      <c r="J173">
        <f t="shared" ca="1" si="118"/>
        <v>1.4544624418300411E-6</v>
      </c>
      <c r="K173">
        <f t="shared" ca="1" si="118"/>
        <v>1.5951996561379802E-5</v>
      </c>
      <c r="L173">
        <f t="shared" ca="1" si="118"/>
        <v>9.7152215265547E-5</v>
      </c>
      <c r="M173">
        <f t="shared" ca="1" si="118"/>
        <v>4.1615080114787623E-4</v>
      </c>
      <c r="N173">
        <f t="shared" ca="1" si="119"/>
        <v>1.1546483427264003E-3</v>
      </c>
      <c r="O173">
        <f t="shared" ca="1" si="119"/>
        <v>5.0184010430511031E-3</v>
      </c>
      <c r="P173">
        <f t="shared" ca="1" si="119"/>
        <v>2.0766317653055137E-2</v>
      </c>
      <c r="Q173">
        <f t="shared" ca="1" si="119"/>
        <v>6.4596367946066782E-2</v>
      </c>
      <c r="R173">
        <f t="shared" ca="1" si="119"/>
        <v>0.16367145308805939</v>
      </c>
      <c r="S173">
        <f t="shared" ca="1" si="119"/>
        <v>0.32786321159089649</v>
      </c>
      <c r="T173">
        <f t="shared" ca="1" si="119"/>
        <v>0.47222531528835854</v>
      </c>
      <c r="U173">
        <f t="shared" ca="1" si="119"/>
        <v>0.6951512641178168</v>
      </c>
      <c r="V173">
        <f t="shared" ca="1" si="119"/>
        <v>1.352118414006652</v>
      </c>
      <c r="W173">
        <f t="shared" ca="1" si="119"/>
        <v>5.3451416925372826</v>
      </c>
      <c r="X173">
        <f t="shared" ca="1" si="120"/>
        <v>6.6712700809731835</v>
      </c>
      <c r="Y173">
        <f t="shared" ca="1" si="120"/>
        <v>8.3144589688920725</v>
      </c>
      <c r="Z173">
        <f t="shared" ca="1" si="120"/>
        <v>9.2290354637150536</v>
      </c>
      <c r="AA173">
        <f t="shared" ca="1" si="120"/>
        <v>5.5250289175146738</v>
      </c>
      <c r="AB173">
        <f t="shared" ca="1" si="120"/>
        <v>9.0798167229751723</v>
      </c>
      <c r="AC173">
        <f t="shared" ca="1" si="120"/>
        <v>10.726226659536481</v>
      </c>
      <c r="AD173">
        <f t="shared" ca="1" si="120"/>
        <v>18.851459012082813</v>
      </c>
      <c r="AE173">
        <f t="shared" ca="1" si="120"/>
        <v>19.252542901496604</v>
      </c>
      <c r="AF173">
        <f t="shared" ca="1" si="120"/>
        <v>18.268162594465874</v>
      </c>
      <c r="AG173">
        <f t="shared" ca="1" si="120"/>
        <v>13.775669011720019</v>
      </c>
      <c r="AH173">
        <f t="shared" ca="1" si="121"/>
        <v>7.446635665532491</v>
      </c>
      <c r="AI173">
        <f t="shared" ca="1" si="121"/>
        <v>10.564535104751114</v>
      </c>
      <c r="AJ173">
        <f t="shared" ca="1" si="121"/>
        <v>10.71108961034996</v>
      </c>
      <c r="AK173">
        <f t="shared" ca="1" si="121"/>
        <v>15.156713344079618</v>
      </c>
      <c r="AL173">
        <f t="shared" ca="1" si="121"/>
        <v>9.5783035876655411</v>
      </c>
      <c r="AM173">
        <f t="shared" ca="1" si="121"/>
        <v>7.0644538374830761</v>
      </c>
      <c r="AN173">
        <f t="shared" ca="1" si="121"/>
        <v>4.5474627387089788</v>
      </c>
      <c r="AO173">
        <f t="shared" ca="1" si="121"/>
        <v>2.1430624441747317</v>
      </c>
      <c r="AP173">
        <f t="shared" ca="1" si="121"/>
        <v>3.8898201895478639</v>
      </c>
      <c r="AQ173">
        <f t="shared" ca="1" si="121"/>
        <v>3.5880436973998195</v>
      </c>
      <c r="AR173">
        <f t="shared" ca="1" si="122"/>
        <v>4.8197993736802349</v>
      </c>
      <c r="AS173">
        <f t="shared" ca="1" si="122"/>
        <v>3.4175646955286076</v>
      </c>
      <c r="AT173">
        <f t="shared" ca="1" si="122"/>
        <v>3.1875869302436652</v>
      </c>
      <c r="AU173">
        <f t="shared" ca="1" si="122"/>
        <v>1.9077830372767037</v>
      </c>
      <c r="AV173">
        <f t="shared" ca="1" si="122"/>
        <v>0.86903608647958996</v>
      </c>
      <c r="AW173">
        <f t="shared" ca="1" si="122"/>
        <v>0.64991407033177184</v>
      </c>
      <c r="AX173">
        <f t="shared" ca="1" si="122"/>
        <v>0</v>
      </c>
      <c r="AY173">
        <f t="shared" ca="1" si="122"/>
        <v>0</v>
      </c>
      <c r="AZ173">
        <f t="shared" ca="1" si="122"/>
        <v>0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2">
      <c r="A174">
        <f>Rt計算!B173</f>
        <v>221</v>
      </c>
      <c r="B174">
        <f t="shared" ca="1" si="95"/>
        <v>14.912372228098482</v>
      </c>
      <c r="C174">
        <f t="shared" ca="1" si="96"/>
        <v>222.37884546936289</v>
      </c>
      <c r="D174">
        <f t="shared" ca="1" si="118"/>
        <v>0</v>
      </c>
      <c r="E174">
        <f t="shared" ca="1" si="118"/>
        <v>4.0971777278903169E-19</v>
      </c>
      <c r="F174">
        <f t="shared" ca="1" si="118"/>
        <v>1.5541458527603141E-13</v>
      </c>
      <c r="G174">
        <f t="shared" ca="1" si="118"/>
        <v>1.7910360030996497E-9</v>
      </c>
      <c r="H174">
        <f t="shared" ca="1" si="118"/>
        <v>4.6471125628946714E-7</v>
      </c>
      <c r="I174">
        <f t="shared" ca="1" si="118"/>
        <v>3.7888226303336414E-6</v>
      </c>
      <c r="J174">
        <f t="shared" ca="1" si="118"/>
        <v>1.8661027555555244E-6</v>
      </c>
      <c r="K174">
        <f t="shared" ca="1" si="118"/>
        <v>1.24331737904872E-5</v>
      </c>
      <c r="L174">
        <f t="shared" ca="1" si="118"/>
        <v>1.1731588258481148E-4</v>
      </c>
      <c r="M174">
        <f t="shared" ca="1" si="118"/>
        <v>3.1861545712884277E-4</v>
      </c>
      <c r="N174">
        <f t="shared" ca="1" si="119"/>
        <v>1.6494976324662864E-3</v>
      </c>
      <c r="O174">
        <f t="shared" ca="1" si="119"/>
        <v>7.3842186776323371E-3</v>
      </c>
      <c r="P174">
        <f t="shared" ca="1" si="119"/>
        <v>2.5605071280951481E-2</v>
      </c>
      <c r="Q174">
        <f t="shared" ca="1" si="119"/>
        <v>7.019132894926941E-2</v>
      </c>
      <c r="R174">
        <f t="shared" ca="1" si="119"/>
        <v>0.15536927793141872</v>
      </c>
      <c r="S174">
        <f t="shared" ca="1" si="119"/>
        <v>0.24527171554128138</v>
      </c>
      <c r="T174">
        <f t="shared" ca="1" si="119"/>
        <v>0.39512730462903467</v>
      </c>
      <c r="U174">
        <f t="shared" ca="1" si="119"/>
        <v>0.83079053516519563</v>
      </c>
      <c r="V174">
        <f t="shared" ca="1" si="119"/>
        <v>3.5596586817726146</v>
      </c>
      <c r="W174">
        <f t="shared" ca="1" si="119"/>
        <v>4.7857663991322177</v>
      </c>
      <c r="X174">
        <f t="shared" ca="1" si="120"/>
        <v>6.3824705103682851</v>
      </c>
      <c r="Y174">
        <f t="shared" ca="1" si="120"/>
        <v>7.5620192432004831</v>
      </c>
      <c r="Z174">
        <f t="shared" ca="1" si="120"/>
        <v>4.7752223294844063</v>
      </c>
      <c r="AA174">
        <f t="shared" ca="1" si="120"/>
        <v>8.2344180982189847</v>
      </c>
      <c r="AB174">
        <f t="shared" ca="1" si="120"/>
        <v>10.134247052094869</v>
      </c>
      <c r="AC174">
        <f t="shared" ca="1" si="120"/>
        <v>18.414389120707138</v>
      </c>
      <c r="AD174">
        <f t="shared" ca="1" si="120"/>
        <v>19.359242419815683</v>
      </c>
      <c r="AE174">
        <f t="shared" ca="1" si="120"/>
        <v>18.873804352614705</v>
      </c>
      <c r="AF174">
        <f t="shared" ca="1" si="120"/>
        <v>14.541213035059791</v>
      </c>
      <c r="AG174">
        <f t="shared" ca="1" si="120"/>
        <v>8.0454537505423644</v>
      </c>
      <c r="AH174">
        <f t="shared" ca="1" si="121"/>
        <v>11.625323305183819</v>
      </c>
      <c r="AI174">
        <f t="shared" ca="1" si="121"/>
        <v>11.976385418289283</v>
      </c>
      <c r="AJ174">
        <f t="shared" ca="1" si="121"/>
        <v>17.285782826459084</v>
      </c>
      <c r="AK174">
        <f t="shared" ca="1" si="121"/>
        <v>11.071654583836498</v>
      </c>
      <c r="AL174">
        <f t="shared" ca="1" si="121"/>
        <v>8.2901868982898304</v>
      </c>
      <c r="AM174">
        <f t="shared" ca="1" si="121"/>
        <v>5.4038850071583697</v>
      </c>
      <c r="AN174">
        <f t="shared" ca="1" si="121"/>
        <v>2.5816324922879099</v>
      </c>
      <c r="AO174">
        <f t="shared" ca="1" si="121"/>
        <v>4.7383307251936735</v>
      </c>
      <c r="AP174">
        <f t="shared" ca="1" si="121"/>
        <v>4.4063108371226836</v>
      </c>
      <c r="AQ174">
        <f t="shared" ca="1" si="121"/>
        <v>5.9800728289996989</v>
      </c>
      <c r="AR174">
        <f t="shared" ca="1" si="122"/>
        <v>4.2689651595453517</v>
      </c>
      <c r="AS174">
        <f t="shared" ca="1" si="122"/>
        <v>4.0027060453833814</v>
      </c>
      <c r="AT174">
        <f t="shared" ca="1" si="122"/>
        <v>2.4177036462441359</v>
      </c>
      <c r="AU174">
        <f t="shared" ca="1" si="122"/>
        <v>1.1031035997661387</v>
      </c>
      <c r="AV174">
        <f t="shared" ca="1" si="122"/>
        <v>0.82705366684289494</v>
      </c>
      <c r="AW174">
        <f t="shared" ca="1" si="122"/>
        <v>0</v>
      </c>
      <c r="AX174">
        <f t="shared" ca="1" si="122"/>
        <v>0</v>
      </c>
      <c r="AY174">
        <f t="shared" ca="1" si="122"/>
        <v>0</v>
      </c>
      <c r="AZ174">
        <f t="shared" ca="1" si="122"/>
        <v>0</v>
      </c>
      <c r="BA174">
        <f t="shared" ca="1" si="122"/>
        <v>0</v>
      </c>
      <c r="BB174">
        <f t="shared" ca="1" si="123"/>
        <v>0</v>
      </c>
      <c r="BC174">
        <f t="shared" ca="1" si="123"/>
        <v>0</v>
      </c>
      <c r="BD174">
        <f t="shared" ca="1" si="123"/>
        <v>0</v>
      </c>
      <c r="BE174">
        <f t="shared" ca="1" si="123"/>
        <v>0</v>
      </c>
      <c r="BF174">
        <f t="shared" ca="1" si="123"/>
        <v>0</v>
      </c>
      <c r="BG174">
        <f t="shared" ca="1" si="123"/>
        <v>0</v>
      </c>
      <c r="BH174">
        <f t="shared" ca="1" si="123"/>
        <v>0</v>
      </c>
      <c r="BI174">
        <f t="shared" ca="1" si="123"/>
        <v>0</v>
      </c>
      <c r="BJ174">
        <f t="shared" ca="1" si="123"/>
        <v>0</v>
      </c>
      <c r="BK174">
        <f t="shared" ca="1" si="123"/>
        <v>0</v>
      </c>
      <c r="BL174">
        <f t="shared" ca="1" si="124"/>
        <v>0</v>
      </c>
      <c r="BM174">
        <f t="shared" ca="1" si="124"/>
        <v>0</v>
      </c>
      <c r="BN174">
        <f t="shared" ca="1" si="124"/>
        <v>0</v>
      </c>
      <c r="BO174">
        <f t="shared" ca="1" si="124"/>
        <v>0</v>
      </c>
      <c r="BP174">
        <f t="shared" ca="1" si="124"/>
        <v>0</v>
      </c>
      <c r="BQ174">
        <f t="shared" ca="1" si="124"/>
        <v>0</v>
      </c>
      <c r="BR174">
        <f t="shared" ca="1" si="124"/>
        <v>0</v>
      </c>
      <c r="BS174">
        <f t="shared" ca="1" si="124"/>
        <v>0</v>
      </c>
      <c r="BT174">
        <f t="shared" ca="1" si="124"/>
        <v>0</v>
      </c>
      <c r="BU174">
        <f t="shared" ca="1" si="124"/>
        <v>0</v>
      </c>
      <c r="BV174">
        <f t="shared" ca="1" si="124"/>
        <v>0</v>
      </c>
    </row>
    <row r="175" spans="1:74" x14ac:dyDescent="0.2">
      <c r="A175">
        <f>Rt計算!B174</f>
        <v>201</v>
      </c>
      <c r="B175">
        <f t="shared" ca="1" si="95"/>
        <v>15.052123120474452</v>
      </c>
      <c r="C175">
        <f t="shared" ca="1" si="96"/>
        <v>226.56641043392156</v>
      </c>
      <c r="D175">
        <f t="shared" ref="D175:M184" ca="1" si="125">IF(ROW()+D$4&gt;3,OFFSET($A175,D$4,0)*D$1*(1-D$1),0)</f>
        <v>0</v>
      </c>
      <c r="E175">
        <f t="shared" ca="1" si="125"/>
        <v>7.2838715162494518E-19</v>
      </c>
      <c r="F175">
        <f t="shared" ca="1" si="125"/>
        <v>2.4769199528367507E-13</v>
      </c>
      <c r="G175">
        <f t="shared" ca="1" si="125"/>
        <v>1.8963910621055114E-9</v>
      </c>
      <c r="H175">
        <f t="shared" ca="1" si="125"/>
        <v>4.5610549228410663E-7</v>
      </c>
      <c r="I175">
        <f t="shared" ca="1" si="125"/>
        <v>4.8611309219375017E-6</v>
      </c>
      <c r="J175">
        <f t="shared" ca="1" si="125"/>
        <v>1.4544624418300411E-6</v>
      </c>
      <c r="K175">
        <f t="shared" ca="1" si="125"/>
        <v>1.501364382247511E-5</v>
      </c>
      <c r="L175">
        <f t="shared" ca="1" si="125"/>
        <v>8.9819972603996285E-5</v>
      </c>
      <c r="M175">
        <f t="shared" ca="1" si="125"/>
        <v>4.5516493875548967E-4</v>
      </c>
      <c r="N175">
        <f t="shared" ref="N175:W184" ca="1" si="126">IF(ROW()+N$4&gt;3,OFFSET($A175,N$4,0)*N$1*(1-N$1),0)</f>
        <v>2.4271179449146785E-3</v>
      </c>
      <c r="O175">
        <f t="shared" ca="1" si="126"/>
        <v>9.1048133209641439E-3</v>
      </c>
      <c r="P175">
        <f t="shared" ca="1" si="126"/>
        <v>2.7822833360403972E-2</v>
      </c>
      <c r="Q175">
        <f t="shared" ca="1" si="126"/>
        <v>6.6630899219958642E-2</v>
      </c>
      <c r="R175">
        <f t="shared" ca="1" si="126"/>
        <v>0.11623045219296972</v>
      </c>
      <c r="S175">
        <f t="shared" ca="1" si="126"/>
        <v>0.20522735382025584</v>
      </c>
      <c r="T175">
        <f t="shared" ca="1" si="126"/>
        <v>0.47222531528835854</v>
      </c>
      <c r="U175">
        <f t="shared" ca="1" si="126"/>
        <v>2.1871832456389844</v>
      </c>
      <c r="V175">
        <f t="shared" ca="1" si="126"/>
        <v>3.1871362615871086</v>
      </c>
      <c r="W175">
        <f t="shared" ca="1" si="126"/>
        <v>4.5785903645377495</v>
      </c>
      <c r="X175">
        <f t="shared" ref="X175:AG184" ca="1" si="127">IF(ROW()+X$4&gt;3,OFFSET($A175,X$4,0)*X$1*(1-X$1),0)</f>
        <v>5.8048713691584846</v>
      </c>
      <c r="Y175">
        <f t="shared" ca="1" si="127"/>
        <v>3.9126865735962699</v>
      </c>
      <c r="Z175">
        <f t="shared" ca="1" si="127"/>
        <v>7.1169178949046428</v>
      </c>
      <c r="AA175">
        <f t="shared" ca="1" si="127"/>
        <v>9.190673103173447</v>
      </c>
      <c r="AB175">
        <f t="shared" ca="1" si="127"/>
        <v>17.398100430475008</v>
      </c>
      <c r="AC175">
        <f t="shared" ca="1" si="127"/>
        <v>18.910399602072989</v>
      </c>
      <c r="AD175">
        <f t="shared" ca="1" si="127"/>
        <v>18.978404864016028</v>
      </c>
      <c r="AE175">
        <f t="shared" ca="1" si="127"/>
        <v>15.023295772315382</v>
      </c>
      <c r="AF175">
        <f t="shared" ca="1" si="127"/>
        <v>8.4925571927450054</v>
      </c>
      <c r="AG175">
        <f t="shared" ca="1" si="127"/>
        <v>12.560168804803547</v>
      </c>
      <c r="AH175">
        <f t="shared" ref="AH175:AQ184" ca="1" si="128">IF(ROW()+AH$4&gt;3,OFFSET($A175,AH$4,0)*AH$1*(1-AH$1),0)</f>
        <v>13.178937940438797</v>
      </c>
      <c r="AI175">
        <f t="shared" ca="1" si="128"/>
        <v>19.327743947401807</v>
      </c>
      <c r="AJ175">
        <f t="shared" ca="1" si="128"/>
        <v>12.626894256103613</v>
      </c>
      <c r="AK175">
        <f t="shared" ca="1" si="128"/>
        <v>9.5827079329067608</v>
      </c>
      <c r="AL175">
        <f t="shared" ca="1" si="128"/>
        <v>6.3414975476958082</v>
      </c>
      <c r="AM175">
        <f t="shared" ca="1" si="128"/>
        <v>3.0678305509388659</v>
      </c>
      <c r="AN175">
        <f t="shared" ca="1" si="128"/>
        <v>5.7080131251503321</v>
      </c>
      <c r="AO175">
        <f t="shared" ca="1" si="128"/>
        <v>5.367486672107356</v>
      </c>
      <c r="AP175">
        <f t="shared" ca="1" si="128"/>
        <v>7.3438513952044726</v>
      </c>
      <c r="AQ175">
        <f t="shared" ca="1" si="128"/>
        <v>5.2966359342568765</v>
      </c>
      <c r="AR175">
        <f t="shared" ref="AR175:BA184" ca="1" si="129">IF(ROW()+AR$4&gt;3,OFFSET($A175,AR$4,0)*AR$1*(1-AR$1),0)</f>
        <v>4.9998797898397163</v>
      </c>
      <c r="AS175">
        <f t="shared" ca="1" si="129"/>
        <v>3.0359507717102772</v>
      </c>
      <c r="AT175">
        <f t="shared" ca="1" si="129"/>
        <v>1.397945963051777</v>
      </c>
      <c r="AU175">
        <f t="shared" ca="1" si="129"/>
        <v>1.0498135707919292</v>
      </c>
      <c r="AV175">
        <f t="shared" ca="1" si="129"/>
        <v>0</v>
      </c>
      <c r="AW175">
        <f t="shared" ca="1" si="129"/>
        <v>0</v>
      </c>
      <c r="AX175">
        <f t="shared" ca="1" si="129"/>
        <v>0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ref="BB175:BK184" ca="1" si="130">IF(ROW()+BB$4&gt;3,OFFSET($A175,BB$4,0)*BB$1*(1-BB$1),0)</f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ref="BL175:BV184" ca="1" si="131">IF(ROW()+BL$4&gt;3,OFFSET($A175,BL$4,0)*BL$1*(1-BL$1),0)</f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2">
      <c r="A176">
        <f>Rt計算!B175</f>
        <v>104</v>
      </c>
      <c r="B176">
        <f t="shared" ca="1" si="95"/>
        <v>15.17279044195077</v>
      </c>
      <c r="C176">
        <f t="shared" ca="1" si="96"/>
        <v>230.21356979535267</v>
      </c>
      <c r="D176">
        <f t="shared" ca="1" si="125"/>
        <v>0</v>
      </c>
      <c r="E176">
        <f t="shared" ca="1" si="125"/>
        <v>1.1608670229022565E-18</v>
      </c>
      <c r="F176">
        <f t="shared" ca="1" si="125"/>
        <v>2.6226211265330301E-13</v>
      </c>
      <c r="G176">
        <f t="shared" ca="1" si="125"/>
        <v>1.8612727091035575E-9</v>
      </c>
      <c r="H176">
        <f t="shared" ca="1" si="125"/>
        <v>5.8519195236451422E-7</v>
      </c>
      <c r="I176">
        <f t="shared" ca="1" si="125"/>
        <v>3.7888226303336414E-6</v>
      </c>
      <c r="J176">
        <f t="shared" ca="1" si="125"/>
        <v>1.7563320052287289E-6</v>
      </c>
      <c r="K176">
        <f t="shared" ca="1" si="125"/>
        <v>1.1494821051582507E-5</v>
      </c>
      <c r="L176">
        <f t="shared" ca="1" si="125"/>
        <v>1.2831424657713754E-4</v>
      </c>
      <c r="M176">
        <f t="shared" ca="1" si="125"/>
        <v>6.6974269559736332E-4</v>
      </c>
      <c r="N176">
        <f t="shared" ca="1" si="126"/>
        <v>2.9926599903316907E-3</v>
      </c>
      <c r="O176">
        <f t="shared" ca="1" si="126"/>
        <v>9.8934191991578886E-3</v>
      </c>
      <c r="P176">
        <f t="shared" ca="1" si="126"/>
        <v>2.6411530218934207E-2</v>
      </c>
      <c r="Q176">
        <f t="shared" ca="1" si="126"/>
        <v>4.9846016210350751E-2</v>
      </c>
      <c r="R176">
        <f t="shared" ca="1" si="126"/>
        <v>9.7254051834933852E-2</v>
      </c>
      <c r="S176">
        <f t="shared" ca="1" si="126"/>
        <v>0.24527171554128138</v>
      </c>
      <c r="T176">
        <f t="shared" ca="1" si="126"/>
        <v>1.2432054218815971</v>
      </c>
      <c r="U176">
        <f t="shared" ca="1" si="126"/>
        <v>1.9582919757465325</v>
      </c>
      <c r="V176">
        <f t="shared" ca="1" si="126"/>
        <v>3.0491649948517359</v>
      </c>
      <c r="W176">
        <f t="shared" ca="1" si="126"/>
        <v>4.1642382953488131</v>
      </c>
      <c r="X176">
        <f t="shared" ca="1" si="127"/>
        <v>3.0035155342909574</v>
      </c>
      <c r="Y176">
        <f t="shared" ca="1" si="127"/>
        <v>5.8314078741098259</v>
      </c>
      <c r="Z176">
        <f t="shared" ca="1" si="127"/>
        <v>7.9433986827000203</v>
      </c>
      <c r="AA176">
        <f t="shared" ca="1" si="127"/>
        <v>15.778207581748635</v>
      </c>
      <c r="AB176">
        <f t="shared" ca="1" si="127"/>
        <v>17.866736132305984</v>
      </c>
      <c r="AC176">
        <f t="shared" ca="1" si="127"/>
        <v>18.538391741048599</v>
      </c>
      <c r="AD176">
        <f t="shared" ca="1" si="127"/>
        <v>15.106556380052892</v>
      </c>
      <c r="AE176">
        <f t="shared" ca="1" si="127"/>
        <v>8.7741097157640251</v>
      </c>
      <c r="AF176">
        <f t="shared" ca="1" si="127"/>
        <v>13.258164826083929</v>
      </c>
      <c r="AG176">
        <f t="shared" ca="1" si="127"/>
        <v>14.238716709592961</v>
      </c>
      <c r="AH176">
        <f t="shared" ca="1" si="128"/>
        <v>21.26844862745611</v>
      </c>
      <c r="AI176">
        <f t="shared" ca="1" si="128"/>
        <v>14.118503135381674</v>
      </c>
      <c r="AJ176">
        <f t="shared" ca="1" si="128"/>
        <v>10.928794683731057</v>
      </c>
      <c r="AK176">
        <f t="shared" ca="1" si="128"/>
        <v>7.3301988968848528</v>
      </c>
      <c r="AL176">
        <f t="shared" ca="1" si="128"/>
        <v>3.6001210036398072</v>
      </c>
      <c r="AM176">
        <f t="shared" ca="1" si="128"/>
        <v>6.7830014933602447</v>
      </c>
      <c r="AN176">
        <f t="shared" ca="1" si="128"/>
        <v>6.465923581601829</v>
      </c>
      <c r="AO176">
        <f t="shared" ca="1" si="128"/>
        <v>8.9458111201789272</v>
      </c>
      <c r="AP176">
        <f t="shared" ca="1" si="128"/>
        <v>6.5045540928953907</v>
      </c>
      <c r="AQ176">
        <f t="shared" ca="1" si="128"/>
        <v>6.2035041215117763</v>
      </c>
      <c r="AR176">
        <f t="shared" ca="1" si="129"/>
        <v>3.7922817050055477</v>
      </c>
      <c r="AS176">
        <f t="shared" ca="1" si="129"/>
        <v>1.7554240495643221</v>
      </c>
      <c r="AT176">
        <f t="shared" ca="1" si="129"/>
        <v>1.3304123416483096</v>
      </c>
      <c r="AU176">
        <f t="shared" ca="1" si="129"/>
        <v>0</v>
      </c>
      <c r="AV176">
        <f t="shared" ca="1" si="129"/>
        <v>0</v>
      </c>
      <c r="AW176">
        <f t="shared" ca="1" si="129"/>
        <v>0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2">
      <c r="A177">
        <f>Rt計算!B176</f>
        <v>155</v>
      </c>
      <c r="B177">
        <f t="shared" ca="1" si="95"/>
        <v>15.270397095739158</v>
      </c>
      <c r="C177">
        <f t="shared" ca="1" si="96"/>
        <v>233.18502746155892</v>
      </c>
      <c r="D177">
        <f t="shared" ca="1" si="125"/>
        <v>0</v>
      </c>
      <c r="E177">
        <f t="shared" ca="1" si="125"/>
        <v>1.229153318367095E-18</v>
      </c>
      <c r="F177">
        <f t="shared" ca="1" si="125"/>
        <v>2.5740540686342701E-13</v>
      </c>
      <c r="G177">
        <f t="shared" ca="1" si="125"/>
        <v>2.3880480041328665E-9</v>
      </c>
      <c r="H177">
        <f t="shared" ca="1" si="125"/>
        <v>4.5610549228410663E-7</v>
      </c>
      <c r="I177">
        <f t="shared" ca="1" si="125"/>
        <v>4.5751820441764729E-6</v>
      </c>
      <c r="J177">
        <f t="shared" ca="1" si="125"/>
        <v>1.3446916915032456E-6</v>
      </c>
      <c r="K177">
        <f t="shared" ca="1" si="125"/>
        <v>1.6421172930832154E-5</v>
      </c>
      <c r="L177">
        <f t="shared" ca="1" si="125"/>
        <v>1.88805248534931E-4</v>
      </c>
      <c r="M177">
        <f t="shared" ca="1" si="125"/>
        <v>8.2579924602781693E-4</v>
      </c>
      <c r="N177">
        <f t="shared" ca="1" si="126"/>
        <v>3.2518667611478214E-3</v>
      </c>
      <c r="O177">
        <f t="shared" ca="1" si="126"/>
        <v>9.3915790948527773E-3</v>
      </c>
      <c r="P177">
        <f t="shared" ca="1" si="126"/>
        <v>1.9758243980576733E-2</v>
      </c>
      <c r="Q177">
        <f t="shared" ca="1" si="126"/>
        <v>4.1707891114783277E-2</v>
      </c>
      <c r="R177">
        <f t="shared" ca="1" si="126"/>
        <v>0.11623045219296972</v>
      </c>
      <c r="S177">
        <f t="shared" ca="1" si="126"/>
        <v>0.6457153327515367</v>
      </c>
      <c r="T177">
        <f t="shared" ca="1" si="126"/>
        <v>1.113102528893988</v>
      </c>
      <c r="U177">
        <f t="shared" ca="1" si="126"/>
        <v>1.8735174313419207</v>
      </c>
      <c r="V177">
        <f t="shared" ca="1" si="126"/>
        <v>2.7732224613809904</v>
      </c>
      <c r="W177">
        <f t="shared" ca="1" si="126"/>
        <v>2.1546307597824703</v>
      </c>
      <c r="X177">
        <f t="shared" ca="1" si="127"/>
        <v>4.4763933443759463</v>
      </c>
      <c r="Y177">
        <f t="shared" ca="1" si="127"/>
        <v>6.5086036272322563</v>
      </c>
      <c r="Z177">
        <f t="shared" ca="1" si="127"/>
        <v>13.636932998623735</v>
      </c>
      <c r="AA177">
        <f t="shared" ca="1" si="127"/>
        <v>16.20320980617284</v>
      </c>
      <c r="AB177">
        <f t="shared" ca="1" si="127"/>
        <v>17.515259355932752</v>
      </c>
      <c r="AC177">
        <f t="shared" ca="1" si="127"/>
        <v>14.756311820634004</v>
      </c>
      <c r="AD177">
        <f t="shared" ca="1" si="127"/>
        <v>8.8227367093586224</v>
      </c>
      <c r="AE177">
        <f t="shared" ca="1" si="127"/>
        <v>13.697710851228733</v>
      </c>
      <c r="AF177">
        <f t="shared" ca="1" si="127"/>
        <v>15.029993305145835</v>
      </c>
      <c r="AG177">
        <f t="shared" ca="1" si="127"/>
        <v>22.978742006944739</v>
      </c>
      <c r="AH177">
        <f t="shared" ca="1" si="128"/>
        <v>15.536146352549803</v>
      </c>
      <c r="AI177">
        <f t="shared" ca="1" si="128"/>
        <v>12.219807886140689</v>
      </c>
      <c r="AJ177">
        <f t="shared" ca="1" si="128"/>
        <v>8.3598748178341147</v>
      </c>
      <c r="AK177">
        <f t="shared" ca="1" si="128"/>
        <v>4.1614149987523392</v>
      </c>
      <c r="AL177">
        <f t="shared" ca="1" si="128"/>
        <v>7.959900567680676</v>
      </c>
      <c r="AM177">
        <f t="shared" ca="1" si="128"/>
        <v>7.6836489945533062</v>
      </c>
      <c r="AN177">
        <f t="shared" ca="1" si="128"/>
        <v>10.776539302669715</v>
      </c>
      <c r="AO177">
        <f t="shared" ca="1" si="128"/>
        <v>7.923432706444193</v>
      </c>
      <c r="AP177">
        <f t="shared" ca="1" si="128"/>
        <v>7.6182370517285962</v>
      </c>
      <c r="AQ177">
        <f t="shared" ca="1" si="128"/>
        <v>4.7052001599602029</v>
      </c>
      <c r="AR177">
        <f t="shared" ca="1" si="129"/>
        <v>2.1927438908830963</v>
      </c>
      <c r="AS177">
        <f t="shared" ca="1" si="129"/>
        <v>1.6706209553824707</v>
      </c>
      <c r="AT177">
        <f t="shared" ca="1" si="129"/>
        <v>0</v>
      </c>
      <c r="AU177">
        <f t="shared" ca="1" si="129"/>
        <v>0</v>
      </c>
      <c r="AV177">
        <f t="shared" ca="1" si="129"/>
        <v>0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2">
      <c r="A178">
        <f>Rt計算!B177</f>
        <v>173</v>
      </c>
      <c r="B178">
        <f t="shared" ca="1" si="95"/>
        <v>15.339926425713484</v>
      </c>
      <c r="C178">
        <f t="shared" ca="1" si="96"/>
        <v>235.31334274630288</v>
      </c>
      <c r="D178">
        <f t="shared" ca="1" si="125"/>
        <v>0</v>
      </c>
      <c r="E178">
        <f t="shared" ca="1" si="125"/>
        <v>1.2063912198788155E-18</v>
      </c>
      <c r="F178">
        <f t="shared" ca="1" si="125"/>
        <v>3.3025599371156676E-13</v>
      </c>
      <c r="G178">
        <f t="shared" ca="1" si="125"/>
        <v>1.8612727091035575E-9</v>
      </c>
      <c r="H178">
        <f t="shared" ca="1" si="125"/>
        <v>5.5076889634307219E-7</v>
      </c>
      <c r="I178">
        <f t="shared" ca="1" si="125"/>
        <v>3.5028737525726117E-6</v>
      </c>
      <c r="J178">
        <f t="shared" ca="1" si="125"/>
        <v>1.920988130718922E-6</v>
      </c>
      <c r="K178">
        <f t="shared" ca="1" si="125"/>
        <v>2.4162583026795879E-5</v>
      </c>
      <c r="L178">
        <f t="shared" ca="1" si="125"/>
        <v>2.3279870450423529E-4</v>
      </c>
      <c r="M178">
        <f t="shared" ca="1" si="125"/>
        <v>8.9732516497510815E-4</v>
      </c>
      <c r="N178">
        <f t="shared" ca="1" si="126"/>
        <v>3.086916997901193E-3</v>
      </c>
      <c r="O178">
        <f t="shared" ca="1" si="126"/>
        <v>7.0257614602715441E-3</v>
      </c>
      <c r="P178">
        <f t="shared" ca="1" si="126"/>
        <v>1.6532408228645837E-2</v>
      </c>
      <c r="Q178">
        <f t="shared" ca="1" si="126"/>
        <v>4.9846016210350751E-2</v>
      </c>
      <c r="R178">
        <f t="shared" ca="1" si="126"/>
        <v>0.30599445577332846</v>
      </c>
      <c r="S178">
        <f t="shared" ca="1" si="126"/>
        <v>0.57814047234730603</v>
      </c>
      <c r="T178">
        <f t="shared" ca="1" si="126"/>
        <v>1.0649162722319105</v>
      </c>
      <c r="U178">
        <f t="shared" ca="1" si="126"/>
        <v>1.7039683425326972</v>
      </c>
      <c r="V178">
        <f t="shared" ca="1" si="126"/>
        <v>1.4349011740478756</v>
      </c>
      <c r="W178">
        <f t="shared" ca="1" si="126"/>
        <v>3.211228536214259</v>
      </c>
      <c r="X178">
        <f t="shared" ca="1" si="127"/>
        <v>4.9962325714647662</v>
      </c>
      <c r="Y178">
        <f t="shared" ca="1" si="127"/>
        <v>11.173729926520116</v>
      </c>
      <c r="Z178">
        <f t="shared" ca="1" si="127"/>
        <v>14.004257793199457</v>
      </c>
      <c r="AA178">
        <f t="shared" ca="1" si="127"/>
        <v>15.884458137854685</v>
      </c>
      <c r="AB178">
        <f t="shared" ca="1" si="127"/>
        <v>13.941912129471554</v>
      </c>
      <c r="AC178">
        <f t="shared" ca="1" si="127"/>
        <v>8.6181821137316241</v>
      </c>
      <c r="AD178">
        <f t="shared" ca="1" si="127"/>
        <v>13.773624934754109</v>
      </c>
      <c r="AE178">
        <f t="shared" ca="1" si="127"/>
        <v>15.528280504157916</v>
      </c>
      <c r="AF178">
        <f t="shared" ca="1" si="127"/>
        <v>24.255720903019906</v>
      </c>
      <c r="AG178">
        <f t="shared" ca="1" si="127"/>
        <v>16.785479047894142</v>
      </c>
      <c r="AH178">
        <f t="shared" ca="1" si="128"/>
        <v>13.44680253272414</v>
      </c>
      <c r="AI178">
        <f t="shared" ca="1" si="128"/>
        <v>9.3474227654940751</v>
      </c>
      <c r="AJ178">
        <f t="shared" ca="1" si="128"/>
        <v>4.7459705997079098</v>
      </c>
      <c r="AK178">
        <f t="shared" ca="1" si="128"/>
        <v>9.2009267403606749</v>
      </c>
      <c r="AL178">
        <f t="shared" ca="1" si="128"/>
        <v>9.0168168256299754</v>
      </c>
      <c r="AM178">
        <f t="shared" ca="1" si="128"/>
        <v>12.806081657588845</v>
      </c>
      <c r="AN178">
        <f t="shared" ca="1" si="128"/>
        <v>9.5449348109360344</v>
      </c>
      <c r="AO178">
        <f t="shared" ca="1" si="128"/>
        <v>9.2800502169768215</v>
      </c>
      <c r="AP178">
        <f t="shared" ca="1" si="128"/>
        <v>5.7782391197432998</v>
      </c>
      <c r="AQ178">
        <f t="shared" ca="1" si="128"/>
        <v>2.7206045617646986</v>
      </c>
      <c r="AR178">
        <f t="shared" ca="1" si="129"/>
        <v>2.0868142343186951</v>
      </c>
      <c r="AS178">
        <f t="shared" ca="1" si="129"/>
        <v>0</v>
      </c>
      <c r="AT178">
        <f t="shared" ca="1" si="129"/>
        <v>0</v>
      </c>
      <c r="AU178">
        <f t="shared" ca="1" si="129"/>
        <v>0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2">
      <c r="A179">
        <f>Rt計算!B178</f>
        <v>297</v>
      </c>
      <c r="B179">
        <f t="shared" ca="1" si="95"/>
        <v>15.379520141658944</v>
      </c>
      <c r="C179">
        <f t="shared" ca="1" si="96"/>
        <v>236.52963978769316</v>
      </c>
      <c r="D179">
        <f t="shared" ca="1" si="125"/>
        <v>0</v>
      </c>
      <c r="E179">
        <f t="shared" ca="1" si="125"/>
        <v>1.5478226972030085E-18</v>
      </c>
      <c r="F179">
        <f t="shared" ca="1" si="125"/>
        <v>2.5740540686342701E-13</v>
      </c>
      <c r="G179">
        <f t="shared" ca="1" si="125"/>
        <v>2.2475745921250505E-9</v>
      </c>
      <c r="H179">
        <f t="shared" ca="1" si="125"/>
        <v>4.216824362626647E-7</v>
      </c>
      <c r="I179">
        <f t="shared" ca="1" si="125"/>
        <v>5.004105360818017E-6</v>
      </c>
      <c r="J179">
        <f t="shared" ca="1" si="125"/>
        <v>2.8265968209149858E-6</v>
      </c>
      <c r="K179">
        <f t="shared" ca="1" si="125"/>
        <v>2.9792699460224047E-5</v>
      </c>
      <c r="L179">
        <f t="shared" ca="1" si="125"/>
        <v>2.5296237182349975E-4</v>
      </c>
      <c r="M179">
        <f t="shared" ca="1" si="125"/>
        <v>8.5180867109955918E-4</v>
      </c>
      <c r="N179">
        <f t="shared" ca="1" si="126"/>
        <v>2.3092966854528006E-3</v>
      </c>
      <c r="O179">
        <f t="shared" ca="1" si="126"/>
        <v>5.8786983647170065E-3</v>
      </c>
      <c r="P179">
        <f t="shared" ca="1" si="126"/>
        <v>1.9758243980576733E-2</v>
      </c>
      <c r="Q179">
        <f t="shared" ca="1" si="126"/>
        <v>0.13122726716602542</v>
      </c>
      <c r="R179">
        <f t="shared" ca="1" si="126"/>
        <v>0.27397178016914292</v>
      </c>
      <c r="S179">
        <f t="shared" ca="1" si="126"/>
        <v>0.55311274627166518</v>
      </c>
      <c r="T179">
        <f t="shared" ca="1" si="126"/>
        <v>0.96854375890775579</v>
      </c>
      <c r="U179">
        <f t="shared" ca="1" si="126"/>
        <v>0.88165526180796272</v>
      </c>
      <c r="V179">
        <f t="shared" ca="1" si="126"/>
        <v>2.1385546343982766</v>
      </c>
      <c r="W179">
        <f t="shared" ca="1" si="126"/>
        <v>3.5841453984843019</v>
      </c>
      <c r="X179">
        <f t="shared" ca="1" si="127"/>
        <v>8.5773472469655232</v>
      </c>
      <c r="Y179">
        <f t="shared" ca="1" si="127"/>
        <v>11.474705816796753</v>
      </c>
      <c r="Z179">
        <f t="shared" ca="1" si="127"/>
        <v>13.728764197267665</v>
      </c>
      <c r="AA179">
        <f t="shared" ca="1" si="127"/>
        <v>12.643816176620119</v>
      </c>
      <c r="AB179">
        <f t="shared" ca="1" si="127"/>
        <v>8.1425453193132178</v>
      </c>
      <c r="AC179">
        <f t="shared" ca="1" si="127"/>
        <v>13.454284307048649</v>
      </c>
      <c r="AD179">
        <f t="shared" ca="1" si="127"/>
        <v>15.614339787785765</v>
      </c>
      <c r="AE179">
        <f t="shared" ca="1" si="127"/>
        <v>25.059867317685743</v>
      </c>
      <c r="AF179">
        <f t="shared" ca="1" si="127"/>
        <v>17.718284790619073</v>
      </c>
      <c r="AG179">
        <f t="shared" ca="1" si="127"/>
        <v>14.52812152076355</v>
      </c>
      <c r="AH179">
        <f t="shared" ca="1" si="128"/>
        <v>10.286000343757109</v>
      </c>
      <c r="AI179">
        <f t="shared" ca="1" si="128"/>
        <v>5.3066097991606975</v>
      </c>
      <c r="AJ179">
        <f t="shared" ca="1" si="128"/>
        <v>10.493384536968863</v>
      </c>
      <c r="AK179">
        <f t="shared" ca="1" si="128"/>
        <v>10.422626556508151</v>
      </c>
      <c r="AL179">
        <f t="shared" ca="1" si="128"/>
        <v>15.028028042716626</v>
      </c>
      <c r="AM179">
        <f t="shared" ca="1" si="128"/>
        <v>11.342529468150119</v>
      </c>
      <c r="AN179">
        <f t="shared" ca="1" si="128"/>
        <v>11.179179232659573</v>
      </c>
      <c r="AO179">
        <f t="shared" ca="1" si="128"/>
        <v>7.0386821560968258</v>
      </c>
      <c r="AP179">
        <f t="shared" ca="1" si="128"/>
        <v>3.3410488764996176</v>
      </c>
      <c r="AQ179">
        <f t="shared" ca="1" si="128"/>
        <v>2.5891743896987709</v>
      </c>
      <c r="AR179">
        <f t="shared" ca="1" si="129"/>
        <v>0</v>
      </c>
      <c r="AS179">
        <f t="shared" ca="1" si="129"/>
        <v>0</v>
      </c>
      <c r="AT179">
        <f t="shared" ca="1" si="129"/>
        <v>0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2">
      <c r="A180">
        <f>Rt計算!B179</f>
        <v>305</v>
      </c>
      <c r="B180">
        <f t="shared" ca="1" si="95"/>
        <v>15.386371324897326</v>
      </c>
      <c r="C180">
        <f t="shared" ca="1" si="96"/>
        <v>236.74042254762267</v>
      </c>
      <c r="D180">
        <f t="shared" ca="1" si="125"/>
        <v>0</v>
      </c>
      <c r="E180">
        <f t="shared" ca="1" si="125"/>
        <v>1.2063912198788155E-18</v>
      </c>
      <c r="F180">
        <f t="shared" ca="1" si="125"/>
        <v>3.1082917055206282E-13</v>
      </c>
      <c r="G180">
        <f t="shared" ca="1" si="125"/>
        <v>1.7207992970957419E-9</v>
      </c>
      <c r="H180">
        <f t="shared" ca="1" si="125"/>
        <v>6.0240348037523514E-7</v>
      </c>
      <c r="I180">
        <f t="shared" ca="1" si="125"/>
        <v>7.3631836023465098E-6</v>
      </c>
      <c r="J180">
        <f t="shared" ca="1" si="125"/>
        <v>3.485221322875759E-6</v>
      </c>
      <c r="K180">
        <f t="shared" ca="1" si="125"/>
        <v>3.2373169492211956E-5</v>
      </c>
      <c r="L180">
        <f t="shared" ca="1" si="125"/>
        <v>2.4013094716578601E-4</v>
      </c>
      <c r="M180">
        <f t="shared" ca="1" si="125"/>
        <v>6.3723091425768553E-4</v>
      </c>
      <c r="N180">
        <f t="shared" ca="1" si="126"/>
        <v>1.9322686551747925E-3</v>
      </c>
      <c r="O180">
        <f t="shared" ca="1" si="126"/>
        <v>7.0257614602715441E-3</v>
      </c>
      <c r="P180">
        <f t="shared" ca="1" si="126"/>
        <v>5.2016601499885684E-2</v>
      </c>
      <c r="Q180">
        <f t="shared" ca="1" si="126"/>
        <v>0.11749418106725533</v>
      </c>
      <c r="R180">
        <f t="shared" ca="1" si="126"/>
        <v>0.26211152994537051</v>
      </c>
      <c r="S180">
        <f t="shared" ca="1" si="126"/>
        <v>0.50305729412038325</v>
      </c>
      <c r="T180">
        <f t="shared" ca="1" si="126"/>
        <v>0.50113706928560497</v>
      </c>
      <c r="U180">
        <f t="shared" ca="1" si="126"/>
        <v>1.314005438271483</v>
      </c>
      <c r="V180">
        <f t="shared" ca="1" si="126"/>
        <v>2.3869029145219471</v>
      </c>
      <c r="W180">
        <f t="shared" ca="1" si="126"/>
        <v>6.1531282274557082</v>
      </c>
      <c r="X180">
        <f t="shared" ca="1" si="127"/>
        <v>8.8083869034494437</v>
      </c>
      <c r="Y180">
        <f t="shared" ca="1" si="127"/>
        <v>11.248973899089275</v>
      </c>
      <c r="Z180">
        <f t="shared" ca="1" si="127"/>
        <v>10.927912638627774</v>
      </c>
      <c r="AA180">
        <f t="shared" ca="1" si="127"/>
        <v>7.3844136493705737</v>
      </c>
      <c r="AB180">
        <f t="shared" ca="1" si="127"/>
        <v>12.711743412165241</v>
      </c>
      <c r="AC180">
        <f t="shared" ca="1" si="127"/>
        <v>15.252322301999852</v>
      </c>
      <c r="AD180">
        <f t="shared" ca="1" si="127"/>
        <v>25.198751608743692</v>
      </c>
      <c r="AE180">
        <f t="shared" ca="1" si="127"/>
        <v>18.305696529291854</v>
      </c>
      <c r="AF180">
        <f t="shared" ca="1" si="127"/>
        <v>15.335480973949613</v>
      </c>
      <c r="AG180">
        <f t="shared" ca="1" si="127"/>
        <v>11.113144748950605</v>
      </c>
      <c r="AH180">
        <f t="shared" ca="1" si="128"/>
        <v>5.8394481118204427</v>
      </c>
      <c r="AI180">
        <f t="shared" ca="1" si="128"/>
        <v>11.732962950437873</v>
      </c>
      <c r="AJ180">
        <f t="shared" ca="1" si="128"/>
        <v>11.886697006607882</v>
      </c>
      <c r="AK180">
        <f t="shared" ca="1" si="128"/>
        <v>17.371044260846915</v>
      </c>
      <c r="AL180">
        <f t="shared" ca="1" si="128"/>
        <v>13.310539123549011</v>
      </c>
      <c r="AM180">
        <f t="shared" ca="1" si="128"/>
        <v>13.284550642597658</v>
      </c>
      <c r="AN180">
        <f t="shared" ca="1" si="128"/>
        <v>8.4791232315511174</v>
      </c>
      <c r="AO180">
        <f t="shared" ca="1" si="128"/>
        <v>4.0698525315978857</v>
      </c>
      <c r="AP180">
        <f t="shared" ca="1" si="128"/>
        <v>3.1796455491324864</v>
      </c>
      <c r="AQ180">
        <f t="shared" ca="1" si="128"/>
        <v>0</v>
      </c>
      <c r="AR180">
        <f t="shared" ca="1" si="129"/>
        <v>0</v>
      </c>
      <c r="AS180">
        <f t="shared" ca="1" si="129"/>
        <v>0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2">
      <c r="A181">
        <f>Rt計算!B180</f>
        <v>299</v>
      </c>
      <c r="B181">
        <f t="shared" ca="1" si="95"/>
        <v>15.361157183085389</v>
      </c>
      <c r="C181">
        <f t="shared" ca="1" si="96"/>
        <v>235.96515000345582</v>
      </c>
      <c r="D181">
        <f t="shared" ca="1" si="125"/>
        <v>0</v>
      </c>
      <c r="E181">
        <f t="shared" ca="1" si="125"/>
        <v>1.4567743032498904E-18</v>
      </c>
      <c r="F181">
        <f t="shared" ca="1" si="125"/>
        <v>2.3797858370392307E-13</v>
      </c>
      <c r="G181">
        <f t="shared" ca="1" si="125"/>
        <v>2.4582847101367743E-9</v>
      </c>
      <c r="H181">
        <f t="shared" ca="1" si="125"/>
        <v>8.8639369255213185E-7</v>
      </c>
      <c r="I181">
        <f t="shared" ca="1" si="125"/>
        <v>9.0788768689126873E-6</v>
      </c>
      <c r="J181">
        <f t="shared" ca="1" si="125"/>
        <v>3.7870908862744466E-6</v>
      </c>
      <c r="K181">
        <f t="shared" ca="1" si="125"/>
        <v>3.0731052199128742E-5</v>
      </c>
      <c r="L181">
        <f t="shared" ca="1" si="125"/>
        <v>1.7963994520799257E-4</v>
      </c>
      <c r="M181">
        <f t="shared" ca="1" si="125"/>
        <v>5.3319321397071642E-4</v>
      </c>
      <c r="N181">
        <f t="shared" ca="1" si="126"/>
        <v>2.3092966854528006E-3</v>
      </c>
      <c r="O181">
        <f t="shared" ca="1" si="126"/>
        <v>1.8496392415816923E-2</v>
      </c>
      <c r="P181">
        <f t="shared" ca="1" si="126"/>
        <v>4.6573003668502304E-2</v>
      </c>
      <c r="Q181">
        <f t="shared" ca="1" si="126"/>
        <v>0.11240785288252565</v>
      </c>
      <c r="R181">
        <f t="shared" ca="1" si="126"/>
        <v>0.23839102949782565</v>
      </c>
      <c r="S181">
        <f t="shared" ca="1" si="126"/>
        <v>0.26028835118666593</v>
      </c>
      <c r="T181">
        <f t="shared" ca="1" si="126"/>
        <v>0.74688697826219974</v>
      </c>
      <c r="U181">
        <f t="shared" ca="1" si="126"/>
        <v>1.4665996181997842</v>
      </c>
      <c r="V181">
        <f t="shared" ca="1" si="126"/>
        <v>4.0977466220405683</v>
      </c>
      <c r="W181">
        <f t="shared" ca="1" si="126"/>
        <v>6.3188690551312829</v>
      </c>
      <c r="X181">
        <f t="shared" ca="1" si="127"/>
        <v>8.6351071610865038</v>
      </c>
      <c r="Y181">
        <f t="shared" ca="1" si="127"/>
        <v>8.9540327357299248</v>
      </c>
      <c r="Z181">
        <f t="shared" ca="1" si="127"/>
        <v>6.3822683057531959</v>
      </c>
      <c r="AA181">
        <f t="shared" ca="1" si="127"/>
        <v>11.528185337506578</v>
      </c>
      <c r="AB181">
        <f t="shared" ca="1" si="127"/>
        <v>14.410547831302532</v>
      </c>
      <c r="AC181">
        <f t="shared" ca="1" si="127"/>
        <v>24.61452013778025</v>
      </c>
      <c r="AD181">
        <f t="shared" ca="1" si="127"/>
        <v>18.407148530316551</v>
      </c>
      <c r="AE181">
        <f t="shared" ca="1" si="127"/>
        <v>15.8438959615595</v>
      </c>
      <c r="AF181">
        <f t="shared" ca="1" si="127"/>
        <v>11.730726482065043</v>
      </c>
      <c r="AG181">
        <f t="shared" ca="1" si="127"/>
        <v>6.3090248835188323</v>
      </c>
      <c r="AH181">
        <f t="shared" ca="1" si="128"/>
        <v>12.911073348153456</v>
      </c>
      <c r="AI181">
        <f t="shared" ca="1" si="128"/>
        <v>13.290866744686888</v>
      </c>
      <c r="AJ181">
        <f t="shared" ca="1" si="128"/>
        <v>19.811161677679806</v>
      </c>
      <c r="AK181">
        <f t="shared" ca="1" si="128"/>
        <v>15.385782059607271</v>
      </c>
      <c r="AL181">
        <f t="shared" ca="1" si="128"/>
        <v>15.589514804752193</v>
      </c>
      <c r="AM181">
        <f t="shared" ca="1" si="128"/>
        <v>10.075993919597376</v>
      </c>
      <c r="AN181">
        <f t="shared" ca="1" si="128"/>
        <v>4.9027332651706175</v>
      </c>
      <c r="AO181">
        <f t="shared" ca="1" si="128"/>
        <v>3.8732412981873594</v>
      </c>
      <c r="AP181">
        <f t="shared" ca="1" si="128"/>
        <v>0</v>
      </c>
      <c r="AQ181">
        <f t="shared" ca="1" si="128"/>
        <v>0</v>
      </c>
      <c r="AR181">
        <f t="shared" ca="1" si="129"/>
        <v>0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2">
      <c r="A182">
        <f>Rt計算!B181</f>
        <v>238</v>
      </c>
      <c r="B182">
        <f t="shared" ca="1" si="95"/>
        <v>15.301238415255863</v>
      </c>
      <c r="C182">
        <f t="shared" ca="1" si="96"/>
        <v>234.12789704050175</v>
      </c>
      <c r="D182">
        <f t="shared" ca="1" si="125"/>
        <v>0</v>
      </c>
      <c r="E182">
        <f t="shared" ca="1" si="125"/>
        <v>1.1153428259256973E-18</v>
      </c>
      <c r="F182">
        <f t="shared" ca="1" si="125"/>
        <v>3.399694052913187E-13</v>
      </c>
      <c r="G182">
        <f t="shared" ca="1" si="125"/>
        <v>3.6171903592012533E-9</v>
      </c>
      <c r="H182">
        <f t="shared" ca="1" si="125"/>
        <v>1.092932028680784E-6</v>
      </c>
      <c r="I182">
        <f t="shared" ca="1" si="125"/>
        <v>9.8652362827555188E-6</v>
      </c>
      <c r="J182">
        <f t="shared" ca="1" si="125"/>
        <v>3.5949920732025542E-6</v>
      </c>
      <c r="K182">
        <f t="shared" ca="1" si="125"/>
        <v>2.2989642103165014E-5</v>
      </c>
      <c r="L182">
        <f t="shared" ca="1" si="125"/>
        <v>1.5031097456178971E-4</v>
      </c>
      <c r="M182">
        <f t="shared" ca="1" si="125"/>
        <v>6.3723091425768553E-4</v>
      </c>
      <c r="N182">
        <f t="shared" ca="1" si="126"/>
        <v>6.0795769882328841E-3</v>
      </c>
      <c r="O182">
        <f t="shared" ca="1" si="126"/>
        <v>1.6560723442068638E-2</v>
      </c>
      <c r="P182">
        <f t="shared" ca="1" si="126"/>
        <v>4.4556856323545488E-2</v>
      </c>
      <c r="Q182">
        <f t="shared" ca="1" si="126"/>
        <v>0.10223519651306633</v>
      </c>
      <c r="R182">
        <f t="shared" ca="1" si="126"/>
        <v>0.12334660232723317</v>
      </c>
      <c r="S182">
        <f t="shared" ca="1" si="126"/>
        <v>0.3879297541724348</v>
      </c>
      <c r="T182">
        <f t="shared" ca="1" si="126"/>
        <v>0.83362224025393905</v>
      </c>
      <c r="U182">
        <f t="shared" ca="1" si="126"/>
        <v>2.5178039688169704</v>
      </c>
      <c r="V182">
        <f t="shared" ca="1" si="126"/>
        <v>4.2081236354288656</v>
      </c>
      <c r="W182">
        <f t="shared" ca="1" si="126"/>
        <v>6.1945634343746026</v>
      </c>
      <c r="X182">
        <f t="shared" ca="1" si="127"/>
        <v>6.8734297803966138</v>
      </c>
      <c r="Y182">
        <f t="shared" ca="1" si="127"/>
        <v>5.2294560935565526</v>
      </c>
      <c r="Z182">
        <f t="shared" ca="1" si="127"/>
        <v>9.9636850528664986</v>
      </c>
      <c r="AA182">
        <f t="shared" ca="1" si="127"/>
        <v>13.068818401044325</v>
      </c>
      <c r="AB182">
        <f t="shared" ca="1" si="127"/>
        <v>23.256046703362216</v>
      </c>
      <c r="AC182">
        <f t="shared" ca="1" si="127"/>
        <v>17.98037994951202</v>
      </c>
      <c r="AD182">
        <f t="shared" ca="1" si="127"/>
        <v>15.931704417618807</v>
      </c>
      <c r="AE182">
        <f t="shared" ca="1" si="127"/>
        <v>12.119633564220813</v>
      </c>
      <c r="AF182">
        <f t="shared" ca="1" si="127"/>
        <v>6.659631179922342</v>
      </c>
      <c r="AG182">
        <f t="shared" ca="1" si="127"/>
        <v>13.949311898422373</v>
      </c>
      <c r="AH182">
        <f t="shared" ca="1" si="128"/>
        <v>14.625406738779642</v>
      </c>
      <c r="AI182">
        <f t="shared" ca="1" si="128"/>
        <v>22.151444574478145</v>
      </c>
      <c r="AJ182">
        <f t="shared" ca="1" si="128"/>
        <v>17.5470289145164</v>
      </c>
      <c r="AK182">
        <f t="shared" ca="1" si="128"/>
        <v>18.020072288175264</v>
      </c>
      <c r="AL182">
        <f t="shared" ca="1" si="128"/>
        <v>11.824250635807807</v>
      </c>
      <c r="AM182">
        <f t="shared" ca="1" si="128"/>
        <v>5.8260635233426168</v>
      </c>
      <c r="AN182">
        <f t="shared" ca="1" si="128"/>
        <v>4.6658862475295253</v>
      </c>
      <c r="AO182">
        <f t="shared" ca="1" si="128"/>
        <v>0</v>
      </c>
      <c r="AP182">
        <f t="shared" ca="1" si="128"/>
        <v>0</v>
      </c>
      <c r="AQ182">
        <f t="shared" ca="1" si="128"/>
        <v>0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2">
      <c r="A183">
        <f>Rt計算!B182</f>
        <v>139</v>
      </c>
      <c r="B183">
        <f t="shared" ca="1" si="95"/>
        <v>15.202313948034758</v>
      </c>
      <c r="C183">
        <f t="shared" ca="1" si="96"/>
        <v>231.11034937461216</v>
      </c>
      <c r="D183">
        <f t="shared" ca="1" si="125"/>
        <v>0</v>
      </c>
      <c r="E183">
        <f t="shared" ca="1" si="125"/>
        <v>1.5933468941795675E-18</v>
      </c>
      <c r="F183">
        <f t="shared" ca="1" si="125"/>
        <v>5.0024069635722613E-13</v>
      </c>
      <c r="G183">
        <f t="shared" ca="1" si="125"/>
        <v>4.460030831248147E-9</v>
      </c>
      <c r="H183">
        <f t="shared" ca="1" si="125"/>
        <v>1.1875954327397495E-6</v>
      </c>
      <c r="I183">
        <f t="shared" ca="1" si="125"/>
        <v>9.3648257466737161E-6</v>
      </c>
      <c r="J183">
        <f t="shared" ca="1" si="125"/>
        <v>2.6893833830064912E-6</v>
      </c>
      <c r="K183">
        <f t="shared" ca="1" si="125"/>
        <v>1.9236231147546233E-5</v>
      </c>
      <c r="L183">
        <f t="shared" ca="1" si="125"/>
        <v>1.7963994520799257E-4</v>
      </c>
      <c r="M183">
        <f t="shared" ca="1" si="125"/>
        <v>1.6776079171273762E-3</v>
      </c>
      <c r="N183">
        <f t="shared" ca="1" si="126"/>
        <v>5.4433421871387449E-3</v>
      </c>
      <c r="O183">
        <f t="shared" ca="1" si="126"/>
        <v>1.5843809007347054E-2</v>
      </c>
      <c r="P183">
        <f t="shared" ca="1" si="126"/>
        <v>4.052456163363187E-2</v>
      </c>
      <c r="Q183">
        <f t="shared" ca="1" si="126"/>
        <v>5.2897813121188547E-2</v>
      </c>
      <c r="R183">
        <f t="shared" ca="1" si="126"/>
        <v>0.18383387846847252</v>
      </c>
      <c r="S183">
        <f t="shared" ca="1" si="126"/>
        <v>0.43297966110858849</v>
      </c>
      <c r="T183">
        <f t="shared" ca="1" si="126"/>
        <v>1.4311318228636987</v>
      </c>
      <c r="U183">
        <f t="shared" ca="1" si="126"/>
        <v>2.5856236043406602</v>
      </c>
      <c r="V183">
        <f t="shared" ca="1" si="126"/>
        <v>4.1253408753876419</v>
      </c>
      <c r="W183">
        <f t="shared" ca="1" si="126"/>
        <v>4.9307896233483453</v>
      </c>
      <c r="X183">
        <f t="shared" ca="1" si="127"/>
        <v>4.0143140314081061</v>
      </c>
      <c r="Y183">
        <f t="shared" ca="1" si="127"/>
        <v>8.1639710237537546</v>
      </c>
      <c r="Z183">
        <f t="shared" ca="1" si="127"/>
        <v>11.295237433203496</v>
      </c>
      <c r="AA183">
        <f t="shared" ca="1" si="127"/>
        <v>21.090735387051204</v>
      </c>
      <c r="AB183">
        <f t="shared" ca="1" si="127"/>
        <v>16.9880441913729</v>
      </c>
      <c r="AC183">
        <f t="shared" ca="1" si="127"/>
        <v>15.56232885285351</v>
      </c>
      <c r="AD183">
        <f t="shared" ca="1" si="127"/>
        <v>12.186801785588889</v>
      </c>
      <c r="AE183">
        <f t="shared" ca="1" si="127"/>
        <v>6.8804169713545242</v>
      </c>
      <c r="AF183">
        <f t="shared" ca="1" si="127"/>
        <v>14.724505636342059</v>
      </c>
      <c r="AG183">
        <f t="shared" ca="1" si="127"/>
        <v>15.801502689914139</v>
      </c>
      <c r="AH183">
        <f t="shared" ca="1" si="128"/>
        <v>24.375677897966071</v>
      </c>
      <c r="AI183">
        <f t="shared" ca="1" si="128"/>
        <v>19.619850908823498</v>
      </c>
      <c r="AJ183">
        <f t="shared" ca="1" si="128"/>
        <v>20.551358927175531</v>
      </c>
      <c r="AK183">
        <f t="shared" ca="1" si="128"/>
        <v>13.667766693149881</v>
      </c>
      <c r="AL183">
        <f t="shared" ca="1" si="128"/>
        <v>6.836927043609542</v>
      </c>
      <c r="AM183">
        <f t="shared" ca="1" si="128"/>
        <v>5.5446111792197854</v>
      </c>
      <c r="AN183">
        <f t="shared" ca="1" si="128"/>
        <v>0</v>
      </c>
      <c r="AO183">
        <f t="shared" ca="1" si="128"/>
        <v>0</v>
      </c>
      <c r="AP183">
        <f t="shared" ca="1" si="128"/>
        <v>0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2">
      <c r="A184">
        <f>Rt計算!B183</f>
        <v>217</v>
      </c>
      <c r="B184">
        <f t="shared" ca="1" si="95"/>
        <v>15.05706347259715</v>
      </c>
      <c r="C184">
        <f t="shared" ca="1" si="96"/>
        <v>226.71516041781933</v>
      </c>
      <c r="D184">
        <f t="shared" ca="1" si="125"/>
        <v>0</v>
      </c>
      <c r="E184">
        <f t="shared" ca="1" si="125"/>
        <v>2.3444961442927924E-18</v>
      </c>
      <c r="F184">
        <f t="shared" ca="1" si="125"/>
        <v>6.1680163531424964E-13</v>
      </c>
      <c r="G184">
        <f t="shared" ca="1" si="125"/>
        <v>4.8463327142696408E-9</v>
      </c>
      <c r="H184">
        <f t="shared" ca="1" si="125"/>
        <v>1.127355084702226E-6</v>
      </c>
      <c r="I184">
        <f t="shared" ca="1" si="125"/>
        <v>7.0057475051452233E-6</v>
      </c>
      <c r="J184">
        <f t="shared" ca="1" si="125"/>
        <v>2.250300381699309E-6</v>
      </c>
      <c r="K184">
        <f t="shared" ca="1" si="125"/>
        <v>2.2989642103165014E-5</v>
      </c>
      <c r="L184">
        <f t="shared" ca="1" si="125"/>
        <v>4.7292965167002125E-4</v>
      </c>
      <c r="M184">
        <f t="shared" ca="1" si="125"/>
        <v>1.5020442978931159E-3</v>
      </c>
      <c r="N184">
        <f t="shared" ca="1" si="126"/>
        <v>5.2076996682149891E-3</v>
      </c>
      <c r="O184">
        <f t="shared" ca="1" si="126"/>
        <v>1.440998013790388E-2</v>
      </c>
      <c r="P184">
        <f t="shared" ca="1" si="126"/>
        <v>2.0967932387550823E-2</v>
      </c>
      <c r="Q184">
        <f t="shared" ca="1" si="126"/>
        <v>7.8838086863309856E-2</v>
      </c>
      <c r="R184">
        <f t="shared" ca="1" si="126"/>
        <v>0.20518232887126286</v>
      </c>
      <c r="S184">
        <f t="shared" ca="1" si="126"/>
        <v>0.7433234644465363</v>
      </c>
      <c r="T184">
        <f t="shared" ca="1" si="126"/>
        <v>1.4696808281933609</v>
      </c>
      <c r="U184">
        <f t="shared" ca="1" si="126"/>
        <v>2.5347588776978931</v>
      </c>
      <c r="V184">
        <f t="shared" ca="1" si="126"/>
        <v>3.2837161483018691</v>
      </c>
      <c r="W184">
        <f t="shared" ca="1" si="126"/>
        <v>2.8797468808631095</v>
      </c>
      <c r="X184">
        <f t="shared" ca="1" si="127"/>
        <v>6.2669506821263248</v>
      </c>
      <c r="Y184">
        <f t="shared" ca="1" si="127"/>
        <v>9.2550086260065605</v>
      </c>
      <c r="Z184">
        <f t="shared" ca="1" si="127"/>
        <v>18.228492930820281</v>
      </c>
      <c r="AA184">
        <f t="shared" ca="1" si="127"/>
        <v>15.406330635377456</v>
      </c>
      <c r="AB184">
        <f t="shared" ca="1" si="127"/>
        <v>14.703445144946892</v>
      </c>
      <c r="AC184">
        <f t="shared" ca="1" si="127"/>
        <v>11.904251552780373</v>
      </c>
      <c r="AD184">
        <f t="shared" ca="1" si="127"/>
        <v>6.918548930360358</v>
      </c>
      <c r="AE184">
        <f t="shared" ca="1" si="127"/>
        <v>15.212665046756335</v>
      </c>
      <c r="AF184">
        <f t="shared" ca="1" si="127"/>
        <v>16.679626716686233</v>
      </c>
      <c r="AG184">
        <f t="shared" ca="1" si="127"/>
        <v>26.335837816523568</v>
      </c>
      <c r="AH184">
        <f t="shared" ca="1" si="128"/>
        <v>21.589886138198519</v>
      </c>
      <c r="AI184">
        <f t="shared" ca="1" si="128"/>
        <v>22.979080965172933</v>
      </c>
      <c r="AJ184">
        <f t="shared" ca="1" si="128"/>
        <v>15.587683254086526</v>
      </c>
      <c r="AK184">
        <f t="shared" ca="1" si="128"/>
        <v>7.9028706857039817</v>
      </c>
      <c r="AL184">
        <f t="shared" ca="1" si="128"/>
        <v>6.5066407130003858</v>
      </c>
      <c r="AM184">
        <f t="shared" ca="1" si="128"/>
        <v>0</v>
      </c>
      <c r="AN184">
        <f t="shared" ca="1" si="128"/>
        <v>0</v>
      </c>
      <c r="AO184">
        <f t="shared" ca="1" si="128"/>
        <v>0</v>
      </c>
      <c r="AP184">
        <f t="shared" ca="1" si="128"/>
        <v>0</v>
      </c>
      <c r="AQ184">
        <f t="shared" ca="1" si="128"/>
        <v>0</v>
      </c>
      <c r="AR184">
        <f t="shared" ca="1" si="129"/>
        <v>0</v>
      </c>
      <c r="AS184">
        <f t="shared" ca="1" si="129"/>
        <v>0</v>
      </c>
      <c r="AT184">
        <f t="shared" ca="1" si="129"/>
        <v>0</v>
      </c>
      <c r="AU184">
        <f t="shared" ca="1" si="129"/>
        <v>0</v>
      </c>
      <c r="AV184">
        <f t="shared" ca="1" si="129"/>
        <v>0</v>
      </c>
      <c r="AW184">
        <f t="shared" ca="1" si="129"/>
        <v>0</v>
      </c>
      <c r="AX184">
        <f t="shared" ca="1" si="129"/>
        <v>0</v>
      </c>
      <c r="AY184">
        <f t="shared" ca="1" si="129"/>
        <v>0</v>
      </c>
      <c r="AZ184">
        <f t="shared" ca="1" si="129"/>
        <v>0</v>
      </c>
      <c r="BA184">
        <f t="shared" ca="1" si="129"/>
        <v>0</v>
      </c>
      <c r="BB184">
        <f t="shared" ca="1" si="130"/>
        <v>0</v>
      </c>
      <c r="BC184">
        <f t="shared" ca="1" si="130"/>
        <v>0</v>
      </c>
      <c r="BD184">
        <f t="shared" ca="1" si="130"/>
        <v>0</v>
      </c>
      <c r="BE184">
        <f t="shared" ca="1" si="130"/>
        <v>0</v>
      </c>
      <c r="BF184">
        <f t="shared" ca="1" si="130"/>
        <v>0</v>
      </c>
      <c r="BG184">
        <f t="shared" ca="1" si="130"/>
        <v>0</v>
      </c>
      <c r="BH184">
        <f t="shared" ca="1" si="130"/>
        <v>0</v>
      </c>
      <c r="BI184">
        <f t="shared" ca="1" si="130"/>
        <v>0</v>
      </c>
      <c r="BJ184">
        <f t="shared" ca="1" si="130"/>
        <v>0</v>
      </c>
      <c r="BK184">
        <f t="shared" ca="1" si="130"/>
        <v>0</v>
      </c>
      <c r="BL184">
        <f t="shared" ca="1" si="131"/>
        <v>0</v>
      </c>
      <c r="BM184">
        <f t="shared" ca="1" si="131"/>
        <v>0</v>
      </c>
      <c r="BN184">
        <f t="shared" ca="1" si="131"/>
        <v>0</v>
      </c>
      <c r="BO184">
        <f t="shared" ca="1" si="131"/>
        <v>0</v>
      </c>
      <c r="BP184">
        <f t="shared" ca="1" si="131"/>
        <v>0</v>
      </c>
      <c r="BQ184">
        <f t="shared" ca="1" si="131"/>
        <v>0</v>
      </c>
      <c r="BR184">
        <f t="shared" ca="1" si="131"/>
        <v>0</v>
      </c>
      <c r="BS184">
        <f t="shared" ca="1" si="131"/>
        <v>0</v>
      </c>
      <c r="BT184">
        <f t="shared" ca="1" si="131"/>
        <v>0</v>
      </c>
      <c r="BU184">
        <f t="shared" ca="1" si="131"/>
        <v>0</v>
      </c>
      <c r="BV184">
        <f t="shared" ca="1" si="131"/>
        <v>0</v>
      </c>
    </row>
    <row r="185" spans="1:74" x14ac:dyDescent="0.2">
      <c r="A185">
        <f>Rt計算!B184</f>
        <v>246</v>
      </c>
      <c r="B185">
        <f t="shared" ca="1" si="95"/>
        <v>14.856688126463197</v>
      </c>
      <c r="C185">
        <f t="shared" ca="1" si="96"/>
        <v>220.72118208699257</v>
      </c>
      <c r="D185">
        <f t="shared" ref="D185:M194" ca="1" si="132">IF(ROW()+D$4&gt;3,OFFSET($A185,D$4,0)*D$1*(1-D$1),0)</f>
        <v>0</v>
      </c>
      <c r="E185">
        <f t="shared" ca="1" si="132"/>
        <v>2.8907865080115012E-18</v>
      </c>
      <c r="F185">
        <f t="shared" ca="1" si="132"/>
        <v>6.702253990028855E-13</v>
      </c>
      <c r="G185">
        <f t="shared" ca="1" si="132"/>
        <v>4.6005042432559627E-9</v>
      </c>
      <c r="H185">
        <f t="shared" ca="1" si="132"/>
        <v>8.433648725253294E-7</v>
      </c>
      <c r="I185">
        <f t="shared" ca="1" si="132"/>
        <v>5.8619519941011053E-6</v>
      </c>
      <c r="J185">
        <f t="shared" ca="1" si="132"/>
        <v>2.6893833830064912E-6</v>
      </c>
      <c r="K185">
        <f t="shared" ca="1" si="132"/>
        <v>6.0523751659352785E-5</v>
      </c>
      <c r="L185">
        <f t="shared" ca="1" si="132"/>
        <v>4.2343701370455396E-4</v>
      </c>
      <c r="M185">
        <f t="shared" ca="1" si="132"/>
        <v>1.4370207352137603E-3</v>
      </c>
      <c r="N185">
        <f t="shared" ref="N185:W194" ca="1" si="133">IF(ROW()+N$4&gt;3,OFFSET($A185,N$4,0)*N$1*(1-N$1),0)</f>
        <v>4.7364146303674791E-3</v>
      </c>
      <c r="O185">
        <f t="shared" ca="1" si="133"/>
        <v>7.455910121104495E-3</v>
      </c>
      <c r="P185">
        <f t="shared" ca="1" si="133"/>
        <v>3.1250283846830547E-2</v>
      </c>
      <c r="Q185">
        <f t="shared" ca="1" si="133"/>
        <v>8.7993477595823252E-2</v>
      </c>
      <c r="R185">
        <f t="shared" ca="1" si="133"/>
        <v>0.35224943164604089</v>
      </c>
      <c r="S185">
        <f t="shared" ca="1" si="133"/>
        <v>0.76334564530704918</v>
      </c>
      <c r="T185">
        <f t="shared" ca="1" si="133"/>
        <v>1.4407690741961143</v>
      </c>
      <c r="U185">
        <f t="shared" ca="1" si="133"/>
        <v>2.0176341568297604</v>
      </c>
      <c r="V185">
        <f t="shared" ca="1" si="133"/>
        <v>1.91780060762168</v>
      </c>
      <c r="W185">
        <f t="shared" ca="1" si="133"/>
        <v>4.4957199506999626</v>
      </c>
      <c r="X185">
        <f t="shared" ref="X185:AG194" ca="1" si="134">IF(ROW()+X$4&gt;3,OFFSET($A185,X$4,0)*X$1*(1-X$1),0)</f>
        <v>7.1044694368805335</v>
      </c>
      <c r="Y185">
        <f t="shared" ca="1" si="134"/>
        <v>14.935928554978068</v>
      </c>
      <c r="Z185">
        <f t="shared" ca="1" si="134"/>
        <v>13.315523803369976</v>
      </c>
      <c r="AA185">
        <f t="shared" ca="1" si="134"/>
        <v>13.334444791309451</v>
      </c>
      <c r="AB185">
        <f t="shared" ca="1" si="134"/>
        <v>11.24725684394344</v>
      </c>
      <c r="AC185">
        <f t="shared" ca="1" si="134"/>
        <v>6.7581428086096906</v>
      </c>
      <c r="AD185">
        <f t="shared" ca="1" si="134"/>
        <v>15.296975157952719</v>
      </c>
      <c r="AE185">
        <f t="shared" ca="1" si="134"/>
        <v>17.232603974126466</v>
      </c>
      <c r="AF185">
        <f t="shared" ca="1" si="134"/>
        <v>27.799377861143721</v>
      </c>
      <c r="AG185">
        <f t="shared" ca="1" si="134"/>
        <v>23.326027780349445</v>
      </c>
      <c r="AH185">
        <f t="shared" ref="AH185:AQ194" ca="1" si="135">IF(ROW()+AH$4&gt;3,OFFSET($A185,AH$4,0)*AH$1*(1-AH$1),0)</f>
        <v>25.286417511736232</v>
      </c>
      <c r="AI185">
        <f t="shared" ca="1" si="135"/>
        <v>17.429048698160827</v>
      </c>
      <c r="AJ185">
        <f t="shared" ca="1" si="135"/>
        <v>9.0129900379774046</v>
      </c>
      <c r="AK185">
        <f t="shared" ca="1" si="135"/>
        <v>7.5210894931578967</v>
      </c>
      <c r="AL185">
        <f t="shared" ca="1" si="135"/>
        <v>0</v>
      </c>
      <c r="AM185">
        <f t="shared" ca="1" si="135"/>
        <v>0</v>
      </c>
      <c r="AN185">
        <f t="shared" ca="1" si="135"/>
        <v>0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ref="AR185:BA194" ca="1" si="136">IF(ROW()+AR$4&gt;3,OFFSET($A185,AR$4,0)*AR$1*(1-AR$1),0)</f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ref="BB185:BK194" ca="1" si="137">IF(ROW()+BB$4&gt;3,OFFSET($A185,BB$4,0)*BB$1*(1-BB$1),0)</f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ref="BL185:BV194" ca="1" si="138">IF(ROW()+BL$4&gt;3,OFFSET($A185,BL$4,0)*BL$1*(1-BL$1),0)</f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2">
      <c r="A186">
        <f>Rt計算!B185</f>
        <v>397</v>
      </c>
      <c r="B186">
        <f t="shared" ca="1" si="95"/>
        <v>14.593859510562746</v>
      </c>
      <c r="C186">
        <f t="shared" ca="1" si="96"/>
        <v>212.9807354140427</v>
      </c>
      <c r="D186">
        <f t="shared" ca="1" si="132"/>
        <v>0</v>
      </c>
      <c r="E186">
        <f t="shared" ca="1" si="132"/>
        <v>3.1411695913825761E-18</v>
      </c>
      <c r="F186">
        <f t="shared" ca="1" si="132"/>
        <v>6.3622845847375353E-13</v>
      </c>
      <c r="G186">
        <f t="shared" ca="1" si="132"/>
        <v>3.4415985941914837E-9</v>
      </c>
      <c r="H186">
        <f t="shared" ca="1" si="132"/>
        <v>7.0567264843956125E-7</v>
      </c>
      <c r="I186">
        <f t="shared" ca="1" si="132"/>
        <v>7.0057475051452233E-6</v>
      </c>
      <c r="J186">
        <f t="shared" ca="1" si="132"/>
        <v>7.0802133960783136E-6</v>
      </c>
      <c r="K186">
        <f t="shared" ca="1" si="132"/>
        <v>5.4189870671746098E-5</v>
      </c>
      <c r="L186">
        <f t="shared" ca="1" si="132"/>
        <v>4.0510640705067715E-4</v>
      </c>
      <c r="M186">
        <f t="shared" ca="1" si="132"/>
        <v>1.3069736098550487E-3</v>
      </c>
      <c r="N186">
        <f t="shared" ca="1" si="133"/>
        <v>2.4506821968070542E-3</v>
      </c>
      <c r="O186">
        <f t="shared" ca="1" si="133"/>
        <v>1.1112173738184584E-2</v>
      </c>
      <c r="P186">
        <f t="shared" ca="1" si="133"/>
        <v>3.4879349067752807E-2</v>
      </c>
      <c r="Q186">
        <f t="shared" ca="1" si="133"/>
        <v>0.15106394708647114</v>
      </c>
      <c r="R186">
        <f t="shared" ca="1" si="133"/>
        <v>0.3617376318250588</v>
      </c>
      <c r="S186">
        <f t="shared" ca="1" si="133"/>
        <v>0.7483290096616646</v>
      </c>
      <c r="T186">
        <f t="shared" ca="1" si="133"/>
        <v>1.146832908557442</v>
      </c>
      <c r="U186">
        <f t="shared" ca="1" si="133"/>
        <v>1.1783661672241039</v>
      </c>
      <c r="V186">
        <f t="shared" ca="1" si="133"/>
        <v>2.9939764881575868</v>
      </c>
      <c r="W186">
        <f t="shared" ca="1" si="133"/>
        <v>5.09653045102392</v>
      </c>
      <c r="X186">
        <f t="shared" ca="1" si="134"/>
        <v>11.46534295301452</v>
      </c>
      <c r="Y186">
        <f t="shared" ca="1" si="134"/>
        <v>10.910376022528061</v>
      </c>
      <c r="Z186">
        <f t="shared" ca="1" si="134"/>
        <v>11.524815429813325</v>
      </c>
      <c r="AA186">
        <f t="shared" ca="1" si="134"/>
        <v>10.200053386180937</v>
      </c>
      <c r="AB186">
        <f t="shared" ca="1" si="134"/>
        <v>6.3851614374470564</v>
      </c>
      <c r="AC186">
        <f t="shared" ca="1" si="134"/>
        <v>14.942315751146197</v>
      </c>
      <c r="AD186">
        <f t="shared" ca="1" si="134"/>
        <v>17.328108788884201</v>
      </c>
      <c r="AE186">
        <f t="shared" ca="1" si="134"/>
        <v>28.721006623544113</v>
      </c>
      <c r="AF186">
        <f t="shared" ca="1" si="134"/>
        <v>24.622306105584439</v>
      </c>
      <c r="AG186">
        <f t="shared" ca="1" si="134"/>
        <v>27.31981417450357</v>
      </c>
      <c r="AH186">
        <f t="shared" ca="1" si="135"/>
        <v>19.179104807630448</v>
      </c>
      <c r="AI186">
        <f t="shared" ca="1" si="135"/>
        <v>10.077690169048298</v>
      </c>
      <c r="AJ186">
        <f t="shared" ca="1" si="135"/>
        <v>8.5775798912152119</v>
      </c>
      <c r="AK186">
        <f t="shared" ca="1" si="135"/>
        <v>0</v>
      </c>
      <c r="AL186">
        <f t="shared" ca="1" si="135"/>
        <v>0</v>
      </c>
      <c r="AM186">
        <f t="shared" ca="1" si="135"/>
        <v>0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2">
      <c r="A187">
        <f>Rt計算!B186</f>
        <v>290</v>
      </c>
      <c r="B187">
        <f t="shared" ca="1" si="95"/>
        <v>14.259672546507209</v>
      </c>
      <c r="C187">
        <f t="shared" ca="1" si="96"/>
        <v>203.33826113361141</v>
      </c>
      <c r="D187">
        <f t="shared" ca="1" si="132"/>
        <v>0</v>
      </c>
      <c r="E187">
        <f t="shared" ca="1" si="132"/>
        <v>2.9818349019646192E-18</v>
      </c>
      <c r="F187">
        <f t="shared" ca="1" si="132"/>
        <v>4.7595716740784615E-13</v>
      </c>
      <c r="G187">
        <f t="shared" ca="1" si="132"/>
        <v>2.8797049461602208E-9</v>
      </c>
      <c r="H187">
        <f t="shared" ca="1" si="132"/>
        <v>8.433648725253294E-7</v>
      </c>
      <c r="I187">
        <f t="shared" ca="1" si="132"/>
        <v>1.8443702615586405E-5</v>
      </c>
      <c r="J187">
        <f t="shared" ca="1" si="132"/>
        <v>6.3392608313724433E-6</v>
      </c>
      <c r="K187">
        <f t="shared" ca="1" si="132"/>
        <v>5.1843988824484369E-5</v>
      </c>
      <c r="L187">
        <f t="shared" ca="1" si="132"/>
        <v>3.6844519374292352E-4</v>
      </c>
      <c r="M187">
        <f t="shared" ca="1" si="132"/>
        <v>6.7624505186529885E-4</v>
      </c>
      <c r="N187">
        <f t="shared" ca="1" si="133"/>
        <v>3.6524590433182056E-3</v>
      </c>
      <c r="O187">
        <f t="shared" ca="1" si="133"/>
        <v>1.240261972068344E-2</v>
      </c>
      <c r="P187">
        <f t="shared" ca="1" si="133"/>
        <v>5.9879576145217245E-2</v>
      </c>
      <c r="Q187">
        <f t="shared" ca="1" si="133"/>
        <v>0.15513300963425486</v>
      </c>
      <c r="R187">
        <f t="shared" ca="1" si="133"/>
        <v>0.35462148169079538</v>
      </c>
      <c r="S187">
        <f t="shared" ca="1" si="133"/>
        <v>0.59565988060025477</v>
      </c>
      <c r="T187">
        <f t="shared" ca="1" si="133"/>
        <v>0.66978896760287587</v>
      </c>
      <c r="U187">
        <f t="shared" ca="1" si="133"/>
        <v>1.8396076135800761</v>
      </c>
      <c r="V187">
        <f t="shared" ca="1" si="133"/>
        <v>3.3940931616901677</v>
      </c>
      <c r="W187">
        <f t="shared" ca="1" si="133"/>
        <v>8.224888573400392</v>
      </c>
      <c r="X187">
        <f t="shared" ca="1" si="134"/>
        <v>8.375187547542092</v>
      </c>
      <c r="Y187">
        <f t="shared" ca="1" si="134"/>
        <v>9.4431185574294592</v>
      </c>
      <c r="Z187">
        <f t="shared" ca="1" si="134"/>
        <v>8.8157950698173639</v>
      </c>
      <c r="AA187">
        <f t="shared" ca="1" si="134"/>
        <v>5.7906553077798026</v>
      </c>
      <c r="AB187">
        <f t="shared" ca="1" si="134"/>
        <v>14.117650517658172</v>
      </c>
      <c r="AC187">
        <f t="shared" ca="1" si="134"/>
        <v>16.926357676609594</v>
      </c>
      <c r="AD187">
        <f t="shared" ca="1" si="134"/>
        <v>28.880181314807</v>
      </c>
      <c r="AE187">
        <f t="shared" ca="1" si="134"/>
        <v>25.438605866567645</v>
      </c>
      <c r="AF187">
        <f t="shared" ca="1" si="134"/>
        <v>28.838035935076565</v>
      </c>
      <c r="AG187">
        <f t="shared" ca="1" si="134"/>
        <v>20.721384479814144</v>
      </c>
      <c r="AH187">
        <f t="shared" ca="1" si="135"/>
        <v>11.089594120613135</v>
      </c>
      <c r="AI187">
        <f t="shared" ca="1" si="135"/>
        <v>9.5908452333454814</v>
      </c>
      <c r="AJ187">
        <f t="shared" ca="1" si="135"/>
        <v>0</v>
      </c>
      <c r="AK187">
        <f t="shared" ca="1" si="135"/>
        <v>0</v>
      </c>
      <c r="AL187">
        <f t="shared" ca="1" si="135"/>
        <v>0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2">
      <c r="A188">
        <f>Rt計算!B187</f>
        <v>251</v>
      </c>
      <c r="B188">
        <f t="shared" ca="1" si="95"/>
        <v>13.847452266308771</v>
      </c>
      <c r="C188">
        <f t="shared" ca="1" si="96"/>
        <v>191.75193426769994</v>
      </c>
      <c r="D188">
        <f t="shared" ca="1" si="132"/>
        <v>0</v>
      </c>
      <c r="E188">
        <f t="shared" ca="1" si="132"/>
        <v>2.2306856518513945E-18</v>
      </c>
      <c r="F188">
        <f t="shared" ca="1" si="132"/>
        <v>3.9824987476983045E-13</v>
      </c>
      <c r="G188">
        <f t="shared" ca="1" si="132"/>
        <v>3.4415985941914837E-9</v>
      </c>
      <c r="H188">
        <f t="shared" ca="1" si="132"/>
        <v>2.22028711338301E-6</v>
      </c>
      <c r="I188">
        <f t="shared" ca="1" si="132"/>
        <v>1.6513547690699456E-5</v>
      </c>
      <c r="J188">
        <f t="shared" ca="1" si="132"/>
        <v>6.0648339555554541E-6</v>
      </c>
      <c r="K188">
        <f t="shared" ca="1" si="132"/>
        <v>4.7152225129960889E-5</v>
      </c>
      <c r="L188">
        <f t="shared" ca="1" si="132"/>
        <v>1.9063830920031867E-4</v>
      </c>
      <c r="M188">
        <f t="shared" ca="1" si="132"/>
        <v>1.0078652215300128E-3</v>
      </c>
      <c r="N188">
        <f t="shared" ca="1" si="133"/>
        <v>4.0766155773809647E-3</v>
      </c>
      <c r="O188">
        <f t="shared" ca="1" si="133"/>
        <v>2.1292358711231106E-2</v>
      </c>
      <c r="P188">
        <f t="shared" ca="1" si="133"/>
        <v>6.1492494021182689E-2</v>
      </c>
      <c r="Q188">
        <f t="shared" ca="1" si="133"/>
        <v>0.15208121272341707</v>
      </c>
      <c r="R188">
        <f t="shared" ca="1" si="133"/>
        <v>0.28227395532578359</v>
      </c>
      <c r="S188">
        <f t="shared" ca="1" si="133"/>
        <v>0.34788539245140926</v>
      </c>
      <c r="T188">
        <f t="shared" ca="1" si="133"/>
        <v>1.0456417695670797</v>
      </c>
      <c r="U188">
        <f t="shared" ca="1" si="133"/>
        <v>2.0854537923534502</v>
      </c>
      <c r="V188">
        <f t="shared" ca="1" si="133"/>
        <v>5.4774592893942948</v>
      </c>
      <c r="W188">
        <f t="shared" ca="1" si="133"/>
        <v>6.0081050032395806</v>
      </c>
      <c r="X188">
        <f t="shared" ca="1" si="134"/>
        <v>7.2488692221829831</v>
      </c>
      <c r="Y188">
        <f t="shared" ca="1" si="134"/>
        <v>7.2234213666392675</v>
      </c>
      <c r="Z188">
        <f t="shared" ca="1" si="134"/>
        <v>5.0048003260942329</v>
      </c>
      <c r="AA188">
        <f t="shared" ca="1" si="134"/>
        <v>12.803192010779195</v>
      </c>
      <c r="AB188">
        <f t="shared" ca="1" si="134"/>
        <v>15.992193324982077</v>
      </c>
      <c r="AC188">
        <f t="shared" ca="1" si="134"/>
        <v>28.210596127682653</v>
      </c>
      <c r="AD188">
        <f t="shared" ca="1" si="134"/>
        <v>25.579589164543343</v>
      </c>
      <c r="AE188">
        <f t="shared" ca="1" si="134"/>
        <v>29.794099178709502</v>
      </c>
      <c r="AF188">
        <f t="shared" ca="1" si="134"/>
        <v>21.872917086350444</v>
      </c>
      <c r="AG188">
        <f t="shared" ca="1" si="134"/>
        <v>11.98135918246237</v>
      </c>
      <c r="AH188">
        <f t="shared" ca="1" si="135"/>
        <v>10.553864936042453</v>
      </c>
      <c r="AI188">
        <f t="shared" ca="1" si="135"/>
        <v>0</v>
      </c>
      <c r="AJ188">
        <f t="shared" ca="1" si="135"/>
        <v>0</v>
      </c>
      <c r="AK188">
        <f t="shared" ca="1" si="135"/>
        <v>0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2">
      <c r="A189">
        <f>Rt計算!B188</f>
        <v>192</v>
      </c>
      <c r="B189">
        <f t="shared" ca="1" si="95"/>
        <v>13.346671993258186</v>
      </c>
      <c r="C189">
        <f t="shared" ca="1" si="96"/>
        <v>178.13365329562242</v>
      </c>
      <c r="D189">
        <f t="shared" ca="1" si="132"/>
        <v>0</v>
      </c>
      <c r="E189">
        <f t="shared" ca="1" si="132"/>
        <v>1.8664920760389221E-18</v>
      </c>
      <c r="F189">
        <f t="shared" ca="1" si="132"/>
        <v>4.7595716740784615E-13</v>
      </c>
      <c r="G189">
        <f t="shared" ca="1" si="132"/>
        <v>9.0605350745041097E-9</v>
      </c>
      <c r="H189">
        <f t="shared" ca="1" si="132"/>
        <v>1.9879314852382761E-6</v>
      </c>
      <c r="I189">
        <f t="shared" ca="1" si="132"/>
        <v>1.5798675496296882E-5</v>
      </c>
      <c r="J189">
        <f t="shared" ca="1" si="132"/>
        <v>5.5159802039214766E-6</v>
      </c>
      <c r="K189">
        <f t="shared" ca="1" si="132"/>
        <v>2.4397171211522052E-5</v>
      </c>
      <c r="L189">
        <f t="shared" ca="1" si="132"/>
        <v>2.8412440313509027E-4</v>
      </c>
      <c r="M189">
        <f t="shared" ca="1" si="132"/>
        <v>1.1249076343528529E-3</v>
      </c>
      <c r="N189">
        <f t="shared" ca="1" si="133"/>
        <v>6.9985828120355288E-3</v>
      </c>
      <c r="O189">
        <f t="shared" ca="1" si="133"/>
        <v>2.1865890259008376E-2</v>
      </c>
      <c r="P189">
        <f t="shared" ca="1" si="133"/>
        <v>6.0282805614208609E-2</v>
      </c>
      <c r="Q189">
        <f t="shared" ca="1" si="133"/>
        <v>0.1210546107965661</v>
      </c>
      <c r="R189">
        <f t="shared" ca="1" si="133"/>
        <v>0.16485747811043663</v>
      </c>
      <c r="S189">
        <f t="shared" ca="1" si="133"/>
        <v>0.54310165584140868</v>
      </c>
      <c r="T189">
        <f t="shared" ca="1" si="133"/>
        <v>1.185381913887104</v>
      </c>
      <c r="U189">
        <f t="shared" ca="1" si="133"/>
        <v>3.3655494128630883</v>
      </c>
      <c r="V189">
        <f t="shared" ca="1" si="133"/>
        <v>4.0011667353258069</v>
      </c>
      <c r="W189">
        <f t="shared" ca="1" si="133"/>
        <v>5.2001184683211541</v>
      </c>
      <c r="X189">
        <f t="shared" ca="1" si="134"/>
        <v>5.5449517556140746</v>
      </c>
      <c r="Y189">
        <f t="shared" ca="1" si="134"/>
        <v>4.1007965050191677</v>
      </c>
      <c r="Z189">
        <f t="shared" ca="1" si="134"/>
        <v>11.06565943659367</v>
      </c>
      <c r="AA189">
        <f t="shared" ca="1" si="134"/>
        <v>14.503200908476019</v>
      </c>
      <c r="AB189">
        <f t="shared" ca="1" si="134"/>
        <v>26.653655541636795</v>
      </c>
      <c r="AC189">
        <f t="shared" ca="1" si="134"/>
        <v>24.986527998804636</v>
      </c>
      <c r="AD189">
        <f t="shared" ca="1" si="134"/>
        <v>29.95922105623935</v>
      </c>
      <c r="AE189">
        <f t="shared" ca="1" si="134"/>
        <v>22.598066749953393</v>
      </c>
      <c r="AF189">
        <f t="shared" ca="1" si="134"/>
        <v>12.647189488476373</v>
      </c>
      <c r="AG189">
        <f t="shared" ca="1" si="134"/>
        <v>11.402549560121193</v>
      </c>
      <c r="AH189">
        <f t="shared" ca="1" si="135"/>
        <v>0</v>
      </c>
      <c r="AI189">
        <f t="shared" ca="1" si="135"/>
        <v>0</v>
      </c>
      <c r="AJ189">
        <f t="shared" ca="1" si="135"/>
        <v>0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2">
      <c r="A190">
        <f>Rt計算!B189</f>
        <v>109</v>
      </c>
      <c r="B190">
        <f t="shared" ca="1" si="95"/>
        <v>12.745779413402074</v>
      </c>
      <c r="C190">
        <f t="shared" ca="1" si="96"/>
        <v>162.45489285510413</v>
      </c>
      <c r="D190">
        <f t="shared" ca="1" si="132"/>
        <v>0</v>
      </c>
      <c r="E190">
        <f t="shared" ca="1" si="132"/>
        <v>2.2306856518513945E-18</v>
      </c>
      <c r="F190">
        <f t="shared" ca="1" si="132"/>
        <v>1.2530300937880033E-12</v>
      </c>
      <c r="G190">
        <f t="shared" ca="1" si="132"/>
        <v>8.1123395434513534E-9</v>
      </c>
      <c r="H190">
        <f t="shared" ca="1" si="132"/>
        <v>1.9018738451846712E-6</v>
      </c>
      <c r="I190">
        <f t="shared" ca="1" si="132"/>
        <v>1.4368931107491734E-5</v>
      </c>
      <c r="J190">
        <f t="shared" ca="1" si="132"/>
        <v>2.8540395084966843E-6</v>
      </c>
      <c r="K190">
        <f t="shared" ca="1" si="132"/>
        <v>3.6361168632556906E-5</v>
      </c>
      <c r="L190">
        <f t="shared" ca="1" si="132"/>
        <v>3.1711949511206851E-4</v>
      </c>
      <c r="M190">
        <f t="shared" ca="1" si="132"/>
        <v>1.9311998115768634E-3</v>
      </c>
      <c r="N190">
        <f t="shared" ca="1" si="133"/>
        <v>7.1870968271745333E-3</v>
      </c>
      <c r="O190">
        <f t="shared" ca="1" si="133"/>
        <v>2.1435741598175424E-2</v>
      </c>
      <c r="P190">
        <f t="shared" ca="1" si="133"/>
        <v>4.7984306809972066E-2</v>
      </c>
      <c r="Q190">
        <f t="shared" ca="1" si="133"/>
        <v>7.0699961767742389E-2</v>
      </c>
      <c r="R190">
        <f t="shared" ca="1" si="133"/>
        <v>0.25736742985586153</v>
      </c>
      <c r="S190">
        <f t="shared" ca="1" si="133"/>
        <v>0.61568206146076754</v>
      </c>
      <c r="T190">
        <f t="shared" ca="1" si="133"/>
        <v>1.912994389484473</v>
      </c>
      <c r="U190">
        <f t="shared" ca="1" si="133"/>
        <v>2.458461787733742</v>
      </c>
      <c r="V190">
        <f t="shared" ca="1" si="133"/>
        <v>3.4630787950578541</v>
      </c>
      <c r="W190">
        <f t="shared" ca="1" si="133"/>
        <v>3.9777798642137916</v>
      </c>
      <c r="X190">
        <f t="shared" ca="1" si="134"/>
        <v>3.1479153195934075</v>
      </c>
      <c r="Y190">
        <f t="shared" ca="1" si="134"/>
        <v>9.0668986945836636</v>
      </c>
      <c r="Z190">
        <f t="shared" ca="1" si="134"/>
        <v>12.534958614896565</v>
      </c>
      <c r="AA190">
        <f t="shared" ca="1" si="134"/>
        <v>24.172001514126698</v>
      </c>
      <c r="AB190">
        <f t="shared" ca="1" si="134"/>
        <v>23.607523479735448</v>
      </c>
      <c r="AC190">
        <f t="shared" ca="1" si="134"/>
        <v>29.264618400585082</v>
      </c>
      <c r="AD190">
        <f t="shared" ca="1" si="134"/>
        <v>22.723307496045948</v>
      </c>
      <c r="AE190">
        <f t="shared" ca="1" si="134"/>
        <v>13.066479936425566</v>
      </c>
      <c r="AF190">
        <f t="shared" ca="1" si="134"/>
        <v>12.036214150868819</v>
      </c>
      <c r="AG190">
        <f t="shared" ca="1" si="134"/>
        <v>0</v>
      </c>
      <c r="AH190">
        <f t="shared" ca="1" si="135"/>
        <v>0</v>
      </c>
      <c r="AI190">
        <f t="shared" ca="1" si="135"/>
        <v>0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2">
      <c r="A191">
        <f>Rt計算!B190</f>
        <v>241</v>
      </c>
      <c r="B191">
        <f t="shared" ca="1" si="95"/>
        <v>12.03474291286123</v>
      </c>
      <c r="C191">
        <f t="shared" ca="1" si="96"/>
        <v>144.8350369786636</v>
      </c>
      <c r="D191">
        <f t="shared" ca="1" si="132"/>
        <v>0</v>
      </c>
      <c r="E191">
        <f t="shared" ca="1" si="132"/>
        <v>5.8726214099761204E-18</v>
      </c>
      <c r="F191">
        <f t="shared" ca="1" si="132"/>
        <v>1.1218990374613517E-12</v>
      </c>
      <c r="G191">
        <f t="shared" ca="1" si="132"/>
        <v>7.7611560134318143E-9</v>
      </c>
      <c r="H191">
        <f t="shared" ca="1" si="132"/>
        <v>1.7297585650774613E-6</v>
      </c>
      <c r="I191">
        <f t="shared" ca="1" si="132"/>
        <v>7.4346708217867683E-6</v>
      </c>
      <c r="J191">
        <f t="shared" ca="1" si="132"/>
        <v>4.2536165751633282E-6</v>
      </c>
      <c r="K191">
        <f t="shared" ca="1" si="132"/>
        <v>4.0583755957628033E-5</v>
      </c>
      <c r="L191">
        <f t="shared" ca="1" si="132"/>
        <v>5.4441901762014068E-4</v>
      </c>
      <c r="M191">
        <f t="shared" ca="1" si="132"/>
        <v>1.9832186617203479E-3</v>
      </c>
      <c r="N191">
        <f t="shared" ca="1" si="133"/>
        <v>7.0457113158202802E-3</v>
      </c>
      <c r="O191">
        <f t="shared" ca="1" si="133"/>
        <v>1.7062563546373751E-2</v>
      </c>
      <c r="P191">
        <f t="shared" ca="1" si="133"/>
        <v>2.8024448094899655E-2</v>
      </c>
      <c r="Q191">
        <f t="shared" ca="1" si="133"/>
        <v>0.11037332160863379</v>
      </c>
      <c r="R191">
        <f t="shared" ca="1" si="133"/>
        <v>0.29176215550480156</v>
      </c>
      <c r="S191">
        <f t="shared" ca="1" si="133"/>
        <v>0.99360072520294596</v>
      </c>
      <c r="T191">
        <f t="shared" ca="1" si="133"/>
        <v>1.3974014432002446</v>
      </c>
      <c r="U191">
        <f t="shared" ca="1" si="133"/>
        <v>2.1278410645557559</v>
      </c>
      <c r="V191">
        <f t="shared" ca="1" si="133"/>
        <v>2.6490483213191549</v>
      </c>
      <c r="W191">
        <f t="shared" ca="1" si="133"/>
        <v>2.2582187770797044</v>
      </c>
      <c r="X191">
        <f t="shared" ca="1" si="134"/>
        <v>6.9600696515780838</v>
      </c>
      <c r="Y191">
        <f t="shared" ca="1" si="134"/>
        <v>10.270802255690208</v>
      </c>
      <c r="Z191">
        <f t="shared" ca="1" si="134"/>
        <v>20.891597691494276</v>
      </c>
      <c r="AA191">
        <f t="shared" ca="1" si="134"/>
        <v>21.409487055369361</v>
      </c>
      <c r="AB191">
        <f t="shared" ca="1" si="134"/>
        <v>27.649506408027623</v>
      </c>
      <c r="AC191">
        <f t="shared" ca="1" si="134"/>
        <v>22.196469041121738</v>
      </c>
      <c r="AD191">
        <f t="shared" ca="1" si="134"/>
        <v>13.138895675088021</v>
      </c>
      <c r="AE191">
        <f t="shared" ca="1" si="134"/>
        <v>12.435249021622397</v>
      </c>
      <c r="AF191">
        <f t="shared" ca="1" si="134"/>
        <v>0</v>
      </c>
      <c r="AG191">
        <f t="shared" ca="1" si="134"/>
        <v>0</v>
      </c>
      <c r="AH191">
        <f t="shared" ca="1" si="135"/>
        <v>0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2">
      <c r="A192">
        <f>Rt計算!B191</f>
        <v>273</v>
      </c>
      <c r="B192">
        <f t="shared" ca="1" si="95"/>
        <v>11.207537810450944</v>
      </c>
      <c r="C192">
        <f t="shared" ca="1" si="96"/>
        <v>125.60890377268755</v>
      </c>
      <c r="D192">
        <f t="shared" ca="1" si="132"/>
        <v>0</v>
      </c>
      <c r="E192">
        <f t="shared" ca="1" si="132"/>
        <v>5.2580447507925727E-18</v>
      </c>
      <c r="F192">
        <f t="shared" ca="1" si="132"/>
        <v>1.0733319795625919E-12</v>
      </c>
      <c r="G192">
        <f t="shared" ca="1" si="132"/>
        <v>7.058788953392737E-9</v>
      </c>
      <c r="H192">
        <f t="shared" ca="1" si="132"/>
        <v>8.9499945655749236E-7</v>
      </c>
      <c r="I192">
        <f t="shared" ca="1" si="132"/>
        <v>1.1080519013239894E-5</v>
      </c>
      <c r="J192">
        <f t="shared" ca="1" si="132"/>
        <v>4.7475849516339078E-6</v>
      </c>
      <c r="K192">
        <f t="shared" ca="1" si="132"/>
        <v>6.9672690863673554E-5</v>
      </c>
      <c r="L192">
        <f t="shared" ca="1" si="132"/>
        <v>5.5908350294324222E-4</v>
      </c>
      <c r="M192">
        <f t="shared" ca="1" si="132"/>
        <v>1.9442045241127345E-3</v>
      </c>
      <c r="N192">
        <f t="shared" ca="1" si="133"/>
        <v>5.6082919503853742E-3</v>
      </c>
      <c r="O192">
        <f t="shared" ca="1" si="133"/>
        <v>9.9651106426300474E-3</v>
      </c>
      <c r="P192">
        <f t="shared" ca="1" si="133"/>
        <v>4.3750397385562773E-2</v>
      </c>
      <c r="Q192">
        <f t="shared" ca="1" si="133"/>
        <v>0.12512367334434985</v>
      </c>
      <c r="R192">
        <f t="shared" ca="1" si="133"/>
        <v>0.47085193388376506</v>
      </c>
      <c r="S192">
        <f t="shared" ca="1" si="133"/>
        <v>0.72580405619358768</v>
      </c>
      <c r="T192">
        <f t="shared" ca="1" si="133"/>
        <v>1.2094750422181428</v>
      </c>
      <c r="U192">
        <f t="shared" ca="1" si="133"/>
        <v>1.6276712525685466</v>
      </c>
      <c r="V192">
        <f t="shared" ca="1" si="133"/>
        <v>1.503886807415562</v>
      </c>
      <c r="W192">
        <f t="shared" ca="1" si="133"/>
        <v>4.9929424337266868</v>
      </c>
      <c r="X192">
        <f t="shared" ca="1" si="134"/>
        <v>7.8842282775137633</v>
      </c>
      <c r="Y192">
        <f t="shared" ca="1" si="134"/>
        <v>17.118003759483681</v>
      </c>
      <c r="Z192">
        <f t="shared" ca="1" si="134"/>
        <v>18.503986526752069</v>
      </c>
      <c r="AA192">
        <f t="shared" ca="1" si="134"/>
        <v>25.075131241028135</v>
      </c>
      <c r="AB192">
        <f t="shared" ca="1" si="134"/>
        <v>20.971447656936203</v>
      </c>
      <c r="AC192">
        <f t="shared" ca="1" si="134"/>
        <v>12.83427120534134</v>
      </c>
      <c r="AD192">
        <f t="shared" ca="1" si="134"/>
        <v>12.504166415421933</v>
      </c>
      <c r="AE192">
        <f t="shared" ca="1" si="134"/>
        <v>0</v>
      </c>
      <c r="AF192">
        <f t="shared" ca="1" si="134"/>
        <v>0</v>
      </c>
      <c r="AG192">
        <f t="shared" ca="1" si="134"/>
        <v>0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2">
      <c r="A193">
        <f>Rt計算!B192</f>
        <v>455</v>
      </c>
      <c r="B193">
        <f t="shared" ca="1" si="95"/>
        <v>10.266848656761171</v>
      </c>
      <c r="C193">
        <f t="shared" ca="1" si="96"/>
        <v>105.40818134083867</v>
      </c>
      <c r="D193">
        <f t="shared" ca="1" si="132"/>
        <v>0</v>
      </c>
      <c r="E193">
        <f t="shared" ca="1" si="132"/>
        <v>5.0304237659097777E-18</v>
      </c>
      <c r="F193">
        <f t="shared" ca="1" si="132"/>
        <v>9.7619786376507218E-13</v>
      </c>
      <c r="G193">
        <f t="shared" ca="1" si="132"/>
        <v>3.6523087122032072E-9</v>
      </c>
      <c r="H193">
        <f t="shared" ca="1" si="132"/>
        <v>1.333893420830878E-6</v>
      </c>
      <c r="I193">
        <f t="shared" ca="1" si="132"/>
        <v>1.2367288963164527E-5</v>
      </c>
      <c r="J193">
        <f t="shared" ca="1" si="132"/>
        <v>8.15047821176457E-6</v>
      </c>
      <c r="K193">
        <f t="shared" ca="1" si="132"/>
        <v>7.1549396341482951E-5</v>
      </c>
      <c r="L193">
        <f t="shared" ca="1" si="132"/>
        <v>5.4808513895091612E-4</v>
      </c>
      <c r="M193">
        <f t="shared" ca="1" si="132"/>
        <v>1.5475607917686649E-3</v>
      </c>
      <c r="N193">
        <f t="shared" ca="1" si="133"/>
        <v>3.275431013040197E-3</v>
      </c>
      <c r="O193">
        <f t="shared" ca="1" si="133"/>
        <v>1.5557043233458419E-2</v>
      </c>
      <c r="P193">
        <f t="shared" ca="1" si="133"/>
        <v>4.9597224685937517E-2</v>
      </c>
      <c r="Q193">
        <f t="shared" ca="1" si="133"/>
        <v>0.20192722893376783</v>
      </c>
      <c r="R193">
        <f t="shared" ca="1" si="133"/>
        <v>0.34394725648940022</v>
      </c>
      <c r="S193">
        <f t="shared" ca="1" si="133"/>
        <v>0.62819592449858797</v>
      </c>
      <c r="T193">
        <f t="shared" ca="1" si="133"/>
        <v>0.92517612791188608</v>
      </c>
      <c r="U193">
        <f t="shared" ca="1" si="133"/>
        <v>0.92404253401026859</v>
      </c>
      <c r="V193">
        <f t="shared" ca="1" si="133"/>
        <v>3.3251075283224809</v>
      </c>
      <c r="W193">
        <f t="shared" ca="1" si="133"/>
        <v>5.6559057444289849</v>
      </c>
      <c r="X193">
        <f t="shared" ca="1" si="134"/>
        <v>13.140380462522938</v>
      </c>
      <c r="Y193">
        <f t="shared" ca="1" si="134"/>
        <v>15.161660472685545</v>
      </c>
      <c r="Z193">
        <f t="shared" ca="1" si="134"/>
        <v>21.672162879967686</v>
      </c>
      <c r="AA193">
        <f t="shared" ca="1" si="134"/>
        <v>19.018849542983205</v>
      </c>
      <c r="AB193">
        <f t="shared" ca="1" si="134"/>
        <v>12.12594878487652</v>
      </c>
      <c r="AC193">
        <f t="shared" ca="1" si="134"/>
        <v>12.214258103634029</v>
      </c>
      <c r="AD193">
        <f t="shared" ca="1" si="134"/>
        <v>0</v>
      </c>
      <c r="AE193">
        <f t="shared" ca="1" si="134"/>
        <v>0</v>
      </c>
      <c r="AF193">
        <f t="shared" ca="1" si="134"/>
        <v>0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2">
      <c r="A194">
        <f>Rt計算!B193</f>
        <v>403</v>
      </c>
      <c r="B194">
        <f t="shared" ca="1" si="95"/>
        <v>9.2283505257974454</v>
      </c>
      <c r="C194">
        <f t="shared" ca="1" si="96"/>
        <v>85.162453426985991</v>
      </c>
      <c r="D194">
        <f t="shared" ca="1" si="132"/>
        <v>0</v>
      </c>
      <c r="E194">
        <f t="shared" ca="1" si="132"/>
        <v>4.5751817961441869E-18</v>
      </c>
      <c r="F194">
        <f t="shared" ca="1" si="132"/>
        <v>5.0509740214710213E-13</v>
      </c>
      <c r="G194">
        <f t="shared" ca="1" si="132"/>
        <v>5.4433447153028564E-9</v>
      </c>
      <c r="H194">
        <f t="shared" ca="1" si="132"/>
        <v>1.4887971729273672E-6</v>
      </c>
      <c r="I194">
        <f t="shared" ca="1" si="132"/>
        <v>2.1231704173756442E-5</v>
      </c>
      <c r="J194">
        <f t="shared" ca="1" si="132"/>
        <v>8.3700197124181614E-6</v>
      </c>
      <c r="K194">
        <f t="shared" ca="1" si="132"/>
        <v>7.0141867233125893E-5</v>
      </c>
      <c r="L194">
        <f t="shared" ca="1" si="132"/>
        <v>4.3626843836226767E-4</v>
      </c>
      <c r="M194">
        <f t="shared" ca="1" si="132"/>
        <v>9.038275212430438E-4</v>
      </c>
      <c r="N194">
        <f t="shared" ca="1" si="133"/>
        <v>5.1134426606454881E-3</v>
      </c>
      <c r="O194">
        <f t="shared" ca="1" si="133"/>
        <v>1.7636095094151018E-2</v>
      </c>
      <c r="P194">
        <f t="shared" ca="1" si="133"/>
        <v>8.0041049594785335E-2</v>
      </c>
      <c r="Q194">
        <f t="shared" ca="1" si="133"/>
        <v>0.14750351735716039</v>
      </c>
      <c r="R194">
        <f t="shared" ca="1" si="133"/>
        <v>0.29769228061668773</v>
      </c>
      <c r="S194">
        <f t="shared" ca="1" si="133"/>
        <v>0.48053234065230632</v>
      </c>
      <c r="T194">
        <f t="shared" ca="1" si="133"/>
        <v>0.52523019761664369</v>
      </c>
      <c r="U194">
        <f t="shared" ca="1" si="133"/>
        <v>2.0430665201511444</v>
      </c>
      <c r="V194">
        <f t="shared" ca="1" si="133"/>
        <v>3.7666155818756737</v>
      </c>
      <c r="W194">
        <f t="shared" ca="1" si="133"/>
        <v>9.4265095740483069</v>
      </c>
      <c r="X194">
        <f t="shared" ca="1" si="134"/>
        <v>11.63862269537746</v>
      </c>
      <c r="Y194">
        <f t="shared" ca="1" si="134"/>
        <v>17.757577526321533</v>
      </c>
      <c r="Z194">
        <f t="shared" ca="1" si="134"/>
        <v>16.43778455726363</v>
      </c>
      <c r="AA194">
        <f t="shared" ca="1" si="134"/>
        <v>10.996932556976322</v>
      </c>
      <c r="AB194">
        <f t="shared" ca="1" si="134"/>
        <v>11.5401541575878</v>
      </c>
      <c r="AC194">
        <f t="shared" ca="1" si="134"/>
        <v>0</v>
      </c>
      <c r="AD194">
        <f t="shared" ca="1" si="134"/>
        <v>0</v>
      </c>
      <c r="AE194">
        <f t="shared" ca="1" si="134"/>
        <v>0</v>
      </c>
      <c r="AF194">
        <f t="shared" ca="1" si="134"/>
        <v>0</v>
      </c>
      <c r="AG194">
        <f t="shared" ca="1" si="134"/>
        <v>0</v>
      </c>
      <c r="AH194">
        <f t="shared" ca="1" si="135"/>
        <v>0</v>
      </c>
      <c r="AI194">
        <f t="shared" ca="1" si="135"/>
        <v>0</v>
      </c>
      <c r="AJ194">
        <f t="shared" ca="1" si="135"/>
        <v>0</v>
      </c>
      <c r="AK194">
        <f t="shared" ca="1" si="135"/>
        <v>0</v>
      </c>
      <c r="AL194">
        <f t="shared" ca="1" si="135"/>
        <v>0</v>
      </c>
      <c r="AM194">
        <f t="shared" ca="1" si="135"/>
        <v>0</v>
      </c>
      <c r="AN194">
        <f t="shared" ca="1" si="135"/>
        <v>0</v>
      </c>
      <c r="AO194">
        <f t="shared" ca="1" si="135"/>
        <v>0</v>
      </c>
      <c r="AP194">
        <f t="shared" ca="1" si="135"/>
        <v>0</v>
      </c>
      <c r="AQ194">
        <f t="shared" ca="1" si="135"/>
        <v>0</v>
      </c>
      <c r="AR194">
        <f t="shared" ca="1" si="136"/>
        <v>0</v>
      </c>
      <c r="AS194">
        <f t="shared" ca="1" si="136"/>
        <v>0</v>
      </c>
      <c r="AT194">
        <f t="shared" ca="1" si="136"/>
        <v>0</v>
      </c>
      <c r="AU194">
        <f t="shared" ca="1" si="136"/>
        <v>0</v>
      </c>
      <c r="AV194">
        <f t="shared" ca="1" si="136"/>
        <v>0</v>
      </c>
      <c r="AW194">
        <f t="shared" ca="1" si="136"/>
        <v>0</v>
      </c>
      <c r="AX194">
        <f t="shared" ca="1" si="136"/>
        <v>0</v>
      </c>
      <c r="AY194">
        <f t="shared" ca="1" si="136"/>
        <v>0</v>
      </c>
      <c r="AZ194">
        <f t="shared" ca="1" si="136"/>
        <v>0</v>
      </c>
      <c r="BA194">
        <f t="shared" ca="1" si="136"/>
        <v>0</v>
      </c>
      <c r="BB194">
        <f t="shared" ca="1" si="137"/>
        <v>0</v>
      </c>
      <c r="BC194">
        <f t="shared" ca="1" si="137"/>
        <v>0</v>
      </c>
      <c r="BD194">
        <f t="shared" ca="1" si="137"/>
        <v>0</v>
      </c>
      <c r="BE194">
        <f t="shared" ca="1" si="137"/>
        <v>0</v>
      </c>
      <c r="BF194">
        <f t="shared" ca="1" si="137"/>
        <v>0</v>
      </c>
      <c r="BG194">
        <f t="shared" ca="1" si="137"/>
        <v>0</v>
      </c>
      <c r="BH194">
        <f t="shared" ca="1" si="137"/>
        <v>0</v>
      </c>
      <c r="BI194">
        <f t="shared" ca="1" si="137"/>
        <v>0</v>
      </c>
      <c r="BJ194">
        <f t="shared" ca="1" si="137"/>
        <v>0</v>
      </c>
      <c r="BK194">
        <f t="shared" ca="1" si="137"/>
        <v>0</v>
      </c>
      <c r="BL194">
        <f t="shared" ca="1" si="138"/>
        <v>0</v>
      </c>
      <c r="BM194">
        <f t="shared" ca="1" si="138"/>
        <v>0</v>
      </c>
      <c r="BN194">
        <f t="shared" ca="1" si="138"/>
        <v>0</v>
      </c>
      <c r="BO194">
        <f t="shared" ca="1" si="138"/>
        <v>0</v>
      </c>
      <c r="BP194">
        <f t="shared" ca="1" si="138"/>
        <v>0</v>
      </c>
      <c r="BQ194">
        <f t="shared" ca="1" si="138"/>
        <v>0</v>
      </c>
      <c r="BR194">
        <f t="shared" ca="1" si="138"/>
        <v>0</v>
      </c>
      <c r="BS194">
        <f t="shared" ca="1" si="138"/>
        <v>0</v>
      </c>
      <c r="BT194">
        <f t="shared" ca="1" si="138"/>
        <v>0</v>
      </c>
      <c r="BU194">
        <f t="shared" ca="1" si="138"/>
        <v>0</v>
      </c>
      <c r="BV194">
        <f t="shared" ca="1" si="138"/>
        <v>0</v>
      </c>
    </row>
    <row r="195" spans="1:74" x14ac:dyDescent="0.2">
      <c r="A195">
        <f>Rt計算!B194</f>
        <v>472</v>
      </c>
      <c r="B195">
        <f t="shared" ca="1" si="95"/>
        <v>8.1175985971598603</v>
      </c>
      <c r="C195">
        <f t="shared" ca="1" si="96"/>
        <v>65.895406984611739</v>
      </c>
      <c r="D195">
        <f t="shared" ref="D195:M204" ca="1" si="139">IF(ROW()+D$4&gt;3,OFFSET($A195,D$4,0)*D$1*(1-D$1),0)</f>
        <v>0</v>
      </c>
      <c r="E195">
        <f t="shared" ca="1" si="139"/>
        <v>2.3672582427810719E-18</v>
      </c>
      <c r="F195">
        <f t="shared" ca="1" si="139"/>
        <v>7.5278939743077714E-13</v>
      </c>
      <c r="G195">
        <f t="shared" ca="1" si="139"/>
        <v>6.0754750693380276E-9</v>
      </c>
      <c r="H195">
        <f t="shared" ca="1" si="139"/>
        <v>2.5559119095920695E-6</v>
      </c>
      <c r="I195">
        <f t="shared" ca="1" si="139"/>
        <v>2.1803601929278503E-5</v>
      </c>
      <c r="J195">
        <f t="shared" ca="1" si="139"/>
        <v>8.2053635869279687E-6</v>
      </c>
      <c r="K195">
        <f t="shared" ca="1" si="139"/>
        <v>5.5831987964829312E-5</v>
      </c>
      <c r="L195">
        <f t="shared" ca="1" si="139"/>
        <v>2.5479543248888747E-4</v>
      </c>
      <c r="M195">
        <f t="shared" ca="1" si="139"/>
        <v>1.411011310142018E-3</v>
      </c>
      <c r="N195">
        <f t="shared" ref="N195:W204" ca="1" si="140">IF(ROW()+N$4&gt;3,OFFSET($A195,N$4,0)*N$1*(1-N$1),0)</f>
        <v>5.796805965524377E-3</v>
      </c>
      <c r="O195">
        <f t="shared" ca="1" si="140"/>
        <v>2.8461503058446969E-2</v>
      </c>
      <c r="P195">
        <f t="shared" ca="1" si="140"/>
        <v>5.8468273003747476E-2</v>
      </c>
      <c r="Q195">
        <f t="shared" ca="1" si="140"/>
        <v>0.12766683743671467</v>
      </c>
      <c r="R195">
        <f t="shared" ca="1" si="140"/>
        <v>0.22771680429643046</v>
      </c>
      <c r="S195">
        <f t="shared" ca="1" si="140"/>
        <v>0.27280221422448642</v>
      </c>
      <c r="T195">
        <f t="shared" ca="1" si="140"/>
        <v>1.1612887855560654</v>
      </c>
      <c r="U195">
        <f t="shared" ca="1" si="140"/>
        <v>2.3143450622459025</v>
      </c>
      <c r="V195">
        <f t="shared" ca="1" si="140"/>
        <v>6.2776926364594559</v>
      </c>
      <c r="W195">
        <f t="shared" ca="1" si="140"/>
        <v>8.3491941941570733</v>
      </c>
      <c r="X195">
        <f t="shared" ref="X195:AG204" ca="1" si="141">IF(ROW()+X$4&gt;3,OFFSET($A195,X$4,0)*X$1*(1-X$1),0)</f>
        <v>13.631339732551266</v>
      </c>
      <c r="Y195">
        <f t="shared" ca="1" si="141"/>
        <v>13.468671089879468</v>
      </c>
      <c r="Z195">
        <f t="shared" ca="1" si="141"/>
        <v>9.5045290596468455</v>
      </c>
      <c r="AA195">
        <f t="shared" ca="1" si="141"/>
        <v>10.465679776446065</v>
      </c>
      <c r="AB195">
        <f t="shared" ca="1" si="141"/>
        <v>0</v>
      </c>
      <c r="AC195">
        <f t="shared" ca="1" si="141"/>
        <v>0</v>
      </c>
      <c r="AD195">
        <f t="shared" ca="1" si="141"/>
        <v>0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ref="AH195:AQ204" ca="1" si="142">IF(ROW()+AH$4&gt;3,OFFSET($A195,AH$4,0)*AH$1*(1-AH$1),0)</f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ref="AR195:BA204" ca="1" si="143">IF(ROW()+AR$4&gt;3,OFFSET($A195,AR$4,0)*AR$1*(1-AR$1),0)</f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ref="BB195:BK204" ca="1" si="144">IF(ROW()+BB$4&gt;3,OFFSET($A195,BB$4,0)*BB$1*(1-BB$1),0)</f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ref="BL195:BV204" ca="1" si="145">IF(ROW()+BL$4&gt;3,OFFSET($A195,BL$4,0)*BL$1*(1-BL$1),0)</f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2">
      <c r="A196">
        <f>Rt計算!B195</f>
        <v>358</v>
      </c>
      <c r="B196">
        <f t="shared" ca="1" si="95"/>
        <v>6.9711362107863213</v>
      </c>
      <c r="C196">
        <f t="shared" ca="1" si="96"/>
        <v>48.596740069336271</v>
      </c>
      <c r="D196">
        <f t="shared" ca="1" si="139"/>
        <v>0</v>
      </c>
      <c r="E196">
        <f t="shared" ca="1" si="139"/>
        <v>3.5281252656833284E-18</v>
      </c>
      <c r="F196">
        <f t="shared" ca="1" si="139"/>
        <v>8.4021010164854478E-13</v>
      </c>
      <c r="G196">
        <f t="shared" ca="1" si="139"/>
        <v>1.0430150841580313E-8</v>
      </c>
      <c r="H196">
        <f t="shared" ca="1" si="139"/>
        <v>2.6247580216349532E-6</v>
      </c>
      <c r="I196">
        <f t="shared" ca="1" si="139"/>
        <v>2.1374678612636956E-5</v>
      </c>
      <c r="J196">
        <f t="shared" ca="1" si="139"/>
        <v>6.5313596444443353E-6</v>
      </c>
      <c r="K196">
        <f t="shared" ca="1" si="139"/>
        <v>3.2607757676938125E-5</v>
      </c>
      <c r="L196">
        <f t="shared" ca="1" si="139"/>
        <v>3.9777416438912643E-4</v>
      </c>
      <c r="M196">
        <f t="shared" ca="1" si="139"/>
        <v>1.5995796419121494E-3</v>
      </c>
      <c r="N196">
        <f t="shared" ca="1" si="140"/>
        <v>9.3550080012730821E-3</v>
      </c>
      <c r="O196">
        <f t="shared" ca="1" si="140"/>
        <v>2.0790518606926E-2</v>
      </c>
      <c r="P196">
        <f t="shared" ca="1" si="140"/>
        <v>5.0605298358415922E-2</v>
      </c>
      <c r="Q196">
        <f t="shared" ca="1" si="140"/>
        <v>9.7657501146809628E-2</v>
      </c>
      <c r="R196">
        <f t="shared" ca="1" si="140"/>
        <v>0.12927672743911939</v>
      </c>
      <c r="S196">
        <f t="shared" ca="1" si="140"/>
        <v>0.603168198422947</v>
      </c>
      <c r="T196">
        <f t="shared" ca="1" si="140"/>
        <v>1.3154848068747131</v>
      </c>
      <c r="U196">
        <f t="shared" ca="1" si="140"/>
        <v>3.857241770409837</v>
      </c>
      <c r="V196">
        <f t="shared" ca="1" si="140"/>
        <v>5.5602420494355185</v>
      </c>
      <c r="W196">
        <f t="shared" ca="1" si="140"/>
        <v>9.7787088328589036</v>
      </c>
      <c r="X196">
        <f t="shared" ca="1" si="141"/>
        <v>10.339024627655412</v>
      </c>
      <c r="Y196">
        <f t="shared" ca="1" si="141"/>
        <v>7.787751160907959</v>
      </c>
      <c r="Z196">
        <f t="shared" ca="1" si="141"/>
        <v>9.0453730664271905</v>
      </c>
      <c r="AA196">
        <f t="shared" ca="1" si="141"/>
        <v>0</v>
      </c>
      <c r="AB196">
        <f t="shared" ca="1" si="141"/>
        <v>0</v>
      </c>
      <c r="AC196">
        <f t="shared" ca="1" si="141"/>
        <v>0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2">
      <c r="A197">
        <f>Rt計算!B196</f>
        <v>207</v>
      </c>
      <c r="B197">
        <f t="shared" ca="1" si="95"/>
        <v>5.832571635718363</v>
      </c>
      <c r="C197">
        <f t="shared" ca="1" si="96"/>
        <v>34.018891885786381</v>
      </c>
      <c r="D197">
        <f t="shared" ca="1" si="139"/>
        <v>0</v>
      </c>
      <c r="E197">
        <f t="shared" ca="1" si="139"/>
        <v>3.9378430384723602E-18</v>
      </c>
      <c r="F197">
        <f t="shared" ca="1" si="139"/>
        <v>1.4424416195931664E-12</v>
      </c>
      <c r="G197">
        <f t="shared" ca="1" si="139"/>
        <v>1.0711097665595944E-8</v>
      </c>
      <c r="H197">
        <f t="shared" ca="1" si="139"/>
        <v>2.5731234376027903E-6</v>
      </c>
      <c r="I197">
        <f t="shared" ca="1" si="139"/>
        <v>1.7013958226781259E-5</v>
      </c>
      <c r="J197">
        <f t="shared" ca="1" si="139"/>
        <v>3.8145335738561455E-6</v>
      </c>
      <c r="K197">
        <f t="shared" ca="1" si="139"/>
        <v>5.090563608557967E-5</v>
      </c>
      <c r="L197">
        <f t="shared" ca="1" si="139"/>
        <v>4.5093292368536916E-4</v>
      </c>
      <c r="M197">
        <f t="shared" ca="1" si="139"/>
        <v>2.5814354383704198E-3</v>
      </c>
      <c r="N197">
        <f t="shared" ca="1" si="140"/>
        <v>6.8336330487889004E-3</v>
      </c>
      <c r="O197">
        <f t="shared" ca="1" si="140"/>
        <v>1.7994552311511813E-2</v>
      </c>
      <c r="P197">
        <f t="shared" ca="1" si="140"/>
        <v>3.8710029023170743E-2</v>
      </c>
      <c r="Q197">
        <f t="shared" ca="1" si="140"/>
        <v>5.5440977213553379E-2</v>
      </c>
      <c r="R197">
        <f t="shared" ca="1" si="140"/>
        <v>0.28583203039291533</v>
      </c>
      <c r="S197">
        <f t="shared" ca="1" si="140"/>
        <v>0.68325692186499809</v>
      </c>
      <c r="T197">
        <f t="shared" ca="1" si="140"/>
        <v>2.1924746781245221</v>
      </c>
      <c r="U197">
        <f t="shared" ca="1" si="140"/>
        <v>3.4164141395058554</v>
      </c>
      <c r="V197">
        <f t="shared" ca="1" si="140"/>
        <v>6.51224378990959</v>
      </c>
      <c r="W197">
        <f t="shared" ca="1" si="140"/>
        <v>7.4169020384819655</v>
      </c>
      <c r="X197">
        <f t="shared" ca="1" si="141"/>
        <v>5.9781511115214245</v>
      </c>
      <c r="Y197">
        <f t="shared" ca="1" si="141"/>
        <v>7.4115312980621653</v>
      </c>
      <c r="Z197">
        <f t="shared" ca="1" si="141"/>
        <v>0</v>
      </c>
      <c r="AA197">
        <f t="shared" ca="1" si="141"/>
        <v>0</v>
      </c>
      <c r="AB197">
        <f t="shared" ca="1" si="141"/>
        <v>0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2">
      <c r="A198">
        <f>Rt計算!B197</f>
        <v>197</v>
      </c>
      <c r="B198">
        <f t="shared" ref="B198:B261" ca="1" si="146">SQRT(C198)</f>
        <v>4.7423625736881165</v>
      </c>
      <c r="C198">
        <f t="shared" ref="C198:C261" ca="1" si="147">SUM(D198:BV198)</f>
        <v>22.490002780317774</v>
      </c>
      <c r="D198">
        <f t="shared" ca="1" si="139"/>
        <v>0</v>
      </c>
      <c r="E198">
        <f t="shared" ca="1" si="139"/>
        <v>6.7603432510190221E-18</v>
      </c>
      <c r="F198">
        <f t="shared" ca="1" si="139"/>
        <v>1.4812952659121744E-12</v>
      </c>
      <c r="G198">
        <f t="shared" ca="1" si="139"/>
        <v>1.0500387547584219E-8</v>
      </c>
      <c r="H198">
        <f t="shared" ca="1" si="139"/>
        <v>2.0481718332757998E-6</v>
      </c>
      <c r="I198">
        <f t="shared" ca="1" si="139"/>
        <v>9.9367235021957773E-6</v>
      </c>
      <c r="J198">
        <f t="shared" ca="1" si="139"/>
        <v>5.9550632052286593E-6</v>
      </c>
      <c r="K198">
        <f t="shared" ca="1" si="139"/>
        <v>5.7708693442638703E-5</v>
      </c>
      <c r="L198">
        <f t="shared" ca="1" si="139"/>
        <v>7.2772508415890871E-4</v>
      </c>
      <c r="M198">
        <f t="shared" ca="1" si="139"/>
        <v>1.8856833177013145E-3</v>
      </c>
      <c r="N198">
        <f t="shared" ca="1" si="140"/>
        <v>5.9146272249862549E-3</v>
      </c>
      <c r="O198">
        <f t="shared" ca="1" si="140"/>
        <v>1.3764757146654453E-2</v>
      </c>
      <c r="P198">
        <f t="shared" ca="1" si="140"/>
        <v>2.1976006060029224E-2</v>
      </c>
      <c r="Q198">
        <f t="shared" ca="1" si="140"/>
        <v>0.12258050925198501</v>
      </c>
      <c r="R198">
        <f t="shared" ca="1" si="140"/>
        <v>0.32378483110898704</v>
      </c>
      <c r="S198">
        <f t="shared" ca="1" si="140"/>
        <v>1.1387615364416634</v>
      </c>
      <c r="T198">
        <f t="shared" ca="1" si="140"/>
        <v>1.9419061434817193</v>
      </c>
      <c r="U198">
        <f t="shared" ca="1" si="140"/>
        <v>4.0013584958976773</v>
      </c>
      <c r="V198">
        <f t="shared" ca="1" si="140"/>
        <v>4.9393713491263416</v>
      </c>
      <c r="W198">
        <f t="shared" ca="1" si="140"/>
        <v>4.2885439161054935</v>
      </c>
      <c r="X198">
        <f t="shared" ca="1" si="141"/>
        <v>5.6893515409165252</v>
      </c>
      <c r="Y198">
        <f t="shared" ca="1" si="141"/>
        <v>0</v>
      </c>
      <c r="Z198">
        <f t="shared" ca="1" si="141"/>
        <v>0</v>
      </c>
      <c r="AA198">
        <f t="shared" ca="1" si="141"/>
        <v>0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2">
      <c r="A199">
        <f>Rt計算!B198</f>
        <v>0</v>
      </c>
      <c r="B199">
        <f t="shared" ca="1" si="146"/>
        <v>3.7412587114460401</v>
      </c>
      <c r="C199">
        <f t="shared" ca="1" si="147"/>
        <v>13.997016745970884</v>
      </c>
      <c r="D199">
        <f t="shared" ca="1" si="139"/>
        <v>0</v>
      </c>
      <c r="E199">
        <f t="shared" ca="1" si="139"/>
        <v>6.9424400389252581E-18</v>
      </c>
      <c r="F199">
        <f t="shared" ca="1" si="139"/>
        <v>1.4521550311729184E-12</v>
      </c>
      <c r="G199">
        <f t="shared" ca="1" si="139"/>
        <v>8.3581680144650315E-9</v>
      </c>
      <c r="H199">
        <f t="shared" ca="1" si="139"/>
        <v>1.1962011967451099E-6</v>
      </c>
      <c r="I199">
        <f t="shared" ca="1" si="139"/>
        <v>1.5512726618535851E-5</v>
      </c>
      <c r="J199">
        <f t="shared" ca="1" si="139"/>
        <v>6.7509011450979266E-6</v>
      </c>
      <c r="K199">
        <f t="shared" ca="1" si="139"/>
        <v>9.3131509336290917E-5</v>
      </c>
      <c r="L199">
        <f t="shared" ca="1" si="139"/>
        <v>5.3158759296242702E-4</v>
      </c>
      <c r="M199">
        <f t="shared" ca="1" si="139"/>
        <v>1.6320914232518273E-3</v>
      </c>
      <c r="N199">
        <f t="shared" ca="1" si="140"/>
        <v>4.5243363633360994E-3</v>
      </c>
      <c r="O199">
        <f t="shared" ca="1" si="140"/>
        <v>7.8143673384652879E-3</v>
      </c>
      <c r="P199">
        <f t="shared" ca="1" si="140"/>
        <v>4.8589151013459113E-2</v>
      </c>
      <c r="Q199">
        <f t="shared" ca="1" si="140"/>
        <v>0.13885675944311993</v>
      </c>
      <c r="R199">
        <f t="shared" ca="1" si="140"/>
        <v>0.53964138518164517</v>
      </c>
      <c r="S199">
        <f t="shared" ca="1" si="140"/>
        <v>1.0086173608483304</v>
      </c>
      <c r="T199">
        <f t="shared" ca="1" si="140"/>
        <v>2.2743913144500536</v>
      </c>
      <c r="U199">
        <f t="shared" ca="1" si="140"/>
        <v>3.0349286896851022</v>
      </c>
      <c r="V199">
        <f t="shared" ca="1" si="140"/>
        <v>2.856005221422214</v>
      </c>
      <c r="W199">
        <f t="shared" ca="1" si="140"/>
        <v>4.0813678815110261</v>
      </c>
      <c r="X199">
        <f t="shared" ca="1" si="141"/>
        <v>0</v>
      </c>
      <c r="Y199">
        <f t="shared" ca="1" si="141"/>
        <v>0</v>
      </c>
      <c r="Z199">
        <f t="shared" ca="1" si="141"/>
        <v>0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2">
      <c r="A200">
        <f>Rt計算!B199</f>
        <v>0</v>
      </c>
      <c r="B200">
        <f t="shared" ca="1" si="146"/>
        <v>2.8575047852189002</v>
      </c>
      <c r="C200">
        <f t="shared" ca="1" si="147"/>
        <v>8.1653335975489121</v>
      </c>
      <c r="D200">
        <f t="shared" ca="1" si="139"/>
        <v>0</v>
      </c>
      <c r="E200">
        <f t="shared" ca="1" si="139"/>
        <v>6.8058674479955819E-18</v>
      </c>
      <c r="F200">
        <f t="shared" ca="1" si="139"/>
        <v>1.1558959779904835E-12</v>
      </c>
      <c r="G200">
        <f t="shared" ca="1" si="139"/>
        <v>4.8814510672715947E-9</v>
      </c>
      <c r="H200">
        <f t="shared" ca="1" si="139"/>
        <v>1.8674507891632292E-6</v>
      </c>
      <c r="I200">
        <f t="shared" ca="1" si="139"/>
        <v>1.7585855982303317E-5</v>
      </c>
      <c r="J200">
        <f t="shared" ca="1" si="139"/>
        <v>1.0894746969934458E-5</v>
      </c>
      <c r="K200">
        <f t="shared" ca="1" si="139"/>
        <v>6.803057357059034E-5</v>
      </c>
      <c r="L200">
        <f t="shared" ca="1" si="139"/>
        <v>4.6009822701230754E-4</v>
      </c>
      <c r="M200">
        <f t="shared" ca="1" si="139"/>
        <v>1.2484524034436287E-3</v>
      </c>
      <c r="N200">
        <f t="shared" ca="1" si="140"/>
        <v>2.5685034562689312E-3</v>
      </c>
      <c r="O200">
        <f t="shared" ca="1" si="140"/>
        <v>1.7277637876790226E-2</v>
      </c>
      <c r="P200">
        <f t="shared" ca="1" si="140"/>
        <v>5.5040822517320905E-2</v>
      </c>
      <c r="Q200">
        <f t="shared" ca="1" si="140"/>
        <v>0.2314279324051999</v>
      </c>
      <c r="R200">
        <f t="shared" ca="1" si="140"/>
        <v>0.47796808401802854</v>
      </c>
      <c r="S200">
        <f t="shared" ca="1" si="140"/>
        <v>1.1813086707702529</v>
      </c>
      <c r="T200">
        <f t="shared" ca="1" si="140"/>
        <v>1.725067988502371</v>
      </c>
      <c r="U200">
        <f t="shared" ca="1" si="140"/>
        <v>1.7548330691754643</v>
      </c>
      <c r="V200">
        <f t="shared" ca="1" si="140"/>
        <v>2.7180339546868417</v>
      </c>
      <c r="W200">
        <f t="shared" ca="1" si="140"/>
        <v>0</v>
      </c>
      <c r="X200">
        <f t="shared" ca="1" si="141"/>
        <v>0</v>
      </c>
      <c r="Y200">
        <f t="shared" ca="1" si="141"/>
        <v>0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2">
      <c r="A201">
        <f>Rt計算!B200</f>
        <v>0</v>
      </c>
      <c r="B201">
        <f t="shared" ca="1" si="146"/>
        <v>2.1086566743118964</v>
      </c>
      <c r="C201">
        <f t="shared" ca="1" si="147"/>
        <v>4.4464329701201066</v>
      </c>
      <c r="D201">
        <f t="shared" ca="1" si="139"/>
        <v>0</v>
      </c>
      <c r="E201">
        <f t="shared" ca="1" si="139"/>
        <v>5.4173794402105296E-18</v>
      </c>
      <c r="F201">
        <f t="shared" ca="1" si="139"/>
        <v>6.750821047927614E-13</v>
      </c>
      <c r="G201">
        <f t="shared" ca="1" si="139"/>
        <v>7.6206826014239987E-9</v>
      </c>
      <c r="H201">
        <f t="shared" ca="1" si="139"/>
        <v>2.1170179453186839E-6</v>
      </c>
      <c r="I201">
        <f t="shared" ca="1" si="139"/>
        <v>2.8380426117782179E-5</v>
      </c>
      <c r="J201">
        <f t="shared" ca="1" si="139"/>
        <v>7.9583793986926781E-6</v>
      </c>
      <c r="K201">
        <f t="shared" ca="1" si="139"/>
        <v>5.8881634366269571E-5</v>
      </c>
      <c r="L201">
        <f t="shared" ca="1" si="139"/>
        <v>3.5194764775443442E-4</v>
      </c>
      <c r="M201">
        <f t="shared" ca="1" si="139"/>
        <v>7.0875683320497675E-4</v>
      </c>
      <c r="N201">
        <f t="shared" ca="1" si="140"/>
        <v>5.6789847060625008E-3</v>
      </c>
      <c r="O201">
        <f t="shared" ca="1" si="140"/>
        <v>1.9571764067899299E-2</v>
      </c>
      <c r="P201">
        <f t="shared" ca="1" si="140"/>
        <v>9.1734704195534839E-2</v>
      </c>
      <c r="Q201">
        <f t="shared" ca="1" si="140"/>
        <v>0.20497902584460562</v>
      </c>
      <c r="R201">
        <f t="shared" ca="1" si="140"/>
        <v>0.5598038105620583</v>
      </c>
      <c r="S201">
        <f t="shared" ca="1" si="140"/>
        <v>0.89599259350794613</v>
      </c>
      <c r="T201">
        <f t="shared" ca="1" si="140"/>
        <v>0.99745551290500212</v>
      </c>
      <c r="U201">
        <f t="shared" ca="1" si="140"/>
        <v>1.6700585247708524</v>
      </c>
      <c r="V201">
        <f t="shared" ca="1" si="140"/>
        <v>0</v>
      </c>
      <c r="W201">
        <f t="shared" ca="1" si="140"/>
        <v>0</v>
      </c>
      <c r="X201">
        <f t="shared" ca="1" si="141"/>
        <v>0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2">
      <c r="A202">
        <f>Rt計算!B201</f>
        <v>0</v>
      </c>
      <c r="B202">
        <f t="shared" ca="1" si="146"/>
        <v>1.5013864182243233</v>
      </c>
      <c r="C202">
        <f t="shared" ca="1" si="147"/>
        <v>2.2541611768284624</v>
      </c>
      <c r="D202">
        <f t="shared" ca="1" si="139"/>
        <v>0</v>
      </c>
      <c r="E202">
        <f t="shared" ca="1" si="139"/>
        <v>3.1639316898708556E-18</v>
      </c>
      <c r="F202">
        <f t="shared" ca="1" si="139"/>
        <v>1.0539051564030881E-12</v>
      </c>
      <c r="G202">
        <f t="shared" ca="1" si="139"/>
        <v>8.6391148384806628E-9</v>
      </c>
      <c r="H202">
        <f t="shared" ca="1" si="139"/>
        <v>3.4164883101281196E-6</v>
      </c>
      <c r="I202">
        <f t="shared" ca="1" si="139"/>
        <v>2.0731293637674643E-5</v>
      </c>
      <c r="J202">
        <f t="shared" ca="1" si="139"/>
        <v>6.8881145830064207E-6</v>
      </c>
      <c r="K202">
        <f t="shared" ca="1" si="139"/>
        <v>4.5040931467425329E-5</v>
      </c>
      <c r="L202">
        <f t="shared" ca="1" si="139"/>
        <v>1.9980361252725705E-4</v>
      </c>
      <c r="M202">
        <f t="shared" ca="1" si="139"/>
        <v>1.5670678605724715E-3</v>
      </c>
      <c r="N202">
        <f t="shared" ca="1" si="140"/>
        <v>6.4330407666185162E-3</v>
      </c>
      <c r="O202">
        <f t="shared" ca="1" si="140"/>
        <v>3.2619606779832166E-2</v>
      </c>
      <c r="P202">
        <f t="shared" ca="1" si="140"/>
        <v>8.1250738001759429E-2</v>
      </c>
      <c r="Q202">
        <f t="shared" ca="1" si="140"/>
        <v>0.24007469031924034</v>
      </c>
      <c r="R202">
        <f t="shared" ca="1" si="140"/>
        <v>0.42459695801105263</v>
      </c>
      <c r="S202">
        <f t="shared" ca="1" si="140"/>
        <v>0.51807392976576772</v>
      </c>
      <c r="T202">
        <f t="shared" ca="1" si="140"/>
        <v>0.94926925624292491</v>
      </c>
      <c r="U202">
        <f t="shared" ca="1" si="140"/>
        <v>0</v>
      </c>
      <c r="V202">
        <f t="shared" ca="1" si="140"/>
        <v>0</v>
      </c>
      <c r="W202">
        <f t="shared" ca="1" si="140"/>
        <v>0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2">
      <c r="A203">
        <f>Rt計算!B202</f>
        <v>0</v>
      </c>
      <c r="B203">
        <f t="shared" ca="1" si="146"/>
        <v>1.0284394373244776</v>
      </c>
      <c r="C203">
        <f t="shared" ca="1" si="147"/>
        <v>1.0576876762442879</v>
      </c>
      <c r="D203">
        <f t="shared" ca="1" si="139"/>
        <v>0</v>
      </c>
      <c r="E203">
        <f t="shared" ca="1" si="139"/>
        <v>4.9393753719566597E-18</v>
      </c>
      <c r="F203">
        <f t="shared" ca="1" si="139"/>
        <v>1.1947496243094915E-12</v>
      </c>
      <c r="G203">
        <f t="shared" ca="1" si="139"/>
        <v>1.3941986141775704E-8</v>
      </c>
      <c r="H203">
        <f t="shared" ca="1" si="139"/>
        <v>2.4956715615545463E-6</v>
      </c>
      <c r="I203">
        <f t="shared" ca="1" si="139"/>
        <v>1.7943292079504602E-5</v>
      </c>
      <c r="J203">
        <f t="shared" ca="1" si="139"/>
        <v>5.268996015686186E-6</v>
      </c>
      <c r="K203">
        <f t="shared" ca="1" si="139"/>
        <v>2.5570112135152923E-5</v>
      </c>
      <c r="L203">
        <f t="shared" ca="1" si="139"/>
        <v>4.4176762035843072E-4</v>
      </c>
      <c r="M203">
        <f t="shared" ca="1" si="139"/>
        <v>1.7751432611464097E-3</v>
      </c>
      <c r="N203">
        <f t="shared" ca="1" si="140"/>
        <v>1.0721734611030861E-2</v>
      </c>
      <c r="O203">
        <f t="shared" ca="1" si="140"/>
        <v>2.8891651719279918E-2</v>
      </c>
      <c r="P203">
        <f t="shared" ca="1" si="140"/>
        <v>9.5162154681961417E-2</v>
      </c>
      <c r="Q203">
        <f t="shared" ca="1" si="140"/>
        <v>0.18209054901332211</v>
      </c>
      <c r="R203">
        <f t="shared" ca="1" si="140"/>
        <v>0.2455071796320891</v>
      </c>
      <c r="S203">
        <f t="shared" ca="1" si="140"/>
        <v>0.49304620369012681</v>
      </c>
      <c r="T203">
        <f t="shared" ca="1" si="140"/>
        <v>0</v>
      </c>
      <c r="U203">
        <f t="shared" ca="1" si="140"/>
        <v>0</v>
      </c>
      <c r="V203">
        <f t="shared" ca="1" si="140"/>
        <v>0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2">
      <c r="A204">
        <f>Rt計算!B203</f>
        <v>0</v>
      </c>
      <c r="B204">
        <f t="shared" ca="1" si="146"/>
        <v>0.67674306280990881</v>
      </c>
      <c r="C204">
        <f t="shared" ca="1" si="147"/>
        <v>0.45798117306133612</v>
      </c>
      <c r="D204">
        <f t="shared" ca="1" si="139"/>
        <v>0</v>
      </c>
      <c r="E204">
        <f t="shared" ca="1" si="139"/>
        <v>5.5994762281167664E-18</v>
      </c>
      <c r="F204">
        <f t="shared" ca="1" si="139"/>
        <v>1.9281121985807649E-12</v>
      </c>
      <c r="G204">
        <f t="shared" ca="1" si="139"/>
        <v>1.0184322370566636E-8</v>
      </c>
      <c r="H204">
        <f t="shared" ca="1" si="139"/>
        <v>2.1600467653454863E-6</v>
      </c>
      <c r="I204">
        <f t="shared" ca="1" si="139"/>
        <v>1.3725546132529418E-5</v>
      </c>
      <c r="J204">
        <f t="shared" ca="1" si="139"/>
        <v>2.9912529464051789E-6</v>
      </c>
      <c r="K204">
        <f t="shared" ca="1" si="139"/>
        <v>5.6535752519007841E-5</v>
      </c>
      <c r="L204">
        <f t="shared" ca="1" si="139"/>
        <v>5.004255616508365E-4</v>
      </c>
      <c r="M204">
        <f t="shared" ca="1" si="139"/>
        <v>2.958572101910683E-3</v>
      </c>
      <c r="N204">
        <f t="shared" ca="1" si="140"/>
        <v>9.4963935126273352E-3</v>
      </c>
      <c r="O204">
        <f t="shared" ca="1" si="140"/>
        <v>3.383836131885886E-2</v>
      </c>
      <c r="P204">
        <f t="shared" ca="1" si="140"/>
        <v>7.2178074949453774E-2</v>
      </c>
      <c r="Q204">
        <f t="shared" ca="1" si="140"/>
        <v>0.10528699342390413</v>
      </c>
      <c r="R204">
        <f t="shared" ca="1" si="140"/>
        <v>0.23364692940831669</v>
      </c>
      <c r="S204">
        <f t="shared" ca="1" si="140"/>
        <v>0</v>
      </c>
      <c r="T204">
        <f t="shared" ca="1" si="140"/>
        <v>0</v>
      </c>
      <c r="U204">
        <f t="shared" ca="1" si="140"/>
        <v>0</v>
      </c>
      <c r="V204">
        <f t="shared" ca="1" si="140"/>
        <v>0</v>
      </c>
      <c r="W204">
        <f t="shared" ca="1" si="140"/>
        <v>0</v>
      </c>
      <c r="X204">
        <f t="shared" ca="1" si="141"/>
        <v>0</v>
      </c>
      <c r="Y204">
        <f t="shared" ca="1" si="141"/>
        <v>0</v>
      </c>
      <c r="Z204">
        <f t="shared" ca="1" si="141"/>
        <v>0</v>
      </c>
      <c r="AA204">
        <f t="shared" ca="1" si="141"/>
        <v>0</v>
      </c>
      <c r="AB204">
        <f t="shared" ca="1" si="141"/>
        <v>0</v>
      </c>
      <c r="AC204">
        <f t="shared" ca="1" si="141"/>
        <v>0</v>
      </c>
      <c r="AD204">
        <f t="shared" ca="1" si="141"/>
        <v>0</v>
      </c>
      <c r="AE204">
        <f t="shared" ca="1" si="141"/>
        <v>0</v>
      </c>
      <c r="AF204">
        <f t="shared" ca="1" si="141"/>
        <v>0</v>
      </c>
      <c r="AG204">
        <f t="shared" ca="1" si="141"/>
        <v>0</v>
      </c>
      <c r="AH204">
        <f t="shared" ca="1" si="142"/>
        <v>0</v>
      </c>
      <c r="AI204">
        <f t="shared" ca="1" si="142"/>
        <v>0</v>
      </c>
      <c r="AJ204">
        <f t="shared" ca="1" si="142"/>
        <v>0</v>
      </c>
      <c r="AK204">
        <f t="shared" ca="1" si="142"/>
        <v>0</v>
      </c>
      <c r="AL204">
        <f t="shared" ca="1" si="142"/>
        <v>0</v>
      </c>
      <c r="AM204">
        <f t="shared" ca="1" si="142"/>
        <v>0</v>
      </c>
      <c r="AN204">
        <f t="shared" ca="1" si="142"/>
        <v>0</v>
      </c>
      <c r="AO204">
        <f t="shared" ca="1" si="142"/>
        <v>0</v>
      </c>
      <c r="AP204">
        <f t="shared" ca="1" si="142"/>
        <v>0</v>
      </c>
      <c r="AQ204">
        <f t="shared" ca="1" si="142"/>
        <v>0</v>
      </c>
      <c r="AR204">
        <f t="shared" ca="1" si="143"/>
        <v>0</v>
      </c>
      <c r="AS204">
        <f t="shared" ca="1" si="143"/>
        <v>0</v>
      </c>
      <c r="AT204">
        <f t="shared" ca="1" si="143"/>
        <v>0</v>
      </c>
      <c r="AU204">
        <f t="shared" ca="1" si="143"/>
        <v>0</v>
      </c>
      <c r="AV204">
        <f t="shared" ca="1" si="143"/>
        <v>0</v>
      </c>
      <c r="AW204">
        <f t="shared" ca="1" si="143"/>
        <v>0</v>
      </c>
      <c r="AX204">
        <f t="shared" ca="1" si="143"/>
        <v>0</v>
      </c>
      <c r="AY204">
        <f t="shared" ca="1" si="143"/>
        <v>0</v>
      </c>
      <c r="AZ204">
        <f t="shared" ca="1" si="143"/>
        <v>0</v>
      </c>
      <c r="BA204">
        <f t="shared" ca="1" si="143"/>
        <v>0</v>
      </c>
      <c r="BB204">
        <f t="shared" ca="1" si="144"/>
        <v>0</v>
      </c>
      <c r="BC204">
        <f t="shared" ca="1" si="144"/>
        <v>0</v>
      </c>
      <c r="BD204">
        <f t="shared" ca="1" si="144"/>
        <v>0</v>
      </c>
      <c r="BE204">
        <f t="shared" ca="1" si="144"/>
        <v>0</v>
      </c>
      <c r="BF204">
        <f t="shared" ca="1" si="144"/>
        <v>0</v>
      </c>
      <c r="BG204">
        <f t="shared" ca="1" si="144"/>
        <v>0</v>
      </c>
      <c r="BH204">
        <f t="shared" ca="1" si="144"/>
        <v>0</v>
      </c>
      <c r="BI204">
        <f t="shared" ca="1" si="144"/>
        <v>0</v>
      </c>
      <c r="BJ204">
        <f t="shared" ca="1" si="144"/>
        <v>0</v>
      </c>
      <c r="BK204">
        <f t="shared" ca="1" si="144"/>
        <v>0</v>
      </c>
      <c r="BL204">
        <f t="shared" ca="1" si="145"/>
        <v>0</v>
      </c>
      <c r="BM204">
        <f t="shared" ca="1" si="145"/>
        <v>0</v>
      </c>
      <c r="BN204">
        <f t="shared" ca="1" si="145"/>
        <v>0</v>
      </c>
      <c r="BO204">
        <f t="shared" ca="1" si="145"/>
        <v>0</v>
      </c>
      <c r="BP204">
        <f t="shared" ca="1" si="145"/>
        <v>0</v>
      </c>
      <c r="BQ204">
        <f t="shared" ca="1" si="145"/>
        <v>0</v>
      </c>
      <c r="BR204">
        <f t="shared" ca="1" si="145"/>
        <v>0</v>
      </c>
      <c r="BS204">
        <f t="shared" ca="1" si="145"/>
        <v>0</v>
      </c>
      <c r="BT204">
        <f t="shared" ca="1" si="145"/>
        <v>0</v>
      </c>
      <c r="BU204">
        <f t="shared" ca="1" si="145"/>
        <v>0</v>
      </c>
      <c r="BV204">
        <f t="shared" ca="1" si="145"/>
        <v>0</v>
      </c>
    </row>
    <row r="205" spans="1:74" x14ac:dyDescent="0.2">
      <c r="A205">
        <f>Rt計算!B204</f>
        <v>0</v>
      </c>
      <c r="B205">
        <f t="shared" ca="1" si="146"/>
        <v>0.42691612830461723</v>
      </c>
      <c r="C205">
        <f t="shared" ca="1" si="147"/>
        <v>0.1822573806066044</v>
      </c>
      <c r="D205">
        <f t="shared" ref="D205:M214" ca="1" si="148">IF(ROW()+D$4&gt;3,OFFSET($A205,D$4,0)*D$1*(1-D$1),0)</f>
        <v>0</v>
      </c>
      <c r="E205">
        <f t="shared" ca="1" si="148"/>
        <v>9.0365530998469768E-18</v>
      </c>
      <c r="F205">
        <f t="shared" ca="1" si="148"/>
        <v>1.4084446790640346E-12</v>
      </c>
      <c r="G205">
        <f t="shared" ca="1" si="148"/>
        <v>8.8147066034904332E-9</v>
      </c>
      <c r="H205">
        <f t="shared" ca="1" si="148"/>
        <v>1.6523066890292168E-6</v>
      </c>
      <c r="I205">
        <f t="shared" ca="1" si="148"/>
        <v>7.7921069189880548E-6</v>
      </c>
      <c r="J205">
        <f t="shared" ca="1" si="148"/>
        <v>6.6136877071894316E-6</v>
      </c>
      <c r="K205">
        <f t="shared" ca="1" si="148"/>
        <v>6.4042574430245389E-5</v>
      </c>
      <c r="L205">
        <f t="shared" ca="1" si="148"/>
        <v>8.3404260275139416E-4</v>
      </c>
      <c r="M205">
        <f t="shared" ca="1" si="148"/>
        <v>2.6204495759780335E-3</v>
      </c>
      <c r="N205">
        <f t="shared" ref="N205:W214" ca="1" si="149">IF(ROW()+N$4&gt;3,OFFSET($A205,N$4,0)*N$1*(1-N$1),0)</f>
        <v>1.1122326893201246E-2</v>
      </c>
      <c r="O205">
        <f t="shared" ca="1" si="149"/>
        <v>2.5665536763032782E-2</v>
      </c>
      <c r="P205">
        <f t="shared" ca="1" si="149"/>
        <v>4.1734250040605957E-2</v>
      </c>
      <c r="Q205">
        <f t="shared" ca="1" si="149"/>
        <v>0.10020066523917447</v>
      </c>
      <c r="R205">
        <f t="shared" ca="1" si="149"/>
        <v>0</v>
      </c>
      <c r="S205">
        <f t="shared" ca="1" si="149"/>
        <v>0</v>
      </c>
      <c r="T205">
        <f t="shared" ca="1" si="149"/>
        <v>0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ref="X205:AG214" ca="1" si="150">IF(ROW()+X$4&gt;3,OFFSET($A205,X$4,0)*X$1*(1-X$1),0)</f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ref="AH205:AQ214" ca="1" si="151">IF(ROW()+AH$4&gt;3,OFFSET($A205,AH$4,0)*AH$1*(1-AH$1),0)</f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ref="AR205:BA214" ca="1" si="152">IF(ROW()+AR$4&gt;3,OFFSET($A205,AR$4,0)*AR$1*(1-AR$1),0)</f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ref="BB205:BK214" ca="1" si="153">IF(ROW()+BB$4&gt;3,OFFSET($A205,BB$4,0)*BB$1*(1-BB$1),0)</f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ref="BL205:BV214" ca="1" si="154">IF(ROW()+BL$4&gt;3,OFFSET($A205,BL$4,0)*BL$1*(1-BL$1),0)</f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2">
      <c r="A206">
        <f>Rt計算!B205</f>
        <v>0</v>
      </c>
      <c r="B206">
        <f t="shared" ca="1" si="146"/>
        <v>0.25871697267156241</v>
      </c>
      <c r="C206">
        <f t="shared" ca="1" si="147"/>
        <v>6.6934471948337959E-2</v>
      </c>
      <c r="D206">
        <f t="shared" ca="1" si="148"/>
        <v>0</v>
      </c>
      <c r="E206">
        <f t="shared" ca="1" si="148"/>
        <v>6.601008561601066E-18</v>
      </c>
      <c r="F206">
        <f t="shared" ca="1" si="148"/>
        <v>1.2190331532588714E-12</v>
      </c>
      <c r="G206">
        <f t="shared" ca="1" si="148"/>
        <v>6.7427237763751518E-9</v>
      </c>
      <c r="H206">
        <f t="shared" ca="1" si="148"/>
        <v>9.380282765842949E-7</v>
      </c>
      <c r="I206">
        <f t="shared" ca="1" si="148"/>
        <v>1.7228419885102028E-5</v>
      </c>
      <c r="J206">
        <f t="shared" ca="1" si="148"/>
        <v>7.4918537098037961E-6</v>
      </c>
      <c r="K206">
        <f t="shared" ca="1" si="148"/>
        <v>1.0673762405040898E-4</v>
      </c>
      <c r="L206">
        <f t="shared" ca="1" si="148"/>
        <v>7.3872344815123481E-4</v>
      </c>
      <c r="M206">
        <f t="shared" ca="1" si="148"/>
        <v>3.0691121584655876E-3</v>
      </c>
      <c r="N206">
        <f t="shared" ca="1" si="149"/>
        <v>8.4360021774704357E-3</v>
      </c>
      <c r="O206">
        <f t="shared" ca="1" si="149"/>
        <v>1.4840128798736833E-2</v>
      </c>
      <c r="P206">
        <f t="shared" ca="1" si="149"/>
        <v>3.9718102695649148E-2</v>
      </c>
      <c r="Q206">
        <f t="shared" ca="1" si="149"/>
        <v>0</v>
      </c>
      <c r="R206">
        <f t="shared" ca="1" si="149"/>
        <v>0</v>
      </c>
      <c r="S206">
        <f t="shared" ca="1" si="149"/>
        <v>0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2">
      <c r="A207">
        <f>Rt計算!B206</f>
        <v>0</v>
      </c>
      <c r="B207">
        <f t="shared" ca="1" si="146"/>
        <v>0.14940777079483072</v>
      </c>
      <c r="C207">
        <f t="shared" ca="1" si="147"/>
        <v>2.2322681973880671E-2</v>
      </c>
      <c r="D207">
        <f t="shared" ca="1" si="148"/>
        <v>0</v>
      </c>
      <c r="E207">
        <f t="shared" ca="1" si="148"/>
        <v>5.7132867205581635E-18</v>
      </c>
      <c r="F207">
        <f t="shared" ca="1" si="148"/>
        <v>9.3248751165618831E-13</v>
      </c>
      <c r="G207">
        <f t="shared" ca="1" si="148"/>
        <v>3.8279004772129767E-9</v>
      </c>
      <c r="H207">
        <f t="shared" ca="1" si="148"/>
        <v>2.073989125291881E-6</v>
      </c>
      <c r="I207">
        <f t="shared" ca="1" si="148"/>
        <v>1.9516010907190265E-5</v>
      </c>
      <c r="J207">
        <f t="shared" ca="1" si="148"/>
        <v>1.2486422849672995E-5</v>
      </c>
      <c r="K207">
        <f t="shared" ca="1" si="148"/>
        <v>9.4539038444647948E-5</v>
      </c>
      <c r="L207">
        <f t="shared" ca="1" si="148"/>
        <v>8.6520463406298469E-4</v>
      </c>
      <c r="M207">
        <f t="shared" ca="1" si="148"/>
        <v>2.327843543920933E-3</v>
      </c>
      <c r="N207">
        <f t="shared" ca="1" si="149"/>
        <v>4.8778001417217323E-3</v>
      </c>
      <c r="O207">
        <f t="shared" ca="1" si="149"/>
        <v>1.4123214364015247E-2</v>
      </c>
      <c r="P207">
        <f t="shared" ca="1" si="149"/>
        <v>0</v>
      </c>
      <c r="Q207">
        <f t="shared" ca="1" si="149"/>
        <v>0</v>
      </c>
      <c r="R207">
        <f t="shared" ca="1" si="149"/>
        <v>0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2">
      <c r="A208">
        <f>Rt計算!B207</f>
        <v>0</v>
      </c>
      <c r="B208">
        <f t="shared" ca="1" si="146"/>
        <v>8.2468482690218378E-2</v>
      </c>
      <c r="C208">
        <f t="shared" ca="1" si="147"/>
        <v>6.8010506372268471E-3</v>
      </c>
      <c r="D208">
        <f t="shared" ca="1" si="148"/>
        <v>0</v>
      </c>
      <c r="E208">
        <f t="shared" ca="1" si="148"/>
        <v>4.3703229097496711E-18</v>
      </c>
      <c r="F208">
        <f t="shared" ca="1" si="148"/>
        <v>5.2938093109648191E-13</v>
      </c>
      <c r="G208">
        <f t="shared" ca="1" si="148"/>
        <v>8.4635230734708941E-9</v>
      </c>
      <c r="H208">
        <f t="shared" ca="1" si="148"/>
        <v>2.3493735734634173E-6</v>
      </c>
      <c r="I208">
        <f t="shared" ca="1" si="148"/>
        <v>3.2526684845317107E-5</v>
      </c>
      <c r="J208">
        <f t="shared" ca="1" si="148"/>
        <v>1.1059403095424653E-5</v>
      </c>
      <c r="K208">
        <f t="shared" ca="1" si="148"/>
        <v>1.1072562319075393E-4</v>
      </c>
      <c r="L208">
        <f t="shared" ca="1" si="148"/>
        <v>6.5623571820878923E-4</v>
      </c>
      <c r="M208">
        <f t="shared" ca="1" si="148"/>
        <v>1.3459877474626624E-3</v>
      </c>
      <c r="N208">
        <f t="shared" ca="1" si="149"/>
        <v>4.6421576227979773E-3</v>
      </c>
      <c r="O208">
        <f t="shared" ca="1" si="149"/>
        <v>0</v>
      </c>
      <c r="P208">
        <f t="shared" ca="1" si="149"/>
        <v>0</v>
      </c>
      <c r="Q208">
        <f t="shared" ca="1" si="149"/>
        <v>0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2">
      <c r="A209">
        <f>Rt計算!B208</f>
        <v>0</v>
      </c>
      <c r="B209">
        <f t="shared" ca="1" si="146"/>
        <v>4.2309311288731576E-2</v>
      </c>
      <c r="C209">
        <f t="shared" ca="1" si="147"/>
        <v>1.7900778217267892E-3</v>
      </c>
      <c r="D209">
        <f t="shared" ca="1" si="148"/>
        <v>0</v>
      </c>
      <c r="E209">
        <f t="shared" ca="1" si="148"/>
        <v>2.4810687352224694E-18</v>
      </c>
      <c r="F209">
        <f t="shared" ca="1" si="148"/>
        <v>1.1704660953601116E-12</v>
      </c>
      <c r="G209">
        <f t="shared" ca="1" si="148"/>
        <v>9.5873103695334191E-9</v>
      </c>
      <c r="H209">
        <f t="shared" ca="1" si="148"/>
        <v>3.9156226224390294E-6</v>
      </c>
      <c r="I209">
        <f t="shared" ca="1" si="148"/>
        <v>2.8809349434423727E-5</v>
      </c>
      <c r="J209">
        <f t="shared" ca="1" si="148"/>
        <v>1.2952948538561877E-5</v>
      </c>
      <c r="K209">
        <f t="shared" ca="1" si="148"/>
        <v>8.3982570131970141E-5</v>
      </c>
      <c r="L209">
        <f t="shared" ca="1" si="148"/>
        <v>3.7944355773524962E-4</v>
      </c>
      <c r="M209">
        <f t="shared" ca="1" si="148"/>
        <v>1.2809641847833066E-3</v>
      </c>
      <c r="N209">
        <f t="shared" ca="1" si="149"/>
        <v>0</v>
      </c>
      <c r="O209">
        <f t="shared" ca="1" si="149"/>
        <v>0</v>
      </c>
      <c r="P209">
        <f t="shared" ca="1" si="149"/>
        <v>0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2">
      <c r="A210">
        <f>Rt計算!B209</f>
        <v>0</v>
      </c>
      <c r="B210">
        <f t="shared" ca="1" si="146"/>
        <v>2.1371084626672619E-2</v>
      </c>
      <c r="C210">
        <f t="shared" ca="1" si="147"/>
        <v>4.5672325812040279E-4</v>
      </c>
      <c r="D210">
        <f t="shared" ca="1" si="148"/>
        <v>0</v>
      </c>
      <c r="E210">
        <f t="shared" ca="1" si="148"/>
        <v>5.4856657356753685E-18</v>
      </c>
      <c r="F210">
        <f t="shared" ca="1" si="148"/>
        <v>1.3258806806361429E-12</v>
      </c>
      <c r="G210">
        <f t="shared" ca="1" si="148"/>
        <v>1.5978850615889033E-8</v>
      </c>
      <c r="H210">
        <f t="shared" ca="1" si="148"/>
        <v>3.4681228941602825E-6</v>
      </c>
      <c r="I210">
        <f t="shared" ca="1" si="148"/>
        <v>3.3741967575801484E-5</v>
      </c>
      <c r="J210">
        <f t="shared" ca="1" si="148"/>
        <v>9.8244821542482027E-6</v>
      </c>
      <c r="K210">
        <f t="shared" ca="1" si="148"/>
        <v>4.8559754238317934E-5</v>
      </c>
      <c r="L210">
        <f t="shared" ca="1" si="148"/>
        <v>3.6111295108137286E-4</v>
      </c>
      <c r="M210">
        <f t="shared" ca="1" si="148"/>
        <v>0</v>
      </c>
      <c r="N210">
        <f t="shared" ca="1" si="149"/>
        <v>0</v>
      </c>
      <c r="O210">
        <f t="shared" ca="1" si="149"/>
        <v>0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2">
      <c r="A211">
        <f>Rt計算!B210</f>
        <v>0</v>
      </c>
      <c r="B211">
        <f t="shared" ca="1" si="146"/>
        <v>9.0312241028931012E-3</v>
      </c>
      <c r="C211">
        <f t="shared" ca="1" si="147"/>
        <v>8.1563008796677299E-5</v>
      </c>
      <c r="D211">
        <f t="shared" ca="1" si="148"/>
        <v>0</v>
      </c>
      <c r="E211">
        <f t="shared" ca="1" si="148"/>
        <v>6.2140528873003133E-18</v>
      </c>
      <c r="F211">
        <f t="shared" ca="1" si="148"/>
        <v>2.2098011343935717E-12</v>
      </c>
      <c r="G211">
        <f t="shared" ca="1" si="148"/>
        <v>1.4152696259787427E-8</v>
      </c>
      <c r="H211">
        <f t="shared" ca="1" si="148"/>
        <v>4.061920610530158E-6</v>
      </c>
      <c r="I211">
        <f t="shared" ca="1" si="148"/>
        <v>2.5592424559612145E-5</v>
      </c>
      <c r="J211">
        <f t="shared" ca="1" si="148"/>
        <v>5.6806363294116701E-6</v>
      </c>
      <c r="K211">
        <f t="shared" ca="1" si="148"/>
        <v>4.6213872391056197E-5</v>
      </c>
      <c r="L211">
        <f t="shared" ca="1" si="148"/>
        <v>0</v>
      </c>
      <c r="M211">
        <f t="shared" ca="1" si="148"/>
        <v>0</v>
      </c>
      <c r="N211">
        <f t="shared" ca="1" si="149"/>
        <v>0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2">
      <c r="A212">
        <f>Rt計算!B211</f>
        <v>0</v>
      </c>
      <c r="B212">
        <f t="shared" ca="1" si="146"/>
        <v>4.8271632675440691E-3</v>
      </c>
      <c r="C212">
        <f t="shared" ca="1" si="147"/>
        <v>2.3301505211526733E-5</v>
      </c>
      <c r="D212">
        <f t="shared" ca="1" si="148"/>
        <v>0</v>
      </c>
      <c r="E212">
        <f t="shared" ca="1" si="148"/>
        <v>1.0356754812167189E-17</v>
      </c>
      <c r="F212">
        <f t="shared" ca="1" si="148"/>
        <v>1.9572524333200202E-12</v>
      </c>
      <c r="G212">
        <f t="shared" ca="1" si="148"/>
        <v>1.6575862616922247E-8</v>
      </c>
      <c r="H212">
        <f t="shared" ca="1" si="148"/>
        <v>3.0808635139190601E-6</v>
      </c>
      <c r="I212">
        <f t="shared" ca="1" si="148"/>
        <v>1.4797854424133278E-5</v>
      </c>
      <c r="J212">
        <f t="shared" ca="1" si="148"/>
        <v>5.406209453594681E-6</v>
      </c>
      <c r="K212">
        <f t="shared" ca="1" si="148"/>
        <v>0</v>
      </c>
      <c r="L212">
        <f t="shared" ca="1" si="148"/>
        <v>0</v>
      </c>
      <c r="M212">
        <f t="shared" ca="1" si="148"/>
        <v>0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2">
      <c r="A213">
        <f>Rt計算!B212</f>
        <v>0</v>
      </c>
      <c r="B213">
        <f t="shared" ca="1" si="146"/>
        <v>3.984589068095898E-3</v>
      </c>
      <c r="C213">
        <f t="shared" ca="1" si="147"/>
        <v>1.5876950041589335E-5</v>
      </c>
      <c r="D213">
        <f t="shared" ca="1" si="148"/>
        <v>0</v>
      </c>
      <c r="E213">
        <f t="shared" ca="1" si="148"/>
        <v>9.173125690776653E-18</v>
      </c>
      <c r="F213">
        <f t="shared" ca="1" si="148"/>
        <v>2.2923651328214631E-12</v>
      </c>
      <c r="G213">
        <f t="shared" ca="1" si="148"/>
        <v>1.2572370374699502E-8</v>
      </c>
      <c r="H213">
        <f t="shared" ca="1" si="148"/>
        <v>1.7813931491096241E-6</v>
      </c>
      <c r="I213">
        <f t="shared" ca="1" si="148"/>
        <v>1.4082982229730705E-5</v>
      </c>
      <c r="J213">
        <f t="shared" ca="1" si="148"/>
        <v>0</v>
      </c>
      <c r="K213">
        <f t="shared" ca="1" si="148"/>
        <v>0</v>
      </c>
      <c r="L213">
        <f t="shared" ca="1" si="148"/>
        <v>0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2">
      <c r="A214">
        <f>Rt計算!B213</f>
        <v>0</v>
      </c>
      <c r="B214">
        <f t="shared" ca="1" si="146"/>
        <v>1.3048397399063382E-3</v>
      </c>
      <c r="C214">
        <f t="shared" ca="1" si="147"/>
        <v>1.7026067468388402E-6</v>
      </c>
      <c r="D214">
        <f t="shared" ca="1" si="148"/>
        <v>0</v>
      </c>
      <c r="E214">
        <f t="shared" ca="1" si="148"/>
        <v>1.0743710486467941E-17</v>
      </c>
      <c r="F214">
        <f t="shared" ca="1" si="148"/>
        <v>1.7387006727756013E-12</v>
      </c>
      <c r="G214">
        <f t="shared" ca="1" si="148"/>
        <v>7.2694990714044604E-9</v>
      </c>
      <c r="H214">
        <f t="shared" ca="1" si="148"/>
        <v>1.6953355090560192E-6</v>
      </c>
      <c r="I214">
        <f t="shared" ca="1" si="148"/>
        <v>0</v>
      </c>
      <c r="J214">
        <f t="shared" ca="1" si="148"/>
        <v>0</v>
      </c>
      <c r="K214">
        <f t="shared" ca="1" si="148"/>
        <v>0</v>
      </c>
      <c r="L214">
        <f t="shared" ca="1" si="148"/>
        <v>0</v>
      </c>
      <c r="M214">
        <f t="shared" ca="1" si="148"/>
        <v>0</v>
      </c>
      <c r="N214">
        <f t="shared" ca="1" si="149"/>
        <v>0</v>
      </c>
      <c r="O214">
        <f t="shared" ca="1" si="149"/>
        <v>0</v>
      </c>
      <c r="P214">
        <f t="shared" ca="1" si="149"/>
        <v>0</v>
      </c>
      <c r="Q214">
        <f t="shared" ca="1" si="149"/>
        <v>0</v>
      </c>
      <c r="R214">
        <f t="shared" ca="1" si="149"/>
        <v>0</v>
      </c>
      <c r="S214">
        <f t="shared" ca="1" si="149"/>
        <v>0</v>
      </c>
      <c r="T214">
        <f t="shared" ca="1" si="149"/>
        <v>0</v>
      </c>
      <c r="U214">
        <f t="shared" ca="1" si="149"/>
        <v>0</v>
      </c>
      <c r="V214">
        <f t="shared" ca="1" si="149"/>
        <v>0</v>
      </c>
      <c r="W214">
        <f t="shared" ca="1" si="149"/>
        <v>0</v>
      </c>
      <c r="X214">
        <f t="shared" ca="1" si="150"/>
        <v>0</v>
      </c>
      <c r="Y214">
        <f t="shared" ca="1" si="150"/>
        <v>0</v>
      </c>
      <c r="Z214">
        <f t="shared" ca="1" si="150"/>
        <v>0</v>
      </c>
      <c r="AA214">
        <f t="shared" ca="1" si="150"/>
        <v>0</v>
      </c>
      <c r="AB214">
        <f t="shared" ca="1" si="150"/>
        <v>0</v>
      </c>
      <c r="AC214">
        <f t="shared" ca="1" si="150"/>
        <v>0</v>
      </c>
      <c r="AD214">
        <f t="shared" ca="1" si="150"/>
        <v>0</v>
      </c>
      <c r="AE214">
        <f t="shared" ca="1" si="150"/>
        <v>0</v>
      </c>
      <c r="AF214">
        <f t="shared" ca="1" si="150"/>
        <v>0</v>
      </c>
      <c r="AG214">
        <f t="shared" ca="1" si="150"/>
        <v>0</v>
      </c>
      <c r="AH214">
        <f t="shared" ca="1" si="151"/>
        <v>0</v>
      </c>
      <c r="AI214">
        <f t="shared" ca="1" si="151"/>
        <v>0</v>
      </c>
      <c r="AJ214">
        <f t="shared" ca="1" si="151"/>
        <v>0</v>
      </c>
      <c r="AK214">
        <f t="shared" ca="1" si="151"/>
        <v>0</v>
      </c>
      <c r="AL214">
        <f t="shared" ca="1" si="151"/>
        <v>0</v>
      </c>
      <c r="AM214">
        <f t="shared" ca="1" si="151"/>
        <v>0</v>
      </c>
      <c r="AN214">
        <f t="shared" ca="1" si="151"/>
        <v>0</v>
      </c>
      <c r="AO214">
        <f t="shared" ca="1" si="151"/>
        <v>0</v>
      </c>
      <c r="AP214">
        <f t="shared" ca="1" si="151"/>
        <v>0</v>
      </c>
      <c r="AQ214">
        <f t="shared" ca="1" si="151"/>
        <v>0</v>
      </c>
      <c r="AR214">
        <f t="shared" ca="1" si="152"/>
        <v>0</v>
      </c>
      <c r="AS214">
        <f t="shared" ca="1" si="152"/>
        <v>0</v>
      </c>
      <c r="AT214">
        <f t="shared" ca="1" si="152"/>
        <v>0</v>
      </c>
      <c r="AU214">
        <f t="shared" ca="1" si="152"/>
        <v>0</v>
      </c>
      <c r="AV214">
        <f t="shared" ca="1" si="152"/>
        <v>0</v>
      </c>
      <c r="AW214">
        <f t="shared" ca="1" si="152"/>
        <v>0</v>
      </c>
      <c r="AX214">
        <f t="shared" ca="1" si="152"/>
        <v>0</v>
      </c>
      <c r="AY214">
        <f t="shared" ca="1" si="152"/>
        <v>0</v>
      </c>
      <c r="AZ214">
        <f t="shared" ca="1" si="152"/>
        <v>0</v>
      </c>
      <c r="BA214">
        <f t="shared" ca="1" si="152"/>
        <v>0</v>
      </c>
      <c r="BB214">
        <f t="shared" ca="1" si="153"/>
        <v>0</v>
      </c>
      <c r="BC214">
        <f t="shared" ca="1" si="153"/>
        <v>0</v>
      </c>
      <c r="BD214">
        <f t="shared" ca="1" si="153"/>
        <v>0</v>
      </c>
      <c r="BE214">
        <f t="shared" ca="1" si="153"/>
        <v>0</v>
      </c>
      <c r="BF214">
        <f t="shared" ca="1" si="153"/>
        <v>0</v>
      </c>
      <c r="BG214">
        <f t="shared" ca="1" si="153"/>
        <v>0</v>
      </c>
      <c r="BH214">
        <f t="shared" ca="1" si="153"/>
        <v>0</v>
      </c>
      <c r="BI214">
        <f t="shared" ca="1" si="153"/>
        <v>0</v>
      </c>
      <c r="BJ214">
        <f t="shared" ca="1" si="153"/>
        <v>0</v>
      </c>
      <c r="BK214">
        <f t="shared" ca="1" si="153"/>
        <v>0</v>
      </c>
      <c r="BL214">
        <f t="shared" ca="1" si="154"/>
        <v>0</v>
      </c>
      <c r="BM214">
        <f t="shared" ca="1" si="154"/>
        <v>0</v>
      </c>
      <c r="BN214">
        <f t="shared" ca="1" si="154"/>
        <v>0</v>
      </c>
      <c r="BO214">
        <f t="shared" ca="1" si="154"/>
        <v>0</v>
      </c>
      <c r="BP214">
        <f t="shared" ca="1" si="154"/>
        <v>0</v>
      </c>
      <c r="BQ214">
        <f t="shared" ca="1" si="154"/>
        <v>0</v>
      </c>
      <c r="BR214">
        <f t="shared" ca="1" si="154"/>
        <v>0</v>
      </c>
      <c r="BS214">
        <f t="shared" ca="1" si="154"/>
        <v>0</v>
      </c>
      <c r="BT214">
        <f t="shared" ca="1" si="154"/>
        <v>0</v>
      </c>
      <c r="BU214">
        <f t="shared" ca="1" si="154"/>
        <v>0</v>
      </c>
      <c r="BV214">
        <f t="shared" ca="1" si="154"/>
        <v>0</v>
      </c>
    </row>
    <row r="215" spans="1:74" x14ac:dyDescent="0.2">
      <c r="A215">
        <f>Rt計算!B214</f>
        <v>0</v>
      </c>
      <c r="B215">
        <f t="shared" ca="1" si="146"/>
        <v>8.3182455407569312E-5</v>
      </c>
      <c r="C215">
        <f t="shared" ca="1" si="147"/>
        <v>6.9193208876322572E-9</v>
      </c>
      <c r="D215">
        <f t="shared" ref="D215:M224" ca="1" si="155">IF(ROW()+D$4&gt;3,OFFSET($A215,D$4,0)*D$1*(1-D$1),0)</f>
        <v>0</v>
      </c>
      <c r="E215">
        <f t="shared" ca="1" si="155"/>
        <v>8.1488312588040743E-18</v>
      </c>
      <c r="F215">
        <f t="shared" ca="1" si="155"/>
        <v>1.0053380985043282E-12</v>
      </c>
      <c r="G215">
        <f t="shared" ca="1" si="155"/>
        <v>6.9183155413849213E-9</v>
      </c>
      <c r="H215">
        <f t="shared" ca="1" si="155"/>
        <v>0</v>
      </c>
      <c r="I215">
        <f t="shared" ca="1" si="155"/>
        <v>0</v>
      </c>
      <c r="J215">
        <f t="shared" ca="1" si="155"/>
        <v>0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ref="N215:W224" ca="1" si="156">IF(ROW()+N$4&gt;3,OFFSET($A215,N$4,0)*N$1*(1-N$1),0)</f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ref="X215:AG224" ca="1" si="157">IF(ROW()+X$4&gt;3,OFFSET($A215,X$4,0)*X$1*(1-X$1),0)</f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ref="AH215:AQ224" ca="1" si="158">IF(ROW()+AH$4&gt;3,OFFSET($A215,AH$4,0)*AH$1*(1-AH$1),0)</f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ref="AR215:BA224" ca="1" si="159">IF(ROW()+AR$4&gt;3,OFFSET($A215,AR$4,0)*AR$1*(1-AR$1),0)</f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ref="BB215:BK224" ca="1" si="160">IF(ROW()+BB$4&gt;3,OFFSET($A215,BB$4,0)*BB$1*(1-BB$1),0)</f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ref="BL215:BV224" ca="1" si="161">IF(ROW()+BL$4&gt;3,OFFSET($A215,BL$4,0)*BL$1*(1-BL$1),0)</f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2">
      <c r="A216">
        <f>Rt計算!B215</f>
        <v>0</v>
      </c>
      <c r="B216">
        <f t="shared" ca="1" si="146"/>
        <v>9.7814914627573822E-7</v>
      </c>
      <c r="C216">
        <f t="shared" ca="1" si="147"/>
        <v>9.5677575235995543E-13</v>
      </c>
      <c r="D216">
        <f t="shared" ca="1" si="155"/>
        <v>0</v>
      </c>
      <c r="E216">
        <f t="shared" ca="1" si="155"/>
        <v>4.7117543870738639E-18</v>
      </c>
      <c r="F216">
        <f t="shared" ca="1" si="155"/>
        <v>9.5677104060556839E-13</v>
      </c>
      <c r="G216">
        <f t="shared" ca="1" si="155"/>
        <v>0</v>
      </c>
      <c r="H216">
        <f t="shared" ca="1" si="155"/>
        <v>0</v>
      </c>
      <c r="I216">
        <f t="shared" ca="1" si="155"/>
        <v>0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2">
      <c r="A217">
        <f>Rt計算!B216</f>
        <v>0</v>
      </c>
      <c r="B217">
        <f t="shared" ca="1" si="146"/>
        <v>2.1175772482228525E-9</v>
      </c>
      <c r="C217">
        <f t="shared" ca="1" si="147"/>
        <v>4.4841334021910689E-18</v>
      </c>
      <c r="D217">
        <f t="shared" ca="1" si="155"/>
        <v>0</v>
      </c>
      <c r="E217">
        <f t="shared" ca="1" si="155"/>
        <v>4.4841334021910689E-18</v>
      </c>
      <c r="F217">
        <f t="shared" ca="1" si="155"/>
        <v>0</v>
      </c>
      <c r="G217">
        <f t="shared" ca="1" si="155"/>
        <v>0</v>
      </c>
      <c r="H217">
        <f t="shared" ca="1" si="155"/>
        <v>0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2">
      <c r="A218">
        <f>Rt計算!B217</f>
        <v>0</v>
      </c>
      <c r="B218">
        <f t="shared" ca="1" si="146"/>
        <v>0</v>
      </c>
      <c r="C218">
        <f t="shared" ca="1" si="147"/>
        <v>0</v>
      </c>
      <c r="D218">
        <f t="shared" ca="1" si="155"/>
        <v>0</v>
      </c>
      <c r="E218">
        <f t="shared" ca="1" si="155"/>
        <v>0</v>
      </c>
      <c r="F218">
        <f t="shared" ca="1" si="155"/>
        <v>0</v>
      </c>
      <c r="G218">
        <f t="shared" ca="1" si="155"/>
        <v>0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2">
      <c r="A219">
        <f>Rt計算!B218</f>
        <v>0</v>
      </c>
      <c r="B219">
        <f t="shared" ca="1" si="146"/>
        <v>0</v>
      </c>
      <c r="C219">
        <f t="shared" ca="1" si="147"/>
        <v>0</v>
      </c>
      <c r="D219">
        <f t="shared" ca="1" si="155"/>
        <v>0</v>
      </c>
      <c r="E219">
        <f t="shared" ca="1" si="155"/>
        <v>0</v>
      </c>
      <c r="F219">
        <f t="shared" ca="1" si="155"/>
        <v>0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2">
      <c r="A220">
        <f>Rt計算!B219</f>
        <v>0</v>
      </c>
      <c r="B220">
        <f t="shared" ca="1" si="146"/>
        <v>0</v>
      </c>
      <c r="C220">
        <f t="shared" ca="1" si="147"/>
        <v>0</v>
      </c>
      <c r="D220">
        <f t="shared" ca="1" si="155"/>
        <v>0</v>
      </c>
      <c r="E220">
        <f t="shared" ca="1" si="155"/>
        <v>0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2">
      <c r="A221">
        <f>Rt計算!B220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2">
      <c r="A222">
        <f>Rt計算!B221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2">
      <c r="A223">
        <f>Rt計算!B222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2">
      <c r="A224">
        <f>Rt計算!B223</f>
        <v>0</v>
      </c>
      <c r="B224">
        <f t="shared" ca="1" si="146"/>
        <v>0</v>
      </c>
      <c r="C224">
        <f t="shared" ca="1" si="147"/>
        <v>0</v>
      </c>
      <c r="D224">
        <f t="shared" ca="1" si="155"/>
        <v>0</v>
      </c>
      <c r="E224">
        <f t="shared" ca="1" si="155"/>
        <v>0</v>
      </c>
      <c r="F224">
        <f t="shared" ca="1" si="155"/>
        <v>0</v>
      </c>
      <c r="G224">
        <f t="shared" ca="1" si="155"/>
        <v>0</v>
      </c>
      <c r="H224">
        <f t="shared" ca="1" si="155"/>
        <v>0</v>
      </c>
      <c r="I224">
        <f t="shared" ca="1" si="155"/>
        <v>0</v>
      </c>
      <c r="J224">
        <f t="shared" ca="1" si="155"/>
        <v>0</v>
      </c>
      <c r="K224">
        <f t="shared" ca="1" si="155"/>
        <v>0</v>
      </c>
      <c r="L224">
        <f t="shared" ca="1" si="155"/>
        <v>0</v>
      </c>
      <c r="M224">
        <f t="shared" ca="1" si="155"/>
        <v>0</v>
      </c>
      <c r="N224">
        <f t="shared" ca="1" si="156"/>
        <v>0</v>
      </c>
      <c r="O224">
        <f t="shared" ca="1" si="156"/>
        <v>0</v>
      </c>
      <c r="P224">
        <f t="shared" ca="1" si="156"/>
        <v>0</v>
      </c>
      <c r="Q224">
        <f t="shared" ca="1" si="156"/>
        <v>0</v>
      </c>
      <c r="R224">
        <f t="shared" ca="1" si="156"/>
        <v>0</v>
      </c>
      <c r="S224">
        <f t="shared" ca="1" si="156"/>
        <v>0</v>
      </c>
      <c r="T224">
        <f t="shared" ca="1" si="156"/>
        <v>0</v>
      </c>
      <c r="U224">
        <f t="shared" ca="1" si="156"/>
        <v>0</v>
      </c>
      <c r="V224">
        <f t="shared" ca="1" si="156"/>
        <v>0</v>
      </c>
      <c r="W224">
        <f t="shared" ca="1" si="156"/>
        <v>0</v>
      </c>
      <c r="X224">
        <f t="shared" ca="1" si="157"/>
        <v>0</v>
      </c>
      <c r="Y224">
        <f t="shared" ca="1" si="157"/>
        <v>0</v>
      </c>
      <c r="Z224">
        <f t="shared" ca="1" si="157"/>
        <v>0</v>
      </c>
      <c r="AA224">
        <f t="shared" ca="1" si="157"/>
        <v>0</v>
      </c>
      <c r="AB224">
        <f t="shared" ca="1" si="157"/>
        <v>0</v>
      </c>
      <c r="AC224">
        <f t="shared" ca="1" si="157"/>
        <v>0</v>
      </c>
      <c r="AD224">
        <f t="shared" ca="1" si="157"/>
        <v>0</v>
      </c>
      <c r="AE224">
        <f t="shared" ca="1" si="157"/>
        <v>0</v>
      </c>
      <c r="AF224">
        <f t="shared" ca="1" si="157"/>
        <v>0</v>
      </c>
      <c r="AG224">
        <f t="shared" ca="1" si="157"/>
        <v>0</v>
      </c>
      <c r="AH224">
        <f t="shared" ca="1" si="158"/>
        <v>0</v>
      </c>
      <c r="AI224">
        <f t="shared" ca="1" si="158"/>
        <v>0</v>
      </c>
      <c r="AJ224">
        <f t="shared" ca="1" si="158"/>
        <v>0</v>
      </c>
      <c r="AK224">
        <f t="shared" ca="1" si="158"/>
        <v>0</v>
      </c>
      <c r="AL224">
        <f t="shared" ca="1" si="158"/>
        <v>0</v>
      </c>
      <c r="AM224">
        <f t="shared" ca="1" si="158"/>
        <v>0</v>
      </c>
      <c r="AN224">
        <f t="shared" ca="1" si="158"/>
        <v>0</v>
      </c>
      <c r="AO224">
        <f t="shared" ca="1" si="158"/>
        <v>0</v>
      </c>
      <c r="AP224">
        <f t="shared" ca="1" si="158"/>
        <v>0</v>
      </c>
      <c r="AQ224">
        <f t="shared" ca="1" si="158"/>
        <v>0</v>
      </c>
      <c r="AR224">
        <f t="shared" ca="1" si="159"/>
        <v>0</v>
      </c>
      <c r="AS224">
        <f t="shared" ca="1" si="159"/>
        <v>0</v>
      </c>
      <c r="AT224">
        <f t="shared" ca="1" si="159"/>
        <v>0</v>
      </c>
      <c r="AU224">
        <f t="shared" ca="1" si="159"/>
        <v>0</v>
      </c>
      <c r="AV224">
        <f t="shared" ca="1" si="159"/>
        <v>0</v>
      </c>
      <c r="AW224">
        <f t="shared" ca="1" si="159"/>
        <v>0</v>
      </c>
      <c r="AX224">
        <f t="shared" ca="1" si="159"/>
        <v>0</v>
      </c>
      <c r="AY224">
        <f t="shared" ca="1" si="159"/>
        <v>0</v>
      </c>
      <c r="AZ224">
        <f t="shared" ca="1" si="159"/>
        <v>0</v>
      </c>
      <c r="BA224">
        <f t="shared" ca="1" si="159"/>
        <v>0</v>
      </c>
      <c r="BB224">
        <f t="shared" ca="1" si="160"/>
        <v>0</v>
      </c>
      <c r="BC224">
        <f t="shared" ca="1" si="160"/>
        <v>0</v>
      </c>
      <c r="BD224">
        <f t="shared" ca="1" si="160"/>
        <v>0</v>
      </c>
      <c r="BE224">
        <f t="shared" ca="1" si="160"/>
        <v>0</v>
      </c>
      <c r="BF224">
        <f t="shared" ca="1" si="160"/>
        <v>0</v>
      </c>
      <c r="BG224">
        <f t="shared" ca="1" si="160"/>
        <v>0</v>
      </c>
      <c r="BH224">
        <f t="shared" ca="1" si="160"/>
        <v>0</v>
      </c>
      <c r="BI224">
        <f t="shared" ca="1" si="160"/>
        <v>0</v>
      </c>
      <c r="BJ224">
        <f t="shared" ca="1" si="160"/>
        <v>0</v>
      </c>
      <c r="BK224">
        <f t="shared" ca="1" si="160"/>
        <v>0</v>
      </c>
      <c r="BL224">
        <f t="shared" ca="1" si="161"/>
        <v>0</v>
      </c>
      <c r="BM224">
        <f t="shared" ca="1" si="161"/>
        <v>0</v>
      </c>
      <c r="BN224">
        <f t="shared" ca="1" si="161"/>
        <v>0</v>
      </c>
      <c r="BO224">
        <f t="shared" ca="1" si="161"/>
        <v>0</v>
      </c>
      <c r="BP224">
        <f t="shared" ca="1" si="161"/>
        <v>0</v>
      </c>
      <c r="BQ224">
        <f t="shared" ca="1" si="161"/>
        <v>0</v>
      </c>
      <c r="BR224">
        <f t="shared" ca="1" si="161"/>
        <v>0</v>
      </c>
      <c r="BS224">
        <f t="shared" ca="1" si="161"/>
        <v>0</v>
      </c>
      <c r="BT224">
        <f t="shared" ca="1" si="161"/>
        <v>0</v>
      </c>
      <c r="BU224">
        <f t="shared" ca="1" si="161"/>
        <v>0</v>
      </c>
      <c r="BV224">
        <f t="shared" ca="1" si="161"/>
        <v>0</v>
      </c>
    </row>
    <row r="225" spans="1:74" x14ac:dyDescent="0.2">
      <c r="A225">
        <f>Rt計算!B224</f>
        <v>0</v>
      </c>
      <c r="B225">
        <f t="shared" ca="1" si="146"/>
        <v>0</v>
      </c>
      <c r="C225">
        <f t="shared" ca="1" si="147"/>
        <v>0</v>
      </c>
      <c r="D225">
        <f t="shared" ref="D225:M234" ca="1" si="162">IF(ROW()+D$4&gt;3,OFFSET($A225,D$4,0)*D$1*(1-D$1),0)</f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ref="N225:W234" ca="1" si="163">IF(ROW()+N$4&gt;3,OFFSET($A225,N$4,0)*N$1*(1-N$1),0)</f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ref="X225:AG234" ca="1" si="164">IF(ROW()+X$4&gt;3,OFFSET($A225,X$4,0)*X$1*(1-X$1),0)</f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ref="AH225:AQ234" ca="1" si="165">IF(ROW()+AH$4&gt;3,OFFSET($A225,AH$4,0)*AH$1*(1-AH$1),0)</f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ref="AR225:BA234" ca="1" si="166">IF(ROW()+AR$4&gt;3,OFFSET($A225,AR$4,0)*AR$1*(1-AR$1),0)</f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ref="BB225:BK234" ca="1" si="167">IF(ROW()+BB$4&gt;3,OFFSET($A225,BB$4,0)*BB$1*(1-BB$1),0)</f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ref="BL225:BV234" ca="1" si="168">IF(ROW()+BL$4&gt;3,OFFSET($A225,BL$4,0)*BL$1*(1-BL$1),0)</f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2">
      <c r="A226">
        <f>Rt計算!B225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2">
      <c r="A227">
        <f>Rt計算!B226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2">
      <c r="A228">
        <f>Rt計算!B227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2">
      <c r="A229">
        <f>Rt計算!B228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2">
      <c r="A230">
        <f>Rt計算!B229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2">
      <c r="A231">
        <f>Rt計算!B230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2">
      <c r="A232">
        <f>Rt計算!B231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2">
      <c r="A233">
        <f>Rt計算!B232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2">
      <c r="A234">
        <f>Rt計算!B233</f>
        <v>0</v>
      </c>
      <c r="B234">
        <f t="shared" ca="1" si="146"/>
        <v>0</v>
      </c>
      <c r="C234">
        <f t="shared" ca="1" si="147"/>
        <v>0</v>
      </c>
      <c r="D234">
        <f t="shared" ca="1" si="162"/>
        <v>0</v>
      </c>
      <c r="E234">
        <f t="shared" ca="1" si="162"/>
        <v>0</v>
      </c>
      <c r="F234">
        <f t="shared" ca="1" si="162"/>
        <v>0</v>
      </c>
      <c r="G234">
        <f t="shared" ca="1" si="162"/>
        <v>0</v>
      </c>
      <c r="H234">
        <f t="shared" ca="1" si="162"/>
        <v>0</v>
      </c>
      <c r="I234">
        <f t="shared" ca="1" si="162"/>
        <v>0</v>
      </c>
      <c r="J234">
        <f t="shared" ca="1" si="162"/>
        <v>0</v>
      </c>
      <c r="K234">
        <f t="shared" ca="1" si="162"/>
        <v>0</v>
      </c>
      <c r="L234">
        <f t="shared" ca="1" si="162"/>
        <v>0</v>
      </c>
      <c r="M234">
        <f t="shared" ca="1" si="162"/>
        <v>0</v>
      </c>
      <c r="N234">
        <f t="shared" ca="1" si="163"/>
        <v>0</v>
      </c>
      <c r="O234">
        <f t="shared" ca="1" si="163"/>
        <v>0</v>
      </c>
      <c r="P234">
        <f t="shared" ca="1" si="163"/>
        <v>0</v>
      </c>
      <c r="Q234">
        <f t="shared" ca="1" si="163"/>
        <v>0</v>
      </c>
      <c r="R234">
        <f t="shared" ca="1" si="163"/>
        <v>0</v>
      </c>
      <c r="S234">
        <f t="shared" ca="1" si="163"/>
        <v>0</v>
      </c>
      <c r="T234">
        <f t="shared" ca="1" si="163"/>
        <v>0</v>
      </c>
      <c r="U234">
        <f t="shared" ca="1" si="163"/>
        <v>0</v>
      </c>
      <c r="V234">
        <f t="shared" ca="1" si="163"/>
        <v>0</v>
      </c>
      <c r="W234">
        <f t="shared" ca="1" si="163"/>
        <v>0</v>
      </c>
      <c r="X234">
        <f t="shared" ca="1" si="164"/>
        <v>0</v>
      </c>
      <c r="Y234">
        <f t="shared" ca="1" si="164"/>
        <v>0</v>
      </c>
      <c r="Z234">
        <f t="shared" ca="1" si="164"/>
        <v>0</v>
      </c>
      <c r="AA234">
        <f t="shared" ca="1" si="164"/>
        <v>0</v>
      </c>
      <c r="AB234">
        <f t="shared" ca="1" si="164"/>
        <v>0</v>
      </c>
      <c r="AC234">
        <f t="shared" ca="1" si="164"/>
        <v>0</v>
      </c>
      <c r="AD234">
        <f t="shared" ca="1" si="164"/>
        <v>0</v>
      </c>
      <c r="AE234">
        <f t="shared" ca="1" si="164"/>
        <v>0</v>
      </c>
      <c r="AF234">
        <f t="shared" ca="1" si="164"/>
        <v>0</v>
      </c>
      <c r="AG234">
        <f t="shared" ca="1" si="164"/>
        <v>0</v>
      </c>
      <c r="AH234">
        <f t="shared" ca="1" si="165"/>
        <v>0</v>
      </c>
      <c r="AI234">
        <f t="shared" ca="1" si="165"/>
        <v>0</v>
      </c>
      <c r="AJ234">
        <f t="shared" ca="1" si="165"/>
        <v>0</v>
      </c>
      <c r="AK234">
        <f t="shared" ca="1" si="165"/>
        <v>0</v>
      </c>
      <c r="AL234">
        <f t="shared" ca="1" si="165"/>
        <v>0</v>
      </c>
      <c r="AM234">
        <f t="shared" ca="1" si="165"/>
        <v>0</v>
      </c>
      <c r="AN234">
        <f t="shared" ca="1" si="165"/>
        <v>0</v>
      </c>
      <c r="AO234">
        <f t="shared" ca="1" si="165"/>
        <v>0</v>
      </c>
      <c r="AP234">
        <f t="shared" ca="1" si="165"/>
        <v>0</v>
      </c>
      <c r="AQ234">
        <f t="shared" ca="1" si="165"/>
        <v>0</v>
      </c>
      <c r="AR234">
        <f t="shared" ca="1" si="166"/>
        <v>0</v>
      </c>
      <c r="AS234">
        <f t="shared" ca="1" si="166"/>
        <v>0</v>
      </c>
      <c r="AT234">
        <f t="shared" ca="1" si="166"/>
        <v>0</v>
      </c>
      <c r="AU234">
        <f t="shared" ca="1" si="166"/>
        <v>0</v>
      </c>
      <c r="AV234">
        <f t="shared" ca="1" si="166"/>
        <v>0</v>
      </c>
      <c r="AW234">
        <f t="shared" ca="1" si="166"/>
        <v>0</v>
      </c>
      <c r="AX234">
        <f t="shared" ca="1" si="166"/>
        <v>0</v>
      </c>
      <c r="AY234">
        <f t="shared" ca="1" si="166"/>
        <v>0</v>
      </c>
      <c r="AZ234">
        <f t="shared" ca="1" si="166"/>
        <v>0</v>
      </c>
      <c r="BA234">
        <f t="shared" ca="1" si="166"/>
        <v>0</v>
      </c>
      <c r="BB234">
        <f t="shared" ca="1" si="167"/>
        <v>0</v>
      </c>
      <c r="BC234">
        <f t="shared" ca="1" si="167"/>
        <v>0</v>
      </c>
      <c r="BD234">
        <f t="shared" ca="1" si="167"/>
        <v>0</v>
      </c>
      <c r="BE234">
        <f t="shared" ca="1" si="167"/>
        <v>0</v>
      </c>
      <c r="BF234">
        <f t="shared" ca="1" si="167"/>
        <v>0</v>
      </c>
      <c r="BG234">
        <f t="shared" ca="1" si="167"/>
        <v>0</v>
      </c>
      <c r="BH234">
        <f t="shared" ca="1" si="167"/>
        <v>0</v>
      </c>
      <c r="BI234">
        <f t="shared" ca="1" si="167"/>
        <v>0</v>
      </c>
      <c r="BJ234">
        <f t="shared" ca="1" si="167"/>
        <v>0</v>
      </c>
      <c r="BK234">
        <f t="shared" ca="1" si="167"/>
        <v>0</v>
      </c>
      <c r="BL234">
        <f t="shared" ca="1" si="168"/>
        <v>0</v>
      </c>
      <c r="BM234">
        <f t="shared" ca="1" si="168"/>
        <v>0</v>
      </c>
      <c r="BN234">
        <f t="shared" ca="1" si="168"/>
        <v>0</v>
      </c>
      <c r="BO234">
        <f t="shared" ca="1" si="168"/>
        <v>0</v>
      </c>
      <c r="BP234">
        <f t="shared" ca="1" si="168"/>
        <v>0</v>
      </c>
      <c r="BQ234">
        <f t="shared" ca="1" si="168"/>
        <v>0</v>
      </c>
      <c r="BR234">
        <f t="shared" ca="1" si="168"/>
        <v>0</v>
      </c>
      <c r="BS234">
        <f t="shared" ca="1" si="168"/>
        <v>0</v>
      </c>
      <c r="BT234">
        <f t="shared" ca="1" si="168"/>
        <v>0</v>
      </c>
      <c r="BU234">
        <f t="shared" ca="1" si="168"/>
        <v>0</v>
      </c>
      <c r="BV234">
        <f t="shared" ca="1" si="168"/>
        <v>0</v>
      </c>
    </row>
    <row r="235" spans="1:74" x14ac:dyDescent="0.2">
      <c r="A235">
        <f>Rt計算!B234</f>
        <v>0</v>
      </c>
      <c r="B235">
        <f t="shared" ca="1" si="146"/>
        <v>0</v>
      </c>
      <c r="C235">
        <f t="shared" ca="1" si="147"/>
        <v>0</v>
      </c>
      <c r="D235">
        <f t="shared" ref="D235:M244" ca="1" si="169">IF(ROW()+D$4&gt;3,OFFSET($A235,D$4,0)*D$1*(1-D$1),0)</f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ref="N235:W244" ca="1" si="170">IF(ROW()+N$4&gt;3,OFFSET($A235,N$4,0)*N$1*(1-N$1),0)</f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ref="X235:AG244" ca="1" si="171">IF(ROW()+X$4&gt;3,OFFSET($A235,X$4,0)*X$1*(1-X$1),0)</f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ref="AH235:AQ244" ca="1" si="172">IF(ROW()+AH$4&gt;3,OFFSET($A235,AH$4,0)*AH$1*(1-AH$1),0)</f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ref="AR235:BA244" ca="1" si="173">IF(ROW()+AR$4&gt;3,OFFSET($A235,AR$4,0)*AR$1*(1-AR$1),0)</f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ref="BB235:BK244" ca="1" si="174">IF(ROW()+BB$4&gt;3,OFFSET($A235,BB$4,0)*BB$1*(1-BB$1),0)</f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ref="BL235:BV244" ca="1" si="175">IF(ROW()+BL$4&gt;3,OFFSET($A235,BL$4,0)*BL$1*(1-BL$1),0)</f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2">
      <c r="A236">
        <f>Rt計算!B235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2">
      <c r="A237">
        <f>Rt計算!B236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2">
      <c r="A238">
        <f>Rt計算!B237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2">
      <c r="A239">
        <f>Rt計算!B238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2">
      <c r="A240">
        <f>Rt計算!B239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2">
      <c r="A241">
        <f>Rt計算!B240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2">
      <c r="A242">
        <f>Rt計算!B241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2">
      <c r="A243">
        <f>Rt計算!B242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2">
      <c r="A244">
        <f>Rt計算!B243</f>
        <v>0</v>
      </c>
      <c r="B244">
        <f t="shared" ca="1" si="146"/>
        <v>0</v>
      </c>
      <c r="C244">
        <f t="shared" ca="1" si="147"/>
        <v>0</v>
      </c>
      <c r="D244">
        <f t="shared" ca="1" si="169"/>
        <v>0</v>
      </c>
      <c r="E244">
        <f t="shared" ca="1" si="169"/>
        <v>0</v>
      </c>
      <c r="F244">
        <f t="shared" ca="1" si="169"/>
        <v>0</v>
      </c>
      <c r="G244">
        <f t="shared" ca="1" si="169"/>
        <v>0</v>
      </c>
      <c r="H244">
        <f t="shared" ca="1" si="169"/>
        <v>0</v>
      </c>
      <c r="I244">
        <f t="shared" ca="1" si="169"/>
        <v>0</v>
      </c>
      <c r="J244">
        <f t="shared" ca="1" si="169"/>
        <v>0</v>
      </c>
      <c r="K244">
        <f t="shared" ca="1" si="169"/>
        <v>0</v>
      </c>
      <c r="L244">
        <f t="shared" ca="1" si="169"/>
        <v>0</v>
      </c>
      <c r="M244">
        <f t="shared" ca="1" si="169"/>
        <v>0</v>
      </c>
      <c r="N244">
        <f t="shared" ca="1" si="170"/>
        <v>0</v>
      </c>
      <c r="O244">
        <f t="shared" ca="1" si="170"/>
        <v>0</v>
      </c>
      <c r="P244">
        <f t="shared" ca="1" si="170"/>
        <v>0</v>
      </c>
      <c r="Q244">
        <f t="shared" ca="1" si="170"/>
        <v>0</v>
      </c>
      <c r="R244">
        <f t="shared" ca="1" si="170"/>
        <v>0</v>
      </c>
      <c r="S244">
        <f t="shared" ca="1" si="170"/>
        <v>0</v>
      </c>
      <c r="T244">
        <f t="shared" ca="1" si="170"/>
        <v>0</v>
      </c>
      <c r="U244">
        <f t="shared" ca="1" si="170"/>
        <v>0</v>
      </c>
      <c r="V244">
        <f t="shared" ca="1" si="170"/>
        <v>0</v>
      </c>
      <c r="W244">
        <f t="shared" ca="1" si="170"/>
        <v>0</v>
      </c>
      <c r="X244">
        <f t="shared" ca="1" si="171"/>
        <v>0</v>
      </c>
      <c r="Y244">
        <f t="shared" ca="1" si="171"/>
        <v>0</v>
      </c>
      <c r="Z244">
        <f t="shared" ca="1" si="171"/>
        <v>0</v>
      </c>
      <c r="AA244">
        <f t="shared" ca="1" si="171"/>
        <v>0</v>
      </c>
      <c r="AB244">
        <f t="shared" ca="1" si="171"/>
        <v>0</v>
      </c>
      <c r="AC244">
        <f t="shared" ca="1" si="171"/>
        <v>0</v>
      </c>
      <c r="AD244">
        <f t="shared" ca="1" si="171"/>
        <v>0</v>
      </c>
      <c r="AE244">
        <f t="shared" ca="1" si="171"/>
        <v>0</v>
      </c>
      <c r="AF244">
        <f t="shared" ca="1" si="171"/>
        <v>0</v>
      </c>
      <c r="AG244">
        <f t="shared" ca="1" si="171"/>
        <v>0</v>
      </c>
      <c r="AH244">
        <f t="shared" ca="1" si="172"/>
        <v>0</v>
      </c>
      <c r="AI244">
        <f t="shared" ca="1" si="172"/>
        <v>0</v>
      </c>
      <c r="AJ244">
        <f t="shared" ca="1" si="172"/>
        <v>0</v>
      </c>
      <c r="AK244">
        <f t="shared" ca="1" si="172"/>
        <v>0</v>
      </c>
      <c r="AL244">
        <f t="shared" ca="1" si="172"/>
        <v>0</v>
      </c>
      <c r="AM244">
        <f t="shared" ca="1" si="172"/>
        <v>0</v>
      </c>
      <c r="AN244">
        <f t="shared" ca="1" si="172"/>
        <v>0</v>
      </c>
      <c r="AO244">
        <f t="shared" ca="1" si="172"/>
        <v>0</v>
      </c>
      <c r="AP244">
        <f t="shared" ca="1" si="172"/>
        <v>0</v>
      </c>
      <c r="AQ244">
        <f t="shared" ca="1" si="172"/>
        <v>0</v>
      </c>
      <c r="AR244">
        <f t="shared" ca="1" si="173"/>
        <v>0</v>
      </c>
      <c r="AS244">
        <f t="shared" ca="1" si="173"/>
        <v>0</v>
      </c>
      <c r="AT244">
        <f t="shared" ca="1" si="173"/>
        <v>0</v>
      </c>
      <c r="AU244">
        <f t="shared" ca="1" si="173"/>
        <v>0</v>
      </c>
      <c r="AV244">
        <f t="shared" ca="1" si="173"/>
        <v>0</v>
      </c>
      <c r="AW244">
        <f t="shared" ca="1" si="173"/>
        <v>0</v>
      </c>
      <c r="AX244">
        <f t="shared" ca="1" si="173"/>
        <v>0</v>
      </c>
      <c r="AY244">
        <f t="shared" ca="1" si="173"/>
        <v>0</v>
      </c>
      <c r="AZ244">
        <f t="shared" ca="1" si="173"/>
        <v>0</v>
      </c>
      <c r="BA244">
        <f t="shared" ca="1" si="173"/>
        <v>0</v>
      </c>
      <c r="BB244">
        <f t="shared" ca="1" si="174"/>
        <v>0</v>
      </c>
      <c r="BC244">
        <f t="shared" ca="1" si="174"/>
        <v>0</v>
      </c>
      <c r="BD244">
        <f t="shared" ca="1" si="174"/>
        <v>0</v>
      </c>
      <c r="BE244">
        <f t="shared" ca="1" si="174"/>
        <v>0</v>
      </c>
      <c r="BF244">
        <f t="shared" ca="1" si="174"/>
        <v>0</v>
      </c>
      <c r="BG244">
        <f t="shared" ca="1" si="174"/>
        <v>0</v>
      </c>
      <c r="BH244">
        <f t="shared" ca="1" si="174"/>
        <v>0</v>
      </c>
      <c r="BI244">
        <f t="shared" ca="1" si="174"/>
        <v>0</v>
      </c>
      <c r="BJ244">
        <f t="shared" ca="1" si="174"/>
        <v>0</v>
      </c>
      <c r="BK244">
        <f t="shared" ca="1" si="174"/>
        <v>0</v>
      </c>
      <c r="BL244">
        <f t="shared" ca="1" si="175"/>
        <v>0</v>
      </c>
      <c r="BM244">
        <f t="shared" ca="1" si="175"/>
        <v>0</v>
      </c>
      <c r="BN244">
        <f t="shared" ca="1" si="175"/>
        <v>0</v>
      </c>
      <c r="BO244">
        <f t="shared" ca="1" si="175"/>
        <v>0</v>
      </c>
      <c r="BP244">
        <f t="shared" ca="1" si="175"/>
        <v>0</v>
      </c>
      <c r="BQ244">
        <f t="shared" ca="1" si="175"/>
        <v>0</v>
      </c>
      <c r="BR244">
        <f t="shared" ca="1" si="175"/>
        <v>0</v>
      </c>
      <c r="BS244">
        <f t="shared" ca="1" si="175"/>
        <v>0</v>
      </c>
      <c r="BT244">
        <f t="shared" ca="1" si="175"/>
        <v>0</v>
      </c>
      <c r="BU244">
        <f t="shared" ca="1" si="175"/>
        <v>0</v>
      </c>
      <c r="BV244">
        <f t="shared" ca="1" si="175"/>
        <v>0</v>
      </c>
    </row>
    <row r="245" spans="1:74" x14ac:dyDescent="0.2">
      <c r="A245">
        <f>Rt計算!B244</f>
        <v>0</v>
      </c>
      <c r="B245">
        <f t="shared" ca="1" si="146"/>
        <v>0</v>
      </c>
      <c r="C245">
        <f t="shared" ca="1" si="147"/>
        <v>0</v>
      </c>
      <c r="D245">
        <f t="shared" ref="D245:M254" ca="1" si="176">IF(ROW()+D$4&gt;3,OFFSET($A245,D$4,0)*D$1*(1-D$1),0)</f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ref="N245:W254" ca="1" si="177">IF(ROW()+N$4&gt;3,OFFSET($A245,N$4,0)*N$1*(1-N$1),0)</f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ref="X245:AG254" ca="1" si="178">IF(ROW()+X$4&gt;3,OFFSET($A245,X$4,0)*X$1*(1-X$1),0)</f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ref="AH245:AQ254" ca="1" si="179">IF(ROW()+AH$4&gt;3,OFFSET($A245,AH$4,0)*AH$1*(1-AH$1),0)</f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ref="AR245:BA254" ca="1" si="180">IF(ROW()+AR$4&gt;3,OFFSET($A245,AR$4,0)*AR$1*(1-AR$1),0)</f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ref="BB245:BK254" ca="1" si="181">IF(ROW()+BB$4&gt;3,OFFSET($A245,BB$4,0)*BB$1*(1-BB$1),0)</f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ref="BL245:BV254" ca="1" si="182">IF(ROW()+BL$4&gt;3,OFFSET($A245,BL$4,0)*BL$1*(1-BL$1),0)</f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2">
      <c r="A246">
        <f>Rt計算!B245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2">
      <c r="A247">
        <f>Rt計算!B246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2">
      <c r="A248">
        <f>Rt計算!B247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2">
      <c r="A249">
        <f>Rt計算!B248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2">
      <c r="A250">
        <f>Rt計算!B249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2">
      <c r="A251">
        <f>Rt計算!B250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2">
      <c r="A252">
        <f>Rt計算!B251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2">
      <c r="A253">
        <f>Rt計算!B252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2">
      <c r="A254">
        <f>Rt計算!B253</f>
        <v>0</v>
      </c>
      <c r="B254">
        <f t="shared" ca="1" si="146"/>
        <v>0</v>
      </c>
      <c r="C254">
        <f t="shared" ca="1" si="147"/>
        <v>0</v>
      </c>
      <c r="D254">
        <f t="shared" ca="1" si="176"/>
        <v>0</v>
      </c>
      <c r="E254">
        <f t="shared" ca="1" si="176"/>
        <v>0</v>
      </c>
      <c r="F254">
        <f t="shared" ca="1" si="176"/>
        <v>0</v>
      </c>
      <c r="G254">
        <f t="shared" ca="1" si="176"/>
        <v>0</v>
      </c>
      <c r="H254">
        <f t="shared" ca="1" si="176"/>
        <v>0</v>
      </c>
      <c r="I254">
        <f t="shared" ca="1" si="176"/>
        <v>0</v>
      </c>
      <c r="J254">
        <f t="shared" ca="1" si="176"/>
        <v>0</v>
      </c>
      <c r="K254">
        <f t="shared" ca="1" si="176"/>
        <v>0</v>
      </c>
      <c r="L254">
        <f t="shared" ca="1" si="176"/>
        <v>0</v>
      </c>
      <c r="M254">
        <f t="shared" ca="1" si="176"/>
        <v>0</v>
      </c>
      <c r="N254">
        <f t="shared" ca="1" si="177"/>
        <v>0</v>
      </c>
      <c r="O254">
        <f t="shared" ca="1" si="177"/>
        <v>0</v>
      </c>
      <c r="P254">
        <f t="shared" ca="1" si="177"/>
        <v>0</v>
      </c>
      <c r="Q254">
        <f t="shared" ca="1" si="177"/>
        <v>0</v>
      </c>
      <c r="R254">
        <f t="shared" ca="1" si="177"/>
        <v>0</v>
      </c>
      <c r="S254">
        <f t="shared" ca="1" si="177"/>
        <v>0</v>
      </c>
      <c r="T254">
        <f t="shared" ca="1" si="177"/>
        <v>0</v>
      </c>
      <c r="U254">
        <f t="shared" ca="1" si="177"/>
        <v>0</v>
      </c>
      <c r="V254">
        <f t="shared" ca="1" si="177"/>
        <v>0</v>
      </c>
      <c r="W254">
        <f t="shared" ca="1" si="177"/>
        <v>0</v>
      </c>
      <c r="X254">
        <f t="shared" ca="1" si="178"/>
        <v>0</v>
      </c>
      <c r="Y254">
        <f t="shared" ca="1" si="178"/>
        <v>0</v>
      </c>
      <c r="Z254">
        <f t="shared" ca="1" si="178"/>
        <v>0</v>
      </c>
      <c r="AA254">
        <f t="shared" ca="1" si="178"/>
        <v>0</v>
      </c>
      <c r="AB254">
        <f t="shared" ca="1" si="178"/>
        <v>0</v>
      </c>
      <c r="AC254">
        <f t="shared" ca="1" si="178"/>
        <v>0</v>
      </c>
      <c r="AD254">
        <f t="shared" ca="1" si="178"/>
        <v>0</v>
      </c>
      <c r="AE254">
        <f t="shared" ca="1" si="178"/>
        <v>0</v>
      </c>
      <c r="AF254">
        <f t="shared" ca="1" si="178"/>
        <v>0</v>
      </c>
      <c r="AG254">
        <f t="shared" ca="1" si="178"/>
        <v>0</v>
      </c>
      <c r="AH254">
        <f t="shared" ca="1" si="179"/>
        <v>0</v>
      </c>
      <c r="AI254">
        <f t="shared" ca="1" si="179"/>
        <v>0</v>
      </c>
      <c r="AJ254">
        <f t="shared" ca="1" si="179"/>
        <v>0</v>
      </c>
      <c r="AK254">
        <f t="shared" ca="1" si="179"/>
        <v>0</v>
      </c>
      <c r="AL254">
        <f t="shared" ca="1" si="179"/>
        <v>0</v>
      </c>
      <c r="AM254">
        <f t="shared" ca="1" si="179"/>
        <v>0</v>
      </c>
      <c r="AN254">
        <f t="shared" ca="1" si="179"/>
        <v>0</v>
      </c>
      <c r="AO254">
        <f t="shared" ca="1" si="179"/>
        <v>0</v>
      </c>
      <c r="AP254">
        <f t="shared" ca="1" si="179"/>
        <v>0</v>
      </c>
      <c r="AQ254">
        <f t="shared" ca="1" si="179"/>
        <v>0</v>
      </c>
      <c r="AR254">
        <f t="shared" ca="1" si="180"/>
        <v>0</v>
      </c>
      <c r="AS254">
        <f t="shared" ca="1" si="180"/>
        <v>0</v>
      </c>
      <c r="AT254">
        <f t="shared" ca="1" si="180"/>
        <v>0</v>
      </c>
      <c r="AU254">
        <f t="shared" ca="1" si="180"/>
        <v>0</v>
      </c>
      <c r="AV254">
        <f t="shared" ca="1" si="180"/>
        <v>0</v>
      </c>
      <c r="AW254">
        <f t="shared" ca="1" si="180"/>
        <v>0</v>
      </c>
      <c r="AX254">
        <f t="shared" ca="1" si="180"/>
        <v>0</v>
      </c>
      <c r="AY254">
        <f t="shared" ca="1" si="180"/>
        <v>0</v>
      </c>
      <c r="AZ254">
        <f t="shared" ca="1" si="180"/>
        <v>0</v>
      </c>
      <c r="BA254">
        <f t="shared" ca="1" si="180"/>
        <v>0</v>
      </c>
      <c r="BB254">
        <f t="shared" ca="1" si="181"/>
        <v>0</v>
      </c>
      <c r="BC254">
        <f t="shared" ca="1" si="181"/>
        <v>0</v>
      </c>
      <c r="BD254">
        <f t="shared" ca="1" si="181"/>
        <v>0</v>
      </c>
      <c r="BE254">
        <f t="shared" ca="1" si="181"/>
        <v>0</v>
      </c>
      <c r="BF254">
        <f t="shared" ca="1" si="181"/>
        <v>0</v>
      </c>
      <c r="BG254">
        <f t="shared" ca="1" si="181"/>
        <v>0</v>
      </c>
      <c r="BH254">
        <f t="shared" ca="1" si="181"/>
        <v>0</v>
      </c>
      <c r="BI254">
        <f t="shared" ca="1" si="181"/>
        <v>0</v>
      </c>
      <c r="BJ254">
        <f t="shared" ca="1" si="181"/>
        <v>0</v>
      </c>
      <c r="BK254">
        <f t="shared" ca="1" si="181"/>
        <v>0</v>
      </c>
      <c r="BL254">
        <f t="shared" ca="1" si="182"/>
        <v>0</v>
      </c>
      <c r="BM254">
        <f t="shared" ca="1" si="182"/>
        <v>0</v>
      </c>
      <c r="BN254">
        <f t="shared" ca="1" si="182"/>
        <v>0</v>
      </c>
      <c r="BO254">
        <f t="shared" ca="1" si="182"/>
        <v>0</v>
      </c>
      <c r="BP254">
        <f t="shared" ca="1" si="182"/>
        <v>0</v>
      </c>
      <c r="BQ254">
        <f t="shared" ca="1" si="182"/>
        <v>0</v>
      </c>
      <c r="BR254">
        <f t="shared" ca="1" si="182"/>
        <v>0</v>
      </c>
      <c r="BS254">
        <f t="shared" ca="1" si="182"/>
        <v>0</v>
      </c>
      <c r="BT254">
        <f t="shared" ca="1" si="182"/>
        <v>0</v>
      </c>
      <c r="BU254">
        <f t="shared" ca="1" si="182"/>
        <v>0</v>
      </c>
      <c r="BV254">
        <f t="shared" ca="1" si="182"/>
        <v>0</v>
      </c>
    </row>
    <row r="255" spans="1:74" x14ac:dyDescent="0.2">
      <c r="A255">
        <f>Rt計算!B254</f>
        <v>0</v>
      </c>
      <c r="B255">
        <f t="shared" ca="1" si="146"/>
        <v>0</v>
      </c>
      <c r="C255">
        <f t="shared" ca="1" si="147"/>
        <v>0</v>
      </c>
      <c r="D255">
        <f t="shared" ref="D255:M264" ca="1" si="183">IF(ROW()+D$4&gt;3,OFFSET($A255,D$4,0)*D$1*(1-D$1),0)</f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ref="N255:W264" ca="1" si="184">IF(ROW()+N$4&gt;3,OFFSET($A255,N$4,0)*N$1*(1-N$1),0)</f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ref="X255:AG264" ca="1" si="185">IF(ROW()+X$4&gt;3,OFFSET($A255,X$4,0)*X$1*(1-X$1),0)</f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ref="AH255:AQ264" ca="1" si="186">IF(ROW()+AH$4&gt;3,OFFSET($A255,AH$4,0)*AH$1*(1-AH$1),0)</f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ref="AR255:BA264" ca="1" si="187">IF(ROW()+AR$4&gt;3,OFFSET($A255,AR$4,0)*AR$1*(1-AR$1),0)</f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ref="BB255:BK264" ca="1" si="188">IF(ROW()+BB$4&gt;3,OFFSET($A255,BB$4,0)*BB$1*(1-BB$1),0)</f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ref="BL255:BV264" ca="1" si="189">IF(ROW()+BL$4&gt;3,OFFSET($A255,BL$4,0)*BL$1*(1-BL$1),0)</f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2">
      <c r="A256">
        <f>Rt計算!B255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2">
      <c r="A257">
        <f>Rt計算!B256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2">
      <c r="A258">
        <f>Rt計算!B257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2">
      <c r="A259">
        <f>Rt計算!B258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2">
      <c r="A260">
        <f>Rt計算!B259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2">
      <c r="A261">
        <f>Rt計算!B260</f>
        <v>0</v>
      </c>
      <c r="B261">
        <f t="shared" ca="1" si="146"/>
        <v>0</v>
      </c>
      <c r="C261">
        <f t="shared" ca="1" si="147"/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2">
      <c r="A262">
        <f>Rt計算!B261</f>
        <v>0</v>
      </c>
      <c r="B262">
        <f t="shared" ref="B262:B325" ca="1" si="190">SQRT(C262)</f>
        <v>0</v>
      </c>
      <c r="C262">
        <f t="shared" ref="C262:C325" ca="1" si="191">SUM(D262:BV262)</f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2">
      <c r="A263">
        <f>Rt計算!B262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2">
      <c r="A264">
        <f>Rt計算!B263</f>
        <v>0</v>
      </c>
      <c r="B264">
        <f t="shared" ca="1" si="190"/>
        <v>0</v>
      </c>
      <c r="C264">
        <f t="shared" ca="1" si="191"/>
        <v>0</v>
      </c>
      <c r="D264">
        <f t="shared" ca="1" si="183"/>
        <v>0</v>
      </c>
      <c r="E264">
        <f t="shared" ca="1" si="183"/>
        <v>0</v>
      </c>
      <c r="F264">
        <f t="shared" ca="1" si="183"/>
        <v>0</v>
      </c>
      <c r="G264">
        <f t="shared" ca="1" si="183"/>
        <v>0</v>
      </c>
      <c r="H264">
        <f t="shared" ca="1" si="183"/>
        <v>0</v>
      </c>
      <c r="I264">
        <f t="shared" ca="1" si="183"/>
        <v>0</v>
      </c>
      <c r="J264">
        <f t="shared" ca="1" si="183"/>
        <v>0</v>
      </c>
      <c r="K264">
        <f t="shared" ca="1" si="183"/>
        <v>0</v>
      </c>
      <c r="L264">
        <f t="shared" ca="1" si="183"/>
        <v>0</v>
      </c>
      <c r="M264">
        <f t="shared" ca="1" si="183"/>
        <v>0</v>
      </c>
      <c r="N264">
        <f t="shared" ca="1" si="184"/>
        <v>0</v>
      </c>
      <c r="O264">
        <f t="shared" ca="1" si="184"/>
        <v>0</v>
      </c>
      <c r="P264">
        <f t="shared" ca="1" si="184"/>
        <v>0</v>
      </c>
      <c r="Q264">
        <f t="shared" ca="1" si="184"/>
        <v>0</v>
      </c>
      <c r="R264">
        <f t="shared" ca="1" si="184"/>
        <v>0</v>
      </c>
      <c r="S264">
        <f t="shared" ca="1" si="184"/>
        <v>0</v>
      </c>
      <c r="T264">
        <f t="shared" ca="1" si="184"/>
        <v>0</v>
      </c>
      <c r="U264">
        <f t="shared" ca="1" si="184"/>
        <v>0</v>
      </c>
      <c r="V264">
        <f t="shared" ca="1" si="184"/>
        <v>0</v>
      </c>
      <c r="W264">
        <f t="shared" ca="1" si="184"/>
        <v>0</v>
      </c>
      <c r="X264">
        <f t="shared" ca="1" si="185"/>
        <v>0</v>
      </c>
      <c r="Y264">
        <f t="shared" ca="1" si="185"/>
        <v>0</v>
      </c>
      <c r="Z264">
        <f t="shared" ca="1" si="185"/>
        <v>0</v>
      </c>
      <c r="AA264">
        <f t="shared" ca="1" si="185"/>
        <v>0</v>
      </c>
      <c r="AB264">
        <f t="shared" ca="1" si="185"/>
        <v>0</v>
      </c>
      <c r="AC264">
        <f t="shared" ca="1" si="185"/>
        <v>0</v>
      </c>
      <c r="AD264">
        <f t="shared" ca="1" si="185"/>
        <v>0</v>
      </c>
      <c r="AE264">
        <f t="shared" ca="1" si="185"/>
        <v>0</v>
      </c>
      <c r="AF264">
        <f t="shared" ca="1" si="185"/>
        <v>0</v>
      </c>
      <c r="AG264">
        <f t="shared" ca="1" si="185"/>
        <v>0</v>
      </c>
      <c r="AH264">
        <f t="shared" ca="1" si="186"/>
        <v>0</v>
      </c>
      <c r="AI264">
        <f t="shared" ca="1" si="186"/>
        <v>0</v>
      </c>
      <c r="AJ264">
        <f t="shared" ca="1" si="186"/>
        <v>0</v>
      </c>
      <c r="AK264">
        <f t="shared" ca="1" si="186"/>
        <v>0</v>
      </c>
      <c r="AL264">
        <f t="shared" ca="1" si="186"/>
        <v>0</v>
      </c>
      <c r="AM264">
        <f t="shared" ca="1" si="186"/>
        <v>0</v>
      </c>
      <c r="AN264">
        <f t="shared" ca="1" si="186"/>
        <v>0</v>
      </c>
      <c r="AO264">
        <f t="shared" ca="1" si="186"/>
        <v>0</v>
      </c>
      <c r="AP264">
        <f t="shared" ca="1" si="186"/>
        <v>0</v>
      </c>
      <c r="AQ264">
        <f t="shared" ca="1" si="186"/>
        <v>0</v>
      </c>
      <c r="AR264">
        <f t="shared" ca="1" si="187"/>
        <v>0</v>
      </c>
      <c r="AS264">
        <f t="shared" ca="1" si="187"/>
        <v>0</v>
      </c>
      <c r="AT264">
        <f t="shared" ca="1" si="187"/>
        <v>0</v>
      </c>
      <c r="AU264">
        <f t="shared" ca="1" si="187"/>
        <v>0</v>
      </c>
      <c r="AV264">
        <f t="shared" ca="1" si="187"/>
        <v>0</v>
      </c>
      <c r="AW264">
        <f t="shared" ca="1" si="187"/>
        <v>0</v>
      </c>
      <c r="AX264">
        <f t="shared" ca="1" si="187"/>
        <v>0</v>
      </c>
      <c r="AY264">
        <f t="shared" ca="1" si="187"/>
        <v>0</v>
      </c>
      <c r="AZ264">
        <f t="shared" ca="1" si="187"/>
        <v>0</v>
      </c>
      <c r="BA264">
        <f t="shared" ca="1" si="187"/>
        <v>0</v>
      </c>
      <c r="BB264">
        <f t="shared" ca="1" si="188"/>
        <v>0</v>
      </c>
      <c r="BC264">
        <f t="shared" ca="1" si="188"/>
        <v>0</v>
      </c>
      <c r="BD264">
        <f t="shared" ca="1" si="188"/>
        <v>0</v>
      </c>
      <c r="BE264">
        <f t="shared" ca="1" si="188"/>
        <v>0</v>
      </c>
      <c r="BF264">
        <f t="shared" ca="1" si="188"/>
        <v>0</v>
      </c>
      <c r="BG264">
        <f t="shared" ca="1" si="188"/>
        <v>0</v>
      </c>
      <c r="BH264">
        <f t="shared" ca="1" si="188"/>
        <v>0</v>
      </c>
      <c r="BI264">
        <f t="shared" ca="1" si="188"/>
        <v>0</v>
      </c>
      <c r="BJ264">
        <f t="shared" ca="1" si="188"/>
        <v>0</v>
      </c>
      <c r="BK264">
        <f t="shared" ca="1" si="188"/>
        <v>0</v>
      </c>
      <c r="BL264">
        <f t="shared" ca="1" si="189"/>
        <v>0</v>
      </c>
      <c r="BM264">
        <f t="shared" ca="1" si="189"/>
        <v>0</v>
      </c>
      <c r="BN264">
        <f t="shared" ca="1" si="189"/>
        <v>0</v>
      </c>
      <c r="BO264">
        <f t="shared" ca="1" si="189"/>
        <v>0</v>
      </c>
      <c r="BP264">
        <f t="shared" ca="1" si="189"/>
        <v>0</v>
      </c>
      <c r="BQ264">
        <f t="shared" ca="1" si="189"/>
        <v>0</v>
      </c>
      <c r="BR264">
        <f t="shared" ca="1" si="189"/>
        <v>0</v>
      </c>
      <c r="BS264">
        <f t="shared" ca="1" si="189"/>
        <v>0</v>
      </c>
      <c r="BT264">
        <f t="shared" ca="1" si="189"/>
        <v>0</v>
      </c>
      <c r="BU264">
        <f t="shared" ca="1" si="189"/>
        <v>0</v>
      </c>
      <c r="BV264">
        <f t="shared" ca="1" si="189"/>
        <v>0</v>
      </c>
    </row>
    <row r="265" spans="1:74" x14ac:dyDescent="0.2">
      <c r="A265">
        <f>Rt計算!B264</f>
        <v>0</v>
      </c>
      <c r="B265">
        <f t="shared" ca="1" si="190"/>
        <v>0</v>
      </c>
      <c r="C265">
        <f t="shared" ca="1" si="191"/>
        <v>0</v>
      </c>
      <c r="D265">
        <f t="shared" ref="D265:M274" ca="1" si="192">IF(ROW()+D$4&gt;3,OFFSET($A265,D$4,0)*D$1*(1-D$1),0)</f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ref="N265:W274" ca="1" si="193">IF(ROW()+N$4&gt;3,OFFSET($A265,N$4,0)*N$1*(1-N$1),0)</f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ref="X265:AG274" ca="1" si="194">IF(ROW()+X$4&gt;3,OFFSET($A265,X$4,0)*X$1*(1-X$1),0)</f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ref="AH265:AQ274" ca="1" si="195">IF(ROW()+AH$4&gt;3,OFFSET($A265,AH$4,0)*AH$1*(1-AH$1),0)</f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ref="AR265:BA274" ca="1" si="196">IF(ROW()+AR$4&gt;3,OFFSET($A265,AR$4,0)*AR$1*(1-AR$1),0)</f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ref="BB265:BK274" ca="1" si="197">IF(ROW()+BB$4&gt;3,OFFSET($A265,BB$4,0)*BB$1*(1-BB$1),0)</f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ref="BL265:BV274" ca="1" si="198">IF(ROW()+BL$4&gt;3,OFFSET($A265,BL$4,0)*BL$1*(1-BL$1),0)</f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2">
      <c r="A266">
        <f>Rt計算!B265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2">
      <c r="A267">
        <f>Rt計算!B266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2">
      <c r="A268">
        <f>Rt計算!B267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2">
      <c r="A269">
        <f>Rt計算!B268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2">
      <c r="A270">
        <f>Rt計算!B269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2">
      <c r="A271">
        <f>Rt計算!B270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2">
      <c r="A272">
        <f>Rt計算!B271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2">
      <c r="A273">
        <f>Rt計算!B272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2">
      <c r="A274">
        <f>Rt計算!B273</f>
        <v>0</v>
      </c>
      <c r="B274">
        <f t="shared" ca="1" si="190"/>
        <v>0</v>
      </c>
      <c r="C274">
        <f t="shared" ca="1" si="191"/>
        <v>0</v>
      </c>
      <c r="D274">
        <f t="shared" ca="1" si="192"/>
        <v>0</v>
      </c>
      <c r="E274">
        <f t="shared" ca="1" si="192"/>
        <v>0</v>
      </c>
      <c r="F274">
        <f t="shared" ca="1" si="192"/>
        <v>0</v>
      </c>
      <c r="G274">
        <f t="shared" ca="1" si="192"/>
        <v>0</v>
      </c>
      <c r="H274">
        <f t="shared" ca="1" si="192"/>
        <v>0</v>
      </c>
      <c r="I274">
        <f t="shared" ca="1" si="192"/>
        <v>0</v>
      </c>
      <c r="J274">
        <f t="shared" ca="1" si="192"/>
        <v>0</v>
      </c>
      <c r="K274">
        <f t="shared" ca="1" si="192"/>
        <v>0</v>
      </c>
      <c r="L274">
        <f t="shared" ca="1" si="192"/>
        <v>0</v>
      </c>
      <c r="M274">
        <f t="shared" ca="1" si="192"/>
        <v>0</v>
      </c>
      <c r="N274">
        <f t="shared" ca="1" si="193"/>
        <v>0</v>
      </c>
      <c r="O274">
        <f t="shared" ca="1" si="193"/>
        <v>0</v>
      </c>
      <c r="P274">
        <f t="shared" ca="1" si="193"/>
        <v>0</v>
      </c>
      <c r="Q274">
        <f t="shared" ca="1" si="193"/>
        <v>0</v>
      </c>
      <c r="R274">
        <f t="shared" ca="1" si="193"/>
        <v>0</v>
      </c>
      <c r="S274">
        <f t="shared" ca="1" si="193"/>
        <v>0</v>
      </c>
      <c r="T274">
        <f t="shared" ca="1" si="193"/>
        <v>0</v>
      </c>
      <c r="U274">
        <f t="shared" ca="1" si="193"/>
        <v>0</v>
      </c>
      <c r="V274">
        <f t="shared" ca="1" si="193"/>
        <v>0</v>
      </c>
      <c r="W274">
        <f t="shared" ca="1" si="193"/>
        <v>0</v>
      </c>
      <c r="X274">
        <f t="shared" ca="1" si="194"/>
        <v>0</v>
      </c>
      <c r="Y274">
        <f t="shared" ca="1" si="194"/>
        <v>0</v>
      </c>
      <c r="Z274">
        <f t="shared" ca="1" si="194"/>
        <v>0</v>
      </c>
      <c r="AA274">
        <f t="shared" ca="1" si="194"/>
        <v>0</v>
      </c>
      <c r="AB274">
        <f t="shared" ca="1" si="194"/>
        <v>0</v>
      </c>
      <c r="AC274">
        <f t="shared" ca="1" si="194"/>
        <v>0</v>
      </c>
      <c r="AD274">
        <f t="shared" ca="1" si="194"/>
        <v>0</v>
      </c>
      <c r="AE274">
        <f t="shared" ca="1" si="194"/>
        <v>0</v>
      </c>
      <c r="AF274">
        <f t="shared" ca="1" si="194"/>
        <v>0</v>
      </c>
      <c r="AG274">
        <f t="shared" ca="1" si="194"/>
        <v>0</v>
      </c>
      <c r="AH274">
        <f t="shared" ca="1" si="195"/>
        <v>0</v>
      </c>
      <c r="AI274">
        <f t="shared" ca="1" si="195"/>
        <v>0</v>
      </c>
      <c r="AJ274">
        <f t="shared" ca="1" si="195"/>
        <v>0</v>
      </c>
      <c r="AK274">
        <f t="shared" ca="1" si="195"/>
        <v>0</v>
      </c>
      <c r="AL274">
        <f t="shared" ca="1" si="195"/>
        <v>0</v>
      </c>
      <c r="AM274">
        <f t="shared" ca="1" si="195"/>
        <v>0</v>
      </c>
      <c r="AN274">
        <f t="shared" ca="1" si="195"/>
        <v>0</v>
      </c>
      <c r="AO274">
        <f t="shared" ca="1" si="195"/>
        <v>0</v>
      </c>
      <c r="AP274">
        <f t="shared" ca="1" si="195"/>
        <v>0</v>
      </c>
      <c r="AQ274">
        <f t="shared" ca="1" si="195"/>
        <v>0</v>
      </c>
      <c r="AR274">
        <f t="shared" ca="1" si="196"/>
        <v>0</v>
      </c>
      <c r="AS274">
        <f t="shared" ca="1" si="196"/>
        <v>0</v>
      </c>
      <c r="AT274">
        <f t="shared" ca="1" si="196"/>
        <v>0</v>
      </c>
      <c r="AU274">
        <f t="shared" ca="1" si="196"/>
        <v>0</v>
      </c>
      <c r="AV274">
        <f t="shared" ca="1" si="196"/>
        <v>0</v>
      </c>
      <c r="AW274">
        <f t="shared" ca="1" si="196"/>
        <v>0</v>
      </c>
      <c r="AX274">
        <f t="shared" ca="1" si="196"/>
        <v>0</v>
      </c>
      <c r="AY274">
        <f t="shared" ca="1" si="196"/>
        <v>0</v>
      </c>
      <c r="AZ274">
        <f t="shared" ca="1" si="196"/>
        <v>0</v>
      </c>
      <c r="BA274">
        <f t="shared" ca="1" si="196"/>
        <v>0</v>
      </c>
      <c r="BB274">
        <f t="shared" ca="1" si="197"/>
        <v>0</v>
      </c>
      <c r="BC274">
        <f t="shared" ca="1" si="197"/>
        <v>0</v>
      </c>
      <c r="BD274">
        <f t="shared" ca="1" si="197"/>
        <v>0</v>
      </c>
      <c r="BE274">
        <f t="shared" ca="1" si="197"/>
        <v>0</v>
      </c>
      <c r="BF274">
        <f t="shared" ca="1" si="197"/>
        <v>0</v>
      </c>
      <c r="BG274">
        <f t="shared" ca="1" si="197"/>
        <v>0</v>
      </c>
      <c r="BH274">
        <f t="shared" ca="1" si="197"/>
        <v>0</v>
      </c>
      <c r="BI274">
        <f t="shared" ca="1" si="197"/>
        <v>0</v>
      </c>
      <c r="BJ274">
        <f t="shared" ca="1" si="197"/>
        <v>0</v>
      </c>
      <c r="BK274">
        <f t="shared" ca="1" si="197"/>
        <v>0</v>
      </c>
      <c r="BL274">
        <f t="shared" ca="1" si="198"/>
        <v>0</v>
      </c>
      <c r="BM274">
        <f t="shared" ca="1" si="198"/>
        <v>0</v>
      </c>
      <c r="BN274">
        <f t="shared" ca="1" si="198"/>
        <v>0</v>
      </c>
      <c r="BO274">
        <f t="shared" ca="1" si="198"/>
        <v>0</v>
      </c>
      <c r="BP274">
        <f t="shared" ca="1" si="198"/>
        <v>0</v>
      </c>
      <c r="BQ274">
        <f t="shared" ca="1" si="198"/>
        <v>0</v>
      </c>
      <c r="BR274">
        <f t="shared" ca="1" si="198"/>
        <v>0</v>
      </c>
      <c r="BS274">
        <f t="shared" ca="1" si="198"/>
        <v>0</v>
      </c>
      <c r="BT274">
        <f t="shared" ca="1" si="198"/>
        <v>0</v>
      </c>
      <c r="BU274">
        <f t="shared" ca="1" si="198"/>
        <v>0</v>
      </c>
      <c r="BV274">
        <f t="shared" ca="1" si="198"/>
        <v>0</v>
      </c>
    </row>
    <row r="275" spans="1:74" x14ac:dyDescent="0.2">
      <c r="A275">
        <f>Rt計算!B274</f>
        <v>0</v>
      </c>
      <c r="B275">
        <f t="shared" ca="1" si="190"/>
        <v>0</v>
      </c>
      <c r="C275">
        <f t="shared" ca="1" si="191"/>
        <v>0</v>
      </c>
      <c r="D275">
        <f t="shared" ref="D275:M284" ca="1" si="199">IF(ROW()+D$4&gt;3,OFFSET($A275,D$4,0)*D$1*(1-D$1),0)</f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ref="N275:W284" ca="1" si="200">IF(ROW()+N$4&gt;3,OFFSET($A275,N$4,0)*N$1*(1-N$1),0)</f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ref="X275:AG284" ca="1" si="201">IF(ROW()+X$4&gt;3,OFFSET($A275,X$4,0)*X$1*(1-X$1),0)</f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ref="AH275:AQ284" ca="1" si="202">IF(ROW()+AH$4&gt;3,OFFSET($A275,AH$4,0)*AH$1*(1-AH$1),0)</f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ref="AR275:BA284" ca="1" si="203">IF(ROW()+AR$4&gt;3,OFFSET($A275,AR$4,0)*AR$1*(1-AR$1),0)</f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ref="BB275:BK284" ca="1" si="204">IF(ROW()+BB$4&gt;3,OFFSET($A275,BB$4,0)*BB$1*(1-BB$1),0)</f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ref="BL275:BV284" ca="1" si="205">IF(ROW()+BL$4&gt;3,OFFSET($A275,BL$4,0)*BL$1*(1-BL$1),0)</f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2">
      <c r="A276">
        <f>Rt計算!B275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2">
      <c r="A277">
        <f>Rt計算!B276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2">
      <c r="A278">
        <f>Rt計算!B277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2">
      <c r="A279">
        <f>Rt計算!B278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2">
      <c r="A280">
        <f>Rt計算!B279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2">
      <c r="A281">
        <f>Rt計算!B280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2">
      <c r="A282">
        <f>Rt計算!B281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2">
      <c r="A283">
        <f>Rt計算!B282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2">
      <c r="A284">
        <f>Rt計算!B283</f>
        <v>0</v>
      </c>
      <c r="B284">
        <f t="shared" ca="1" si="190"/>
        <v>0</v>
      </c>
      <c r="C284">
        <f t="shared" ca="1" si="191"/>
        <v>0</v>
      </c>
      <c r="D284">
        <f t="shared" ca="1" si="199"/>
        <v>0</v>
      </c>
      <c r="E284">
        <f t="shared" ca="1" si="199"/>
        <v>0</v>
      </c>
      <c r="F284">
        <f t="shared" ca="1" si="199"/>
        <v>0</v>
      </c>
      <c r="G284">
        <f t="shared" ca="1" si="199"/>
        <v>0</v>
      </c>
      <c r="H284">
        <f t="shared" ca="1" si="199"/>
        <v>0</v>
      </c>
      <c r="I284">
        <f t="shared" ca="1" si="199"/>
        <v>0</v>
      </c>
      <c r="J284">
        <f t="shared" ca="1" si="199"/>
        <v>0</v>
      </c>
      <c r="K284">
        <f t="shared" ca="1" si="199"/>
        <v>0</v>
      </c>
      <c r="L284">
        <f t="shared" ca="1" si="199"/>
        <v>0</v>
      </c>
      <c r="M284">
        <f t="shared" ca="1" si="199"/>
        <v>0</v>
      </c>
      <c r="N284">
        <f t="shared" ca="1" si="200"/>
        <v>0</v>
      </c>
      <c r="O284">
        <f t="shared" ca="1" si="200"/>
        <v>0</v>
      </c>
      <c r="P284">
        <f t="shared" ca="1" si="200"/>
        <v>0</v>
      </c>
      <c r="Q284">
        <f t="shared" ca="1" si="200"/>
        <v>0</v>
      </c>
      <c r="R284">
        <f t="shared" ca="1" si="200"/>
        <v>0</v>
      </c>
      <c r="S284">
        <f t="shared" ca="1" si="200"/>
        <v>0</v>
      </c>
      <c r="T284">
        <f t="shared" ca="1" si="200"/>
        <v>0</v>
      </c>
      <c r="U284">
        <f t="shared" ca="1" si="200"/>
        <v>0</v>
      </c>
      <c r="V284">
        <f t="shared" ca="1" si="200"/>
        <v>0</v>
      </c>
      <c r="W284">
        <f t="shared" ca="1" si="200"/>
        <v>0</v>
      </c>
      <c r="X284">
        <f t="shared" ca="1" si="201"/>
        <v>0</v>
      </c>
      <c r="Y284">
        <f t="shared" ca="1" si="201"/>
        <v>0</v>
      </c>
      <c r="Z284">
        <f t="shared" ca="1" si="201"/>
        <v>0</v>
      </c>
      <c r="AA284">
        <f t="shared" ca="1" si="201"/>
        <v>0</v>
      </c>
      <c r="AB284">
        <f t="shared" ca="1" si="201"/>
        <v>0</v>
      </c>
      <c r="AC284">
        <f t="shared" ca="1" si="201"/>
        <v>0</v>
      </c>
      <c r="AD284">
        <f t="shared" ca="1" si="201"/>
        <v>0</v>
      </c>
      <c r="AE284">
        <f t="shared" ca="1" si="201"/>
        <v>0</v>
      </c>
      <c r="AF284">
        <f t="shared" ca="1" si="201"/>
        <v>0</v>
      </c>
      <c r="AG284">
        <f t="shared" ca="1" si="201"/>
        <v>0</v>
      </c>
      <c r="AH284">
        <f t="shared" ca="1" si="202"/>
        <v>0</v>
      </c>
      <c r="AI284">
        <f t="shared" ca="1" si="202"/>
        <v>0</v>
      </c>
      <c r="AJ284">
        <f t="shared" ca="1" si="202"/>
        <v>0</v>
      </c>
      <c r="AK284">
        <f t="shared" ca="1" si="202"/>
        <v>0</v>
      </c>
      <c r="AL284">
        <f t="shared" ca="1" si="202"/>
        <v>0</v>
      </c>
      <c r="AM284">
        <f t="shared" ca="1" si="202"/>
        <v>0</v>
      </c>
      <c r="AN284">
        <f t="shared" ca="1" si="202"/>
        <v>0</v>
      </c>
      <c r="AO284">
        <f t="shared" ca="1" si="202"/>
        <v>0</v>
      </c>
      <c r="AP284">
        <f t="shared" ca="1" si="202"/>
        <v>0</v>
      </c>
      <c r="AQ284">
        <f t="shared" ca="1" si="202"/>
        <v>0</v>
      </c>
      <c r="AR284">
        <f t="shared" ca="1" si="203"/>
        <v>0</v>
      </c>
      <c r="AS284">
        <f t="shared" ca="1" si="203"/>
        <v>0</v>
      </c>
      <c r="AT284">
        <f t="shared" ca="1" si="203"/>
        <v>0</v>
      </c>
      <c r="AU284">
        <f t="shared" ca="1" si="203"/>
        <v>0</v>
      </c>
      <c r="AV284">
        <f t="shared" ca="1" si="203"/>
        <v>0</v>
      </c>
      <c r="AW284">
        <f t="shared" ca="1" si="203"/>
        <v>0</v>
      </c>
      <c r="AX284">
        <f t="shared" ca="1" si="203"/>
        <v>0</v>
      </c>
      <c r="AY284">
        <f t="shared" ca="1" si="203"/>
        <v>0</v>
      </c>
      <c r="AZ284">
        <f t="shared" ca="1" si="203"/>
        <v>0</v>
      </c>
      <c r="BA284">
        <f t="shared" ca="1" si="203"/>
        <v>0</v>
      </c>
      <c r="BB284">
        <f t="shared" ca="1" si="204"/>
        <v>0</v>
      </c>
      <c r="BC284">
        <f t="shared" ca="1" si="204"/>
        <v>0</v>
      </c>
      <c r="BD284">
        <f t="shared" ca="1" si="204"/>
        <v>0</v>
      </c>
      <c r="BE284">
        <f t="shared" ca="1" si="204"/>
        <v>0</v>
      </c>
      <c r="BF284">
        <f t="shared" ca="1" si="204"/>
        <v>0</v>
      </c>
      <c r="BG284">
        <f t="shared" ca="1" si="204"/>
        <v>0</v>
      </c>
      <c r="BH284">
        <f t="shared" ca="1" si="204"/>
        <v>0</v>
      </c>
      <c r="BI284">
        <f t="shared" ca="1" si="204"/>
        <v>0</v>
      </c>
      <c r="BJ284">
        <f t="shared" ca="1" si="204"/>
        <v>0</v>
      </c>
      <c r="BK284">
        <f t="shared" ca="1" si="204"/>
        <v>0</v>
      </c>
      <c r="BL284">
        <f t="shared" ca="1" si="205"/>
        <v>0</v>
      </c>
      <c r="BM284">
        <f t="shared" ca="1" si="205"/>
        <v>0</v>
      </c>
      <c r="BN284">
        <f t="shared" ca="1" si="205"/>
        <v>0</v>
      </c>
      <c r="BO284">
        <f t="shared" ca="1" si="205"/>
        <v>0</v>
      </c>
      <c r="BP284">
        <f t="shared" ca="1" si="205"/>
        <v>0</v>
      </c>
      <c r="BQ284">
        <f t="shared" ca="1" si="205"/>
        <v>0</v>
      </c>
      <c r="BR284">
        <f t="shared" ca="1" si="205"/>
        <v>0</v>
      </c>
      <c r="BS284">
        <f t="shared" ca="1" si="205"/>
        <v>0</v>
      </c>
      <c r="BT284">
        <f t="shared" ca="1" si="205"/>
        <v>0</v>
      </c>
      <c r="BU284">
        <f t="shared" ca="1" si="205"/>
        <v>0</v>
      </c>
      <c r="BV284">
        <f t="shared" ca="1" si="205"/>
        <v>0</v>
      </c>
    </row>
    <row r="285" spans="1:74" x14ac:dyDescent="0.2">
      <c r="A285">
        <f>Rt計算!B284</f>
        <v>0</v>
      </c>
      <c r="B285">
        <f t="shared" ca="1" si="190"/>
        <v>0</v>
      </c>
      <c r="C285">
        <f t="shared" ca="1" si="191"/>
        <v>0</v>
      </c>
      <c r="D285">
        <f t="shared" ref="D285:M294" ca="1" si="206">IF(ROW()+D$4&gt;3,OFFSET($A285,D$4,0)*D$1*(1-D$1),0)</f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ref="N285:W294" ca="1" si="207">IF(ROW()+N$4&gt;3,OFFSET($A285,N$4,0)*N$1*(1-N$1),0)</f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ref="X285:AG294" ca="1" si="208">IF(ROW()+X$4&gt;3,OFFSET($A285,X$4,0)*X$1*(1-X$1),0)</f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ref="AH285:AQ294" ca="1" si="209">IF(ROW()+AH$4&gt;3,OFFSET($A285,AH$4,0)*AH$1*(1-AH$1),0)</f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ref="AR285:BA294" ca="1" si="210">IF(ROW()+AR$4&gt;3,OFFSET($A285,AR$4,0)*AR$1*(1-AR$1),0)</f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ref="BB285:BK294" ca="1" si="211">IF(ROW()+BB$4&gt;3,OFFSET($A285,BB$4,0)*BB$1*(1-BB$1),0)</f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ref="BL285:BV294" ca="1" si="212">IF(ROW()+BL$4&gt;3,OFFSET($A285,BL$4,0)*BL$1*(1-BL$1),0)</f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2">
      <c r="A286">
        <f>Rt計算!B285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2">
      <c r="A287">
        <f>Rt計算!B286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2">
      <c r="A288">
        <f>Rt計算!B287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2">
      <c r="A289">
        <f>Rt計算!B288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2">
      <c r="A290">
        <f>Rt計算!B289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2">
      <c r="A291">
        <f>Rt計算!B290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2">
      <c r="A292">
        <f>Rt計算!B291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2">
      <c r="A293">
        <f>Rt計算!B292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2">
      <c r="A294">
        <f>Rt計算!B293</f>
        <v>0</v>
      </c>
      <c r="B294">
        <f t="shared" ca="1" si="190"/>
        <v>0</v>
      </c>
      <c r="C294">
        <f t="shared" ca="1" si="191"/>
        <v>0</v>
      </c>
      <c r="D294">
        <f t="shared" ca="1" si="206"/>
        <v>0</v>
      </c>
      <c r="E294">
        <f t="shared" ca="1" si="206"/>
        <v>0</v>
      </c>
      <c r="F294">
        <f t="shared" ca="1" si="206"/>
        <v>0</v>
      </c>
      <c r="G294">
        <f t="shared" ca="1" si="206"/>
        <v>0</v>
      </c>
      <c r="H294">
        <f t="shared" ca="1" si="206"/>
        <v>0</v>
      </c>
      <c r="I294">
        <f t="shared" ca="1" si="206"/>
        <v>0</v>
      </c>
      <c r="J294">
        <f t="shared" ca="1" si="206"/>
        <v>0</v>
      </c>
      <c r="K294">
        <f t="shared" ca="1" si="206"/>
        <v>0</v>
      </c>
      <c r="L294">
        <f t="shared" ca="1" si="206"/>
        <v>0</v>
      </c>
      <c r="M294">
        <f t="shared" ca="1" si="206"/>
        <v>0</v>
      </c>
      <c r="N294">
        <f t="shared" ca="1" si="207"/>
        <v>0</v>
      </c>
      <c r="O294">
        <f t="shared" ca="1" si="207"/>
        <v>0</v>
      </c>
      <c r="P294">
        <f t="shared" ca="1" si="207"/>
        <v>0</v>
      </c>
      <c r="Q294">
        <f t="shared" ca="1" si="207"/>
        <v>0</v>
      </c>
      <c r="R294">
        <f t="shared" ca="1" si="207"/>
        <v>0</v>
      </c>
      <c r="S294">
        <f t="shared" ca="1" si="207"/>
        <v>0</v>
      </c>
      <c r="T294">
        <f t="shared" ca="1" si="207"/>
        <v>0</v>
      </c>
      <c r="U294">
        <f t="shared" ca="1" si="207"/>
        <v>0</v>
      </c>
      <c r="V294">
        <f t="shared" ca="1" si="207"/>
        <v>0</v>
      </c>
      <c r="W294">
        <f t="shared" ca="1" si="207"/>
        <v>0</v>
      </c>
      <c r="X294">
        <f t="shared" ca="1" si="208"/>
        <v>0</v>
      </c>
      <c r="Y294">
        <f t="shared" ca="1" si="208"/>
        <v>0</v>
      </c>
      <c r="Z294">
        <f t="shared" ca="1" si="208"/>
        <v>0</v>
      </c>
      <c r="AA294">
        <f t="shared" ca="1" si="208"/>
        <v>0</v>
      </c>
      <c r="AB294">
        <f t="shared" ca="1" si="208"/>
        <v>0</v>
      </c>
      <c r="AC294">
        <f t="shared" ca="1" si="208"/>
        <v>0</v>
      </c>
      <c r="AD294">
        <f t="shared" ca="1" si="208"/>
        <v>0</v>
      </c>
      <c r="AE294">
        <f t="shared" ca="1" si="208"/>
        <v>0</v>
      </c>
      <c r="AF294">
        <f t="shared" ca="1" si="208"/>
        <v>0</v>
      </c>
      <c r="AG294">
        <f t="shared" ca="1" si="208"/>
        <v>0</v>
      </c>
      <c r="AH294">
        <f t="shared" ca="1" si="209"/>
        <v>0</v>
      </c>
      <c r="AI294">
        <f t="shared" ca="1" si="209"/>
        <v>0</v>
      </c>
      <c r="AJ294">
        <f t="shared" ca="1" si="209"/>
        <v>0</v>
      </c>
      <c r="AK294">
        <f t="shared" ca="1" si="209"/>
        <v>0</v>
      </c>
      <c r="AL294">
        <f t="shared" ca="1" si="209"/>
        <v>0</v>
      </c>
      <c r="AM294">
        <f t="shared" ca="1" si="209"/>
        <v>0</v>
      </c>
      <c r="AN294">
        <f t="shared" ca="1" si="209"/>
        <v>0</v>
      </c>
      <c r="AO294">
        <f t="shared" ca="1" si="209"/>
        <v>0</v>
      </c>
      <c r="AP294">
        <f t="shared" ca="1" si="209"/>
        <v>0</v>
      </c>
      <c r="AQ294">
        <f t="shared" ca="1" si="209"/>
        <v>0</v>
      </c>
      <c r="AR294">
        <f t="shared" ca="1" si="210"/>
        <v>0</v>
      </c>
      <c r="AS294">
        <f t="shared" ca="1" si="210"/>
        <v>0</v>
      </c>
      <c r="AT294">
        <f t="shared" ca="1" si="210"/>
        <v>0</v>
      </c>
      <c r="AU294">
        <f t="shared" ca="1" si="210"/>
        <v>0</v>
      </c>
      <c r="AV294">
        <f t="shared" ca="1" si="210"/>
        <v>0</v>
      </c>
      <c r="AW294">
        <f t="shared" ca="1" si="210"/>
        <v>0</v>
      </c>
      <c r="AX294">
        <f t="shared" ca="1" si="210"/>
        <v>0</v>
      </c>
      <c r="AY294">
        <f t="shared" ca="1" si="210"/>
        <v>0</v>
      </c>
      <c r="AZ294">
        <f t="shared" ca="1" si="210"/>
        <v>0</v>
      </c>
      <c r="BA294">
        <f t="shared" ca="1" si="210"/>
        <v>0</v>
      </c>
      <c r="BB294">
        <f t="shared" ca="1" si="211"/>
        <v>0</v>
      </c>
      <c r="BC294">
        <f t="shared" ca="1" si="211"/>
        <v>0</v>
      </c>
      <c r="BD294">
        <f t="shared" ca="1" si="211"/>
        <v>0</v>
      </c>
      <c r="BE294">
        <f t="shared" ca="1" si="211"/>
        <v>0</v>
      </c>
      <c r="BF294">
        <f t="shared" ca="1" si="211"/>
        <v>0</v>
      </c>
      <c r="BG294">
        <f t="shared" ca="1" si="211"/>
        <v>0</v>
      </c>
      <c r="BH294">
        <f t="shared" ca="1" si="211"/>
        <v>0</v>
      </c>
      <c r="BI294">
        <f t="shared" ca="1" si="211"/>
        <v>0</v>
      </c>
      <c r="BJ294">
        <f t="shared" ca="1" si="211"/>
        <v>0</v>
      </c>
      <c r="BK294">
        <f t="shared" ca="1" si="211"/>
        <v>0</v>
      </c>
      <c r="BL294">
        <f t="shared" ca="1" si="212"/>
        <v>0</v>
      </c>
      <c r="BM294">
        <f t="shared" ca="1" si="212"/>
        <v>0</v>
      </c>
      <c r="BN294">
        <f t="shared" ca="1" si="212"/>
        <v>0</v>
      </c>
      <c r="BO294">
        <f t="shared" ca="1" si="212"/>
        <v>0</v>
      </c>
      <c r="BP294">
        <f t="shared" ca="1" si="212"/>
        <v>0</v>
      </c>
      <c r="BQ294">
        <f t="shared" ca="1" si="212"/>
        <v>0</v>
      </c>
      <c r="BR294">
        <f t="shared" ca="1" si="212"/>
        <v>0</v>
      </c>
      <c r="BS294">
        <f t="shared" ca="1" si="212"/>
        <v>0</v>
      </c>
      <c r="BT294">
        <f t="shared" ca="1" si="212"/>
        <v>0</v>
      </c>
      <c r="BU294">
        <f t="shared" ca="1" si="212"/>
        <v>0</v>
      </c>
      <c r="BV294">
        <f t="shared" ca="1" si="212"/>
        <v>0</v>
      </c>
    </row>
    <row r="295" spans="1:74" x14ac:dyDescent="0.2">
      <c r="A295">
        <f>Rt計算!B294</f>
        <v>0</v>
      </c>
      <c r="B295">
        <f t="shared" ca="1" si="190"/>
        <v>0</v>
      </c>
      <c r="C295">
        <f t="shared" ca="1" si="191"/>
        <v>0</v>
      </c>
      <c r="D295">
        <f t="shared" ref="D295:M304" ca="1" si="213">IF(ROW()+D$4&gt;3,OFFSET($A295,D$4,0)*D$1*(1-D$1),0)</f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ref="N295:W304" ca="1" si="214">IF(ROW()+N$4&gt;3,OFFSET($A295,N$4,0)*N$1*(1-N$1),0)</f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ref="X295:AG304" ca="1" si="215">IF(ROW()+X$4&gt;3,OFFSET($A295,X$4,0)*X$1*(1-X$1),0)</f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ref="AH295:AQ304" ca="1" si="216">IF(ROW()+AH$4&gt;3,OFFSET($A295,AH$4,0)*AH$1*(1-AH$1),0)</f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ref="AR295:BA304" ca="1" si="217">IF(ROW()+AR$4&gt;3,OFFSET($A295,AR$4,0)*AR$1*(1-AR$1),0)</f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ref="BB295:BK304" ca="1" si="218">IF(ROW()+BB$4&gt;3,OFFSET($A295,BB$4,0)*BB$1*(1-BB$1),0)</f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ref="BL295:BV304" ca="1" si="219">IF(ROW()+BL$4&gt;3,OFFSET($A295,BL$4,0)*BL$1*(1-BL$1),0)</f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2">
      <c r="A296">
        <f>Rt計算!B295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2">
      <c r="A297">
        <f>Rt計算!B296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2">
      <c r="A298">
        <f>Rt計算!B297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2">
      <c r="A299">
        <f>Rt計算!B298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2">
      <c r="A300">
        <f>Rt計算!B299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2">
      <c r="A301">
        <f>Rt計算!B300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2">
      <c r="A302">
        <f>Rt計算!B301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2">
      <c r="A303">
        <f>Rt計算!B302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2">
      <c r="A304">
        <f>Rt計算!B303</f>
        <v>0</v>
      </c>
      <c r="B304">
        <f t="shared" ca="1" si="190"/>
        <v>0</v>
      </c>
      <c r="C304">
        <f t="shared" ca="1" si="191"/>
        <v>0</v>
      </c>
      <c r="D304">
        <f t="shared" ca="1" si="213"/>
        <v>0</v>
      </c>
      <c r="E304">
        <f t="shared" ca="1" si="213"/>
        <v>0</v>
      </c>
      <c r="F304">
        <f t="shared" ca="1" si="213"/>
        <v>0</v>
      </c>
      <c r="G304">
        <f t="shared" ca="1" si="213"/>
        <v>0</v>
      </c>
      <c r="H304">
        <f t="shared" ca="1" si="213"/>
        <v>0</v>
      </c>
      <c r="I304">
        <f t="shared" ca="1" si="213"/>
        <v>0</v>
      </c>
      <c r="J304">
        <f t="shared" ca="1" si="213"/>
        <v>0</v>
      </c>
      <c r="K304">
        <f t="shared" ca="1" si="213"/>
        <v>0</v>
      </c>
      <c r="L304">
        <f t="shared" ca="1" si="213"/>
        <v>0</v>
      </c>
      <c r="M304">
        <f t="shared" ca="1" si="213"/>
        <v>0</v>
      </c>
      <c r="N304">
        <f t="shared" ca="1" si="214"/>
        <v>0</v>
      </c>
      <c r="O304">
        <f t="shared" ca="1" si="214"/>
        <v>0</v>
      </c>
      <c r="P304">
        <f t="shared" ca="1" si="214"/>
        <v>0</v>
      </c>
      <c r="Q304">
        <f t="shared" ca="1" si="214"/>
        <v>0</v>
      </c>
      <c r="R304">
        <f t="shared" ca="1" si="214"/>
        <v>0</v>
      </c>
      <c r="S304">
        <f t="shared" ca="1" si="214"/>
        <v>0</v>
      </c>
      <c r="T304">
        <f t="shared" ca="1" si="214"/>
        <v>0</v>
      </c>
      <c r="U304">
        <f t="shared" ca="1" si="214"/>
        <v>0</v>
      </c>
      <c r="V304">
        <f t="shared" ca="1" si="214"/>
        <v>0</v>
      </c>
      <c r="W304">
        <f t="shared" ca="1" si="214"/>
        <v>0</v>
      </c>
      <c r="X304">
        <f t="shared" ca="1" si="215"/>
        <v>0</v>
      </c>
      <c r="Y304">
        <f t="shared" ca="1" si="215"/>
        <v>0</v>
      </c>
      <c r="Z304">
        <f t="shared" ca="1" si="215"/>
        <v>0</v>
      </c>
      <c r="AA304">
        <f t="shared" ca="1" si="215"/>
        <v>0</v>
      </c>
      <c r="AB304">
        <f t="shared" ca="1" si="215"/>
        <v>0</v>
      </c>
      <c r="AC304">
        <f t="shared" ca="1" si="215"/>
        <v>0</v>
      </c>
      <c r="AD304">
        <f t="shared" ca="1" si="215"/>
        <v>0</v>
      </c>
      <c r="AE304">
        <f t="shared" ca="1" si="215"/>
        <v>0</v>
      </c>
      <c r="AF304">
        <f t="shared" ca="1" si="215"/>
        <v>0</v>
      </c>
      <c r="AG304">
        <f t="shared" ca="1" si="215"/>
        <v>0</v>
      </c>
      <c r="AH304">
        <f t="shared" ca="1" si="216"/>
        <v>0</v>
      </c>
      <c r="AI304">
        <f t="shared" ca="1" si="216"/>
        <v>0</v>
      </c>
      <c r="AJ304">
        <f t="shared" ca="1" si="216"/>
        <v>0</v>
      </c>
      <c r="AK304">
        <f t="shared" ca="1" si="216"/>
        <v>0</v>
      </c>
      <c r="AL304">
        <f t="shared" ca="1" si="216"/>
        <v>0</v>
      </c>
      <c r="AM304">
        <f t="shared" ca="1" si="216"/>
        <v>0</v>
      </c>
      <c r="AN304">
        <f t="shared" ca="1" si="216"/>
        <v>0</v>
      </c>
      <c r="AO304">
        <f t="shared" ca="1" si="216"/>
        <v>0</v>
      </c>
      <c r="AP304">
        <f t="shared" ca="1" si="216"/>
        <v>0</v>
      </c>
      <c r="AQ304">
        <f t="shared" ca="1" si="216"/>
        <v>0</v>
      </c>
      <c r="AR304">
        <f t="shared" ca="1" si="217"/>
        <v>0</v>
      </c>
      <c r="AS304">
        <f t="shared" ca="1" si="217"/>
        <v>0</v>
      </c>
      <c r="AT304">
        <f t="shared" ca="1" si="217"/>
        <v>0</v>
      </c>
      <c r="AU304">
        <f t="shared" ca="1" si="217"/>
        <v>0</v>
      </c>
      <c r="AV304">
        <f t="shared" ca="1" si="217"/>
        <v>0</v>
      </c>
      <c r="AW304">
        <f t="shared" ca="1" si="217"/>
        <v>0</v>
      </c>
      <c r="AX304">
        <f t="shared" ca="1" si="217"/>
        <v>0</v>
      </c>
      <c r="AY304">
        <f t="shared" ca="1" si="217"/>
        <v>0</v>
      </c>
      <c r="AZ304">
        <f t="shared" ca="1" si="217"/>
        <v>0</v>
      </c>
      <c r="BA304">
        <f t="shared" ca="1" si="217"/>
        <v>0</v>
      </c>
      <c r="BB304">
        <f t="shared" ca="1" si="218"/>
        <v>0</v>
      </c>
      <c r="BC304">
        <f t="shared" ca="1" si="218"/>
        <v>0</v>
      </c>
      <c r="BD304">
        <f t="shared" ca="1" si="218"/>
        <v>0</v>
      </c>
      <c r="BE304">
        <f t="shared" ca="1" si="218"/>
        <v>0</v>
      </c>
      <c r="BF304">
        <f t="shared" ca="1" si="218"/>
        <v>0</v>
      </c>
      <c r="BG304">
        <f t="shared" ca="1" si="218"/>
        <v>0</v>
      </c>
      <c r="BH304">
        <f t="shared" ca="1" si="218"/>
        <v>0</v>
      </c>
      <c r="BI304">
        <f t="shared" ca="1" si="218"/>
        <v>0</v>
      </c>
      <c r="BJ304">
        <f t="shared" ca="1" si="218"/>
        <v>0</v>
      </c>
      <c r="BK304">
        <f t="shared" ca="1" si="218"/>
        <v>0</v>
      </c>
      <c r="BL304">
        <f t="shared" ca="1" si="219"/>
        <v>0</v>
      </c>
      <c r="BM304">
        <f t="shared" ca="1" si="219"/>
        <v>0</v>
      </c>
      <c r="BN304">
        <f t="shared" ca="1" si="219"/>
        <v>0</v>
      </c>
      <c r="BO304">
        <f t="shared" ca="1" si="219"/>
        <v>0</v>
      </c>
      <c r="BP304">
        <f t="shared" ca="1" si="219"/>
        <v>0</v>
      </c>
      <c r="BQ304">
        <f t="shared" ca="1" si="219"/>
        <v>0</v>
      </c>
      <c r="BR304">
        <f t="shared" ca="1" si="219"/>
        <v>0</v>
      </c>
      <c r="BS304">
        <f t="shared" ca="1" si="219"/>
        <v>0</v>
      </c>
      <c r="BT304">
        <f t="shared" ca="1" si="219"/>
        <v>0</v>
      </c>
      <c r="BU304">
        <f t="shared" ca="1" si="219"/>
        <v>0</v>
      </c>
      <c r="BV304">
        <f t="shared" ca="1" si="219"/>
        <v>0</v>
      </c>
    </row>
    <row r="305" spans="1:74" x14ac:dyDescent="0.2">
      <c r="A305">
        <f>Rt計算!B304</f>
        <v>0</v>
      </c>
      <c r="B305">
        <f t="shared" ca="1" si="190"/>
        <v>0</v>
      </c>
      <c r="C305">
        <f t="shared" ca="1" si="191"/>
        <v>0</v>
      </c>
      <c r="D305">
        <f t="shared" ref="D305:M314" ca="1" si="220">IF(ROW()+D$4&gt;3,OFFSET($A305,D$4,0)*D$1*(1-D$1),0)</f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ref="N305:W314" ca="1" si="221">IF(ROW()+N$4&gt;3,OFFSET($A305,N$4,0)*N$1*(1-N$1),0)</f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ref="X305:AG314" ca="1" si="222">IF(ROW()+X$4&gt;3,OFFSET($A305,X$4,0)*X$1*(1-X$1),0)</f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ref="AH305:AQ314" ca="1" si="223">IF(ROW()+AH$4&gt;3,OFFSET($A305,AH$4,0)*AH$1*(1-AH$1),0)</f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ref="AR305:BA314" ca="1" si="224">IF(ROW()+AR$4&gt;3,OFFSET($A305,AR$4,0)*AR$1*(1-AR$1),0)</f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ref="BB305:BK314" ca="1" si="225">IF(ROW()+BB$4&gt;3,OFFSET($A305,BB$4,0)*BB$1*(1-BB$1),0)</f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ref="BL305:BV314" ca="1" si="226">IF(ROW()+BL$4&gt;3,OFFSET($A305,BL$4,0)*BL$1*(1-BL$1),0)</f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2">
      <c r="A306">
        <f>Rt計算!B305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2">
      <c r="A307">
        <f>Rt計算!B306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2">
      <c r="A308">
        <f>Rt計算!B307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2">
      <c r="A309">
        <f>Rt計算!B308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2">
      <c r="A310">
        <f>Rt計算!B309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2">
      <c r="A311">
        <f>Rt計算!B310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2">
      <c r="A312">
        <f>Rt計算!B311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2">
      <c r="A313">
        <f>Rt計算!B312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2">
      <c r="A314">
        <f>Rt計算!B313</f>
        <v>0</v>
      </c>
      <c r="B314">
        <f t="shared" ca="1" si="190"/>
        <v>0</v>
      </c>
      <c r="C314">
        <f t="shared" ca="1" si="191"/>
        <v>0</v>
      </c>
      <c r="D314">
        <f t="shared" ca="1" si="220"/>
        <v>0</v>
      </c>
      <c r="E314">
        <f t="shared" ca="1" si="220"/>
        <v>0</v>
      </c>
      <c r="F314">
        <f t="shared" ca="1" si="220"/>
        <v>0</v>
      </c>
      <c r="G314">
        <f t="shared" ca="1" si="220"/>
        <v>0</v>
      </c>
      <c r="H314">
        <f t="shared" ca="1" si="220"/>
        <v>0</v>
      </c>
      <c r="I314">
        <f t="shared" ca="1" si="220"/>
        <v>0</v>
      </c>
      <c r="J314">
        <f t="shared" ca="1" si="220"/>
        <v>0</v>
      </c>
      <c r="K314">
        <f t="shared" ca="1" si="220"/>
        <v>0</v>
      </c>
      <c r="L314">
        <f t="shared" ca="1" si="220"/>
        <v>0</v>
      </c>
      <c r="M314">
        <f t="shared" ca="1" si="220"/>
        <v>0</v>
      </c>
      <c r="N314">
        <f t="shared" ca="1" si="221"/>
        <v>0</v>
      </c>
      <c r="O314">
        <f t="shared" ca="1" si="221"/>
        <v>0</v>
      </c>
      <c r="P314">
        <f t="shared" ca="1" si="221"/>
        <v>0</v>
      </c>
      <c r="Q314">
        <f t="shared" ca="1" si="221"/>
        <v>0</v>
      </c>
      <c r="R314">
        <f t="shared" ca="1" si="221"/>
        <v>0</v>
      </c>
      <c r="S314">
        <f t="shared" ca="1" si="221"/>
        <v>0</v>
      </c>
      <c r="T314">
        <f t="shared" ca="1" si="221"/>
        <v>0</v>
      </c>
      <c r="U314">
        <f t="shared" ca="1" si="221"/>
        <v>0</v>
      </c>
      <c r="V314">
        <f t="shared" ca="1" si="221"/>
        <v>0</v>
      </c>
      <c r="W314">
        <f t="shared" ca="1" si="221"/>
        <v>0</v>
      </c>
      <c r="X314">
        <f t="shared" ca="1" si="222"/>
        <v>0</v>
      </c>
      <c r="Y314">
        <f t="shared" ca="1" si="222"/>
        <v>0</v>
      </c>
      <c r="Z314">
        <f t="shared" ca="1" si="222"/>
        <v>0</v>
      </c>
      <c r="AA314">
        <f t="shared" ca="1" si="222"/>
        <v>0</v>
      </c>
      <c r="AB314">
        <f t="shared" ca="1" si="222"/>
        <v>0</v>
      </c>
      <c r="AC314">
        <f t="shared" ca="1" si="222"/>
        <v>0</v>
      </c>
      <c r="AD314">
        <f t="shared" ca="1" si="222"/>
        <v>0</v>
      </c>
      <c r="AE314">
        <f t="shared" ca="1" si="222"/>
        <v>0</v>
      </c>
      <c r="AF314">
        <f t="shared" ca="1" si="222"/>
        <v>0</v>
      </c>
      <c r="AG314">
        <f t="shared" ca="1" si="222"/>
        <v>0</v>
      </c>
      <c r="AH314">
        <f t="shared" ca="1" si="223"/>
        <v>0</v>
      </c>
      <c r="AI314">
        <f t="shared" ca="1" si="223"/>
        <v>0</v>
      </c>
      <c r="AJ314">
        <f t="shared" ca="1" si="223"/>
        <v>0</v>
      </c>
      <c r="AK314">
        <f t="shared" ca="1" si="223"/>
        <v>0</v>
      </c>
      <c r="AL314">
        <f t="shared" ca="1" si="223"/>
        <v>0</v>
      </c>
      <c r="AM314">
        <f t="shared" ca="1" si="223"/>
        <v>0</v>
      </c>
      <c r="AN314">
        <f t="shared" ca="1" si="223"/>
        <v>0</v>
      </c>
      <c r="AO314">
        <f t="shared" ca="1" si="223"/>
        <v>0</v>
      </c>
      <c r="AP314">
        <f t="shared" ca="1" si="223"/>
        <v>0</v>
      </c>
      <c r="AQ314">
        <f t="shared" ca="1" si="223"/>
        <v>0</v>
      </c>
      <c r="AR314">
        <f t="shared" ca="1" si="224"/>
        <v>0</v>
      </c>
      <c r="AS314">
        <f t="shared" ca="1" si="224"/>
        <v>0</v>
      </c>
      <c r="AT314">
        <f t="shared" ca="1" si="224"/>
        <v>0</v>
      </c>
      <c r="AU314">
        <f t="shared" ca="1" si="224"/>
        <v>0</v>
      </c>
      <c r="AV314">
        <f t="shared" ca="1" si="224"/>
        <v>0</v>
      </c>
      <c r="AW314">
        <f t="shared" ca="1" si="224"/>
        <v>0</v>
      </c>
      <c r="AX314">
        <f t="shared" ca="1" si="224"/>
        <v>0</v>
      </c>
      <c r="AY314">
        <f t="shared" ca="1" si="224"/>
        <v>0</v>
      </c>
      <c r="AZ314">
        <f t="shared" ca="1" si="224"/>
        <v>0</v>
      </c>
      <c r="BA314">
        <f t="shared" ca="1" si="224"/>
        <v>0</v>
      </c>
      <c r="BB314">
        <f t="shared" ca="1" si="225"/>
        <v>0</v>
      </c>
      <c r="BC314">
        <f t="shared" ca="1" si="225"/>
        <v>0</v>
      </c>
      <c r="BD314">
        <f t="shared" ca="1" si="225"/>
        <v>0</v>
      </c>
      <c r="BE314">
        <f t="shared" ca="1" si="225"/>
        <v>0</v>
      </c>
      <c r="BF314">
        <f t="shared" ca="1" si="225"/>
        <v>0</v>
      </c>
      <c r="BG314">
        <f t="shared" ca="1" si="225"/>
        <v>0</v>
      </c>
      <c r="BH314">
        <f t="shared" ca="1" si="225"/>
        <v>0</v>
      </c>
      <c r="BI314">
        <f t="shared" ca="1" si="225"/>
        <v>0</v>
      </c>
      <c r="BJ314">
        <f t="shared" ca="1" si="225"/>
        <v>0</v>
      </c>
      <c r="BK314">
        <f t="shared" ca="1" si="225"/>
        <v>0</v>
      </c>
      <c r="BL314">
        <f t="shared" ca="1" si="226"/>
        <v>0</v>
      </c>
      <c r="BM314">
        <f t="shared" ca="1" si="226"/>
        <v>0</v>
      </c>
      <c r="BN314">
        <f t="shared" ca="1" si="226"/>
        <v>0</v>
      </c>
      <c r="BO314">
        <f t="shared" ca="1" si="226"/>
        <v>0</v>
      </c>
      <c r="BP314">
        <f t="shared" ca="1" si="226"/>
        <v>0</v>
      </c>
      <c r="BQ314">
        <f t="shared" ca="1" si="226"/>
        <v>0</v>
      </c>
      <c r="BR314">
        <f t="shared" ca="1" si="226"/>
        <v>0</v>
      </c>
      <c r="BS314">
        <f t="shared" ca="1" si="226"/>
        <v>0</v>
      </c>
      <c r="BT314">
        <f t="shared" ca="1" si="226"/>
        <v>0</v>
      </c>
      <c r="BU314">
        <f t="shared" ca="1" si="226"/>
        <v>0</v>
      </c>
      <c r="BV314">
        <f t="shared" ca="1" si="226"/>
        <v>0</v>
      </c>
    </row>
    <row r="315" spans="1:74" x14ac:dyDescent="0.2">
      <c r="A315">
        <f>Rt計算!B314</f>
        <v>0</v>
      </c>
      <c r="B315">
        <f t="shared" ca="1" si="190"/>
        <v>0</v>
      </c>
      <c r="C315">
        <f t="shared" ca="1" si="191"/>
        <v>0</v>
      </c>
      <c r="D315">
        <f t="shared" ref="D315:M324" ca="1" si="227">IF(ROW()+D$4&gt;3,OFFSET($A315,D$4,0)*D$1*(1-D$1),0)</f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ref="N315:W324" ca="1" si="228">IF(ROW()+N$4&gt;3,OFFSET($A315,N$4,0)*N$1*(1-N$1),0)</f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ref="X315:AG324" ca="1" si="229">IF(ROW()+X$4&gt;3,OFFSET($A315,X$4,0)*X$1*(1-X$1),0)</f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ref="AH315:AQ324" ca="1" si="230">IF(ROW()+AH$4&gt;3,OFFSET($A315,AH$4,0)*AH$1*(1-AH$1),0)</f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ref="AR315:BA324" ca="1" si="231">IF(ROW()+AR$4&gt;3,OFFSET($A315,AR$4,0)*AR$1*(1-AR$1),0)</f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ref="BB315:BK324" ca="1" si="232">IF(ROW()+BB$4&gt;3,OFFSET($A315,BB$4,0)*BB$1*(1-BB$1),0)</f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ref="BL315:BV324" ca="1" si="233">IF(ROW()+BL$4&gt;3,OFFSET($A315,BL$4,0)*BL$1*(1-BL$1),0)</f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2">
      <c r="A316">
        <f>Rt計算!B315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2">
      <c r="A317">
        <f>Rt計算!B316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2">
      <c r="A318">
        <f>Rt計算!B317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2">
      <c r="A319">
        <f>Rt計算!B318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2">
      <c r="A320">
        <f>Rt計算!B319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2">
      <c r="A321">
        <f>Rt計算!B320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2">
      <c r="A322">
        <f>Rt計算!B321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2">
      <c r="A323">
        <f>Rt計算!B322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2">
      <c r="A324">
        <f>Rt計算!B323</f>
        <v>0</v>
      </c>
      <c r="B324">
        <f t="shared" ca="1" si="190"/>
        <v>0</v>
      </c>
      <c r="C324">
        <f t="shared" ca="1" si="191"/>
        <v>0</v>
      </c>
      <c r="D324">
        <f t="shared" ca="1" si="227"/>
        <v>0</v>
      </c>
      <c r="E324">
        <f t="shared" ca="1" si="227"/>
        <v>0</v>
      </c>
      <c r="F324">
        <f t="shared" ca="1" si="227"/>
        <v>0</v>
      </c>
      <c r="G324">
        <f t="shared" ca="1" si="227"/>
        <v>0</v>
      </c>
      <c r="H324">
        <f t="shared" ca="1" si="227"/>
        <v>0</v>
      </c>
      <c r="I324">
        <f t="shared" ca="1" si="227"/>
        <v>0</v>
      </c>
      <c r="J324">
        <f t="shared" ca="1" si="227"/>
        <v>0</v>
      </c>
      <c r="K324">
        <f t="shared" ca="1" si="227"/>
        <v>0</v>
      </c>
      <c r="L324">
        <f t="shared" ca="1" si="227"/>
        <v>0</v>
      </c>
      <c r="M324">
        <f t="shared" ca="1" si="227"/>
        <v>0</v>
      </c>
      <c r="N324">
        <f t="shared" ca="1" si="228"/>
        <v>0</v>
      </c>
      <c r="O324">
        <f t="shared" ca="1" si="228"/>
        <v>0</v>
      </c>
      <c r="P324">
        <f t="shared" ca="1" si="228"/>
        <v>0</v>
      </c>
      <c r="Q324">
        <f t="shared" ca="1" si="228"/>
        <v>0</v>
      </c>
      <c r="R324">
        <f t="shared" ca="1" si="228"/>
        <v>0</v>
      </c>
      <c r="S324">
        <f t="shared" ca="1" si="228"/>
        <v>0</v>
      </c>
      <c r="T324">
        <f t="shared" ca="1" si="228"/>
        <v>0</v>
      </c>
      <c r="U324">
        <f t="shared" ca="1" si="228"/>
        <v>0</v>
      </c>
      <c r="V324">
        <f t="shared" ca="1" si="228"/>
        <v>0</v>
      </c>
      <c r="W324">
        <f t="shared" ca="1" si="228"/>
        <v>0</v>
      </c>
      <c r="X324">
        <f t="shared" ca="1" si="229"/>
        <v>0</v>
      </c>
      <c r="Y324">
        <f t="shared" ca="1" si="229"/>
        <v>0</v>
      </c>
      <c r="Z324">
        <f t="shared" ca="1" si="229"/>
        <v>0</v>
      </c>
      <c r="AA324">
        <f t="shared" ca="1" si="229"/>
        <v>0</v>
      </c>
      <c r="AB324">
        <f t="shared" ca="1" si="229"/>
        <v>0</v>
      </c>
      <c r="AC324">
        <f t="shared" ca="1" si="229"/>
        <v>0</v>
      </c>
      <c r="AD324">
        <f t="shared" ca="1" si="229"/>
        <v>0</v>
      </c>
      <c r="AE324">
        <f t="shared" ca="1" si="229"/>
        <v>0</v>
      </c>
      <c r="AF324">
        <f t="shared" ca="1" si="229"/>
        <v>0</v>
      </c>
      <c r="AG324">
        <f t="shared" ca="1" si="229"/>
        <v>0</v>
      </c>
      <c r="AH324">
        <f t="shared" ca="1" si="230"/>
        <v>0</v>
      </c>
      <c r="AI324">
        <f t="shared" ca="1" si="230"/>
        <v>0</v>
      </c>
      <c r="AJ324">
        <f t="shared" ca="1" si="230"/>
        <v>0</v>
      </c>
      <c r="AK324">
        <f t="shared" ca="1" si="230"/>
        <v>0</v>
      </c>
      <c r="AL324">
        <f t="shared" ca="1" si="230"/>
        <v>0</v>
      </c>
      <c r="AM324">
        <f t="shared" ca="1" si="230"/>
        <v>0</v>
      </c>
      <c r="AN324">
        <f t="shared" ca="1" si="230"/>
        <v>0</v>
      </c>
      <c r="AO324">
        <f t="shared" ca="1" si="230"/>
        <v>0</v>
      </c>
      <c r="AP324">
        <f t="shared" ca="1" si="230"/>
        <v>0</v>
      </c>
      <c r="AQ324">
        <f t="shared" ca="1" si="230"/>
        <v>0</v>
      </c>
      <c r="AR324">
        <f t="shared" ca="1" si="231"/>
        <v>0</v>
      </c>
      <c r="AS324">
        <f t="shared" ca="1" si="231"/>
        <v>0</v>
      </c>
      <c r="AT324">
        <f t="shared" ca="1" si="231"/>
        <v>0</v>
      </c>
      <c r="AU324">
        <f t="shared" ca="1" si="231"/>
        <v>0</v>
      </c>
      <c r="AV324">
        <f t="shared" ca="1" si="231"/>
        <v>0</v>
      </c>
      <c r="AW324">
        <f t="shared" ca="1" si="231"/>
        <v>0</v>
      </c>
      <c r="AX324">
        <f t="shared" ca="1" si="231"/>
        <v>0</v>
      </c>
      <c r="AY324">
        <f t="shared" ca="1" si="231"/>
        <v>0</v>
      </c>
      <c r="AZ324">
        <f t="shared" ca="1" si="231"/>
        <v>0</v>
      </c>
      <c r="BA324">
        <f t="shared" ca="1" si="231"/>
        <v>0</v>
      </c>
      <c r="BB324">
        <f t="shared" ca="1" si="232"/>
        <v>0</v>
      </c>
      <c r="BC324">
        <f t="shared" ca="1" si="232"/>
        <v>0</v>
      </c>
      <c r="BD324">
        <f t="shared" ca="1" si="232"/>
        <v>0</v>
      </c>
      <c r="BE324">
        <f t="shared" ca="1" si="232"/>
        <v>0</v>
      </c>
      <c r="BF324">
        <f t="shared" ca="1" si="232"/>
        <v>0</v>
      </c>
      <c r="BG324">
        <f t="shared" ca="1" si="232"/>
        <v>0</v>
      </c>
      <c r="BH324">
        <f t="shared" ca="1" si="232"/>
        <v>0</v>
      </c>
      <c r="BI324">
        <f t="shared" ca="1" si="232"/>
        <v>0</v>
      </c>
      <c r="BJ324">
        <f t="shared" ca="1" si="232"/>
        <v>0</v>
      </c>
      <c r="BK324">
        <f t="shared" ca="1" si="232"/>
        <v>0</v>
      </c>
      <c r="BL324">
        <f t="shared" ca="1" si="233"/>
        <v>0</v>
      </c>
      <c r="BM324">
        <f t="shared" ca="1" si="233"/>
        <v>0</v>
      </c>
      <c r="BN324">
        <f t="shared" ca="1" si="233"/>
        <v>0</v>
      </c>
      <c r="BO324">
        <f t="shared" ca="1" si="233"/>
        <v>0</v>
      </c>
      <c r="BP324">
        <f t="shared" ca="1" si="233"/>
        <v>0</v>
      </c>
      <c r="BQ324">
        <f t="shared" ca="1" si="233"/>
        <v>0</v>
      </c>
      <c r="BR324">
        <f t="shared" ca="1" si="233"/>
        <v>0</v>
      </c>
      <c r="BS324">
        <f t="shared" ca="1" si="233"/>
        <v>0</v>
      </c>
      <c r="BT324">
        <f t="shared" ca="1" si="233"/>
        <v>0</v>
      </c>
      <c r="BU324">
        <f t="shared" ca="1" si="233"/>
        <v>0</v>
      </c>
      <c r="BV324">
        <f t="shared" ca="1" si="233"/>
        <v>0</v>
      </c>
    </row>
    <row r="325" spans="1:74" x14ac:dyDescent="0.2">
      <c r="A325">
        <f>Rt計算!B324</f>
        <v>0</v>
      </c>
      <c r="B325">
        <f t="shared" ca="1" si="190"/>
        <v>0</v>
      </c>
      <c r="C325">
        <f t="shared" ca="1" si="191"/>
        <v>0</v>
      </c>
      <c r="D325">
        <f t="shared" ref="D325:M334" ca="1" si="234">IF(ROW()+D$4&gt;3,OFFSET($A325,D$4,0)*D$1*(1-D$1),0)</f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ref="N325:W334" ca="1" si="235">IF(ROW()+N$4&gt;3,OFFSET($A325,N$4,0)*N$1*(1-N$1),0)</f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ref="X325:AG334" ca="1" si="236">IF(ROW()+X$4&gt;3,OFFSET($A325,X$4,0)*X$1*(1-X$1),0)</f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ref="AH325:AQ334" ca="1" si="237">IF(ROW()+AH$4&gt;3,OFFSET($A325,AH$4,0)*AH$1*(1-AH$1),0)</f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ref="AR325:BA334" ca="1" si="238">IF(ROW()+AR$4&gt;3,OFFSET($A325,AR$4,0)*AR$1*(1-AR$1),0)</f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ref="BB325:BK334" ca="1" si="239">IF(ROW()+BB$4&gt;3,OFFSET($A325,BB$4,0)*BB$1*(1-BB$1),0)</f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ref="BL325:BV334" ca="1" si="240">IF(ROW()+BL$4&gt;3,OFFSET($A325,BL$4,0)*BL$1*(1-BL$1),0)</f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2">
      <c r="A326">
        <f>Rt計算!B325</f>
        <v>0</v>
      </c>
      <c r="B326">
        <f t="shared" ref="B326:B389" ca="1" si="241">SQRT(C326)</f>
        <v>0</v>
      </c>
      <c r="C326">
        <f t="shared" ref="C326:C389" ca="1" si="242">SUM(D326:BV326)</f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2">
      <c r="A327">
        <f>Rt計算!B326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2">
      <c r="A328">
        <f>Rt計算!B327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2">
      <c r="A329">
        <f>Rt計算!B328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2">
      <c r="A330">
        <f>Rt計算!B329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2">
      <c r="A331">
        <f>Rt計算!B330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2">
      <c r="A332">
        <f>Rt計算!B331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2">
      <c r="A333">
        <f>Rt計算!B332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2">
      <c r="A334">
        <f>Rt計算!B333</f>
        <v>0</v>
      </c>
      <c r="B334">
        <f t="shared" ca="1" si="241"/>
        <v>0</v>
      </c>
      <c r="C334">
        <f t="shared" ca="1" si="242"/>
        <v>0</v>
      </c>
      <c r="D334">
        <f t="shared" ca="1" si="234"/>
        <v>0</v>
      </c>
      <c r="E334">
        <f t="shared" ca="1" si="234"/>
        <v>0</v>
      </c>
      <c r="F334">
        <f t="shared" ca="1" si="234"/>
        <v>0</v>
      </c>
      <c r="G334">
        <f t="shared" ca="1" si="234"/>
        <v>0</v>
      </c>
      <c r="H334">
        <f t="shared" ca="1" si="234"/>
        <v>0</v>
      </c>
      <c r="I334">
        <f t="shared" ca="1" si="234"/>
        <v>0</v>
      </c>
      <c r="J334">
        <f t="shared" ca="1" si="234"/>
        <v>0</v>
      </c>
      <c r="K334">
        <f t="shared" ca="1" si="234"/>
        <v>0</v>
      </c>
      <c r="L334">
        <f t="shared" ca="1" si="234"/>
        <v>0</v>
      </c>
      <c r="M334">
        <f t="shared" ca="1" si="234"/>
        <v>0</v>
      </c>
      <c r="N334">
        <f t="shared" ca="1" si="235"/>
        <v>0</v>
      </c>
      <c r="O334">
        <f t="shared" ca="1" si="235"/>
        <v>0</v>
      </c>
      <c r="P334">
        <f t="shared" ca="1" si="235"/>
        <v>0</v>
      </c>
      <c r="Q334">
        <f t="shared" ca="1" si="235"/>
        <v>0</v>
      </c>
      <c r="R334">
        <f t="shared" ca="1" si="235"/>
        <v>0</v>
      </c>
      <c r="S334">
        <f t="shared" ca="1" si="235"/>
        <v>0</v>
      </c>
      <c r="T334">
        <f t="shared" ca="1" si="235"/>
        <v>0</v>
      </c>
      <c r="U334">
        <f t="shared" ca="1" si="235"/>
        <v>0</v>
      </c>
      <c r="V334">
        <f t="shared" ca="1" si="235"/>
        <v>0</v>
      </c>
      <c r="W334">
        <f t="shared" ca="1" si="235"/>
        <v>0</v>
      </c>
      <c r="X334">
        <f t="shared" ca="1" si="236"/>
        <v>0</v>
      </c>
      <c r="Y334">
        <f t="shared" ca="1" si="236"/>
        <v>0</v>
      </c>
      <c r="Z334">
        <f t="shared" ca="1" si="236"/>
        <v>0</v>
      </c>
      <c r="AA334">
        <f t="shared" ca="1" si="236"/>
        <v>0</v>
      </c>
      <c r="AB334">
        <f t="shared" ca="1" si="236"/>
        <v>0</v>
      </c>
      <c r="AC334">
        <f t="shared" ca="1" si="236"/>
        <v>0</v>
      </c>
      <c r="AD334">
        <f t="shared" ca="1" si="236"/>
        <v>0</v>
      </c>
      <c r="AE334">
        <f t="shared" ca="1" si="236"/>
        <v>0</v>
      </c>
      <c r="AF334">
        <f t="shared" ca="1" si="236"/>
        <v>0</v>
      </c>
      <c r="AG334">
        <f t="shared" ca="1" si="236"/>
        <v>0</v>
      </c>
      <c r="AH334">
        <f t="shared" ca="1" si="237"/>
        <v>0</v>
      </c>
      <c r="AI334">
        <f t="shared" ca="1" si="237"/>
        <v>0</v>
      </c>
      <c r="AJ334">
        <f t="shared" ca="1" si="237"/>
        <v>0</v>
      </c>
      <c r="AK334">
        <f t="shared" ca="1" si="237"/>
        <v>0</v>
      </c>
      <c r="AL334">
        <f t="shared" ca="1" si="237"/>
        <v>0</v>
      </c>
      <c r="AM334">
        <f t="shared" ca="1" si="237"/>
        <v>0</v>
      </c>
      <c r="AN334">
        <f t="shared" ca="1" si="237"/>
        <v>0</v>
      </c>
      <c r="AO334">
        <f t="shared" ca="1" si="237"/>
        <v>0</v>
      </c>
      <c r="AP334">
        <f t="shared" ca="1" si="237"/>
        <v>0</v>
      </c>
      <c r="AQ334">
        <f t="shared" ca="1" si="237"/>
        <v>0</v>
      </c>
      <c r="AR334">
        <f t="shared" ca="1" si="238"/>
        <v>0</v>
      </c>
      <c r="AS334">
        <f t="shared" ca="1" si="238"/>
        <v>0</v>
      </c>
      <c r="AT334">
        <f t="shared" ca="1" si="238"/>
        <v>0</v>
      </c>
      <c r="AU334">
        <f t="shared" ca="1" si="238"/>
        <v>0</v>
      </c>
      <c r="AV334">
        <f t="shared" ca="1" si="238"/>
        <v>0</v>
      </c>
      <c r="AW334">
        <f t="shared" ca="1" si="238"/>
        <v>0</v>
      </c>
      <c r="AX334">
        <f t="shared" ca="1" si="238"/>
        <v>0</v>
      </c>
      <c r="AY334">
        <f t="shared" ca="1" si="238"/>
        <v>0</v>
      </c>
      <c r="AZ334">
        <f t="shared" ca="1" si="238"/>
        <v>0</v>
      </c>
      <c r="BA334">
        <f t="shared" ca="1" si="238"/>
        <v>0</v>
      </c>
      <c r="BB334">
        <f t="shared" ca="1" si="239"/>
        <v>0</v>
      </c>
      <c r="BC334">
        <f t="shared" ca="1" si="239"/>
        <v>0</v>
      </c>
      <c r="BD334">
        <f t="shared" ca="1" si="239"/>
        <v>0</v>
      </c>
      <c r="BE334">
        <f t="shared" ca="1" si="239"/>
        <v>0</v>
      </c>
      <c r="BF334">
        <f t="shared" ca="1" si="239"/>
        <v>0</v>
      </c>
      <c r="BG334">
        <f t="shared" ca="1" si="239"/>
        <v>0</v>
      </c>
      <c r="BH334">
        <f t="shared" ca="1" si="239"/>
        <v>0</v>
      </c>
      <c r="BI334">
        <f t="shared" ca="1" si="239"/>
        <v>0</v>
      </c>
      <c r="BJ334">
        <f t="shared" ca="1" si="239"/>
        <v>0</v>
      </c>
      <c r="BK334">
        <f t="shared" ca="1" si="239"/>
        <v>0</v>
      </c>
      <c r="BL334">
        <f t="shared" ca="1" si="240"/>
        <v>0</v>
      </c>
      <c r="BM334">
        <f t="shared" ca="1" si="240"/>
        <v>0</v>
      </c>
      <c r="BN334">
        <f t="shared" ca="1" si="240"/>
        <v>0</v>
      </c>
      <c r="BO334">
        <f t="shared" ca="1" si="240"/>
        <v>0</v>
      </c>
      <c r="BP334">
        <f t="shared" ca="1" si="240"/>
        <v>0</v>
      </c>
      <c r="BQ334">
        <f t="shared" ca="1" si="240"/>
        <v>0</v>
      </c>
      <c r="BR334">
        <f t="shared" ca="1" si="240"/>
        <v>0</v>
      </c>
      <c r="BS334">
        <f t="shared" ca="1" si="240"/>
        <v>0</v>
      </c>
      <c r="BT334">
        <f t="shared" ca="1" si="240"/>
        <v>0</v>
      </c>
      <c r="BU334">
        <f t="shared" ca="1" si="240"/>
        <v>0</v>
      </c>
      <c r="BV334">
        <f t="shared" ca="1" si="240"/>
        <v>0</v>
      </c>
    </row>
    <row r="335" spans="1:74" x14ac:dyDescent="0.2">
      <c r="A335">
        <f>Rt計算!B334</f>
        <v>0</v>
      </c>
      <c r="B335">
        <f t="shared" ca="1" si="241"/>
        <v>0</v>
      </c>
      <c r="C335">
        <f t="shared" ca="1" si="242"/>
        <v>0</v>
      </c>
      <c r="D335">
        <f t="shared" ref="D335:M344" ca="1" si="243">IF(ROW()+D$4&gt;3,OFFSET($A335,D$4,0)*D$1*(1-D$1),0)</f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ref="N335:W344" ca="1" si="244">IF(ROW()+N$4&gt;3,OFFSET($A335,N$4,0)*N$1*(1-N$1),0)</f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ref="X335:AG344" ca="1" si="245">IF(ROW()+X$4&gt;3,OFFSET($A335,X$4,0)*X$1*(1-X$1),0)</f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ref="AH335:AQ344" ca="1" si="246">IF(ROW()+AH$4&gt;3,OFFSET($A335,AH$4,0)*AH$1*(1-AH$1),0)</f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ref="AR335:BA344" ca="1" si="247">IF(ROW()+AR$4&gt;3,OFFSET($A335,AR$4,0)*AR$1*(1-AR$1),0)</f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ref="BB335:BK344" ca="1" si="248">IF(ROW()+BB$4&gt;3,OFFSET($A335,BB$4,0)*BB$1*(1-BB$1),0)</f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ref="BL335:BV344" ca="1" si="249">IF(ROW()+BL$4&gt;3,OFFSET($A335,BL$4,0)*BL$1*(1-BL$1),0)</f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2">
      <c r="A336">
        <f>Rt計算!B335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2">
      <c r="A337">
        <f>Rt計算!B336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2">
      <c r="A338">
        <f>Rt計算!B337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2">
      <c r="A339">
        <f>Rt計算!B338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2">
      <c r="A340">
        <f>Rt計算!B339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2">
      <c r="A341">
        <f>Rt計算!B340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2">
      <c r="A342">
        <f>Rt計算!B341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2">
      <c r="A343">
        <f>Rt計算!B342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2">
      <c r="A344">
        <f>Rt計算!B343</f>
        <v>0</v>
      </c>
      <c r="B344">
        <f t="shared" ca="1" si="241"/>
        <v>0</v>
      </c>
      <c r="C344">
        <f t="shared" ca="1" si="242"/>
        <v>0</v>
      </c>
      <c r="D344">
        <f t="shared" ca="1" si="243"/>
        <v>0</v>
      </c>
      <c r="E344">
        <f t="shared" ca="1" si="243"/>
        <v>0</v>
      </c>
      <c r="F344">
        <f t="shared" ca="1" si="243"/>
        <v>0</v>
      </c>
      <c r="G344">
        <f t="shared" ca="1" si="243"/>
        <v>0</v>
      </c>
      <c r="H344">
        <f t="shared" ca="1" si="243"/>
        <v>0</v>
      </c>
      <c r="I344">
        <f t="shared" ca="1" si="243"/>
        <v>0</v>
      </c>
      <c r="J344">
        <f t="shared" ca="1" si="243"/>
        <v>0</v>
      </c>
      <c r="K344">
        <f t="shared" ca="1" si="243"/>
        <v>0</v>
      </c>
      <c r="L344">
        <f t="shared" ca="1" si="243"/>
        <v>0</v>
      </c>
      <c r="M344">
        <f t="shared" ca="1" si="243"/>
        <v>0</v>
      </c>
      <c r="N344">
        <f t="shared" ca="1" si="244"/>
        <v>0</v>
      </c>
      <c r="O344">
        <f t="shared" ca="1" si="244"/>
        <v>0</v>
      </c>
      <c r="P344">
        <f t="shared" ca="1" si="244"/>
        <v>0</v>
      </c>
      <c r="Q344">
        <f t="shared" ca="1" si="244"/>
        <v>0</v>
      </c>
      <c r="R344">
        <f t="shared" ca="1" si="244"/>
        <v>0</v>
      </c>
      <c r="S344">
        <f t="shared" ca="1" si="244"/>
        <v>0</v>
      </c>
      <c r="T344">
        <f t="shared" ca="1" si="244"/>
        <v>0</v>
      </c>
      <c r="U344">
        <f t="shared" ca="1" si="244"/>
        <v>0</v>
      </c>
      <c r="V344">
        <f t="shared" ca="1" si="244"/>
        <v>0</v>
      </c>
      <c r="W344">
        <f t="shared" ca="1" si="244"/>
        <v>0</v>
      </c>
      <c r="X344">
        <f t="shared" ca="1" si="245"/>
        <v>0</v>
      </c>
      <c r="Y344">
        <f t="shared" ca="1" si="245"/>
        <v>0</v>
      </c>
      <c r="Z344">
        <f t="shared" ca="1" si="245"/>
        <v>0</v>
      </c>
      <c r="AA344">
        <f t="shared" ca="1" si="245"/>
        <v>0</v>
      </c>
      <c r="AB344">
        <f t="shared" ca="1" si="245"/>
        <v>0</v>
      </c>
      <c r="AC344">
        <f t="shared" ca="1" si="245"/>
        <v>0</v>
      </c>
      <c r="AD344">
        <f t="shared" ca="1" si="245"/>
        <v>0</v>
      </c>
      <c r="AE344">
        <f t="shared" ca="1" si="245"/>
        <v>0</v>
      </c>
      <c r="AF344">
        <f t="shared" ca="1" si="245"/>
        <v>0</v>
      </c>
      <c r="AG344">
        <f t="shared" ca="1" si="245"/>
        <v>0</v>
      </c>
      <c r="AH344">
        <f t="shared" ca="1" si="246"/>
        <v>0</v>
      </c>
      <c r="AI344">
        <f t="shared" ca="1" si="246"/>
        <v>0</v>
      </c>
      <c r="AJ344">
        <f t="shared" ca="1" si="246"/>
        <v>0</v>
      </c>
      <c r="AK344">
        <f t="shared" ca="1" si="246"/>
        <v>0</v>
      </c>
      <c r="AL344">
        <f t="shared" ca="1" si="246"/>
        <v>0</v>
      </c>
      <c r="AM344">
        <f t="shared" ca="1" si="246"/>
        <v>0</v>
      </c>
      <c r="AN344">
        <f t="shared" ca="1" si="246"/>
        <v>0</v>
      </c>
      <c r="AO344">
        <f t="shared" ca="1" si="246"/>
        <v>0</v>
      </c>
      <c r="AP344">
        <f t="shared" ca="1" si="246"/>
        <v>0</v>
      </c>
      <c r="AQ344">
        <f t="shared" ca="1" si="246"/>
        <v>0</v>
      </c>
      <c r="AR344">
        <f t="shared" ca="1" si="247"/>
        <v>0</v>
      </c>
      <c r="AS344">
        <f t="shared" ca="1" si="247"/>
        <v>0</v>
      </c>
      <c r="AT344">
        <f t="shared" ca="1" si="247"/>
        <v>0</v>
      </c>
      <c r="AU344">
        <f t="shared" ca="1" si="247"/>
        <v>0</v>
      </c>
      <c r="AV344">
        <f t="shared" ca="1" si="247"/>
        <v>0</v>
      </c>
      <c r="AW344">
        <f t="shared" ca="1" si="247"/>
        <v>0</v>
      </c>
      <c r="AX344">
        <f t="shared" ca="1" si="247"/>
        <v>0</v>
      </c>
      <c r="AY344">
        <f t="shared" ca="1" si="247"/>
        <v>0</v>
      </c>
      <c r="AZ344">
        <f t="shared" ca="1" si="247"/>
        <v>0</v>
      </c>
      <c r="BA344">
        <f t="shared" ca="1" si="247"/>
        <v>0</v>
      </c>
      <c r="BB344">
        <f t="shared" ca="1" si="248"/>
        <v>0</v>
      </c>
      <c r="BC344">
        <f t="shared" ca="1" si="248"/>
        <v>0</v>
      </c>
      <c r="BD344">
        <f t="shared" ca="1" si="248"/>
        <v>0</v>
      </c>
      <c r="BE344">
        <f t="shared" ca="1" si="248"/>
        <v>0</v>
      </c>
      <c r="BF344">
        <f t="shared" ca="1" si="248"/>
        <v>0</v>
      </c>
      <c r="BG344">
        <f t="shared" ca="1" si="248"/>
        <v>0</v>
      </c>
      <c r="BH344">
        <f t="shared" ca="1" si="248"/>
        <v>0</v>
      </c>
      <c r="BI344">
        <f t="shared" ca="1" si="248"/>
        <v>0</v>
      </c>
      <c r="BJ344">
        <f t="shared" ca="1" si="248"/>
        <v>0</v>
      </c>
      <c r="BK344">
        <f t="shared" ca="1" si="248"/>
        <v>0</v>
      </c>
      <c r="BL344">
        <f t="shared" ca="1" si="249"/>
        <v>0</v>
      </c>
      <c r="BM344">
        <f t="shared" ca="1" si="249"/>
        <v>0</v>
      </c>
      <c r="BN344">
        <f t="shared" ca="1" si="249"/>
        <v>0</v>
      </c>
      <c r="BO344">
        <f t="shared" ca="1" si="249"/>
        <v>0</v>
      </c>
      <c r="BP344">
        <f t="shared" ca="1" si="249"/>
        <v>0</v>
      </c>
      <c r="BQ344">
        <f t="shared" ca="1" si="249"/>
        <v>0</v>
      </c>
      <c r="BR344">
        <f t="shared" ca="1" si="249"/>
        <v>0</v>
      </c>
      <c r="BS344">
        <f t="shared" ca="1" si="249"/>
        <v>0</v>
      </c>
      <c r="BT344">
        <f t="shared" ca="1" si="249"/>
        <v>0</v>
      </c>
      <c r="BU344">
        <f t="shared" ca="1" si="249"/>
        <v>0</v>
      </c>
      <c r="BV344">
        <f t="shared" ca="1" si="249"/>
        <v>0</v>
      </c>
    </row>
    <row r="345" spans="1:74" x14ac:dyDescent="0.2">
      <c r="A345">
        <f>Rt計算!B344</f>
        <v>0</v>
      </c>
      <c r="B345">
        <f t="shared" ca="1" si="241"/>
        <v>0</v>
      </c>
      <c r="C345">
        <f t="shared" ca="1" si="242"/>
        <v>0</v>
      </c>
      <c r="D345">
        <f t="shared" ref="D345:M354" ca="1" si="250">IF(ROW()+D$4&gt;3,OFFSET($A345,D$4,0)*D$1*(1-D$1),0)</f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ref="N345:W354" ca="1" si="251">IF(ROW()+N$4&gt;3,OFFSET($A345,N$4,0)*N$1*(1-N$1),0)</f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ref="X345:AG354" ca="1" si="252">IF(ROW()+X$4&gt;3,OFFSET($A345,X$4,0)*X$1*(1-X$1),0)</f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ref="AH345:AQ354" ca="1" si="253">IF(ROW()+AH$4&gt;3,OFFSET($A345,AH$4,0)*AH$1*(1-AH$1),0)</f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ref="AR345:BA354" ca="1" si="254">IF(ROW()+AR$4&gt;3,OFFSET($A345,AR$4,0)*AR$1*(1-AR$1),0)</f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ref="BB345:BK354" ca="1" si="255">IF(ROW()+BB$4&gt;3,OFFSET($A345,BB$4,0)*BB$1*(1-BB$1),0)</f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ref="BL345:BV354" ca="1" si="256">IF(ROW()+BL$4&gt;3,OFFSET($A345,BL$4,0)*BL$1*(1-BL$1),0)</f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2">
      <c r="A346">
        <f>Rt計算!B345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2">
      <c r="A347">
        <f>Rt計算!B346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2">
      <c r="A348">
        <f>Rt計算!B347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2">
      <c r="A349">
        <f>Rt計算!B348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2">
      <c r="A350">
        <f>Rt計算!B349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2">
      <c r="A351">
        <f>Rt計算!B350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2">
      <c r="A352">
        <f>Rt計算!B351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2">
      <c r="A353">
        <f>Rt計算!B352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2">
      <c r="A354">
        <f>Rt計算!B353</f>
        <v>0</v>
      </c>
      <c r="B354">
        <f t="shared" ca="1" si="241"/>
        <v>0</v>
      </c>
      <c r="C354">
        <f t="shared" ca="1" si="242"/>
        <v>0</v>
      </c>
      <c r="D354">
        <f t="shared" ca="1" si="250"/>
        <v>0</v>
      </c>
      <c r="E354">
        <f t="shared" ca="1" si="250"/>
        <v>0</v>
      </c>
      <c r="F354">
        <f t="shared" ca="1" si="250"/>
        <v>0</v>
      </c>
      <c r="G354">
        <f t="shared" ca="1" si="250"/>
        <v>0</v>
      </c>
      <c r="H354">
        <f t="shared" ca="1" si="250"/>
        <v>0</v>
      </c>
      <c r="I354">
        <f t="shared" ca="1" si="250"/>
        <v>0</v>
      </c>
      <c r="J354">
        <f t="shared" ca="1" si="250"/>
        <v>0</v>
      </c>
      <c r="K354">
        <f t="shared" ca="1" si="250"/>
        <v>0</v>
      </c>
      <c r="L354">
        <f t="shared" ca="1" si="250"/>
        <v>0</v>
      </c>
      <c r="M354">
        <f t="shared" ca="1" si="250"/>
        <v>0</v>
      </c>
      <c r="N354">
        <f t="shared" ca="1" si="251"/>
        <v>0</v>
      </c>
      <c r="O354">
        <f t="shared" ca="1" si="251"/>
        <v>0</v>
      </c>
      <c r="P354">
        <f t="shared" ca="1" si="251"/>
        <v>0</v>
      </c>
      <c r="Q354">
        <f t="shared" ca="1" si="251"/>
        <v>0</v>
      </c>
      <c r="R354">
        <f t="shared" ca="1" si="251"/>
        <v>0</v>
      </c>
      <c r="S354">
        <f t="shared" ca="1" si="251"/>
        <v>0</v>
      </c>
      <c r="T354">
        <f t="shared" ca="1" si="251"/>
        <v>0</v>
      </c>
      <c r="U354">
        <f t="shared" ca="1" si="251"/>
        <v>0</v>
      </c>
      <c r="V354">
        <f t="shared" ca="1" si="251"/>
        <v>0</v>
      </c>
      <c r="W354">
        <f t="shared" ca="1" si="251"/>
        <v>0</v>
      </c>
      <c r="X354">
        <f t="shared" ca="1" si="252"/>
        <v>0</v>
      </c>
      <c r="Y354">
        <f t="shared" ca="1" si="252"/>
        <v>0</v>
      </c>
      <c r="Z354">
        <f t="shared" ca="1" si="252"/>
        <v>0</v>
      </c>
      <c r="AA354">
        <f t="shared" ca="1" si="252"/>
        <v>0</v>
      </c>
      <c r="AB354">
        <f t="shared" ca="1" si="252"/>
        <v>0</v>
      </c>
      <c r="AC354">
        <f t="shared" ca="1" si="252"/>
        <v>0</v>
      </c>
      <c r="AD354">
        <f t="shared" ca="1" si="252"/>
        <v>0</v>
      </c>
      <c r="AE354">
        <f t="shared" ca="1" si="252"/>
        <v>0</v>
      </c>
      <c r="AF354">
        <f t="shared" ca="1" si="252"/>
        <v>0</v>
      </c>
      <c r="AG354">
        <f t="shared" ca="1" si="252"/>
        <v>0</v>
      </c>
      <c r="AH354">
        <f t="shared" ca="1" si="253"/>
        <v>0</v>
      </c>
      <c r="AI354">
        <f t="shared" ca="1" si="253"/>
        <v>0</v>
      </c>
      <c r="AJ354">
        <f t="shared" ca="1" si="253"/>
        <v>0</v>
      </c>
      <c r="AK354">
        <f t="shared" ca="1" si="253"/>
        <v>0</v>
      </c>
      <c r="AL354">
        <f t="shared" ca="1" si="253"/>
        <v>0</v>
      </c>
      <c r="AM354">
        <f t="shared" ca="1" si="253"/>
        <v>0</v>
      </c>
      <c r="AN354">
        <f t="shared" ca="1" si="253"/>
        <v>0</v>
      </c>
      <c r="AO354">
        <f t="shared" ca="1" si="253"/>
        <v>0</v>
      </c>
      <c r="AP354">
        <f t="shared" ca="1" si="253"/>
        <v>0</v>
      </c>
      <c r="AQ354">
        <f t="shared" ca="1" si="253"/>
        <v>0</v>
      </c>
      <c r="AR354">
        <f t="shared" ca="1" si="254"/>
        <v>0</v>
      </c>
      <c r="AS354">
        <f t="shared" ca="1" si="254"/>
        <v>0</v>
      </c>
      <c r="AT354">
        <f t="shared" ca="1" si="254"/>
        <v>0</v>
      </c>
      <c r="AU354">
        <f t="shared" ca="1" si="254"/>
        <v>0</v>
      </c>
      <c r="AV354">
        <f t="shared" ca="1" si="254"/>
        <v>0</v>
      </c>
      <c r="AW354">
        <f t="shared" ca="1" si="254"/>
        <v>0</v>
      </c>
      <c r="AX354">
        <f t="shared" ca="1" si="254"/>
        <v>0</v>
      </c>
      <c r="AY354">
        <f t="shared" ca="1" si="254"/>
        <v>0</v>
      </c>
      <c r="AZ354">
        <f t="shared" ca="1" si="254"/>
        <v>0</v>
      </c>
      <c r="BA354">
        <f t="shared" ca="1" si="254"/>
        <v>0</v>
      </c>
      <c r="BB354">
        <f t="shared" ca="1" si="255"/>
        <v>0</v>
      </c>
      <c r="BC354">
        <f t="shared" ca="1" si="255"/>
        <v>0</v>
      </c>
      <c r="BD354">
        <f t="shared" ca="1" si="255"/>
        <v>0</v>
      </c>
      <c r="BE354">
        <f t="shared" ca="1" si="255"/>
        <v>0</v>
      </c>
      <c r="BF354">
        <f t="shared" ca="1" si="255"/>
        <v>0</v>
      </c>
      <c r="BG354">
        <f t="shared" ca="1" si="255"/>
        <v>0</v>
      </c>
      <c r="BH354">
        <f t="shared" ca="1" si="255"/>
        <v>0</v>
      </c>
      <c r="BI354">
        <f t="shared" ca="1" si="255"/>
        <v>0</v>
      </c>
      <c r="BJ354">
        <f t="shared" ca="1" si="255"/>
        <v>0</v>
      </c>
      <c r="BK354">
        <f t="shared" ca="1" si="255"/>
        <v>0</v>
      </c>
      <c r="BL354">
        <f t="shared" ca="1" si="256"/>
        <v>0</v>
      </c>
      <c r="BM354">
        <f t="shared" ca="1" si="256"/>
        <v>0</v>
      </c>
      <c r="BN354">
        <f t="shared" ca="1" si="256"/>
        <v>0</v>
      </c>
      <c r="BO354">
        <f t="shared" ca="1" si="256"/>
        <v>0</v>
      </c>
      <c r="BP354">
        <f t="shared" ca="1" si="256"/>
        <v>0</v>
      </c>
      <c r="BQ354">
        <f t="shared" ca="1" si="256"/>
        <v>0</v>
      </c>
      <c r="BR354">
        <f t="shared" ca="1" si="256"/>
        <v>0</v>
      </c>
      <c r="BS354">
        <f t="shared" ca="1" si="256"/>
        <v>0</v>
      </c>
      <c r="BT354">
        <f t="shared" ca="1" si="256"/>
        <v>0</v>
      </c>
      <c r="BU354">
        <f t="shared" ca="1" si="256"/>
        <v>0</v>
      </c>
      <c r="BV354">
        <f t="shared" ca="1" si="256"/>
        <v>0</v>
      </c>
    </row>
    <row r="355" spans="1:74" x14ac:dyDescent="0.2">
      <c r="A355">
        <f>Rt計算!B354</f>
        <v>0</v>
      </c>
      <c r="B355">
        <f t="shared" ca="1" si="241"/>
        <v>0</v>
      </c>
      <c r="C355">
        <f t="shared" ca="1" si="242"/>
        <v>0</v>
      </c>
      <c r="D355">
        <f t="shared" ref="D355:M364" ca="1" si="257">IF(ROW()+D$4&gt;3,OFFSET($A355,D$4,0)*D$1*(1-D$1),0)</f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ref="N355:W364" ca="1" si="258">IF(ROW()+N$4&gt;3,OFFSET($A355,N$4,0)*N$1*(1-N$1),0)</f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ref="X355:AG364" ca="1" si="259">IF(ROW()+X$4&gt;3,OFFSET($A355,X$4,0)*X$1*(1-X$1),0)</f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ref="AH355:AQ364" ca="1" si="260">IF(ROW()+AH$4&gt;3,OFFSET($A355,AH$4,0)*AH$1*(1-AH$1),0)</f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ref="AR355:BA364" ca="1" si="261">IF(ROW()+AR$4&gt;3,OFFSET($A355,AR$4,0)*AR$1*(1-AR$1),0)</f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ref="BB355:BK364" ca="1" si="262">IF(ROW()+BB$4&gt;3,OFFSET($A355,BB$4,0)*BB$1*(1-BB$1),0)</f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ref="BL355:BV364" ca="1" si="263">IF(ROW()+BL$4&gt;3,OFFSET($A355,BL$4,0)*BL$1*(1-BL$1),0)</f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2">
      <c r="A356">
        <f>Rt計算!B355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2">
      <c r="A357">
        <f>Rt計算!B356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2">
      <c r="A358">
        <f>Rt計算!B357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2">
      <c r="A359">
        <f>Rt計算!B358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2">
      <c r="A360">
        <f>Rt計算!B359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2">
      <c r="A361">
        <f>Rt計算!B360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2">
      <c r="A362">
        <f>Rt計算!B361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2">
      <c r="A363">
        <f>Rt計算!B362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2">
      <c r="A364">
        <f>Rt計算!B363</f>
        <v>0</v>
      </c>
      <c r="B364">
        <f t="shared" ca="1" si="241"/>
        <v>0</v>
      </c>
      <c r="C364">
        <f t="shared" ca="1" si="242"/>
        <v>0</v>
      </c>
      <c r="D364">
        <f t="shared" ca="1" si="257"/>
        <v>0</v>
      </c>
      <c r="E364">
        <f t="shared" ca="1" si="257"/>
        <v>0</v>
      </c>
      <c r="F364">
        <f t="shared" ca="1" si="257"/>
        <v>0</v>
      </c>
      <c r="G364">
        <f t="shared" ca="1" si="257"/>
        <v>0</v>
      </c>
      <c r="H364">
        <f t="shared" ca="1" si="257"/>
        <v>0</v>
      </c>
      <c r="I364">
        <f t="shared" ca="1" si="257"/>
        <v>0</v>
      </c>
      <c r="J364">
        <f t="shared" ca="1" si="257"/>
        <v>0</v>
      </c>
      <c r="K364">
        <f t="shared" ca="1" si="257"/>
        <v>0</v>
      </c>
      <c r="L364">
        <f t="shared" ca="1" si="257"/>
        <v>0</v>
      </c>
      <c r="M364">
        <f t="shared" ca="1" si="257"/>
        <v>0</v>
      </c>
      <c r="N364">
        <f t="shared" ca="1" si="258"/>
        <v>0</v>
      </c>
      <c r="O364">
        <f t="shared" ca="1" si="258"/>
        <v>0</v>
      </c>
      <c r="P364">
        <f t="shared" ca="1" si="258"/>
        <v>0</v>
      </c>
      <c r="Q364">
        <f t="shared" ca="1" si="258"/>
        <v>0</v>
      </c>
      <c r="R364">
        <f t="shared" ca="1" si="258"/>
        <v>0</v>
      </c>
      <c r="S364">
        <f t="shared" ca="1" si="258"/>
        <v>0</v>
      </c>
      <c r="T364">
        <f t="shared" ca="1" si="258"/>
        <v>0</v>
      </c>
      <c r="U364">
        <f t="shared" ca="1" si="258"/>
        <v>0</v>
      </c>
      <c r="V364">
        <f t="shared" ca="1" si="258"/>
        <v>0</v>
      </c>
      <c r="W364">
        <f t="shared" ca="1" si="258"/>
        <v>0</v>
      </c>
      <c r="X364">
        <f t="shared" ca="1" si="259"/>
        <v>0</v>
      </c>
      <c r="Y364">
        <f t="shared" ca="1" si="259"/>
        <v>0</v>
      </c>
      <c r="Z364">
        <f t="shared" ca="1" si="259"/>
        <v>0</v>
      </c>
      <c r="AA364">
        <f t="shared" ca="1" si="259"/>
        <v>0</v>
      </c>
      <c r="AB364">
        <f t="shared" ca="1" si="259"/>
        <v>0</v>
      </c>
      <c r="AC364">
        <f t="shared" ca="1" si="259"/>
        <v>0</v>
      </c>
      <c r="AD364">
        <f t="shared" ca="1" si="259"/>
        <v>0</v>
      </c>
      <c r="AE364">
        <f t="shared" ca="1" si="259"/>
        <v>0</v>
      </c>
      <c r="AF364">
        <f t="shared" ca="1" si="259"/>
        <v>0</v>
      </c>
      <c r="AG364">
        <f t="shared" ca="1" si="259"/>
        <v>0</v>
      </c>
      <c r="AH364">
        <f t="shared" ca="1" si="260"/>
        <v>0</v>
      </c>
      <c r="AI364">
        <f t="shared" ca="1" si="260"/>
        <v>0</v>
      </c>
      <c r="AJ364">
        <f t="shared" ca="1" si="260"/>
        <v>0</v>
      </c>
      <c r="AK364">
        <f t="shared" ca="1" si="260"/>
        <v>0</v>
      </c>
      <c r="AL364">
        <f t="shared" ca="1" si="260"/>
        <v>0</v>
      </c>
      <c r="AM364">
        <f t="shared" ca="1" si="260"/>
        <v>0</v>
      </c>
      <c r="AN364">
        <f t="shared" ca="1" si="260"/>
        <v>0</v>
      </c>
      <c r="AO364">
        <f t="shared" ca="1" si="260"/>
        <v>0</v>
      </c>
      <c r="AP364">
        <f t="shared" ca="1" si="260"/>
        <v>0</v>
      </c>
      <c r="AQ364">
        <f t="shared" ca="1" si="260"/>
        <v>0</v>
      </c>
      <c r="AR364">
        <f t="shared" ca="1" si="261"/>
        <v>0</v>
      </c>
      <c r="AS364">
        <f t="shared" ca="1" si="261"/>
        <v>0</v>
      </c>
      <c r="AT364">
        <f t="shared" ca="1" si="261"/>
        <v>0</v>
      </c>
      <c r="AU364">
        <f t="shared" ca="1" si="261"/>
        <v>0</v>
      </c>
      <c r="AV364">
        <f t="shared" ca="1" si="261"/>
        <v>0</v>
      </c>
      <c r="AW364">
        <f t="shared" ca="1" si="261"/>
        <v>0</v>
      </c>
      <c r="AX364">
        <f t="shared" ca="1" si="261"/>
        <v>0</v>
      </c>
      <c r="AY364">
        <f t="shared" ca="1" si="261"/>
        <v>0</v>
      </c>
      <c r="AZ364">
        <f t="shared" ca="1" si="261"/>
        <v>0</v>
      </c>
      <c r="BA364">
        <f t="shared" ca="1" si="261"/>
        <v>0</v>
      </c>
      <c r="BB364">
        <f t="shared" ca="1" si="262"/>
        <v>0</v>
      </c>
      <c r="BC364">
        <f t="shared" ca="1" si="262"/>
        <v>0</v>
      </c>
      <c r="BD364">
        <f t="shared" ca="1" si="262"/>
        <v>0</v>
      </c>
      <c r="BE364">
        <f t="shared" ca="1" si="262"/>
        <v>0</v>
      </c>
      <c r="BF364">
        <f t="shared" ca="1" si="262"/>
        <v>0</v>
      </c>
      <c r="BG364">
        <f t="shared" ca="1" si="262"/>
        <v>0</v>
      </c>
      <c r="BH364">
        <f t="shared" ca="1" si="262"/>
        <v>0</v>
      </c>
      <c r="BI364">
        <f t="shared" ca="1" si="262"/>
        <v>0</v>
      </c>
      <c r="BJ364">
        <f t="shared" ca="1" si="262"/>
        <v>0</v>
      </c>
      <c r="BK364">
        <f t="shared" ca="1" si="262"/>
        <v>0</v>
      </c>
      <c r="BL364">
        <f t="shared" ca="1" si="263"/>
        <v>0</v>
      </c>
      <c r="BM364">
        <f t="shared" ca="1" si="263"/>
        <v>0</v>
      </c>
      <c r="BN364">
        <f t="shared" ca="1" si="263"/>
        <v>0</v>
      </c>
      <c r="BO364">
        <f t="shared" ca="1" si="263"/>
        <v>0</v>
      </c>
      <c r="BP364">
        <f t="shared" ca="1" si="263"/>
        <v>0</v>
      </c>
      <c r="BQ364">
        <f t="shared" ca="1" si="263"/>
        <v>0</v>
      </c>
      <c r="BR364">
        <f t="shared" ca="1" si="263"/>
        <v>0</v>
      </c>
      <c r="BS364">
        <f t="shared" ca="1" si="263"/>
        <v>0</v>
      </c>
      <c r="BT364">
        <f t="shared" ca="1" si="263"/>
        <v>0</v>
      </c>
      <c r="BU364">
        <f t="shared" ca="1" si="263"/>
        <v>0</v>
      </c>
      <c r="BV364">
        <f t="shared" ca="1" si="263"/>
        <v>0</v>
      </c>
    </row>
    <row r="365" spans="1:74" x14ac:dyDescent="0.2">
      <c r="A365">
        <f>Rt計算!B364</f>
        <v>0</v>
      </c>
      <c r="B365">
        <f t="shared" ca="1" si="241"/>
        <v>0</v>
      </c>
      <c r="C365">
        <f t="shared" ca="1" si="242"/>
        <v>0</v>
      </c>
      <c r="D365">
        <f t="shared" ref="D365:M374" ca="1" si="264">IF(ROW()+D$4&gt;3,OFFSET($A365,D$4,0)*D$1*(1-D$1),0)</f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ref="N365:W374" ca="1" si="265">IF(ROW()+N$4&gt;3,OFFSET($A365,N$4,0)*N$1*(1-N$1),0)</f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ref="X365:AG374" ca="1" si="266">IF(ROW()+X$4&gt;3,OFFSET($A365,X$4,0)*X$1*(1-X$1),0)</f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ref="AH365:AQ374" ca="1" si="267">IF(ROW()+AH$4&gt;3,OFFSET($A365,AH$4,0)*AH$1*(1-AH$1),0)</f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ref="AR365:BA374" ca="1" si="268">IF(ROW()+AR$4&gt;3,OFFSET($A365,AR$4,0)*AR$1*(1-AR$1),0)</f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ref="BB365:BK374" ca="1" si="269">IF(ROW()+BB$4&gt;3,OFFSET($A365,BB$4,0)*BB$1*(1-BB$1),0)</f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ref="BL365:BV374" ca="1" si="270">IF(ROW()+BL$4&gt;3,OFFSET($A365,BL$4,0)*BL$1*(1-BL$1),0)</f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2">
      <c r="A366">
        <f>Rt計算!B365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2">
      <c r="A367">
        <f>Rt計算!B366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2">
      <c r="A368">
        <f>Rt計算!B367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2">
      <c r="A369">
        <f>Rt計算!B368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2">
      <c r="A370">
        <f>Rt計算!B369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2">
      <c r="A371">
        <f>Rt計算!B370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2">
      <c r="A372">
        <f>Rt計算!B371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2">
      <c r="A373">
        <f>Rt計算!B372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2">
      <c r="A374">
        <f>Rt計算!B373</f>
        <v>0</v>
      </c>
      <c r="B374">
        <f t="shared" ca="1" si="241"/>
        <v>0</v>
      </c>
      <c r="C374">
        <f t="shared" ca="1" si="242"/>
        <v>0</v>
      </c>
      <c r="D374">
        <f t="shared" ca="1" si="264"/>
        <v>0</v>
      </c>
      <c r="E374">
        <f t="shared" ca="1" si="264"/>
        <v>0</v>
      </c>
      <c r="F374">
        <f t="shared" ca="1" si="264"/>
        <v>0</v>
      </c>
      <c r="G374">
        <f t="shared" ca="1" si="264"/>
        <v>0</v>
      </c>
      <c r="H374">
        <f t="shared" ca="1" si="264"/>
        <v>0</v>
      </c>
      <c r="I374">
        <f t="shared" ca="1" si="264"/>
        <v>0</v>
      </c>
      <c r="J374">
        <f t="shared" ca="1" si="264"/>
        <v>0</v>
      </c>
      <c r="K374">
        <f t="shared" ca="1" si="264"/>
        <v>0</v>
      </c>
      <c r="L374">
        <f t="shared" ca="1" si="264"/>
        <v>0</v>
      </c>
      <c r="M374">
        <f t="shared" ca="1" si="264"/>
        <v>0</v>
      </c>
      <c r="N374">
        <f t="shared" ca="1" si="265"/>
        <v>0</v>
      </c>
      <c r="O374">
        <f t="shared" ca="1" si="265"/>
        <v>0</v>
      </c>
      <c r="P374">
        <f t="shared" ca="1" si="265"/>
        <v>0</v>
      </c>
      <c r="Q374">
        <f t="shared" ca="1" si="265"/>
        <v>0</v>
      </c>
      <c r="R374">
        <f t="shared" ca="1" si="265"/>
        <v>0</v>
      </c>
      <c r="S374">
        <f t="shared" ca="1" si="265"/>
        <v>0</v>
      </c>
      <c r="T374">
        <f t="shared" ca="1" si="265"/>
        <v>0</v>
      </c>
      <c r="U374">
        <f t="shared" ca="1" si="265"/>
        <v>0</v>
      </c>
      <c r="V374">
        <f t="shared" ca="1" si="265"/>
        <v>0</v>
      </c>
      <c r="W374">
        <f t="shared" ca="1" si="265"/>
        <v>0</v>
      </c>
      <c r="X374">
        <f t="shared" ca="1" si="266"/>
        <v>0</v>
      </c>
      <c r="Y374">
        <f t="shared" ca="1" si="266"/>
        <v>0</v>
      </c>
      <c r="Z374">
        <f t="shared" ca="1" si="266"/>
        <v>0</v>
      </c>
      <c r="AA374">
        <f t="shared" ca="1" si="266"/>
        <v>0</v>
      </c>
      <c r="AB374">
        <f t="shared" ca="1" si="266"/>
        <v>0</v>
      </c>
      <c r="AC374">
        <f t="shared" ca="1" si="266"/>
        <v>0</v>
      </c>
      <c r="AD374">
        <f t="shared" ca="1" si="266"/>
        <v>0</v>
      </c>
      <c r="AE374">
        <f t="shared" ca="1" si="266"/>
        <v>0</v>
      </c>
      <c r="AF374">
        <f t="shared" ca="1" si="266"/>
        <v>0</v>
      </c>
      <c r="AG374">
        <f t="shared" ca="1" si="266"/>
        <v>0</v>
      </c>
      <c r="AH374">
        <f t="shared" ca="1" si="267"/>
        <v>0</v>
      </c>
      <c r="AI374">
        <f t="shared" ca="1" si="267"/>
        <v>0</v>
      </c>
      <c r="AJ374">
        <f t="shared" ca="1" si="267"/>
        <v>0</v>
      </c>
      <c r="AK374">
        <f t="shared" ca="1" si="267"/>
        <v>0</v>
      </c>
      <c r="AL374">
        <f t="shared" ca="1" si="267"/>
        <v>0</v>
      </c>
      <c r="AM374">
        <f t="shared" ca="1" si="267"/>
        <v>0</v>
      </c>
      <c r="AN374">
        <f t="shared" ca="1" si="267"/>
        <v>0</v>
      </c>
      <c r="AO374">
        <f t="shared" ca="1" si="267"/>
        <v>0</v>
      </c>
      <c r="AP374">
        <f t="shared" ca="1" si="267"/>
        <v>0</v>
      </c>
      <c r="AQ374">
        <f t="shared" ca="1" si="267"/>
        <v>0</v>
      </c>
      <c r="AR374">
        <f t="shared" ca="1" si="268"/>
        <v>0</v>
      </c>
      <c r="AS374">
        <f t="shared" ca="1" si="268"/>
        <v>0</v>
      </c>
      <c r="AT374">
        <f t="shared" ca="1" si="268"/>
        <v>0</v>
      </c>
      <c r="AU374">
        <f t="shared" ca="1" si="268"/>
        <v>0</v>
      </c>
      <c r="AV374">
        <f t="shared" ca="1" si="268"/>
        <v>0</v>
      </c>
      <c r="AW374">
        <f t="shared" ca="1" si="268"/>
        <v>0</v>
      </c>
      <c r="AX374">
        <f t="shared" ca="1" si="268"/>
        <v>0</v>
      </c>
      <c r="AY374">
        <f t="shared" ca="1" si="268"/>
        <v>0</v>
      </c>
      <c r="AZ374">
        <f t="shared" ca="1" si="268"/>
        <v>0</v>
      </c>
      <c r="BA374">
        <f t="shared" ca="1" si="268"/>
        <v>0</v>
      </c>
      <c r="BB374">
        <f t="shared" ca="1" si="269"/>
        <v>0</v>
      </c>
      <c r="BC374">
        <f t="shared" ca="1" si="269"/>
        <v>0</v>
      </c>
      <c r="BD374">
        <f t="shared" ca="1" si="269"/>
        <v>0</v>
      </c>
      <c r="BE374">
        <f t="shared" ca="1" si="269"/>
        <v>0</v>
      </c>
      <c r="BF374">
        <f t="shared" ca="1" si="269"/>
        <v>0</v>
      </c>
      <c r="BG374">
        <f t="shared" ca="1" si="269"/>
        <v>0</v>
      </c>
      <c r="BH374">
        <f t="shared" ca="1" si="269"/>
        <v>0</v>
      </c>
      <c r="BI374">
        <f t="shared" ca="1" si="269"/>
        <v>0</v>
      </c>
      <c r="BJ374">
        <f t="shared" ca="1" si="269"/>
        <v>0</v>
      </c>
      <c r="BK374">
        <f t="shared" ca="1" si="269"/>
        <v>0</v>
      </c>
      <c r="BL374">
        <f t="shared" ca="1" si="270"/>
        <v>0</v>
      </c>
      <c r="BM374">
        <f t="shared" ca="1" si="270"/>
        <v>0</v>
      </c>
      <c r="BN374">
        <f t="shared" ca="1" si="270"/>
        <v>0</v>
      </c>
      <c r="BO374">
        <f t="shared" ca="1" si="270"/>
        <v>0</v>
      </c>
      <c r="BP374">
        <f t="shared" ca="1" si="270"/>
        <v>0</v>
      </c>
      <c r="BQ374">
        <f t="shared" ca="1" si="270"/>
        <v>0</v>
      </c>
      <c r="BR374">
        <f t="shared" ca="1" si="270"/>
        <v>0</v>
      </c>
      <c r="BS374">
        <f t="shared" ca="1" si="270"/>
        <v>0</v>
      </c>
      <c r="BT374">
        <f t="shared" ca="1" si="270"/>
        <v>0</v>
      </c>
      <c r="BU374">
        <f t="shared" ca="1" si="270"/>
        <v>0</v>
      </c>
      <c r="BV374">
        <f t="shared" ca="1" si="270"/>
        <v>0</v>
      </c>
    </row>
    <row r="375" spans="1:74" x14ac:dyDescent="0.2">
      <c r="A375">
        <f>Rt計算!B374</f>
        <v>0</v>
      </c>
      <c r="B375">
        <f t="shared" ca="1" si="241"/>
        <v>0</v>
      </c>
      <c r="C375">
        <f t="shared" ca="1" si="242"/>
        <v>0</v>
      </c>
      <c r="D375">
        <f t="shared" ref="D375:M384" ca="1" si="271">IF(ROW()+D$4&gt;3,OFFSET($A375,D$4,0)*D$1*(1-D$1),0)</f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ref="N375:W384" ca="1" si="272">IF(ROW()+N$4&gt;3,OFFSET($A375,N$4,0)*N$1*(1-N$1),0)</f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ref="X375:AG384" ca="1" si="273">IF(ROW()+X$4&gt;3,OFFSET($A375,X$4,0)*X$1*(1-X$1),0)</f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ref="AH375:AQ384" ca="1" si="274">IF(ROW()+AH$4&gt;3,OFFSET($A375,AH$4,0)*AH$1*(1-AH$1),0)</f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ref="AR375:BA384" ca="1" si="275">IF(ROW()+AR$4&gt;3,OFFSET($A375,AR$4,0)*AR$1*(1-AR$1),0)</f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ref="BB375:BK384" ca="1" si="276">IF(ROW()+BB$4&gt;3,OFFSET($A375,BB$4,0)*BB$1*(1-BB$1),0)</f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ref="BL375:BV384" ca="1" si="277">IF(ROW()+BL$4&gt;3,OFFSET($A375,BL$4,0)*BL$1*(1-BL$1),0)</f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2">
      <c r="A376">
        <f>Rt計算!B375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2">
      <c r="A377">
        <f>Rt計算!B376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2">
      <c r="A378">
        <f>Rt計算!B377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2">
      <c r="A379">
        <f>Rt計算!B378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2">
      <c r="A380">
        <f>Rt計算!B379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2">
      <c r="A381">
        <f>Rt計算!B380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2">
      <c r="A382">
        <f>Rt計算!B381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2">
      <c r="A383">
        <f>Rt計算!B382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2">
      <c r="A384">
        <f>Rt計算!B383</f>
        <v>0</v>
      </c>
      <c r="B384">
        <f t="shared" ca="1" si="241"/>
        <v>0</v>
      </c>
      <c r="C384">
        <f t="shared" ca="1" si="242"/>
        <v>0</v>
      </c>
      <c r="D384">
        <f t="shared" ca="1" si="271"/>
        <v>0</v>
      </c>
      <c r="E384">
        <f t="shared" ca="1" si="271"/>
        <v>0</v>
      </c>
      <c r="F384">
        <f t="shared" ca="1" si="271"/>
        <v>0</v>
      </c>
      <c r="G384">
        <f t="shared" ca="1" si="271"/>
        <v>0</v>
      </c>
      <c r="H384">
        <f t="shared" ca="1" si="271"/>
        <v>0</v>
      </c>
      <c r="I384">
        <f t="shared" ca="1" si="271"/>
        <v>0</v>
      </c>
      <c r="J384">
        <f t="shared" ca="1" si="271"/>
        <v>0</v>
      </c>
      <c r="K384">
        <f t="shared" ca="1" si="271"/>
        <v>0</v>
      </c>
      <c r="L384">
        <f t="shared" ca="1" si="271"/>
        <v>0</v>
      </c>
      <c r="M384">
        <f t="shared" ca="1" si="271"/>
        <v>0</v>
      </c>
      <c r="N384">
        <f t="shared" ca="1" si="272"/>
        <v>0</v>
      </c>
      <c r="O384">
        <f t="shared" ca="1" si="272"/>
        <v>0</v>
      </c>
      <c r="P384">
        <f t="shared" ca="1" si="272"/>
        <v>0</v>
      </c>
      <c r="Q384">
        <f t="shared" ca="1" si="272"/>
        <v>0</v>
      </c>
      <c r="R384">
        <f t="shared" ca="1" si="272"/>
        <v>0</v>
      </c>
      <c r="S384">
        <f t="shared" ca="1" si="272"/>
        <v>0</v>
      </c>
      <c r="T384">
        <f t="shared" ca="1" si="272"/>
        <v>0</v>
      </c>
      <c r="U384">
        <f t="shared" ca="1" si="272"/>
        <v>0</v>
      </c>
      <c r="V384">
        <f t="shared" ca="1" si="272"/>
        <v>0</v>
      </c>
      <c r="W384">
        <f t="shared" ca="1" si="272"/>
        <v>0</v>
      </c>
      <c r="X384">
        <f t="shared" ca="1" si="273"/>
        <v>0</v>
      </c>
      <c r="Y384">
        <f t="shared" ca="1" si="273"/>
        <v>0</v>
      </c>
      <c r="Z384">
        <f t="shared" ca="1" si="273"/>
        <v>0</v>
      </c>
      <c r="AA384">
        <f t="shared" ca="1" si="273"/>
        <v>0</v>
      </c>
      <c r="AB384">
        <f t="shared" ca="1" si="273"/>
        <v>0</v>
      </c>
      <c r="AC384">
        <f t="shared" ca="1" si="273"/>
        <v>0</v>
      </c>
      <c r="AD384">
        <f t="shared" ca="1" si="273"/>
        <v>0</v>
      </c>
      <c r="AE384">
        <f t="shared" ca="1" si="273"/>
        <v>0</v>
      </c>
      <c r="AF384">
        <f t="shared" ca="1" si="273"/>
        <v>0</v>
      </c>
      <c r="AG384">
        <f t="shared" ca="1" si="273"/>
        <v>0</v>
      </c>
      <c r="AH384">
        <f t="shared" ca="1" si="274"/>
        <v>0</v>
      </c>
      <c r="AI384">
        <f t="shared" ca="1" si="274"/>
        <v>0</v>
      </c>
      <c r="AJ384">
        <f t="shared" ca="1" si="274"/>
        <v>0</v>
      </c>
      <c r="AK384">
        <f t="shared" ca="1" si="274"/>
        <v>0</v>
      </c>
      <c r="AL384">
        <f t="shared" ca="1" si="274"/>
        <v>0</v>
      </c>
      <c r="AM384">
        <f t="shared" ca="1" si="274"/>
        <v>0</v>
      </c>
      <c r="AN384">
        <f t="shared" ca="1" si="274"/>
        <v>0</v>
      </c>
      <c r="AO384">
        <f t="shared" ca="1" si="274"/>
        <v>0</v>
      </c>
      <c r="AP384">
        <f t="shared" ca="1" si="274"/>
        <v>0</v>
      </c>
      <c r="AQ384">
        <f t="shared" ca="1" si="274"/>
        <v>0</v>
      </c>
      <c r="AR384">
        <f t="shared" ca="1" si="275"/>
        <v>0</v>
      </c>
      <c r="AS384">
        <f t="shared" ca="1" si="275"/>
        <v>0</v>
      </c>
      <c r="AT384">
        <f t="shared" ca="1" si="275"/>
        <v>0</v>
      </c>
      <c r="AU384">
        <f t="shared" ca="1" si="275"/>
        <v>0</v>
      </c>
      <c r="AV384">
        <f t="shared" ca="1" si="275"/>
        <v>0</v>
      </c>
      <c r="AW384">
        <f t="shared" ca="1" si="275"/>
        <v>0</v>
      </c>
      <c r="AX384">
        <f t="shared" ca="1" si="275"/>
        <v>0</v>
      </c>
      <c r="AY384">
        <f t="shared" ca="1" si="275"/>
        <v>0</v>
      </c>
      <c r="AZ384">
        <f t="shared" ca="1" si="275"/>
        <v>0</v>
      </c>
      <c r="BA384">
        <f t="shared" ca="1" si="275"/>
        <v>0</v>
      </c>
      <c r="BB384">
        <f t="shared" ca="1" si="276"/>
        <v>0</v>
      </c>
      <c r="BC384">
        <f t="shared" ca="1" si="276"/>
        <v>0</v>
      </c>
      <c r="BD384">
        <f t="shared" ca="1" si="276"/>
        <v>0</v>
      </c>
      <c r="BE384">
        <f t="shared" ca="1" si="276"/>
        <v>0</v>
      </c>
      <c r="BF384">
        <f t="shared" ca="1" si="276"/>
        <v>0</v>
      </c>
      <c r="BG384">
        <f t="shared" ca="1" si="276"/>
        <v>0</v>
      </c>
      <c r="BH384">
        <f t="shared" ca="1" si="276"/>
        <v>0</v>
      </c>
      <c r="BI384">
        <f t="shared" ca="1" si="276"/>
        <v>0</v>
      </c>
      <c r="BJ384">
        <f t="shared" ca="1" si="276"/>
        <v>0</v>
      </c>
      <c r="BK384">
        <f t="shared" ca="1" si="276"/>
        <v>0</v>
      </c>
      <c r="BL384">
        <f t="shared" ca="1" si="277"/>
        <v>0</v>
      </c>
      <c r="BM384">
        <f t="shared" ca="1" si="277"/>
        <v>0</v>
      </c>
      <c r="BN384">
        <f t="shared" ca="1" si="277"/>
        <v>0</v>
      </c>
      <c r="BO384">
        <f t="shared" ca="1" si="277"/>
        <v>0</v>
      </c>
      <c r="BP384">
        <f t="shared" ca="1" si="277"/>
        <v>0</v>
      </c>
      <c r="BQ384">
        <f t="shared" ca="1" si="277"/>
        <v>0</v>
      </c>
      <c r="BR384">
        <f t="shared" ca="1" si="277"/>
        <v>0</v>
      </c>
      <c r="BS384">
        <f t="shared" ca="1" si="277"/>
        <v>0</v>
      </c>
      <c r="BT384">
        <f t="shared" ca="1" si="277"/>
        <v>0</v>
      </c>
      <c r="BU384">
        <f t="shared" ca="1" si="277"/>
        <v>0</v>
      </c>
      <c r="BV384">
        <f t="shared" ca="1" si="277"/>
        <v>0</v>
      </c>
    </row>
    <row r="385" spans="1:74" x14ac:dyDescent="0.2">
      <c r="A385">
        <f>Rt計算!B384</f>
        <v>0</v>
      </c>
      <c r="B385">
        <f t="shared" ca="1" si="241"/>
        <v>0</v>
      </c>
      <c r="C385">
        <f t="shared" ca="1" si="242"/>
        <v>0</v>
      </c>
      <c r="D385">
        <f t="shared" ref="D385:M394" ca="1" si="278">IF(ROW()+D$4&gt;3,OFFSET($A385,D$4,0)*D$1*(1-D$1),0)</f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ref="N385:W394" ca="1" si="279">IF(ROW()+N$4&gt;3,OFFSET($A385,N$4,0)*N$1*(1-N$1),0)</f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ref="X385:AG394" ca="1" si="280">IF(ROW()+X$4&gt;3,OFFSET($A385,X$4,0)*X$1*(1-X$1),0)</f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ref="AH385:AQ394" ca="1" si="281">IF(ROW()+AH$4&gt;3,OFFSET($A385,AH$4,0)*AH$1*(1-AH$1),0)</f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ref="AR385:BA394" ca="1" si="282">IF(ROW()+AR$4&gt;3,OFFSET($A385,AR$4,0)*AR$1*(1-AR$1),0)</f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ref="BB385:BK394" ca="1" si="283">IF(ROW()+BB$4&gt;3,OFFSET($A385,BB$4,0)*BB$1*(1-BB$1),0)</f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ref="BL385:BV394" ca="1" si="284">IF(ROW()+BL$4&gt;3,OFFSET($A385,BL$4,0)*BL$1*(1-BL$1),0)</f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2">
      <c r="A386">
        <f>Rt計算!B385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2">
      <c r="A387">
        <f>Rt計算!B386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2">
      <c r="A388">
        <f>Rt計算!B387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2">
      <c r="A389">
        <f>Rt計算!B388</f>
        <v>0</v>
      </c>
      <c r="B389">
        <f t="shared" ca="1" si="241"/>
        <v>0</v>
      </c>
      <c r="C389">
        <f t="shared" ca="1" si="242"/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2">
      <c r="A390">
        <f>Rt計算!B389</f>
        <v>0</v>
      </c>
      <c r="B390">
        <f t="shared" ref="B390:B453" ca="1" si="285">SQRT(C390)</f>
        <v>0</v>
      </c>
      <c r="C390">
        <f t="shared" ref="C390:C453" ca="1" si="286">SUM(D390:BV390)</f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2">
      <c r="A391">
        <f>Rt計算!B390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2">
      <c r="A392">
        <f>Rt計算!B391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2">
      <c r="A393">
        <f>Rt計算!B392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2">
      <c r="A394">
        <f>Rt計算!B393</f>
        <v>0</v>
      </c>
      <c r="B394">
        <f t="shared" ca="1" si="285"/>
        <v>0</v>
      </c>
      <c r="C394">
        <f t="shared" ca="1" si="286"/>
        <v>0</v>
      </c>
      <c r="D394">
        <f t="shared" ca="1" si="278"/>
        <v>0</v>
      </c>
      <c r="E394">
        <f t="shared" ca="1" si="278"/>
        <v>0</v>
      </c>
      <c r="F394">
        <f t="shared" ca="1" si="278"/>
        <v>0</v>
      </c>
      <c r="G394">
        <f t="shared" ca="1" si="278"/>
        <v>0</v>
      </c>
      <c r="H394">
        <f t="shared" ca="1" si="278"/>
        <v>0</v>
      </c>
      <c r="I394">
        <f t="shared" ca="1" si="278"/>
        <v>0</v>
      </c>
      <c r="J394">
        <f t="shared" ca="1" si="278"/>
        <v>0</v>
      </c>
      <c r="K394">
        <f t="shared" ca="1" si="278"/>
        <v>0</v>
      </c>
      <c r="L394">
        <f t="shared" ca="1" si="278"/>
        <v>0</v>
      </c>
      <c r="M394">
        <f t="shared" ca="1" si="278"/>
        <v>0</v>
      </c>
      <c r="N394">
        <f t="shared" ca="1" si="279"/>
        <v>0</v>
      </c>
      <c r="O394">
        <f t="shared" ca="1" si="279"/>
        <v>0</v>
      </c>
      <c r="P394">
        <f t="shared" ca="1" si="279"/>
        <v>0</v>
      </c>
      <c r="Q394">
        <f t="shared" ca="1" si="279"/>
        <v>0</v>
      </c>
      <c r="R394">
        <f t="shared" ca="1" si="279"/>
        <v>0</v>
      </c>
      <c r="S394">
        <f t="shared" ca="1" si="279"/>
        <v>0</v>
      </c>
      <c r="T394">
        <f t="shared" ca="1" si="279"/>
        <v>0</v>
      </c>
      <c r="U394">
        <f t="shared" ca="1" si="279"/>
        <v>0</v>
      </c>
      <c r="V394">
        <f t="shared" ca="1" si="279"/>
        <v>0</v>
      </c>
      <c r="W394">
        <f t="shared" ca="1" si="279"/>
        <v>0</v>
      </c>
      <c r="X394">
        <f t="shared" ca="1" si="280"/>
        <v>0</v>
      </c>
      <c r="Y394">
        <f t="shared" ca="1" si="280"/>
        <v>0</v>
      </c>
      <c r="Z394">
        <f t="shared" ca="1" si="280"/>
        <v>0</v>
      </c>
      <c r="AA394">
        <f t="shared" ca="1" si="280"/>
        <v>0</v>
      </c>
      <c r="AB394">
        <f t="shared" ca="1" si="280"/>
        <v>0</v>
      </c>
      <c r="AC394">
        <f t="shared" ca="1" si="280"/>
        <v>0</v>
      </c>
      <c r="AD394">
        <f t="shared" ca="1" si="280"/>
        <v>0</v>
      </c>
      <c r="AE394">
        <f t="shared" ca="1" si="280"/>
        <v>0</v>
      </c>
      <c r="AF394">
        <f t="shared" ca="1" si="280"/>
        <v>0</v>
      </c>
      <c r="AG394">
        <f t="shared" ca="1" si="280"/>
        <v>0</v>
      </c>
      <c r="AH394">
        <f t="shared" ca="1" si="281"/>
        <v>0</v>
      </c>
      <c r="AI394">
        <f t="shared" ca="1" si="281"/>
        <v>0</v>
      </c>
      <c r="AJ394">
        <f t="shared" ca="1" si="281"/>
        <v>0</v>
      </c>
      <c r="AK394">
        <f t="shared" ca="1" si="281"/>
        <v>0</v>
      </c>
      <c r="AL394">
        <f t="shared" ca="1" si="281"/>
        <v>0</v>
      </c>
      <c r="AM394">
        <f t="shared" ca="1" si="281"/>
        <v>0</v>
      </c>
      <c r="AN394">
        <f t="shared" ca="1" si="281"/>
        <v>0</v>
      </c>
      <c r="AO394">
        <f t="shared" ca="1" si="281"/>
        <v>0</v>
      </c>
      <c r="AP394">
        <f t="shared" ca="1" si="281"/>
        <v>0</v>
      </c>
      <c r="AQ394">
        <f t="shared" ca="1" si="281"/>
        <v>0</v>
      </c>
      <c r="AR394">
        <f t="shared" ca="1" si="282"/>
        <v>0</v>
      </c>
      <c r="AS394">
        <f t="shared" ca="1" si="282"/>
        <v>0</v>
      </c>
      <c r="AT394">
        <f t="shared" ca="1" si="282"/>
        <v>0</v>
      </c>
      <c r="AU394">
        <f t="shared" ca="1" si="282"/>
        <v>0</v>
      </c>
      <c r="AV394">
        <f t="shared" ca="1" si="282"/>
        <v>0</v>
      </c>
      <c r="AW394">
        <f t="shared" ca="1" si="282"/>
        <v>0</v>
      </c>
      <c r="AX394">
        <f t="shared" ca="1" si="282"/>
        <v>0</v>
      </c>
      <c r="AY394">
        <f t="shared" ca="1" si="282"/>
        <v>0</v>
      </c>
      <c r="AZ394">
        <f t="shared" ca="1" si="282"/>
        <v>0</v>
      </c>
      <c r="BA394">
        <f t="shared" ca="1" si="282"/>
        <v>0</v>
      </c>
      <c r="BB394">
        <f t="shared" ca="1" si="283"/>
        <v>0</v>
      </c>
      <c r="BC394">
        <f t="shared" ca="1" si="283"/>
        <v>0</v>
      </c>
      <c r="BD394">
        <f t="shared" ca="1" si="283"/>
        <v>0</v>
      </c>
      <c r="BE394">
        <f t="shared" ca="1" si="283"/>
        <v>0</v>
      </c>
      <c r="BF394">
        <f t="shared" ca="1" si="283"/>
        <v>0</v>
      </c>
      <c r="BG394">
        <f t="shared" ca="1" si="283"/>
        <v>0</v>
      </c>
      <c r="BH394">
        <f t="shared" ca="1" si="283"/>
        <v>0</v>
      </c>
      <c r="BI394">
        <f t="shared" ca="1" si="283"/>
        <v>0</v>
      </c>
      <c r="BJ394">
        <f t="shared" ca="1" si="283"/>
        <v>0</v>
      </c>
      <c r="BK394">
        <f t="shared" ca="1" si="283"/>
        <v>0</v>
      </c>
      <c r="BL394">
        <f t="shared" ca="1" si="284"/>
        <v>0</v>
      </c>
      <c r="BM394">
        <f t="shared" ca="1" si="284"/>
        <v>0</v>
      </c>
      <c r="BN394">
        <f t="shared" ca="1" si="284"/>
        <v>0</v>
      </c>
      <c r="BO394">
        <f t="shared" ca="1" si="284"/>
        <v>0</v>
      </c>
      <c r="BP394">
        <f t="shared" ca="1" si="284"/>
        <v>0</v>
      </c>
      <c r="BQ394">
        <f t="shared" ca="1" si="284"/>
        <v>0</v>
      </c>
      <c r="BR394">
        <f t="shared" ca="1" si="284"/>
        <v>0</v>
      </c>
      <c r="BS394">
        <f t="shared" ca="1" si="284"/>
        <v>0</v>
      </c>
      <c r="BT394">
        <f t="shared" ca="1" si="284"/>
        <v>0</v>
      </c>
      <c r="BU394">
        <f t="shared" ca="1" si="284"/>
        <v>0</v>
      </c>
      <c r="BV394">
        <f t="shared" ca="1" si="284"/>
        <v>0</v>
      </c>
    </row>
    <row r="395" spans="1:74" x14ac:dyDescent="0.2">
      <c r="A395">
        <f>Rt計算!B394</f>
        <v>0</v>
      </c>
      <c r="B395">
        <f t="shared" ca="1" si="285"/>
        <v>0</v>
      </c>
      <c r="C395">
        <f t="shared" ca="1" si="286"/>
        <v>0</v>
      </c>
      <c r="D395">
        <f t="shared" ref="D395:M404" ca="1" si="287">IF(ROW()+D$4&gt;3,OFFSET($A395,D$4,0)*D$1*(1-D$1),0)</f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ref="N395:W404" ca="1" si="288">IF(ROW()+N$4&gt;3,OFFSET($A395,N$4,0)*N$1*(1-N$1),0)</f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ref="X395:AG404" ca="1" si="289">IF(ROW()+X$4&gt;3,OFFSET($A395,X$4,0)*X$1*(1-X$1),0)</f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ref="AH395:AQ404" ca="1" si="290">IF(ROW()+AH$4&gt;3,OFFSET($A395,AH$4,0)*AH$1*(1-AH$1),0)</f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ref="AR395:BA404" ca="1" si="291">IF(ROW()+AR$4&gt;3,OFFSET($A395,AR$4,0)*AR$1*(1-AR$1),0)</f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ref="BB395:BK404" ca="1" si="292">IF(ROW()+BB$4&gt;3,OFFSET($A395,BB$4,0)*BB$1*(1-BB$1),0)</f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ref="BL395:BV404" ca="1" si="293">IF(ROW()+BL$4&gt;3,OFFSET($A395,BL$4,0)*BL$1*(1-BL$1),0)</f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2">
      <c r="A396">
        <f>Rt計算!B395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2">
      <c r="A397">
        <f>Rt計算!B396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2">
      <c r="A398">
        <f>Rt計算!B397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2">
      <c r="A399">
        <f>Rt計算!B398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2">
      <c r="A400">
        <f>Rt計算!B399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2">
      <c r="A401">
        <f>Rt計算!B400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2">
      <c r="A402">
        <f>Rt計算!B401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2">
      <c r="A403">
        <f>Rt計算!B402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2">
      <c r="A404">
        <f>Rt計算!B403</f>
        <v>0</v>
      </c>
      <c r="B404">
        <f t="shared" ca="1" si="285"/>
        <v>0</v>
      </c>
      <c r="C404">
        <f t="shared" ca="1" si="286"/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ca="1" si="287"/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ca="1" si="288"/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ca="1" si="289"/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ca="1" si="290"/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ca="1" si="291"/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ca="1" si="292"/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  <c r="BV404">
        <f t="shared" ca="1" si="293"/>
        <v>0</v>
      </c>
    </row>
    <row r="405" spans="1:74" x14ac:dyDescent="0.2">
      <c r="A405">
        <f>Rt計算!B404</f>
        <v>0</v>
      </c>
      <c r="B405">
        <f t="shared" ca="1" si="285"/>
        <v>0</v>
      </c>
      <c r="C405">
        <f t="shared" ca="1" si="286"/>
        <v>0</v>
      </c>
      <c r="D405">
        <f t="shared" ref="D405:M414" ca="1" si="294">IF(ROW()+D$4&gt;3,OFFSET($A405,D$4,0)*D$1*(1-D$1),0)</f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ref="N405:W414" ca="1" si="295">IF(ROW()+N$4&gt;3,OFFSET($A405,N$4,0)*N$1*(1-N$1),0)</f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ref="X405:AG414" ca="1" si="296">IF(ROW()+X$4&gt;3,OFFSET($A405,X$4,0)*X$1*(1-X$1),0)</f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ref="AH405:AQ414" ca="1" si="297">IF(ROW()+AH$4&gt;3,OFFSET($A405,AH$4,0)*AH$1*(1-AH$1),0)</f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ref="AR405:BA414" ca="1" si="298">IF(ROW()+AR$4&gt;3,OFFSET($A405,AR$4,0)*AR$1*(1-AR$1),0)</f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ref="BB405:BK414" ca="1" si="299">IF(ROW()+BB$4&gt;3,OFFSET($A405,BB$4,0)*BB$1*(1-BB$1),0)</f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ref="BL405:BV414" ca="1" si="300">IF(ROW()+BL$4&gt;3,OFFSET($A405,BL$4,0)*BL$1*(1-BL$1),0)</f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2">
      <c r="A406">
        <f>Rt計算!B405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2">
      <c r="A407">
        <f>Rt計算!B406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2">
      <c r="A408">
        <f>Rt計算!B407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2">
      <c r="A409">
        <f>Rt計算!B408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2">
      <c r="A410">
        <f>Rt計算!B409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2">
      <c r="A411">
        <f>Rt計算!B410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2">
      <c r="A412">
        <f>Rt計算!B411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2">
      <c r="A413">
        <f>Rt計算!B412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2">
      <c r="A414">
        <f>Rt計算!B413</f>
        <v>0</v>
      </c>
      <c r="B414">
        <f t="shared" ca="1" si="285"/>
        <v>0</v>
      </c>
      <c r="C414">
        <f t="shared" ca="1" si="286"/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ca="1" si="294"/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ca="1" si="295"/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ca="1" si="296"/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ca="1" si="297"/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ca="1" si="298"/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ca="1" si="299"/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  <c r="BV414">
        <f t="shared" ca="1" si="300"/>
        <v>0</v>
      </c>
    </row>
    <row r="415" spans="1:74" x14ac:dyDescent="0.2">
      <c r="A415">
        <f>Rt計算!B414</f>
        <v>0</v>
      </c>
      <c r="B415">
        <f t="shared" ca="1" si="285"/>
        <v>0</v>
      </c>
      <c r="C415">
        <f t="shared" ca="1" si="286"/>
        <v>0</v>
      </c>
      <c r="D415">
        <f t="shared" ref="D415:M424" ca="1" si="301">IF(ROW()+D$4&gt;3,OFFSET($A415,D$4,0)*D$1*(1-D$1),0)</f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ref="N415:W424" ca="1" si="302">IF(ROW()+N$4&gt;3,OFFSET($A415,N$4,0)*N$1*(1-N$1),0)</f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ref="X415:AG424" ca="1" si="303">IF(ROW()+X$4&gt;3,OFFSET($A415,X$4,0)*X$1*(1-X$1),0)</f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ref="AH415:AQ424" ca="1" si="304">IF(ROW()+AH$4&gt;3,OFFSET($A415,AH$4,0)*AH$1*(1-AH$1),0)</f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ref="AR415:BA424" ca="1" si="305">IF(ROW()+AR$4&gt;3,OFFSET($A415,AR$4,0)*AR$1*(1-AR$1),0)</f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ref="BB415:BK424" ca="1" si="306">IF(ROW()+BB$4&gt;3,OFFSET($A415,BB$4,0)*BB$1*(1-BB$1),0)</f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ref="BL415:BV424" ca="1" si="307">IF(ROW()+BL$4&gt;3,OFFSET($A415,BL$4,0)*BL$1*(1-BL$1),0)</f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2">
      <c r="A416">
        <f>Rt計算!B415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2">
      <c r="A417">
        <f>Rt計算!B416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2">
      <c r="A418">
        <f>Rt計算!B417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2">
      <c r="A419">
        <f>Rt計算!B418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2">
      <c r="A420">
        <f>Rt計算!B419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2">
      <c r="A421">
        <f>Rt計算!B420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2">
      <c r="A422">
        <f>Rt計算!B421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2">
      <c r="A423">
        <f>Rt計算!B422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2">
      <c r="A424">
        <f>Rt計算!B423</f>
        <v>0</v>
      </c>
      <c r="B424">
        <f t="shared" ca="1" si="285"/>
        <v>0</v>
      </c>
      <c r="C424">
        <f t="shared" ca="1" si="286"/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ca="1" si="301"/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ca="1" si="302"/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ca="1" si="303"/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ca="1" si="304"/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ca="1" si="305"/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ca="1" si="306"/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  <c r="BV424">
        <f t="shared" ca="1" si="307"/>
        <v>0</v>
      </c>
    </row>
    <row r="425" spans="1:74" x14ac:dyDescent="0.2">
      <c r="A425">
        <f>Rt計算!B424</f>
        <v>0</v>
      </c>
      <c r="B425">
        <f t="shared" ca="1" si="285"/>
        <v>0</v>
      </c>
      <c r="C425">
        <f t="shared" ca="1" si="286"/>
        <v>0</v>
      </c>
      <c r="D425">
        <f t="shared" ref="D425:M434" ca="1" si="308">IF(ROW()+D$4&gt;3,OFFSET($A425,D$4,0)*D$1*(1-D$1),0)</f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ref="N425:W434" ca="1" si="309">IF(ROW()+N$4&gt;3,OFFSET($A425,N$4,0)*N$1*(1-N$1),0)</f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ref="X425:AG434" ca="1" si="310">IF(ROW()+X$4&gt;3,OFFSET($A425,X$4,0)*X$1*(1-X$1),0)</f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ref="AH425:AQ434" ca="1" si="311">IF(ROW()+AH$4&gt;3,OFFSET($A425,AH$4,0)*AH$1*(1-AH$1),0)</f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ref="AR425:BA434" ca="1" si="312">IF(ROW()+AR$4&gt;3,OFFSET($A425,AR$4,0)*AR$1*(1-AR$1),0)</f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ref="BB425:BK434" ca="1" si="313">IF(ROW()+BB$4&gt;3,OFFSET($A425,BB$4,0)*BB$1*(1-BB$1),0)</f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ref="BL425:BV434" ca="1" si="314">IF(ROW()+BL$4&gt;3,OFFSET($A425,BL$4,0)*BL$1*(1-BL$1),0)</f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2">
      <c r="A426">
        <f>Rt計算!B425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2">
      <c r="A427">
        <f>Rt計算!B426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2">
      <c r="A428">
        <f>Rt計算!B427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2">
      <c r="A429">
        <f>Rt計算!B428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2">
      <c r="A430">
        <f>Rt計算!B429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2">
      <c r="A431">
        <f>Rt計算!B430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2">
      <c r="A432">
        <f>Rt計算!B431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2">
      <c r="A433">
        <f>Rt計算!B432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2">
      <c r="A434">
        <f>Rt計算!B433</f>
        <v>0</v>
      </c>
      <c r="B434">
        <f t="shared" ca="1" si="285"/>
        <v>0</v>
      </c>
      <c r="C434">
        <f t="shared" ca="1" si="286"/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ca="1" si="308"/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ca="1" si="309"/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ca="1" si="310"/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ca="1" si="311"/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ca="1" si="312"/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ca="1" si="313"/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  <c r="BV434">
        <f t="shared" ca="1" si="314"/>
        <v>0</v>
      </c>
    </row>
    <row r="435" spans="1:74" x14ac:dyDescent="0.2">
      <c r="A435">
        <f>Rt計算!B434</f>
        <v>0</v>
      </c>
      <c r="B435">
        <f t="shared" ca="1" si="285"/>
        <v>0</v>
      </c>
      <c r="C435">
        <f t="shared" ca="1" si="286"/>
        <v>0</v>
      </c>
      <c r="D435">
        <f t="shared" ref="D435:M444" ca="1" si="315">IF(ROW()+D$4&gt;3,OFFSET($A435,D$4,0)*D$1*(1-D$1),0)</f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ref="N435:W444" ca="1" si="316">IF(ROW()+N$4&gt;3,OFFSET($A435,N$4,0)*N$1*(1-N$1),0)</f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ref="X435:AG444" ca="1" si="317">IF(ROW()+X$4&gt;3,OFFSET($A435,X$4,0)*X$1*(1-X$1),0)</f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ref="AH435:AQ444" ca="1" si="318">IF(ROW()+AH$4&gt;3,OFFSET($A435,AH$4,0)*AH$1*(1-AH$1),0)</f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ref="AR435:BA444" ca="1" si="319">IF(ROW()+AR$4&gt;3,OFFSET($A435,AR$4,0)*AR$1*(1-AR$1),0)</f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ref="BB435:BK444" ca="1" si="320">IF(ROW()+BB$4&gt;3,OFFSET($A435,BB$4,0)*BB$1*(1-BB$1),0)</f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ref="BL435:BV444" ca="1" si="321">IF(ROW()+BL$4&gt;3,OFFSET($A435,BL$4,0)*BL$1*(1-BL$1),0)</f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2">
      <c r="A436">
        <f>Rt計算!B435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2">
      <c r="A437">
        <f>Rt計算!B436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2">
      <c r="A438">
        <f>Rt計算!B437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2">
      <c r="A439">
        <f>Rt計算!B438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2">
      <c r="A440">
        <f>Rt計算!B439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2">
      <c r="A441">
        <f>Rt計算!B440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2">
      <c r="A442">
        <f>Rt計算!B441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2">
      <c r="A443">
        <f>Rt計算!B442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2">
      <c r="A444">
        <f>Rt計算!B443</f>
        <v>0</v>
      </c>
      <c r="B444">
        <f t="shared" ca="1" si="285"/>
        <v>0</v>
      </c>
      <c r="C444">
        <f t="shared" ca="1" si="286"/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ca="1" si="315"/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ca="1" si="316"/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ca="1" si="317"/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ca="1" si="318"/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ca="1" si="319"/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ca="1" si="320"/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  <c r="BV444">
        <f t="shared" ca="1" si="321"/>
        <v>0</v>
      </c>
    </row>
    <row r="445" spans="1:74" x14ac:dyDescent="0.2">
      <c r="A445">
        <f>Rt計算!B444</f>
        <v>0</v>
      </c>
      <c r="B445">
        <f t="shared" ca="1" si="285"/>
        <v>0</v>
      </c>
      <c r="C445">
        <f t="shared" ca="1" si="286"/>
        <v>0</v>
      </c>
      <c r="D445">
        <f t="shared" ref="D445:M454" ca="1" si="322">IF(ROW()+D$4&gt;3,OFFSET($A445,D$4,0)*D$1*(1-D$1),0)</f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ref="N445:W454" ca="1" si="323">IF(ROW()+N$4&gt;3,OFFSET($A445,N$4,0)*N$1*(1-N$1),0)</f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ref="X445:AG454" ca="1" si="324">IF(ROW()+X$4&gt;3,OFFSET($A445,X$4,0)*X$1*(1-X$1),0)</f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ref="AH445:AQ454" ca="1" si="325">IF(ROW()+AH$4&gt;3,OFFSET($A445,AH$4,0)*AH$1*(1-AH$1),0)</f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ref="AR445:BA454" ca="1" si="326">IF(ROW()+AR$4&gt;3,OFFSET($A445,AR$4,0)*AR$1*(1-AR$1),0)</f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ref="BB445:BK454" ca="1" si="327">IF(ROW()+BB$4&gt;3,OFFSET($A445,BB$4,0)*BB$1*(1-BB$1),0)</f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ref="BL445:BV454" ca="1" si="328">IF(ROW()+BL$4&gt;3,OFFSET($A445,BL$4,0)*BL$1*(1-BL$1),0)</f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2">
      <c r="A446">
        <f>Rt計算!B445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2">
      <c r="A447">
        <f>Rt計算!B446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2">
      <c r="A448">
        <f>Rt計算!B447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2">
      <c r="A449">
        <f>Rt計算!B448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2">
      <c r="A450">
        <f>Rt計算!B449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2">
      <c r="A451">
        <f>Rt計算!B450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2">
      <c r="A452">
        <f>Rt計算!B451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2">
      <c r="A453">
        <f>Rt計算!B452</f>
        <v>0</v>
      </c>
      <c r="B453">
        <f t="shared" ca="1" si="285"/>
        <v>0</v>
      </c>
      <c r="C453">
        <f t="shared" ca="1" si="286"/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2">
      <c r="A454">
        <f>Rt計算!B453</f>
        <v>0</v>
      </c>
      <c r="B454">
        <f t="shared" ref="B454:B517" ca="1" si="329">SQRT(C454)</f>
        <v>0</v>
      </c>
      <c r="C454">
        <f t="shared" ref="C454:C517" ca="1" si="330">SUM(D454:BV454)</f>
        <v>0</v>
      </c>
      <c r="D454">
        <f t="shared" ca="1" si="322"/>
        <v>0</v>
      </c>
      <c r="E454">
        <f t="shared" ca="1" si="322"/>
        <v>0</v>
      </c>
      <c r="F454">
        <f t="shared" ca="1" si="322"/>
        <v>0</v>
      </c>
      <c r="G454">
        <f t="shared" ca="1" si="322"/>
        <v>0</v>
      </c>
      <c r="H454">
        <f t="shared" ca="1" si="322"/>
        <v>0</v>
      </c>
      <c r="I454">
        <f t="shared" ca="1" si="322"/>
        <v>0</v>
      </c>
      <c r="J454">
        <f t="shared" ca="1" si="322"/>
        <v>0</v>
      </c>
      <c r="K454">
        <f t="shared" ca="1" si="322"/>
        <v>0</v>
      </c>
      <c r="L454">
        <f t="shared" ca="1" si="322"/>
        <v>0</v>
      </c>
      <c r="M454">
        <f t="shared" ca="1" si="322"/>
        <v>0</v>
      </c>
      <c r="N454">
        <f t="shared" ca="1" si="323"/>
        <v>0</v>
      </c>
      <c r="O454">
        <f t="shared" ca="1" si="323"/>
        <v>0</v>
      </c>
      <c r="P454">
        <f t="shared" ca="1" si="323"/>
        <v>0</v>
      </c>
      <c r="Q454">
        <f t="shared" ca="1" si="323"/>
        <v>0</v>
      </c>
      <c r="R454">
        <f t="shared" ca="1" si="323"/>
        <v>0</v>
      </c>
      <c r="S454">
        <f t="shared" ca="1" si="323"/>
        <v>0</v>
      </c>
      <c r="T454">
        <f t="shared" ca="1" si="323"/>
        <v>0</v>
      </c>
      <c r="U454">
        <f t="shared" ca="1" si="323"/>
        <v>0</v>
      </c>
      <c r="V454">
        <f t="shared" ca="1" si="323"/>
        <v>0</v>
      </c>
      <c r="W454">
        <f t="shared" ca="1" si="323"/>
        <v>0</v>
      </c>
      <c r="X454">
        <f t="shared" ca="1" si="324"/>
        <v>0</v>
      </c>
      <c r="Y454">
        <f t="shared" ca="1" si="324"/>
        <v>0</v>
      </c>
      <c r="Z454">
        <f t="shared" ca="1" si="324"/>
        <v>0</v>
      </c>
      <c r="AA454">
        <f t="shared" ca="1" si="324"/>
        <v>0</v>
      </c>
      <c r="AB454">
        <f t="shared" ca="1" si="324"/>
        <v>0</v>
      </c>
      <c r="AC454">
        <f t="shared" ca="1" si="324"/>
        <v>0</v>
      </c>
      <c r="AD454">
        <f t="shared" ca="1" si="324"/>
        <v>0</v>
      </c>
      <c r="AE454">
        <f t="shared" ca="1" si="324"/>
        <v>0</v>
      </c>
      <c r="AF454">
        <f t="shared" ca="1" si="324"/>
        <v>0</v>
      </c>
      <c r="AG454">
        <f t="shared" ca="1" si="324"/>
        <v>0</v>
      </c>
      <c r="AH454">
        <f t="shared" ca="1" si="325"/>
        <v>0</v>
      </c>
      <c r="AI454">
        <f t="shared" ca="1" si="325"/>
        <v>0</v>
      </c>
      <c r="AJ454">
        <f t="shared" ca="1" si="325"/>
        <v>0</v>
      </c>
      <c r="AK454">
        <f t="shared" ca="1" si="325"/>
        <v>0</v>
      </c>
      <c r="AL454">
        <f t="shared" ca="1" si="325"/>
        <v>0</v>
      </c>
      <c r="AM454">
        <f t="shared" ca="1" si="325"/>
        <v>0</v>
      </c>
      <c r="AN454">
        <f t="shared" ca="1" si="325"/>
        <v>0</v>
      </c>
      <c r="AO454">
        <f t="shared" ca="1" si="325"/>
        <v>0</v>
      </c>
      <c r="AP454">
        <f t="shared" ca="1" si="325"/>
        <v>0</v>
      </c>
      <c r="AQ454">
        <f t="shared" ca="1" si="325"/>
        <v>0</v>
      </c>
      <c r="AR454">
        <f t="shared" ca="1" si="326"/>
        <v>0</v>
      </c>
      <c r="AS454">
        <f t="shared" ca="1" si="326"/>
        <v>0</v>
      </c>
      <c r="AT454">
        <f t="shared" ca="1" si="326"/>
        <v>0</v>
      </c>
      <c r="AU454">
        <f t="shared" ca="1" si="326"/>
        <v>0</v>
      </c>
      <c r="AV454">
        <f t="shared" ca="1" si="326"/>
        <v>0</v>
      </c>
      <c r="AW454">
        <f t="shared" ca="1" si="326"/>
        <v>0</v>
      </c>
      <c r="AX454">
        <f t="shared" ca="1" si="326"/>
        <v>0</v>
      </c>
      <c r="AY454">
        <f t="shared" ca="1" si="326"/>
        <v>0</v>
      </c>
      <c r="AZ454">
        <f t="shared" ca="1" si="326"/>
        <v>0</v>
      </c>
      <c r="BA454">
        <f t="shared" ca="1" si="326"/>
        <v>0</v>
      </c>
      <c r="BB454">
        <f t="shared" ca="1" si="327"/>
        <v>0</v>
      </c>
      <c r="BC454">
        <f t="shared" ca="1" si="327"/>
        <v>0</v>
      </c>
      <c r="BD454">
        <f t="shared" ca="1" si="327"/>
        <v>0</v>
      </c>
      <c r="BE454">
        <f t="shared" ca="1" si="327"/>
        <v>0</v>
      </c>
      <c r="BF454">
        <f t="shared" ca="1" si="327"/>
        <v>0</v>
      </c>
      <c r="BG454">
        <f t="shared" ca="1" si="327"/>
        <v>0</v>
      </c>
      <c r="BH454">
        <f t="shared" ca="1" si="327"/>
        <v>0</v>
      </c>
      <c r="BI454">
        <f t="shared" ca="1" si="327"/>
        <v>0</v>
      </c>
      <c r="BJ454">
        <f t="shared" ca="1" si="327"/>
        <v>0</v>
      </c>
      <c r="BK454">
        <f t="shared" ca="1" si="327"/>
        <v>0</v>
      </c>
      <c r="BL454">
        <f t="shared" ca="1" si="328"/>
        <v>0</v>
      </c>
      <c r="BM454">
        <f t="shared" ca="1" si="328"/>
        <v>0</v>
      </c>
      <c r="BN454">
        <f t="shared" ca="1" si="328"/>
        <v>0</v>
      </c>
      <c r="BO454">
        <f t="shared" ca="1" si="328"/>
        <v>0</v>
      </c>
      <c r="BP454">
        <f t="shared" ca="1" si="328"/>
        <v>0</v>
      </c>
      <c r="BQ454">
        <f t="shared" ca="1" si="328"/>
        <v>0</v>
      </c>
      <c r="BR454">
        <f t="shared" ca="1" si="328"/>
        <v>0</v>
      </c>
      <c r="BS454">
        <f t="shared" ca="1" si="328"/>
        <v>0</v>
      </c>
      <c r="BT454">
        <f t="shared" ca="1" si="328"/>
        <v>0</v>
      </c>
      <c r="BU454">
        <f t="shared" ca="1" si="328"/>
        <v>0</v>
      </c>
      <c r="BV454">
        <f t="shared" ca="1" si="328"/>
        <v>0</v>
      </c>
    </row>
    <row r="455" spans="1:74" x14ac:dyDescent="0.2">
      <c r="A455">
        <f>Rt計算!B454</f>
        <v>0</v>
      </c>
      <c r="B455">
        <f t="shared" ca="1" si="329"/>
        <v>0</v>
      </c>
      <c r="C455">
        <f t="shared" ca="1" si="330"/>
        <v>0</v>
      </c>
      <c r="D455">
        <f t="shared" ref="D455:M464" ca="1" si="331">IF(ROW()+D$4&gt;3,OFFSET($A455,D$4,0)*D$1*(1-D$1),0)</f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ref="N455:W464" ca="1" si="332">IF(ROW()+N$4&gt;3,OFFSET($A455,N$4,0)*N$1*(1-N$1),0)</f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ref="X455:AG464" ca="1" si="333">IF(ROW()+X$4&gt;3,OFFSET($A455,X$4,0)*X$1*(1-X$1),0)</f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ref="AH455:AQ464" ca="1" si="334">IF(ROW()+AH$4&gt;3,OFFSET($A455,AH$4,0)*AH$1*(1-AH$1),0)</f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ref="AR455:BA464" ca="1" si="335">IF(ROW()+AR$4&gt;3,OFFSET($A455,AR$4,0)*AR$1*(1-AR$1),0)</f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ref="BB455:BK464" ca="1" si="336">IF(ROW()+BB$4&gt;3,OFFSET($A455,BB$4,0)*BB$1*(1-BB$1),0)</f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ref="BL455:BV464" ca="1" si="337">IF(ROW()+BL$4&gt;3,OFFSET($A455,BL$4,0)*BL$1*(1-BL$1),0)</f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2">
      <c r="A456">
        <f>Rt計算!B455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2">
      <c r="A457">
        <f>Rt計算!B456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2">
      <c r="A458">
        <f>Rt計算!B457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2">
      <c r="A459">
        <f>Rt計算!B458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2">
      <c r="A460">
        <f>Rt計算!B459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2">
      <c r="A461">
        <f>Rt計算!B460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2">
      <c r="A462">
        <f>Rt計算!B461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2">
      <c r="A463">
        <f>Rt計算!B462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2">
      <c r="A464">
        <f>Rt計算!B463</f>
        <v>0</v>
      </c>
      <c r="B464">
        <f t="shared" ca="1" si="329"/>
        <v>0</v>
      </c>
      <c r="C464">
        <f t="shared" ca="1" si="330"/>
        <v>0</v>
      </c>
      <c r="D464">
        <f t="shared" ca="1" si="331"/>
        <v>0</v>
      </c>
      <c r="E464">
        <f t="shared" ca="1" si="331"/>
        <v>0</v>
      </c>
      <c r="F464">
        <f t="shared" ca="1" si="331"/>
        <v>0</v>
      </c>
      <c r="G464">
        <f t="shared" ca="1" si="331"/>
        <v>0</v>
      </c>
      <c r="H464">
        <f t="shared" ca="1" si="331"/>
        <v>0</v>
      </c>
      <c r="I464">
        <f t="shared" ca="1" si="331"/>
        <v>0</v>
      </c>
      <c r="J464">
        <f t="shared" ca="1" si="331"/>
        <v>0</v>
      </c>
      <c r="K464">
        <f t="shared" ca="1" si="331"/>
        <v>0</v>
      </c>
      <c r="L464">
        <f t="shared" ca="1" si="331"/>
        <v>0</v>
      </c>
      <c r="M464">
        <f t="shared" ca="1" si="331"/>
        <v>0</v>
      </c>
      <c r="N464">
        <f t="shared" ca="1" si="332"/>
        <v>0</v>
      </c>
      <c r="O464">
        <f t="shared" ca="1" si="332"/>
        <v>0</v>
      </c>
      <c r="P464">
        <f t="shared" ca="1" si="332"/>
        <v>0</v>
      </c>
      <c r="Q464">
        <f t="shared" ca="1" si="332"/>
        <v>0</v>
      </c>
      <c r="R464">
        <f t="shared" ca="1" si="332"/>
        <v>0</v>
      </c>
      <c r="S464">
        <f t="shared" ca="1" si="332"/>
        <v>0</v>
      </c>
      <c r="T464">
        <f t="shared" ca="1" si="332"/>
        <v>0</v>
      </c>
      <c r="U464">
        <f t="shared" ca="1" si="332"/>
        <v>0</v>
      </c>
      <c r="V464">
        <f t="shared" ca="1" si="332"/>
        <v>0</v>
      </c>
      <c r="W464">
        <f t="shared" ca="1" si="332"/>
        <v>0</v>
      </c>
      <c r="X464">
        <f t="shared" ca="1" si="333"/>
        <v>0</v>
      </c>
      <c r="Y464">
        <f t="shared" ca="1" si="333"/>
        <v>0</v>
      </c>
      <c r="Z464">
        <f t="shared" ca="1" si="333"/>
        <v>0</v>
      </c>
      <c r="AA464">
        <f t="shared" ca="1" si="333"/>
        <v>0</v>
      </c>
      <c r="AB464">
        <f t="shared" ca="1" si="333"/>
        <v>0</v>
      </c>
      <c r="AC464">
        <f t="shared" ca="1" si="333"/>
        <v>0</v>
      </c>
      <c r="AD464">
        <f t="shared" ca="1" si="333"/>
        <v>0</v>
      </c>
      <c r="AE464">
        <f t="shared" ca="1" si="333"/>
        <v>0</v>
      </c>
      <c r="AF464">
        <f t="shared" ca="1" si="333"/>
        <v>0</v>
      </c>
      <c r="AG464">
        <f t="shared" ca="1" si="333"/>
        <v>0</v>
      </c>
      <c r="AH464">
        <f t="shared" ca="1" si="334"/>
        <v>0</v>
      </c>
      <c r="AI464">
        <f t="shared" ca="1" si="334"/>
        <v>0</v>
      </c>
      <c r="AJ464">
        <f t="shared" ca="1" si="334"/>
        <v>0</v>
      </c>
      <c r="AK464">
        <f t="shared" ca="1" si="334"/>
        <v>0</v>
      </c>
      <c r="AL464">
        <f t="shared" ca="1" si="334"/>
        <v>0</v>
      </c>
      <c r="AM464">
        <f t="shared" ca="1" si="334"/>
        <v>0</v>
      </c>
      <c r="AN464">
        <f t="shared" ca="1" si="334"/>
        <v>0</v>
      </c>
      <c r="AO464">
        <f t="shared" ca="1" si="334"/>
        <v>0</v>
      </c>
      <c r="AP464">
        <f t="shared" ca="1" si="334"/>
        <v>0</v>
      </c>
      <c r="AQ464">
        <f t="shared" ca="1" si="334"/>
        <v>0</v>
      </c>
      <c r="AR464">
        <f t="shared" ca="1" si="335"/>
        <v>0</v>
      </c>
      <c r="AS464">
        <f t="shared" ca="1" si="335"/>
        <v>0</v>
      </c>
      <c r="AT464">
        <f t="shared" ca="1" si="335"/>
        <v>0</v>
      </c>
      <c r="AU464">
        <f t="shared" ca="1" si="335"/>
        <v>0</v>
      </c>
      <c r="AV464">
        <f t="shared" ca="1" si="335"/>
        <v>0</v>
      </c>
      <c r="AW464">
        <f t="shared" ca="1" si="335"/>
        <v>0</v>
      </c>
      <c r="AX464">
        <f t="shared" ca="1" si="335"/>
        <v>0</v>
      </c>
      <c r="AY464">
        <f t="shared" ca="1" si="335"/>
        <v>0</v>
      </c>
      <c r="AZ464">
        <f t="shared" ca="1" si="335"/>
        <v>0</v>
      </c>
      <c r="BA464">
        <f t="shared" ca="1" si="335"/>
        <v>0</v>
      </c>
      <c r="BB464">
        <f t="shared" ca="1" si="336"/>
        <v>0</v>
      </c>
      <c r="BC464">
        <f t="shared" ca="1" si="336"/>
        <v>0</v>
      </c>
      <c r="BD464">
        <f t="shared" ca="1" si="336"/>
        <v>0</v>
      </c>
      <c r="BE464">
        <f t="shared" ca="1" si="336"/>
        <v>0</v>
      </c>
      <c r="BF464">
        <f t="shared" ca="1" si="336"/>
        <v>0</v>
      </c>
      <c r="BG464">
        <f t="shared" ca="1" si="336"/>
        <v>0</v>
      </c>
      <c r="BH464">
        <f t="shared" ca="1" si="336"/>
        <v>0</v>
      </c>
      <c r="BI464">
        <f t="shared" ca="1" si="336"/>
        <v>0</v>
      </c>
      <c r="BJ464">
        <f t="shared" ca="1" si="336"/>
        <v>0</v>
      </c>
      <c r="BK464">
        <f t="shared" ca="1" si="336"/>
        <v>0</v>
      </c>
      <c r="BL464">
        <f t="shared" ca="1" si="337"/>
        <v>0</v>
      </c>
      <c r="BM464">
        <f t="shared" ca="1" si="337"/>
        <v>0</v>
      </c>
      <c r="BN464">
        <f t="shared" ca="1" si="337"/>
        <v>0</v>
      </c>
      <c r="BO464">
        <f t="shared" ca="1" si="337"/>
        <v>0</v>
      </c>
      <c r="BP464">
        <f t="shared" ca="1" si="337"/>
        <v>0</v>
      </c>
      <c r="BQ464">
        <f t="shared" ca="1" si="337"/>
        <v>0</v>
      </c>
      <c r="BR464">
        <f t="shared" ca="1" si="337"/>
        <v>0</v>
      </c>
      <c r="BS464">
        <f t="shared" ca="1" si="337"/>
        <v>0</v>
      </c>
      <c r="BT464">
        <f t="shared" ca="1" si="337"/>
        <v>0</v>
      </c>
      <c r="BU464">
        <f t="shared" ca="1" si="337"/>
        <v>0</v>
      </c>
      <c r="BV464">
        <f t="shared" ca="1" si="337"/>
        <v>0</v>
      </c>
    </row>
    <row r="465" spans="1:74" x14ac:dyDescent="0.2">
      <c r="A465">
        <f>Rt計算!B464</f>
        <v>0</v>
      </c>
      <c r="B465">
        <f t="shared" ca="1" si="329"/>
        <v>0</v>
      </c>
      <c r="C465">
        <f t="shared" ca="1" si="330"/>
        <v>0</v>
      </c>
      <c r="D465">
        <f t="shared" ref="D465:M474" ca="1" si="338">IF(ROW()+D$4&gt;3,OFFSET($A465,D$4,0)*D$1*(1-D$1),0)</f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ref="N465:W474" ca="1" si="339">IF(ROW()+N$4&gt;3,OFFSET($A465,N$4,0)*N$1*(1-N$1),0)</f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ref="X465:AG474" ca="1" si="340">IF(ROW()+X$4&gt;3,OFFSET($A465,X$4,0)*X$1*(1-X$1),0)</f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ref="AH465:AQ474" ca="1" si="341">IF(ROW()+AH$4&gt;3,OFFSET($A465,AH$4,0)*AH$1*(1-AH$1),0)</f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ref="AR465:BA474" ca="1" si="342">IF(ROW()+AR$4&gt;3,OFFSET($A465,AR$4,0)*AR$1*(1-AR$1),0)</f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ref="BB465:BK474" ca="1" si="343">IF(ROW()+BB$4&gt;3,OFFSET($A465,BB$4,0)*BB$1*(1-BB$1),0)</f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ref="BL465:BV474" ca="1" si="344">IF(ROW()+BL$4&gt;3,OFFSET($A465,BL$4,0)*BL$1*(1-BL$1),0)</f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2">
      <c r="A466">
        <f>Rt計算!B465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2">
      <c r="A467">
        <f>Rt計算!B466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2">
      <c r="A468">
        <f>Rt計算!B467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2">
      <c r="A469">
        <f>Rt計算!B468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2">
      <c r="A470">
        <f>Rt計算!B469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2">
      <c r="A471">
        <f>Rt計算!B470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2">
      <c r="A472">
        <f>Rt計算!B471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2">
      <c r="A473">
        <f>Rt計算!B472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2">
      <c r="A474">
        <f>Rt計算!B473</f>
        <v>0</v>
      </c>
      <c r="B474">
        <f t="shared" ca="1" si="329"/>
        <v>0</v>
      </c>
      <c r="C474">
        <f t="shared" ca="1" si="330"/>
        <v>0</v>
      </c>
      <c r="D474">
        <f t="shared" ca="1" si="338"/>
        <v>0</v>
      </c>
      <c r="E474">
        <f t="shared" ca="1" si="338"/>
        <v>0</v>
      </c>
      <c r="F474">
        <f t="shared" ca="1" si="338"/>
        <v>0</v>
      </c>
      <c r="G474">
        <f t="shared" ca="1" si="338"/>
        <v>0</v>
      </c>
      <c r="H474">
        <f t="shared" ca="1" si="338"/>
        <v>0</v>
      </c>
      <c r="I474">
        <f t="shared" ca="1" si="338"/>
        <v>0</v>
      </c>
      <c r="J474">
        <f t="shared" ca="1" si="338"/>
        <v>0</v>
      </c>
      <c r="K474">
        <f t="shared" ca="1" si="338"/>
        <v>0</v>
      </c>
      <c r="L474">
        <f t="shared" ca="1" si="338"/>
        <v>0</v>
      </c>
      <c r="M474">
        <f t="shared" ca="1" si="338"/>
        <v>0</v>
      </c>
      <c r="N474">
        <f t="shared" ca="1" si="339"/>
        <v>0</v>
      </c>
      <c r="O474">
        <f t="shared" ca="1" si="339"/>
        <v>0</v>
      </c>
      <c r="P474">
        <f t="shared" ca="1" si="339"/>
        <v>0</v>
      </c>
      <c r="Q474">
        <f t="shared" ca="1" si="339"/>
        <v>0</v>
      </c>
      <c r="R474">
        <f t="shared" ca="1" si="339"/>
        <v>0</v>
      </c>
      <c r="S474">
        <f t="shared" ca="1" si="339"/>
        <v>0</v>
      </c>
      <c r="T474">
        <f t="shared" ca="1" si="339"/>
        <v>0</v>
      </c>
      <c r="U474">
        <f t="shared" ca="1" si="339"/>
        <v>0</v>
      </c>
      <c r="V474">
        <f t="shared" ca="1" si="339"/>
        <v>0</v>
      </c>
      <c r="W474">
        <f t="shared" ca="1" si="339"/>
        <v>0</v>
      </c>
      <c r="X474">
        <f t="shared" ca="1" si="340"/>
        <v>0</v>
      </c>
      <c r="Y474">
        <f t="shared" ca="1" si="340"/>
        <v>0</v>
      </c>
      <c r="Z474">
        <f t="shared" ca="1" si="340"/>
        <v>0</v>
      </c>
      <c r="AA474">
        <f t="shared" ca="1" si="340"/>
        <v>0</v>
      </c>
      <c r="AB474">
        <f t="shared" ca="1" si="340"/>
        <v>0</v>
      </c>
      <c r="AC474">
        <f t="shared" ca="1" si="340"/>
        <v>0</v>
      </c>
      <c r="AD474">
        <f t="shared" ca="1" si="340"/>
        <v>0</v>
      </c>
      <c r="AE474">
        <f t="shared" ca="1" si="340"/>
        <v>0</v>
      </c>
      <c r="AF474">
        <f t="shared" ca="1" si="340"/>
        <v>0</v>
      </c>
      <c r="AG474">
        <f t="shared" ca="1" si="340"/>
        <v>0</v>
      </c>
      <c r="AH474">
        <f t="shared" ca="1" si="341"/>
        <v>0</v>
      </c>
      <c r="AI474">
        <f t="shared" ca="1" si="341"/>
        <v>0</v>
      </c>
      <c r="AJ474">
        <f t="shared" ca="1" si="341"/>
        <v>0</v>
      </c>
      <c r="AK474">
        <f t="shared" ca="1" si="341"/>
        <v>0</v>
      </c>
      <c r="AL474">
        <f t="shared" ca="1" si="341"/>
        <v>0</v>
      </c>
      <c r="AM474">
        <f t="shared" ca="1" si="341"/>
        <v>0</v>
      </c>
      <c r="AN474">
        <f t="shared" ca="1" si="341"/>
        <v>0</v>
      </c>
      <c r="AO474">
        <f t="shared" ca="1" si="341"/>
        <v>0</v>
      </c>
      <c r="AP474">
        <f t="shared" ca="1" si="341"/>
        <v>0</v>
      </c>
      <c r="AQ474">
        <f t="shared" ca="1" si="341"/>
        <v>0</v>
      </c>
      <c r="AR474">
        <f t="shared" ca="1" si="342"/>
        <v>0</v>
      </c>
      <c r="AS474">
        <f t="shared" ca="1" si="342"/>
        <v>0</v>
      </c>
      <c r="AT474">
        <f t="shared" ca="1" si="342"/>
        <v>0</v>
      </c>
      <c r="AU474">
        <f t="shared" ca="1" si="342"/>
        <v>0</v>
      </c>
      <c r="AV474">
        <f t="shared" ca="1" si="342"/>
        <v>0</v>
      </c>
      <c r="AW474">
        <f t="shared" ca="1" si="342"/>
        <v>0</v>
      </c>
      <c r="AX474">
        <f t="shared" ca="1" si="342"/>
        <v>0</v>
      </c>
      <c r="AY474">
        <f t="shared" ca="1" si="342"/>
        <v>0</v>
      </c>
      <c r="AZ474">
        <f t="shared" ca="1" si="342"/>
        <v>0</v>
      </c>
      <c r="BA474">
        <f t="shared" ca="1" si="342"/>
        <v>0</v>
      </c>
      <c r="BB474">
        <f t="shared" ca="1" si="343"/>
        <v>0</v>
      </c>
      <c r="BC474">
        <f t="shared" ca="1" si="343"/>
        <v>0</v>
      </c>
      <c r="BD474">
        <f t="shared" ca="1" si="343"/>
        <v>0</v>
      </c>
      <c r="BE474">
        <f t="shared" ca="1" si="343"/>
        <v>0</v>
      </c>
      <c r="BF474">
        <f t="shared" ca="1" si="343"/>
        <v>0</v>
      </c>
      <c r="BG474">
        <f t="shared" ca="1" si="343"/>
        <v>0</v>
      </c>
      <c r="BH474">
        <f t="shared" ca="1" si="343"/>
        <v>0</v>
      </c>
      <c r="BI474">
        <f t="shared" ca="1" si="343"/>
        <v>0</v>
      </c>
      <c r="BJ474">
        <f t="shared" ca="1" si="343"/>
        <v>0</v>
      </c>
      <c r="BK474">
        <f t="shared" ca="1" si="343"/>
        <v>0</v>
      </c>
      <c r="BL474">
        <f t="shared" ca="1" si="344"/>
        <v>0</v>
      </c>
      <c r="BM474">
        <f t="shared" ca="1" si="344"/>
        <v>0</v>
      </c>
      <c r="BN474">
        <f t="shared" ca="1" si="344"/>
        <v>0</v>
      </c>
      <c r="BO474">
        <f t="shared" ca="1" si="344"/>
        <v>0</v>
      </c>
      <c r="BP474">
        <f t="shared" ca="1" si="344"/>
        <v>0</v>
      </c>
      <c r="BQ474">
        <f t="shared" ca="1" si="344"/>
        <v>0</v>
      </c>
      <c r="BR474">
        <f t="shared" ca="1" si="344"/>
        <v>0</v>
      </c>
      <c r="BS474">
        <f t="shared" ca="1" si="344"/>
        <v>0</v>
      </c>
      <c r="BT474">
        <f t="shared" ca="1" si="344"/>
        <v>0</v>
      </c>
      <c r="BU474">
        <f t="shared" ca="1" si="344"/>
        <v>0</v>
      </c>
      <c r="BV474">
        <f t="shared" ca="1" si="344"/>
        <v>0</v>
      </c>
    </row>
    <row r="475" spans="1:74" x14ac:dyDescent="0.2">
      <c r="A475">
        <f>Rt計算!B474</f>
        <v>0</v>
      </c>
      <c r="B475">
        <f t="shared" ca="1" si="329"/>
        <v>0</v>
      </c>
      <c r="C475">
        <f t="shared" ca="1" si="330"/>
        <v>0</v>
      </c>
      <c r="D475">
        <f t="shared" ref="D475:M484" ca="1" si="345">IF(ROW()+D$4&gt;3,OFFSET($A475,D$4,0)*D$1*(1-D$1),0)</f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ref="N475:W484" ca="1" si="346">IF(ROW()+N$4&gt;3,OFFSET($A475,N$4,0)*N$1*(1-N$1),0)</f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ref="X475:AG484" ca="1" si="347">IF(ROW()+X$4&gt;3,OFFSET($A475,X$4,0)*X$1*(1-X$1),0)</f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ref="AH475:AQ484" ca="1" si="348">IF(ROW()+AH$4&gt;3,OFFSET($A475,AH$4,0)*AH$1*(1-AH$1),0)</f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ref="AR475:BA484" ca="1" si="349">IF(ROW()+AR$4&gt;3,OFFSET($A475,AR$4,0)*AR$1*(1-AR$1),0)</f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ref="BB475:BK484" ca="1" si="350">IF(ROW()+BB$4&gt;3,OFFSET($A475,BB$4,0)*BB$1*(1-BB$1),0)</f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ref="BL475:BV484" ca="1" si="351">IF(ROW()+BL$4&gt;3,OFFSET($A475,BL$4,0)*BL$1*(1-BL$1),0)</f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2">
      <c r="A476">
        <f>Rt計算!B475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2">
      <c r="A477">
        <f>Rt計算!B476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2">
      <c r="A478">
        <f>Rt計算!B477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2">
      <c r="A479">
        <f>Rt計算!B478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2">
      <c r="A480">
        <f>Rt計算!B479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2">
      <c r="A481">
        <f>Rt計算!B480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2">
      <c r="A482">
        <f>Rt計算!B481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2">
      <c r="A483">
        <f>Rt計算!B482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2">
      <c r="A484">
        <f>Rt計算!B483</f>
        <v>0</v>
      </c>
      <c r="B484">
        <f t="shared" ca="1" si="329"/>
        <v>0</v>
      </c>
      <c r="C484">
        <f t="shared" ca="1" si="330"/>
        <v>0</v>
      </c>
      <c r="D484">
        <f t="shared" ca="1" si="345"/>
        <v>0</v>
      </c>
      <c r="E484">
        <f t="shared" ca="1" si="345"/>
        <v>0</v>
      </c>
      <c r="F484">
        <f t="shared" ca="1" si="345"/>
        <v>0</v>
      </c>
      <c r="G484">
        <f t="shared" ca="1" si="345"/>
        <v>0</v>
      </c>
      <c r="H484">
        <f t="shared" ca="1" si="345"/>
        <v>0</v>
      </c>
      <c r="I484">
        <f t="shared" ca="1" si="345"/>
        <v>0</v>
      </c>
      <c r="J484">
        <f t="shared" ca="1" si="345"/>
        <v>0</v>
      </c>
      <c r="K484">
        <f t="shared" ca="1" si="345"/>
        <v>0</v>
      </c>
      <c r="L484">
        <f t="shared" ca="1" si="345"/>
        <v>0</v>
      </c>
      <c r="M484">
        <f t="shared" ca="1" si="345"/>
        <v>0</v>
      </c>
      <c r="N484">
        <f t="shared" ca="1" si="346"/>
        <v>0</v>
      </c>
      <c r="O484">
        <f t="shared" ca="1" si="346"/>
        <v>0</v>
      </c>
      <c r="P484">
        <f t="shared" ca="1" si="346"/>
        <v>0</v>
      </c>
      <c r="Q484">
        <f t="shared" ca="1" si="346"/>
        <v>0</v>
      </c>
      <c r="R484">
        <f t="shared" ca="1" si="346"/>
        <v>0</v>
      </c>
      <c r="S484">
        <f t="shared" ca="1" si="346"/>
        <v>0</v>
      </c>
      <c r="T484">
        <f t="shared" ca="1" si="346"/>
        <v>0</v>
      </c>
      <c r="U484">
        <f t="shared" ca="1" si="346"/>
        <v>0</v>
      </c>
      <c r="V484">
        <f t="shared" ca="1" si="346"/>
        <v>0</v>
      </c>
      <c r="W484">
        <f t="shared" ca="1" si="346"/>
        <v>0</v>
      </c>
      <c r="X484">
        <f t="shared" ca="1" si="347"/>
        <v>0</v>
      </c>
      <c r="Y484">
        <f t="shared" ca="1" si="347"/>
        <v>0</v>
      </c>
      <c r="Z484">
        <f t="shared" ca="1" si="347"/>
        <v>0</v>
      </c>
      <c r="AA484">
        <f t="shared" ca="1" si="347"/>
        <v>0</v>
      </c>
      <c r="AB484">
        <f t="shared" ca="1" si="347"/>
        <v>0</v>
      </c>
      <c r="AC484">
        <f t="shared" ca="1" si="347"/>
        <v>0</v>
      </c>
      <c r="AD484">
        <f t="shared" ca="1" si="347"/>
        <v>0</v>
      </c>
      <c r="AE484">
        <f t="shared" ca="1" si="347"/>
        <v>0</v>
      </c>
      <c r="AF484">
        <f t="shared" ca="1" si="347"/>
        <v>0</v>
      </c>
      <c r="AG484">
        <f t="shared" ca="1" si="347"/>
        <v>0</v>
      </c>
      <c r="AH484">
        <f t="shared" ca="1" si="348"/>
        <v>0</v>
      </c>
      <c r="AI484">
        <f t="shared" ca="1" si="348"/>
        <v>0</v>
      </c>
      <c r="AJ484">
        <f t="shared" ca="1" si="348"/>
        <v>0</v>
      </c>
      <c r="AK484">
        <f t="shared" ca="1" si="348"/>
        <v>0</v>
      </c>
      <c r="AL484">
        <f t="shared" ca="1" si="348"/>
        <v>0</v>
      </c>
      <c r="AM484">
        <f t="shared" ca="1" si="348"/>
        <v>0</v>
      </c>
      <c r="AN484">
        <f t="shared" ca="1" si="348"/>
        <v>0</v>
      </c>
      <c r="AO484">
        <f t="shared" ca="1" si="348"/>
        <v>0</v>
      </c>
      <c r="AP484">
        <f t="shared" ca="1" si="348"/>
        <v>0</v>
      </c>
      <c r="AQ484">
        <f t="shared" ca="1" si="348"/>
        <v>0</v>
      </c>
      <c r="AR484">
        <f t="shared" ca="1" si="349"/>
        <v>0</v>
      </c>
      <c r="AS484">
        <f t="shared" ca="1" si="349"/>
        <v>0</v>
      </c>
      <c r="AT484">
        <f t="shared" ca="1" si="349"/>
        <v>0</v>
      </c>
      <c r="AU484">
        <f t="shared" ca="1" si="349"/>
        <v>0</v>
      </c>
      <c r="AV484">
        <f t="shared" ca="1" si="349"/>
        <v>0</v>
      </c>
      <c r="AW484">
        <f t="shared" ca="1" si="349"/>
        <v>0</v>
      </c>
      <c r="AX484">
        <f t="shared" ca="1" si="349"/>
        <v>0</v>
      </c>
      <c r="AY484">
        <f t="shared" ca="1" si="349"/>
        <v>0</v>
      </c>
      <c r="AZ484">
        <f t="shared" ca="1" si="349"/>
        <v>0</v>
      </c>
      <c r="BA484">
        <f t="shared" ca="1" si="349"/>
        <v>0</v>
      </c>
      <c r="BB484">
        <f t="shared" ca="1" si="350"/>
        <v>0</v>
      </c>
      <c r="BC484">
        <f t="shared" ca="1" si="350"/>
        <v>0</v>
      </c>
      <c r="BD484">
        <f t="shared" ca="1" si="350"/>
        <v>0</v>
      </c>
      <c r="BE484">
        <f t="shared" ca="1" si="350"/>
        <v>0</v>
      </c>
      <c r="BF484">
        <f t="shared" ca="1" si="350"/>
        <v>0</v>
      </c>
      <c r="BG484">
        <f t="shared" ca="1" si="350"/>
        <v>0</v>
      </c>
      <c r="BH484">
        <f t="shared" ca="1" si="350"/>
        <v>0</v>
      </c>
      <c r="BI484">
        <f t="shared" ca="1" si="350"/>
        <v>0</v>
      </c>
      <c r="BJ484">
        <f t="shared" ca="1" si="350"/>
        <v>0</v>
      </c>
      <c r="BK484">
        <f t="shared" ca="1" si="350"/>
        <v>0</v>
      </c>
      <c r="BL484">
        <f t="shared" ca="1" si="351"/>
        <v>0</v>
      </c>
      <c r="BM484">
        <f t="shared" ca="1" si="351"/>
        <v>0</v>
      </c>
      <c r="BN484">
        <f t="shared" ca="1" si="351"/>
        <v>0</v>
      </c>
      <c r="BO484">
        <f t="shared" ca="1" si="351"/>
        <v>0</v>
      </c>
      <c r="BP484">
        <f t="shared" ca="1" si="351"/>
        <v>0</v>
      </c>
      <c r="BQ484">
        <f t="shared" ca="1" si="351"/>
        <v>0</v>
      </c>
      <c r="BR484">
        <f t="shared" ca="1" si="351"/>
        <v>0</v>
      </c>
      <c r="BS484">
        <f t="shared" ca="1" si="351"/>
        <v>0</v>
      </c>
      <c r="BT484">
        <f t="shared" ca="1" si="351"/>
        <v>0</v>
      </c>
      <c r="BU484">
        <f t="shared" ca="1" si="351"/>
        <v>0</v>
      </c>
      <c r="BV484">
        <f t="shared" ca="1" si="351"/>
        <v>0</v>
      </c>
    </row>
    <row r="485" spans="1:74" x14ac:dyDescent="0.2">
      <c r="A485">
        <f>Rt計算!B484</f>
        <v>0</v>
      </c>
      <c r="B485">
        <f t="shared" ca="1" si="329"/>
        <v>0</v>
      </c>
      <c r="C485">
        <f t="shared" ca="1" si="330"/>
        <v>0</v>
      </c>
      <c r="D485">
        <f t="shared" ref="D485:M494" ca="1" si="352">IF(ROW()+D$4&gt;3,OFFSET($A485,D$4,0)*D$1*(1-D$1),0)</f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ref="N485:W494" ca="1" si="353">IF(ROW()+N$4&gt;3,OFFSET($A485,N$4,0)*N$1*(1-N$1),0)</f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ref="X485:AG494" ca="1" si="354">IF(ROW()+X$4&gt;3,OFFSET($A485,X$4,0)*X$1*(1-X$1),0)</f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ref="AH485:AQ494" ca="1" si="355">IF(ROW()+AH$4&gt;3,OFFSET($A485,AH$4,0)*AH$1*(1-AH$1),0)</f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ref="AR485:BA494" ca="1" si="356">IF(ROW()+AR$4&gt;3,OFFSET($A485,AR$4,0)*AR$1*(1-AR$1),0)</f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ref="BB485:BK494" ca="1" si="357">IF(ROW()+BB$4&gt;3,OFFSET($A485,BB$4,0)*BB$1*(1-BB$1),0)</f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ref="BL485:BV494" ca="1" si="358">IF(ROW()+BL$4&gt;3,OFFSET($A485,BL$4,0)*BL$1*(1-BL$1),0)</f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2">
      <c r="A486">
        <f>Rt計算!B485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2">
      <c r="A487">
        <f>Rt計算!B486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2">
      <c r="A488">
        <f>Rt計算!B487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2">
      <c r="A489">
        <f>Rt計算!B488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2">
      <c r="A490">
        <f>Rt計算!B489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2">
      <c r="A491">
        <f>Rt計算!B490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2">
      <c r="A492">
        <f>Rt計算!B491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2">
      <c r="A493">
        <f>Rt計算!B492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2">
      <c r="A494">
        <f>Rt計算!B493</f>
        <v>0</v>
      </c>
      <c r="B494">
        <f t="shared" ca="1" si="329"/>
        <v>0</v>
      </c>
      <c r="C494">
        <f t="shared" ca="1" si="330"/>
        <v>0</v>
      </c>
      <c r="D494">
        <f t="shared" ca="1" si="352"/>
        <v>0</v>
      </c>
      <c r="E494">
        <f t="shared" ca="1" si="352"/>
        <v>0</v>
      </c>
      <c r="F494">
        <f t="shared" ca="1" si="352"/>
        <v>0</v>
      </c>
      <c r="G494">
        <f t="shared" ca="1" si="352"/>
        <v>0</v>
      </c>
      <c r="H494">
        <f t="shared" ca="1" si="352"/>
        <v>0</v>
      </c>
      <c r="I494">
        <f t="shared" ca="1" si="352"/>
        <v>0</v>
      </c>
      <c r="J494">
        <f t="shared" ca="1" si="352"/>
        <v>0</v>
      </c>
      <c r="K494">
        <f t="shared" ca="1" si="352"/>
        <v>0</v>
      </c>
      <c r="L494">
        <f t="shared" ca="1" si="352"/>
        <v>0</v>
      </c>
      <c r="M494">
        <f t="shared" ca="1" si="352"/>
        <v>0</v>
      </c>
      <c r="N494">
        <f t="shared" ca="1" si="353"/>
        <v>0</v>
      </c>
      <c r="O494">
        <f t="shared" ca="1" si="353"/>
        <v>0</v>
      </c>
      <c r="P494">
        <f t="shared" ca="1" si="353"/>
        <v>0</v>
      </c>
      <c r="Q494">
        <f t="shared" ca="1" si="353"/>
        <v>0</v>
      </c>
      <c r="R494">
        <f t="shared" ca="1" si="353"/>
        <v>0</v>
      </c>
      <c r="S494">
        <f t="shared" ca="1" si="353"/>
        <v>0</v>
      </c>
      <c r="T494">
        <f t="shared" ca="1" si="353"/>
        <v>0</v>
      </c>
      <c r="U494">
        <f t="shared" ca="1" si="353"/>
        <v>0</v>
      </c>
      <c r="V494">
        <f t="shared" ca="1" si="353"/>
        <v>0</v>
      </c>
      <c r="W494">
        <f t="shared" ca="1" si="353"/>
        <v>0</v>
      </c>
      <c r="X494">
        <f t="shared" ca="1" si="354"/>
        <v>0</v>
      </c>
      <c r="Y494">
        <f t="shared" ca="1" si="354"/>
        <v>0</v>
      </c>
      <c r="Z494">
        <f t="shared" ca="1" si="354"/>
        <v>0</v>
      </c>
      <c r="AA494">
        <f t="shared" ca="1" si="354"/>
        <v>0</v>
      </c>
      <c r="AB494">
        <f t="shared" ca="1" si="354"/>
        <v>0</v>
      </c>
      <c r="AC494">
        <f t="shared" ca="1" si="354"/>
        <v>0</v>
      </c>
      <c r="AD494">
        <f t="shared" ca="1" si="354"/>
        <v>0</v>
      </c>
      <c r="AE494">
        <f t="shared" ca="1" si="354"/>
        <v>0</v>
      </c>
      <c r="AF494">
        <f t="shared" ca="1" si="354"/>
        <v>0</v>
      </c>
      <c r="AG494">
        <f t="shared" ca="1" si="354"/>
        <v>0</v>
      </c>
      <c r="AH494">
        <f t="shared" ca="1" si="355"/>
        <v>0</v>
      </c>
      <c r="AI494">
        <f t="shared" ca="1" si="355"/>
        <v>0</v>
      </c>
      <c r="AJ494">
        <f t="shared" ca="1" si="355"/>
        <v>0</v>
      </c>
      <c r="AK494">
        <f t="shared" ca="1" si="355"/>
        <v>0</v>
      </c>
      <c r="AL494">
        <f t="shared" ca="1" si="355"/>
        <v>0</v>
      </c>
      <c r="AM494">
        <f t="shared" ca="1" si="355"/>
        <v>0</v>
      </c>
      <c r="AN494">
        <f t="shared" ca="1" si="355"/>
        <v>0</v>
      </c>
      <c r="AO494">
        <f t="shared" ca="1" si="355"/>
        <v>0</v>
      </c>
      <c r="AP494">
        <f t="shared" ca="1" si="355"/>
        <v>0</v>
      </c>
      <c r="AQ494">
        <f t="shared" ca="1" si="355"/>
        <v>0</v>
      </c>
      <c r="AR494">
        <f t="shared" ca="1" si="356"/>
        <v>0</v>
      </c>
      <c r="AS494">
        <f t="shared" ca="1" si="356"/>
        <v>0</v>
      </c>
      <c r="AT494">
        <f t="shared" ca="1" si="356"/>
        <v>0</v>
      </c>
      <c r="AU494">
        <f t="shared" ca="1" si="356"/>
        <v>0</v>
      </c>
      <c r="AV494">
        <f t="shared" ca="1" si="356"/>
        <v>0</v>
      </c>
      <c r="AW494">
        <f t="shared" ca="1" si="356"/>
        <v>0</v>
      </c>
      <c r="AX494">
        <f t="shared" ca="1" si="356"/>
        <v>0</v>
      </c>
      <c r="AY494">
        <f t="shared" ca="1" si="356"/>
        <v>0</v>
      </c>
      <c r="AZ494">
        <f t="shared" ca="1" si="356"/>
        <v>0</v>
      </c>
      <c r="BA494">
        <f t="shared" ca="1" si="356"/>
        <v>0</v>
      </c>
      <c r="BB494">
        <f t="shared" ca="1" si="357"/>
        <v>0</v>
      </c>
      <c r="BC494">
        <f t="shared" ca="1" si="357"/>
        <v>0</v>
      </c>
      <c r="BD494">
        <f t="shared" ca="1" si="357"/>
        <v>0</v>
      </c>
      <c r="BE494">
        <f t="shared" ca="1" si="357"/>
        <v>0</v>
      </c>
      <c r="BF494">
        <f t="shared" ca="1" si="357"/>
        <v>0</v>
      </c>
      <c r="BG494">
        <f t="shared" ca="1" si="357"/>
        <v>0</v>
      </c>
      <c r="BH494">
        <f t="shared" ca="1" si="357"/>
        <v>0</v>
      </c>
      <c r="BI494">
        <f t="shared" ca="1" si="357"/>
        <v>0</v>
      </c>
      <c r="BJ494">
        <f t="shared" ca="1" si="357"/>
        <v>0</v>
      </c>
      <c r="BK494">
        <f t="shared" ca="1" si="357"/>
        <v>0</v>
      </c>
      <c r="BL494">
        <f t="shared" ca="1" si="358"/>
        <v>0</v>
      </c>
      <c r="BM494">
        <f t="shared" ca="1" si="358"/>
        <v>0</v>
      </c>
      <c r="BN494">
        <f t="shared" ca="1" si="358"/>
        <v>0</v>
      </c>
      <c r="BO494">
        <f t="shared" ca="1" si="358"/>
        <v>0</v>
      </c>
      <c r="BP494">
        <f t="shared" ca="1" si="358"/>
        <v>0</v>
      </c>
      <c r="BQ494">
        <f t="shared" ca="1" si="358"/>
        <v>0</v>
      </c>
      <c r="BR494">
        <f t="shared" ca="1" si="358"/>
        <v>0</v>
      </c>
      <c r="BS494">
        <f t="shared" ca="1" si="358"/>
        <v>0</v>
      </c>
      <c r="BT494">
        <f t="shared" ca="1" si="358"/>
        <v>0</v>
      </c>
      <c r="BU494">
        <f t="shared" ca="1" si="358"/>
        <v>0</v>
      </c>
      <c r="BV494">
        <f t="shared" ca="1" si="358"/>
        <v>0</v>
      </c>
    </row>
    <row r="495" spans="1:74" x14ac:dyDescent="0.2">
      <c r="A495">
        <f>Rt計算!B494</f>
        <v>0</v>
      </c>
      <c r="B495">
        <f t="shared" ca="1" si="329"/>
        <v>0</v>
      </c>
      <c r="C495">
        <f t="shared" ca="1" si="330"/>
        <v>0</v>
      </c>
      <c r="D495">
        <f t="shared" ref="D495:M504" ca="1" si="359">IF(ROW()+D$4&gt;3,OFFSET($A495,D$4,0)*D$1*(1-D$1),0)</f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ref="N495:W504" ca="1" si="360">IF(ROW()+N$4&gt;3,OFFSET($A495,N$4,0)*N$1*(1-N$1),0)</f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ref="X495:AG504" ca="1" si="361">IF(ROW()+X$4&gt;3,OFFSET($A495,X$4,0)*X$1*(1-X$1),0)</f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ref="AH495:AQ504" ca="1" si="362">IF(ROW()+AH$4&gt;3,OFFSET($A495,AH$4,0)*AH$1*(1-AH$1),0)</f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ref="AR495:BA504" ca="1" si="363">IF(ROW()+AR$4&gt;3,OFFSET($A495,AR$4,0)*AR$1*(1-AR$1),0)</f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ref="BB495:BK504" ca="1" si="364">IF(ROW()+BB$4&gt;3,OFFSET($A495,BB$4,0)*BB$1*(1-BB$1),0)</f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ref="BL495:BV504" ca="1" si="365">IF(ROW()+BL$4&gt;3,OFFSET($A495,BL$4,0)*BL$1*(1-BL$1),0)</f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2">
      <c r="A496">
        <f>Rt計算!B495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2">
      <c r="A497">
        <f>Rt計算!B496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2">
      <c r="A498">
        <f>Rt計算!B497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2">
      <c r="A499">
        <f>Rt計算!B498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2">
      <c r="A500">
        <f>Rt計算!B499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2">
      <c r="A501">
        <f>Rt計算!B500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2">
      <c r="A502">
        <f>Rt計算!B501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2">
      <c r="A503">
        <f>Rt計算!B502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2">
      <c r="A504">
        <f>Rt計算!B503</f>
        <v>0</v>
      </c>
      <c r="B504">
        <f t="shared" ca="1" si="329"/>
        <v>0</v>
      </c>
      <c r="C504">
        <f t="shared" ca="1" si="330"/>
        <v>0</v>
      </c>
      <c r="D504">
        <f t="shared" ca="1" si="359"/>
        <v>0</v>
      </c>
      <c r="E504">
        <f t="shared" ca="1" si="359"/>
        <v>0</v>
      </c>
      <c r="F504">
        <f t="shared" ca="1" si="359"/>
        <v>0</v>
      </c>
      <c r="G504">
        <f t="shared" ca="1" si="359"/>
        <v>0</v>
      </c>
      <c r="H504">
        <f t="shared" ca="1" si="359"/>
        <v>0</v>
      </c>
      <c r="I504">
        <f t="shared" ca="1" si="359"/>
        <v>0</v>
      </c>
      <c r="J504">
        <f t="shared" ca="1" si="359"/>
        <v>0</v>
      </c>
      <c r="K504">
        <f t="shared" ca="1" si="359"/>
        <v>0</v>
      </c>
      <c r="L504">
        <f t="shared" ca="1" si="359"/>
        <v>0</v>
      </c>
      <c r="M504">
        <f t="shared" ca="1" si="359"/>
        <v>0</v>
      </c>
      <c r="N504">
        <f t="shared" ca="1" si="360"/>
        <v>0</v>
      </c>
      <c r="O504">
        <f t="shared" ca="1" si="360"/>
        <v>0</v>
      </c>
      <c r="P504">
        <f t="shared" ca="1" si="360"/>
        <v>0</v>
      </c>
      <c r="Q504">
        <f t="shared" ca="1" si="360"/>
        <v>0</v>
      </c>
      <c r="R504">
        <f t="shared" ca="1" si="360"/>
        <v>0</v>
      </c>
      <c r="S504">
        <f t="shared" ca="1" si="360"/>
        <v>0</v>
      </c>
      <c r="T504">
        <f t="shared" ca="1" si="360"/>
        <v>0</v>
      </c>
      <c r="U504">
        <f t="shared" ca="1" si="360"/>
        <v>0</v>
      </c>
      <c r="V504">
        <f t="shared" ca="1" si="360"/>
        <v>0</v>
      </c>
      <c r="W504">
        <f t="shared" ca="1" si="360"/>
        <v>0</v>
      </c>
      <c r="X504">
        <f t="shared" ca="1" si="361"/>
        <v>0</v>
      </c>
      <c r="Y504">
        <f t="shared" ca="1" si="361"/>
        <v>0</v>
      </c>
      <c r="Z504">
        <f t="shared" ca="1" si="361"/>
        <v>0</v>
      </c>
      <c r="AA504">
        <f t="shared" ca="1" si="361"/>
        <v>0</v>
      </c>
      <c r="AB504">
        <f t="shared" ca="1" si="361"/>
        <v>0</v>
      </c>
      <c r="AC504">
        <f t="shared" ca="1" si="361"/>
        <v>0</v>
      </c>
      <c r="AD504">
        <f t="shared" ca="1" si="361"/>
        <v>0</v>
      </c>
      <c r="AE504">
        <f t="shared" ca="1" si="361"/>
        <v>0</v>
      </c>
      <c r="AF504">
        <f t="shared" ca="1" si="361"/>
        <v>0</v>
      </c>
      <c r="AG504">
        <f t="shared" ca="1" si="361"/>
        <v>0</v>
      </c>
      <c r="AH504">
        <f t="shared" ca="1" si="362"/>
        <v>0</v>
      </c>
      <c r="AI504">
        <f t="shared" ca="1" si="362"/>
        <v>0</v>
      </c>
      <c r="AJ504">
        <f t="shared" ca="1" si="362"/>
        <v>0</v>
      </c>
      <c r="AK504">
        <f t="shared" ca="1" si="362"/>
        <v>0</v>
      </c>
      <c r="AL504">
        <f t="shared" ca="1" si="362"/>
        <v>0</v>
      </c>
      <c r="AM504">
        <f t="shared" ca="1" si="362"/>
        <v>0</v>
      </c>
      <c r="AN504">
        <f t="shared" ca="1" si="362"/>
        <v>0</v>
      </c>
      <c r="AO504">
        <f t="shared" ca="1" si="362"/>
        <v>0</v>
      </c>
      <c r="AP504">
        <f t="shared" ca="1" si="362"/>
        <v>0</v>
      </c>
      <c r="AQ504">
        <f t="shared" ca="1" si="362"/>
        <v>0</v>
      </c>
      <c r="AR504">
        <f t="shared" ca="1" si="363"/>
        <v>0</v>
      </c>
      <c r="AS504">
        <f t="shared" ca="1" si="363"/>
        <v>0</v>
      </c>
      <c r="AT504">
        <f t="shared" ca="1" si="363"/>
        <v>0</v>
      </c>
      <c r="AU504">
        <f t="shared" ca="1" si="363"/>
        <v>0</v>
      </c>
      <c r="AV504">
        <f t="shared" ca="1" si="363"/>
        <v>0</v>
      </c>
      <c r="AW504">
        <f t="shared" ca="1" si="363"/>
        <v>0</v>
      </c>
      <c r="AX504">
        <f t="shared" ca="1" si="363"/>
        <v>0</v>
      </c>
      <c r="AY504">
        <f t="shared" ca="1" si="363"/>
        <v>0</v>
      </c>
      <c r="AZ504">
        <f t="shared" ca="1" si="363"/>
        <v>0</v>
      </c>
      <c r="BA504">
        <f t="shared" ca="1" si="363"/>
        <v>0</v>
      </c>
      <c r="BB504">
        <f t="shared" ca="1" si="364"/>
        <v>0</v>
      </c>
      <c r="BC504">
        <f t="shared" ca="1" si="364"/>
        <v>0</v>
      </c>
      <c r="BD504">
        <f t="shared" ca="1" si="364"/>
        <v>0</v>
      </c>
      <c r="BE504">
        <f t="shared" ca="1" si="364"/>
        <v>0</v>
      </c>
      <c r="BF504">
        <f t="shared" ca="1" si="364"/>
        <v>0</v>
      </c>
      <c r="BG504">
        <f t="shared" ca="1" si="364"/>
        <v>0</v>
      </c>
      <c r="BH504">
        <f t="shared" ca="1" si="364"/>
        <v>0</v>
      </c>
      <c r="BI504">
        <f t="shared" ca="1" si="364"/>
        <v>0</v>
      </c>
      <c r="BJ504">
        <f t="shared" ca="1" si="364"/>
        <v>0</v>
      </c>
      <c r="BK504">
        <f t="shared" ca="1" si="364"/>
        <v>0</v>
      </c>
      <c r="BL504">
        <f t="shared" ca="1" si="365"/>
        <v>0</v>
      </c>
      <c r="BM504">
        <f t="shared" ca="1" si="365"/>
        <v>0</v>
      </c>
      <c r="BN504">
        <f t="shared" ca="1" si="365"/>
        <v>0</v>
      </c>
      <c r="BO504">
        <f t="shared" ca="1" si="365"/>
        <v>0</v>
      </c>
      <c r="BP504">
        <f t="shared" ca="1" si="365"/>
        <v>0</v>
      </c>
      <c r="BQ504">
        <f t="shared" ca="1" si="365"/>
        <v>0</v>
      </c>
      <c r="BR504">
        <f t="shared" ca="1" si="365"/>
        <v>0</v>
      </c>
      <c r="BS504">
        <f t="shared" ca="1" si="365"/>
        <v>0</v>
      </c>
      <c r="BT504">
        <f t="shared" ca="1" si="365"/>
        <v>0</v>
      </c>
      <c r="BU504">
        <f t="shared" ca="1" si="365"/>
        <v>0</v>
      </c>
      <c r="BV504">
        <f t="shared" ca="1" si="365"/>
        <v>0</v>
      </c>
    </row>
    <row r="505" spans="1:74" x14ac:dyDescent="0.2">
      <c r="A505">
        <f>Rt計算!B504</f>
        <v>0</v>
      </c>
      <c r="B505">
        <f t="shared" ca="1" si="329"/>
        <v>0</v>
      </c>
      <c r="C505">
        <f t="shared" ca="1" si="330"/>
        <v>0</v>
      </c>
      <c r="D505">
        <f t="shared" ref="D505:M514" ca="1" si="366">IF(ROW()+D$4&gt;3,OFFSET($A505,D$4,0)*D$1*(1-D$1),0)</f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ref="N505:W514" ca="1" si="367">IF(ROW()+N$4&gt;3,OFFSET($A505,N$4,0)*N$1*(1-N$1),0)</f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ref="X505:AG514" ca="1" si="368">IF(ROW()+X$4&gt;3,OFFSET($A505,X$4,0)*X$1*(1-X$1),0)</f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ref="AH505:AQ514" ca="1" si="369">IF(ROW()+AH$4&gt;3,OFFSET($A505,AH$4,0)*AH$1*(1-AH$1),0)</f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ref="AR505:BA514" ca="1" si="370">IF(ROW()+AR$4&gt;3,OFFSET($A505,AR$4,0)*AR$1*(1-AR$1),0)</f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ref="BB505:BK514" ca="1" si="371">IF(ROW()+BB$4&gt;3,OFFSET($A505,BB$4,0)*BB$1*(1-BB$1),0)</f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ref="BL505:BV514" ca="1" si="372">IF(ROW()+BL$4&gt;3,OFFSET($A505,BL$4,0)*BL$1*(1-BL$1),0)</f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2">
      <c r="A506">
        <f>Rt計算!B505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2">
      <c r="A507">
        <f>Rt計算!B506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2">
      <c r="A508">
        <f>Rt計算!B507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2">
      <c r="A509">
        <f>Rt計算!B508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2">
      <c r="A510">
        <f>Rt計算!B509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2">
      <c r="A511">
        <f>Rt計算!B510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2">
      <c r="A512">
        <f>Rt計算!B511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2">
      <c r="A513">
        <f>Rt計算!B512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2">
      <c r="A514">
        <f>Rt計算!B513</f>
        <v>0</v>
      </c>
      <c r="B514">
        <f t="shared" ca="1" si="329"/>
        <v>0</v>
      </c>
      <c r="C514">
        <f t="shared" ca="1" si="330"/>
        <v>0</v>
      </c>
      <c r="D514">
        <f t="shared" ca="1" si="366"/>
        <v>0</v>
      </c>
      <c r="E514">
        <f t="shared" ca="1" si="366"/>
        <v>0</v>
      </c>
      <c r="F514">
        <f t="shared" ca="1" si="366"/>
        <v>0</v>
      </c>
      <c r="G514">
        <f t="shared" ca="1" si="366"/>
        <v>0</v>
      </c>
      <c r="H514">
        <f t="shared" ca="1" si="366"/>
        <v>0</v>
      </c>
      <c r="I514">
        <f t="shared" ca="1" si="366"/>
        <v>0</v>
      </c>
      <c r="J514">
        <f t="shared" ca="1" si="366"/>
        <v>0</v>
      </c>
      <c r="K514">
        <f t="shared" ca="1" si="366"/>
        <v>0</v>
      </c>
      <c r="L514">
        <f t="shared" ca="1" si="366"/>
        <v>0</v>
      </c>
      <c r="M514">
        <f t="shared" ca="1" si="366"/>
        <v>0</v>
      </c>
      <c r="N514">
        <f t="shared" ca="1" si="367"/>
        <v>0</v>
      </c>
      <c r="O514">
        <f t="shared" ca="1" si="367"/>
        <v>0</v>
      </c>
      <c r="P514">
        <f t="shared" ca="1" si="367"/>
        <v>0</v>
      </c>
      <c r="Q514">
        <f t="shared" ca="1" si="367"/>
        <v>0</v>
      </c>
      <c r="R514">
        <f t="shared" ca="1" si="367"/>
        <v>0</v>
      </c>
      <c r="S514">
        <f t="shared" ca="1" si="367"/>
        <v>0</v>
      </c>
      <c r="T514">
        <f t="shared" ca="1" si="367"/>
        <v>0</v>
      </c>
      <c r="U514">
        <f t="shared" ca="1" si="367"/>
        <v>0</v>
      </c>
      <c r="V514">
        <f t="shared" ca="1" si="367"/>
        <v>0</v>
      </c>
      <c r="W514">
        <f t="shared" ca="1" si="367"/>
        <v>0</v>
      </c>
      <c r="X514">
        <f t="shared" ca="1" si="368"/>
        <v>0</v>
      </c>
      <c r="Y514">
        <f t="shared" ca="1" si="368"/>
        <v>0</v>
      </c>
      <c r="Z514">
        <f t="shared" ca="1" si="368"/>
        <v>0</v>
      </c>
      <c r="AA514">
        <f t="shared" ca="1" si="368"/>
        <v>0</v>
      </c>
      <c r="AB514">
        <f t="shared" ca="1" si="368"/>
        <v>0</v>
      </c>
      <c r="AC514">
        <f t="shared" ca="1" si="368"/>
        <v>0</v>
      </c>
      <c r="AD514">
        <f t="shared" ca="1" si="368"/>
        <v>0</v>
      </c>
      <c r="AE514">
        <f t="shared" ca="1" si="368"/>
        <v>0</v>
      </c>
      <c r="AF514">
        <f t="shared" ca="1" si="368"/>
        <v>0</v>
      </c>
      <c r="AG514">
        <f t="shared" ca="1" si="368"/>
        <v>0</v>
      </c>
      <c r="AH514">
        <f t="shared" ca="1" si="369"/>
        <v>0</v>
      </c>
      <c r="AI514">
        <f t="shared" ca="1" si="369"/>
        <v>0</v>
      </c>
      <c r="AJ514">
        <f t="shared" ca="1" si="369"/>
        <v>0</v>
      </c>
      <c r="AK514">
        <f t="shared" ca="1" si="369"/>
        <v>0</v>
      </c>
      <c r="AL514">
        <f t="shared" ca="1" si="369"/>
        <v>0</v>
      </c>
      <c r="AM514">
        <f t="shared" ca="1" si="369"/>
        <v>0</v>
      </c>
      <c r="AN514">
        <f t="shared" ca="1" si="369"/>
        <v>0</v>
      </c>
      <c r="AO514">
        <f t="shared" ca="1" si="369"/>
        <v>0</v>
      </c>
      <c r="AP514">
        <f t="shared" ca="1" si="369"/>
        <v>0</v>
      </c>
      <c r="AQ514">
        <f t="shared" ca="1" si="369"/>
        <v>0</v>
      </c>
      <c r="AR514">
        <f t="shared" ca="1" si="370"/>
        <v>0</v>
      </c>
      <c r="AS514">
        <f t="shared" ca="1" si="370"/>
        <v>0</v>
      </c>
      <c r="AT514">
        <f t="shared" ca="1" si="370"/>
        <v>0</v>
      </c>
      <c r="AU514">
        <f t="shared" ca="1" si="370"/>
        <v>0</v>
      </c>
      <c r="AV514">
        <f t="shared" ca="1" si="370"/>
        <v>0</v>
      </c>
      <c r="AW514">
        <f t="shared" ca="1" si="370"/>
        <v>0</v>
      </c>
      <c r="AX514">
        <f t="shared" ca="1" si="370"/>
        <v>0</v>
      </c>
      <c r="AY514">
        <f t="shared" ca="1" si="370"/>
        <v>0</v>
      </c>
      <c r="AZ514">
        <f t="shared" ca="1" si="370"/>
        <v>0</v>
      </c>
      <c r="BA514">
        <f t="shared" ca="1" si="370"/>
        <v>0</v>
      </c>
      <c r="BB514">
        <f t="shared" ca="1" si="371"/>
        <v>0</v>
      </c>
      <c r="BC514">
        <f t="shared" ca="1" si="371"/>
        <v>0</v>
      </c>
      <c r="BD514">
        <f t="shared" ca="1" si="371"/>
        <v>0</v>
      </c>
      <c r="BE514">
        <f t="shared" ca="1" si="371"/>
        <v>0</v>
      </c>
      <c r="BF514">
        <f t="shared" ca="1" si="371"/>
        <v>0</v>
      </c>
      <c r="BG514">
        <f t="shared" ca="1" si="371"/>
        <v>0</v>
      </c>
      <c r="BH514">
        <f t="shared" ca="1" si="371"/>
        <v>0</v>
      </c>
      <c r="BI514">
        <f t="shared" ca="1" si="371"/>
        <v>0</v>
      </c>
      <c r="BJ514">
        <f t="shared" ca="1" si="371"/>
        <v>0</v>
      </c>
      <c r="BK514">
        <f t="shared" ca="1" si="371"/>
        <v>0</v>
      </c>
      <c r="BL514">
        <f t="shared" ca="1" si="372"/>
        <v>0</v>
      </c>
      <c r="BM514">
        <f t="shared" ca="1" si="372"/>
        <v>0</v>
      </c>
      <c r="BN514">
        <f t="shared" ca="1" si="372"/>
        <v>0</v>
      </c>
      <c r="BO514">
        <f t="shared" ca="1" si="372"/>
        <v>0</v>
      </c>
      <c r="BP514">
        <f t="shared" ca="1" si="372"/>
        <v>0</v>
      </c>
      <c r="BQ514">
        <f t="shared" ca="1" si="372"/>
        <v>0</v>
      </c>
      <c r="BR514">
        <f t="shared" ca="1" si="372"/>
        <v>0</v>
      </c>
      <c r="BS514">
        <f t="shared" ca="1" si="372"/>
        <v>0</v>
      </c>
      <c r="BT514">
        <f t="shared" ca="1" si="372"/>
        <v>0</v>
      </c>
      <c r="BU514">
        <f t="shared" ca="1" si="372"/>
        <v>0</v>
      </c>
      <c r="BV514">
        <f t="shared" ca="1" si="372"/>
        <v>0</v>
      </c>
    </row>
    <row r="515" spans="1:74" x14ac:dyDescent="0.2">
      <c r="A515">
        <f>Rt計算!B514</f>
        <v>0</v>
      </c>
      <c r="B515">
        <f t="shared" ca="1" si="329"/>
        <v>0</v>
      </c>
      <c r="C515">
        <f t="shared" ca="1" si="330"/>
        <v>0</v>
      </c>
      <c r="D515">
        <f t="shared" ref="D515:M524" ca="1" si="373">IF(ROW()+D$4&gt;3,OFFSET($A515,D$4,0)*D$1*(1-D$1),0)</f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ref="N515:W524" ca="1" si="374">IF(ROW()+N$4&gt;3,OFFSET($A515,N$4,0)*N$1*(1-N$1),0)</f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ref="X515:AG524" ca="1" si="375">IF(ROW()+X$4&gt;3,OFFSET($A515,X$4,0)*X$1*(1-X$1),0)</f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ref="AH515:AQ524" ca="1" si="376">IF(ROW()+AH$4&gt;3,OFFSET($A515,AH$4,0)*AH$1*(1-AH$1),0)</f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ref="AR515:BA524" ca="1" si="377">IF(ROW()+AR$4&gt;3,OFFSET($A515,AR$4,0)*AR$1*(1-AR$1),0)</f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ref="BB515:BK524" ca="1" si="378">IF(ROW()+BB$4&gt;3,OFFSET($A515,BB$4,0)*BB$1*(1-BB$1),0)</f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ref="BL515:BV524" ca="1" si="379">IF(ROW()+BL$4&gt;3,OFFSET($A515,BL$4,0)*BL$1*(1-BL$1),0)</f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2">
      <c r="A516">
        <f>Rt計算!B515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2">
      <c r="A517">
        <f>Rt計算!B516</f>
        <v>0</v>
      </c>
      <c r="B517">
        <f t="shared" ca="1" si="329"/>
        <v>0</v>
      </c>
      <c r="C517">
        <f t="shared" ca="1" si="330"/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2">
      <c r="A518">
        <f>Rt計算!B517</f>
        <v>0</v>
      </c>
      <c r="B518">
        <f t="shared" ref="B518:B550" ca="1" si="380">SQRT(C518)</f>
        <v>0</v>
      </c>
      <c r="C518">
        <f t="shared" ref="C518:C550" ca="1" si="381">SUM(D518:BV518)</f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2">
      <c r="A519">
        <f>Rt計算!B518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2">
      <c r="A520">
        <f>Rt計算!B519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2">
      <c r="A521">
        <f>Rt計算!B520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2">
      <c r="A522">
        <f>Rt計算!B521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2">
      <c r="A523">
        <f>Rt計算!B522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2">
      <c r="A524">
        <f>Rt計算!B523</f>
        <v>0</v>
      </c>
      <c r="B524">
        <f t="shared" ca="1" si="380"/>
        <v>0</v>
      </c>
      <c r="C524">
        <f t="shared" ca="1" si="381"/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ca="1" si="373"/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ca="1" si="374"/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ca="1" si="375"/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ca="1" si="376"/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ca="1" si="377"/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ca="1" si="378"/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  <c r="BV524">
        <f t="shared" ca="1" si="379"/>
        <v>0</v>
      </c>
    </row>
    <row r="525" spans="1:74" x14ac:dyDescent="0.2">
      <c r="A525">
        <f>Rt計算!B524</f>
        <v>0</v>
      </c>
      <c r="B525">
        <f t="shared" ca="1" si="380"/>
        <v>0</v>
      </c>
      <c r="C525">
        <f t="shared" ca="1" si="381"/>
        <v>0</v>
      </c>
      <c r="D525">
        <f t="shared" ref="D525:M534" ca="1" si="382">IF(ROW()+D$4&gt;3,OFFSET($A525,D$4,0)*D$1*(1-D$1),0)</f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ref="N525:W534" ca="1" si="383">IF(ROW()+N$4&gt;3,OFFSET($A525,N$4,0)*N$1*(1-N$1),0)</f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ref="X525:AG534" ca="1" si="384">IF(ROW()+X$4&gt;3,OFFSET($A525,X$4,0)*X$1*(1-X$1),0)</f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ref="AH525:AQ534" ca="1" si="385">IF(ROW()+AH$4&gt;3,OFFSET($A525,AH$4,0)*AH$1*(1-AH$1),0)</f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ref="AR525:BA534" ca="1" si="386">IF(ROW()+AR$4&gt;3,OFFSET($A525,AR$4,0)*AR$1*(1-AR$1),0)</f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ref="BB525:BK534" ca="1" si="387">IF(ROW()+BB$4&gt;3,OFFSET($A525,BB$4,0)*BB$1*(1-BB$1),0)</f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ref="BL525:BV534" ca="1" si="388">IF(ROW()+BL$4&gt;3,OFFSET($A525,BL$4,0)*BL$1*(1-BL$1),0)</f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2">
      <c r="A526">
        <f>Rt計算!B525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2">
      <c r="A527">
        <f>Rt計算!B526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2">
      <c r="A528">
        <f>Rt計算!B527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2">
      <c r="A529">
        <f>Rt計算!B528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2">
      <c r="A530">
        <f>Rt計算!B529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2">
      <c r="A531">
        <f>Rt計算!B530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2">
      <c r="A532">
        <f>Rt計算!B531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2">
      <c r="A533">
        <f>Rt計算!B532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2">
      <c r="A534">
        <f>Rt計算!B533</f>
        <v>0</v>
      </c>
      <c r="B534">
        <f t="shared" ca="1" si="380"/>
        <v>0</v>
      </c>
      <c r="C534">
        <f t="shared" ca="1" si="381"/>
        <v>0</v>
      </c>
      <c r="D534">
        <f t="shared" ca="1" si="382"/>
        <v>0</v>
      </c>
      <c r="E534">
        <f t="shared" ca="1" si="382"/>
        <v>0</v>
      </c>
      <c r="F534">
        <f t="shared" ca="1" si="382"/>
        <v>0</v>
      </c>
      <c r="G534">
        <f t="shared" ca="1" si="382"/>
        <v>0</v>
      </c>
      <c r="H534">
        <f t="shared" ca="1" si="382"/>
        <v>0</v>
      </c>
      <c r="I534">
        <f t="shared" ca="1" si="382"/>
        <v>0</v>
      </c>
      <c r="J534">
        <f t="shared" ca="1" si="382"/>
        <v>0</v>
      </c>
      <c r="K534">
        <f t="shared" ca="1" si="382"/>
        <v>0</v>
      </c>
      <c r="L534">
        <f t="shared" ca="1" si="382"/>
        <v>0</v>
      </c>
      <c r="M534">
        <f t="shared" ca="1" si="382"/>
        <v>0</v>
      </c>
      <c r="N534">
        <f t="shared" ca="1" si="383"/>
        <v>0</v>
      </c>
      <c r="O534">
        <f t="shared" ca="1" si="383"/>
        <v>0</v>
      </c>
      <c r="P534">
        <f t="shared" ca="1" si="383"/>
        <v>0</v>
      </c>
      <c r="Q534">
        <f t="shared" ca="1" si="383"/>
        <v>0</v>
      </c>
      <c r="R534">
        <f t="shared" ca="1" si="383"/>
        <v>0</v>
      </c>
      <c r="S534">
        <f t="shared" ca="1" si="383"/>
        <v>0</v>
      </c>
      <c r="T534">
        <f t="shared" ca="1" si="383"/>
        <v>0</v>
      </c>
      <c r="U534">
        <f t="shared" ca="1" si="383"/>
        <v>0</v>
      </c>
      <c r="V534">
        <f t="shared" ca="1" si="383"/>
        <v>0</v>
      </c>
      <c r="W534">
        <f t="shared" ca="1" si="383"/>
        <v>0</v>
      </c>
      <c r="X534">
        <f t="shared" ca="1" si="384"/>
        <v>0</v>
      </c>
      <c r="Y534">
        <f t="shared" ca="1" si="384"/>
        <v>0</v>
      </c>
      <c r="Z534">
        <f t="shared" ca="1" si="384"/>
        <v>0</v>
      </c>
      <c r="AA534">
        <f t="shared" ca="1" si="384"/>
        <v>0</v>
      </c>
      <c r="AB534">
        <f t="shared" ca="1" si="384"/>
        <v>0</v>
      </c>
      <c r="AC534">
        <f t="shared" ca="1" si="384"/>
        <v>0</v>
      </c>
      <c r="AD534">
        <f t="shared" ca="1" si="384"/>
        <v>0</v>
      </c>
      <c r="AE534">
        <f t="shared" ca="1" si="384"/>
        <v>0</v>
      </c>
      <c r="AF534">
        <f t="shared" ca="1" si="384"/>
        <v>0</v>
      </c>
      <c r="AG534">
        <f t="shared" ca="1" si="384"/>
        <v>0</v>
      </c>
      <c r="AH534">
        <f t="shared" ca="1" si="385"/>
        <v>0</v>
      </c>
      <c r="AI534">
        <f t="shared" ca="1" si="385"/>
        <v>0</v>
      </c>
      <c r="AJ534">
        <f t="shared" ca="1" si="385"/>
        <v>0</v>
      </c>
      <c r="AK534">
        <f t="shared" ca="1" si="385"/>
        <v>0</v>
      </c>
      <c r="AL534">
        <f t="shared" ca="1" si="385"/>
        <v>0</v>
      </c>
      <c r="AM534">
        <f t="shared" ca="1" si="385"/>
        <v>0</v>
      </c>
      <c r="AN534">
        <f t="shared" ca="1" si="385"/>
        <v>0</v>
      </c>
      <c r="AO534">
        <f t="shared" ca="1" si="385"/>
        <v>0</v>
      </c>
      <c r="AP534">
        <f t="shared" ca="1" si="385"/>
        <v>0</v>
      </c>
      <c r="AQ534">
        <f t="shared" ca="1" si="385"/>
        <v>0</v>
      </c>
      <c r="AR534">
        <f t="shared" ca="1" si="386"/>
        <v>0</v>
      </c>
      <c r="AS534">
        <f t="shared" ca="1" si="386"/>
        <v>0</v>
      </c>
      <c r="AT534">
        <f t="shared" ca="1" si="386"/>
        <v>0</v>
      </c>
      <c r="AU534">
        <f t="shared" ca="1" si="386"/>
        <v>0</v>
      </c>
      <c r="AV534">
        <f t="shared" ca="1" si="386"/>
        <v>0</v>
      </c>
      <c r="AW534">
        <f t="shared" ca="1" si="386"/>
        <v>0</v>
      </c>
      <c r="AX534">
        <f t="shared" ca="1" si="386"/>
        <v>0</v>
      </c>
      <c r="AY534">
        <f t="shared" ca="1" si="386"/>
        <v>0</v>
      </c>
      <c r="AZ534">
        <f t="shared" ca="1" si="386"/>
        <v>0</v>
      </c>
      <c r="BA534">
        <f t="shared" ca="1" si="386"/>
        <v>0</v>
      </c>
      <c r="BB534">
        <f t="shared" ca="1" si="387"/>
        <v>0</v>
      </c>
      <c r="BC534">
        <f t="shared" ca="1" si="387"/>
        <v>0</v>
      </c>
      <c r="BD534">
        <f t="shared" ca="1" si="387"/>
        <v>0</v>
      </c>
      <c r="BE534">
        <f t="shared" ca="1" si="387"/>
        <v>0</v>
      </c>
      <c r="BF534">
        <f t="shared" ca="1" si="387"/>
        <v>0</v>
      </c>
      <c r="BG534">
        <f t="shared" ca="1" si="387"/>
        <v>0</v>
      </c>
      <c r="BH534">
        <f t="shared" ca="1" si="387"/>
        <v>0</v>
      </c>
      <c r="BI534">
        <f t="shared" ca="1" si="387"/>
        <v>0</v>
      </c>
      <c r="BJ534">
        <f t="shared" ca="1" si="387"/>
        <v>0</v>
      </c>
      <c r="BK534">
        <f t="shared" ca="1" si="387"/>
        <v>0</v>
      </c>
      <c r="BL534">
        <f t="shared" ca="1" si="388"/>
        <v>0</v>
      </c>
      <c r="BM534">
        <f t="shared" ca="1" si="388"/>
        <v>0</v>
      </c>
      <c r="BN534">
        <f t="shared" ca="1" si="388"/>
        <v>0</v>
      </c>
      <c r="BO534">
        <f t="shared" ca="1" si="388"/>
        <v>0</v>
      </c>
      <c r="BP534">
        <f t="shared" ca="1" si="388"/>
        <v>0</v>
      </c>
      <c r="BQ534">
        <f t="shared" ca="1" si="388"/>
        <v>0</v>
      </c>
      <c r="BR534">
        <f t="shared" ca="1" si="388"/>
        <v>0</v>
      </c>
      <c r="BS534">
        <f t="shared" ca="1" si="388"/>
        <v>0</v>
      </c>
      <c r="BT534">
        <f t="shared" ca="1" si="388"/>
        <v>0</v>
      </c>
      <c r="BU534">
        <f t="shared" ca="1" si="388"/>
        <v>0</v>
      </c>
      <c r="BV534">
        <f t="shared" ca="1" si="388"/>
        <v>0</v>
      </c>
    </row>
    <row r="535" spans="1:74" x14ac:dyDescent="0.2">
      <c r="A535">
        <f>Rt計算!B534</f>
        <v>0</v>
      </c>
      <c r="B535">
        <f t="shared" ca="1" si="380"/>
        <v>0</v>
      </c>
      <c r="C535">
        <f t="shared" ca="1" si="381"/>
        <v>0</v>
      </c>
      <c r="D535">
        <f t="shared" ref="D535:M544" ca="1" si="389">IF(ROW()+D$4&gt;3,OFFSET($A535,D$4,0)*D$1*(1-D$1),0)</f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ref="N535:W544" ca="1" si="390">IF(ROW()+N$4&gt;3,OFFSET($A535,N$4,0)*N$1*(1-N$1),0)</f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ref="X535:AG544" ca="1" si="391">IF(ROW()+X$4&gt;3,OFFSET($A535,X$4,0)*X$1*(1-X$1),0)</f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ref="AH535:AQ544" ca="1" si="392">IF(ROW()+AH$4&gt;3,OFFSET($A535,AH$4,0)*AH$1*(1-AH$1),0)</f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ref="AR535:BA544" ca="1" si="393">IF(ROW()+AR$4&gt;3,OFFSET($A535,AR$4,0)*AR$1*(1-AR$1),0)</f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ref="BB535:BK544" ca="1" si="394">IF(ROW()+BB$4&gt;3,OFFSET($A535,BB$4,0)*BB$1*(1-BB$1),0)</f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ref="BL535:BV544" ca="1" si="395">IF(ROW()+BL$4&gt;3,OFFSET($A535,BL$4,0)*BL$1*(1-BL$1),0)</f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2">
      <c r="A536">
        <f>Rt計算!B535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2">
      <c r="A537">
        <f>Rt計算!B536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2">
      <c r="A538">
        <f>Rt計算!B537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2">
      <c r="A539">
        <f>Rt計算!B538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2">
      <c r="A540">
        <f>Rt計算!B539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2">
      <c r="A541">
        <f>Rt計算!B540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2">
      <c r="A542">
        <f>Rt計算!B541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2">
      <c r="A543">
        <f>Rt計算!B542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2">
      <c r="A544">
        <f>Rt計算!B543</f>
        <v>0</v>
      </c>
      <c r="B544">
        <f t="shared" ca="1" si="380"/>
        <v>0</v>
      </c>
      <c r="C544">
        <f t="shared" ca="1" si="381"/>
        <v>0</v>
      </c>
      <c r="D544">
        <f t="shared" ca="1" si="389"/>
        <v>0</v>
      </c>
      <c r="E544">
        <f t="shared" ca="1" si="389"/>
        <v>0</v>
      </c>
      <c r="F544">
        <f t="shared" ca="1" si="389"/>
        <v>0</v>
      </c>
      <c r="G544">
        <f t="shared" ca="1" si="389"/>
        <v>0</v>
      </c>
      <c r="H544">
        <f t="shared" ca="1" si="389"/>
        <v>0</v>
      </c>
      <c r="I544">
        <f t="shared" ca="1" si="389"/>
        <v>0</v>
      </c>
      <c r="J544">
        <f t="shared" ca="1" si="389"/>
        <v>0</v>
      </c>
      <c r="K544">
        <f t="shared" ca="1" si="389"/>
        <v>0</v>
      </c>
      <c r="L544">
        <f t="shared" ca="1" si="389"/>
        <v>0</v>
      </c>
      <c r="M544">
        <f t="shared" ca="1" si="389"/>
        <v>0</v>
      </c>
      <c r="N544">
        <f t="shared" ca="1" si="390"/>
        <v>0</v>
      </c>
      <c r="O544">
        <f t="shared" ca="1" si="390"/>
        <v>0</v>
      </c>
      <c r="P544">
        <f t="shared" ca="1" si="390"/>
        <v>0</v>
      </c>
      <c r="Q544">
        <f t="shared" ca="1" si="390"/>
        <v>0</v>
      </c>
      <c r="R544">
        <f t="shared" ca="1" si="390"/>
        <v>0</v>
      </c>
      <c r="S544">
        <f t="shared" ca="1" si="390"/>
        <v>0</v>
      </c>
      <c r="T544">
        <f t="shared" ca="1" si="390"/>
        <v>0</v>
      </c>
      <c r="U544">
        <f t="shared" ca="1" si="390"/>
        <v>0</v>
      </c>
      <c r="V544">
        <f t="shared" ca="1" si="390"/>
        <v>0</v>
      </c>
      <c r="W544">
        <f t="shared" ca="1" si="390"/>
        <v>0</v>
      </c>
      <c r="X544">
        <f t="shared" ca="1" si="391"/>
        <v>0</v>
      </c>
      <c r="Y544">
        <f t="shared" ca="1" si="391"/>
        <v>0</v>
      </c>
      <c r="Z544">
        <f t="shared" ca="1" si="391"/>
        <v>0</v>
      </c>
      <c r="AA544">
        <f t="shared" ca="1" si="391"/>
        <v>0</v>
      </c>
      <c r="AB544">
        <f t="shared" ca="1" si="391"/>
        <v>0</v>
      </c>
      <c r="AC544">
        <f t="shared" ca="1" si="391"/>
        <v>0</v>
      </c>
      <c r="AD544">
        <f t="shared" ca="1" si="391"/>
        <v>0</v>
      </c>
      <c r="AE544">
        <f t="shared" ca="1" si="391"/>
        <v>0</v>
      </c>
      <c r="AF544">
        <f t="shared" ca="1" si="391"/>
        <v>0</v>
      </c>
      <c r="AG544">
        <f t="shared" ca="1" si="391"/>
        <v>0</v>
      </c>
      <c r="AH544">
        <f t="shared" ca="1" si="392"/>
        <v>0</v>
      </c>
      <c r="AI544">
        <f t="shared" ca="1" si="392"/>
        <v>0</v>
      </c>
      <c r="AJ544">
        <f t="shared" ca="1" si="392"/>
        <v>0</v>
      </c>
      <c r="AK544">
        <f t="shared" ca="1" si="392"/>
        <v>0</v>
      </c>
      <c r="AL544">
        <f t="shared" ca="1" si="392"/>
        <v>0</v>
      </c>
      <c r="AM544">
        <f t="shared" ca="1" si="392"/>
        <v>0</v>
      </c>
      <c r="AN544">
        <f t="shared" ca="1" si="392"/>
        <v>0</v>
      </c>
      <c r="AO544">
        <f t="shared" ca="1" si="392"/>
        <v>0</v>
      </c>
      <c r="AP544">
        <f t="shared" ca="1" si="392"/>
        <v>0</v>
      </c>
      <c r="AQ544">
        <f t="shared" ca="1" si="392"/>
        <v>0</v>
      </c>
      <c r="AR544">
        <f t="shared" ca="1" si="393"/>
        <v>0</v>
      </c>
      <c r="AS544">
        <f t="shared" ca="1" si="393"/>
        <v>0</v>
      </c>
      <c r="AT544">
        <f t="shared" ca="1" si="393"/>
        <v>0</v>
      </c>
      <c r="AU544">
        <f t="shared" ca="1" si="393"/>
        <v>0</v>
      </c>
      <c r="AV544">
        <f t="shared" ca="1" si="393"/>
        <v>0</v>
      </c>
      <c r="AW544">
        <f t="shared" ca="1" si="393"/>
        <v>0</v>
      </c>
      <c r="AX544">
        <f t="shared" ca="1" si="393"/>
        <v>0</v>
      </c>
      <c r="AY544">
        <f t="shared" ca="1" si="393"/>
        <v>0</v>
      </c>
      <c r="AZ544">
        <f t="shared" ca="1" si="393"/>
        <v>0</v>
      </c>
      <c r="BA544">
        <f t="shared" ca="1" si="393"/>
        <v>0</v>
      </c>
      <c r="BB544">
        <f t="shared" ca="1" si="394"/>
        <v>0</v>
      </c>
      <c r="BC544">
        <f t="shared" ca="1" si="394"/>
        <v>0</v>
      </c>
      <c r="BD544">
        <f t="shared" ca="1" si="394"/>
        <v>0</v>
      </c>
      <c r="BE544">
        <f t="shared" ca="1" si="394"/>
        <v>0</v>
      </c>
      <c r="BF544">
        <f t="shared" ca="1" si="394"/>
        <v>0</v>
      </c>
      <c r="BG544">
        <f t="shared" ca="1" si="394"/>
        <v>0</v>
      </c>
      <c r="BH544">
        <f t="shared" ca="1" si="394"/>
        <v>0</v>
      </c>
      <c r="BI544">
        <f t="shared" ca="1" si="394"/>
        <v>0</v>
      </c>
      <c r="BJ544">
        <f t="shared" ca="1" si="394"/>
        <v>0</v>
      </c>
      <c r="BK544">
        <f t="shared" ca="1" si="394"/>
        <v>0</v>
      </c>
      <c r="BL544">
        <f t="shared" ca="1" si="395"/>
        <v>0</v>
      </c>
      <c r="BM544">
        <f t="shared" ca="1" si="395"/>
        <v>0</v>
      </c>
      <c r="BN544">
        <f t="shared" ca="1" si="395"/>
        <v>0</v>
      </c>
      <c r="BO544">
        <f t="shared" ca="1" si="395"/>
        <v>0</v>
      </c>
      <c r="BP544">
        <f t="shared" ca="1" si="395"/>
        <v>0</v>
      </c>
      <c r="BQ544">
        <f t="shared" ca="1" si="395"/>
        <v>0</v>
      </c>
      <c r="BR544">
        <f t="shared" ca="1" si="395"/>
        <v>0</v>
      </c>
      <c r="BS544">
        <f t="shared" ca="1" si="395"/>
        <v>0</v>
      </c>
      <c r="BT544">
        <f t="shared" ca="1" si="395"/>
        <v>0</v>
      </c>
      <c r="BU544">
        <f t="shared" ca="1" si="395"/>
        <v>0</v>
      </c>
      <c r="BV544">
        <f t="shared" ca="1" si="395"/>
        <v>0</v>
      </c>
    </row>
    <row r="545" spans="1:74" x14ac:dyDescent="0.2">
      <c r="A545">
        <f>Rt計算!B544</f>
        <v>0</v>
      </c>
      <c r="B545">
        <f t="shared" ca="1" si="380"/>
        <v>0</v>
      </c>
      <c r="C545">
        <f t="shared" ca="1" si="381"/>
        <v>0</v>
      </c>
      <c r="D545">
        <f t="shared" ref="D545:M550" ca="1" si="396">IF(ROW()+D$4&gt;3,OFFSET($A545,D$4,0)*D$1*(1-D$1),0)</f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ref="N545:W550" ca="1" si="397">IF(ROW()+N$4&gt;3,OFFSET($A545,N$4,0)*N$1*(1-N$1),0)</f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ref="X545:AG550" ca="1" si="398">IF(ROW()+X$4&gt;3,OFFSET($A545,X$4,0)*X$1*(1-X$1),0)</f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ref="AH545:AQ550" ca="1" si="399">IF(ROW()+AH$4&gt;3,OFFSET($A545,AH$4,0)*AH$1*(1-AH$1),0)</f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ref="AR545:BA550" ca="1" si="400">IF(ROW()+AR$4&gt;3,OFFSET($A545,AR$4,0)*AR$1*(1-AR$1),0)</f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ref="BB545:BK550" ca="1" si="401">IF(ROW()+BB$4&gt;3,OFFSET($A545,BB$4,0)*BB$1*(1-BB$1),0)</f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ref="BL545:BV550" ca="1" si="402">IF(ROW()+BL$4&gt;3,OFFSET($A545,BL$4,0)*BL$1*(1-BL$1),0)</f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2">
      <c r="A546">
        <f>Rt計算!B545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2">
      <c r="A547">
        <f>Rt計算!B546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2">
      <c r="A548">
        <f>Rt計算!B547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2">
      <c r="A549">
        <f>Rt計算!B548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  <row r="550" spans="1:74" x14ac:dyDescent="0.2">
      <c r="A550">
        <f>Rt計算!B549</f>
        <v>0</v>
      </c>
      <c r="B550">
        <f t="shared" ca="1" si="380"/>
        <v>0</v>
      </c>
      <c r="C550">
        <f t="shared" ca="1" si="381"/>
        <v>0</v>
      </c>
      <c r="D550">
        <f t="shared" ca="1" si="396"/>
        <v>0</v>
      </c>
      <c r="E550">
        <f t="shared" ca="1" si="396"/>
        <v>0</v>
      </c>
      <c r="F550">
        <f t="shared" ca="1" si="396"/>
        <v>0</v>
      </c>
      <c r="G550">
        <f t="shared" ca="1" si="396"/>
        <v>0</v>
      </c>
      <c r="H550">
        <f t="shared" ca="1" si="396"/>
        <v>0</v>
      </c>
      <c r="I550">
        <f t="shared" ca="1" si="396"/>
        <v>0</v>
      </c>
      <c r="J550">
        <f t="shared" ca="1" si="396"/>
        <v>0</v>
      </c>
      <c r="K550">
        <f t="shared" ca="1" si="396"/>
        <v>0</v>
      </c>
      <c r="L550">
        <f t="shared" ca="1" si="396"/>
        <v>0</v>
      </c>
      <c r="M550">
        <f t="shared" ca="1" si="396"/>
        <v>0</v>
      </c>
      <c r="N550">
        <f t="shared" ca="1" si="397"/>
        <v>0</v>
      </c>
      <c r="O550">
        <f t="shared" ca="1" si="397"/>
        <v>0</v>
      </c>
      <c r="P550">
        <f t="shared" ca="1" si="397"/>
        <v>0</v>
      </c>
      <c r="Q550">
        <f t="shared" ca="1" si="397"/>
        <v>0</v>
      </c>
      <c r="R550">
        <f t="shared" ca="1" si="397"/>
        <v>0</v>
      </c>
      <c r="S550">
        <f t="shared" ca="1" si="397"/>
        <v>0</v>
      </c>
      <c r="T550">
        <f t="shared" ca="1" si="397"/>
        <v>0</v>
      </c>
      <c r="U550">
        <f t="shared" ca="1" si="397"/>
        <v>0</v>
      </c>
      <c r="V550">
        <f t="shared" ca="1" si="397"/>
        <v>0</v>
      </c>
      <c r="W550">
        <f t="shared" ca="1" si="397"/>
        <v>0</v>
      </c>
      <c r="X550">
        <f t="shared" ca="1" si="398"/>
        <v>0</v>
      </c>
      <c r="Y550">
        <f t="shared" ca="1" si="398"/>
        <v>0</v>
      </c>
      <c r="Z550">
        <f t="shared" ca="1" si="398"/>
        <v>0</v>
      </c>
      <c r="AA550">
        <f t="shared" ca="1" si="398"/>
        <v>0</v>
      </c>
      <c r="AB550">
        <f t="shared" ca="1" si="398"/>
        <v>0</v>
      </c>
      <c r="AC550">
        <f t="shared" ca="1" si="398"/>
        <v>0</v>
      </c>
      <c r="AD550">
        <f t="shared" ca="1" si="398"/>
        <v>0</v>
      </c>
      <c r="AE550">
        <f t="shared" ca="1" si="398"/>
        <v>0</v>
      </c>
      <c r="AF550">
        <f t="shared" ca="1" si="398"/>
        <v>0</v>
      </c>
      <c r="AG550">
        <f t="shared" ca="1" si="398"/>
        <v>0</v>
      </c>
      <c r="AH550">
        <f t="shared" ca="1" si="399"/>
        <v>0</v>
      </c>
      <c r="AI550">
        <f t="shared" ca="1" si="399"/>
        <v>0</v>
      </c>
      <c r="AJ550">
        <f t="shared" ca="1" si="399"/>
        <v>0</v>
      </c>
      <c r="AK550">
        <f t="shared" ca="1" si="399"/>
        <v>0</v>
      </c>
      <c r="AL550">
        <f t="shared" ca="1" si="399"/>
        <v>0</v>
      </c>
      <c r="AM550">
        <f t="shared" ca="1" si="399"/>
        <v>0</v>
      </c>
      <c r="AN550">
        <f t="shared" ca="1" si="399"/>
        <v>0</v>
      </c>
      <c r="AO550">
        <f t="shared" ca="1" si="399"/>
        <v>0</v>
      </c>
      <c r="AP550">
        <f t="shared" ca="1" si="399"/>
        <v>0</v>
      </c>
      <c r="AQ550">
        <f t="shared" ca="1" si="399"/>
        <v>0</v>
      </c>
      <c r="AR550">
        <f t="shared" ca="1" si="400"/>
        <v>0</v>
      </c>
      <c r="AS550">
        <f t="shared" ca="1" si="400"/>
        <v>0</v>
      </c>
      <c r="AT550">
        <f t="shared" ca="1" si="400"/>
        <v>0</v>
      </c>
      <c r="AU550">
        <f t="shared" ca="1" si="400"/>
        <v>0</v>
      </c>
      <c r="AV550">
        <f t="shared" ca="1" si="400"/>
        <v>0</v>
      </c>
      <c r="AW550">
        <f t="shared" ca="1" si="400"/>
        <v>0</v>
      </c>
      <c r="AX550">
        <f t="shared" ca="1" si="400"/>
        <v>0</v>
      </c>
      <c r="AY550">
        <f t="shared" ca="1" si="400"/>
        <v>0</v>
      </c>
      <c r="AZ550">
        <f t="shared" ca="1" si="400"/>
        <v>0</v>
      </c>
      <c r="BA550">
        <f t="shared" ca="1" si="400"/>
        <v>0</v>
      </c>
      <c r="BB550">
        <f t="shared" ca="1" si="401"/>
        <v>0</v>
      </c>
      <c r="BC550">
        <f t="shared" ca="1" si="401"/>
        <v>0</v>
      </c>
      <c r="BD550">
        <f t="shared" ca="1" si="401"/>
        <v>0</v>
      </c>
      <c r="BE550">
        <f t="shared" ca="1" si="401"/>
        <v>0</v>
      </c>
      <c r="BF550">
        <f t="shared" ca="1" si="401"/>
        <v>0</v>
      </c>
      <c r="BG550">
        <f t="shared" ca="1" si="401"/>
        <v>0</v>
      </c>
      <c r="BH550">
        <f t="shared" ca="1" si="401"/>
        <v>0</v>
      </c>
      <c r="BI550">
        <f t="shared" ca="1" si="401"/>
        <v>0</v>
      </c>
      <c r="BJ550">
        <f t="shared" ca="1" si="401"/>
        <v>0</v>
      </c>
      <c r="BK550">
        <f t="shared" ca="1" si="401"/>
        <v>0</v>
      </c>
      <c r="BL550">
        <f t="shared" ca="1" si="402"/>
        <v>0</v>
      </c>
      <c r="BM550">
        <f t="shared" ca="1" si="402"/>
        <v>0</v>
      </c>
      <c r="BN550">
        <f t="shared" ca="1" si="402"/>
        <v>0</v>
      </c>
      <c r="BO550">
        <f t="shared" ca="1" si="402"/>
        <v>0</v>
      </c>
      <c r="BP550">
        <f t="shared" ca="1" si="402"/>
        <v>0</v>
      </c>
      <c r="BQ550">
        <f t="shared" ca="1" si="402"/>
        <v>0</v>
      </c>
      <c r="BR550">
        <f t="shared" ca="1" si="402"/>
        <v>0</v>
      </c>
      <c r="BS550">
        <f t="shared" ca="1" si="402"/>
        <v>0</v>
      </c>
      <c r="BT550">
        <f t="shared" ca="1" si="402"/>
        <v>0</v>
      </c>
      <c r="BU550">
        <f t="shared" ca="1" si="402"/>
        <v>0</v>
      </c>
      <c r="BV550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9A41-8153-4BAF-9411-C63E1A7CF7B4}">
  <dimension ref="A1:G71"/>
  <sheetViews>
    <sheetView workbookViewId="0">
      <selection sqref="A1:D1048576"/>
    </sheetView>
  </sheetViews>
  <sheetFormatPr defaultRowHeight="14.25" x14ac:dyDescent="0.2"/>
  <sheetData>
    <row r="1" spans="1:7" x14ac:dyDescent="0.2">
      <c r="A1" s="1">
        <v>7.764090279489856E-6</v>
      </c>
      <c r="B1">
        <v>0</v>
      </c>
      <c r="C1" s="1">
        <v>1.508711554748591E-6</v>
      </c>
      <c r="D1">
        <v>6.7179992587669324E-2</v>
      </c>
      <c r="F1" t="s">
        <v>13</v>
      </c>
    </row>
    <row r="2" spans="1:7" x14ac:dyDescent="0.2">
      <c r="A2">
        <v>3.0219254548790773E-4</v>
      </c>
      <c r="B2">
        <v>2.2762098488279537E-20</v>
      </c>
      <c r="C2" s="1">
        <v>9.3430691157760437E-5</v>
      </c>
      <c r="D2">
        <v>0.10162016832323213</v>
      </c>
      <c r="F2" t="s">
        <v>14</v>
      </c>
      <c r="G2" t="s">
        <v>18</v>
      </c>
    </row>
    <row r="3" spans="1:7" x14ac:dyDescent="0.2">
      <c r="A3">
        <v>2.5174809992460903E-3</v>
      </c>
      <c r="B3" s="1">
        <v>4.8567057898760052E-15</v>
      </c>
      <c r="C3">
        <v>1.2362984368306782E-3</v>
      </c>
      <c r="D3">
        <v>0.14538036696604117</v>
      </c>
      <c r="F3" t="s">
        <v>15</v>
      </c>
      <c r="G3" t="s">
        <v>19</v>
      </c>
    </row>
    <row r="4" spans="1:7" x14ac:dyDescent="0.2">
      <c r="A4">
        <v>8.729078549994624E-3</v>
      </c>
      <c r="B4" s="1">
        <v>3.5118353003187214E-11</v>
      </c>
      <c r="C4">
        <v>6.4918205986786741E-3</v>
      </c>
      <c r="D4">
        <v>0.19776963616485149</v>
      </c>
      <c r="F4" t="s">
        <v>16</v>
      </c>
      <c r="G4" t="s">
        <v>20</v>
      </c>
    </row>
    <row r="5" spans="1:7" x14ac:dyDescent="0.2">
      <c r="A5">
        <v>1.8860421621266762E-2</v>
      </c>
      <c r="B5" s="1">
        <v>8.6057640794196789E-9</v>
      </c>
      <c r="C5">
        <v>2.0023683790824358E-2</v>
      </c>
      <c r="D5">
        <v>0.25734272108002454</v>
      </c>
      <c r="F5" t="s">
        <v>17</v>
      </c>
      <c r="G5" t="s">
        <v>21</v>
      </c>
    </row>
    <row r="6" spans="1:7" x14ac:dyDescent="0.2">
      <c r="A6">
        <v>3.1138408716782185E-2</v>
      </c>
      <c r="B6" s="1">
        <v>7.1487224550680659E-8</v>
      </c>
      <c r="C6">
        <v>4.4920173592652921E-2</v>
      </c>
      <c r="D6">
        <v>0.32197709348601933</v>
      </c>
    </row>
    <row r="7" spans="1:7" x14ac:dyDescent="0.2">
      <c r="A7">
        <v>4.3645711050935412E-2</v>
      </c>
      <c r="B7" s="1">
        <v>2.7442688334800032E-8</v>
      </c>
      <c r="C7">
        <v>8.2375089278467095E-2</v>
      </c>
      <c r="D7">
        <v>0.38941333532398326</v>
      </c>
      <c r="F7" t="s">
        <v>22</v>
      </c>
    </row>
    <row r="8" spans="1:7" x14ac:dyDescent="0.2">
      <c r="A8">
        <v>5.4865558271933554E-2</v>
      </c>
      <c r="B8" s="1">
        <v>2.3458823975781582E-7</v>
      </c>
      <c r="C8">
        <v>0.13177790234440936</v>
      </c>
      <c r="D8">
        <v>0.45750442848411449</v>
      </c>
      <c r="F8" t="s">
        <v>23</v>
      </c>
    </row>
    <row r="9" spans="1:7" x14ac:dyDescent="0.2">
      <c r="A9">
        <v>6.3815811753312343E-2</v>
      </c>
      <c r="B9" s="1">
        <v>1.8330640255114009E-6</v>
      </c>
      <c r="C9">
        <v>0.19133536662262168</v>
      </c>
      <c r="D9">
        <v>0.52418058902924158</v>
      </c>
    </row>
    <row r="10" spans="1:7" x14ac:dyDescent="0.2">
      <c r="A10">
        <v>6.9919767889398382E-2</v>
      </c>
      <c r="B10" s="1">
        <v>6.5023985491224584E-6</v>
      </c>
      <c r="C10">
        <v>0.25846986654306192</v>
      </c>
      <c r="D10">
        <v>0.58780550785321795</v>
      </c>
    </row>
    <row r="11" spans="1:7" x14ac:dyDescent="0.2">
      <c r="A11">
        <v>7.303055203014365E-2</v>
      </c>
      <c r="B11" s="1">
        <v>2.3564807192513541E-5</v>
      </c>
      <c r="C11">
        <v>0.33016931188058402</v>
      </c>
      <c r="D11">
        <v>0.64713991098661616</v>
      </c>
    </row>
    <row r="12" spans="1:7" x14ac:dyDescent="0.2">
      <c r="A12">
        <v>7.3455636755999226E-2</v>
      </c>
      <c r="B12" s="1">
        <v>7.1696583872297569E-5</v>
      </c>
      <c r="C12">
        <v>0.4036332880777968</v>
      </c>
      <c r="D12">
        <v>0.70121271691200393</v>
      </c>
    </row>
    <row r="13" spans="1:7" x14ac:dyDescent="0.2">
      <c r="A13">
        <v>7.153291771165235E-2</v>
      </c>
      <c r="B13">
        <v>2.0165539939578643E-4</v>
      </c>
      <c r="C13">
        <v>0.47629950024374546</v>
      </c>
      <c r="D13">
        <v>0.74971134302258735</v>
      </c>
    </row>
    <row r="14" spans="1:7" x14ac:dyDescent="0.2">
      <c r="A14">
        <v>6.7814764104665484E-2</v>
      </c>
      <c r="B14">
        <v>5.0889178932621044E-4</v>
      </c>
      <c r="C14">
        <v>0.54610053098501177</v>
      </c>
      <c r="D14">
        <v>0.79238821112671931</v>
      </c>
    </row>
    <row r="15" spans="1:7" x14ac:dyDescent="0.2">
      <c r="A15">
        <v>6.2770339472935407E-2</v>
      </c>
      <c r="B15">
        <v>1.1874350243142101E-3</v>
      </c>
      <c r="C15">
        <v>0.61148622008625431</v>
      </c>
      <c r="D15">
        <v>0.82934513791442821</v>
      </c>
    </row>
    <row r="16" spans="1:7" x14ac:dyDescent="0.2">
      <c r="A16">
        <v>5.6873646283626275E-2</v>
      </c>
      <c r="B16">
        <v>2.5090680299429775E-3</v>
      </c>
      <c r="C16">
        <v>0.67136243547111829</v>
      </c>
      <c r="D16">
        <v>0.86089486265051307</v>
      </c>
    </row>
    <row r="17" spans="1:4" x14ac:dyDescent="0.2">
      <c r="A17">
        <v>5.0482549546959445E-2</v>
      </c>
      <c r="B17">
        <v>4.8420713208842704E-3</v>
      </c>
      <c r="C17">
        <v>0.72505917794751884</v>
      </c>
      <c r="D17">
        <v>0.88748127465767801</v>
      </c>
    </row>
    <row r="18" spans="1:4" x14ac:dyDescent="0.2">
      <c r="A18">
        <v>4.408657933124592E-2</v>
      </c>
      <c r="B18">
        <v>8.5505666301579509E-3</v>
      </c>
      <c r="C18">
        <v>0.77233780870379765</v>
      </c>
      <c r="D18">
        <v>0.90961111545175188</v>
      </c>
    </row>
    <row r="19" spans="1:4" x14ac:dyDescent="0.2">
      <c r="A19">
        <v>3.7862323120620905E-2</v>
      </c>
      <c r="B19">
        <v>1.3992928727921971E-2</v>
      </c>
      <c r="C19">
        <v>0.81328597720556317</v>
      </c>
      <c r="D19">
        <v>0.92780039735061004</v>
      </c>
    </row>
    <row r="20" spans="1:4" x14ac:dyDescent="0.2">
      <c r="A20">
        <v>3.1990458900621098E-2</v>
      </c>
      <c r="B20">
        <v>2.1165585467634574E-2</v>
      </c>
      <c r="C20">
        <v>0.84817908906953765</v>
      </c>
      <c r="D20">
        <v>0.94261483083196551</v>
      </c>
    </row>
    <row r="21" spans="1:4" x14ac:dyDescent="0.2">
      <c r="A21">
        <v>2.6740474893435486E-2</v>
      </c>
      <c r="B21">
        <v>2.9765970032463489E-2</v>
      </c>
      <c r="C21">
        <v>0.87747994517573535</v>
      </c>
      <c r="D21">
        <v>0.95459662844294613</v>
      </c>
    </row>
    <row r="22" spans="1:4" x14ac:dyDescent="0.2">
      <c r="A22">
        <v>2.2077873258754158E-2</v>
      </c>
      <c r="B22">
        <v>3.915510883224442E-2</v>
      </c>
      <c r="C22">
        <v>0.90184760316906809</v>
      </c>
      <c r="D22">
        <v>0.96418698758859156</v>
      </c>
    </row>
    <row r="23" spans="1:4" x14ac:dyDescent="0.2">
      <c r="A23">
        <v>1.8001697789653597E-2</v>
      </c>
      <c r="B23">
        <v>4.8242984915525013E-2</v>
      </c>
      <c r="C23">
        <v>0.92184131627115962</v>
      </c>
      <c r="D23">
        <v>0.97183712171098835</v>
      </c>
    </row>
    <row r="24" spans="1:4" x14ac:dyDescent="0.2">
      <c r="A24">
        <v>1.4512748877309665E-2</v>
      </c>
      <c r="B24">
        <v>5.6294329597903051E-2</v>
      </c>
      <c r="C24">
        <v>0.93804462190867088</v>
      </c>
      <c r="D24">
        <v>0.97788646442932081</v>
      </c>
    </row>
    <row r="25" spans="1:4" x14ac:dyDescent="0.2">
      <c r="A25">
        <v>1.1647817497208694E-2</v>
      </c>
      <c r="B25">
        <v>6.2483671994829522E-2</v>
      </c>
      <c r="C25">
        <v>0.95107026749815549</v>
      </c>
      <c r="D25">
        <v>0.9826549628371366</v>
      </c>
    </row>
    <row r="26" spans="1:4" x14ac:dyDescent="0.2">
      <c r="A26">
        <v>9.3375360813819051E-3</v>
      </c>
      <c r="B26">
        <v>6.64118430707904E-2</v>
      </c>
      <c r="C26">
        <v>0.96152998871677497</v>
      </c>
      <c r="D26">
        <v>0.98639644966582418</v>
      </c>
    </row>
    <row r="27" spans="1:4" x14ac:dyDescent="0.2">
      <c r="A27">
        <v>7.3749296920922799E-3</v>
      </c>
      <c r="B27">
        <v>6.8112197401464916E-2</v>
      </c>
      <c r="C27">
        <v>0.9698553049370422</v>
      </c>
      <c r="D27">
        <v>0.98933049111781857</v>
      </c>
    </row>
    <row r="28" spans="1:4" x14ac:dyDescent="0.2">
      <c r="A28">
        <v>5.7784478283149521E-3</v>
      </c>
      <c r="B28">
        <v>6.7707380910009912E-2</v>
      </c>
      <c r="C28">
        <v>0.97640128416554917</v>
      </c>
      <c r="D28">
        <v>0.9916024046027343</v>
      </c>
    </row>
    <row r="29" spans="1:4" x14ac:dyDescent="0.2">
      <c r="A29">
        <v>4.5023484698141578E-3</v>
      </c>
      <c r="B29">
        <v>6.5370886571959413E-2</v>
      </c>
      <c r="C29">
        <v>0.98151990263043509</v>
      </c>
      <c r="D29">
        <v>0.9933842030732587</v>
      </c>
    </row>
    <row r="30" spans="1:4" x14ac:dyDescent="0.2">
      <c r="A30">
        <v>3.5160162043441244E-3</v>
      </c>
      <c r="B30">
        <v>6.1686142398073074E-2</v>
      </c>
      <c r="C30">
        <v>0.98550636398518943</v>
      </c>
      <c r="D30">
        <v>0.99476744331671252</v>
      </c>
    </row>
    <row r="31" spans="1:4" x14ac:dyDescent="0.2">
      <c r="A31">
        <v>2.7339116597517991E-3</v>
      </c>
      <c r="B31">
        <v>5.6799050606915195E-2</v>
      </c>
      <c r="C31">
        <v>0.9886137860965688</v>
      </c>
      <c r="D31">
        <v>0.99583734125850853</v>
      </c>
    </row>
    <row r="32" spans="1:4" x14ac:dyDescent="0.2">
      <c r="A32">
        <v>2.1614085214545576E-3</v>
      </c>
      <c r="B32">
        <v>5.1318034204941146E-2</v>
      </c>
      <c r="C32">
        <v>0.99104841460552462</v>
      </c>
      <c r="D32">
        <v>0.99668382595634331</v>
      </c>
    </row>
    <row r="33" spans="1:4" x14ac:dyDescent="0.2">
      <c r="A33">
        <v>1.6796575386067473E-3</v>
      </c>
      <c r="B33">
        <v>4.5622419871115726E-2</v>
      </c>
      <c r="C33">
        <v>0.99296449818193233</v>
      </c>
      <c r="D33">
        <v>0.99734386262620944</v>
      </c>
    </row>
    <row r="34" spans="1:4" x14ac:dyDescent="0.2">
      <c r="A34">
        <v>1.2867844642524781E-3</v>
      </c>
      <c r="B34">
        <v>3.975888846671749E-2</v>
      </c>
      <c r="C34">
        <v>0.99443833333635445</v>
      </c>
      <c r="D34">
        <v>0.99786221228925231</v>
      </c>
    </row>
    <row r="35" spans="1:4" x14ac:dyDescent="0.2">
      <c r="A35">
        <v>1.003594954531043E-3</v>
      </c>
      <c r="B35">
        <v>3.4198146269162712E-2</v>
      </c>
      <c r="C35">
        <v>0.99557443165764581</v>
      </c>
      <c r="D35">
        <v>0.99826895731308496</v>
      </c>
    </row>
    <row r="36" spans="1:4" x14ac:dyDescent="0.2">
      <c r="A36">
        <v>7.9367121693374476E-4</v>
      </c>
      <c r="B36">
        <v>2.8985387076242795E-2</v>
      </c>
      <c r="C36">
        <v>0.99647022722096157</v>
      </c>
      <c r="D36">
        <v>0.99859019390115589</v>
      </c>
    </row>
    <row r="37" spans="1:4" x14ac:dyDescent="0.2">
      <c r="A37">
        <v>6.1620907945717841E-4</v>
      </c>
      <c r="B37">
        <v>2.4273925209169624E-2</v>
      </c>
      <c r="C37">
        <v>0.99717124109085287</v>
      </c>
      <c r="D37">
        <v>0.99884653456853401</v>
      </c>
    </row>
    <row r="38" spans="1:4" x14ac:dyDescent="0.2">
      <c r="A38">
        <v>4.8048373150315625E-4</v>
      </c>
      <c r="B38">
        <v>2.0063674370289601E-2</v>
      </c>
      <c r="C38">
        <v>0.99771662806781691</v>
      </c>
      <c r="D38">
        <v>0.9990543098597261</v>
      </c>
    </row>
    <row r="39" spans="1:4" x14ac:dyDescent="0.2">
      <c r="A39">
        <v>3.8394767219657102E-4</v>
      </c>
      <c r="B39">
        <v>1.6409607970457221E-2</v>
      </c>
      <c r="C39">
        <v>0.9981466770829025</v>
      </c>
      <c r="D39">
        <v>0.99922203504575546</v>
      </c>
    </row>
    <row r="40" spans="1:4" x14ac:dyDescent="0.2">
      <c r="A40">
        <v>3.0253024951352721E-4</v>
      </c>
      <c r="B40">
        <v>1.3320451638444895E-2</v>
      </c>
      <c r="C40">
        <v>0.9984884849781499</v>
      </c>
      <c r="D40">
        <v>0.9993540446396505</v>
      </c>
    </row>
    <row r="41" spans="1:4" x14ac:dyDescent="0.2">
      <c r="A41">
        <v>2.4103646090260157E-4</v>
      </c>
      <c r="B41">
        <v>1.0707618755860942E-2</v>
      </c>
      <c r="C41">
        <v>0.99875870916802123</v>
      </c>
      <c r="D41">
        <v>0.99946002929830402</v>
      </c>
    </row>
    <row r="42" spans="1:4" x14ac:dyDescent="0.2">
      <c r="A42">
        <v>1.9245434338250461E-4</v>
      </c>
      <c r="B42">
        <v>8.5534712892816975E-3</v>
      </c>
      <c r="C42">
        <v>0.99897445867009993</v>
      </c>
      <c r="D42">
        <v>0.9995489801020675</v>
      </c>
    </row>
    <row r="43" spans="1:4" x14ac:dyDescent="0.2">
      <c r="A43">
        <v>1.5771743848944325E-4</v>
      </c>
      <c r="B43">
        <v>6.799596655017677E-3</v>
      </c>
      <c r="C43">
        <v>0.99914872218302464</v>
      </c>
      <c r="D43">
        <v>0.99962162075814276</v>
      </c>
    </row>
    <row r="44" spans="1:4" x14ac:dyDescent="0.2">
      <c r="A44">
        <v>1.2959405482757734E-4</v>
      </c>
      <c r="B44">
        <v>5.3577079317023869E-3</v>
      </c>
      <c r="C44">
        <v>0.99929162178754205</v>
      </c>
      <c r="D44">
        <v>0.99968163532895138</v>
      </c>
    </row>
    <row r="45" spans="1:4" x14ac:dyDescent="0.2">
      <c r="A45">
        <v>1.0960187995387528E-4</v>
      </c>
      <c r="B45">
        <v>4.216016760998538E-3</v>
      </c>
      <c r="C45">
        <v>0.9994108905632072</v>
      </c>
      <c r="D45">
        <v>0.99973223520154408</v>
      </c>
    </row>
    <row r="46" spans="1:4" x14ac:dyDescent="0.2">
      <c r="A46" s="1">
        <v>8.701993408664259E-5</v>
      </c>
      <c r="B46">
        <v>3.3100123765101731E-3</v>
      </c>
      <c r="C46">
        <v>0.99950943801245873</v>
      </c>
      <c r="D46">
        <v>0.9997738654617776</v>
      </c>
    </row>
    <row r="47" spans="1:4" x14ac:dyDescent="0.2">
      <c r="A47" s="1">
        <v>7.0154242768591098E-5</v>
      </c>
      <c r="B47">
        <v>2.5752600462413348E-3</v>
      </c>
      <c r="C47">
        <v>0.99958737602458148</v>
      </c>
      <c r="D47">
        <v>0.99980579830599148</v>
      </c>
    </row>
    <row r="48" spans="1:4" x14ac:dyDescent="0.2">
      <c r="A48" s="1">
        <v>5.9996166158090541E-5</v>
      </c>
      <c r="B48">
        <v>2.0036691194837922E-3</v>
      </c>
      <c r="C48">
        <v>0.99965200514216335</v>
      </c>
      <c r="D48">
        <v>0.99983222376997616</v>
      </c>
    </row>
    <row r="49" spans="1:4" x14ac:dyDescent="0.2">
      <c r="A49" s="1">
        <v>5.0750133013187745E-5</v>
      </c>
      <c r="B49">
        <v>1.5708192446234636E-3</v>
      </c>
      <c r="C49">
        <v>0.99970754737212353</v>
      </c>
      <c r="D49">
        <v>0.99985604409810735</v>
      </c>
    </row>
    <row r="50" spans="1:4" x14ac:dyDescent="0.2">
      <c r="A50" s="1">
        <v>4.1129737326405828E-5</v>
      </c>
      <c r="B50">
        <v>1.2094959741946957E-3</v>
      </c>
      <c r="C50">
        <v>0.99975315938968223</v>
      </c>
      <c r="D50">
        <v>0.99987569230861673</v>
      </c>
    </row>
    <row r="51" spans="1:4" x14ac:dyDescent="0.2">
      <c r="A51" s="1">
        <v>3.6095618491153379E-5</v>
      </c>
      <c r="B51">
        <v>9.4888055980273827E-4</v>
      </c>
      <c r="C51">
        <v>0.99979179076753533</v>
      </c>
      <c r="D51">
        <v>0.99989306270108025</v>
      </c>
    </row>
    <row r="52" spans="1:4" x14ac:dyDescent="0.2">
      <c r="A52" s="1">
        <v>2.8482622876974455E-5</v>
      </c>
      <c r="B52">
        <v>7.4635296543563968E-4</v>
      </c>
      <c r="C52">
        <v>0.99982412420877564</v>
      </c>
      <c r="D52">
        <v>0.999908457524044</v>
      </c>
    </row>
    <row r="53" spans="1:4" x14ac:dyDescent="0.2">
      <c r="A53" s="1">
        <v>2.2326163507051088E-5</v>
      </c>
      <c r="B53">
        <v>5.8251419062709724E-4</v>
      </c>
      <c r="C53">
        <v>0.99984913286683241</v>
      </c>
      <c r="D53">
        <v>0.99992164178196641</v>
      </c>
    </row>
    <row r="54" spans="1:4" x14ac:dyDescent="0.2">
      <c r="A54" s="1">
        <v>2.0848406497729236E-5</v>
      </c>
      <c r="B54">
        <v>4.5935071570305842E-4</v>
      </c>
      <c r="C54">
        <v>0.99987061603652394</v>
      </c>
      <c r="D54">
        <v>0.99993294249516262</v>
      </c>
    </row>
    <row r="55" spans="1:4" x14ac:dyDescent="0.2">
      <c r="A55" s="1">
        <v>1.7961060465623983E-5</v>
      </c>
      <c r="B55">
        <v>3.5904122125041631E-4</v>
      </c>
      <c r="C55">
        <v>0.99989019602290607</v>
      </c>
      <c r="D55">
        <v>0.99994202744958649</v>
      </c>
    </row>
    <row r="56" spans="1:4" x14ac:dyDescent="0.2">
      <c r="A56" s="1">
        <v>1.352018175788867E-5</v>
      </c>
      <c r="B56">
        <v>2.8571399094806627E-4</v>
      </c>
      <c r="C56">
        <v>0.99990586551123906</v>
      </c>
      <c r="D56">
        <v>0.99994918918634368</v>
      </c>
    </row>
    <row r="57" spans="1:4" x14ac:dyDescent="0.2">
      <c r="A57" s="1">
        <v>1.2328674726488695E-5</v>
      </c>
      <c r="B57">
        <v>2.3034658675038844E-4</v>
      </c>
      <c r="C57">
        <v>0.9999186229006749</v>
      </c>
      <c r="D57">
        <v>0.99995567244060624</v>
      </c>
    </row>
    <row r="58" spans="1:4" x14ac:dyDescent="0.2">
      <c r="A58" s="1">
        <v>1.1275852062126191E-5</v>
      </c>
      <c r="B58">
        <v>1.8651418290799974E-4</v>
      </c>
      <c r="C58">
        <v>0.99993048699543174</v>
      </c>
      <c r="D58">
        <v>0.99996117140091112</v>
      </c>
    </row>
    <row r="59" spans="1:4" x14ac:dyDescent="0.2">
      <c r="A59" s="1">
        <v>8.6566234222568228E-6</v>
      </c>
      <c r="B59">
        <v>1.4925419297982947E-4</v>
      </c>
      <c r="C59">
        <v>0.99994058052224455</v>
      </c>
      <c r="D59">
        <v>0.99996636768265523</v>
      </c>
    </row>
    <row r="60" spans="1:4" x14ac:dyDescent="0.2">
      <c r="A60" s="1">
        <v>6.9698238679398254E-6</v>
      </c>
      <c r="B60">
        <v>1.1651465182106085E-4</v>
      </c>
      <c r="C60">
        <v>0.99994817322722185</v>
      </c>
      <c r="D60">
        <v>0.99997073530778191</v>
      </c>
    </row>
    <row r="61" spans="1:4" x14ac:dyDescent="0.2">
      <c r="A61" s="1">
        <v>6.4276567517124214E-6</v>
      </c>
      <c r="B61">
        <v>9.7404810601061363E-5</v>
      </c>
      <c r="C61">
        <v>0.99995501337636483</v>
      </c>
      <c r="D61">
        <v>0.99997408111066965</v>
      </c>
    </row>
    <row r="62" spans="1:4" x14ac:dyDescent="0.2">
      <c r="A62" s="1">
        <v>4.6055862535853044E-6</v>
      </c>
      <c r="B62" s="1">
        <v>8.0233602176042214E-5</v>
      </c>
      <c r="C62">
        <v>0.9999603538775278</v>
      </c>
      <c r="D62">
        <v>0.99997693449948477</v>
      </c>
    </row>
    <row r="63" spans="1:4" x14ac:dyDescent="0.2">
      <c r="A63" s="1">
        <v>4.5028654859135468E-6</v>
      </c>
      <c r="B63" s="1">
        <v>6.5727457231504072E-5</v>
      </c>
      <c r="C63">
        <v>0.99996498012031976</v>
      </c>
      <c r="D63">
        <v>0.99998006598050582</v>
      </c>
    </row>
    <row r="64" spans="1:4" x14ac:dyDescent="0.2">
      <c r="A64" s="1">
        <v>3.8191449090743938E-6</v>
      </c>
      <c r="B64" s="1">
        <v>5.4716658998425608E-5</v>
      </c>
      <c r="C64">
        <v>0.99996912219404144</v>
      </c>
      <c r="D64">
        <v>0.99998270130039346</v>
      </c>
    </row>
    <row r="65" spans="1:4" x14ac:dyDescent="0.2">
      <c r="A65" s="1">
        <v>3.7102912063673602E-6</v>
      </c>
      <c r="B65" s="1">
        <v>4.6712543671764932E-5</v>
      </c>
      <c r="C65">
        <v>0.99997281113935088</v>
      </c>
      <c r="D65">
        <v>0.99998454767813827</v>
      </c>
    </row>
    <row r="66" spans="1:4" x14ac:dyDescent="0.2">
      <c r="A66" s="1">
        <v>3.4513984655198423E-6</v>
      </c>
      <c r="B66" s="1">
        <v>3.6275585110118377E-5</v>
      </c>
      <c r="C66">
        <v>0.99997643513145429</v>
      </c>
      <c r="D66">
        <v>0.99998656201534908</v>
      </c>
    </row>
    <row r="67" spans="1:4" x14ac:dyDescent="0.2">
      <c r="A67" s="1">
        <v>2.4346539998268865E-6</v>
      </c>
      <c r="B67" s="1">
        <v>2.8379088544486986E-5</v>
      </c>
      <c r="C67">
        <v>0.99997944914555803</v>
      </c>
      <c r="D67">
        <v>0.99998807364897879</v>
      </c>
    </row>
    <row r="68" spans="1:4" x14ac:dyDescent="0.2">
      <c r="A68" s="1">
        <v>1.7966031917650157E-6</v>
      </c>
      <c r="B68" s="1">
        <v>2.509871918006248E-5</v>
      </c>
      <c r="C68">
        <v>0.99998144498090358</v>
      </c>
      <c r="D68">
        <v>0.99998938109164581</v>
      </c>
    </row>
    <row r="69" spans="1:4" x14ac:dyDescent="0.2">
      <c r="A69" s="1">
        <v>2.0166635185710278E-6</v>
      </c>
      <c r="B69" s="1">
        <v>2.2099214242119735E-5</v>
      </c>
      <c r="C69">
        <v>0.99998335709314934</v>
      </c>
      <c r="D69">
        <v>0.99999096917037933</v>
      </c>
    </row>
    <row r="70" spans="1:4" x14ac:dyDescent="0.2">
      <c r="A70" s="1">
        <v>1.622788413000325E-6</v>
      </c>
      <c r="B70" s="1">
        <v>1.7752447231089146E-5</v>
      </c>
      <c r="C70">
        <v>0.9999852056891998</v>
      </c>
      <c r="D70">
        <v>0.99999250419869679</v>
      </c>
    </row>
    <row r="71" spans="1:4" x14ac:dyDescent="0.2">
      <c r="A71" s="1">
        <v>1.2945474165994896E-6</v>
      </c>
      <c r="B71" s="1">
        <v>1.6917241119827911E-5</v>
      </c>
      <c r="C71">
        <v>0.99998666489352317</v>
      </c>
      <c r="D71">
        <v>0.99999342667338387</v>
      </c>
    </row>
  </sheetData>
  <sortState xmlns:xlrd2="http://schemas.microsoft.com/office/spreadsheetml/2017/richdata2" ref="D1:D177">
    <sortCondition ref="D1:D177"/>
  </sortState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9B1BE-F69B-4219-A7B3-C9859CABB7A3}">
  <dimension ref="A1"/>
  <sheetViews>
    <sheetView showGridLines="0" workbookViewId="0"/>
  </sheetViews>
  <sheetFormatPr defaultRowHeight="14.25" x14ac:dyDescent="0.2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Rt計算</vt:lpstr>
      <vt:lpstr>グラフ</vt:lpstr>
      <vt:lpstr>感染日平均</vt:lpstr>
      <vt:lpstr>感染日分散</vt:lpstr>
      <vt:lpstr>二次感染日平均</vt:lpstr>
      <vt:lpstr>二次感染日分散</vt:lpstr>
      <vt:lpstr>data</vt:lpstr>
      <vt:lpstr>計算過程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Rt Calculator Spreadsheet</dc:title>
  <dc:creator/>
  <dc:description>ver1.1</dc:description>
  <cp:lastModifiedBy/>
  <dcterms:created xsi:type="dcterms:W3CDTF">2020-07-25T03:58:02Z</dcterms:created>
  <dcterms:modified xsi:type="dcterms:W3CDTF">2020-08-04T14:47:22Z</dcterms:modified>
</cp:coreProperties>
</file>